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InkAnnotation="0" codeName="ThisWorkbook" defaultThemeVersion="124226"/>
  <mc:AlternateContent xmlns:mc="http://schemas.openxmlformats.org/markup-compatibility/2006">
    <mc:Choice Requires="x15">
      <x15ac:absPath xmlns:x15ac="http://schemas.microsoft.com/office/spreadsheetml/2010/11/ac" url="W:\POWER\Regulatory_Legislative\!Regulatory\IEPR\2023\Final Filing\"/>
    </mc:Choice>
  </mc:AlternateContent>
  <xr:revisionPtr revIDLastSave="0" documentId="13_ncr:1_{0A0F3AC1-CFA9-46FC-8139-70CA3E3AE099}" xr6:coauthVersionLast="47" xr6:coauthVersionMax="47" xr10:uidLastSave="{00000000-0000-0000-0000-000000000000}"/>
  <bookViews>
    <workbookView xWindow="-120" yWindow="-120" windowWidth="25440" windowHeight="15390" tabRatio="861"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s>
  <definedNames>
    <definedName name="_">#REF!</definedName>
    <definedName name="__Per1">[1]Assumptions!#REF!</definedName>
    <definedName name="_Key1" hidden="1">#REF!</definedName>
    <definedName name="_Key2" hidden="1">#REF!</definedName>
    <definedName name="_Order1" localSheetId="6" hidden="1">0</definedName>
    <definedName name="_Order1" hidden="1">255</definedName>
    <definedName name="_Order2" localSheetId="6" hidden="1">0</definedName>
    <definedName name="_Order2" hidden="1">255</definedName>
    <definedName name="_Sort" hidden="1">#REF!</definedName>
    <definedName name="a">#REF!</definedName>
    <definedName name="A_COST">[2]ASSUMPTIONS!$F$278</definedName>
    <definedName name="A_START">[2]LOADS_IN!$C$64</definedName>
    <definedName name="AccPayDys">[1]Assumptions!#REF!</definedName>
    <definedName name="AccRecDys">[1]Assumptions!#REF!</definedName>
    <definedName name="Active_Case_CW">#REF!</definedName>
    <definedName name="Active_Case_Water">'[3]Water Ass'!$C$4</definedName>
    <definedName name="Active_Variation_CW">[4]Assumptions!#REF!</definedName>
    <definedName name="All_GOB_Int">#REF!</definedName>
    <definedName name="AllocationFactors">'[5]Functional Allocation'!$C$33:$C$42</definedName>
    <definedName name="AllocationUnits">'[5]Customer Forecast'!$C$287:$C$291</definedName>
    <definedName name="AltCustomerClass">[5]Lookup!$K$26:$K$33</definedName>
    <definedName name="asset">#REF!</definedName>
    <definedName name="AssetList">#REF!</definedName>
    <definedName name="assets">#REF!</definedName>
    <definedName name="b">#REF!</definedName>
    <definedName name="B_COST">[2]ASSUMPTIONS!$G$278</definedName>
    <definedName name="B_START">[2]LOADS_IN!$C$88</definedName>
    <definedName name="BalAcctFstDt">[1]Assumptions!$E$30</definedName>
    <definedName name="BalanceTrans">#REF!</definedName>
    <definedName name="BdIssLocRegPct">[1]Assumptions!$B$102:$E$121</definedName>
    <definedName name="BdMdl_ColCurCs">#REF!</definedName>
    <definedName name="BdMdl_Src">#REF!</definedName>
    <definedName name="Beg_Bal">'[6]Trans Bay Cable Payment Sch'!#REF!</definedName>
    <definedName name="blah">[7]Assumptions!$C$4</definedName>
    <definedName name="blah2">[7]Assumptions!$E$18</definedName>
    <definedName name="blah3">[7]Assumptions!$E$98</definedName>
    <definedName name="blah5">[7]Assumptions!$E$99</definedName>
    <definedName name="BondMdlSoln">[1]Assumptions!$E$95</definedName>
    <definedName name="BondMdlSolnNm">[1]Assumptions!$E$96</definedName>
    <definedName name="both">[8]Sheet1!#REF!</definedName>
    <definedName name="budgetyear">[9]Home!$F$9</definedName>
    <definedName name="C_COST">[2]ASSUMPTIONS!$H$278</definedName>
    <definedName name="C_START">[2]LOADS_IN!$C$123</definedName>
    <definedName name="capasset">#REF!</definedName>
    <definedName name="CAPCOST_sens">[2]ASSUMPTIONS!$H$409</definedName>
    <definedName name="Case">[1]Assumptions!$C$5</definedName>
    <definedName name="CaseNm">[1]Assumptions!$C$4</definedName>
    <definedName name="CashBalAdj">[1]Assumptions!#REF!</definedName>
    <definedName name="CHarea">[10]evap!$C$1:$D$65536</definedName>
    <definedName name="Check">#REF!</definedName>
    <definedName name="chinf">[10]WSFM_Forecast!$A$231:$S$278</definedName>
    <definedName name="chtCapExpScen1">OFFSET('[5]Scenario Comparison'!$D$136,0,'[5]Scenario Comparison'!$D$100,1,'[5]Scenario Comparison'!$D$101)</definedName>
    <definedName name="chtCapExpScen2">OFFSET('[5]Scenario Comparison'!$D$137,0,'[5]Scenario Comparison'!$D$100,1,'[5]Scenario Comparison'!$D$101)</definedName>
    <definedName name="chtCapExpScen3">OFFSET('[5]Scenario Comparison'!$D$138,0,'[5]Scenario Comparison'!$D$100,1,'[5]Scenario Comparison'!$D$101)</definedName>
    <definedName name="chtCapExpScen4">OFFSET('[5]Scenario Comparison'!$D$139,0,'[5]Scenario Comparison'!$D$100,1,'[5]Scenario Comparison'!$D$101)</definedName>
    <definedName name="chtCapExpScen5">OFFSET('[5]Scenario Comparison'!$D$140,0,'[5]Scenario Comparison'!$D$100,1,'[5]Scenario Comparison'!$D$101)</definedName>
    <definedName name="chtCapExpScen6">OFFSET('[5]Scenario Comparison'!$D$141,0,'[5]Scenario Comparison'!$D$100,1,'[5]Scenario Comparison'!$D$101)</definedName>
    <definedName name="chtCapitalReserve">OFFSET('[5]Charts &amp; Graphs'!$E$80,0,'[5]Charts &amp; Graphs'!$D$109,1,'[5]Charts &amp; Graphs'!$D$110)</definedName>
    <definedName name="chtCleanWater">OFFSET('[5]Charts &amp; Graphs'!$E$102,0,'[5]Charts &amp; Graphs'!$D$109,1,'[5]Charts &amp; Graphs'!$D$110)</definedName>
    <definedName name="chtCommodityCharge">OFFSET('[5]Charts &amp; Graphs'!$E$100,0,'[5]Charts &amp; Graphs'!$D$109,1,'[5]Charts &amp; Graphs'!$D$110)</definedName>
    <definedName name="chtCompareYears">OFFSET('[5]Scenario Comparison'!$D$104,0,'[5]Scenario Comparison'!$D$100,1,'[5]Scenario Comparison'!$D$101)</definedName>
    <definedName name="chtCoverage">OFFSET('[5]Charts &amp; Graphs'!$E$71,0,'[5]Charts &amp; Graphs'!$D$109,1,'[5]Charts &amp; Graphs'!$D$110)</definedName>
    <definedName name="chtCoverageMin">OFFSET('[5]Charts &amp; Graphs'!$E$72,0,'[5]Charts &amp; Graphs'!$D$109,1,'[5]Charts &amp; Graphs'!$D$110)</definedName>
    <definedName name="chtCoverageScen1">OFFSET('[5]Scenario Comparison'!$D$156,0,'[5]Scenario Comparison'!$D$100,1,'[5]Scenario Comparison'!$D$101)</definedName>
    <definedName name="chtCoverageScen2">OFFSET('[5]Scenario Comparison'!$D$157,0,'[5]Scenario Comparison'!$D$100,1,'[5]Scenario Comparison'!$D$101)</definedName>
    <definedName name="chtCoverageScen3">OFFSET('[5]Scenario Comparison'!$D$158,0,'[5]Scenario Comparison'!$D$100,1,'[5]Scenario Comparison'!$D$101)</definedName>
    <definedName name="chtCoverageScen4">OFFSET('[5]Scenario Comparison'!$D$159,0,'[5]Scenario Comparison'!$D$100,1,'[5]Scenario Comparison'!$D$101)</definedName>
    <definedName name="chtCoverageScen5">OFFSET('[5]Scenario Comparison'!$D$160,0,'[5]Scenario Comparison'!$D$100,1,'[5]Scenario Comparison'!$D$101)</definedName>
    <definedName name="chtCoverageScen6">OFFSET('[5]Scenario Comparison'!$D$161,0,'[5]Scenario Comparison'!$D$100,1,'[5]Scenario Comparison'!$D$101)</definedName>
    <definedName name="chtCoverageScenMin">OFFSET('[5]Scenario Comparison'!$D$163,0,'[5]Scenario Comparison'!$D$100,1,'[5]Scenario Comparison'!$D$101)</definedName>
    <definedName name="chtCumRateScen1">OFFSET('[5]Scenario Comparison'!$D$126,0,'[5]Scenario Comparison'!$D$100,1,'[5]Scenario Comparison'!$D$101)</definedName>
    <definedName name="chtCumRateScen2">OFFSET('[5]Scenario Comparison'!$D$127,0,'[5]Scenario Comparison'!$D$100,1,'[5]Scenario Comparison'!$D$101)</definedName>
    <definedName name="chtCumRateScen3">OFFSET('[5]Scenario Comparison'!$D$128,0,'[5]Scenario Comparison'!$D$100,1,'[5]Scenario Comparison'!$D$101)</definedName>
    <definedName name="chtCumRateScen4">OFFSET('[5]Scenario Comparison'!$D$129,0,'[5]Scenario Comparison'!$D$100,1,'[5]Scenario Comparison'!$D$101)</definedName>
    <definedName name="chtCumRateScen5">OFFSET('[5]Scenario Comparison'!$D$130,0,'[5]Scenario Comparison'!$D$100,1,'[5]Scenario Comparison'!$D$101)</definedName>
    <definedName name="chtCumRateScen6">OFFSET('[5]Scenario Comparison'!$D$131,0,'[5]Scenario Comparison'!$D$100,1,'[5]Scenario Comparison'!$D$101)</definedName>
    <definedName name="chtDebt">OFFSET('[5]Charts &amp; Graphs'!$E$87,0,'[5]Charts &amp; Graphs'!$D$109,1,'[5]Charts &amp; Graphs'!$D$110)</definedName>
    <definedName name="chtDebtCosts">OFFSET('[5]Charts &amp; Graphs'!$E$87,0,'[5]Charts &amp; Graphs'!$D$109,1,'[5]Charts &amp; Graphs'!$D$110)</definedName>
    <definedName name="chtDebtScen1">OFFSET('[5]Scenario Comparison'!$D$146,0,'[5]Scenario Comparison'!$D$100,1,'[5]Scenario Comparison'!$D$101)</definedName>
    <definedName name="chtDebtScen2">OFFSET('[5]Scenario Comparison'!$D$147,0,'[5]Scenario Comparison'!$D$100,1,'[5]Scenario Comparison'!$D$101)</definedName>
    <definedName name="chtDebtScen3">OFFSET('[5]Scenario Comparison'!$D$148,0,'[5]Scenario Comparison'!$D$100,1,'[5]Scenario Comparison'!$D$101)</definedName>
    <definedName name="chtDebtScen4">OFFSET('[5]Scenario Comparison'!$D$149,0,'[5]Scenario Comparison'!$D$100,1,'[5]Scenario Comparison'!$D$101)</definedName>
    <definedName name="chtDebtScen5">OFFSET('[5]Scenario Comparison'!$D$150,0,'[5]Scenario Comparison'!$D$100,1,'[5]Scenario Comparison'!$D$101)</definedName>
    <definedName name="chtDebtScen6">OFFSET('[5]Scenario Comparison'!$D$151,0,'[5]Scenario Comparison'!$D$100,1,'[5]Scenario Comparison'!$D$101)</definedName>
    <definedName name="chtDeprCosts">OFFSET('[5]Charts &amp; Graphs'!$E$89,0,'[5]Charts &amp; Graphs'!$D$109,1,'[5]Charts &amp; Graphs'!$D$110)</definedName>
    <definedName name="chtExpenditures">OFFSET('[5]Charts &amp; Graphs'!$E$74,0,'[5]Charts &amp; Graphs'!$D$109,1,'[5]Charts &amp; Graphs'!$D$110)</definedName>
    <definedName name="chtFundsScen1">OFFSET('[5]Scenario Comparison'!$D$168,0,'[5]Scenario Comparison'!$D$100,1,'[5]Scenario Comparison'!$D$101)</definedName>
    <definedName name="chtFundsScen2">OFFSET('[5]Scenario Comparison'!$D$169,0,'[5]Scenario Comparison'!$D$100,1,'[5]Scenario Comparison'!$D$101)</definedName>
    <definedName name="chtFundsScen3">OFFSET('[5]Scenario Comparison'!$D$170,0,'[5]Scenario Comparison'!$D$100,1,'[5]Scenario Comparison'!$D$101)</definedName>
    <definedName name="chtFundsScen4">OFFSET('[5]Scenario Comparison'!$D$171,0,'[5]Scenario Comparison'!$D$100,1,'[5]Scenario Comparison'!$D$101)</definedName>
    <definedName name="chtFundsScen5">OFFSET('[5]Scenario Comparison'!$D$172,0,'[5]Scenario Comparison'!$D$100,1,'[5]Scenario Comparison'!$D$101)</definedName>
    <definedName name="chtFundsScen6">OFFSET('[5]Scenario Comparison'!$D$173,0,'[5]Scenario Comparison'!$D$100,1,'[5]Scenario Comparison'!$D$101)</definedName>
    <definedName name="chtFundsScenMin">OFFSET('[5]Scenario Comparison'!$D$174,0,'[5]Scenario Comparison'!$D$100,1,'[5]Scenario Comparison'!$D$101)</definedName>
    <definedName name="chtIAC">OFFSET('[5]Charts &amp; Graphs'!$E$104,0,'[5]Charts &amp; Graphs'!$D$109,1,'[5]Charts &amp; Graphs'!$D$110)</definedName>
    <definedName name="chtMWDRTS">OFFSET('[5]Charts &amp; Graphs'!$E$103,0,'[5]Charts &amp; Graphs'!$D$109,1,'[5]Charts &amp; Graphs'!$D$110)</definedName>
    <definedName name="chtOceansideOMCosts">OFFSET('[5]Charts &amp; Graphs'!$E$86,0,'[5]Charts &amp; Graphs'!$D$109,1,'[5]Charts &amp; Graphs'!$D$110)</definedName>
    <definedName name="chtOceansideRatePortion">OFFSET('[5]Charts &amp; Graphs'!$E$104,0,'[5]Charts &amp; Graphs'!$D$109,1,'[5]Charts &amp; Graphs'!$D$110)</definedName>
    <definedName name="chtOperatingReserve">OFFSET('[5]Charts &amp; Graphs'!$E$79,0,'[5]Charts &amp; Graphs'!$D$109,1,'[5]Charts &amp; Graphs'!$D$110)</definedName>
    <definedName name="chtPolicyCosts">OFFSET('[5]Charts &amp; Graphs'!$E$90,0,'[5]Charts &amp; Graphs'!$D$109,1,'[5]Charts &amp; Graphs'!$D$110)</definedName>
    <definedName name="chtRateFundedCap">OFFSET('[5]Charts &amp; Graphs'!$E$88,0,'[5]Charts &amp; Graphs'!$D$109,1,'[5]Charts &amp; Graphs'!$D$110)</definedName>
    <definedName name="chtRates">OFFSET('[5]Charts &amp; Graphs'!$E$68,0,'[5]Charts &amp; Graphs'!$D$109,1,'[5]Charts &amp; Graphs'!$D$110)</definedName>
    <definedName name="chtRatesScen1">OFFSET('[5]Scenario Comparison'!$D$106,0,'[5]Scenario Comparison'!$D$100,1,'[5]Scenario Comparison'!$D$101)</definedName>
    <definedName name="chtRatesScen2">OFFSET('[5]Scenario Comparison'!$D$107,0,'[5]Scenario Comparison'!$D$100,1,'[5]Scenario Comparison'!$D$101)</definedName>
    <definedName name="chtRatesScen3">OFFSET('[5]Scenario Comparison'!$D$108,0,'[5]Scenario Comparison'!$D$100,1,'[5]Scenario Comparison'!$D$101)</definedName>
    <definedName name="chtRatesScen4">OFFSET('[5]Scenario Comparison'!$D$109,0,'[5]Scenario Comparison'!$D$100,1,'[5]Scenario Comparison'!$D$101)</definedName>
    <definedName name="chtRatesScen5">OFFSET('[5]Scenario Comparison'!$D$110,0,'[5]Scenario Comparison'!$D$100,1,'[5]Scenario Comparison'!$D$101)</definedName>
    <definedName name="chtRatesScen6">OFFSET('[5]Scenario Comparison'!$D$111,0,'[5]Scenario Comparison'!$D$100,1,'[5]Scenario Comparison'!$D$101)</definedName>
    <definedName name="chtRevenues">OFFSET('[5]Charts &amp; Graphs'!$E$75,0,'[5]Charts &amp; Graphs'!$D$109,1,'[5]Charts &amp; Graphs'!$D$110)</definedName>
    <definedName name="chtRevenuesPost">OFFSET('[5]Charts &amp; Graphs'!$E$76,0,'[5]Charts &amp; Graphs'!$D$109,1,'[5]Charts &amp; Graphs'!$D$110)</definedName>
    <definedName name="chtSDCWASurcharge">OFFSET('[5]Charts &amp; Graphs'!$E$101,0,'[5]Charts &amp; Graphs'!$D$109,1,'[5]Charts &amp; Graphs'!$D$110)</definedName>
    <definedName name="chtSDCWAVariableCosts">OFFSET('[5]Charts &amp; Graphs'!$E$84,0,'[5]Charts &amp; Graphs'!$D$109,1,'[5]Charts &amp; Graphs'!$D$110)</definedName>
    <definedName name="chtServiceCharge">OFFSET('[5]Charts &amp; Graphs'!$E$99,0,'[5]Charts &amp; Graphs'!$D$109,1,'[5]Charts &amp; Graphs'!$D$110)</definedName>
    <definedName name="chtTypicalSFRScen1">OFFSET('[5]Scenario Comparison'!$D$116,0,'[5]Scenario Comparison'!$D$100,1,'[5]Scenario Comparison'!$D$101)</definedName>
    <definedName name="chtTypicalSFRScen2">OFFSET('[5]Scenario Comparison'!$D$117,0,'[5]Scenario Comparison'!$D$100,1,'[5]Scenario Comparison'!$D$101)</definedName>
    <definedName name="chtTypicalSFRScen3">OFFSET('[5]Scenario Comparison'!$D$118,0,'[5]Scenario Comparison'!$D$100,1,'[5]Scenario Comparison'!$D$101)</definedName>
    <definedName name="chtTypicalSFRScen4">OFFSET('[5]Scenario Comparison'!$D$119,0,'[5]Scenario Comparison'!$D$100,1,'[5]Scenario Comparison'!$D$101)</definedName>
    <definedName name="chtTypicalSFRScen5">OFFSET('[5]Scenario Comparison'!$D$120,0,'[5]Scenario Comparison'!$D$100,1,'[5]Scenario Comparison'!$D$101)</definedName>
    <definedName name="chtTypicalSFRScen6">OFFSET('[5]Scenario Comparison'!$D$121,0,'[5]Scenario Comparison'!$D$100,1,'[5]Scenario Comparison'!$D$101)</definedName>
    <definedName name="chtYears">OFFSET('[5]Charts &amp; Graphs'!$E$67,0,'[5]Charts &amp; Graphs'!$D$109,1,'[5]Charts &amp; Graphs'!$D$110)</definedName>
    <definedName name="CIP10YearCIP">#REF!</definedName>
    <definedName name="CIP5YearCIP">#REF!</definedName>
    <definedName name="CIPDescription">#REF!</definedName>
    <definedName name="CIPDetailDropDown1">IF(CIPDetailProjType="Improvement",'[11]Capital Project Detail'!$AB$155:$AD$155,IF(CIPDetailProjType="Information Technology",'[11]Capital Project Detail'!$X$155:$Z$155,'[11]Capital Project Detail'!$T$155:$W$155))</definedName>
    <definedName name="CIPDetailDropDown2">IF(CIPDetailProjType="Improvement",'[11]Capital Project Detail'!$AB$156:$AD$156,IF(CIPDetailProjType="Information Technology",'[11]Capital Project Detail'!$X$156:$AA$156,'[11]Capital Project Detail'!$T$156:$W$156))</definedName>
    <definedName name="CIPDetailDropDown3">IF(CIPDetailProjType="Improvement",'[11]Capital Project Detail'!$AB$157:$AD$157,IF(CIPDetailProjType="Information Technology",'[11]Capital Project Detail'!$X$157:$Z$157,'[11]Capital Project Detail'!$T$157:$V$157))</definedName>
    <definedName name="CIPDetailDropDown4">IF(CIPDetailProjType="Improvement",'[11]Capital Project Detail'!$AB$158:$AD$158,IF(CIPDetailProjType="Information Technology",'[11]Capital Project Detail'!$X$158:$AA$158,'[11]Capital Project Detail'!$T$158:$V$158))</definedName>
    <definedName name="CIPEscalationFactor">#REF!</definedName>
    <definedName name="CIPFullCIP">#REF!</definedName>
    <definedName name="CIPInclude">#REF!</definedName>
    <definedName name="CIPScenName">#REF!</definedName>
    <definedName name="city">[9]Home!$C$30</definedName>
    <definedName name="CLASS1">[12]REV!$A$26</definedName>
    <definedName name="CLASS10">[12]REV!$A$53</definedName>
    <definedName name="CLASS2">[12]REV!$A$27</definedName>
    <definedName name="CLASS3">[12]REV!$A$28</definedName>
    <definedName name="CLASS4">[12]REV!$A$29</definedName>
    <definedName name="CLASS5">[12]REV!$A$30</definedName>
    <definedName name="CLASS6">[12]REV!$A$31</definedName>
    <definedName name="CLASS7">[12]REV!$A$32</definedName>
    <definedName name="CLASS8">[12]REV!$A$33</definedName>
    <definedName name="CLASS9">[12]REV!$A$34</definedName>
    <definedName name="ComName" localSheetId="2">'[13]FormList&amp;FilerInfo'!$B$2</definedName>
    <definedName name="ComName" localSheetId="3">'[13]FormList&amp;FilerInfo'!$B$2</definedName>
    <definedName name="ComName" localSheetId="12">'[14]FormList&amp;FilerInfo'!$B$2</definedName>
    <definedName name="ComName" localSheetId="13">'[14]FormList&amp;FilerInfo'!$B$2</definedName>
    <definedName name="ComName">'[15]FormList&amp;FilerInfo'!$B$2</definedName>
    <definedName name="CompareThroughYears">OFFSET([11]Lookup!$T$9,RIGHT([16]!CurrentYear,2)-RIGHT([11]Lookup!$T$9,2),0,RIGHT([11]Lookup!$T$99,2)-RIGHT([16]!CurrentYear,2)+1,1)</definedName>
    <definedName name="CoName" localSheetId="2">'[17]FormList&amp;FilerInfo'!$B$2</definedName>
    <definedName name="CoName" localSheetId="3">'[17]FormList&amp;FilerInfo'!$B$2</definedName>
    <definedName name="CoName" localSheetId="4">'[18]FormsList&amp;FilerInfo'!$B$2</definedName>
    <definedName name="CoName" localSheetId="6">#REF!</definedName>
    <definedName name="coname" localSheetId="10">[19]Certification!$B$4</definedName>
    <definedName name="CoName" localSheetId="11">'[20]FormsList&amp;FilerInfo'!$B$2</definedName>
    <definedName name="CoName" localSheetId="12">'[21]FormsList&amp;FilerInfo'!$B$2</definedName>
    <definedName name="CoName" localSheetId="13">'[21]FormsList&amp;FilerInfo'!$B$2</definedName>
    <definedName name="CoName">'FormsList&amp;FilerInfo'!$B$2</definedName>
    <definedName name="CostDistribution">[5]Lookup!$L$10:$L$12</definedName>
    <definedName name="CoverageOverride">'[5]Proforma - Overrides'!$D$128:$AI$128</definedName>
    <definedName name="CovTarget">[1]Assumptions!$E$135</definedName>
    <definedName name="CPI">[2]ASSUMPTIONS!$F$9</definedName>
    <definedName name="CshPrjnFstDt">[1]Assumptions!$E$10</definedName>
    <definedName name="current">[8]Sheet1!#REF!</definedName>
    <definedName name="CurrentYear">[22]Main!$K$34</definedName>
    <definedName name="CustomerClass">[5]Lookup!$J$26:$J$33</definedName>
    <definedName name="CustomerDataYear">'[5]Customer Data'!$G$3</definedName>
    <definedName name="Cutoff">#REF!</definedName>
    <definedName name="cutoff2">#REF!</definedName>
    <definedName name="CY_130A_Capacity_fees">[23]BS_DETAIL!$N$46</definedName>
    <definedName name="CY_206_Arbitrage_rebate">[23]BS_DETAIL!$N$129</definedName>
    <definedName name="CY_Capacity_fees">[24]IS!$I$12</definedName>
    <definedName name="CY_CURRENTASSETS_RECEIVABLES_Interest">#REF!</definedName>
    <definedName name="CY_NONCURRENTLIABILITIES_Arbitrage_rebate">#REF!</definedName>
    <definedName name="CYEARSCH">#REF!</definedName>
    <definedName name="cyearsch2">#REF!</definedName>
    <definedName name="D_COST">[2]ASSUMPTIONS!$I$278</definedName>
    <definedName name="D_START">[2]LOADS_IN!$C$151</definedName>
    <definedName name="Data3.4" localSheetId="0">#REF!</definedName>
    <definedName name="Data3.4" localSheetId="6">#REF!</definedName>
    <definedName name="Data3.4" localSheetId="10">#REF!</definedName>
    <definedName name="Data3.4" localSheetId="11">#REF!</definedName>
    <definedName name="Data3.4">#REF!</definedName>
    <definedName name="_xlnm.Database">#REF!</definedName>
    <definedName name="DebtMdlSolnRow">#REF!</definedName>
    <definedName name="DebtMdlTgtRow">#REF!</definedName>
    <definedName name="DISCOUNT">[2]ASSUMPTIONS!$F$8</definedName>
    <definedName name="DistLoss">[1]Assumptions!$E$139</definedName>
    <definedName name="DLF">[2]ASSUMPTIONS!$F$200</definedName>
    <definedName name="Dollar_Threshold">[25]TABLE!$A$21</definedName>
    <definedName name="EffectiveRateRevs">[22]Lookup!$J$4:$J$15</definedName>
    <definedName name="EffWhslRt">[1]Assumptions!$E$27</definedName>
    <definedName name="ELarea">[10]evap!$E$1:$F$564</definedName>
    <definedName name="elinf">[10]WSFM_Forecast!$A$297:$S$344</definedName>
    <definedName name="End_Bal">'[26]Loan Amortization Schedule'!$I$19:$I$34</definedName>
    <definedName name="ENR">[27]ENR!$B$6:$D$67</definedName>
    <definedName name="EscalationFactors">[11]Lookup!$F$20:$F$38:'[11]Lookup'!$F$31</definedName>
    <definedName name="EscalatorConstruction">#REF!</definedName>
    <definedName name="Extra_Pay">'[6]Trans Bay Cable Payment Sch'!#REF!</definedName>
    <definedName name="filedate">'FormsList&amp;FilerInfo'!$B$3</definedName>
    <definedName name="FirstYear">[22]Main!$K$35</definedName>
    <definedName name="FirstYr">[1]Assumptions!$E$146</definedName>
    <definedName name="FiscalYears">[22]Lookup!$G$6:$G$34</definedName>
    <definedName name="Found_Money">#REF!</definedName>
    <definedName name="FundCap">[9]Dashboard!$N$25</definedName>
    <definedName name="FUTRDSFN">#REF!</definedName>
    <definedName name="futrdsfn2">#REF!</definedName>
    <definedName name="FYStMo">[1]Assumptions!$E$147</definedName>
    <definedName name="GOB_Sum_Interest">#REF!</definedName>
    <definedName name="GOB_Sum_Principal">#REF!</definedName>
    <definedName name="gross">[8]Sheet1!#REF!</definedName>
    <definedName name="gsur">'[28]Tariff G-SUR'!$A$1:$I$25</definedName>
    <definedName name="Header_Row">ROW('[26]Loan Amortization Schedule'!$A$18:$IV$18)</definedName>
    <definedName name="HHAssets">#REF!</definedName>
    <definedName name="hhinf">[10]WSFM_Forecast!$A$33:$S$80</definedName>
    <definedName name="HHPre09Asset">[1]Assumptions!$E$137</definedName>
    <definedName name="HydroYear">#REF!</definedName>
    <definedName name="imp">[8]Sheet1!#REF!</definedName>
    <definedName name="Inflation">'[22]Water O&amp;M'!$C$9:$C$38</definedName>
    <definedName name="Int">'[6]Trans Bay Cable Payment Sch'!#REF!</definedName>
    <definedName name="IntCurMo1">#REF!</definedName>
    <definedName name="IntCurMo1Fctr">#REF!</definedName>
    <definedName name="IntCurMo2">#REF!</definedName>
    <definedName name="IntCurMo2Fctr">#REF!</definedName>
    <definedName name="Interest_Rate">'[26]Loan Amortization Schedule'!$D$7</definedName>
    <definedName name="IntNxtMo">#REF!</definedName>
    <definedName name="IntNxtMoFctr">#REF!</definedName>
    <definedName name="Jtable">#REF!</definedName>
    <definedName name="laginf">[10]WSFM_Forecast!$A$165:$S$212</definedName>
    <definedName name="Last_Row">IF(Values_Entered,Header_Row+Number_of_Payments,Header_Row)</definedName>
    <definedName name="LbrIfRt">[1]Assumptions!$E$75</definedName>
    <definedName name="LIFE">[2]ASSUMPTIONS!$F$7</definedName>
    <definedName name="LoadFactor">#REF!</definedName>
    <definedName name="Loan_Amount">'[26]Loan Amortization Schedule'!$D$6</definedName>
    <definedName name="Loan_Start">'[26]Loan Amortization Schedule'!$D$10</definedName>
    <definedName name="Loan_Years">'[26]Loan Amortization Schedule'!$D$8</definedName>
    <definedName name="MDL_EXEMPT">[2]ASSUMPTIONS!$F$149</definedName>
    <definedName name="METER">[2]ASSUMPTIONS!$F$291</definedName>
    <definedName name="MeterAllocations">#REF!</definedName>
    <definedName name="MeterRatios">'[5]Customer Data'!$D$12:$D$21</definedName>
    <definedName name="MeterSize">'[5]Customer Data'!$B$12:$B$21</definedName>
    <definedName name="MF_TierOptions">[5]Tiers!$O$57:$U$57</definedName>
    <definedName name="MISC_COST">[2]ASSUMPTIONS!$F$292</definedName>
    <definedName name="model">[9]Home!$C$31</definedName>
    <definedName name="MonthCountSummer">'[5]Customer Data'!$G$6</definedName>
    <definedName name="MonthCountWinter">'[5]Customer Data'!$G$5</definedName>
    <definedName name="Months">[22]Lookup!$I$4:$I$15</definedName>
    <definedName name="monthyr">'[29]rate increases'!$A$3:$A$68</definedName>
    <definedName name="MUNI_ESP">[2]ASSUMPTIONS!$F$342</definedName>
    <definedName name="MUNI_GMC">[2]ASSUMPTIONS!$F$351</definedName>
    <definedName name="MUNI_LS">[2]ASSUMPTIONS!$F$360</definedName>
    <definedName name="MUNI_PGE">[2]ASSUMPTIONS!$F$348</definedName>
    <definedName name="MUNI_SCS">[2]ASSUMPTIONS!$F$350</definedName>
    <definedName name="MUNI_SCS1">[2]ASSUMPTIONS!$F$365</definedName>
    <definedName name="MUNI_SCS2">[2]ASSUMPTIONS!$F$366</definedName>
    <definedName name="MUNI1">[2]ASSUMPTIONS!$F$316</definedName>
    <definedName name="MUNI2">[2]ASSUMPTIONS!$F$317</definedName>
    <definedName name="MUNI3">[2]ASSUMPTIONS!$F$318</definedName>
    <definedName name="MUNI4">[2]ASSUMPTIONS!$F$319</definedName>
    <definedName name="MUNI5">[2]ASSUMPTIONS!$F$320</definedName>
    <definedName name="MUNI7">[2]ASSUMPTIONS!$F$325</definedName>
    <definedName name="Name1">[1]RateSolver!$D$53</definedName>
    <definedName name="Name2">[1]RateSolver!$D$73</definedName>
    <definedName name="Name3">[1]RateSolver!$D$93</definedName>
    <definedName name="Name4">[1]RateSolver!$D$113</definedName>
    <definedName name="Name5">[1]RateSolver!$D$133</definedName>
    <definedName name="NBC_EXEMP">[2]ASSUMPTIONS!$F$154</definedName>
    <definedName name="NDP">[10]Sheet1!$A:$F</definedName>
    <definedName name="NoDataTerm">[1]Assumptions!$E$138</definedName>
    <definedName name="NonLbrIfRt">[1]Assumptions!$E$74</definedName>
    <definedName name="NptDataSet">[1]Assumptions!$E$17</definedName>
    <definedName name="NptDataSetBd">[1]Assumptions!$E$19</definedName>
    <definedName name="NptDataSetBdNm">[1]Assumptions!$E$20</definedName>
    <definedName name="NptDataSetNm">[1]Assumptions!$E$18</definedName>
    <definedName name="Num_Pmt_Per_Year">'[6]Trans Bay Cable Payment Sch'!#REF!</definedName>
    <definedName name="Number_of_Payments">MATCH(0.01,End_Bal,-1)+1</definedName>
    <definedName name="OFFSITE_COST">[2]ASSUMPTIONS!$F$288</definedName>
    <definedName name="OFFSITE_OM">[2]ASSUMPTIONS!$F$289</definedName>
    <definedName name="OMReserveTgt">[1]Assumptions!$E$134</definedName>
    <definedName name="ONLINE">[2]ASSUMPTIONS!$F$6</definedName>
    <definedName name="ONSITE_OM">[2]ASSUMPTIONS!$F$279</definedName>
    <definedName name="ONSITE_OM1">[2]ASSUMPTIONS!$F$285</definedName>
    <definedName name="OP_SENS">[2]ASSUMPTIONS!$H$395</definedName>
    <definedName name="other" hidden="1">{#N/A,#N/A,FALSE,"admin";#N/A,#N/A,FALSE,"finance";#N/A,#N/A,FALSE,"engineering";#N/A,#N/A,FALSE,"operating"}</definedName>
    <definedName name="P.72">'[30]Table of Content'!#REF!</definedName>
    <definedName name="ParCurFctr">#REF!</definedName>
    <definedName name="ParNxtFctr">#REF!</definedName>
    <definedName name="Pay_Num">'[6]Trans Bay Cable Payment Sch'!#REF!</definedName>
    <definedName name="Percentage_Threshold">[25]TABLE!$A$22</definedName>
    <definedName name="PlanYear">'[31]Cash Flow'!$A$1</definedName>
    <definedName name="PooledInvRt">[1]Assumptions!$B$127:$E$129</definedName>
    <definedName name="PPP_EXEMPT1">[2]ASSUMPTIONS!$F$151</definedName>
    <definedName name="Pre09Asset">[1]Assumptions!$E$136</definedName>
    <definedName name="PriceOutAdj">'[5]Customer Forecast'!$E$10</definedName>
    <definedName name="Princ">'[6]Trans Bay Cable Payment Sch'!#REF!</definedName>
    <definedName name="Print_All_Tariff">'[28]Tariff G-SUR'!$A$1:$I$25</definedName>
    <definedName name="_xlnm.Print_Area" localSheetId="0">Cover!$A$1:$B$21</definedName>
    <definedName name="_xlnm.Print_Area" localSheetId="2">'Form 1.1b'!$B$1:$J$17</definedName>
    <definedName name="_xlnm.Print_Area" localSheetId="3">'Form 1.2'!$B$1:$F$19</definedName>
    <definedName name="_xlnm.Print_Area" localSheetId="4">'Form 1.3'!$B$1:$K$20</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Area">#REF!</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_xlnm.Print_Titles">#REF!</definedName>
    <definedName name="Process">'[27]Process Lookup'!$B$3:$B$32</definedName>
    <definedName name="ProjectionMode">#REF!</definedName>
    <definedName name="PropTax">[1]Assumptions!$E$22</definedName>
    <definedName name="PropTaxEsc">[1]Assumptions!$E$24</definedName>
    <definedName name="PropTaxReimb">[1]Assumptions!$E$23</definedName>
    <definedName name="pv">'Form 3'!$B$6:$S$55</definedName>
    <definedName name="rateincrease">'[29]rate increases'!$B$3:$BA$68</definedName>
    <definedName name="ratesched">'[29]rate increases'!$B$2:$BA$2</definedName>
    <definedName name="RateType">[22]Lookup!$L$9:$L$10</definedName>
    <definedName name="RBNetPlant">#REF!</definedName>
    <definedName name="rbnetplant1">#REF!</definedName>
    <definedName name="Regional_JPA">'[3]Water Ass'!$C$21</definedName>
    <definedName name="ResRtInc">[1]Assumptions!$B$56:$E$58</definedName>
    <definedName name="REVDATA">#REF!</definedName>
    <definedName name="rfc_code_check">12345</definedName>
    <definedName name="RtIncTgl">[1]Assumptions!$E$46</definedName>
    <definedName name="S_Summary_Area">#REF!</definedName>
    <definedName name="SBCapChoose">'[5]Scenario Builder'!$K$8</definedName>
    <definedName name="SBCIPScenName">'[5]Scenario Builder'!$L$9</definedName>
    <definedName name="SBCIPScenName2">'[5]Scenario Builder'!$L$15</definedName>
    <definedName name="SBCIPScenName3">'[5]Scenario Builder'!$L$21</definedName>
    <definedName name="SBCIPScenName4">'[5]Scenario Builder'!$L$27</definedName>
    <definedName name="SBFinanceChoose">'[5]Scenario Builder'!$B$8</definedName>
    <definedName name="SBFinScenName">'[5]Scenario Builder'!$C$9</definedName>
    <definedName name="SBFinScenName2">'[5]Scenario Builder'!$C$15</definedName>
    <definedName name="SBFinScenName3">'[5]Scenario Builder'!$C$21</definedName>
    <definedName name="SBFinScenName4">'[5]Scenario Builder'!$C$27</definedName>
    <definedName name="Sched_Pay">'[6]Trans Bay Cable Payment Sch'!#REF!</definedName>
    <definedName name="sde">#REF!</definedName>
    <definedName name="Season">'[28]Tariff G-CP'!$C$6</definedName>
    <definedName name="Sew_Copy">#REF!</definedName>
    <definedName name="Sewer_Jam">#REF!</definedName>
    <definedName name="SF_TierOptions">[5]Tiers!$O$20:$U$20</definedName>
    <definedName name="SimRtInc">[1]Assumptions!$E$47</definedName>
    <definedName name="SimSvcRtInc">[1]Assumptions!$E$37</definedName>
    <definedName name="SSD_Int">#REF!</definedName>
    <definedName name="START">[2]ASSUMPTIONS!$F$5</definedName>
    <definedName name="StartYear">[5]Lookup!$F$10</definedName>
    <definedName name="SUB_COST">[2]ASSUMPTIONS!$F$283</definedName>
    <definedName name="SUB_YR">[2]ASSUMPTIONS!$F$284</definedName>
    <definedName name="SvcRtInc">[1]Assumptions!$B$40:$E$43</definedName>
    <definedName name="SvcRtIncTgl">[1]Assumptions!$E$36</definedName>
    <definedName name="SWE">#REF!</definedName>
    <definedName name="swe_1">#REF!</definedName>
    <definedName name="TableName">"Dummy"</definedName>
    <definedName name="testnum">[9]Home!$F$10-[9]Home!$F$9+1</definedName>
    <definedName name="TestYear">'[22]Functional Allocation'!$I$3</definedName>
    <definedName name="ThroughYears">OFFSET([5]Lookup!$G$10,[5]Lookup!$I$10,0,[5]Lookup!$J$10,1)</definedName>
    <definedName name="Title1">[2]Title!$D$21</definedName>
    <definedName name="Title2">[2]Title!$D$22</definedName>
    <definedName name="TO_ESC">[2]ASSUMPTIONS!$F$195</definedName>
    <definedName name="Total_Pay">'[6]Trans Bay Cable Payment Sch'!#REF!</definedName>
    <definedName name="TRANS_TAB">[2]ASSUMPTIONS!$E$182:$H$189</definedName>
    <definedName name="UnappFndBal">[1]Assumptions!$E$11</definedName>
    <definedName name="Values_Entered">IF(Loan_Amount*Interest_Rate*Loan_Years*Loan_Start&gt;0,1,0)</definedName>
    <definedName name="valuevx">42.314159</definedName>
    <definedName name="ver_no">[9]Home!$C$32</definedName>
    <definedName name="ViewEndYearRange">OFFSET([11]Lookup!$T$9,MID(ViewStartYear,3,5)+1-[11]Lookup!$U$9,0,COUNTA([16]!FiscalYears)-(MID(ViewStartYear,3,5)+1-[11]Lookup!$U$9),1)</definedName>
    <definedName name="wac">[10]WSFM_Forecast!$A$363:$S$410</definedName>
    <definedName name="WhslDSRF">[1]Assumptions!$E$12</definedName>
    <definedName name="WhslDSRFPct">[1]Assumptions!$E$13</definedName>
    <definedName name="WhslSvcChg">[1]Assumptions!$E$14</definedName>
    <definedName name="wrn.ADMINISTRATION1998." hidden="1">{#N/A,#N/A,FALSE,"G10096";#N/A,#N/A,FALSE,"G10097";#N/A,#N/A,FALSE,"G10098";#N/A,#N/A,FALSE,"G10099";#N/A,#N/A,FALSE,"G100OH";#N/A,#N/A,FALSE,"G10100";#N/A,#N/A,FALSE,"G10161";#N/A,#N/A,FALSE,"G10PUB";#N/A,#N/A,FALSE,"G10SCB"}</definedName>
    <definedName name="wrn.budgets." hidden="1">{#N/A,#N/A,FALSE,"income state";#N/A,#N/A,FALSE,"DEPT OVERVIEW";#N/A,#N/A,FALSE,"admin";#N/A,#N/A,FALSE,"finance";#N/A,#N/A,FALSE,"engineering";#N/A,#N/A,FALSE,"operating"}</definedName>
    <definedName name="wrn.departments." hidden="1">{#N/A,#N/A,FALSE,"admin";#N/A,#N/A,FALSE,"finance";#N/A,#N/A,FALSE,"engineering";#N/A,#N/A,FALSE,"operating"}</definedName>
    <definedName name="wrn.ENGINEERING1998." hidden="1">{#N/A,#N/A,FALSE,"LABOR HOURS";#N/A,#N/A,FALSE,"G00C11";#N/A,#N/A,FALSE,"G00C21";#N/A,#N/A,FALSE,"G10038";#N/A,#N/A,FALSE,"G100CP";#N/A,#N/A,FALSE,"G100GR";#N/A,#N/A,FALSE,"G100ND";#N/A,#N/A,FALSE,"G100SN";#N/A,#N/A,FALSE,"G100WA";#N/A,#N/A,FALSE,"G10175";#N/A,#N/A,FALSE,"G10BRD";#N/A,#N/A,FALSE,"G10CCC";#N/A,#N/A,FALSE,"G10CC0";#N/A,#N/A,FALSE,"G10CIP";#N/A,#N/A,FALSE,"G10CNT";#N/A,#N/A,FALSE,"G10GIS";#N/A,#N/A,FALSE,"G10ICO";#N/A,#N/A,FALSE,"G10IRR";#N/A,#N/A,FALSE,"G10JPA";#N/A,#N/A,FALSE,"G10MAS";#N/A,#N/A,FALSE,"G10PLN";#N/A,#N/A,FALSE,"G300OH"}</definedName>
    <definedName name="wrn.G_CSP_REPORT." hidden="1">{#N/A,#N/A,FALSE,"Summary";#N/A,#N/A,FALSE,"Tariff G-CSP &amp; G-SUR";#N/A,#N/A,FALSE,"Amortization Calculations";#N/A,#N/A,FALSE,"Contracted Volumes";#N/A,#N/A,FALSE,"Reservation"}</definedName>
    <definedName name="wrn.jof._.1997._.budget." hidden="1">{#N/A,#N/A,FALSE,"JOF ALLOCATION";#N/A,#N/A,FALSE,"SALARY ALLOCATION";#N/A,#N/A,FALSE,"CHIQUITA SORT";#N/A,#N/A,FALSE,"CHIQUITA";#N/A,#N/A,FALSE,"JOF SUMMARY";#N/A,#N/A,FALSE,"CHIQ 145%";#N/A,#N/A,FALSE,"145% ALLOC"}</definedName>
    <definedName name="wrn.MONTH._.END._.ACTUALS." hidden="1">{#N/A,#N/A,TRUE,"GLvsUT QRY RPT";#N/A,#N/A,TRUE,"BUDGET REPORT 99_00";#N/A,#N/A,TRUE,"Total Bill-98 BUDGET VS ACTUAL";#N/A,#N/A,TRUE,"YTD00BASE";#N/A,#N/A,TRUE,"YTD-SURCHARGE-00";#N/A,#N/A,TRUE,"YTD-CONNECT-00";#N/A,#N/A,TRUE,"YTD-CONSUMP$$-00"}</definedName>
    <definedName name="wrn.REVENUE._.PROJ._.99_00." hidden="1">{#N/A,#N/A,TRUE," ytd-CONNECT 99-CCF'S - UPDATE";#N/A,#N/A,TRUE,"ytd-consump$$-98";#N/A,#N/A,TRUE,"ytd-Base 98 - UPDATE";#N/A,#N/A,TRUE,"ytd-Surcharge-98- UPDATE";#N/A,#N/A,TRUE,"BUDGET REPORT"}</definedName>
    <definedName name="wrn.tcwd." hidden="1">{#N/A,#N/A,FALSE,"CHIQUITA Costs";#N/A,#N/A,FALSE,"tcwd Water";#N/A,#N/A,FALSE,"CHIQ 145%";#N/A,#N/A,FALSE,"145% ALLOC";#N/A,#N/A,FALSE,"JOF ALLOCATION"}</definedName>
    <definedName name="wrn.water._.projections._.98." hidden="1">{#N/A,#N/A,FALSE,"Total Bill-98";#N/A,#N/A,FALSE,"ytd-Base 98";#N/A,#N/A,FALSE,"ytd-Surcharge-98";#N/A,#N/A,FALSE,"ytd-CONNECTIONS 98-CCF'S";#N/A,#N/A,FALSE,"ytd-consump$$-98"}</definedName>
    <definedName name="WtrVolInc">[1]Assumptions!$B$66:$E$71</definedName>
    <definedName name="YCFLOW1A2">[12]CFLOW!$J$24:$J$25,[12]CFLOW!$J$41:$J$44,[12]CFLOW!$J$48</definedName>
    <definedName name="YCFLOW2A2">[12]CFLOW!$J$71,[12]CFLOW!$J$76,[12]CFLOW!$J$80</definedName>
    <definedName name="YCFLOW3A2">[12]CFLOW!$E$107:$G$107,[12]CFLOW!$J$107</definedName>
    <definedName name="Years">[22]Lookup!$F$6:$F$34</definedName>
    <definedName name="YOM10A2">'[12]O&amp;M'!$J$513:$J$519,'[12]O&amp;M'!$J$524:$J$549,'[12]O&amp;M'!$J$554</definedName>
    <definedName name="YOM11A2">'[12]O&amp;M'!$J$569:$J$575,'[12]O&amp;M'!$J$580:$J$606,'[12]O&amp;M'!$J$611</definedName>
    <definedName name="YOM12A2">'[12]O&amp;M'!$J$626:$J$632,'[12]O&amp;M'!$J$637:$J$663,'[12]O&amp;M'!$J$668</definedName>
    <definedName name="YOM13A2">'[12]O&amp;M'!$J$968:$J$969,'[12]O&amp;M'!$J$980:$J$995,'[12]O&amp;M'!$J$998</definedName>
    <definedName name="YOM14A2">'[12]O&amp;M'!$J$1018:$J$1024,'[12]O&amp;M'!$J$1029:$J$1050,'[12]O&amp;M'!#REF!,'[12]O&amp;M'!#REF!,'[12]O&amp;M'!#REF!,'[12]O&amp;M'!#REF!,'[12]O&amp;M'!#REF!,'[12]O&amp;M'!#REF!,'[12]O&amp;M'!#REF!,'[12]O&amp;M'!#REF!,'[12]O&amp;M'!#REF!,'[12]O&amp;M'!$J$1061</definedName>
    <definedName name="YOM2A2">'[12]O&amp;M'!$J$76:$J$82,'[12]O&amp;M'!$J$87:$J$108,'[12]O&amp;M'!$J$113</definedName>
    <definedName name="YOM3A2">'[12]O&amp;M'!$J$129:$J$135,'[12]O&amp;M'!$J$140:$J$162,'[12]O&amp;M'!$J$166</definedName>
    <definedName name="YOM4A2">'[12]O&amp;M'!$J$181:$J$187,'[12]O&amp;M'!$J$192:$J$214,'[12]O&amp;M'!$J$219</definedName>
    <definedName name="YOM5A2">'[12]O&amp;M'!$J$234:$J$240,'[12]O&amp;M'!$J$245:$J$270,'[12]O&amp;M'!$J$275</definedName>
    <definedName name="YOM6A2">'[12]O&amp;M'!$J$290:$J$296,'[12]O&amp;M'!$J$301:$J$324,'[12]O&amp;M'!$J$329</definedName>
    <definedName name="YOM7A2">'[12]O&amp;M'!$J$344:$J$350,'[12]O&amp;M'!$J$355:$J$380,'[12]O&amp;M'!$J$385</definedName>
    <definedName name="YOM8A2">'[12]O&amp;M'!$J$401:$J$407,'[12]O&amp;M'!$J$412:$J$438,'[12]O&amp;M'!$J$443</definedName>
    <definedName name="YOM9A2">'[12]O&amp;M'!$J$457:$J$463,'[12]O&amp;M'!$J$468:$J$493,'[12]O&amp;M'!$J$498</definedName>
    <definedName name="YREV10A2">[12]REV!$D$528:$D$536,[12]REV!$D$541:$D$549,[12]REV!$D$553</definedName>
    <definedName name="YREV3A2">[12]REV!$K$102,[12]REV!$E$121:$E$129,[12]REV!$E$134:$E$142,[12]REV!$E$148</definedName>
    <definedName name="YREV6A2">[12]REV!$K$243,[12]REV!$E$262:$E$270,[12]REV!$E$275:$E$283,[12]REV!$E$287</definedName>
    <definedName name="YREV9A2">[12]REV!$I$452:$J$460,[12]REV!$I$465:$J$473,[12]REV!$I$477:$J$477</definedName>
    <definedName name="YrFmt">[1]Assumptions!$E$145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1.3'!$B$1:$K$20</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8.1a'!$C$1:$Q$71</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1.3'!$B$1:$K$20</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8.1a'!$C$1:$Q$71</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1.3'!$A$1:$K$20</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8.1a'!$C$1:$Q$71</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1.3'!$A$1:$K$20</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8.1a'!$C$1:$Q$71</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 name="ZBY">[12]A!$C$12</definedName>
    <definedName name="ZColorF">[32]BVPlan!$B$6:$B$21</definedName>
    <definedName name="ZColorP">[32]BVPlan!$A$6:$A$12</definedName>
    <definedName name="ZDate">[12]A!$E$238</definedName>
    <definedName name="ZHEAD">[12]A!$E$18</definedName>
    <definedName name="ZNAME">[12]A!$F$12</definedName>
    <definedName name="ZRHColor">[32]BVPlan!$C$6:$C$16</definedName>
    <definedName name="ZRHLines">[32]BVPlan!$D$6:$D$10</definedName>
    <definedName name="ZRND2">[12]A!$D$249</definedName>
    <definedName name="ZRND3">[12]A!$E$249</definedName>
    <definedName name="ZTY">[12]A!$C$13</definedName>
    <definedName name="ZVER">[12]A!$C$14</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 i="19" l="1"/>
  <c r="C13" i="19" s="1"/>
  <c r="C14" i="19" s="1"/>
  <c r="C15" i="19" s="1"/>
  <c r="C16" i="19" s="1"/>
  <c r="C17" i="19" s="1"/>
  <c r="C18" i="19" s="1"/>
  <c r="C19" i="19" s="1"/>
  <c r="C20" i="19" s="1"/>
  <c r="C21" i="19" s="1"/>
  <c r="C22" i="19" s="1"/>
  <c r="I12" i="36"/>
  <c r="D11" i="5"/>
  <c r="D12" i="5"/>
  <c r="D13" i="5"/>
  <c r="D14" i="5"/>
  <c r="D15" i="5"/>
  <c r="D16" i="5"/>
  <c r="D17" i="5"/>
  <c r="D18" i="5"/>
  <c r="D19" i="5"/>
  <c r="D20" i="5"/>
  <c r="D21" i="5"/>
  <c r="D10" i="5"/>
  <c r="A2" i="48" l="1"/>
  <c r="A2" i="47"/>
  <c r="C2" i="46"/>
  <c r="Q71" i="46"/>
  <c r="P71" i="46"/>
  <c r="O71" i="46"/>
  <c r="N71" i="46"/>
  <c r="M71" i="46"/>
  <c r="L71" i="46"/>
  <c r="K71" i="46"/>
  <c r="J71" i="46"/>
  <c r="I71" i="46"/>
  <c r="H71" i="46"/>
  <c r="G71" i="46"/>
  <c r="F71" i="46"/>
  <c r="E71" i="46"/>
  <c r="D71" i="46"/>
  <c r="B2" i="45"/>
  <c r="J12" i="36"/>
  <c r="B2" i="19"/>
  <c r="B2" i="18"/>
  <c r="B2" i="17"/>
  <c r="B2" i="8"/>
  <c r="B2" i="36"/>
  <c r="B2" i="5"/>
  <c r="B2" i="3"/>
  <c r="B6" i="19"/>
  <c r="C7" i="18"/>
  <c r="C11" i="5" l="1"/>
  <c r="C10" i="5"/>
  <c r="E10" i="5" s="1"/>
  <c r="F10" i="5" s="1"/>
  <c r="B12" i="2"/>
  <c r="B13" i="2"/>
  <c r="I11" i="36" l="1"/>
  <c r="J11" i="36"/>
  <c r="I17" i="36"/>
  <c r="J17" i="36" s="1"/>
  <c r="I13" i="36"/>
  <c r="J13" i="36" s="1"/>
  <c r="I14" i="36"/>
  <c r="J14" i="36" s="1"/>
  <c r="I20" i="36"/>
  <c r="J20" i="36" s="1"/>
  <c r="I15" i="36"/>
  <c r="J15" i="36" s="1"/>
  <c r="I16" i="36"/>
  <c r="J16" i="36" s="1"/>
  <c r="I22" i="36"/>
  <c r="J22" i="36" s="1"/>
  <c r="I24" i="36"/>
  <c r="J24" i="36" s="1"/>
  <c r="I18" i="36"/>
  <c r="J18" i="36" s="1"/>
  <c r="I21" i="36"/>
  <c r="J21" i="36" s="1"/>
  <c r="I19" i="36"/>
  <c r="J19" i="36" s="1"/>
  <c r="I23" i="36"/>
  <c r="J23" i="36" s="1"/>
  <c r="E11" i="5"/>
  <c r="F11" i="5" s="1"/>
  <c r="B10" i="2"/>
  <c r="B11" i="2"/>
  <c r="B16" i="2"/>
  <c r="B17" i="2"/>
  <c r="B18" i="2"/>
  <c r="C21" i="5" l="1"/>
  <c r="E21" i="5" s="1"/>
  <c r="F21" i="5" s="1"/>
  <c r="C19" i="5"/>
  <c r="E19" i="5" s="1"/>
  <c r="F19" i="5" s="1"/>
  <c r="C16" i="5"/>
  <c r="E16" i="5" s="1"/>
  <c r="F16" i="5" s="1"/>
  <c r="C15" i="5"/>
  <c r="E15" i="5" s="1"/>
  <c r="F15" i="5" s="1"/>
  <c r="C17" i="5"/>
  <c r="C14" i="5"/>
  <c r="E14" i="5" s="1"/>
  <c r="F14" i="5" s="1"/>
  <c r="C18" i="5"/>
  <c r="E18" i="5" s="1"/>
  <c r="F18" i="5" s="1"/>
  <c r="C13" i="5"/>
  <c r="E13" i="5" s="1"/>
  <c r="F13" i="5" s="1"/>
  <c r="C20" i="5"/>
  <c r="E20" i="5" s="1"/>
  <c r="F20" i="5" s="1"/>
  <c r="C12" i="5"/>
  <c r="E12" i="5" s="1"/>
  <c r="F12" i="5" s="1"/>
  <c r="E17" i="5" l="1"/>
  <c r="F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<sst xmlns="http://schemas.openxmlformats.org/spreadsheetml/2006/main" count="329" uniqueCount="200">
  <si>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</si>
  <si>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</si>
  <si>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</si>
  <si>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</si>
  <si>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</si>
  <si>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</si>
  <si>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</si>
  <si>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</si>
  <si>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</si>
  <si>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</si>
  <si>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</si>
  <si>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</si>
  <si>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</si>
  <si>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</si>
  <si>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</si>
  <si>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</si>
  <si>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</si>
  <si>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</si>
  <si>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</si>
  <si>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</si>
  <si>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</si>
  <si>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</si>
  <si>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</si>
  <si>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</si>
  <si>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</si>
  <si>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</si>
  <si>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</si>
  <si>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DEMAND FORCAST METHODS AND MODELS</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</si>
  <si>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</si>
  <si>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</si>
  <si>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</si>
  <si>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</si>
  <si>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</si>
  <si>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</si>
  <si>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</si>
  <si>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</si>
  <si>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</si>
  <si>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</si>
  <si>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</si>
  <si>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</si>
  <si>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</si>
  <si>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</si>
  <si>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</si>
  <si>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</si>
  <si>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</si>
  <si>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</si>
  <si>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</si>
  <si>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</si>
  <si>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</si>
  <si>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</si>
  <si>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</si>
  <si>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</si>
  <si>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</si>
  <si>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</si>
  <si>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</si>
  <si>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</si>
  <si>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</si>
  <si>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</si>
  <si>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</si>
  <si>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</si>
  <si>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</si>
  <si>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</si>
  <si>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</si>
  <si>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</si>
  <si>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</si>
  <si>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</si>
  <si>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</si>
  <si>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</si>
  <si>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</si>
  <si>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</si>
  <si>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</si>
  <si>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</si>
  <si>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</si>
  <si>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</si>
  <si>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</si>
  <si>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</si>
  <si>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</si>
  <si>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</si>
  <si>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</si>
  <si>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</si>
  <si>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</si>
  <si>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</si>
  <si>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</si>
  <si>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</si>
  <si>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</si>
  <si>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</si>
  <si>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</si>
  <si>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</si>
  <si>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</si>
  <si>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</si>
  <si>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</si>
  <si>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</si>
  <si>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</si>
  <si>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</si>
  <si>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</si>
  <si>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</si>
  <si>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</si>
  <si>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</si>
  <si>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</si>
  <si>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</si>
  <si>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</si>
  <si>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</si>
  <si>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</si>
  <si>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</si>
  <si>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</si>
  <si>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</si>
  <si>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</si>
  <si>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</si>
  <si>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</si>
  <si>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</si>
  <si>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</si>
  <si>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</si>
  <si>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</si>
  <si>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</si>
  <si>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</si>
  <si>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</si>
  <si>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</si>
  <si>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</si>
  <si>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</si>
  <si>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</si>
  <si>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</si>
  <si>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</si>
  <si>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</si>
  <si>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</si>
  <si>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</si>
  <si>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</si>
  <si>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</si>
  <si>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</si>
  <si>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</si>
  <si>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</si>
  <si>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</si>
  <si>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</si>
  <si>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</si>
  <si>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</si>
  <si>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</si>
  <si>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</si>
  <si>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</si>
  <si>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</si>
  <si>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</si>
  <si>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</si>
  <si>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</si>
  <si>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</si>
  <si>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</si>
  <si>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</si>
  <si>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</si>
  <si>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</si>
  <si>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</si>
  <si>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</si>
  <si>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</si>
  <si>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</si>
  <si>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</si>
  <si>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</si>
  <si>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</si>
  <si>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</si>
  <si>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</si>
  <si>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</si>
  <si>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</si>
  <si>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</si>
  <si>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</si>
  <si>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</si>
  <si>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</si>
  <si>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</si>
  <si>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</si>
  <si>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</si>
  <si>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</si>
  <si>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</si>
  <si>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</si>
  <si>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</si>
  <si>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</si>
  <si>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</si>
  <si>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</si>
  <si>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</si>
  <si>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</si>
  <si>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</si>
  <si>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</si>
  <si>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</si>
  <si>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</si>
  <si>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</si>
  <si>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</si>
  <si>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</si>
  <si>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</si>
  <si>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</si>
  <si>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2023 Integrated Energy Policy Report</t>
  </si>
  <si>
    <t>RECORDED LSE HOURLY  LOADS FOR 2021, 2022 and Forecast Loads for 2023</t>
  </si>
  <si>
    <t xml:space="preserve">Report actual hourly demand in calendar years 2021 and 2022, in megawatts, for each hour of the day. </t>
  </si>
  <si>
    <t xml:space="preserve">Report forecasted hourly demand in calendar years 2023, in megawatts, for each hour of the day. </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</si>
  <si>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</si>
  <si>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</si>
  <si>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Line Number</t>
  </si>
  <si>
    <t>Cost Category</t>
  </si>
  <si>
    <t>Forms 1 - 7 Due:</t>
  </si>
  <si>
    <t>Form 8 Due:</t>
  </si>
  <si>
    <t>Questions relating to the electricity demand forecast forms should be directed to Robert.Kennedy@energy.ca.gov.</t>
  </si>
  <si>
    <t>Total</t>
  </si>
  <si>
    <t>Average Overall Rate</t>
  </si>
  <si>
    <t>John Aseerwatham, Utility Specialist</t>
  </si>
  <si>
    <t>525 Golden Gate Avenue, San Francisco, CA 94102</t>
  </si>
  <si>
    <t>jaseerwatham@sfwater.org</t>
  </si>
  <si>
    <t>415-554-3115</t>
  </si>
  <si>
    <t>City &amp; County of San Francisco (SFPUC)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</si>
</sst>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 numFmtId="173" formatCode="0.0%"/>
    <numFmt numFmtId="174" formatCode="#,##0.0"/>
    <numFmt numFmtId="175" formatCode="#,##0.0000"/>
  </numFmts>
  <fonts count="49"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8"/>
      <name val="Arial"/>
      <family val="2"/>
    </font>
    <font>
      <sz val="10"/>
      <color theme="1"/>
      <name val="Tahoma"/>
      <family val="2"/>
    </font>
    <font>
      <b/>
      <sz val="10"/>
      <color indexed="9"/>
      <name val="Calibri"/>
      <family val="2"/>
      <scheme val="minor"/>
    </font>
    <font>
      <sz val="10"/>
      <name val="Calibri"/>
      <family val="2"/>
      <scheme val="minor"/>
    </font>
    <font>
      <b/>
      <sz val="10"/>
      <name val="Calibri"/>
      <family val="2"/>
      <scheme val="minor"/>
    </font>
    <font>
      <sz val="11"/>
      <color indexed="8"/>
      <name val="Calibri"/>
      <family val="2"/>
    </font>
    <font>
      <u/>
      <sz val="11"/>
      <color theme="10"/>
      <name val="Calibri"/>
      <family val="2"/>
      <scheme val="minor"/>
    </font>
    <font>
      <b/>
      <sz val="11"/>
      <name val="Calibri"/>
      <family val="2"/>
    </font>
    <font>
      <sz val="10"/>
      <name val="Calibri"/>
      <family val="2"/>
    </font>
    <font>
      <sz val="11"/>
      <name val="Calibri"/>
      <family val="2"/>
    </font>
    <font>
      <b/>
      <sz val="8"/>
      <color indexed="9"/>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52">
    <xf numFmtId="0" fontId="0" fillId="0" borderId="0"/>
    <xf numFmtId="170"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9"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7" fillId="4" borderId="3" applyNumberFormat="0" applyBorder="0" applyAlignment="0" applyProtection="0"/>
    <xf numFmtId="37" fontId="21" fillId="0" borderId="0"/>
    <xf numFmtId="164" fontId="22" fillId="0" borderId="0"/>
    <xf numFmtId="0" fontId="6" fillId="0" borderId="0"/>
    <xf numFmtId="0" fontId="27" fillId="0" borderId="0"/>
    <xf numFmtId="0" fontId="4" fillId="0" borderId="0"/>
    <xf numFmtId="0" fontId="8" fillId="0" borderId="0"/>
    <xf numFmtId="0" fontId="6"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3" fillId="0" borderId="2" applyProtection="0"/>
    <xf numFmtId="0" fontId="3" fillId="0" borderId="0"/>
    <xf numFmtId="0" fontId="2" fillId="0" borderId="0"/>
    <xf numFmtId="0" fontId="6" fillId="0" borderId="0"/>
    <xf numFmtId="43" fontId="2" fillId="0" borderId="0" applyFont="0" applyFill="0" applyBorder="0" applyAlignment="0" applyProtection="0"/>
    <xf numFmtId="43" fontId="38" fillId="0" borderId="0" applyFont="0" applyFill="0" applyBorder="0" applyAlignment="0" applyProtection="0"/>
    <xf numFmtId="0" fontId="39" fillId="0" borderId="0"/>
    <xf numFmtId="9" fontId="38" fillId="0" borderId="0" applyFont="0" applyFill="0" applyBorder="0" applyAlignment="0" applyProtection="0"/>
    <xf numFmtId="0" fontId="1" fillId="0" borderId="0"/>
    <xf numFmtId="0" fontId="6" fillId="0" borderId="0"/>
    <xf numFmtId="43" fontId="43" fillId="0" borderId="0" applyFont="0" applyFill="0" applyBorder="0" applyAlignment="0" applyProtection="0"/>
    <xf numFmtId="9" fontId="43" fillId="0" borderId="0" applyFont="0" applyFill="0" applyBorder="0" applyAlignment="0" applyProtection="0"/>
    <xf numFmtId="0" fontId="44" fillId="0" borderId="0" applyNumberForma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cellStyleXfs>
  <cellXfs count="382">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6" xfId="0" applyBorder="1"/>
    <xf numFmtId="0" fontId="6" fillId="0" borderId="0" xfId="0" applyFont="1"/>
    <xf numFmtId="0" fontId="7" fillId="0" borderId="0" xfId="23" applyFont="1"/>
    <xf numFmtId="0" fontId="5" fillId="0" borderId="0" xfId="0" applyFont="1" applyAlignment="1">
      <alignment horizontal="centerContinuous"/>
    </xf>
    <xf numFmtId="0" fontId="0" fillId="0" borderId="3" xfId="0" applyBorder="1" applyAlignment="1" applyProtection="1">
      <alignment horizontal="center" wrapText="1"/>
      <protection locked="0"/>
    </xf>
    <xf numFmtId="0" fontId="5" fillId="0" borderId="0" xfId="0" applyFont="1" applyBorder="1" applyAlignment="1">
      <alignment horizontal="centerContinuous"/>
    </xf>
    <xf numFmtId="0" fontId="5"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8" fillId="0" borderId="0" xfId="0" applyFont="1"/>
    <xf numFmtId="0" fontId="15" fillId="0" borderId="0" xfId="0" applyFont="1"/>
    <xf numFmtId="0" fontId="10" fillId="0" borderId="0" xfId="0" applyFont="1" applyAlignment="1">
      <alignment horizontal="centerContinuous"/>
    </xf>
    <xf numFmtId="0" fontId="8" fillId="0" borderId="0" xfId="0" applyFont="1" applyAlignment="1">
      <alignment horizontal="centerContinuous"/>
    </xf>
    <xf numFmtId="0" fontId="13" fillId="7" borderId="0" xfId="0" applyFont="1" applyFill="1" applyAlignment="1">
      <alignment horizontal="centerContinuous"/>
    </xf>
    <xf numFmtId="0" fontId="16" fillId="0" borderId="0" xfId="23" applyFont="1"/>
    <xf numFmtId="3" fontId="11" fillId="0" borderId="9" xfId="21" applyNumberFormat="1" applyFont="1" applyBorder="1" applyAlignment="1">
      <alignment horizontal="centerContinuous"/>
    </xf>
    <xf numFmtId="3" fontId="11" fillId="0" borderId="10" xfId="21" applyNumberFormat="1" applyFont="1" applyBorder="1" applyAlignment="1">
      <alignment horizontal="centerContinuous"/>
    </xf>
    <xf numFmtId="3" fontId="11"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5"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7" fillId="0" borderId="0" xfId="23" applyFont="1" applyBorder="1"/>
    <xf numFmtId="0" fontId="10" fillId="0" borderId="0" xfId="0" applyFont="1" applyAlignment="1">
      <alignment horizontal="centerContinuous" vertical="center"/>
    </xf>
    <xf numFmtId="0" fontId="8" fillId="0" borderId="0" xfId="0" applyFont="1" applyAlignment="1">
      <alignment horizontal="centerContinuous" vertical="center"/>
    </xf>
    <xf numFmtId="0" fontId="6" fillId="0" borderId="0" xfId="18"/>
    <xf numFmtId="0" fontId="13" fillId="9" borderId="14" xfId="18" applyFont="1" applyFill="1" applyBorder="1" applyAlignment="1">
      <alignment vertical="top" wrapText="1"/>
    </xf>
    <xf numFmtId="0" fontId="13" fillId="9" borderId="15" xfId="18" applyFont="1" applyFill="1" applyBorder="1" applyAlignment="1">
      <alignment horizontal="center" vertical="top" wrapText="1"/>
    </xf>
    <xf numFmtId="0" fontId="13" fillId="9" borderId="16" xfId="18" applyFont="1" applyFill="1" applyBorder="1" applyAlignment="1">
      <alignment horizontal="center" vertical="top" wrapText="1"/>
    </xf>
    <xf numFmtId="0" fontId="10" fillId="6" borderId="14" xfId="18" applyFont="1" applyFill="1" applyBorder="1" applyAlignment="1">
      <alignment horizontal="left" vertical="top" wrapText="1"/>
    </xf>
    <xf numFmtId="0" fontId="8" fillId="6" borderId="15" xfId="18" applyFont="1" applyFill="1" applyBorder="1" applyAlignment="1">
      <alignment vertical="top" wrapText="1"/>
    </xf>
    <xf numFmtId="0" fontId="8" fillId="6" borderId="16" xfId="18" applyFont="1" applyFill="1" applyBorder="1" applyAlignment="1">
      <alignment vertical="top" wrapText="1"/>
    </xf>
    <xf numFmtId="0" fontId="6" fillId="6" borderId="0" xfId="18" applyFill="1"/>
    <xf numFmtId="0" fontId="10" fillId="3" borderId="14" xfId="18" applyFont="1" applyFill="1" applyBorder="1" applyAlignment="1">
      <alignment horizontal="left" vertical="top" wrapText="1"/>
    </xf>
    <xf numFmtId="0" fontId="8" fillId="3" borderId="15" xfId="18" applyFont="1" applyFill="1" applyBorder="1" applyAlignment="1">
      <alignment vertical="top" wrapText="1"/>
    </xf>
    <xf numFmtId="0" fontId="8" fillId="3" borderId="16" xfId="18" applyFont="1" applyFill="1" applyBorder="1" applyAlignment="1">
      <alignment vertical="top" wrapText="1"/>
    </xf>
    <xf numFmtId="0" fontId="10" fillId="6" borderId="17" xfId="18" applyFont="1" applyFill="1" applyBorder="1" applyAlignment="1">
      <alignment horizontal="right" vertical="top" wrapText="1"/>
    </xf>
    <xf numFmtId="0" fontId="10" fillId="6" borderId="18" xfId="18" applyFont="1" applyFill="1" applyBorder="1" applyAlignment="1">
      <alignment horizontal="right" vertical="top" wrapText="1"/>
    </xf>
    <xf numFmtId="0" fontId="10" fillId="6" borderId="19" xfId="18" applyFont="1" applyFill="1" applyBorder="1" applyAlignment="1">
      <alignment horizontal="right" vertical="top" wrapText="1"/>
    </xf>
    <xf numFmtId="0" fontId="8" fillId="6" borderId="19" xfId="18" applyFont="1" applyFill="1" applyBorder="1" applyAlignment="1">
      <alignment vertical="top" wrapText="1"/>
    </xf>
    <xf numFmtId="0" fontId="10" fillId="6" borderId="20" xfId="18" applyFont="1" applyFill="1" applyBorder="1" applyAlignment="1">
      <alignment horizontal="right" vertical="top" wrapText="1"/>
    </xf>
    <xf numFmtId="0" fontId="8" fillId="6" borderId="20" xfId="18" applyFont="1" applyFill="1" applyBorder="1" applyAlignment="1">
      <alignment vertical="top" wrapText="1"/>
    </xf>
    <xf numFmtId="0" fontId="8" fillId="6" borderId="17" xfId="18" applyFont="1" applyFill="1" applyBorder="1" applyAlignment="1">
      <alignment vertical="top" wrapText="1"/>
    </xf>
    <xf numFmtId="0" fontId="8" fillId="6" borderId="18" xfId="18" applyFont="1" applyFill="1" applyBorder="1" applyAlignment="1">
      <alignment vertical="top" wrapText="1"/>
    </xf>
    <xf numFmtId="0" fontId="8" fillId="6" borderId="21" xfId="18" applyFont="1" applyFill="1" applyBorder="1" applyAlignment="1">
      <alignment vertical="top" wrapText="1"/>
    </xf>
    <xf numFmtId="0" fontId="8" fillId="6" borderId="22" xfId="18" applyFont="1" applyFill="1" applyBorder="1" applyAlignment="1">
      <alignment vertical="top" wrapText="1"/>
    </xf>
    <xf numFmtId="0" fontId="10" fillId="8" borderId="20" xfId="18" applyFont="1" applyFill="1" applyBorder="1" applyAlignment="1">
      <alignment horizontal="right" vertical="top" wrapText="1"/>
    </xf>
    <xf numFmtId="0" fontId="8" fillId="8" borderId="18" xfId="18" applyFont="1" applyFill="1" applyBorder="1" applyAlignment="1">
      <alignment vertical="top" wrapText="1"/>
    </xf>
    <xf numFmtId="0" fontId="8" fillId="0" borderId="17" xfId="18" applyFont="1" applyBorder="1" applyAlignment="1">
      <alignment vertical="top" wrapText="1"/>
    </xf>
    <xf numFmtId="0" fontId="8" fillId="0" borderId="18" xfId="18" applyFont="1" applyBorder="1" applyAlignment="1">
      <alignment vertical="top" wrapText="1"/>
    </xf>
    <xf numFmtId="0" fontId="10" fillId="0" borderId="23" xfId="18" applyFont="1" applyBorder="1" applyAlignment="1">
      <alignment horizontal="left" vertical="top" wrapText="1"/>
    </xf>
    <xf numFmtId="0" fontId="8" fillId="0" borderId="24" xfId="18" applyFont="1" applyBorder="1" applyAlignment="1">
      <alignment vertical="top" wrapText="1"/>
    </xf>
    <xf numFmtId="0" fontId="8" fillId="0" borderId="22" xfId="18" applyFont="1" applyBorder="1" applyAlignment="1">
      <alignment vertical="top" wrapText="1"/>
    </xf>
    <xf numFmtId="0" fontId="10" fillId="0" borderId="19" xfId="18" applyFont="1" applyBorder="1" applyAlignment="1">
      <alignment horizontal="right" vertical="top" wrapText="1"/>
    </xf>
    <xf numFmtId="0" fontId="8" fillId="0" borderId="25" xfId="18" applyFont="1" applyBorder="1" applyAlignment="1">
      <alignment vertical="top" wrapText="1"/>
    </xf>
    <xf numFmtId="0" fontId="8" fillId="0" borderId="19" xfId="18" applyFont="1" applyBorder="1" applyAlignment="1">
      <alignment vertical="top" wrapText="1"/>
    </xf>
    <xf numFmtId="0" fontId="10" fillId="0" borderId="21" xfId="18" applyFont="1" applyBorder="1" applyAlignment="1">
      <alignment horizontal="right" vertical="top" wrapText="1"/>
    </xf>
    <xf numFmtId="0" fontId="10" fillId="0" borderId="20" xfId="18" applyFont="1" applyBorder="1" applyAlignment="1">
      <alignment horizontal="right" vertical="top" wrapText="1"/>
    </xf>
    <xf numFmtId="0" fontId="10" fillId="0" borderId="13" xfId="18" applyFont="1" applyBorder="1" applyAlignment="1">
      <alignment horizontal="left" vertical="top" wrapText="1"/>
    </xf>
    <xf numFmtId="0" fontId="8" fillId="6" borderId="26" xfId="18" applyFont="1" applyFill="1" applyBorder="1" applyAlignment="1">
      <alignment vertical="top" wrapText="1"/>
    </xf>
    <xf numFmtId="0" fontId="8" fillId="6" borderId="27" xfId="18" applyFont="1" applyFill="1" applyBorder="1" applyAlignment="1">
      <alignment vertical="top" wrapText="1"/>
    </xf>
    <xf numFmtId="0" fontId="8" fillId="0" borderId="21" xfId="18" applyFont="1" applyBorder="1" applyAlignment="1">
      <alignment vertical="top" wrapText="1"/>
    </xf>
    <xf numFmtId="0" fontId="8" fillId="0" borderId="20" xfId="18" applyFont="1" applyBorder="1" applyAlignment="1">
      <alignment vertical="top" wrapText="1"/>
    </xf>
    <xf numFmtId="0" fontId="17" fillId="0" borderId="13" xfId="18" applyFont="1" applyBorder="1" applyAlignment="1">
      <alignment horizontal="right" vertical="center" wrapText="1"/>
    </xf>
    <xf numFmtId="0" fontId="25" fillId="3" borderId="30" xfId="18" applyFont="1" applyFill="1" applyBorder="1" applyAlignment="1">
      <alignment vertical="top" wrapText="1"/>
    </xf>
    <xf numFmtId="0" fontId="8" fillId="3" borderId="26" xfId="18" applyFont="1" applyFill="1" applyBorder="1" applyAlignment="1">
      <alignment vertical="top" wrapText="1"/>
    </xf>
    <xf numFmtId="0" fontId="8" fillId="3" borderId="27" xfId="18" applyFont="1" applyFill="1" applyBorder="1" applyAlignment="1">
      <alignment vertical="top" wrapText="1"/>
    </xf>
    <xf numFmtId="0" fontId="8" fillId="0" borderId="31" xfId="18" applyFont="1" applyBorder="1" applyAlignment="1">
      <alignment vertical="top" wrapText="1"/>
    </xf>
    <xf numFmtId="0" fontId="8" fillId="0" borderId="13" xfId="18" applyFont="1" applyBorder="1" applyAlignment="1">
      <alignment vertical="top" wrapText="1"/>
    </xf>
    <xf numFmtId="0" fontId="25" fillId="3" borderId="14" xfId="18" applyFont="1" applyFill="1" applyBorder="1" applyAlignment="1">
      <alignment vertical="top" wrapText="1"/>
    </xf>
    <xf numFmtId="0" fontId="8" fillId="3" borderId="12" xfId="18" applyFont="1" applyFill="1" applyBorder="1" applyAlignment="1">
      <alignment vertical="top" wrapText="1"/>
    </xf>
    <xf numFmtId="0" fontId="25" fillId="0" borderId="17" xfId="18" applyFont="1" applyBorder="1" applyAlignment="1">
      <alignment horizontal="right" vertical="top" wrapText="1"/>
    </xf>
    <xf numFmtId="0" fontId="8" fillId="0" borderId="32" xfId="18" applyFont="1" applyBorder="1" applyAlignment="1">
      <alignment vertical="top" wrapText="1"/>
    </xf>
    <xf numFmtId="0" fontId="8" fillId="0" borderId="33" xfId="18" applyFont="1" applyBorder="1" applyAlignment="1">
      <alignment vertical="top" wrapText="1"/>
    </xf>
    <xf numFmtId="0" fontId="25" fillId="0" borderId="21" xfId="18" applyFont="1" applyBorder="1" applyAlignment="1">
      <alignment horizontal="right" vertical="top" wrapText="1"/>
    </xf>
    <xf numFmtId="0" fontId="8" fillId="0" borderId="3" xfId="18" applyFont="1" applyBorder="1" applyAlignment="1">
      <alignment vertical="top" wrapText="1"/>
    </xf>
    <xf numFmtId="0" fontId="8" fillId="0" borderId="34" xfId="18" applyFont="1" applyBorder="1" applyAlignment="1">
      <alignment vertical="top" wrapText="1"/>
    </xf>
    <xf numFmtId="0" fontId="25" fillId="0" borderId="20" xfId="18" applyFont="1" applyBorder="1" applyAlignment="1">
      <alignment horizontal="right" vertical="top" wrapText="1"/>
    </xf>
    <xf numFmtId="0" fontId="8" fillId="0" borderId="6" xfId="18" applyFont="1" applyBorder="1" applyAlignment="1">
      <alignment vertical="top" wrapText="1"/>
    </xf>
    <xf numFmtId="0" fontId="8" fillId="0" borderId="35" xfId="18" applyFont="1" applyBorder="1" applyAlignment="1">
      <alignment vertical="top" wrapText="1"/>
    </xf>
    <xf numFmtId="0" fontId="5" fillId="0" borderId="36" xfId="18" applyFont="1" applyBorder="1" applyAlignment="1">
      <alignment horizontal="right" vertical="top" wrapText="1"/>
    </xf>
    <xf numFmtId="0" fontId="5" fillId="0" borderId="36" xfId="18" applyFont="1" applyBorder="1" applyAlignment="1">
      <alignment vertical="top" wrapText="1"/>
    </xf>
    <xf numFmtId="0" fontId="8" fillId="0" borderId="37" xfId="18" applyFont="1" applyBorder="1" applyAlignment="1">
      <alignment vertical="top" wrapText="1"/>
    </xf>
    <xf numFmtId="0" fontId="8" fillId="0" borderId="38" xfId="18" applyFont="1" applyBorder="1" applyAlignment="1">
      <alignment vertical="top" wrapText="1"/>
    </xf>
    <xf numFmtId="0" fontId="8" fillId="0" borderId="10" xfId="18" applyFont="1" applyBorder="1" applyAlignment="1">
      <alignment vertical="top" wrapText="1"/>
    </xf>
    <xf numFmtId="0" fontId="8" fillId="0" borderId="39" xfId="18" applyFont="1" applyBorder="1" applyAlignment="1">
      <alignment vertical="top" wrapText="1"/>
    </xf>
    <xf numFmtId="0" fontId="8" fillId="0" borderId="40" xfId="18" applyFont="1" applyBorder="1" applyAlignment="1">
      <alignment vertical="top" wrapText="1"/>
    </xf>
    <xf numFmtId="0" fontId="8" fillId="0" borderId="41" xfId="18" applyFont="1" applyBorder="1" applyAlignment="1">
      <alignment vertical="top" wrapText="1"/>
    </xf>
    <xf numFmtId="0" fontId="25" fillId="3" borderId="13" xfId="18" applyFont="1" applyFill="1" applyBorder="1" applyAlignment="1">
      <alignment vertical="top" wrapText="1"/>
    </xf>
    <xf numFmtId="0" fontId="10" fillId="0" borderId="42" xfId="18" applyFont="1" applyBorder="1" applyAlignment="1">
      <alignment vertical="top" wrapText="1"/>
    </xf>
    <xf numFmtId="0" fontId="5" fillId="0" borderId="0" xfId="18" applyFont="1"/>
    <xf numFmtId="0" fontId="10" fillId="8" borderId="11" xfId="18" applyFont="1" applyFill="1" applyBorder="1" applyAlignment="1">
      <alignment horizontal="right" vertical="top" wrapText="1"/>
    </xf>
    <xf numFmtId="0" fontId="11"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6" fontId="5" fillId="0" borderId="11" xfId="22" applyNumberFormat="1" applyFont="1" applyFill="1" applyBorder="1"/>
    <xf numFmtId="0" fontId="5" fillId="0" borderId="11" xfId="0" applyFont="1" applyFill="1" applyBorder="1"/>
    <xf numFmtId="0" fontId="0" fillId="0" borderId="29" xfId="0" applyFill="1" applyBorder="1"/>
    <xf numFmtId="0" fontId="0" fillId="0" borderId="52" xfId="0" applyFill="1" applyBorder="1"/>
    <xf numFmtId="0" fontId="4" fillId="0" borderId="52" xfId="18" applyFont="1" applyFill="1" applyBorder="1" applyAlignment="1">
      <alignment horizontal="center"/>
    </xf>
    <xf numFmtId="0" fontId="4" fillId="0" borderId="52" xfId="0" applyFont="1" applyFill="1" applyBorder="1"/>
    <xf numFmtId="0" fontId="4" fillId="0" borderId="3" xfId="0" applyFont="1" applyBorder="1" applyAlignment="1" applyProtection="1">
      <alignment horizontal="center" wrapText="1"/>
      <protection locked="0"/>
    </xf>
    <xf numFmtId="0" fontId="8" fillId="0" borderId="0" xfId="20" applyFont="1"/>
    <xf numFmtId="0" fontId="6" fillId="0" borderId="0" xfId="20" applyFont="1"/>
    <xf numFmtId="0" fontId="5" fillId="0" borderId="0" xfId="20" applyFont="1" applyAlignment="1">
      <alignment horizontal="centerContinuous"/>
    </xf>
    <xf numFmtId="0" fontId="4" fillId="0" borderId="0" xfId="20"/>
    <xf numFmtId="0" fontId="4" fillId="0" borderId="3" xfId="20" applyBorder="1" applyAlignment="1">
      <alignment horizontal="right"/>
    </xf>
    <xf numFmtId="0" fontId="4" fillId="0" borderId="3" xfId="20" applyBorder="1" applyAlignment="1" applyProtection="1">
      <alignment horizontal="center" wrapText="1"/>
      <protection locked="0"/>
    </xf>
    <xf numFmtId="0" fontId="4" fillId="0" borderId="3" xfId="20" applyBorder="1" applyAlignment="1">
      <alignment horizontal="center" wrapText="1"/>
    </xf>
    <xf numFmtId="0" fontId="4" fillId="6" borderId="3" xfId="20" applyFill="1" applyBorder="1" applyAlignment="1">
      <alignment horizontal="center" wrapText="1"/>
    </xf>
    <xf numFmtId="0" fontId="4" fillId="0" borderId="3" xfId="20" applyBorder="1"/>
    <xf numFmtId="3" fontId="4" fillId="0" borderId="3" xfId="20" applyNumberFormat="1" applyBorder="1"/>
    <xf numFmtId="3" fontId="4" fillId="0" borderId="3" xfId="20" applyNumberFormat="1" applyFill="1" applyBorder="1"/>
    <xf numFmtId="0" fontId="4" fillId="0" borderId="0" xfId="20" applyBorder="1"/>
    <xf numFmtId="0" fontId="5" fillId="0" borderId="45" xfId="20" applyFont="1" applyBorder="1" applyAlignment="1">
      <alignment horizontal="center"/>
    </xf>
    <xf numFmtId="0" fontId="11" fillId="0" borderId="45" xfId="20" applyFont="1" applyBorder="1" applyAlignment="1">
      <alignment horizontal="center"/>
    </xf>
    <xf numFmtId="0" fontId="4" fillId="0" borderId="8" xfId="20" applyBorder="1" applyAlignment="1" applyProtection="1">
      <alignment horizontal="center" wrapText="1"/>
      <protection locked="0"/>
    </xf>
    <xf numFmtId="0" fontId="4" fillId="6" borderId="8" xfId="20" applyFill="1" applyBorder="1" applyAlignment="1" applyProtection="1">
      <alignment horizontal="center" wrapText="1"/>
      <protection locked="0"/>
    </xf>
    <xf numFmtId="0" fontId="4" fillId="6" borderId="10" xfId="0" applyFont="1" applyFill="1" applyBorder="1" applyAlignment="1" applyProtection="1">
      <alignment horizontal="center" vertical="top" wrapText="1"/>
      <protection locked="0"/>
    </xf>
    <xf numFmtId="3" fontId="0" fillId="0" borderId="3" xfId="0" applyNumberFormat="1" applyFill="1" applyBorder="1"/>
    <xf numFmtId="0" fontId="4" fillId="6" borderId="3" xfId="0" applyFont="1" applyFill="1" applyBorder="1" applyAlignment="1" applyProtection="1">
      <alignment horizontal="center" vertical="top" wrapText="1"/>
      <protection locked="0"/>
    </xf>
    <xf numFmtId="3" fontId="0" fillId="0" borderId="6" xfId="0" applyNumberFormat="1" applyFill="1" applyBorder="1"/>
    <xf numFmtId="0" fontId="8" fillId="0" borderId="11" xfId="18" applyFont="1" applyBorder="1" applyAlignment="1">
      <alignment vertical="top" wrapText="1"/>
    </xf>
    <xf numFmtId="0" fontId="8" fillId="0" borderId="50" xfId="18" applyFont="1" applyBorder="1" applyAlignment="1">
      <alignment vertical="top" wrapText="1"/>
    </xf>
    <xf numFmtId="3" fontId="4" fillId="12" borderId="3" xfId="20" applyNumberFormat="1" applyFill="1" applyBorder="1"/>
    <xf numFmtId="3" fontId="0" fillId="12" borderId="3" xfId="0" applyNumberFormat="1" applyFill="1" applyBorder="1"/>
    <xf numFmtId="0" fontId="0" fillId="12" borderId="3" xfId="0" applyFill="1" applyBorder="1"/>
    <xf numFmtId="0" fontId="6" fillId="0" borderId="0" xfId="0" applyFont="1" applyAlignment="1">
      <alignment horizontal="centerContinuous"/>
    </xf>
    <xf numFmtId="0" fontId="8" fillId="0" borderId="44" xfId="18" applyFont="1" applyBorder="1" applyAlignment="1">
      <alignment vertical="top" wrapText="1"/>
    </xf>
    <xf numFmtId="0" fontId="4" fillId="0" borderId="0" xfId="20" applyFill="1"/>
    <xf numFmtId="0" fontId="32" fillId="0" borderId="43" xfId="0" applyFont="1" applyFill="1" applyBorder="1"/>
    <xf numFmtId="0" fontId="11" fillId="0" borderId="26" xfId="0" applyFont="1" applyFill="1" applyBorder="1"/>
    <xf numFmtId="0" fontId="10" fillId="0" borderId="58" xfId="18" applyFont="1" applyBorder="1" applyAlignment="1">
      <alignment horizontal="left" vertical="top" wrapText="1"/>
    </xf>
    <xf numFmtId="0" fontId="10" fillId="0" borderId="33" xfId="18" applyFont="1" applyBorder="1" applyAlignment="1">
      <alignment horizontal="right" vertical="top" wrapText="1"/>
    </xf>
    <xf numFmtId="0" fontId="10" fillId="0" borderId="47" xfId="18" applyFont="1" applyBorder="1" applyAlignment="1">
      <alignment horizontal="right" vertical="top" wrapText="1"/>
    </xf>
    <xf numFmtId="0" fontId="10" fillId="3" borderId="28" xfId="18" applyFont="1" applyFill="1" applyBorder="1" applyAlignment="1">
      <alignment horizontal="left" vertical="top" wrapText="1"/>
    </xf>
    <xf numFmtId="0" fontId="10" fillId="0" borderId="46" xfId="18" applyFont="1" applyBorder="1" applyAlignment="1">
      <alignment horizontal="right" vertical="top" wrapText="1"/>
    </xf>
    <xf numFmtId="0" fontId="10" fillId="0" borderId="34" xfId="18" applyFont="1" applyBorder="1" applyAlignment="1">
      <alignment horizontal="right" vertical="top" wrapText="1"/>
    </xf>
    <xf numFmtId="0" fontId="13" fillId="9" borderId="51" xfId="18" applyFont="1" applyFill="1" applyBorder="1" applyAlignment="1">
      <alignment vertical="top" wrapText="1"/>
    </xf>
    <xf numFmtId="0" fontId="10" fillId="0" borderId="33" xfId="18" applyFont="1" applyBorder="1" applyAlignment="1">
      <alignment horizontal="left" vertical="top" wrapText="1"/>
    </xf>
    <xf numFmtId="0" fontId="10" fillId="0" borderId="34" xfId="18" applyFont="1" applyBorder="1" applyAlignment="1">
      <alignment horizontal="left" vertical="top" wrapText="1"/>
    </xf>
    <xf numFmtId="0" fontId="10" fillId="0" borderId="35" xfId="18" applyFont="1" applyBorder="1" applyAlignment="1">
      <alignment horizontal="left" vertical="top" wrapText="1"/>
    </xf>
    <xf numFmtId="0" fontId="13" fillId="9" borderId="28" xfId="18" applyFont="1" applyFill="1" applyBorder="1" applyAlignment="1">
      <alignment vertical="top" wrapText="1"/>
    </xf>
    <xf numFmtId="0" fontId="13" fillId="9" borderId="28" xfId="18" applyFont="1" applyFill="1" applyBorder="1"/>
    <xf numFmtId="0" fontId="5" fillId="10" borderId="60" xfId="18" applyFont="1" applyFill="1" applyBorder="1" applyAlignment="1">
      <alignment horizontal="right" vertical="top" wrapText="1"/>
    </xf>
    <xf numFmtId="0" fontId="17" fillId="3" borderId="51" xfId="18" applyFont="1" applyFill="1" applyBorder="1" applyAlignment="1">
      <alignment vertical="top" shrinkToFit="1"/>
    </xf>
    <xf numFmtId="0" fontId="10" fillId="0" borderId="44" xfId="18" applyFont="1" applyBorder="1" applyAlignment="1">
      <alignment vertical="top" wrapText="1"/>
    </xf>
    <xf numFmtId="0" fontId="6" fillId="0" borderId="0" xfId="0" applyFont="1" applyBorder="1" applyAlignment="1">
      <alignment horizontal="centerContinuous"/>
    </xf>
    <xf numFmtId="0" fontId="8" fillId="8" borderId="16" xfId="18" applyFont="1" applyFill="1" applyBorder="1" applyAlignment="1">
      <alignment vertical="top" wrapText="1"/>
    </xf>
    <xf numFmtId="0" fontId="8" fillId="8" borderId="13" xfId="18" applyFont="1" applyFill="1" applyBorder="1" applyAlignment="1">
      <alignment vertical="top" wrapText="1"/>
    </xf>
    <xf numFmtId="0" fontId="10" fillId="0" borderId="49" xfId="18" applyFont="1" applyBorder="1" applyAlignment="1">
      <alignment horizontal="right" vertical="top" wrapText="1"/>
    </xf>
    <xf numFmtId="0" fontId="6" fillId="0" borderId="0" xfId="20" applyFont="1" applyFill="1"/>
    <xf numFmtId="0" fontId="5" fillId="0" borderId="0" xfId="20" applyFont="1" applyFill="1" applyAlignment="1">
      <alignment horizontal="center"/>
    </xf>
    <xf numFmtId="0" fontId="11" fillId="0" borderId="45" xfId="20" applyFont="1" applyFill="1" applyBorder="1" applyAlignment="1">
      <alignment horizontal="center"/>
    </xf>
    <xf numFmtId="0" fontId="4" fillId="0" borderId="8" xfId="20" applyFill="1" applyBorder="1" applyAlignment="1" applyProtection="1">
      <alignment horizontal="center" wrapText="1"/>
      <protection locked="0"/>
    </xf>
    <xf numFmtId="0" fontId="10" fillId="0" borderId="0" xfId="21" applyFont="1" applyAlignment="1">
      <alignment horizontal="centerContinuous"/>
    </xf>
    <xf numFmtId="0" fontId="10" fillId="6" borderId="30" xfId="18" applyFont="1" applyFill="1" applyBorder="1" applyAlignment="1">
      <alignment horizontal="left" vertical="top" wrapText="1"/>
    </xf>
    <xf numFmtId="0" fontId="10" fillId="0" borderId="23" xfId="18" applyFont="1" applyBorder="1" applyAlignment="1">
      <alignment horizontal="center" vertical="center" wrapText="1"/>
    </xf>
    <xf numFmtId="0" fontId="8" fillId="6" borderId="29" xfId="18" applyFont="1" applyFill="1" applyBorder="1" applyAlignment="1">
      <alignment vertical="top" wrapText="1"/>
    </xf>
    <xf numFmtId="0" fontId="8" fillId="6" borderId="48" xfId="18" applyFont="1" applyFill="1" applyBorder="1" applyAlignment="1">
      <alignment vertical="top" wrapText="1"/>
    </xf>
    <xf numFmtId="6" fontId="5" fillId="0" borderId="0" xfId="21" applyNumberFormat="1" applyFont="1" applyAlignment="1">
      <alignment horizontal="centerContinuous"/>
    </xf>
    <xf numFmtId="0" fontId="28" fillId="0" borderId="0" xfId="20" applyFont="1"/>
    <xf numFmtId="0" fontId="10" fillId="11" borderId="11" xfId="20" applyFont="1" applyFill="1" applyBorder="1" applyAlignment="1">
      <alignment horizontal="left" vertical="top" wrapText="1"/>
    </xf>
    <xf numFmtId="0" fontId="8" fillId="11" borderId="11" xfId="20" applyFont="1" applyFill="1" applyBorder="1" applyAlignment="1">
      <alignment horizontal="right" vertical="top" wrapText="1"/>
    </xf>
    <xf numFmtId="168" fontId="10" fillId="11" borderId="12" xfId="20" applyNumberFormat="1" applyFont="1" applyFill="1" applyBorder="1" applyAlignment="1">
      <alignment horizontal="left" vertical="top" wrapText="1" indent="3"/>
    </xf>
    <xf numFmtId="0" fontId="30" fillId="0" borderId="0" xfId="20" applyFont="1"/>
    <xf numFmtId="0" fontId="11" fillId="0" borderId="0" xfId="20" applyFont="1"/>
    <xf numFmtId="0" fontId="2" fillId="11" borderId="0" xfId="30" applyFill="1"/>
    <xf numFmtId="0" fontId="5" fillId="11" borderId="0" xfId="21" applyFont="1" applyFill="1" applyAlignment="1">
      <alignment horizontal="center"/>
    </xf>
    <xf numFmtId="0" fontId="4" fillId="11" borderId="0" xfId="23" applyFont="1" applyFill="1" applyAlignment="1">
      <alignment horizontal="center"/>
    </xf>
    <xf numFmtId="0" fontId="2" fillId="11" borderId="0" xfId="30" applyFill="1" applyAlignment="1">
      <alignment horizontal="right"/>
    </xf>
    <xf numFmtId="0" fontId="2" fillId="11" borderId="61" xfId="30" applyFill="1" applyBorder="1"/>
    <xf numFmtId="0" fontId="36" fillId="11" borderId="3" xfId="30" applyFont="1" applyFill="1" applyBorder="1" applyAlignment="1">
      <alignment horizontal="center" vertical="top" wrapText="1"/>
    </xf>
    <xf numFmtId="0" fontId="36" fillId="11" borderId="7" xfId="30" applyFont="1" applyFill="1" applyBorder="1" applyAlignment="1">
      <alignment horizontal="center" vertical="top" wrapText="1"/>
    </xf>
    <xf numFmtId="0" fontId="5" fillId="11" borderId="3" xfId="31" applyFont="1" applyFill="1" applyBorder="1" applyAlignment="1" applyProtection="1">
      <alignment horizontal="center" wrapText="1"/>
      <protection locked="0"/>
    </xf>
    <xf numFmtId="0" fontId="35" fillId="11" borderId="10" xfId="18" applyFont="1" applyFill="1" applyBorder="1" applyAlignment="1" applyProtection="1">
      <alignment horizontal="center" vertical="top" wrapText="1"/>
      <protection locked="0"/>
    </xf>
    <xf numFmtId="0" fontId="35" fillId="11" borderId="3" xfId="18" applyFont="1" applyFill="1" applyBorder="1" applyAlignment="1" applyProtection="1">
      <alignment horizontal="center" vertical="top" wrapText="1"/>
      <protection locked="0"/>
    </xf>
    <xf numFmtId="0" fontId="37" fillId="11" borderId="3" xfId="30" applyFont="1" applyFill="1" applyBorder="1" applyAlignment="1">
      <alignment horizontal="right"/>
    </xf>
    <xf numFmtId="0" fontId="6" fillId="11" borderId="8" xfId="18" applyFill="1" applyBorder="1" applyAlignment="1" applyProtection="1">
      <alignment vertical="top" wrapText="1"/>
      <protection locked="0"/>
    </xf>
    <xf numFmtId="172" fontId="2" fillId="11" borderId="3" xfId="30" applyNumberFormat="1" applyFill="1" applyBorder="1"/>
    <xf numFmtId="165" fontId="2" fillId="11" borderId="3" xfId="32" applyNumberFormat="1" applyFont="1" applyFill="1" applyBorder="1"/>
    <xf numFmtId="43" fontId="2" fillId="11" borderId="3" xfId="30" applyNumberFormat="1" applyFill="1" applyBorder="1"/>
    <xf numFmtId="43" fontId="2" fillId="11" borderId="3" xfId="32" applyFont="1" applyFill="1" applyBorder="1"/>
    <xf numFmtId="0" fontId="37" fillId="11" borderId="3" xfId="30" applyFont="1" applyFill="1" applyBorder="1" applyAlignment="1">
      <alignment horizontal="right" wrapText="1"/>
    </xf>
    <xf numFmtId="0" fontId="10" fillId="0" borderId="51" xfId="18" applyFont="1" applyBorder="1" applyAlignment="1">
      <alignment horizontal="left" vertical="top" wrapText="1"/>
    </xf>
    <xf numFmtId="0" fontId="10" fillId="0" borderId="28" xfId="18" applyFont="1" applyBorder="1" applyAlignment="1">
      <alignment horizontal="left" vertical="top" wrapText="1"/>
    </xf>
    <xf numFmtId="0" fontId="10" fillId="0" borderId="59" xfId="18" applyFont="1" applyBorder="1" applyAlignment="1">
      <alignment horizontal="right" vertical="top" wrapText="1"/>
    </xf>
    <xf numFmtId="0" fontId="13" fillId="0" borderId="13" xfId="18" applyFont="1" applyBorder="1" applyAlignment="1">
      <alignment horizontal="center" vertical="top" wrapText="1"/>
    </xf>
    <xf numFmtId="0" fontId="6" fillId="10" borderId="0" xfId="18" applyFill="1" applyAlignment="1">
      <alignment vertical="top" wrapText="1"/>
    </xf>
    <xf numFmtId="0" fontId="6" fillId="10" borderId="12" xfId="18" applyFill="1" applyBorder="1" applyAlignment="1">
      <alignment vertical="top" wrapText="1"/>
    </xf>
    <xf numFmtId="0" fontId="17" fillId="0" borderId="11" xfId="18" applyFont="1" applyBorder="1" applyAlignment="1">
      <alignment horizontal="center" vertical="top" wrapText="1"/>
    </xf>
    <xf numFmtId="0" fontId="17" fillId="0" borderId="0" xfId="18" applyFont="1" applyAlignment="1">
      <alignment horizontal="center" vertical="top" wrapText="1"/>
    </xf>
    <xf numFmtId="6" fontId="17" fillId="0" borderId="11" xfId="18" applyNumberFormat="1" applyFont="1" applyBorder="1" applyAlignment="1">
      <alignment vertical="top"/>
    </xf>
    <xf numFmtId="0" fontId="10" fillId="0" borderId="29" xfId="18" applyFont="1" applyBorder="1" applyAlignment="1">
      <alignment vertical="top" wrapText="1"/>
    </xf>
    <xf numFmtId="0" fontId="24" fillId="0" borderId="30" xfId="18" applyFont="1" applyBorder="1"/>
    <xf numFmtId="0" fontId="25" fillId="0" borderId="30" xfId="18" applyFont="1" applyBorder="1" applyAlignment="1">
      <alignment vertical="top" shrinkToFit="1"/>
    </xf>
    <xf numFmtId="0" fontId="8" fillId="3" borderId="0" xfId="18" applyFont="1" applyFill="1" applyAlignment="1">
      <alignment vertical="top" wrapText="1"/>
    </xf>
    <xf numFmtId="0" fontId="8" fillId="11" borderId="11" xfId="20" applyFont="1" applyFill="1" applyBorder="1" applyAlignment="1">
      <alignment vertical="top" wrapText="1"/>
    </xf>
    <xf numFmtId="0" fontId="4" fillId="11" borderId="12" xfId="20" applyFill="1" applyBorder="1"/>
    <xf numFmtId="0" fontId="10" fillId="11" borderId="11" xfId="20" applyFont="1" applyFill="1" applyBorder="1" applyAlignment="1">
      <alignment vertical="top" wrapText="1"/>
    </xf>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17" fillId="11" borderId="11" xfId="20" applyFont="1" applyFill="1" applyBorder="1" applyAlignment="1">
      <alignment horizontal="center" vertical="top"/>
    </xf>
    <xf numFmtId="0" fontId="5" fillId="0" borderId="0" xfId="2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5" fillId="0" borderId="0" xfId="21" applyFont="1" applyAlignment="1">
      <alignment horizontal="center"/>
    </xf>
    <xf numFmtId="0" fontId="5" fillId="0" borderId="0" xfId="18" applyFont="1" applyAlignment="1">
      <alignment horizontal="center"/>
    </xf>
    <xf numFmtId="0" fontId="6" fillId="0" borderId="11" xfId="0" applyFont="1" applyFill="1" applyBorder="1"/>
    <xf numFmtId="0" fontId="6" fillId="0" borderId="30" xfId="0" applyFont="1" applyFill="1" applyBorder="1"/>
    <xf numFmtId="0" fontId="6" fillId="0" borderId="0" xfId="0" applyFont="1" applyFill="1"/>
    <xf numFmtId="0" fontId="4" fillId="0" borderId="0" xfId="23" applyFont="1" applyAlignment="1">
      <alignment horizontal="centerContinuous"/>
    </xf>
    <xf numFmtId="0" fontId="8" fillId="0" borderId="0" xfId="23" applyFont="1" applyAlignment="1">
      <alignment horizontal="centerContinuous"/>
    </xf>
    <xf numFmtId="6" fontId="10" fillId="0" borderId="0" xfId="21" applyNumberFormat="1" applyFont="1" applyAlignment="1">
      <alignment horizontal="center"/>
    </xf>
    <xf numFmtId="3" fontId="4" fillId="0" borderId="9" xfId="21" applyNumberFormat="1" applyFont="1" applyBorder="1" applyAlignment="1">
      <alignment horizontal="centerContinuous"/>
    </xf>
    <xf numFmtId="0" fontId="4" fillId="0" borderId="0" xfId="23" applyFont="1"/>
    <xf numFmtId="0" fontId="4" fillId="0" borderId="3" xfId="23" applyFont="1" applyBorder="1"/>
    <xf numFmtId="0" fontId="10" fillId="0" borderId="13" xfId="18" applyFont="1" applyBorder="1" applyAlignment="1">
      <alignment horizontal="center" vertical="center" wrapText="1"/>
    </xf>
    <xf numFmtId="0" fontId="5" fillId="0" borderId="13" xfId="18" applyFont="1" applyBorder="1"/>
    <xf numFmtId="0" fontId="41" fillId="0" borderId="0" xfId="18" applyFont="1" applyAlignment="1">
      <alignment vertical="center"/>
    </xf>
    <xf numFmtId="0" fontId="42" fillId="0" borderId="0" xfId="18" applyFont="1" applyAlignment="1">
      <alignment horizontal="center" vertical="center"/>
    </xf>
    <xf numFmtId="0" fontId="41" fillId="0" borderId="0" xfId="18" applyFont="1" applyAlignment="1">
      <alignment horizontal="left" vertical="center" indent="1"/>
    </xf>
    <xf numFmtId="0" fontId="42" fillId="0" borderId="0" xfId="18" applyFont="1" applyAlignment="1">
      <alignment horizontal="centerContinuous" vertical="center"/>
    </xf>
    <xf numFmtId="0" fontId="41" fillId="0" borderId="0" xfId="18" applyFont="1" applyAlignment="1">
      <alignment horizontal="center" vertical="center"/>
    </xf>
    <xf numFmtId="14" fontId="41" fillId="0" borderId="0" xfId="18" applyNumberFormat="1" applyFont="1" applyAlignment="1">
      <alignment vertical="center"/>
    </xf>
    <xf numFmtId="169" fontId="41" fillId="0" borderId="0" xfId="18" applyNumberFormat="1" applyFont="1" applyAlignment="1">
      <alignment horizontal="left" vertical="center"/>
    </xf>
    <xf numFmtId="169" fontId="41" fillId="0" borderId="0" xfId="18" applyNumberFormat="1" applyFont="1" applyAlignment="1">
      <alignment horizontal="center" vertical="center"/>
    </xf>
    <xf numFmtId="0" fontId="41" fillId="0" borderId="0" xfId="18" applyFont="1" applyAlignment="1">
      <alignment horizontal="left" vertical="center"/>
    </xf>
    <xf numFmtId="3" fontId="42" fillId="0" borderId="0" xfId="21" applyNumberFormat="1" applyFont="1" applyAlignment="1">
      <alignment horizontal="right" vertical="center"/>
    </xf>
    <xf numFmtId="3" fontId="42" fillId="0" borderId="0" xfId="21" applyNumberFormat="1" applyFont="1" applyAlignment="1">
      <alignment horizontal="center" vertical="center"/>
    </xf>
    <xf numFmtId="0" fontId="42" fillId="0" borderId="52" xfId="18" applyFont="1" applyFill="1" applyBorder="1" applyAlignment="1" applyProtection="1">
      <alignment horizontal="center" vertical="center" wrapText="1"/>
      <protection locked="0"/>
    </xf>
    <xf numFmtId="0" fontId="42" fillId="0" borderId="52" xfId="20" applyFont="1" applyFill="1" applyBorder="1" applyAlignment="1" applyProtection="1">
      <alignment horizontal="center" vertical="center" wrapText="1"/>
      <protection locked="0"/>
    </xf>
    <xf numFmtId="0" fontId="42" fillId="0" borderId="0" xfId="18" applyFont="1" applyFill="1" applyAlignment="1">
      <alignment vertical="center" wrapText="1"/>
    </xf>
    <xf numFmtId="14" fontId="41" fillId="0" borderId="52" xfId="18" applyNumberFormat="1" applyFont="1" applyBorder="1" applyAlignment="1">
      <alignment horizontal="right" vertical="center" indent="1"/>
    </xf>
    <xf numFmtId="0" fontId="41" fillId="0" borderId="52" xfId="2" applyNumberFormat="1" applyFont="1" applyBorder="1" applyAlignment="1">
      <alignment horizontal="center" vertical="center"/>
    </xf>
    <xf numFmtId="43" fontId="41" fillId="0" borderId="52" xfId="2" applyNumberFormat="1" applyFont="1" applyFill="1" applyBorder="1" applyAlignment="1">
      <alignment vertical="center"/>
    </xf>
    <xf numFmtId="43" fontId="41" fillId="0" borderId="52" xfId="18" applyNumberFormat="1" applyFont="1" applyBorder="1" applyAlignment="1">
      <alignment vertical="center"/>
    </xf>
    <xf numFmtId="43" fontId="41" fillId="0" borderId="52" xfId="33" applyFont="1" applyBorder="1" applyAlignment="1">
      <alignment vertical="center"/>
    </xf>
    <xf numFmtId="0" fontId="41" fillId="0" borderId="52" xfId="18" applyFont="1" applyBorder="1" applyAlignment="1">
      <alignment vertical="center"/>
    </xf>
    <xf numFmtId="14" fontId="41" fillId="0" borderId="52" xfId="18" applyNumberFormat="1" applyFont="1" applyBorder="1" applyAlignment="1">
      <alignment vertical="center"/>
    </xf>
    <xf numFmtId="0" fontId="41" fillId="0" borderId="52" xfId="18" applyFont="1" applyBorder="1" applyAlignment="1">
      <alignment horizontal="center" vertical="center"/>
    </xf>
    <xf numFmtId="165" fontId="41" fillId="0" borderId="0" xfId="2" applyNumberFormat="1" applyFont="1" applyBorder="1" applyAlignment="1">
      <alignment vertical="center"/>
    </xf>
    <xf numFmtId="0" fontId="4" fillId="0" borderId="0" xfId="0" applyFont="1"/>
    <xf numFmtId="3" fontId="4" fillId="0" borderId="0" xfId="20" applyNumberFormat="1"/>
    <xf numFmtId="43" fontId="4" fillId="12" borderId="3" xfId="33" applyFont="1" applyFill="1" applyBorder="1"/>
    <xf numFmtId="174" fontId="0" fillId="12" borderId="3" xfId="0" applyNumberFormat="1" applyFill="1" applyBorder="1"/>
    <xf numFmtId="174" fontId="0" fillId="0" borderId="3" xfId="0" applyNumberFormat="1" applyFill="1" applyBorder="1"/>
    <xf numFmtId="0" fontId="45" fillId="0" borderId="0" xfId="41" applyFont="1" applyBorder="1" applyAlignment="1">
      <alignment horizontal="center" wrapText="1"/>
    </xf>
    <xf numFmtId="0" fontId="4" fillId="0" borderId="6" xfId="0" applyFont="1" applyBorder="1"/>
    <xf numFmtId="0" fontId="4" fillId="0" borderId="5" xfId="0" applyFont="1" applyBorder="1" applyAlignment="1">
      <alignment horizontal="right"/>
    </xf>
    <xf numFmtId="3" fontId="46" fillId="0" borderId="0" xfId="49" applyNumberFormat="1" applyFont="1" applyBorder="1"/>
    <xf numFmtId="0" fontId="4" fillId="0" borderId="3" xfId="0" applyFont="1" applyBorder="1"/>
    <xf numFmtId="43" fontId="4" fillId="0" borderId="3" xfId="33" applyFont="1" applyFill="1" applyBorder="1"/>
    <xf numFmtId="0" fontId="44" fillId="0" borderId="0" xfId="40"/>
    <xf numFmtId="0" fontId="4" fillId="0" borderId="3" xfId="0" applyFont="1" applyBorder="1" applyAlignment="1" applyProtection="1">
      <alignment horizontal="center" vertical="center" wrapText="1"/>
      <protection locked="0"/>
    </xf>
    <xf numFmtId="165" fontId="0" fillId="0" borderId="3" xfId="33" applyNumberFormat="1" applyFont="1" applyBorder="1"/>
    <xf numFmtId="4" fontId="0" fillId="12" borderId="3" xfId="0" applyNumberFormat="1" applyFill="1" applyBorder="1"/>
    <xf numFmtId="4" fontId="0" fillId="0" borderId="3" xfId="0" applyNumberFormat="1" applyFill="1" applyBorder="1"/>
    <xf numFmtId="10" fontId="4" fillId="12" borderId="3" xfId="35" applyNumberFormat="1" applyFont="1" applyFill="1" applyBorder="1"/>
    <xf numFmtId="10" fontId="4" fillId="0" borderId="3" xfId="35" applyNumberFormat="1" applyFont="1" applyFill="1" applyBorder="1"/>
    <xf numFmtId="3" fontId="4" fillId="0" borderId="0" xfId="20" applyNumberFormat="1" applyFill="1"/>
    <xf numFmtId="165" fontId="4" fillId="0" borderId="0" xfId="33" applyNumberFormat="1" applyFont="1"/>
    <xf numFmtId="43" fontId="4" fillId="0" borderId="0" xfId="20" applyNumberFormat="1"/>
    <xf numFmtId="10" fontId="41" fillId="0" borderId="0" xfId="35" applyNumberFormat="1" applyFont="1" applyAlignment="1">
      <alignment vertical="center"/>
    </xf>
    <xf numFmtId="0" fontId="48" fillId="7" borderId="0" xfId="0" applyFont="1" applyFill="1" applyAlignment="1">
      <alignment horizontal="centerContinuous"/>
    </xf>
    <xf numFmtId="6" fontId="11" fillId="0" borderId="0" xfId="0" applyNumberFormat="1" applyFont="1" applyAlignment="1">
      <alignment horizontal="centerContinuous"/>
    </xf>
    <xf numFmtId="0" fontId="11" fillId="0" borderId="0" xfId="0" applyFont="1" applyAlignment="1">
      <alignment horizontal="centerContinuous"/>
    </xf>
    <xf numFmtId="0" fontId="11" fillId="0" borderId="0" xfId="0" quotePrefix="1" applyFont="1" applyAlignment="1">
      <alignment horizontal="centerContinuous"/>
    </xf>
    <xf numFmtId="0" fontId="11" fillId="0" borderId="0" xfId="0" applyFont="1"/>
    <xf numFmtId="0" fontId="4" fillId="0" borderId="0" xfId="0" applyFont="1" applyFill="1" applyBorder="1"/>
    <xf numFmtId="43" fontId="7" fillId="0" borderId="0" xfId="23" applyNumberFormat="1" applyFont="1"/>
    <xf numFmtId="165" fontId="41" fillId="0" borderId="0" xfId="33" applyNumberFormat="1" applyFont="1" applyAlignment="1">
      <alignment vertical="center"/>
    </xf>
    <xf numFmtId="43" fontId="41" fillId="0" borderId="0" xfId="18" applyNumberFormat="1" applyFont="1" applyAlignment="1">
      <alignment vertical="center"/>
    </xf>
    <xf numFmtId="165" fontId="41" fillId="0" borderId="0" xfId="18" applyNumberFormat="1" applyFont="1" applyAlignment="1">
      <alignment vertical="center"/>
    </xf>
    <xf numFmtId="3" fontId="41" fillId="14" borderId="0" xfId="18" applyNumberFormat="1" applyFont="1" applyFill="1" applyAlignment="1">
      <alignment vertical="center"/>
    </xf>
    <xf numFmtId="16" fontId="41" fillId="0" borderId="0" xfId="18" applyNumberFormat="1" applyFont="1" applyAlignment="1">
      <alignment vertical="center"/>
    </xf>
    <xf numFmtId="175" fontId="4" fillId="0" borderId="0" xfId="20" applyNumberFormat="1"/>
    <xf numFmtId="165" fontId="0" fillId="12" borderId="3" xfId="33" applyNumberFormat="1" applyFont="1" applyFill="1" applyBorder="1"/>
    <xf numFmtId="0" fontId="8" fillId="0" borderId="0" xfId="20" applyFont="1" applyFill="1"/>
    <xf numFmtId="0" fontId="8" fillId="0" borderId="0" xfId="0" applyFont="1" applyFill="1"/>
    <xf numFmtId="3" fontId="8" fillId="0" borderId="0" xfId="20" applyNumberFormat="1" applyFont="1" applyFill="1"/>
    <xf numFmtId="173" fontId="4" fillId="0" borderId="0" xfId="35" applyNumberFormat="1" applyFont="1" applyFill="1" applyBorder="1"/>
    <xf numFmtId="3" fontId="46" fillId="0" borderId="0" xfId="49" applyNumberFormat="1" applyFont="1" applyFill="1" applyBorder="1"/>
    <xf numFmtId="3" fontId="44" fillId="0" borderId="0" xfId="40" applyNumberFormat="1" applyFill="1" applyBorder="1"/>
    <xf numFmtId="0" fontId="45" fillId="0" borderId="0" xfId="41" applyFont="1" applyFill="1" applyBorder="1" applyAlignment="1">
      <alignment horizontal="center" wrapText="1"/>
    </xf>
    <xf numFmtId="0" fontId="47" fillId="0" borderId="0" xfId="41" applyFont="1" applyFill="1" applyBorder="1" applyAlignment="1">
      <alignment horizontal="center" wrapText="1"/>
    </xf>
    <xf numFmtId="3" fontId="46" fillId="0" borderId="0" xfId="44" applyNumberFormat="1" applyFont="1" applyFill="1" applyBorder="1"/>
    <xf numFmtId="3" fontId="46" fillId="0" borderId="0" xfId="45" applyNumberFormat="1" applyFont="1" applyFill="1" applyBorder="1"/>
    <xf numFmtId="3" fontId="46" fillId="0" borderId="0" xfId="47" applyNumberFormat="1" applyFont="1" applyFill="1" applyBorder="1"/>
    <xf numFmtId="43" fontId="0" fillId="0" borderId="0" xfId="33" applyFont="1" applyFill="1" applyBorder="1"/>
    <xf numFmtId="14" fontId="41" fillId="0" borderId="0" xfId="18" applyNumberFormat="1" applyFont="1" applyFill="1" applyAlignment="1">
      <alignment vertical="center"/>
    </xf>
    <xf numFmtId="15" fontId="44" fillId="0" borderId="29" xfId="40" applyNumberFormat="1" applyFill="1" applyBorder="1" applyAlignment="1">
      <alignment horizontal="center"/>
    </xf>
    <xf numFmtId="0" fontId="8" fillId="11" borderId="11" xfId="20" applyFont="1" applyFill="1" applyBorder="1" applyAlignment="1">
      <alignment vertical="top" wrapText="1"/>
    </xf>
    <xf numFmtId="0" fontId="4" fillId="11" borderId="12" xfId="20" applyFill="1" applyBorder="1" applyAlignment="1"/>
    <xf numFmtId="0" fontId="26" fillId="11" borderId="43" xfId="20" applyFont="1" applyFill="1" applyBorder="1" applyAlignment="1">
      <alignment horizontal="center" vertical="top"/>
    </xf>
    <xf numFmtId="0" fontId="26" fillId="11" borderId="27" xfId="20" applyFont="1" applyFill="1" applyBorder="1" applyAlignment="1">
      <alignment horizontal="center" vertical="top"/>
    </xf>
    <xf numFmtId="0" fontId="17" fillId="11" borderId="11" xfId="20" applyFont="1" applyFill="1" applyBorder="1" applyAlignment="1">
      <alignment horizontal="center" vertical="top"/>
    </xf>
    <xf numFmtId="0" fontId="17" fillId="11" borderId="12" xfId="20" applyFont="1" applyFill="1" applyBorder="1" applyAlignment="1">
      <alignment horizontal="center" vertical="top"/>
    </xf>
    <xf numFmtId="0" fontId="10" fillId="11" borderId="11" xfId="20" applyFont="1" applyFill="1" applyBorder="1" applyAlignment="1">
      <alignment vertical="top" wrapText="1"/>
    </xf>
    <xf numFmtId="0" fontId="11" fillId="11" borderId="12" xfId="20" applyFont="1" applyFill="1" applyBorder="1" applyAlignment="1"/>
    <xf numFmtId="0" fontId="8" fillId="11" borderId="11" xfId="20" applyFont="1" applyFill="1" applyBorder="1" applyAlignment="1">
      <alignment horizontal="left" vertical="top" wrapText="1"/>
    </xf>
    <xf numFmtId="0" fontId="8" fillId="11" borderId="12" xfId="20" applyFont="1" applyFill="1" applyBorder="1" applyAlignment="1">
      <alignment horizontal="left" vertical="top" wrapText="1"/>
    </xf>
    <xf numFmtId="0" fontId="8" fillId="11" borderId="30" xfId="20" applyFont="1" applyFill="1" applyBorder="1" applyAlignment="1">
      <alignment wrapText="1"/>
    </xf>
    <xf numFmtId="0" fontId="8" fillId="11" borderId="48" xfId="20" applyFont="1" applyFill="1" applyBorder="1" applyAlignment="1">
      <alignment wrapText="1"/>
    </xf>
    <xf numFmtId="6" fontId="5" fillId="0" borderId="0" xfId="20" applyNumberFormat="1" applyFont="1" applyAlignment="1">
      <alignment horizontal="center"/>
    </xf>
    <xf numFmtId="0" fontId="5" fillId="0" borderId="0" xfId="20" applyFont="1" applyAlignment="1">
      <alignment horizontal="center"/>
    </xf>
    <xf numFmtId="0" fontId="10" fillId="0" borderId="0" xfId="20" applyFont="1" applyAlignment="1">
      <alignment horizontal="center" vertical="top" wrapText="1"/>
    </xf>
    <xf numFmtId="0" fontId="13" fillId="7" borderId="0" xfId="20" applyFont="1" applyFill="1" applyAlignment="1">
      <alignment horizontal="center"/>
    </xf>
    <xf numFmtId="0" fontId="5" fillId="0" borderId="0" xfId="20" quotePrefix="1" applyFont="1" applyAlignment="1">
      <alignment horizontal="center"/>
    </xf>
    <xf numFmtId="0" fontId="10" fillId="0" borderId="0" xfId="20" applyFont="1" applyFill="1" applyAlignment="1">
      <alignment horizontal="center"/>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0" borderId="6" xfId="0"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3" fillId="7" borderId="0" xfId="0" applyFont="1" applyFill="1" applyAlignment="1">
      <alignment horizontal="center"/>
    </xf>
    <xf numFmtId="6" fontId="5" fillId="0" borderId="0" xfId="0" applyNumberFormat="1" applyFont="1" applyAlignment="1">
      <alignment horizontal="center"/>
    </xf>
    <xf numFmtId="0" fontId="5" fillId="0" borderId="0" xfId="0" applyFont="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5" fillId="0" borderId="0" xfId="0" applyFont="1" applyBorder="1" applyAlignment="1">
      <alignment horizontal="center"/>
    </xf>
    <xf numFmtId="0" fontId="6" fillId="0" borderId="45" xfId="0" applyFont="1" applyBorder="1" applyAlignment="1">
      <alignment horizontal="center"/>
    </xf>
    <xf numFmtId="0" fontId="6" fillId="0" borderId="0" xfId="0" applyFont="1" applyBorder="1" applyAlignment="1">
      <alignment horizontal="center"/>
    </xf>
    <xf numFmtId="3" fontId="42" fillId="0" borderId="57" xfId="21" applyNumberFormat="1" applyFont="1" applyBorder="1" applyAlignment="1">
      <alignment horizontal="left" vertical="center" indent="1"/>
    </xf>
    <xf numFmtId="3" fontId="42" fillId="0" borderId="54" xfId="21" applyNumberFormat="1" applyFont="1" applyBorder="1" applyAlignment="1">
      <alignment horizontal="left" vertical="center" indent="1"/>
    </xf>
    <xf numFmtId="0" fontId="41" fillId="0" borderId="54" xfId="18" applyFont="1" applyBorder="1" applyAlignment="1">
      <alignment vertical="center"/>
    </xf>
    <xf numFmtId="0" fontId="40" fillId="13" borderId="0" xfId="18" applyFont="1" applyFill="1" applyAlignment="1">
      <alignment horizontal="center" vertical="center"/>
    </xf>
    <xf numFmtId="6" fontId="42" fillId="0" borderId="0" xfId="18" applyNumberFormat="1" applyFont="1" applyAlignment="1">
      <alignment horizontal="center" vertical="center"/>
    </xf>
    <xf numFmtId="0" fontId="42" fillId="0" borderId="0" xfId="18" applyFont="1" applyAlignment="1">
      <alignment horizontal="center" vertical="center"/>
    </xf>
    <xf numFmtId="3" fontId="42" fillId="0" borderId="55" xfId="21" applyNumberFormat="1" applyFont="1" applyBorder="1" applyAlignment="1">
      <alignment horizontal="left" vertical="center" indent="1"/>
    </xf>
    <xf numFmtId="3" fontId="42" fillId="0" borderId="53" xfId="21" applyNumberFormat="1" applyFont="1" applyBorder="1" applyAlignment="1">
      <alignment horizontal="left" vertical="center" indent="1"/>
    </xf>
    <xf numFmtId="0" fontId="41" fillId="0" borderId="53" xfId="18" applyFont="1" applyBorder="1" applyAlignment="1">
      <alignment horizontal="left" vertical="center"/>
    </xf>
    <xf numFmtId="3" fontId="42" fillId="0" borderId="56" xfId="21" applyNumberFormat="1" applyFont="1" applyBorder="1" applyAlignment="1">
      <alignment horizontal="left" vertical="center" indent="1"/>
    </xf>
    <xf numFmtId="3" fontId="42" fillId="0" borderId="52" xfId="21" applyNumberFormat="1" applyFont="1" applyBorder="1" applyAlignment="1">
      <alignment horizontal="left" vertical="center" indent="1"/>
    </xf>
    <xf numFmtId="0" fontId="41" fillId="0" borderId="52" xfId="18" applyFont="1" applyBorder="1" applyAlignment="1">
      <alignment vertical="center"/>
    </xf>
    <xf numFmtId="0" fontId="13" fillId="7" borderId="0" xfId="21" applyFont="1" applyFill="1" applyAlignment="1">
      <alignment horizontal="center"/>
    </xf>
    <xf numFmtId="0" fontId="8" fillId="0" borderId="0" xfId="0" applyFont="1" applyAlignment="1"/>
    <xf numFmtId="6" fontId="5" fillId="0" borderId="0" xfId="21" applyNumberFormat="1" applyFont="1" applyAlignment="1">
      <alignment horizontal="center"/>
    </xf>
    <xf numFmtId="0" fontId="5" fillId="0" borderId="0" xfId="21" applyFont="1" applyAlignment="1">
      <alignment horizontal="center"/>
    </xf>
    <xf numFmtId="0" fontId="10" fillId="0" borderId="0" xfId="21" applyFont="1" applyAlignment="1">
      <alignment horizontal="center"/>
    </xf>
    <xf numFmtId="3" fontId="6" fillId="0" borderId="45" xfId="21" applyNumberFormat="1" applyFont="1" applyBorder="1" applyAlignment="1">
      <alignment horizontal="center"/>
    </xf>
    <xf numFmtId="3" fontId="6" fillId="0" borderId="45" xfId="21" applyNumberFormat="1" applyFont="1" applyBorder="1" applyAlignment="1">
      <alignment horizontal="center" wrapText="1"/>
    </xf>
    <xf numFmtId="0" fontId="4" fillId="0" borderId="6" xfId="23" applyFont="1" applyBorder="1" applyAlignment="1"/>
    <xf numFmtId="0" fontId="0" fillId="0" borderId="8" xfId="0" applyBorder="1" applyAlignment="1"/>
    <xf numFmtId="3" fontId="6" fillId="0" borderId="0" xfId="21" applyNumberFormat="1" applyFont="1" applyAlignment="1">
      <alignment horizontal="center"/>
    </xf>
    <xf numFmtId="0" fontId="13" fillId="13" borderId="0" xfId="21" applyFont="1" applyFill="1" applyAlignment="1">
      <alignment horizontal="center"/>
    </xf>
    <xf numFmtId="6" fontId="10" fillId="11" borderId="0" xfId="21" applyNumberFormat="1" applyFont="1" applyFill="1" applyAlignment="1">
      <alignment horizontal="center"/>
    </xf>
    <xf numFmtId="0" fontId="10" fillId="11" borderId="0" xfId="21" applyFont="1" applyFill="1" applyAlignment="1">
      <alignment horizontal="center"/>
    </xf>
    <xf numFmtId="0" fontId="34" fillId="11" borderId="7" xfId="30" applyFont="1" applyFill="1" applyBorder="1" applyAlignment="1">
      <alignment horizontal="center" wrapText="1"/>
    </xf>
    <xf numFmtId="0" fontId="34" fillId="11" borderId="9" xfId="30" applyFont="1" applyFill="1" applyBorder="1" applyAlignment="1">
      <alignment horizontal="center" wrapText="1"/>
    </xf>
    <xf numFmtId="0" fontId="34" fillId="11" borderId="10" xfId="30" applyFont="1" applyFill="1" applyBorder="1" applyAlignment="1">
      <alignment horizontal="center" wrapText="1"/>
    </xf>
    <xf numFmtId="0" fontId="34" fillId="11" borderId="3" xfId="30" applyFont="1" applyFill="1" applyBorder="1" applyAlignment="1">
      <alignment horizontal="center" wrapText="1"/>
    </xf>
    <xf numFmtId="0" fontId="10" fillId="0" borderId="14" xfId="18" applyFont="1" applyBorder="1" applyAlignment="1">
      <alignment horizontal="left" vertical="top" wrapText="1"/>
    </xf>
    <xf numFmtId="0" fontId="6" fillId="0" borderId="15" xfId="18" applyBorder="1" applyAlignment="1">
      <alignment vertical="top" wrapText="1"/>
    </xf>
    <xf numFmtId="0" fontId="6" fillId="0" borderId="15" xfId="18" applyBorder="1" applyAlignment="1"/>
    <xf numFmtId="0" fontId="6" fillId="0" borderId="16" xfId="18" applyBorder="1" applyAlignment="1"/>
    <xf numFmtId="0" fontId="31" fillId="13" borderId="0" xfId="18" applyFont="1" applyFill="1" applyAlignment="1">
      <alignment horizontal="center"/>
    </xf>
    <xf numFmtId="6" fontId="34" fillId="0" borderId="0" xfId="18" applyNumberFormat="1" applyFont="1" applyAlignment="1">
      <alignment horizontal="center"/>
    </xf>
    <xf numFmtId="0" fontId="34" fillId="0" borderId="0" xfId="18" applyFont="1" applyAlignment="1">
      <alignment horizontal="center"/>
    </xf>
    <xf numFmtId="0" fontId="17" fillId="0" borderId="0" xfId="18" applyFont="1" applyAlignment="1">
      <alignment horizontal="center"/>
    </xf>
    <xf numFmtId="0" fontId="5" fillId="0" borderId="0" xfId="18" applyFont="1" applyAlignment="1">
      <alignment horizontal="center"/>
    </xf>
    <xf numFmtId="0" fontId="33" fillId="13" borderId="43" xfId="18" applyFont="1" applyFill="1" applyBorder="1" applyAlignment="1">
      <alignment horizontal="center" vertical="top" wrapText="1"/>
    </xf>
    <xf numFmtId="0" fontId="33" fillId="13" borderId="26" xfId="18" applyFont="1" applyFill="1" applyBorder="1" applyAlignment="1">
      <alignment horizontal="center" vertical="top" wrapText="1"/>
    </xf>
    <xf numFmtId="6" fontId="10" fillId="0" borderId="11" xfId="18" applyNumberFormat="1" applyFont="1" applyBorder="1" applyAlignment="1">
      <alignment horizontal="center" vertical="top" wrapText="1"/>
    </xf>
    <xf numFmtId="0" fontId="10" fillId="0" borderId="0" xfId="18" applyFont="1" applyAlignment="1">
      <alignment horizontal="center" vertical="top" wrapText="1"/>
    </xf>
    <xf numFmtId="0" fontId="17" fillId="0" borderId="11" xfId="18" applyFont="1" applyBorder="1" applyAlignment="1">
      <alignment horizontal="center" vertical="top"/>
    </xf>
    <xf numFmtId="0" fontId="17" fillId="0" borderId="0" xfId="18" applyFont="1" applyAlignment="1">
      <alignment horizontal="center" vertical="top"/>
    </xf>
    <xf numFmtId="0" fontId="5" fillId="0" borderId="11" xfId="18" applyFont="1" applyBorder="1" applyAlignment="1">
      <alignment horizontal="center" vertical="center"/>
    </xf>
    <xf numFmtId="0" fontId="5" fillId="0" borderId="0" xfId="18" applyFont="1" applyAlignment="1">
      <alignment horizontal="center" vertical="center"/>
    </xf>
  </cellXfs>
  <cellStyles count="52">
    <cellStyle name="Actual Date" xfId="1" xr:uid="{00000000-0005-0000-0000-000000000000}"/>
    <cellStyle name="Comma" xfId="33" builtinId="3"/>
    <cellStyle name="Comma 2" xfId="2" xr:uid="{00000000-0005-0000-0000-000001000000}"/>
    <cellStyle name="Comma 3" xfId="32" xr:uid="{1B9C252F-1E16-48B9-B149-0C11360522C5}"/>
    <cellStyle name="Comma 4" xfId="38" xr:uid="{A85EC508-8E84-47B7-A5B2-7B8B3CEE8A4F}"/>
    <cellStyle name="Comma 5" xfId="42" xr:uid="{0E7F8BBF-BEA9-4F7D-80D2-223347157BCB}"/>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40"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10" xfId="44" xr:uid="{7489B00C-E7C2-4FD3-9512-E3AF5DF7496C}"/>
    <cellStyle name="Normal 11" xfId="45" xr:uid="{087D787A-EC24-4376-8FC7-C149F4A13455}"/>
    <cellStyle name="Normal 12" xfId="47" xr:uid="{A34C5CFF-4F28-432D-80FC-8E038B63EA18}"/>
    <cellStyle name="Normal 13" xfId="49" xr:uid="{7D03C95A-479A-41E7-89DA-AE2F478516D0}"/>
    <cellStyle name="Normal 2" xfId="18" xr:uid="{00000000-0005-0000-0000-000012000000}"/>
    <cellStyle name="Normal 2 2 3" xfId="37" xr:uid="{7BF34127-FE78-433D-A51A-183B5EF027AE}"/>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 7" xfId="34" xr:uid="{AA5303FE-E033-4BCA-931D-1E138C3ED68D}"/>
    <cellStyle name="Normal 8" xfId="36" xr:uid="{4769C475-3BC6-45BE-B153-A3E7C137E8E0}"/>
    <cellStyle name="Normal 9" xfId="41" xr:uid="{22A4A0B9-9D13-4F15-A052-91B611D33507}"/>
    <cellStyle name="Normal_AppendixF1" xfId="21" xr:uid="{00000000-0005-0000-0000-000016000000}"/>
    <cellStyle name="Normal_distgn2k" xfId="22" xr:uid="{00000000-0005-0000-0000-000017000000}"/>
    <cellStyle name="Normal_gdp ucla" xfId="23" xr:uid="{00000000-0005-0000-0000-000018000000}"/>
    <cellStyle name="Percent" xfId="35" builtinId="5"/>
    <cellStyle name="Percent [2]" xfId="24" xr:uid="{00000000-0005-0000-0000-000019000000}"/>
    <cellStyle name="Percent 2" xfId="39" xr:uid="{8FD91C42-FE17-4F85-8338-FAEBA74C1863}"/>
    <cellStyle name="Percent 3" xfId="43" xr:uid="{191234FF-F76A-47AE-A137-1275E7F347C0}"/>
    <cellStyle name="Percent 4" xfId="46" xr:uid="{E1EFF0C7-23EA-4547-8F0E-77E2346112EC}"/>
    <cellStyle name="Percent 5" xfId="48" xr:uid="{CA0B0321-6CAE-4BA4-9AFD-703B0BDCAD83}"/>
    <cellStyle name="Percent 6" xfId="50" xr:uid="{A8941C64-614D-4E03-B0DF-51718D4FD71F}"/>
    <cellStyle name="Percent 7" xfId="51" xr:uid="{452FB90E-1609-4F91-9D70-3E05504176FD}"/>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1" defaultTableStyle="TableStyleMedium9" defaultPivotStyle="PivotStyleLight16">
    <tableStyle name="Invisible" pivot="0" table="0" count="0" xr9:uid="{6472A0E3-B94D-447E-B662-81443E97030D}"/>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theme" Target="theme/theme1.xml"/><Relationship Id="rId50" Type="http://schemas.microsoft.com/office/2017/10/relationships/person" Target="persons/person.xml"/><Relationship Id="rId55"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externalLink" Target="externalLinks/externalLink27.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10</xdr:col>
      <xdr:colOff>223632</xdr:colOff>
      <xdr:row>7</xdr:row>
      <xdr:rowOff>397567</xdr:rowOff>
    </xdr:from>
    <xdr:ext cx="2473186" cy="788503"/>
    <xdr:sp macro="" textlink="">
      <xdr:nvSpPr>
        <xdr:cNvPr id="2" name="Rectangle 1">
          <a:extLst>
            <a:ext uri="{FF2B5EF4-FFF2-40B4-BE49-F238E27FC236}">
              <a16:creationId xmlns:a16="http://schemas.microsoft.com/office/drawing/2014/main" id="{684DB243-6B55-47CE-A495-9F05FB0C2CF1}"/>
            </a:ext>
          </a:extLst>
        </xdr:cNvPr>
        <xdr:cNvSpPr/>
      </xdr:nvSpPr>
      <xdr:spPr>
        <a:xfrm>
          <a:off x="6723823" y="1623393"/>
          <a:ext cx="2473186" cy="788503"/>
        </a:xfrm>
        <a:prstGeom prst="rect">
          <a:avLst/>
        </a:prstGeom>
        <a:solidFill>
          <a:schemeClr val="accent6">
            <a:lumMod val="20000"/>
            <a:lumOff val="80000"/>
          </a:schemeClr>
        </a:solidFill>
      </xdr:spPr>
      <xdr:txBody>
        <a:bodyPr wrap="square" lIns="91440" tIns="45720" rIns="91440" bIns="45720">
          <a:noAutofit/>
        </a:bodyPr>
        <a:lstStyle/>
        <a:p>
          <a:pPr algn="ctr"/>
          <a:r>
            <a:rPr lang="en-US" sz="1200" b="0" cap="none" spc="0">
              <a:ln w="0"/>
              <a:solidFill>
                <a:schemeClr val="accent1"/>
              </a:solidFill>
              <a:effectLst>
                <a:outerShdw blurRad="38100" dist="25400" dir="5400000" algn="ctr" rotWithShape="0">
                  <a:srgbClr val="6E747A">
                    <a:alpha val="43000"/>
                  </a:srgbClr>
                </a:outerShdw>
              </a:effectLst>
            </a:rPr>
            <a:t>Currently, HHP does not incorporate</a:t>
          </a:r>
          <a:r>
            <a:rPr lang="en-US" sz="1200" b="0" cap="none" spc="0" baseline="0">
              <a:ln w="0"/>
              <a:solidFill>
                <a:schemeClr val="accent1"/>
              </a:solidFill>
              <a:effectLst>
                <a:outerShdw blurRad="38100" dist="25400" dir="5400000" algn="ctr" rotWithShape="0">
                  <a:srgbClr val="6E747A">
                    <a:alpha val="43000"/>
                  </a:srgbClr>
                </a:outerShdw>
              </a:effectLst>
            </a:rPr>
            <a:t> </a:t>
          </a:r>
          <a:r>
            <a:rPr lang="en-US" sz="1200" b="0" cap="none" spc="0">
              <a:ln w="0"/>
              <a:solidFill>
                <a:schemeClr val="accent1"/>
              </a:solidFill>
              <a:effectLst>
                <a:outerShdw blurRad="38100" dist="25400" dir="5400000" algn="ctr" rotWithShape="0">
                  <a:srgbClr val="6E747A">
                    <a:alpha val="43000"/>
                  </a:srgbClr>
                </a:outerShdw>
              </a:effectLst>
            </a:rPr>
            <a:t>economic</a:t>
          </a:r>
          <a:r>
            <a:rPr lang="en-US" sz="1200" b="0" cap="none" spc="0" baseline="0">
              <a:ln w="0"/>
              <a:solidFill>
                <a:schemeClr val="accent1"/>
              </a:solidFill>
              <a:effectLst>
                <a:outerShdw blurRad="38100" dist="25400" dir="5400000" algn="ctr" rotWithShape="0">
                  <a:srgbClr val="6E747A">
                    <a:alpha val="43000"/>
                  </a:srgbClr>
                </a:outerShdw>
              </a:effectLst>
            </a:rPr>
            <a:t> or demographic factors</a:t>
          </a:r>
          <a:r>
            <a:rPr lang="en-US" sz="1200" b="0" cap="none" spc="0">
              <a:ln w="0"/>
              <a:solidFill>
                <a:schemeClr val="accent1"/>
              </a:solidFill>
              <a:effectLst>
                <a:outerShdw blurRad="38100" dist="25400" dir="5400000" algn="ctr" rotWithShape="0">
                  <a:srgbClr val="6E747A">
                    <a:alpha val="43000"/>
                  </a:srgbClr>
                </a:outerShdw>
              </a:effectLst>
            </a:rPr>
            <a:t> into its forecast</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521575</xdr:colOff>
      <xdr:row>8</xdr:row>
      <xdr:rowOff>197936</xdr:rowOff>
    </xdr:from>
    <xdr:ext cx="3105546" cy="617404"/>
    <xdr:sp macro="" textlink="">
      <xdr:nvSpPr>
        <xdr:cNvPr id="2" name="Rectangle 1">
          <a:extLst>
            <a:ext uri="{FF2B5EF4-FFF2-40B4-BE49-F238E27FC236}">
              <a16:creationId xmlns:a16="http://schemas.microsoft.com/office/drawing/2014/main" id="{3C2E0AC2-EE46-425A-9C9B-E1E464A8591E}"/>
            </a:ext>
          </a:extLst>
        </xdr:cNvPr>
        <xdr:cNvSpPr/>
      </xdr:nvSpPr>
      <xdr:spPr>
        <a:xfrm>
          <a:off x="4887835" y="2064836"/>
          <a:ext cx="3105546" cy="617404"/>
        </a:xfrm>
        <a:prstGeom prst="rect">
          <a:avLst/>
        </a:prstGeom>
        <a:solidFill>
          <a:schemeClr val="accent6">
            <a:lumMod val="20000"/>
            <a:lumOff val="80000"/>
          </a:schemeClr>
        </a:solidFill>
      </xdr:spPr>
      <xdr:txBody>
        <a:bodyPr wrap="square" lIns="91440" tIns="45720" rIns="91440" bIns="45720" anchor="ctr">
          <a:noAutofit/>
        </a:bodyPr>
        <a:lstStyle/>
        <a:p>
          <a:pPr algn="ctr"/>
          <a:r>
            <a:rPr lang="en-US" sz="1200" b="0" cap="none" spc="0">
              <a:ln w="0"/>
              <a:solidFill>
                <a:schemeClr val="accent1"/>
              </a:solidFill>
              <a:effectLst>
                <a:outerShdw blurRad="38100" dist="25400" dir="5400000" algn="ctr" rotWithShape="0">
                  <a:srgbClr val="6E747A">
                    <a:alpha val="43000"/>
                  </a:srgbClr>
                </a:outerShdw>
              </a:effectLst>
            </a:rPr>
            <a:t>Currently, HHP does not factor demand modifiers into its forecast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310\RedirectedFolders\grubbs\My%20Documents\SFPUC%20W-WW\SFPUC_Water%20Enterprise%20Model%20(2011-11-%2018).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KTFPS01\data\POWER\E_Strategic%20Planning\Power%20Enterprise%20Matrix\2017-01%20UPDATES\Supporting%20Doc\graham\Development%20Jan%202017%20IOM-v1.3_final.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KTFPS01\Data\Documents%20and%20Settings\jkeene\My%20Documents\Updated_Tracking_SRCSD_Revenue_Model_-_Alpha_3%203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esop\california$\Synced%20to%20Charlotte\Pasadena%20Project%20Files\San%20Francisco%20W%20WW%20Rates\Data%20request\old%20models\Plan2008%20revised.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KTFPS01\data\POWER\E_Strategic%20Planning\Power%20Enterprise%20Matrix\2022-09%20UPDATES\Load%20and%20WDT\WDT\WDT%20Projects%20File%2010.25.2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KTFPS01\Documents%20and%20Settings\MRamirez\Local%20Settings\Temporary%20Internet%20Files\OLK37\Assigments\Hunters%20Point%20Cost%20Analysis\060919%20HPS%20Fin%20Summary_v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ED%202019\Forms%20and%20Instructions\Excel%20Templates\IOU%20Demand%20Forecast%20Form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MKTFPS01\Data\Documents%20and%20Settings\chollings\My%20Documents\Downloads\SFPUC%20Water%20Financial%20Model%20report%20final%201219.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MKTFPS01\FINANCE\DATA\ACCOUNTING\Audit\Financial%20Statements\FY%202010\Year%20End\5T\FY10%20(consolidated)%205T_BS%20(EIS%209-19-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FPS01\FINANCE\DATA\ACCOUNTING\Audit\Financial%20Statements\FY%202010\2nd%20Qtr\Water\5W_EIS%20I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CPON\2002%20jobs\CCSF\WATER%20DEPARTMENT%20ARP%20Oct%202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MKTFPS01\Documents%20and%20Settings\bconran\Local%20Settings\Temporary%20Internet%20Files\OLK291\Moscone%20West%20Attachment%20B%2016y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MKTFPS01\Data\Documents%20and%20Settings\jkeene\Local%20Settings\Temporary%20Internet%20Files\Content.Outlook\TS1I26DO\WW%20Asset%20List%20wAllocation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KTFPS01\WINNT\Temporary%20Internet%20Files\OLK8E\2005\0305\CP_0305.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KTFPS01\data\POWER\E_Strategic%20Planning\Power%20Enterprise%20Matrix\2018-01%20UPDATES\FY19-28%2010YR%20PLAN\work%20orders%20FY1314_1415%20082013%20almost%20match%20budg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KTFPS01\Data\FINANCE\DATA\FINANCIAL%20PLANNING\Financial%20Projections\Forecast%20Models\Projections%20Water\FY%202014-15\FY15%20Water%20Ten%20Year%20Plan%20(Q4%20V4).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KTFPS01\Data\FINANCE\FY2011%20CAFR\FY11%20Statistical%20Section%20(7-28-201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sfwps.sharepoint.com/sites/ws_fin_plan/10YrPlan/HHWP%2010%20Year%20Plan%20(Working%20Version).xlsm"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Library" Target="BVPlan.xla"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061214%20WWE%20Projections%20V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KTFPS01\Data\Documents%20and%20Settings\jkeene\Application%20Data\Microsoft\Excel\Oceanside%20Water%20Model%20Cost%20of%20Service%20(Autosaved)%20(version%201).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KTFPS01\FINANCE\RAFR\Hetch\FY13\ANALYTICAL\4%20FY13%20March%202013%20(data%20as%20of%20%20)\Subobject%20Schedules%20(Wai%20Ling)\SO%2079751%20&amp;%2079901%20&amp;%2079999%20schedule%20(4-9-1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KTFPS01\Data\Users\zhang.MDA-NORCAL\AppData\Local\Microsoft\Windows\Temporary%20Internet%20Files\Content.Outlook\SFDOE3G4\SFPUC_Water%20Enterprise%20Model%20(2011-11-9)%20V2-status%20checks.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KTFPS01\Data\Documents%20and%20Settings\jkeene\My%20Documents\Sf\SW%20Calc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KTFPS01\Data\Documents%20and%20Settings\jkeene\My%20Documents\Sf\Raftelis%20Mod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atusCheck"/>
      <sheetName val="Assumptions"/>
      <sheetName val="RateSolver"/>
      <sheetName val="UpdateTemplate"/>
      <sheetName val="UpdateTemplateDebt"/>
      <sheetName val="Actuals"/>
      <sheetName val="Financials"/>
      <sheetName val="BondModule"/>
      <sheetName val="Debt"/>
      <sheetName val="WRR"/>
      <sheetName val="CustRevenues"/>
      <sheetName val="Expense"/>
      <sheetName val="Rpt_CF"/>
      <sheetName val="Rpt_N3"/>
      <sheetName val="Rpt_OSTable"/>
      <sheetName val="LIST"/>
      <sheetName val="FY18 MASTER"/>
    </sheetNames>
    <sheetDataSet>
      <sheetData sheetId="0"/>
      <sheetData sheetId="1"/>
      <sheetData sheetId="2">
        <row r="4">
          <cell r="C4" t="str">
            <v>10 Yr Financial Plan 2011-11-18</v>
          </cell>
        </row>
        <row r="5">
          <cell r="C5">
            <v>1</v>
          </cell>
        </row>
        <row r="10">
          <cell r="E10">
            <v>2012</v>
          </cell>
        </row>
        <row r="11">
          <cell r="E11">
            <v>17911767.418486886</v>
          </cell>
        </row>
        <row r="12">
          <cell r="E12">
            <v>4488233</v>
          </cell>
        </row>
        <row r="13">
          <cell r="E13">
            <v>0.25</v>
          </cell>
        </row>
        <row r="14">
          <cell r="E14">
            <v>4620300</v>
          </cell>
        </row>
        <row r="17">
          <cell r="E17">
            <v>2</v>
          </cell>
        </row>
        <row r="18">
          <cell r="E18" t="str">
            <v>10 Yr Financial Plan 2011-11-18</v>
          </cell>
        </row>
        <row r="19">
          <cell r="E19">
            <v>1</v>
          </cell>
        </row>
        <row r="20">
          <cell r="E20" t="str">
            <v>Commission Case 4/1/2010 - bonds</v>
          </cell>
        </row>
        <row r="22">
          <cell r="E22">
            <v>1700000</v>
          </cell>
        </row>
        <row r="23">
          <cell r="E23">
            <v>170000</v>
          </cell>
        </row>
        <row r="24">
          <cell r="E24">
            <v>0.01</v>
          </cell>
        </row>
        <row r="27">
          <cell r="E27">
            <v>2.63</v>
          </cell>
        </row>
        <row r="30">
          <cell r="E30">
            <v>15194740</v>
          </cell>
        </row>
        <row r="36">
          <cell r="E36">
            <v>1</v>
          </cell>
        </row>
        <row r="37">
          <cell r="E37">
            <v>0</v>
          </cell>
        </row>
        <row r="40">
          <cell r="B40">
            <v>38718</v>
          </cell>
          <cell r="E40">
            <v>0</v>
          </cell>
        </row>
        <row r="41">
          <cell r="B41">
            <v>40544</v>
          </cell>
          <cell r="E41">
            <v>1.2500000000000001E-2</v>
          </cell>
        </row>
        <row r="42">
          <cell r="B42">
            <v>42370</v>
          </cell>
          <cell r="E42">
            <v>1.2500000000000001E-2</v>
          </cell>
        </row>
        <row r="43">
          <cell r="B43">
            <v>47484</v>
          </cell>
          <cell r="E43">
            <v>0.02</v>
          </cell>
        </row>
        <row r="46">
          <cell r="E46">
            <v>1</v>
          </cell>
        </row>
        <row r="47">
          <cell r="E47">
            <v>1.2E-2</v>
          </cell>
        </row>
        <row r="56">
          <cell r="B56">
            <v>38718</v>
          </cell>
          <cell r="E56">
            <v>1.2E-2</v>
          </cell>
        </row>
        <row r="57">
          <cell r="B57">
            <v>42370</v>
          </cell>
          <cell r="E57">
            <v>1.2E-2</v>
          </cell>
        </row>
        <row r="58">
          <cell r="B58">
            <v>47484</v>
          </cell>
          <cell r="E58">
            <v>1.2E-2</v>
          </cell>
        </row>
        <row r="66">
          <cell r="B66" t="str">
            <v>Single Family</v>
          </cell>
          <cell r="E66">
            <v>5.3E-3</v>
          </cell>
        </row>
        <row r="67">
          <cell r="B67" t="str">
            <v>Multi Family</v>
          </cell>
          <cell r="E67">
            <v>5.3E-3</v>
          </cell>
        </row>
        <row r="68">
          <cell r="B68" t="str">
            <v>Commercial</v>
          </cell>
          <cell r="E68">
            <v>5.3E-3</v>
          </cell>
        </row>
        <row r="69">
          <cell r="B69" t="str">
            <v>Municipal</v>
          </cell>
          <cell r="E69">
            <v>5.3E-3</v>
          </cell>
        </row>
        <row r="70">
          <cell r="B70" t="str">
            <v>Wholesale</v>
          </cell>
          <cell r="E70">
            <v>5.3E-3</v>
          </cell>
        </row>
        <row r="71">
          <cell r="B71" t="str">
            <v>Special Rates</v>
          </cell>
          <cell r="E71">
            <v>5.3E-3</v>
          </cell>
        </row>
        <row r="74">
          <cell r="E74">
            <v>0.03</v>
          </cell>
        </row>
        <row r="75">
          <cell r="E75">
            <v>0.03</v>
          </cell>
        </row>
        <row r="95">
          <cell r="E95">
            <v>1</v>
          </cell>
        </row>
        <row r="96">
          <cell r="E96" t="str">
            <v>Existing Debt</v>
          </cell>
        </row>
        <row r="102">
          <cell r="B102" t="str">
            <v>1991 A</v>
          </cell>
          <cell r="C102">
            <v>1</v>
          </cell>
          <cell r="D102">
            <v>0</v>
          </cell>
          <cell r="E102">
            <v>0</v>
          </cell>
        </row>
        <row r="103">
          <cell r="B103" t="str">
            <v>2001 A</v>
          </cell>
          <cell r="C103">
            <v>1</v>
          </cell>
          <cell r="D103">
            <v>0</v>
          </cell>
          <cell r="E103">
            <v>0</v>
          </cell>
        </row>
        <row r="104">
          <cell r="B104" t="str">
            <v>2002 A</v>
          </cell>
          <cell r="C104">
            <v>1</v>
          </cell>
          <cell r="D104">
            <v>0</v>
          </cell>
          <cell r="E104">
            <v>0</v>
          </cell>
        </row>
        <row r="105">
          <cell r="B105" t="str">
            <v>2002 B</v>
          </cell>
          <cell r="C105">
            <v>1</v>
          </cell>
          <cell r="D105">
            <v>0</v>
          </cell>
          <cell r="E105">
            <v>0</v>
          </cell>
        </row>
        <row r="106">
          <cell r="B106" t="str">
            <v>2006 A</v>
          </cell>
          <cell r="C106">
            <v>0.56479999999999997</v>
          </cell>
          <cell r="D106">
            <v>0.43520000000000003</v>
          </cell>
          <cell r="E106">
            <v>0.43520000000000003</v>
          </cell>
        </row>
        <row r="107">
          <cell r="B107" t="str">
            <v>2006 B</v>
          </cell>
          <cell r="C107">
            <v>1</v>
          </cell>
          <cell r="D107">
            <v>0</v>
          </cell>
          <cell r="E107">
            <v>0</v>
          </cell>
        </row>
        <row r="108">
          <cell r="B108" t="str">
            <v>2006 C</v>
          </cell>
          <cell r="C108">
            <v>1</v>
          </cell>
          <cell r="D108">
            <v>0</v>
          </cell>
          <cell r="E108">
            <v>0</v>
          </cell>
        </row>
        <row r="109">
          <cell r="B109" t="str">
            <v>2009 A</v>
          </cell>
          <cell r="C109">
            <v>0.24409999999999998</v>
          </cell>
          <cell r="D109">
            <v>0.75590000000000002</v>
          </cell>
          <cell r="E109">
            <v>0.75590000000000002</v>
          </cell>
        </row>
        <row r="110">
          <cell r="B110" t="str">
            <v>2009 B</v>
          </cell>
          <cell r="C110">
            <v>0.11240000000000006</v>
          </cell>
          <cell r="D110">
            <v>0.88759999999999994</v>
          </cell>
          <cell r="E110">
            <v>0.88759999999999994</v>
          </cell>
        </row>
        <row r="111">
          <cell r="B111" t="str">
            <v>2010 A</v>
          </cell>
          <cell r="C111">
            <v>1</v>
          </cell>
          <cell r="D111">
            <v>0</v>
          </cell>
          <cell r="E111">
            <v>0</v>
          </cell>
        </row>
        <row r="112">
          <cell r="B112" t="str">
            <v>2010 B</v>
          </cell>
          <cell r="C112">
            <v>8.230000000000004E-2</v>
          </cell>
          <cell r="D112">
            <v>0.91769999999999996</v>
          </cell>
          <cell r="E112">
            <v>0.91769999999999996</v>
          </cell>
        </row>
        <row r="113">
          <cell r="B113" t="str">
            <v>2010 C</v>
          </cell>
          <cell r="C113">
            <v>1</v>
          </cell>
          <cell r="D113">
            <v>0</v>
          </cell>
          <cell r="E113">
            <v>0</v>
          </cell>
        </row>
        <row r="114">
          <cell r="B114" t="str">
            <v>2010 D</v>
          </cell>
          <cell r="C114">
            <v>1</v>
          </cell>
          <cell r="D114">
            <v>0</v>
          </cell>
          <cell r="E114">
            <v>0</v>
          </cell>
        </row>
        <row r="115">
          <cell r="B115" t="str">
            <v>2010 D</v>
          </cell>
          <cell r="C115">
            <v>6.6199999999999995E-2</v>
          </cell>
          <cell r="D115">
            <v>0.93379999999999996</v>
          </cell>
          <cell r="E115">
            <v>0.93379999999999996</v>
          </cell>
        </row>
        <row r="116">
          <cell r="B116" t="str">
            <v>2010 E</v>
          </cell>
          <cell r="C116">
            <v>6.6199999999999995E-2</v>
          </cell>
          <cell r="D116">
            <v>0.93379999999999996</v>
          </cell>
          <cell r="E116">
            <v>0.93379999999999996</v>
          </cell>
        </row>
        <row r="117">
          <cell r="B117" t="str">
            <v>2010 F</v>
          </cell>
          <cell r="C117">
            <v>0</v>
          </cell>
          <cell r="D117">
            <v>1</v>
          </cell>
          <cell r="E117">
            <v>1</v>
          </cell>
        </row>
        <row r="118">
          <cell r="B118" t="str">
            <v>2010 G</v>
          </cell>
          <cell r="C118">
            <v>0</v>
          </cell>
          <cell r="D118">
            <v>1</v>
          </cell>
          <cell r="E118">
            <v>1</v>
          </cell>
        </row>
        <row r="119">
          <cell r="B119" t="str">
            <v>2011 A</v>
          </cell>
          <cell r="C119">
            <v>0.1</v>
          </cell>
          <cell r="D119">
            <v>0.9</v>
          </cell>
          <cell r="E119">
            <v>0.9</v>
          </cell>
        </row>
        <row r="120">
          <cell r="B120" t="str">
            <v>2011 B</v>
          </cell>
          <cell r="C120">
            <v>0</v>
          </cell>
          <cell r="D120">
            <v>1</v>
          </cell>
          <cell r="E120">
            <v>1</v>
          </cell>
        </row>
        <row r="121">
          <cell r="B121" t="str">
            <v>2011 C</v>
          </cell>
          <cell r="C121">
            <v>1</v>
          </cell>
          <cell r="D121">
            <v>0</v>
          </cell>
          <cell r="E121">
            <v>0</v>
          </cell>
        </row>
        <row r="127">
          <cell r="B127">
            <v>2007</v>
          </cell>
          <cell r="E127">
            <v>1.2E-2</v>
          </cell>
        </row>
        <row r="128">
          <cell r="B128">
            <v>2008</v>
          </cell>
          <cell r="E128">
            <v>1.2E-2</v>
          </cell>
        </row>
        <row r="129">
          <cell r="B129">
            <v>2030</v>
          </cell>
          <cell r="E129">
            <v>1.2E-2</v>
          </cell>
        </row>
        <row r="134">
          <cell r="E134">
            <v>0.25</v>
          </cell>
        </row>
        <row r="135">
          <cell r="E135">
            <v>1.25</v>
          </cell>
        </row>
        <row r="136">
          <cell r="E136">
            <v>24972661</v>
          </cell>
        </row>
        <row r="137">
          <cell r="E137">
            <v>3240861</v>
          </cell>
        </row>
        <row r="138">
          <cell r="E138" t="str">
            <v>NoData</v>
          </cell>
        </row>
        <row r="139">
          <cell r="E139">
            <v>7.0000000000000007E-2</v>
          </cell>
        </row>
        <row r="145">
          <cell r="E145">
            <v>1</v>
          </cell>
        </row>
        <row r="146">
          <cell r="E146">
            <v>2008</v>
          </cell>
        </row>
        <row r="147">
          <cell r="E147">
            <v>7</v>
          </cell>
        </row>
      </sheetData>
      <sheetData sheetId="3">
        <row r="53">
          <cell r="D53" t="str">
            <v>Scenario 1 test</v>
          </cell>
        </row>
        <row r="73">
          <cell r="D73" t="str">
            <v>Scenario 2 test</v>
          </cell>
        </row>
        <row r="93">
          <cell r="D93" t="str">
            <v>Scenario 1</v>
          </cell>
        </row>
        <row r="113">
          <cell r="D113" t="str">
            <v>Scenario 1</v>
          </cell>
        </row>
        <row r="133">
          <cell r="D133" t="str">
            <v>Scenario 1</v>
          </cell>
        </row>
      </sheetData>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Initial Conditions"/>
      <sheetName val="Flow_Data"/>
      <sheetName val="LocalRes_50%_Normal"/>
      <sheetName val="LocalRes_Dry_HeavyUse"/>
      <sheetName val="LocalRes_Wet_LightUse"/>
      <sheetName val="TO Do for Partial Months"/>
      <sheetName val="Deliveries_Data"/>
      <sheetName val="LocalRes_PartialMonth"/>
      <sheetName val="Chemical Cost Projection"/>
      <sheetName val="HydrographChart"/>
      <sheetName val="Planning and Tracking"/>
      <sheetName val="MOS_99%_77"/>
      <sheetName val="MOS_90%_77"/>
      <sheetName val="MOS_75%_77"/>
      <sheetName val="MOS_50%_77"/>
      <sheetName val="MOS_25%_77"/>
      <sheetName val="MOS_10%_77"/>
      <sheetName val="MOS_77_77 77"/>
      <sheetName val="MOS_60%_77"/>
      <sheetName val="UpCountrySummary"/>
      <sheetName val="Upcountry_Flow_Data"/>
      <sheetName val="Simulation Conditions"/>
      <sheetName val="Monthly Constraints"/>
      <sheetName val="Simulation Constants"/>
      <sheetName val="Simulation Constraints"/>
      <sheetName val="Other data"/>
      <sheetName val="SanMateoCreekMIF"/>
      <sheetName val="Load and Price Fcst"/>
      <sheetName val="WSFM_Forecast"/>
      <sheetName val="77Inflow"/>
      <sheetName val="evap"/>
      <sheetName val="DELETE THESE -&gt;"/>
      <sheetName val="Irvington Rating"/>
      <sheetName val="storage"/>
      <sheetName val="Sheet1"/>
      <sheetName val="Demand Data"/>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33">
          <cell r="A33">
            <v>83</v>
          </cell>
          <cell r="B33">
            <v>46.13</v>
          </cell>
          <cell r="C33">
            <v>31.37</v>
          </cell>
          <cell r="D33">
            <v>48.01</v>
          </cell>
          <cell r="E33">
            <v>82</v>
          </cell>
          <cell r="F33">
            <v>50.27</v>
          </cell>
          <cell r="G33">
            <v>59.28</v>
          </cell>
          <cell r="H33">
            <v>59.99</v>
          </cell>
          <cell r="I33">
            <v>318.91000000000003</v>
          </cell>
          <cell r="J33">
            <v>448.87</v>
          </cell>
          <cell r="K33">
            <v>279.97000000000003</v>
          </cell>
          <cell r="L33">
            <v>65.36</v>
          </cell>
          <cell r="M33">
            <v>26.34</v>
          </cell>
          <cell r="N33">
            <v>1309</v>
          </cell>
          <cell r="O33">
            <v>1217.3</v>
          </cell>
          <cell r="P33">
            <v>207.5</v>
          </cell>
          <cell r="Q33">
            <v>1107.7</v>
          </cell>
          <cell r="R33">
            <v>1516.5</v>
          </cell>
          <cell r="S33">
            <v>1.4E-2</v>
          </cell>
        </row>
        <row r="34">
          <cell r="A34">
            <v>86</v>
          </cell>
          <cell r="B34">
            <v>46.13</v>
          </cell>
          <cell r="C34">
            <v>31.37</v>
          </cell>
          <cell r="D34">
            <v>48.01</v>
          </cell>
          <cell r="E34">
            <v>82</v>
          </cell>
          <cell r="F34">
            <v>82.9</v>
          </cell>
          <cell r="G34">
            <v>93.72</v>
          </cell>
          <cell r="H34">
            <v>128.43</v>
          </cell>
          <cell r="I34">
            <v>331.28</v>
          </cell>
          <cell r="J34">
            <v>386.05</v>
          </cell>
          <cell r="K34">
            <v>192.88</v>
          </cell>
          <cell r="L34">
            <v>42.26</v>
          </cell>
          <cell r="M34">
            <v>21.32</v>
          </cell>
          <cell r="N34">
            <v>1278.8</v>
          </cell>
          <cell r="O34">
            <v>1215.3</v>
          </cell>
          <cell r="P34">
            <v>207.5</v>
          </cell>
          <cell r="Q34">
            <v>1038.5999999999999</v>
          </cell>
          <cell r="R34">
            <v>1486.3</v>
          </cell>
          <cell r="S34">
            <v>5.6000000000000001E-2</v>
          </cell>
        </row>
        <row r="35">
          <cell r="A35">
            <v>58</v>
          </cell>
          <cell r="B35">
            <v>46.13</v>
          </cell>
          <cell r="C35">
            <v>31.37</v>
          </cell>
          <cell r="D35">
            <v>48.01</v>
          </cell>
          <cell r="E35">
            <v>82</v>
          </cell>
          <cell r="F35">
            <v>43.72</v>
          </cell>
          <cell r="G35">
            <v>38.43</v>
          </cell>
          <cell r="H35">
            <v>110.66</v>
          </cell>
          <cell r="I35">
            <v>338.86</v>
          </cell>
          <cell r="J35">
            <v>362.04</v>
          </cell>
          <cell r="K35">
            <v>241.79</v>
          </cell>
          <cell r="L35">
            <v>53.85</v>
          </cell>
          <cell r="M35">
            <v>19.55</v>
          </cell>
          <cell r="N35">
            <v>1208.9000000000001</v>
          </cell>
          <cell r="O35">
            <v>1135.5</v>
          </cell>
          <cell r="P35">
            <v>207.5</v>
          </cell>
          <cell r="Q35">
            <v>1053.3</v>
          </cell>
          <cell r="R35">
            <v>1416.4</v>
          </cell>
          <cell r="S35">
            <v>3.5000000000000003E-2</v>
          </cell>
        </row>
        <row r="36">
          <cell r="A36">
            <v>95</v>
          </cell>
          <cell r="B36">
            <v>46.13</v>
          </cell>
          <cell r="C36">
            <v>31.37</v>
          </cell>
          <cell r="D36">
            <v>48.01</v>
          </cell>
          <cell r="E36">
            <v>82</v>
          </cell>
          <cell r="F36">
            <v>35.03</v>
          </cell>
          <cell r="G36">
            <v>87.8</v>
          </cell>
          <cell r="H36">
            <v>107.38</v>
          </cell>
          <cell r="I36">
            <v>243.64</v>
          </cell>
          <cell r="J36">
            <v>380.13</v>
          </cell>
          <cell r="K36">
            <v>264.25</v>
          </cell>
          <cell r="L36">
            <v>58.58</v>
          </cell>
          <cell r="M36">
            <v>14.06</v>
          </cell>
          <cell r="N36">
            <v>1190.9000000000001</v>
          </cell>
          <cell r="O36">
            <v>1118.2</v>
          </cell>
          <cell r="P36">
            <v>207.5</v>
          </cell>
          <cell r="Q36">
            <v>995.4</v>
          </cell>
          <cell r="R36">
            <v>1398.4</v>
          </cell>
          <cell r="S36">
            <v>7.5999999999999998E-2</v>
          </cell>
        </row>
        <row r="37">
          <cell r="A37">
            <v>78</v>
          </cell>
          <cell r="B37">
            <v>46.13</v>
          </cell>
          <cell r="C37">
            <v>31.37</v>
          </cell>
          <cell r="D37">
            <v>48.01</v>
          </cell>
          <cell r="E37">
            <v>82</v>
          </cell>
          <cell r="F37">
            <v>47.58</v>
          </cell>
          <cell r="G37">
            <v>64.709999999999994</v>
          </cell>
          <cell r="H37">
            <v>101.33</v>
          </cell>
          <cell r="I37">
            <v>299.58</v>
          </cell>
          <cell r="J37">
            <v>384.64</v>
          </cell>
          <cell r="K37">
            <v>204.4</v>
          </cell>
          <cell r="L37">
            <v>47.34</v>
          </cell>
          <cell r="M37">
            <v>29.78</v>
          </cell>
          <cell r="N37">
            <v>1179.4000000000001</v>
          </cell>
          <cell r="O37">
            <v>1102.2</v>
          </cell>
          <cell r="P37">
            <v>207.5</v>
          </cell>
          <cell r="Q37">
            <v>990</v>
          </cell>
          <cell r="R37">
            <v>1386.9</v>
          </cell>
          <cell r="S37">
            <v>9.7000000000000003E-2</v>
          </cell>
        </row>
        <row r="38">
          <cell r="A38">
            <v>82</v>
          </cell>
          <cell r="B38">
            <v>46.13</v>
          </cell>
          <cell r="C38">
            <v>31.37</v>
          </cell>
          <cell r="D38">
            <v>48.01</v>
          </cell>
          <cell r="E38">
            <v>82</v>
          </cell>
          <cell r="F38">
            <v>41.47</v>
          </cell>
          <cell r="G38">
            <v>41.26</v>
          </cell>
          <cell r="H38">
            <v>114.53</v>
          </cell>
          <cell r="I38">
            <v>301.44</v>
          </cell>
          <cell r="J38">
            <v>349.25</v>
          </cell>
          <cell r="K38">
            <v>216.27</v>
          </cell>
          <cell r="L38">
            <v>48.89</v>
          </cell>
          <cell r="M38">
            <v>29.85</v>
          </cell>
          <cell r="N38">
            <v>1143</v>
          </cell>
          <cell r="O38">
            <v>1064.2</v>
          </cell>
          <cell r="P38">
            <v>207.5</v>
          </cell>
          <cell r="Q38">
            <v>981.5</v>
          </cell>
          <cell r="R38">
            <v>1350.5</v>
          </cell>
          <cell r="S38">
            <v>0.13800000000000001</v>
          </cell>
        </row>
        <row r="39">
          <cell r="A39">
            <v>75</v>
          </cell>
          <cell r="B39">
            <v>46.13</v>
          </cell>
          <cell r="C39">
            <v>31.37</v>
          </cell>
          <cell r="D39">
            <v>48.01</v>
          </cell>
          <cell r="E39">
            <v>82</v>
          </cell>
          <cell r="F39">
            <v>47.19</v>
          </cell>
          <cell r="G39">
            <v>40.44</v>
          </cell>
          <cell r="H39">
            <v>51</v>
          </cell>
          <cell r="I39">
            <v>303.55</v>
          </cell>
          <cell r="J39">
            <v>424.61</v>
          </cell>
          <cell r="K39">
            <v>204.42</v>
          </cell>
          <cell r="L39">
            <v>52.68</v>
          </cell>
          <cell r="M39">
            <v>13.42</v>
          </cell>
          <cell r="N39">
            <v>1137.3</v>
          </cell>
          <cell r="O39">
            <v>1071.2</v>
          </cell>
          <cell r="P39">
            <v>207.5</v>
          </cell>
          <cell r="Q39">
            <v>983.6</v>
          </cell>
          <cell r="R39">
            <v>1344.8</v>
          </cell>
          <cell r="S39">
            <v>0.11799999999999999</v>
          </cell>
        </row>
        <row r="40">
          <cell r="A40">
            <v>63</v>
          </cell>
          <cell r="B40">
            <v>46.13</v>
          </cell>
          <cell r="C40">
            <v>31.37</v>
          </cell>
          <cell r="D40">
            <v>48.01</v>
          </cell>
          <cell r="E40">
            <v>82</v>
          </cell>
          <cell r="F40">
            <v>88.41</v>
          </cell>
          <cell r="G40">
            <v>38.39</v>
          </cell>
          <cell r="H40">
            <v>64.319999999999993</v>
          </cell>
          <cell r="I40">
            <v>254.51</v>
          </cell>
          <cell r="J40">
            <v>364.5</v>
          </cell>
          <cell r="K40">
            <v>223.27</v>
          </cell>
          <cell r="L40">
            <v>49.74</v>
          </cell>
          <cell r="M40">
            <v>14.83</v>
          </cell>
          <cell r="N40">
            <v>1098</v>
          </cell>
          <cell r="O40">
            <v>1033.4000000000001</v>
          </cell>
          <cell r="P40">
            <v>207.5</v>
          </cell>
          <cell r="Q40">
            <v>906.6</v>
          </cell>
          <cell r="R40">
            <v>1305.5</v>
          </cell>
          <cell r="S40">
            <v>0.221</v>
          </cell>
        </row>
        <row r="41">
          <cell r="A41">
            <v>67</v>
          </cell>
          <cell r="B41">
            <v>46.13</v>
          </cell>
          <cell r="C41">
            <v>31.37</v>
          </cell>
          <cell r="D41">
            <v>48.01</v>
          </cell>
          <cell r="E41">
            <v>82</v>
          </cell>
          <cell r="F41">
            <v>27.82</v>
          </cell>
          <cell r="G41">
            <v>44.27</v>
          </cell>
          <cell r="H41">
            <v>39</v>
          </cell>
          <cell r="I41">
            <v>269.87</v>
          </cell>
          <cell r="J41">
            <v>389.74</v>
          </cell>
          <cell r="K41">
            <v>238.99</v>
          </cell>
          <cell r="L41">
            <v>57.2</v>
          </cell>
          <cell r="M41">
            <v>18.22</v>
          </cell>
          <cell r="N41">
            <v>1085.0999999999999</v>
          </cell>
          <cell r="O41">
            <v>1009.7</v>
          </cell>
          <cell r="P41">
            <v>207.5</v>
          </cell>
          <cell r="Q41">
            <v>937.6</v>
          </cell>
          <cell r="R41">
            <v>1292.5999999999999</v>
          </cell>
          <cell r="S41">
            <v>0.18</v>
          </cell>
        </row>
        <row r="42">
          <cell r="A42">
            <v>62</v>
          </cell>
          <cell r="B42">
            <v>46.13</v>
          </cell>
          <cell r="C42">
            <v>31.37</v>
          </cell>
          <cell r="D42">
            <v>48.01</v>
          </cell>
          <cell r="E42">
            <v>82</v>
          </cell>
          <cell r="F42">
            <v>57.12</v>
          </cell>
          <cell r="G42">
            <v>36.43</v>
          </cell>
          <cell r="H42">
            <v>173.46</v>
          </cell>
          <cell r="I42">
            <v>260.5</v>
          </cell>
          <cell r="J42">
            <v>361.06</v>
          </cell>
          <cell r="K42">
            <v>151.44999999999999</v>
          </cell>
          <cell r="L42">
            <v>33.81</v>
          </cell>
          <cell r="M42">
            <v>9.9700000000000006</v>
          </cell>
          <cell r="N42">
            <v>1083.8</v>
          </cell>
          <cell r="O42">
            <v>1040</v>
          </cell>
          <cell r="P42">
            <v>207.5</v>
          </cell>
          <cell r="Q42">
            <v>946.5</v>
          </cell>
          <cell r="R42">
            <v>1291.3</v>
          </cell>
          <cell r="S42">
            <v>0.159</v>
          </cell>
        </row>
        <row r="43">
          <cell r="A43">
            <v>48</v>
          </cell>
          <cell r="B43">
            <v>46.13</v>
          </cell>
          <cell r="C43">
            <v>31.37</v>
          </cell>
          <cell r="D43">
            <v>48.01</v>
          </cell>
          <cell r="E43">
            <v>82</v>
          </cell>
          <cell r="F43">
            <v>29.83</v>
          </cell>
          <cell r="G43">
            <v>30.63</v>
          </cell>
          <cell r="H43">
            <v>87.35</v>
          </cell>
          <cell r="I43">
            <v>229.69</v>
          </cell>
          <cell r="J43">
            <v>384.2</v>
          </cell>
          <cell r="K43">
            <v>209.07</v>
          </cell>
          <cell r="L43">
            <v>45.97</v>
          </cell>
          <cell r="M43">
            <v>11.33</v>
          </cell>
          <cell r="N43">
            <v>1028.0999999999999</v>
          </cell>
          <cell r="O43">
            <v>970.8</v>
          </cell>
          <cell r="P43">
            <v>207.5</v>
          </cell>
          <cell r="Q43">
            <v>910.3</v>
          </cell>
          <cell r="R43">
            <v>1235.5999999999999</v>
          </cell>
          <cell r="S43">
            <v>0.2</v>
          </cell>
        </row>
        <row r="44">
          <cell r="A44">
            <v>91</v>
          </cell>
          <cell r="B44">
            <v>46.13</v>
          </cell>
          <cell r="C44">
            <v>31.37</v>
          </cell>
          <cell r="D44">
            <v>48.01</v>
          </cell>
          <cell r="E44">
            <v>82</v>
          </cell>
          <cell r="F44">
            <v>37.28</v>
          </cell>
          <cell r="G44">
            <v>52.3</v>
          </cell>
          <cell r="H44">
            <v>105.3</v>
          </cell>
          <cell r="I44">
            <v>241.62</v>
          </cell>
          <cell r="J44">
            <v>371.9</v>
          </cell>
          <cell r="K44">
            <v>162.03</v>
          </cell>
          <cell r="L44">
            <v>35.119999999999997</v>
          </cell>
          <cell r="M44">
            <v>9.48</v>
          </cell>
          <cell r="N44">
            <v>1015</v>
          </cell>
          <cell r="O44">
            <v>970.4</v>
          </cell>
          <cell r="P44">
            <v>207.5</v>
          </cell>
          <cell r="Q44">
            <v>880.9</v>
          </cell>
          <cell r="R44">
            <v>1222.5</v>
          </cell>
          <cell r="S44">
            <v>0.24199999999999999</v>
          </cell>
        </row>
        <row r="45">
          <cell r="A45">
            <v>80</v>
          </cell>
          <cell r="B45">
            <v>46.13</v>
          </cell>
          <cell r="C45">
            <v>31.37</v>
          </cell>
          <cell r="D45">
            <v>48.01</v>
          </cell>
          <cell r="E45">
            <v>82</v>
          </cell>
          <cell r="F45">
            <v>53.62</v>
          </cell>
          <cell r="G45">
            <v>38.32</v>
          </cell>
          <cell r="H45">
            <v>113.21</v>
          </cell>
          <cell r="I45">
            <v>236.32</v>
          </cell>
          <cell r="J45">
            <v>345.49</v>
          </cell>
          <cell r="K45">
            <v>174.74</v>
          </cell>
          <cell r="L45">
            <v>38.15</v>
          </cell>
          <cell r="M45">
            <v>9.52</v>
          </cell>
          <cell r="N45">
            <v>1009.4</v>
          </cell>
          <cell r="O45">
            <v>961.7</v>
          </cell>
          <cell r="P45">
            <v>207.5</v>
          </cell>
          <cell r="Q45">
            <v>869.8</v>
          </cell>
          <cell r="R45">
            <v>1216.9000000000001</v>
          </cell>
          <cell r="S45">
            <v>0.26200000000000001</v>
          </cell>
        </row>
        <row r="46">
          <cell r="A46">
            <v>69</v>
          </cell>
          <cell r="B46">
            <v>46.13</v>
          </cell>
          <cell r="C46">
            <v>31.37</v>
          </cell>
          <cell r="D46">
            <v>48.01</v>
          </cell>
          <cell r="E46">
            <v>82</v>
          </cell>
          <cell r="F46">
            <v>42.85</v>
          </cell>
          <cell r="G46">
            <v>38.79</v>
          </cell>
          <cell r="H46">
            <v>109.98</v>
          </cell>
          <cell r="I46">
            <v>299.08999999999997</v>
          </cell>
          <cell r="J46">
            <v>287.42</v>
          </cell>
          <cell r="K46">
            <v>158.11000000000001</v>
          </cell>
          <cell r="L46">
            <v>34.36</v>
          </cell>
          <cell r="M46">
            <v>9.02</v>
          </cell>
          <cell r="N46">
            <v>979.6</v>
          </cell>
          <cell r="O46">
            <v>936.2</v>
          </cell>
          <cell r="P46">
            <v>207.5</v>
          </cell>
          <cell r="Q46">
            <v>854.6</v>
          </cell>
          <cell r="R46">
            <v>1187.0999999999999</v>
          </cell>
          <cell r="S46">
            <v>0.28299999999999997</v>
          </cell>
        </row>
        <row r="47">
          <cell r="A47">
            <v>54</v>
          </cell>
          <cell r="B47">
            <v>46.13</v>
          </cell>
          <cell r="C47">
            <v>31.37</v>
          </cell>
          <cell r="D47">
            <v>48.01</v>
          </cell>
          <cell r="E47">
            <v>82</v>
          </cell>
          <cell r="F47">
            <v>40.590000000000003</v>
          </cell>
          <cell r="G47">
            <v>45.77</v>
          </cell>
          <cell r="H47">
            <v>154.34</v>
          </cell>
          <cell r="I47">
            <v>319.63</v>
          </cell>
          <cell r="J47">
            <v>249.09</v>
          </cell>
          <cell r="K47">
            <v>122.46</v>
          </cell>
          <cell r="L47">
            <v>26.04</v>
          </cell>
          <cell r="M47">
            <v>6.45</v>
          </cell>
          <cell r="N47">
            <v>964.4</v>
          </cell>
          <cell r="O47">
            <v>931.9</v>
          </cell>
          <cell r="P47">
            <v>207.5</v>
          </cell>
          <cell r="Q47">
            <v>845.5</v>
          </cell>
          <cell r="R47">
            <v>1171.9000000000001</v>
          </cell>
          <cell r="S47">
            <v>0.30399999999999999</v>
          </cell>
        </row>
        <row r="48">
          <cell r="A48">
            <v>57</v>
          </cell>
          <cell r="B48">
            <v>46.13</v>
          </cell>
          <cell r="C48">
            <v>31.37</v>
          </cell>
          <cell r="D48">
            <v>48.01</v>
          </cell>
          <cell r="E48">
            <v>82</v>
          </cell>
          <cell r="F48">
            <v>42.36</v>
          </cell>
          <cell r="G48">
            <v>49.51</v>
          </cell>
          <cell r="H48">
            <v>114.73</v>
          </cell>
          <cell r="I48">
            <v>245.2</v>
          </cell>
          <cell r="J48">
            <v>330.79</v>
          </cell>
          <cell r="K48">
            <v>119.71</v>
          </cell>
          <cell r="L48">
            <v>25.3</v>
          </cell>
          <cell r="M48">
            <v>7.2</v>
          </cell>
          <cell r="N48">
            <v>934.8</v>
          </cell>
          <cell r="O48">
            <v>902.3</v>
          </cell>
          <cell r="P48">
            <v>207.5</v>
          </cell>
          <cell r="Q48">
            <v>810.4</v>
          </cell>
          <cell r="R48">
            <v>1142.3</v>
          </cell>
          <cell r="S48">
            <v>0.34499999999999997</v>
          </cell>
        </row>
        <row r="49">
          <cell r="A49">
            <v>52</v>
          </cell>
          <cell r="B49">
            <v>46.13</v>
          </cell>
          <cell r="C49">
            <v>31.37</v>
          </cell>
          <cell r="D49">
            <v>48.01</v>
          </cell>
          <cell r="E49">
            <v>82</v>
          </cell>
          <cell r="F49">
            <v>33.380000000000003</v>
          </cell>
          <cell r="G49">
            <v>36.270000000000003</v>
          </cell>
          <cell r="H49">
            <v>124.55</v>
          </cell>
          <cell r="I49">
            <v>294.23</v>
          </cell>
          <cell r="J49">
            <v>277.32</v>
          </cell>
          <cell r="K49">
            <v>125.88</v>
          </cell>
          <cell r="L49">
            <v>29.55</v>
          </cell>
          <cell r="M49">
            <v>11.15</v>
          </cell>
          <cell r="N49">
            <v>932.3</v>
          </cell>
          <cell r="O49">
            <v>891.6</v>
          </cell>
          <cell r="P49">
            <v>207.5</v>
          </cell>
          <cell r="Q49">
            <v>822</v>
          </cell>
          <cell r="R49">
            <v>1139.8</v>
          </cell>
          <cell r="S49">
            <v>0.32400000000000001</v>
          </cell>
        </row>
        <row r="50">
          <cell r="A50">
            <v>79</v>
          </cell>
          <cell r="B50">
            <v>46.13</v>
          </cell>
          <cell r="C50">
            <v>31.37</v>
          </cell>
          <cell r="D50">
            <v>48.01</v>
          </cell>
          <cell r="E50">
            <v>82</v>
          </cell>
          <cell r="F50">
            <v>45.74</v>
          </cell>
          <cell r="G50">
            <v>47.66</v>
          </cell>
          <cell r="H50">
            <v>110.24</v>
          </cell>
          <cell r="I50">
            <v>302.39999999999998</v>
          </cell>
          <cell r="J50">
            <v>304.43</v>
          </cell>
          <cell r="K50">
            <v>86.6</v>
          </cell>
          <cell r="L50">
            <v>18.04</v>
          </cell>
          <cell r="M50">
            <v>4.6100000000000003</v>
          </cell>
          <cell r="N50">
            <v>919.7</v>
          </cell>
          <cell r="O50">
            <v>897.1</v>
          </cell>
          <cell r="P50">
            <v>207.5</v>
          </cell>
          <cell r="Q50">
            <v>803.7</v>
          </cell>
          <cell r="R50">
            <v>1127.2</v>
          </cell>
          <cell r="S50">
            <v>0.36599999999999999</v>
          </cell>
        </row>
        <row r="51">
          <cell r="A51">
            <v>93</v>
          </cell>
          <cell r="B51">
            <v>46.13</v>
          </cell>
          <cell r="C51">
            <v>31.37</v>
          </cell>
          <cell r="D51">
            <v>48.01</v>
          </cell>
          <cell r="E51">
            <v>82</v>
          </cell>
          <cell r="F51">
            <v>57.24</v>
          </cell>
          <cell r="G51">
            <v>76.64</v>
          </cell>
          <cell r="H51">
            <v>117</v>
          </cell>
          <cell r="I51">
            <v>266.93</v>
          </cell>
          <cell r="J51">
            <v>254.17</v>
          </cell>
          <cell r="K51">
            <v>114.45</v>
          </cell>
          <cell r="L51">
            <v>24.21</v>
          </cell>
          <cell r="M51">
            <v>6.02</v>
          </cell>
          <cell r="N51">
            <v>916.7</v>
          </cell>
          <cell r="O51">
            <v>886.4</v>
          </cell>
          <cell r="P51">
            <v>207.5</v>
          </cell>
          <cell r="Q51">
            <v>752.5</v>
          </cell>
          <cell r="R51">
            <v>1124.2</v>
          </cell>
          <cell r="S51">
            <v>0.44800000000000001</v>
          </cell>
        </row>
        <row r="52">
          <cell r="A52">
            <v>60</v>
          </cell>
          <cell r="B52">
            <v>46.13</v>
          </cell>
          <cell r="C52">
            <v>31.37</v>
          </cell>
          <cell r="D52">
            <v>48.01</v>
          </cell>
          <cell r="E52">
            <v>82</v>
          </cell>
          <cell r="F52">
            <v>55.06</v>
          </cell>
          <cell r="G52">
            <v>71</v>
          </cell>
          <cell r="H52">
            <v>128.75</v>
          </cell>
          <cell r="I52">
            <v>289.7</v>
          </cell>
          <cell r="J52">
            <v>302.08999999999997</v>
          </cell>
          <cell r="K52">
            <v>42.72</v>
          </cell>
          <cell r="L52">
            <v>7.62</v>
          </cell>
          <cell r="M52">
            <v>4.5</v>
          </cell>
          <cell r="N52">
            <v>901.4</v>
          </cell>
          <cell r="O52">
            <v>889.3</v>
          </cell>
          <cell r="P52">
            <v>207.5</v>
          </cell>
          <cell r="Q52">
            <v>763.3</v>
          </cell>
          <cell r="R52">
            <v>1109</v>
          </cell>
          <cell r="S52">
            <v>0.42799999999999999</v>
          </cell>
        </row>
        <row r="53">
          <cell r="A53">
            <v>73</v>
          </cell>
          <cell r="B53">
            <v>46.13</v>
          </cell>
          <cell r="C53">
            <v>31.37</v>
          </cell>
          <cell r="D53">
            <v>48.01</v>
          </cell>
          <cell r="E53">
            <v>82</v>
          </cell>
          <cell r="F53">
            <v>49.8</v>
          </cell>
          <cell r="G53">
            <v>31</v>
          </cell>
          <cell r="H53">
            <v>122.64</v>
          </cell>
          <cell r="I53">
            <v>321.26</v>
          </cell>
          <cell r="J53">
            <v>270.41000000000003</v>
          </cell>
          <cell r="K53">
            <v>58.2</v>
          </cell>
          <cell r="L53">
            <v>13.63</v>
          </cell>
          <cell r="M53">
            <v>3.83</v>
          </cell>
          <cell r="N53">
            <v>870.8</v>
          </cell>
          <cell r="O53">
            <v>853.3</v>
          </cell>
          <cell r="P53">
            <v>207.5</v>
          </cell>
          <cell r="Q53">
            <v>772.5</v>
          </cell>
          <cell r="R53">
            <v>1078.3</v>
          </cell>
          <cell r="S53">
            <v>0.40699999999999997</v>
          </cell>
        </row>
        <row r="54">
          <cell r="A54">
            <v>49</v>
          </cell>
          <cell r="B54">
            <v>46.13</v>
          </cell>
          <cell r="C54">
            <v>31.37</v>
          </cell>
          <cell r="D54">
            <v>48.01</v>
          </cell>
          <cell r="E54">
            <v>82</v>
          </cell>
          <cell r="F54">
            <v>34.03</v>
          </cell>
          <cell r="G54">
            <v>33.299999999999997</v>
          </cell>
          <cell r="H54">
            <v>164.9</v>
          </cell>
          <cell r="I54">
            <v>270.85000000000002</v>
          </cell>
          <cell r="J54">
            <v>279.93</v>
          </cell>
          <cell r="K54">
            <v>59.52</v>
          </cell>
          <cell r="L54">
            <v>12.17</v>
          </cell>
          <cell r="M54">
            <v>3.49</v>
          </cell>
          <cell r="N54">
            <v>858.2</v>
          </cell>
          <cell r="O54">
            <v>842.5</v>
          </cell>
          <cell r="P54">
            <v>207.5</v>
          </cell>
          <cell r="Q54">
            <v>775.2</v>
          </cell>
          <cell r="R54">
            <v>1065.7</v>
          </cell>
          <cell r="S54">
            <v>0.38600000000000001</v>
          </cell>
        </row>
        <row r="55">
          <cell r="A55">
            <v>89</v>
          </cell>
          <cell r="B55">
            <v>46.13</v>
          </cell>
          <cell r="C55">
            <v>31.37</v>
          </cell>
          <cell r="D55">
            <v>48.01</v>
          </cell>
          <cell r="E55">
            <v>82</v>
          </cell>
          <cell r="F55">
            <v>33.96</v>
          </cell>
          <cell r="G55">
            <v>77.069999999999993</v>
          </cell>
          <cell r="H55">
            <v>154.53</v>
          </cell>
          <cell r="I55">
            <v>246.26</v>
          </cell>
          <cell r="J55">
            <v>232.59</v>
          </cell>
          <cell r="K55">
            <v>60.7</v>
          </cell>
          <cell r="L55">
            <v>13.74</v>
          </cell>
          <cell r="M55">
            <v>18.190000000000001</v>
          </cell>
          <cell r="N55">
            <v>837</v>
          </cell>
          <cell r="O55">
            <v>805.1</v>
          </cell>
          <cell r="P55">
            <v>207.5</v>
          </cell>
          <cell r="Q55">
            <v>694.1</v>
          </cell>
          <cell r="R55">
            <v>1044.5</v>
          </cell>
          <cell r="S55">
            <v>0.51</v>
          </cell>
        </row>
        <row r="56">
          <cell r="A56">
            <v>74</v>
          </cell>
          <cell r="B56">
            <v>46.13</v>
          </cell>
          <cell r="C56">
            <v>31.37</v>
          </cell>
          <cell r="D56">
            <v>48.01</v>
          </cell>
          <cell r="E56">
            <v>82</v>
          </cell>
          <cell r="F56">
            <v>30.6</v>
          </cell>
          <cell r="G56">
            <v>49.62</v>
          </cell>
          <cell r="H56">
            <v>100.32</v>
          </cell>
          <cell r="I56">
            <v>280.95999999999998</v>
          </cell>
          <cell r="J56">
            <v>279.27</v>
          </cell>
          <cell r="K56">
            <v>72.75</v>
          </cell>
          <cell r="L56">
            <v>14.63</v>
          </cell>
          <cell r="M56">
            <v>3.81</v>
          </cell>
          <cell r="N56">
            <v>832</v>
          </cell>
          <cell r="O56">
            <v>813.5</v>
          </cell>
          <cell r="P56">
            <v>207.5</v>
          </cell>
          <cell r="Q56">
            <v>733.3</v>
          </cell>
          <cell r="R56">
            <v>1039.5</v>
          </cell>
          <cell r="S56">
            <v>0.46899999999999997</v>
          </cell>
        </row>
        <row r="57">
          <cell r="A57">
            <v>50</v>
          </cell>
          <cell r="B57">
            <v>46.13</v>
          </cell>
          <cell r="C57">
            <v>31.37</v>
          </cell>
          <cell r="D57">
            <v>48.01</v>
          </cell>
          <cell r="E57">
            <v>82</v>
          </cell>
          <cell r="F57">
            <v>36.840000000000003</v>
          </cell>
          <cell r="G57">
            <v>48.08</v>
          </cell>
          <cell r="H57">
            <v>131.57</v>
          </cell>
          <cell r="I57">
            <v>263.23</v>
          </cell>
          <cell r="J57">
            <v>237.06</v>
          </cell>
          <cell r="K57">
            <v>81.27</v>
          </cell>
          <cell r="L57">
            <v>16.78</v>
          </cell>
          <cell r="M57">
            <v>5.58</v>
          </cell>
          <cell r="N57">
            <v>820.4</v>
          </cell>
          <cell r="O57">
            <v>798</v>
          </cell>
          <cell r="P57">
            <v>207.5</v>
          </cell>
          <cell r="Q57">
            <v>713.1</v>
          </cell>
          <cell r="R57">
            <v>1027.9000000000001</v>
          </cell>
          <cell r="S57">
            <v>0.49</v>
          </cell>
        </row>
        <row r="58">
          <cell r="A58">
            <v>59</v>
          </cell>
          <cell r="B58">
            <v>46.13</v>
          </cell>
          <cell r="C58">
            <v>31.37</v>
          </cell>
          <cell r="D58">
            <v>48.01</v>
          </cell>
          <cell r="E58">
            <v>82</v>
          </cell>
          <cell r="F58">
            <v>44.22</v>
          </cell>
          <cell r="G58">
            <v>63.25</v>
          </cell>
          <cell r="H58">
            <v>170.98</v>
          </cell>
          <cell r="I58">
            <v>251.82</v>
          </cell>
          <cell r="J58">
            <v>219.53</v>
          </cell>
          <cell r="K58">
            <v>23.38</v>
          </cell>
          <cell r="L58">
            <v>4.08</v>
          </cell>
          <cell r="M58">
            <v>23.87</v>
          </cell>
          <cell r="N58">
            <v>801.1</v>
          </cell>
          <cell r="O58">
            <v>773.2</v>
          </cell>
          <cell r="P58">
            <v>207.5</v>
          </cell>
          <cell r="Q58">
            <v>665.7</v>
          </cell>
          <cell r="R58">
            <v>1008.6</v>
          </cell>
          <cell r="S58">
            <v>0.61399999999999999</v>
          </cell>
        </row>
        <row r="59">
          <cell r="A59">
            <v>92</v>
          </cell>
          <cell r="B59">
            <v>46.13</v>
          </cell>
          <cell r="C59">
            <v>31.37</v>
          </cell>
          <cell r="D59">
            <v>48.01</v>
          </cell>
          <cell r="E59">
            <v>82</v>
          </cell>
          <cell r="F59">
            <v>50.89</v>
          </cell>
          <cell r="G59">
            <v>44.11</v>
          </cell>
          <cell r="H59">
            <v>159.77000000000001</v>
          </cell>
          <cell r="I59">
            <v>312.57</v>
          </cell>
          <cell r="J59">
            <v>168.23</v>
          </cell>
          <cell r="K59">
            <v>31.35</v>
          </cell>
          <cell r="L59">
            <v>5.25</v>
          </cell>
          <cell r="M59">
            <v>1.72</v>
          </cell>
          <cell r="N59">
            <v>773.9</v>
          </cell>
          <cell r="O59">
            <v>766.9</v>
          </cell>
          <cell r="P59">
            <v>207.5</v>
          </cell>
          <cell r="Q59">
            <v>671.9</v>
          </cell>
          <cell r="R59">
            <v>981.4</v>
          </cell>
          <cell r="S59">
            <v>0.55200000000000005</v>
          </cell>
        </row>
        <row r="60">
          <cell r="A60">
            <v>87</v>
          </cell>
          <cell r="B60">
            <v>46.13</v>
          </cell>
          <cell r="C60">
            <v>31.37</v>
          </cell>
          <cell r="D60">
            <v>48.01</v>
          </cell>
          <cell r="E60">
            <v>82</v>
          </cell>
          <cell r="F60">
            <v>42.43</v>
          </cell>
          <cell r="G60">
            <v>49.21</v>
          </cell>
          <cell r="H60">
            <v>172.16</v>
          </cell>
          <cell r="I60">
            <v>270</v>
          </cell>
          <cell r="J60">
            <v>209.91</v>
          </cell>
          <cell r="K60">
            <v>21.6</v>
          </cell>
          <cell r="L60">
            <v>3.1</v>
          </cell>
          <cell r="M60">
            <v>1.67</v>
          </cell>
          <cell r="N60">
            <v>770.1</v>
          </cell>
          <cell r="O60">
            <v>765.3</v>
          </cell>
          <cell r="P60">
            <v>207.5</v>
          </cell>
          <cell r="Q60">
            <v>673.7</v>
          </cell>
          <cell r="R60">
            <v>977.6</v>
          </cell>
          <cell r="S60">
            <v>0.53100000000000003</v>
          </cell>
        </row>
        <row r="61">
          <cell r="A61">
            <v>94</v>
          </cell>
          <cell r="B61">
            <v>46.13</v>
          </cell>
          <cell r="C61">
            <v>31.37</v>
          </cell>
          <cell r="D61">
            <v>48.01</v>
          </cell>
          <cell r="E61">
            <v>82</v>
          </cell>
          <cell r="F61">
            <v>43.22</v>
          </cell>
          <cell r="G61">
            <v>57.18</v>
          </cell>
          <cell r="H61">
            <v>118.34</v>
          </cell>
          <cell r="I61">
            <v>234.48</v>
          </cell>
          <cell r="J61">
            <v>240.82</v>
          </cell>
          <cell r="K61">
            <v>53.34</v>
          </cell>
          <cell r="L61">
            <v>10.02</v>
          </cell>
          <cell r="M61">
            <v>6.78</v>
          </cell>
          <cell r="N61">
            <v>764.2</v>
          </cell>
          <cell r="O61">
            <v>747.4</v>
          </cell>
          <cell r="P61">
            <v>207.5</v>
          </cell>
          <cell r="Q61">
            <v>647</v>
          </cell>
          <cell r="R61">
            <v>971.7</v>
          </cell>
          <cell r="S61">
            <v>0.67600000000000005</v>
          </cell>
        </row>
        <row r="62">
          <cell r="A62">
            <v>81</v>
          </cell>
          <cell r="B62">
            <v>46.13</v>
          </cell>
          <cell r="C62">
            <v>31.37</v>
          </cell>
          <cell r="D62">
            <v>48.01</v>
          </cell>
          <cell r="E62">
            <v>82</v>
          </cell>
          <cell r="F62">
            <v>38.53</v>
          </cell>
          <cell r="G62">
            <v>39.049999999999997</v>
          </cell>
          <cell r="H62">
            <v>133.62</v>
          </cell>
          <cell r="I62">
            <v>274.60000000000002</v>
          </cell>
          <cell r="J62">
            <v>233.95</v>
          </cell>
          <cell r="K62">
            <v>26.68</v>
          </cell>
          <cell r="L62">
            <v>4.1500000000000004</v>
          </cell>
          <cell r="M62">
            <v>2.77</v>
          </cell>
          <cell r="N62">
            <v>753.4</v>
          </cell>
          <cell r="O62">
            <v>746.4</v>
          </cell>
          <cell r="P62">
            <v>207.5</v>
          </cell>
          <cell r="Q62">
            <v>668.9</v>
          </cell>
          <cell r="R62">
            <v>960.9</v>
          </cell>
          <cell r="S62">
            <v>0.57199999999999995</v>
          </cell>
        </row>
        <row r="63">
          <cell r="A63">
            <v>85</v>
          </cell>
          <cell r="B63">
            <v>46.13</v>
          </cell>
          <cell r="C63">
            <v>31.37</v>
          </cell>
          <cell r="D63">
            <v>48.01</v>
          </cell>
          <cell r="E63">
            <v>82</v>
          </cell>
          <cell r="F63">
            <v>37.06</v>
          </cell>
          <cell r="G63">
            <v>36.72</v>
          </cell>
          <cell r="H63">
            <v>162.68</v>
          </cell>
          <cell r="I63">
            <v>271.64999999999998</v>
          </cell>
          <cell r="J63">
            <v>223.37</v>
          </cell>
          <cell r="K63">
            <v>9.86</v>
          </cell>
          <cell r="L63">
            <v>3.05</v>
          </cell>
          <cell r="M63">
            <v>8.8699999999999992</v>
          </cell>
          <cell r="N63">
            <v>753.3</v>
          </cell>
          <cell r="O63">
            <v>741.3</v>
          </cell>
          <cell r="P63">
            <v>207.5</v>
          </cell>
          <cell r="Q63">
            <v>667.6</v>
          </cell>
          <cell r="R63">
            <v>960.8</v>
          </cell>
          <cell r="S63">
            <v>0.59299999999999997</v>
          </cell>
        </row>
        <row r="64">
          <cell r="A64">
            <v>84</v>
          </cell>
          <cell r="B64">
            <v>46.13</v>
          </cell>
          <cell r="C64">
            <v>31.37</v>
          </cell>
          <cell r="D64">
            <v>48.01</v>
          </cell>
          <cell r="E64">
            <v>82</v>
          </cell>
          <cell r="F64">
            <v>38.44</v>
          </cell>
          <cell r="G64">
            <v>52.23</v>
          </cell>
          <cell r="H64">
            <v>94.53</v>
          </cell>
          <cell r="I64">
            <v>279.48</v>
          </cell>
          <cell r="J64">
            <v>216.24</v>
          </cell>
          <cell r="K64">
            <v>53.66</v>
          </cell>
          <cell r="L64">
            <v>10.54</v>
          </cell>
          <cell r="M64">
            <v>3.83</v>
          </cell>
          <cell r="N64">
            <v>748.9</v>
          </cell>
          <cell r="O64">
            <v>734.6</v>
          </cell>
          <cell r="P64">
            <v>207.5</v>
          </cell>
          <cell r="Q64">
            <v>643.9</v>
          </cell>
          <cell r="R64">
            <v>956.5</v>
          </cell>
          <cell r="S64">
            <v>0.69599999999999995</v>
          </cell>
        </row>
        <row r="65">
          <cell r="A65">
            <v>61</v>
          </cell>
          <cell r="B65">
            <v>46.13</v>
          </cell>
          <cell r="C65">
            <v>31.37</v>
          </cell>
          <cell r="D65">
            <v>48.01</v>
          </cell>
          <cell r="E65">
            <v>82</v>
          </cell>
          <cell r="F65">
            <v>38.78</v>
          </cell>
          <cell r="G65">
            <v>35.700000000000003</v>
          </cell>
          <cell r="H65">
            <v>128.01</v>
          </cell>
          <cell r="I65">
            <v>226.43</v>
          </cell>
          <cell r="J65">
            <v>262.61</v>
          </cell>
          <cell r="K65">
            <v>31.17</v>
          </cell>
          <cell r="L65">
            <v>11.3</v>
          </cell>
          <cell r="M65">
            <v>6.59</v>
          </cell>
          <cell r="N65">
            <v>740.6</v>
          </cell>
          <cell r="O65">
            <v>722.7</v>
          </cell>
          <cell r="P65">
            <v>207.5</v>
          </cell>
          <cell r="Q65">
            <v>648.20000000000005</v>
          </cell>
          <cell r="R65">
            <v>948.1</v>
          </cell>
          <cell r="S65">
            <v>0.65500000000000003</v>
          </cell>
        </row>
        <row r="66">
          <cell r="A66">
            <v>76</v>
          </cell>
          <cell r="B66">
            <v>46.13</v>
          </cell>
          <cell r="C66">
            <v>31.37</v>
          </cell>
          <cell r="D66">
            <v>48.01</v>
          </cell>
          <cell r="E66">
            <v>82</v>
          </cell>
          <cell r="F66">
            <v>34.9</v>
          </cell>
          <cell r="G66">
            <v>33.81</v>
          </cell>
          <cell r="H66">
            <v>85.67</v>
          </cell>
          <cell r="I66">
            <v>266.58999999999997</v>
          </cell>
          <cell r="J66">
            <v>231.86</v>
          </cell>
          <cell r="K66">
            <v>50.05</v>
          </cell>
          <cell r="L66">
            <v>22.61</v>
          </cell>
          <cell r="M66">
            <v>10.47</v>
          </cell>
          <cell r="N66">
            <v>736</v>
          </cell>
          <cell r="O66">
            <v>702.9</v>
          </cell>
          <cell r="P66">
            <v>207.5</v>
          </cell>
          <cell r="Q66">
            <v>634.20000000000005</v>
          </cell>
          <cell r="R66">
            <v>943.5</v>
          </cell>
          <cell r="S66">
            <v>0.73799999999999999</v>
          </cell>
        </row>
        <row r="67">
          <cell r="A67">
            <v>51</v>
          </cell>
          <cell r="B67">
            <v>46.13</v>
          </cell>
          <cell r="C67">
            <v>31.37</v>
          </cell>
          <cell r="D67">
            <v>48.01</v>
          </cell>
          <cell r="E67">
            <v>82</v>
          </cell>
          <cell r="F67">
            <v>35.56</v>
          </cell>
          <cell r="G67">
            <v>35.659999999999997</v>
          </cell>
          <cell r="H67">
            <v>117.18</v>
          </cell>
          <cell r="I67">
            <v>248.44</v>
          </cell>
          <cell r="J67">
            <v>230.26</v>
          </cell>
          <cell r="K67">
            <v>55.33</v>
          </cell>
          <cell r="L67">
            <v>10.54</v>
          </cell>
          <cell r="M67">
            <v>2.82</v>
          </cell>
          <cell r="N67">
            <v>735.8</v>
          </cell>
          <cell r="O67">
            <v>722.4</v>
          </cell>
          <cell r="P67">
            <v>207.5</v>
          </cell>
          <cell r="Q67">
            <v>651.20000000000005</v>
          </cell>
          <cell r="R67">
            <v>943.3</v>
          </cell>
          <cell r="S67">
            <v>0.63400000000000001</v>
          </cell>
        </row>
        <row r="68">
          <cell r="A68">
            <v>65</v>
          </cell>
          <cell r="B68">
            <v>46.13</v>
          </cell>
          <cell r="C68">
            <v>31.37</v>
          </cell>
          <cell r="D68">
            <v>48.01</v>
          </cell>
          <cell r="E68">
            <v>82</v>
          </cell>
          <cell r="F68">
            <v>30.39</v>
          </cell>
          <cell r="G68">
            <v>35.86</v>
          </cell>
          <cell r="H68">
            <v>82.21</v>
          </cell>
          <cell r="I68">
            <v>220.16</v>
          </cell>
          <cell r="J68">
            <v>235.25</v>
          </cell>
          <cell r="K68">
            <v>86.48</v>
          </cell>
          <cell r="L68">
            <v>30.06</v>
          </cell>
          <cell r="M68">
            <v>8.01</v>
          </cell>
          <cell r="N68">
            <v>728.4</v>
          </cell>
          <cell r="O68">
            <v>690.3</v>
          </cell>
          <cell r="P68">
            <v>207.5</v>
          </cell>
          <cell r="Q68">
            <v>624.1</v>
          </cell>
          <cell r="R68">
            <v>935.9</v>
          </cell>
          <cell r="S68">
            <v>0.8</v>
          </cell>
        </row>
        <row r="69">
          <cell r="A69">
            <v>55</v>
          </cell>
          <cell r="B69">
            <v>46.13</v>
          </cell>
          <cell r="C69">
            <v>31.37</v>
          </cell>
          <cell r="D69">
            <v>48.01</v>
          </cell>
          <cell r="E69">
            <v>82</v>
          </cell>
          <cell r="F69">
            <v>30.12</v>
          </cell>
          <cell r="G69">
            <v>37.79</v>
          </cell>
          <cell r="H69">
            <v>78.22</v>
          </cell>
          <cell r="I69">
            <v>226.32</v>
          </cell>
          <cell r="J69">
            <v>254.95</v>
          </cell>
          <cell r="K69">
            <v>79.41</v>
          </cell>
          <cell r="L69">
            <v>16.239999999999998</v>
          </cell>
          <cell r="M69">
            <v>4.17</v>
          </cell>
          <cell r="N69">
            <v>727.2</v>
          </cell>
          <cell r="O69">
            <v>706.8</v>
          </cell>
          <cell r="P69">
            <v>207.5</v>
          </cell>
          <cell r="Q69">
            <v>638.9</v>
          </cell>
          <cell r="R69">
            <v>934.7</v>
          </cell>
          <cell r="S69">
            <v>0.71699999999999997</v>
          </cell>
        </row>
        <row r="70">
          <cell r="A70">
            <v>70</v>
          </cell>
          <cell r="B70">
            <v>46.13</v>
          </cell>
          <cell r="C70">
            <v>31.37</v>
          </cell>
          <cell r="D70">
            <v>48.01</v>
          </cell>
          <cell r="E70">
            <v>82</v>
          </cell>
          <cell r="F70">
            <v>35.93</v>
          </cell>
          <cell r="G70">
            <v>41.41</v>
          </cell>
          <cell r="H70">
            <v>81.13</v>
          </cell>
          <cell r="I70">
            <v>260.18</v>
          </cell>
          <cell r="J70">
            <v>226.9</v>
          </cell>
          <cell r="K70">
            <v>63.66</v>
          </cell>
          <cell r="L70">
            <v>12.57</v>
          </cell>
          <cell r="M70">
            <v>3.4</v>
          </cell>
          <cell r="N70">
            <v>725.2</v>
          </cell>
          <cell r="O70">
            <v>709.2</v>
          </cell>
          <cell r="P70">
            <v>207.5</v>
          </cell>
          <cell r="Q70">
            <v>631.9</v>
          </cell>
          <cell r="R70">
            <v>932.7</v>
          </cell>
          <cell r="S70">
            <v>0.75800000000000001</v>
          </cell>
        </row>
        <row r="71">
          <cell r="A71">
            <v>56</v>
          </cell>
          <cell r="B71">
            <v>46.13</v>
          </cell>
          <cell r="C71">
            <v>31.37</v>
          </cell>
          <cell r="D71">
            <v>48.01</v>
          </cell>
          <cell r="E71">
            <v>82</v>
          </cell>
          <cell r="F71">
            <v>30.96</v>
          </cell>
          <cell r="G71">
            <v>42.95</v>
          </cell>
          <cell r="H71">
            <v>91.5</v>
          </cell>
          <cell r="I71">
            <v>222.88</v>
          </cell>
          <cell r="J71">
            <v>250.38</v>
          </cell>
          <cell r="K71">
            <v>65.27</v>
          </cell>
          <cell r="L71">
            <v>12.8</v>
          </cell>
          <cell r="M71">
            <v>5.49</v>
          </cell>
          <cell r="N71">
            <v>722.3</v>
          </cell>
          <cell r="O71">
            <v>704</v>
          </cell>
          <cell r="P71">
            <v>207.5</v>
          </cell>
          <cell r="Q71">
            <v>630</v>
          </cell>
          <cell r="R71">
            <v>929.8</v>
          </cell>
          <cell r="S71">
            <v>0.77900000000000003</v>
          </cell>
        </row>
        <row r="72">
          <cell r="A72">
            <v>90</v>
          </cell>
          <cell r="B72">
            <v>46.13</v>
          </cell>
          <cell r="C72">
            <v>31.37</v>
          </cell>
          <cell r="D72">
            <v>48.01</v>
          </cell>
          <cell r="E72">
            <v>82</v>
          </cell>
          <cell r="F72">
            <v>33.08</v>
          </cell>
          <cell r="G72">
            <v>49.42</v>
          </cell>
          <cell r="H72">
            <v>128.47999999999999</v>
          </cell>
          <cell r="I72">
            <v>217.75</v>
          </cell>
          <cell r="J72">
            <v>208.36</v>
          </cell>
          <cell r="K72">
            <v>60.26</v>
          </cell>
          <cell r="L72">
            <v>12.31</v>
          </cell>
          <cell r="M72">
            <v>5.53</v>
          </cell>
          <cell r="N72">
            <v>715.2</v>
          </cell>
          <cell r="O72">
            <v>697.4</v>
          </cell>
          <cell r="P72">
            <v>207.5</v>
          </cell>
          <cell r="Q72">
            <v>614.9</v>
          </cell>
          <cell r="R72">
            <v>922.7</v>
          </cell>
          <cell r="S72">
            <v>0.82</v>
          </cell>
        </row>
        <row r="73">
          <cell r="A73">
            <v>68</v>
          </cell>
          <cell r="B73">
            <v>46.13</v>
          </cell>
          <cell r="C73">
            <v>31.37</v>
          </cell>
          <cell r="D73">
            <v>48.01</v>
          </cell>
          <cell r="E73">
            <v>82</v>
          </cell>
          <cell r="F73">
            <v>56.66</v>
          </cell>
          <cell r="G73">
            <v>45.08</v>
          </cell>
          <cell r="H73">
            <v>117.18</v>
          </cell>
          <cell r="I73">
            <v>235.84</v>
          </cell>
          <cell r="J73">
            <v>219.29</v>
          </cell>
          <cell r="K73">
            <v>22</v>
          </cell>
          <cell r="L73">
            <v>6.82</v>
          </cell>
          <cell r="M73">
            <v>1.98</v>
          </cell>
          <cell r="N73">
            <v>704.9</v>
          </cell>
          <cell r="O73">
            <v>696.1</v>
          </cell>
          <cell r="P73">
            <v>207.5</v>
          </cell>
          <cell r="Q73">
            <v>594.29999999999995</v>
          </cell>
          <cell r="R73">
            <v>912.4</v>
          </cell>
          <cell r="S73">
            <v>0.88200000000000001</v>
          </cell>
        </row>
        <row r="74">
          <cell r="A74">
            <v>53</v>
          </cell>
          <cell r="B74">
            <v>46.13</v>
          </cell>
          <cell r="C74">
            <v>31.37</v>
          </cell>
          <cell r="D74">
            <v>48.01</v>
          </cell>
          <cell r="E74">
            <v>82</v>
          </cell>
          <cell r="F74">
            <v>27.29</v>
          </cell>
          <cell r="G74">
            <v>36.39</v>
          </cell>
          <cell r="H74">
            <v>91.76</v>
          </cell>
          <cell r="I74">
            <v>162.9</v>
          </cell>
          <cell r="J74">
            <v>254.37</v>
          </cell>
          <cell r="K74">
            <v>103.76</v>
          </cell>
          <cell r="L74">
            <v>21.86</v>
          </cell>
          <cell r="M74">
            <v>5.91</v>
          </cell>
          <cell r="N74">
            <v>704.2</v>
          </cell>
          <cell r="O74">
            <v>676.5</v>
          </cell>
          <cell r="P74">
            <v>207.5</v>
          </cell>
          <cell r="Q74">
            <v>612.79999999999995</v>
          </cell>
          <cell r="R74">
            <v>911.7</v>
          </cell>
          <cell r="S74">
            <v>0.84099999999999997</v>
          </cell>
        </row>
        <row r="75">
          <cell r="A75">
            <v>64</v>
          </cell>
          <cell r="B75">
            <v>46.13</v>
          </cell>
          <cell r="C75">
            <v>31.37</v>
          </cell>
          <cell r="D75">
            <v>48.01</v>
          </cell>
          <cell r="E75">
            <v>82</v>
          </cell>
          <cell r="F75">
            <v>25.95</v>
          </cell>
          <cell r="G75">
            <v>27.87</v>
          </cell>
          <cell r="H75">
            <v>85.59</v>
          </cell>
          <cell r="I75">
            <v>189.14</v>
          </cell>
          <cell r="J75">
            <v>246.3</v>
          </cell>
          <cell r="K75">
            <v>88.93</v>
          </cell>
          <cell r="L75">
            <v>19.21</v>
          </cell>
          <cell r="M75">
            <v>6.62</v>
          </cell>
          <cell r="N75">
            <v>689.6</v>
          </cell>
          <cell r="O75">
            <v>663.8</v>
          </cell>
          <cell r="P75">
            <v>207.5</v>
          </cell>
          <cell r="Q75">
            <v>610</v>
          </cell>
          <cell r="R75">
            <v>897.1</v>
          </cell>
          <cell r="S75">
            <v>0.86199999999999999</v>
          </cell>
        </row>
        <row r="76">
          <cell r="A76">
            <v>71</v>
          </cell>
          <cell r="B76">
            <v>46.13</v>
          </cell>
          <cell r="C76">
            <v>31.37</v>
          </cell>
          <cell r="D76">
            <v>48.01</v>
          </cell>
          <cell r="E76">
            <v>82</v>
          </cell>
          <cell r="F76">
            <v>32.799999999999997</v>
          </cell>
          <cell r="G76">
            <v>45.93</v>
          </cell>
          <cell r="H76">
            <v>87.78</v>
          </cell>
          <cell r="I76">
            <v>176.7</v>
          </cell>
          <cell r="J76">
            <v>255.97</v>
          </cell>
          <cell r="K76">
            <v>65.78</v>
          </cell>
          <cell r="L76">
            <v>14.4</v>
          </cell>
          <cell r="M76">
            <v>6.81</v>
          </cell>
          <cell r="N76">
            <v>686.2</v>
          </cell>
          <cell r="O76">
            <v>665</v>
          </cell>
          <cell r="P76">
            <v>207.5</v>
          </cell>
          <cell r="Q76">
            <v>586.20000000000005</v>
          </cell>
          <cell r="R76">
            <v>893.7</v>
          </cell>
          <cell r="S76">
            <v>0.92400000000000004</v>
          </cell>
        </row>
        <row r="77">
          <cell r="A77">
            <v>77</v>
          </cell>
          <cell r="B77">
            <v>46.13</v>
          </cell>
          <cell r="C77">
            <v>31.37</v>
          </cell>
          <cell r="D77">
            <v>48.01</v>
          </cell>
          <cell r="E77">
            <v>82</v>
          </cell>
          <cell r="F77">
            <v>36.85</v>
          </cell>
          <cell r="G77">
            <v>24.87</v>
          </cell>
          <cell r="H77">
            <v>143.88</v>
          </cell>
          <cell r="I77">
            <v>150</v>
          </cell>
          <cell r="J77">
            <v>247.32</v>
          </cell>
          <cell r="K77">
            <v>51.15</v>
          </cell>
          <cell r="L77">
            <v>9.52</v>
          </cell>
          <cell r="M77">
            <v>4.4000000000000004</v>
          </cell>
          <cell r="N77">
            <v>668</v>
          </cell>
          <cell r="O77">
            <v>654.1</v>
          </cell>
          <cell r="P77">
            <v>207.5</v>
          </cell>
          <cell r="Q77">
            <v>592.29999999999995</v>
          </cell>
          <cell r="R77">
            <v>875.5</v>
          </cell>
          <cell r="S77">
            <v>0.90300000000000002</v>
          </cell>
        </row>
        <row r="78">
          <cell r="A78">
            <v>88</v>
          </cell>
          <cell r="B78">
            <v>46.13</v>
          </cell>
          <cell r="C78">
            <v>31.37</v>
          </cell>
          <cell r="D78">
            <v>48.01</v>
          </cell>
          <cell r="E78">
            <v>82</v>
          </cell>
          <cell r="F78">
            <v>37.1</v>
          </cell>
          <cell r="G78">
            <v>51.4</v>
          </cell>
          <cell r="H78">
            <v>99.08</v>
          </cell>
          <cell r="I78">
            <v>203.32</v>
          </cell>
          <cell r="J78">
            <v>198.98</v>
          </cell>
          <cell r="K78">
            <v>33.42</v>
          </cell>
          <cell r="L78">
            <v>5.42</v>
          </cell>
          <cell r="M78">
            <v>2.25</v>
          </cell>
          <cell r="N78">
            <v>631</v>
          </cell>
          <cell r="O78">
            <v>623.29999999999995</v>
          </cell>
          <cell r="P78">
            <v>207.5</v>
          </cell>
          <cell r="Q78">
            <v>534.79999999999995</v>
          </cell>
          <cell r="R78">
            <v>838.5</v>
          </cell>
          <cell r="S78">
            <v>0.94399999999999995</v>
          </cell>
        </row>
        <row r="79">
          <cell r="A79">
            <v>72</v>
          </cell>
          <cell r="B79">
            <v>46.13</v>
          </cell>
          <cell r="C79">
            <v>31.37</v>
          </cell>
          <cell r="D79">
            <v>48.01</v>
          </cell>
          <cell r="E79">
            <v>82</v>
          </cell>
          <cell r="F79">
            <v>35.29</v>
          </cell>
          <cell r="G79">
            <v>56.19</v>
          </cell>
          <cell r="H79">
            <v>89.39</v>
          </cell>
          <cell r="I79">
            <v>241.2</v>
          </cell>
          <cell r="J79">
            <v>166.54</v>
          </cell>
          <cell r="K79">
            <v>26.1</v>
          </cell>
          <cell r="L79">
            <v>6.02</v>
          </cell>
          <cell r="M79">
            <v>5.56</v>
          </cell>
          <cell r="N79">
            <v>626.29999999999995</v>
          </cell>
          <cell r="O79">
            <v>614.70000000000005</v>
          </cell>
          <cell r="P79">
            <v>207.5</v>
          </cell>
          <cell r="Q79">
            <v>523.20000000000005</v>
          </cell>
          <cell r="R79">
            <v>833.8</v>
          </cell>
          <cell r="S79">
            <v>0.96499999999999997</v>
          </cell>
        </row>
        <row r="80">
          <cell r="A80">
            <v>66</v>
          </cell>
          <cell r="B80">
            <v>46.13</v>
          </cell>
          <cell r="C80">
            <v>31.37</v>
          </cell>
          <cell r="D80">
            <v>48.01</v>
          </cell>
          <cell r="E80">
            <v>82</v>
          </cell>
          <cell r="F80">
            <v>28.6</v>
          </cell>
          <cell r="G80">
            <v>42.37</v>
          </cell>
          <cell r="H80">
            <v>130.87</v>
          </cell>
          <cell r="I80">
            <v>260.92</v>
          </cell>
          <cell r="J80">
            <v>98.93</v>
          </cell>
          <cell r="K80">
            <v>18.91</v>
          </cell>
          <cell r="L80">
            <v>2.7</v>
          </cell>
          <cell r="M80">
            <v>2.69</v>
          </cell>
          <cell r="N80">
            <v>586</v>
          </cell>
          <cell r="O80">
            <v>580.6</v>
          </cell>
          <cell r="P80">
            <v>207.5</v>
          </cell>
          <cell r="Q80">
            <v>509.6</v>
          </cell>
          <cell r="R80">
            <v>793.5</v>
          </cell>
          <cell r="S80">
            <v>0.98599999999999999</v>
          </cell>
        </row>
        <row r="165">
          <cell r="A165">
            <v>83</v>
          </cell>
          <cell r="B165">
            <v>110</v>
          </cell>
          <cell r="C165">
            <v>64.8</v>
          </cell>
          <cell r="D165">
            <v>199.3</v>
          </cell>
          <cell r="E165">
            <v>573</v>
          </cell>
          <cell r="F165">
            <v>333.2</v>
          </cell>
          <cell r="G165">
            <v>442</v>
          </cell>
          <cell r="H165">
            <v>260.8</v>
          </cell>
          <cell r="I165">
            <v>741.5</v>
          </cell>
          <cell r="J165">
            <v>798.3</v>
          </cell>
          <cell r="K165">
            <v>455.1</v>
          </cell>
          <cell r="L165">
            <v>109.1</v>
          </cell>
          <cell r="M165">
            <v>48.5</v>
          </cell>
          <cell r="N165">
            <v>3188.4</v>
          </cell>
          <cell r="O165">
            <v>3030.8</v>
          </cell>
          <cell r="P165">
            <v>947.1</v>
          </cell>
          <cell r="Q165">
            <v>2255.6</v>
          </cell>
          <cell r="R165">
            <v>4135.3999999999996</v>
          </cell>
          <cell r="S165">
            <v>1.4E-2</v>
          </cell>
        </row>
        <row r="166">
          <cell r="A166">
            <v>86</v>
          </cell>
          <cell r="B166">
            <v>110</v>
          </cell>
          <cell r="C166">
            <v>64.8</v>
          </cell>
          <cell r="D166">
            <v>199.3</v>
          </cell>
          <cell r="E166">
            <v>573</v>
          </cell>
          <cell r="F166">
            <v>542.79999999999995</v>
          </cell>
          <cell r="G166">
            <v>509.6</v>
          </cell>
          <cell r="H166">
            <v>389.9</v>
          </cell>
          <cell r="I166">
            <v>675</v>
          </cell>
          <cell r="J166">
            <v>648.79999999999995</v>
          </cell>
          <cell r="K166">
            <v>231.2</v>
          </cell>
          <cell r="L166">
            <v>50.6</v>
          </cell>
          <cell r="M166">
            <v>42.2</v>
          </cell>
          <cell r="N166">
            <v>3090.2</v>
          </cell>
          <cell r="O166">
            <v>2997.4</v>
          </cell>
          <cell r="P166">
            <v>947.1</v>
          </cell>
          <cell r="Q166">
            <v>1944.9</v>
          </cell>
          <cell r="R166">
            <v>4037.3</v>
          </cell>
          <cell r="S166">
            <v>0.159</v>
          </cell>
        </row>
        <row r="167">
          <cell r="A167">
            <v>58</v>
          </cell>
          <cell r="B167">
            <v>110</v>
          </cell>
          <cell r="C167">
            <v>64.8</v>
          </cell>
          <cell r="D167">
            <v>199.3</v>
          </cell>
          <cell r="E167">
            <v>573</v>
          </cell>
          <cell r="F167">
            <v>274.60000000000002</v>
          </cell>
          <cell r="G167">
            <v>323.60000000000002</v>
          </cell>
          <cell r="H167">
            <v>469.4</v>
          </cell>
          <cell r="I167">
            <v>806.2</v>
          </cell>
          <cell r="J167">
            <v>638.4</v>
          </cell>
          <cell r="K167">
            <v>328.4</v>
          </cell>
          <cell r="L167">
            <v>74.3</v>
          </cell>
          <cell r="M167">
            <v>32.799999999999997</v>
          </cell>
          <cell r="N167">
            <v>2947.5</v>
          </cell>
          <cell r="O167">
            <v>2840.5</v>
          </cell>
          <cell r="P167">
            <v>947.1</v>
          </cell>
          <cell r="Q167">
            <v>2242.3000000000002</v>
          </cell>
          <cell r="R167">
            <v>3894.6</v>
          </cell>
          <cell r="S167">
            <v>3.5000000000000003E-2</v>
          </cell>
        </row>
        <row r="168">
          <cell r="A168">
            <v>95</v>
          </cell>
          <cell r="B168">
            <v>110</v>
          </cell>
          <cell r="C168">
            <v>64.8</v>
          </cell>
          <cell r="D168">
            <v>199.3</v>
          </cell>
          <cell r="E168">
            <v>573</v>
          </cell>
          <cell r="F168">
            <v>156</v>
          </cell>
          <cell r="G168">
            <v>531.29999999999995</v>
          </cell>
          <cell r="H168">
            <v>413.1</v>
          </cell>
          <cell r="I168">
            <v>606.20000000000005</v>
          </cell>
          <cell r="J168">
            <v>668.5</v>
          </cell>
          <cell r="K168">
            <v>383.7</v>
          </cell>
          <cell r="L168">
            <v>86.4</v>
          </cell>
          <cell r="M168">
            <v>22.2</v>
          </cell>
          <cell r="N168">
            <v>2867.4</v>
          </cell>
          <cell r="O168">
            <v>2758.7</v>
          </cell>
          <cell r="P168">
            <v>947.1</v>
          </cell>
          <cell r="Q168">
            <v>2071.5</v>
          </cell>
          <cell r="R168">
            <v>3814.5</v>
          </cell>
          <cell r="S168">
            <v>5.6000000000000001E-2</v>
          </cell>
        </row>
        <row r="169">
          <cell r="A169">
            <v>78</v>
          </cell>
          <cell r="B169">
            <v>110</v>
          </cell>
          <cell r="C169">
            <v>64.8</v>
          </cell>
          <cell r="D169">
            <v>199.3</v>
          </cell>
          <cell r="E169">
            <v>573</v>
          </cell>
          <cell r="F169">
            <v>302.2</v>
          </cell>
          <cell r="G169">
            <v>350.5</v>
          </cell>
          <cell r="H169">
            <v>380.5</v>
          </cell>
          <cell r="I169">
            <v>692.3</v>
          </cell>
          <cell r="J169">
            <v>655.20000000000005</v>
          </cell>
          <cell r="K169">
            <v>304.8</v>
          </cell>
          <cell r="L169">
            <v>72.5</v>
          </cell>
          <cell r="M169">
            <v>68.900000000000006</v>
          </cell>
          <cell r="N169">
            <v>2826.8</v>
          </cell>
          <cell r="O169">
            <v>2685.5</v>
          </cell>
          <cell r="P169">
            <v>947.1</v>
          </cell>
          <cell r="Q169">
            <v>2032.8</v>
          </cell>
          <cell r="R169">
            <v>3773.9</v>
          </cell>
          <cell r="S169">
            <v>0.11799999999999999</v>
          </cell>
        </row>
        <row r="170">
          <cell r="A170">
            <v>82</v>
          </cell>
          <cell r="B170">
            <v>110</v>
          </cell>
          <cell r="C170">
            <v>64.8</v>
          </cell>
          <cell r="D170">
            <v>199.3</v>
          </cell>
          <cell r="E170">
            <v>573</v>
          </cell>
          <cell r="F170">
            <v>244</v>
          </cell>
          <cell r="G170">
            <v>325.2</v>
          </cell>
          <cell r="H170">
            <v>496.9</v>
          </cell>
          <cell r="I170">
            <v>689.3</v>
          </cell>
          <cell r="J170">
            <v>572.20000000000005</v>
          </cell>
          <cell r="K170">
            <v>283.10000000000002</v>
          </cell>
          <cell r="L170">
            <v>65.2</v>
          </cell>
          <cell r="M170">
            <v>60.1</v>
          </cell>
          <cell r="N170">
            <v>2736</v>
          </cell>
          <cell r="O170">
            <v>2610.6999999999998</v>
          </cell>
          <cell r="P170">
            <v>947.1</v>
          </cell>
          <cell r="Q170">
            <v>2041.5</v>
          </cell>
          <cell r="R170">
            <v>3683.1</v>
          </cell>
          <cell r="S170">
            <v>7.5999999999999998E-2</v>
          </cell>
        </row>
        <row r="171">
          <cell r="A171">
            <v>75</v>
          </cell>
          <cell r="B171">
            <v>110</v>
          </cell>
          <cell r="C171">
            <v>64.8</v>
          </cell>
          <cell r="D171">
            <v>199.3</v>
          </cell>
          <cell r="E171">
            <v>573</v>
          </cell>
          <cell r="F171">
            <v>314.8</v>
          </cell>
          <cell r="G171">
            <v>301.5</v>
          </cell>
          <cell r="H171">
            <v>192.9</v>
          </cell>
          <cell r="I171">
            <v>699.9</v>
          </cell>
          <cell r="J171">
            <v>733.6</v>
          </cell>
          <cell r="K171">
            <v>357.3</v>
          </cell>
          <cell r="L171">
            <v>94.2</v>
          </cell>
          <cell r="M171">
            <v>23.9</v>
          </cell>
          <cell r="N171">
            <v>2718.1</v>
          </cell>
          <cell r="O171">
            <v>2600</v>
          </cell>
          <cell r="P171">
            <v>947.1</v>
          </cell>
          <cell r="Q171">
            <v>1983.7</v>
          </cell>
          <cell r="R171">
            <v>3665.2</v>
          </cell>
          <cell r="S171">
            <v>0.13800000000000001</v>
          </cell>
        </row>
        <row r="172">
          <cell r="A172">
            <v>63</v>
          </cell>
          <cell r="B172">
            <v>110</v>
          </cell>
          <cell r="C172">
            <v>64.8</v>
          </cell>
          <cell r="D172">
            <v>199.3</v>
          </cell>
          <cell r="E172">
            <v>573</v>
          </cell>
          <cell r="F172">
            <v>431.9</v>
          </cell>
          <cell r="G172">
            <v>270.3</v>
          </cell>
          <cell r="H172">
            <v>256.8</v>
          </cell>
          <cell r="I172">
            <v>575.1</v>
          </cell>
          <cell r="J172">
            <v>637.79999999999995</v>
          </cell>
          <cell r="K172">
            <v>361.2</v>
          </cell>
          <cell r="L172">
            <v>82.2</v>
          </cell>
          <cell r="M172">
            <v>26.4</v>
          </cell>
          <cell r="N172">
            <v>2641.7</v>
          </cell>
          <cell r="O172">
            <v>2533.1</v>
          </cell>
          <cell r="P172">
            <v>947.1</v>
          </cell>
          <cell r="Q172">
            <v>1830.9</v>
          </cell>
          <cell r="R172">
            <v>3588.8</v>
          </cell>
          <cell r="S172">
            <v>0.2</v>
          </cell>
        </row>
        <row r="173">
          <cell r="A173">
            <v>67</v>
          </cell>
          <cell r="B173">
            <v>110</v>
          </cell>
          <cell r="C173">
            <v>64.8</v>
          </cell>
          <cell r="D173">
            <v>199.3</v>
          </cell>
          <cell r="E173">
            <v>573</v>
          </cell>
          <cell r="F173">
            <v>134.19999999999999</v>
          </cell>
          <cell r="G173">
            <v>274.39999999999998</v>
          </cell>
          <cell r="H173">
            <v>242.4</v>
          </cell>
          <cell r="I173">
            <v>643.79999999999995</v>
          </cell>
          <cell r="J173">
            <v>720.4</v>
          </cell>
          <cell r="K173">
            <v>426.5</v>
          </cell>
          <cell r="L173">
            <v>104.7</v>
          </cell>
          <cell r="M173">
            <v>32.200000000000003</v>
          </cell>
          <cell r="N173">
            <v>2578.4</v>
          </cell>
          <cell r="O173">
            <v>2441.6</v>
          </cell>
          <cell r="P173">
            <v>947.1</v>
          </cell>
          <cell r="Q173">
            <v>2033</v>
          </cell>
          <cell r="R173">
            <v>3525.5</v>
          </cell>
          <cell r="S173">
            <v>9.7000000000000003E-2</v>
          </cell>
        </row>
        <row r="174">
          <cell r="A174">
            <v>62</v>
          </cell>
          <cell r="B174">
            <v>110</v>
          </cell>
          <cell r="C174">
            <v>64.8</v>
          </cell>
          <cell r="D174">
            <v>199.3</v>
          </cell>
          <cell r="E174">
            <v>573</v>
          </cell>
          <cell r="F174">
            <v>409.2</v>
          </cell>
          <cell r="G174">
            <v>258.5</v>
          </cell>
          <cell r="H174">
            <v>452.7</v>
          </cell>
          <cell r="I174">
            <v>585.5</v>
          </cell>
          <cell r="J174">
            <v>556</v>
          </cell>
          <cell r="K174">
            <v>194.5</v>
          </cell>
          <cell r="L174">
            <v>44</v>
          </cell>
          <cell r="M174">
            <v>16.8</v>
          </cell>
          <cell r="N174">
            <v>2517.3000000000002</v>
          </cell>
          <cell r="O174">
            <v>2456.4</v>
          </cell>
          <cell r="P174">
            <v>947.1</v>
          </cell>
          <cell r="Q174">
            <v>1788.6</v>
          </cell>
          <cell r="R174">
            <v>3464.3</v>
          </cell>
          <cell r="S174">
            <v>0.221</v>
          </cell>
        </row>
        <row r="175">
          <cell r="A175">
            <v>48</v>
          </cell>
          <cell r="B175">
            <v>110</v>
          </cell>
          <cell r="C175">
            <v>64.8</v>
          </cell>
          <cell r="D175">
            <v>199.3</v>
          </cell>
          <cell r="E175">
            <v>573</v>
          </cell>
          <cell r="F175">
            <v>174.3</v>
          </cell>
          <cell r="G175">
            <v>219.8</v>
          </cell>
          <cell r="H175">
            <v>378.4</v>
          </cell>
          <cell r="I175">
            <v>584.6</v>
          </cell>
          <cell r="J175">
            <v>620.5</v>
          </cell>
          <cell r="K175">
            <v>326.89999999999998</v>
          </cell>
          <cell r="L175">
            <v>73.400000000000006</v>
          </cell>
          <cell r="M175">
            <v>19.399999999999999</v>
          </cell>
          <cell r="N175">
            <v>2397.4</v>
          </cell>
          <cell r="O175">
            <v>2304.6</v>
          </cell>
          <cell r="P175">
            <v>947.1</v>
          </cell>
          <cell r="Q175">
            <v>1910.5</v>
          </cell>
          <cell r="R175">
            <v>3344.5</v>
          </cell>
          <cell r="S175">
            <v>0.18</v>
          </cell>
        </row>
        <row r="176">
          <cell r="A176">
            <v>80</v>
          </cell>
          <cell r="B176">
            <v>110</v>
          </cell>
          <cell r="C176">
            <v>64.8</v>
          </cell>
          <cell r="D176">
            <v>199.3</v>
          </cell>
          <cell r="E176">
            <v>573</v>
          </cell>
          <cell r="F176">
            <v>305.60000000000002</v>
          </cell>
          <cell r="G176">
            <v>244.5</v>
          </cell>
          <cell r="H176">
            <v>344.4</v>
          </cell>
          <cell r="I176">
            <v>517.5</v>
          </cell>
          <cell r="J176">
            <v>548.29999999999995</v>
          </cell>
          <cell r="K176">
            <v>288</v>
          </cell>
          <cell r="L176">
            <v>64.400000000000006</v>
          </cell>
          <cell r="M176">
            <v>16</v>
          </cell>
          <cell r="N176">
            <v>2328.6999999999998</v>
          </cell>
          <cell r="O176">
            <v>2248.3000000000002</v>
          </cell>
          <cell r="P176">
            <v>947.1</v>
          </cell>
          <cell r="Q176">
            <v>1698.2</v>
          </cell>
          <cell r="R176">
            <v>3275.8</v>
          </cell>
          <cell r="S176">
            <v>0.26200000000000001</v>
          </cell>
        </row>
        <row r="177">
          <cell r="A177">
            <v>91</v>
          </cell>
          <cell r="B177">
            <v>110</v>
          </cell>
          <cell r="C177">
            <v>64.8</v>
          </cell>
          <cell r="D177">
            <v>199.3</v>
          </cell>
          <cell r="E177">
            <v>573</v>
          </cell>
          <cell r="F177">
            <v>154</v>
          </cell>
          <cell r="G177">
            <v>315.2</v>
          </cell>
          <cell r="H177">
            <v>341.3</v>
          </cell>
          <cell r="I177">
            <v>558.1</v>
          </cell>
          <cell r="J177">
            <v>579.4</v>
          </cell>
          <cell r="K177">
            <v>278.89999999999998</v>
          </cell>
          <cell r="L177">
            <v>61.9</v>
          </cell>
          <cell r="M177">
            <v>16.100000000000001</v>
          </cell>
          <cell r="N177">
            <v>2304.9</v>
          </cell>
          <cell r="O177">
            <v>2226.9</v>
          </cell>
          <cell r="P177">
            <v>947.1</v>
          </cell>
          <cell r="Q177">
            <v>1757.7</v>
          </cell>
          <cell r="R177">
            <v>3252</v>
          </cell>
          <cell r="S177">
            <v>0.24199999999999999</v>
          </cell>
        </row>
        <row r="178">
          <cell r="A178">
            <v>69</v>
          </cell>
          <cell r="B178">
            <v>110</v>
          </cell>
          <cell r="C178">
            <v>64.8</v>
          </cell>
          <cell r="D178">
            <v>199.3</v>
          </cell>
          <cell r="E178">
            <v>573</v>
          </cell>
          <cell r="F178">
            <v>279.7</v>
          </cell>
          <cell r="G178">
            <v>225.7</v>
          </cell>
          <cell r="H178">
            <v>361.8</v>
          </cell>
          <cell r="I178">
            <v>609.4</v>
          </cell>
          <cell r="J178">
            <v>464.6</v>
          </cell>
          <cell r="K178">
            <v>219</v>
          </cell>
          <cell r="L178">
            <v>48.1</v>
          </cell>
          <cell r="M178">
            <v>15.7</v>
          </cell>
          <cell r="N178">
            <v>2224.1</v>
          </cell>
          <cell r="O178">
            <v>2160.1999999999998</v>
          </cell>
          <cell r="P178">
            <v>947.1</v>
          </cell>
          <cell r="Q178">
            <v>1654.8</v>
          </cell>
          <cell r="R178">
            <v>3171.2</v>
          </cell>
          <cell r="S178">
            <v>0.28299999999999997</v>
          </cell>
        </row>
        <row r="179">
          <cell r="A179">
            <v>54</v>
          </cell>
          <cell r="B179">
            <v>110</v>
          </cell>
          <cell r="C179">
            <v>64.8</v>
          </cell>
          <cell r="D179">
            <v>199.3</v>
          </cell>
          <cell r="E179">
            <v>573</v>
          </cell>
          <cell r="F179">
            <v>228</v>
          </cell>
          <cell r="G179">
            <v>290.60000000000002</v>
          </cell>
          <cell r="H179">
            <v>496.1</v>
          </cell>
          <cell r="I179">
            <v>650.6</v>
          </cell>
          <cell r="J179">
            <v>408.6</v>
          </cell>
          <cell r="K179">
            <v>99.2</v>
          </cell>
          <cell r="L179">
            <v>19.2</v>
          </cell>
          <cell r="M179">
            <v>8.6</v>
          </cell>
          <cell r="N179">
            <v>2200.9</v>
          </cell>
          <cell r="O179">
            <v>2173.1</v>
          </cell>
          <cell r="P179">
            <v>947.1</v>
          </cell>
          <cell r="Q179">
            <v>1654.5</v>
          </cell>
          <cell r="R179">
            <v>3148</v>
          </cell>
          <cell r="S179">
            <v>0.30399999999999999</v>
          </cell>
        </row>
        <row r="180">
          <cell r="A180">
            <v>57</v>
          </cell>
          <cell r="B180">
            <v>110</v>
          </cell>
          <cell r="C180">
            <v>64.8</v>
          </cell>
          <cell r="D180">
            <v>199.3</v>
          </cell>
          <cell r="E180">
            <v>573</v>
          </cell>
          <cell r="F180">
            <v>224.1</v>
          </cell>
          <cell r="G180">
            <v>275.10000000000002</v>
          </cell>
          <cell r="H180">
            <v>363.7</v>
          </cell>
          <cell r="I180">
            <v>557.79999999999995</v>
          </cell>
          <cell r="J180">
            <v>555.4</v>
          </cell>
          <cell r="K180">
            <v>129.1</v>
          </cell>
          <cell r="L180">
            <v>26.3</v>
          </cell>
          <cell r="M180">
            <v>12.9</v>
          </cell>
          <cell r="N180">
            <v>2144.4</v>
          </cell>
          <cell r="O180">
            <v>2105.1999999999998</v>
          </cell>
          <cell r="P180">
            <v>947.1</v>
          </cell>
          <cell r="Q180">
            <v>1606</v>
          </cell>
          <cell r="R180">
            <v>3091.4</v>
          </cell>
          <cell r="S180">
            <v>0.34499999999999997</v>
          </cell>
        </row>
        <row r="181">
          <cell r="A181">
            <v>52</v>
          </cell>
          <cell r="B181">
            <v>110</v>
          </cell>
          <cell r="C181">
            <v>64.8</v>
          </cell>
          <cell r="D181">
            <v>199.3</v>
          </cell>
          <cell r="E181">
            <v>573</v>
          </cell>
          <cell r="F181">
            <v>178.1</v>
          </cell>
          <cell r="G181">
            <v>229.3</v>
          </cell>
          <cell r="H181">
            <v>405.4</v>
          </cell>
          <cell r="I181">
            <v>665.5</v>
          </cell>
          <cell r="J181">
            <v>419.7</v>
          </cell>
          <cell r="K181">
            <v>129.6</v>
          </cell>
          <cell r="L181">
            <v>31.6</v>
          </cell>
          <cell r="M181">
            <v>16.8</v>
          </cell>
          <cell r="N181">
            <v>2076</v>
          </cell>
          <cell r="O181">
            <v>2027.6</v>
          </cell>
          <cell r="P181">
            <v>947.1</v>
          </cell>
          <cell r="Q181">
            <v>1620.2</v>
          </cell>
          <cell r="R181">
            <v>3023.1</v>
          </cell>
          <cell r="S181">
            <v>0.32400000000000001</v>
          </cell>
        </row>
        <row r="182">
          <cell r="A182">
            <v>93</v>
          </cell>
          <cell r="B182">
            <v>110</v>
          </cell>
          <cell r="C182">
            <v>64.8</v>
          </cell>
          <cell r="D182">
            <v>199.3</v>
          </cell>
          <cell r="E182">
            <v>573</v>
          </cell>
          <cell r="F182">
            <v>304.10000000000002</v>
          </cell>
          <cell r="G182">
            <v>402.7</v>
          </cell>
          <cell r="H182">
            <v>317.3</v>
          </cell>
          <cell r="I182">
            <v>537.9</v>
          </cell>
          <cell r="J182">
            <v>399.8</v>
          </cell>
          <cell r="K182">
            <v>84.7</v>
          </cell>
          <cell r="L182">
            <v>16.100000000000001</v>
          </cell>
          <cell r="M182">
            <v>6.9</v>
          </cell>
          <cell r="N182">
            <v>2069.5</v>
          </cell>
          <cell r="O182">
            <v>2046.6</v>
          </cell>
          <cell r="P182">
            <v>947.1</v>
          </cell>
          <cell r="Q182">
            <v>1339.8</v>
          </cell>
          <cell r="R182">
            <v>3016.6</v>
          </cell>
          <cell r="S182">
            <v>0.46899999999999997</v>
          </cell>
        </row>
        <row r="183">
          <cell r="A183">
            <v>79</v>
          </cell>
          <cell r="B183">
            <v>110</v>
          </cell>
          <cell r="C183">
            <v>64.8</v>
          </cell>
          <cell r="D183">
            <v>199.3</v>
          </cell>
          <cell r="E183">
            <v>573</v>
          </cell>
          <cell r="F183">
            <v>278.7</v>
          </cell>
          <cell r="G183">
            <v>264.8</v>
          </cell>
          <cell r="H183">
            <v>310.5</v>
          </cell>
          <cell r="I183">
            <v>606.29999999999995</v>
          </cell>
          <cell r="J183">
            <v>461.4</v>
          </cell>
          <cell r="K183">
            <v>99.8</v>
          </cell>
          <cell r="L183">
            <v>20.2</v>
          </cell>
          <cell r="M183">
            <v>8.3000000000000007</v>
          </cell>
          <cell r="N183">
            <v>2050</v>
          </cell>
          <cell r="O183">
            <v>2021.5</v>
          </cell>
          <cell r="P183">
            <v>947.1</v>
          </cell>
          <cell r="Q183">
            <v>1478</v>
          </cell>
          <cell r="R183">
            <v>2997</v>
          </cell>
          <cell r="S183">
            <v>0.36599999999999999</v>
          </cell>
        </row>
        <row r="184">
          <cell r="A184">
            <v>60</v>
          </cell>
          <cell r="B184">
            <v>110</v>
          </cell>
          <cell r="C184">
            <v>64.8</v>
          </cell>
          <cell r="D184">
            <v>199.3</v>
          </cell>
          <cell r="E184">
            <v>573</v>
          </cell>
          <cell r="F184">
            <v>297.60000000000002</v>
          </cell>
          <cell r="G184">
            <v>297.60000000000002</v>
          </cell>
          <cell r="H184">
            <v>342.3</v>
          </cell>
          <cell r="I184">
            <v>538.9</v>
          </cell>
          <cell r="J184">
            <v>414.2</v>
          </cell>
          <cell r="K184">
            <v>76.599999999999994</v>
          </cell>
          <cell r="L184">
            <v>14.1</v>
          </cell>
          <cell r="M184">
            <v>11.6</v>
          </cell>
          <cell r="N184">
            <v>1993</v>
          </cell>
          <cell r="O184">
            <v>1967.3</v>
          </cell>
          <cell r="P184">
            <v>947.1</v>
          </cell>
          <cell r="Q184">
            <v>1372</v>
          </cell>
          <cell r="R184">
            <v>2940.1</v>
          </cell>
          <cell r="S184">
            <v>0.44800000000000001</v>
          </cell>
        </row>
        <row r="185">
          <cell r="A185">
            <v>73</v>
          </cell>
          <cell r="B185">
            <v>110</v>
          </cell>
          <cell r="C185">
            <v>64.8</v>
          </cell>
          <cell r="D185">
            <v>199.3</v>
          </cell>
          <cell r="E185">
            <v>573</v>
          </cell>
          <cell r="F185">
            <v>272.89999999999998</v>
          </cell>
          <cell r="G185">
            <v>221.8</v>
          </cell>
          <cell r="H185">
            <v>334.7</v>
          </cell>
          <cell r="I185">
            <v>595.29999999999995</v>
          </cell>
          <cell r="J185">
            <v>387.1</v>
          </cell>
          <cell r="K185">
            <v>70.900000000000006</v>
          </cell>
          <cell r="L185">
            <v>17</v>
          </cell>
          <cell r="M185">
            <v>7.5</v>
          </cell>
          <cell r="N185">
            <v>1907.1</v>
          </cell>
          <cell r="O185">
            <v>1882.6</v>
          </cell>
          <cell r="P185">
            <v>947.1</v>
          </cell>
          <cell r="Q185">
            <v>1387.9</v>
          </cell>
          <cell r="R185">
            <v>2854.2</v>
          </cell>
          <cell r="S185">
            <v>0.42799999999999999</v>
          </cell>
        </row>
        <row r="186">
          <cell r="A186">
            <v>49</v>
          </cell>
          <cell r="B186">
            <v>110</v>
          </cell>
          <cell r="C186">
            <v>64.8</v>
          </cell>
          <cell r="D186">
            <v>199.3</v>
          </cell>
          <cell r="E186">
            <v>573</v>
          </cell>
          <cell r="F186">
            <v>195.7</v>
          </cell>
          <cell r="G186">
            <v>248</v>
          </cell>
          <cell r="H186">
            <v>388.8</v>
          </cell>
          <cell r="I186">
            <v>541.4</v>
          </cell>
          <cell r="J186">
            <v>394.6</v>
          </cell>
          <cell r="K186">
            <v>79.7</v>
          </cell>
          <cell r="L186">
            <v>16.100000000000001</v>
          </cell>
          <cell r="M186">
            <v>7.3</v>
          </cell>
          <cell r="N186">
            <v>1871.7</v>
          </cell>
          <cell r="O186">
            <v>1848.2</v>
          </cell>
          <cell r="P186">
            <v>947.1</v>
          </cell>
          <cell r="Q186">
            <v>1404.5</v>
          </cell>
          <cell r="R186">
            <v>2818.8</v>
          </cell>
          <cell r="S186">
            <v>0.38600000000000001</v>
          </cell>
        </row>
        <row r="187">
          <cell r="A187">
            <v>74</v>
          </cell>
          <cell r="B187">
            <v>110</v>
          </cell>
          <cell r="C187">
            <v>64.8</v>
          </cell>
          <cell r="D187">
            <v>199.3</v>
          </cell>
          <cell r="E187">
            <v>573</v>
          </cell>
          <cell r="F187">
            <v>118</v>
          </cell>
          <cell r="G187">
            <v>248.9</v>
          </cell>
          <cell r="H187">
            <v>295.7</v>
          </cell>
          <cell r="I187">
            <v>555.5</v>
          </cell>
          <cell r="J187">
            <v>433.9</v>
          </cell>
          <cell r="K187">
            <v>118.7</v>
          </cell>
          <cell r="L187">
            <v>24.3</v>
          </cell>
          <cell r="M187">
            <v>7.3</v>
          </cell>
          <cell r="N187">
            <v>1802.2</v>
          </cell>
          <cell r="O187">
            <v>1770.7</v>
          </cell>
          <cell r="P187">
            <v>947.1</v>
          </cell>
          <cell r="Q187">
            <v>1403.7</v>
          </cell>
          <cell r="R187">
            <v>2749.3</v>
          </cell>
          <cell r="S187">
            <v>0.40699999999999997</v>
          </cell>
        </row>
        <row r="188">
          <cell r="A188">
            <v>89</v>
          </cell>
          <cell r="B188">
            <v>110</v>
          </cell>
          <cell r="C188">
            <v>64.8</v>
          </cell>
          <cell r="D188">
            <v>199.3</v>
          </cell>
          <cell r="E188">
            <v>573</v>
          </cell>
          <cell r="F188">
            <v>162.80000000000001</v>
          </cell>
          <cell r="G188">
            <v>417.2</v>
          </cell>
          <cell r="H188">
            <v>373.3</v>
          </cell>
          <cell r="I188">
            <v>419.2</v>
          </cell>
          <cell r="J188">
            <v>309.60000000000002</v>
          </cell>
          <cell r="K188">
            <v>53.1</v>
          </cell>
          <cell r="L188">
            <v>12.1</v>
          </cell>
          <cell r="M188">
            <v>40.6</v>
          </cell>
          <cell r="N188">
            <v>1787.8</v>
          </cell>
          <cell r="O188">
            <v>1735.1</v>
          </cell>
          <cell r="P188">
            <v>947.1</v>
          </cell>
          <cell r="Q188">
            <v>1155.2</v>
          </cell>
          <cell r="R188">
            <v>2734.8</v>
          </cell>
          <cell r="S188">
            <v>0.63400000000000001</v>
          </cell>
        </row>
        <row r="189">
          <cell r="A189">
            <v>50</v>
          </cell>
          <cell r="B189">
            <v>110</v>
          </cell>
          <cell r="C189">
            <v>64.8</v>
          </cell>
          <cell r="D189">
            <v>199.3</v>
          </cell>
          <cell r="E189">
            <v>573</v>
          </cell>
          <cell r="F189">
            <v>168.6</v>
          </cell>
          <cell r="G189">
            <v>235.3</v>
          </cell>
          <cell r="H189">
            <v>361.9</v>
          </cell>
          <cell r="I189">
            <v>515.29999999999995</v>
          </cell>
          <cell r="J189">
            <v>369.7</v>
          </cell>
          <cell r="K189">
            <v>85.2</v>
          </cell>
          <cell r="L189">
            <v>16.600000000000001</v>
          </cell>
          <cell r="M189">
            <v>10.1</v>
          </cell>
          <cell r="N189">
            <v>1762.6</v>
          </cell>
          <cell r="O189">
            <v>1735.9</v>
          </cell>
          <cell r="P189">
            <v>947.1</v>
          </cell>
          <cell r="Q189">
            <v>1332.1</v>
          </cell>
          <cell r="R189">
            <v>2709.7</v>
          </cell>
          <cell r="S189">
            <v>0.49</v>
          </cell>
        </row>
        <row r="190">
          <cell r="A190">
            <v>59</v>
          </cell>
          <cell r="B190">
            <v>110</v>
          </cell>
          <cell r="C190">
            <v>64.8</v>
          </cell>
          <cell r="D190">
            <v>199.3</v>
          </cell>
          <cell r="E190">
            <v>573</v>
          </cell>
          <cell r="F190">
            <v>236.4</v>
          </cell>
          <cell r="G190">
            <v>226.7</v>
          </cell>
          <cell r="H190">
            <v>343.9</v>
          </cell>
          <cell r="I190">
            <v>455.3</v>
          </cell>
          <cell r="J190">
            <v>292.2</v>
          </cell>
          <cell r="K190">
            <v>62.4</v>
          </cell>
          <cell r="L190">
            <v>12.2</v>
          </cell>
          <cell r="M190">
            <v>64.099999999999994</v>
          </cell>
          <cell r="N190">
            <v>1693.3</v>
          </cell>
          <cell r="O190">
            <v>1616.9</v>
          </cell>
          <cell r="P190">
            <v>947.1</v>
          </cell>
          <cell r="Q190">
            <v>1153.8</v>
          </cell>
          <cell r="R190">
            <v>2640.4</v>
          </cell>
          <cell r="S190">
            <v>0.65500000000000003</v>
          </cell>
        </row>
        <row r="191">
          <cell r="A191">
            <v>87</v>
          </cell>
          <cell r="B191">
            <v>110</v>
          </cell>
          <cell r="C191">
            <v>64.8</v>
          </cell>
          <cell r="D191">
            <v>199.3</v>
          </cell>
          <cell r="E191">
            <v>573</v>
          </cell>
          <cell r="F191">
            <v>196.4</v>
          </cell>
          <cell r="G191">
            <v>271.3</v>
          </cell>
          <cell r="H191">
            <v>370.3</v>
          </cell>
          <cell r="I191">
            <v>446.9</v>
          </cell>
          <cell r="J191">
            <v>281.8</v>
          </cell>
          <cell r="K191">
            <v>40.200000000000003</v>
          </cell>
          <cell r="L191">
            <v>5.4</v>
          </cell>
          <cell r="M191">
            <v>3.8</v>
          </cell>
          <cell r="N191">
            <v>1616</v>
          </cell>
          <cell r="O191">
            <v>1606.8</v>
          </cell>
          <cell r="P191">
            <v>947.1</v>
          </cell>
          <cell r="Q191">
            <v>1139.0999999999999</v>
          </cell>
          <cell r="R191">
            <v>2563.1</v>
          </cell>
          <cell r="S191">
            <v>0.71699999999999997</v>
          </cell>
        </row>
        <row r="192">
          <cell r="A192">
            <v>92</v>
          </cell>
          <cell r="B192">
            <v>110</v>
          </cell>
          <cell r="C192">
            <v>64.8</v>
          </cell>
          <cell r="D192">
            <v>199.3</v>
          </cell>
          <cell r="E192">
            <v>573</v>
          </cell>
          <cell r="F192">
            <v>241</v>
          </cell>
          <cell r="G192">
            <v>236.7</v>
          </cell>
          <cell r="H192">
            <v>344</v>
          </cell>
          <cell r="I192">
            <v>492.2</v>
          </cell>
          <cell r="J192">
            <v>236.9</v>
          </cell>
          <cell r="K192">
            <v>45.8</v>
          </cell>
          <cell r="L192">
            <v>7.3</v>
          </cell>
          <cell r="M192">
            <v>3.1</v>
          </cell>
          <cell r="N192">
            <v>1607.1</v>
          </cell>
          <cell r="O192">
            <v>1596.7</v>
          </cell>
          <cell r="P192">
            <v>947.1</v>
          </cell>
          <cell r="Q192">
            <v>1118.9000000000001</v>
          </cell>
          <cell r="R192">
            <v>2554.1</v>
          </cell>
          <cell r="S192">
            <v>0.8</v>
          </cell>
        </row>
        <row r="193">
          <cell r="A193">
            <v>94</v>
          </cell>
          <cell r="B193">
            <v>110</v>
          </cell>
          <cell r="C193">
            <v>64.8</v>
          </cell>
          <cell r="D193">
            <v>199.3</v>
          </cell>
          <cell r="E193">
            <v>573</v>
          </cell>
          <cell r="F193">
            <v>208.6</v>
          </cell>
          <cell r="G193">
            <v>229.8</v>
          </cell>
          <cell r="H193">
            <v>290.3</v>
          </cell>
          <cell r="I193">
            <v>410.8</v>
          </cell>
          <cell r="J193">
            <v>359</v>
          </cell>
          <cell r="K193">
            <v>66.5</v>
          </cell>
          <cell r="L193">
            <v>11.9</v>
          </cell>
          <cell r="M193">
            <v>11.1</v>
          </cell>
          <cell r="N193">
            <v>1587.9</v>
          </cell>
          <cell r="O193">
            <v>1564.9</v>
          </cell>
          <cell r="P193">
            <v>947.1</v>
          </cell>
          <cell r="Q193">
            <v>1126.5</v>
          </cell>
          <cell r="R193">
            <v>2535</v>
          </cell>
          <cell r="S193">
            <v>0.75800000000000001</v>
          </cell>
        </row>
        <row r="194">
          <cell r="A194">
            <v>81</v>
          </cell>
          <cell r="B194">
            <v>110</v>
          </cell>
          <cell r="C194">
            <v>64.8</v>
          </cell>
          <cell r="D194">
            <v>199.3</v>
          </cell>
          <cell r="E194">
            <v>573</v>
          </cell>
          <cell r="F194">
            <v>133.9</v>
          </cell>
          <cell r="G194">
            <v>232.2</v>
          </cell>
          <cell r="H194">
            <v>340.7</v>
          </cell>
          <cell r="I194">
            <v>473.9</v>
          </cell>
          <cell r="J194">
            <v>309.89999999999998</v>
          </cell>
          <cell r="K194">
            <v>48.3</v>
          </cell>
          <cell r="L194">
            <v>8</v>
          </cell>
          <cell r="M194">
            <v>5.9</v>
          </cell>
          <cell r="N194">
            <v>1552.7</v>
          </cell>
          <cell r="O194">
            <v>1538.8</v>
          </cell>
          <cell r="P194">
            <v>947.1</v>
          </cell>
          <cell r="Q194">
            <v>1172.8</v>
          </cell>
          <cell r="R194">
            <v>2499.8000000000002</v>
          </cell>
          <cell r="S194">
            <v>0.55200000000000005</v>
          </cell>
        </row>
        <row r="195">
          <cell r="A195">
            <v>85</v>
          </cell>
          <cell r="B195">
            <v>110</v>
          </cell>
          <cell r="C195">
            <v>64.8</v>
          </cell>
          <cell r="D195">
            <v>199.3</v>
          </cell>
          <cell r="E195">
            <v>573</v>
          </cell>
          <cell r="F195">
            <v>145.6</v>
          </cell>
          <cell r="G195">
            <v>205.5</v>
          </cell>
          <cell r="H195">
            <v>351.6</v>
          </cell>
          <cell r="I195">
            <v>472.3</v>
          </cell>
          <cell r="J195">
            <v>272.89999999999998</v>
          </cell>
          <cell r="K195">
            <v>61.2</v>
          </cell>
          <cell r="L195">
            <v>11.8</v>
          </cell>
          <cell r="M195">
            <v>21.8</v>
          </cell>
          <cell r="N195">
            <v>1542.7</v>
          </cell>
          <cell r="O195">
            <v>1509.1</v>
          </cell>
          <cell r="P195">
            <v>947.1</v>
          </cell>
          <cell r="Q195">
            <v>1158</v>
          </cell>
          <cell r="R195">
            <v>2489.8000000000002</v>
          </cell>
          <cell r="S195">
            <v>0.61399999999999999</v>
          </cell>
        </row>
        <row r="196">
          <cell r="A196">
            <v>84</v>
          </cell>
          <cell r="B196">
            <v>110</v>
          </cell>
          <cell r="C196">
            <v>64.8</v>
          </cell>
          <cell r="D196">
            <v>199.3</v>
          </cell>
          <cell r="E196">
            <v>573</v>
          </cell>
          <cell r="F196">
            <v>179.2</v>
          </cell>
          <cell r="G196">
            <v>217.1</v>
          </cell>
          <cell r="H196">
            <v>223.9</v>
          </cell>
          <cell r="I196">
            <v>488.6</v>
          </cell>
          <cell r="J196">
            <v>320.39999999999998</v>
          </cell>
          <cell r="K196">
            <v>89.6</v>
          </cell>
          <cell r="L196">
            <v>17.7</v>
          </cell>
          <cell r="M196">
            <v>5.7</v>
          </cell>
          <cell r="N196">
            <v>1542.2</v>
          </cell>
          <cell r="O196">
            <v>1518.7</v>
          </cell>
          <cell r="P196">
            <v>947.1</v>
          </cell>
          <cell r="Q196">
            <v>1122.4000000000001</v>
          </cell>
          <cell r="R196">
            <v>2489.3000000000002</v>
          </cell>
          <cell r="S196">
            <v>0.77900000000000003</v>
          </cell>
        </row>
        <row r="197">
          <cell r="A197">
            <v>61</v>
          </cell>
          <cell r="B197">
            <v>110</v>
          </cell>
          <cell r="C197">
            <v>64.8</v>
          </cell>
          <cell r="D197">
            <v>199.3</v>
          </cell>
          <cell r="E197">
            <v>573</v>
          </cell>
          <cell r="F197">
            <v>138.69999999999999</v>
          </cell>
          <cell r="G197">
            <v>199.9</v>
          </cell>
          <cell r="H197">
            <v>313</v>
          </cell>
          <cell r="I197">
            <v>423.8</v>
          </cell>
          <cell r="J197">
            <v>343.3</v>
          </cell>
          <cell r="K197">
            <v>66.8</v>
          </cell>
          <cell r="L197">
            <v>22.5</v>
          </cell>
          <cell r="M197">
            <v>14.8</v>
          </cell>
          <cell r="N197">
            <v>1522.8</v>
          </cell>
          <cell r="O197">
            <v>1485.4</v>
          </cell>
          <cell r="P197">
            <v>947.1</v>
          </cell>
          <cell r="Q197">
            <v>1146.8</v>
          </cell>
          <cell r="R197">
            <v>2469.9</v>
          </cell>
          <cell r="S197">
            <v>0.69599999999999995</v>
          </cell>
        </row>
        <row r="198">
          <cell r="A198">
            <v>51</v>
          </cell>
          <cell r="B198">
            <v>110</v>
          </cell>
          <cell r="C198">
            <v>64.8</v>
          </cell>
          <cell r="D198">
            <v>199.3</v>
          </cell>
          <cell r="E198">
            <v>573</v>
          </cell>
          <cell r="F198">
            <v>159.4</v>
          </cell>
          <cell r="G198">
            <v>162.30000000000001</v>
          </cell>
          <cell r="H198">
            <v>287.7</v>
          </cell>
          <cell r="I198">
            <v>457.6</v>
          </cell>
          <cell r="J198">
            <v>356.8</v>
          </cell>
          <cell r="K198">
            <v>72.7</v>
          </cell>
          <cell r="L198">
            <v>13.1</v>
          </cell>
          <cell r="M198">
            <v>4.0999999999999996</v>
          </cell>
          <cell r="N198">
            <v>1513.7</v>
          </cell>
          <cell r="O198">
            <v>1496.5</v>
          </cell>
          <cell r="P198">
            <v>947.1</v>
          </cell>
          <cell r="Q198">
            <v>1174.8</v>
          </cell>
          <cell r="R198">
            <v>2460.6999999999998</v>
          </cell>
          <cell r="S198">
            <v>0.53100000000000003</v>
          </cell>
        </row>
        <row r="199">
          <cell r="A199">
            <v>56</v>
          </cell>
          <cell r="B199">
            <v>110</v>
          </cell>
          <cell r="C199">
            <v>64.8</v>
          </cell>
          <cell r="D199">
            <v>199.3</v>
          </cell>
          <cell r="E199">
            <v>573</v>
          </cell>
          <cell r="F199">
            <v>148</v>
          </cell>
          <cell r="G199">
            <v>151.19999999999999</v>
          </cell>
          <cell r="H199">
            <v>251.7</v>
          </cell>
          <cell r="I199">
            <v>436.9</v>
          </cell>
          <cell r="J199">
            <v>376.3</v>
          </cell>
          <cell r="K199">
            <v>102.7</v>
          </cell>
          <cell r="L199">
            <v>20.100000000000001</v>
          </cell>
          <cell r="M199">
            <v>11.7</v>
          </cell>
          <cell r="N199">
            <v>1498.7</v>
          </cell>
          <cell r="O199">
            <v>1466.9</v>
          </cell>
          <cell r="P199">
            <v>947.1</v>
          </cell>
          <cell r="Q199">
            <v>1167.7</v>
          </cell>
          <cell r="R199">
            <v>2445.8000000000002</v>
          </cell>
          <cell r="S199">
            <v>0.57199999999999995</v>
          </cell>
        </row>
        <row r="200">
          <cell r="A200">
            <v>76</v>
          </cell>
          <cell r="B200">
            <v>110</v>
          </cell>
          <cell r="C200">
            <v>64.8</v>
          </cell>
          <cell r="D200">
            <v>199.3</v>
          </cell>
          <cell r="E200">
            <v>573</v>
          </cell>
          <cell r="F200">
            <v>146.1</v>
          </cell>
          <cell r="G200">
            <v>163.30000000000001</v>
          </cell>
          <cell r="H200">
            <v>217.2</v>
          </cell>
          <cell r="I200">
            <v>487.2</v>
          </cell>
          <cell r="J200">
            <v>341.7</v>
          </cell>
          <cell r="K200">
            <v>83.5</v>
          </cell>
          <cell r="L200">
            <v>38.9</v>
          </cell>
          <cell r="M200">
            <v>19.899999999999999</v>
          </cell>
          <cell r="N200">
            <v>1497.8</v>
          </cell>
          <cell r="O200">
            <v>1438.9</v>
          </cell>
          <cell r="P200">
            <v>947.1</v>
          </cell>
          <cell r="Q200">
            <v>1129.5999999999999</v>
          </cell>
          <cell r="R200">
            <v>2444.8000000000002</v>
          </cell>
          <cell r="S200">
            <v>0.73799999999999999</v>
          </cell>
        </row>
        <row r="201">
          <cell r="A201">
            <v>55</v>
          </cell>
          <cell r="B201">
            <v>110</v>
          </cell>
          <cell r="C201">
            <v>64.8</v>
          </cell>
          <cell r="D201">
            <v>199.3</v>
          </cell>
          <cell r="E201">
            <v>573</v>
          </cell>
          <cell r="F201">
            <v>142.30000000000001</v>
          </cell>
          <cell r="G201">
            <v>151.19999999999999</v>
          </cell>
          <cell r="H201">
            <v>232.3</v>
          </cell>
          <cell r="I201">
            <v>457.6</v>
          </cell>
          <cell r="J201">
            <v>396.3</v>
          </cell>
          <cell r="K201">
            <v>91.2</v>
          </cell>
          <cell r="L201">
            <v>17.899999999999999</v>
          </cell>
          <cell r="M201">
            <v>5</v>
          </cell>
          <cell r="N201">
            <v>1493.8</v>
          </cell>
          <cell r="O201">
            <v>1471</v>
          </cell>
          <cell r="P201">
            <v>947.1</v>
          </cell>
          <cell r="Q201">
            <v>1177.5</v>
          </cell>
          <cell r="R201">
            <v>2440.9</v>
          </cell>
          <cell r="S201">
            <v>0.51</v>
          </cell>
        </row>
        <row r="202">
          <cell r="A202">
            <v>65</v>
          </cell>
          <cell r="B202">
            <v>110</v>
          </cell>
          <cell r="C202">
            <v>64.8</v>
          </cell>
          <cell r="D202">
            <v>199.3</v>
          </cell>
          <cell r="E202">
            <v>573</v>
          </cell>
          <cell r="F202">
            <v>112.4</v>
          </cell>
          <cell r="G202">
            <v>166.1</v>
          </cell>
          <cell r="H202">
            <v>283.8</v>
          </cell>
          <cell r="I202">
            <v>426.5</v>
          </cell>
          <cell r="J202">
            <v>350.7</v>
          </cell>
          <cell r="K202">
            <v>102.7</v>
          </cell>
          <cell r="L202">
            <v>42.7</v>
          </cell>
          <cell r="M202">
            <v>9</v>
          </cell>
          <cell r="N202">
            <v>1493.8</v>
          </cell>
          <cell r="O202">
            <v>1442.1</v>
          </cell>
          <cell r="P202">
            <v>947.1</v>
          </cell>
          <cell r="Q202">
            <v>1163.5999999999999</v>
          </cell>
          <cell r="R202">
            <v>2440.9</v>
          </cell>
          <cell r="S202">
            <v>0.59299999999999997</v>
          </cell>
        </row>
        <row r="203">
          <cell r="A203">
            <v>70</v>
          </cell>
          <cell r="B203">
            <v>110</v>
          </cell>
          <cell r="C203">
            <v>64.8</v>
          </cell>
          <cell r="D203">
            <v>199.3</v>
          </cell>
          <cell r="E203">
            <v>573</v>
          </cell>
          <cell r="F203">
            <v>144.5</v>
          </cell>
          <cell r="G203">
            <v>213.5</v>
          </cell>
          <cell r="H203">
            <v>204.7</v>
          </cell>
          <cell r="I203">
            <v>482</v>
          </cell>
          <cell r="J203">
            <v>350.1</v>
          </cell>
          <cell r="K203">
            <v>64.599999999999994</v>
          </cell>
          <cell r="L203">
            <v>11.3</v>
          </cell>
          <cell r="M203">
            <v>3.2</v>
          </cell>
          <cell r="N203">
            <v>1473.9</v>
          </cell>
          <cell r="O203">
            <v>1459.4</v>
          </cell>
          <cell r="P203">
            <v>947.1</v>
          </cell>
          <cell r="Q203">
            <v>1101.5</v>
          </cell>
          <cell r="R203">
            <v>2421</v>
          </cell>
          <cell r="S203">
            <v>0.84099999999999997</v>
          </cell>
        </row>
        <row r="204">
          <cell r="A204">
            <v>90</v>
          </cell>
          <cell r="B204">
            <v>110</v>
          </cell>
          <cell r="C204">
            <v>64.8</v>
          </cell>
          <cell r="D204">
            <v>199.3</v>
          </cell>
          <cell r="E204">
            <v>573</v>
          </cell>
          <cell r="F204">
            <v>150</v>
          </cell>
          <cell r="G204">
            <v>217.5</v>
          </cell>
          <cell r="H204">
            <v>320.3</v>
          </cell>
          <cell r="I204">
            <v>384.9</v>
          </cell>
          <cell r="J204">
            <v>290.89999999999998</v>
          </cell>
          <cell r="K204">
            <v>65.599999999999994</v>
          </cell>
          <cell r="L204">
            <v>12.7</v>
          </cell>
          <cell r="M204">
            <v>7.5</v>
          </cell>
          <cell r="N204">
            <v>1449.5</v>
          </cell>
          <cell r="O204">
            <v>1429.3</v>
          </cell>
          <cell r="P204">
            <v>947.1</v>
          </cell>
          <cell r="Q204">
            <v>1061.8</v>
          </cell>
          <cell r="R204">
            <v>2396.6</v>
          </cell>
          <cell r="S204">
            <v>0.86199999999999999</v>
          </cell>
        </row>
        <row r="205">
          <cell r="A205">
            <v>53</v>
          </cell>
          <cell r="B205">
            <v>110</v>
          </cell>
          <cell r="C205">
            <v>64.8</v>
          </cell>
          <cell r="D205">
            <v>199.3</v>
          </cell>
          <cell r="E205">
            <v>573</v>
          </cell>
          <cell r="F205">
            <v>84.9</v>
          </cell>
          <cell r="G205">
            <v>158.9</v>
          </cell>
          <cell r="H205">
            <v>275.5</v>
          </cell>
          <cell r="I205">
            <v>385.6</v>
          </cell>
          <cell r="J205">
            <v>382.1</v>
          </cell>
          <cell r="K205">
            <v>110.2</v>
          </cell>
          <cell r="L205">
            <v>22.4</v>
          </cell>
          <cell r="M205">
            <v>5.6</v>
          </cell>
          <cell r="N205">
            <v>1425.1</v>
          </cell>
          <cell r="O205">
            <v>1397.2</v>
          </cell>
          <cell r="P205">
            <v>947.1</v>
          </cell>
          <cell r="Q205">
            <v>1153.3</v>
          </cell>
          <cell r="R205">
            <v>2372.1999999999998</v>
          </cell>
          <cell r="S205">
            <v>0.67600000000000005</v>
          </cell>
        </row>
        <row r="206">
          <cell r="A206">
            <v>68</v>
          </cell>
          <cell r="B206">
            <v>110</v>
          </cell>
          <cell r="C206">
            <v>64.8</v>
          </cell>
          <cell r="D206">
            <v>199.3</v>
          </cell>
          <cell r="E206">
            <v>573</v>
          </cell>
          <cell r="F206">
            <v>210.1</v>
          </cell>
          <cell r="G206">
            <v>186</v>
          </cell>
          <cell r="H206">
            <v>245.3</v>
          </cell>
          <cell r="I206">
            <v>403.1</v>
          </cell>
          <cell r="J206">
            <v>282.89999999999998</v>
          </cell>
          <cell r="K206">
            <v>60.8</v>
          </cell>
          <cell r="L206">
            <v>17.2</v>
          </cell>
          <cell r="M206">
            <v>3.2</v>
          </cell>
          <cell r="N206">
            <v>1408.4</v>
          </cell>
          <cell r="O206">
            <v>1388.1</v>
          </cell>
          <cell r="P206">
            <v>947.1</v>
          </cell>
          <cell r="Q206">
            <v>992</v>
          </cell>
          <cell r="R206">
            <v>2355.5</v>
          </cell>
          <cell r="S206">
            <v>0.92400000000000004</v>
          </cell>
        </row>
        <row r="207">
          <cell r="A207">
            <v>64</v>
          </cell>
          <cell r="B207">
            <v>110</v>
          </cell>
          <cell r="C207">
            <v>64.8</v>
          </cell>
          <cell r="D207">
            <v>199.3</v>
          </cell>
          <cell r="E207">
            <v>573</v>
          </cell>
          <cell r="F207">
            <v>80.900000000000006</v>
          </cell>
          <cell r="G207">
            <v>162.9</v>
          </cell>
          <cell r="H207">
            <v>247.7</v>
          </cell>
          <cell r="I207">
            <v>395.5</v>
          </cell>
          <cell r="J207">
            <v>371.2</v>
          </cell>
          <cell r="K207">
            <v>91.1</v>
          </cell>
          <cell r="L207">
            <v>19.2</v>
          </cell>
          <cell r="M207">
            <v>8.3000000000000007</v>
          </cell>
          <cell r="N207">
            <v>1376.6</v>
          </cell>
          <cell r="O207">
            <v>1349.2</v>
          </cell>
          <cell r="P207">
            <v>947.1</v>
          </cell>
          <cell r="Q207">
            <v>1105.4000000000001</v>
          </cell>
          <cell r="R207">
            <v>2323.6999999999998</v>
          </cell>
          <cell r="S207">
            <v>0.82</v>
          </cell>
        </row>
        <row r="208">
          <cell r="A208">
            <v>71</v>
          </cell>
          <cell r="B208">
            <v>110</v>
          </cell>
          <cell r="C208">
            <v>64.8</v>
          </cell>
          <cell r="D208">
            <v>199.3</v>
          </cell>
          <cell r="E208">
            <v>573</v>
          </cell>
          <cell r="F208">
            <v>103.9</v>
          </cell>
          <cell r="G208">
            <v>213.8</v>
          </cell>
          <cell r="H208">
            <v>200</v>
          </cell>
          <cell r="I208">
            <v>358.3</v>
          </cell>
          <cell r="J208">
            <v>364.8</v>
          </cell>
          <cell r="K208">
            <v>83.4</v>
          </cell>
          <cell r="L208">
            <v>18.3</v>
          </cell>
          <cell r="M208">
            <v>9.6</v>
          </cell>
          <cell r="N208">
            <v>1352</v>
          </cell>
          <cell r="O208">
            <v>1324.1</v>
          </cell>
          <cell r="P208">
            <v>947.1</v>
          </cell>
          <cell r="Q208">
            <v>1006.5</v>
          </cell>
          <cell r="R208">
            <v>2299.1</v>
          </cell>
          <cell r="S208">
            <v>0.90300000000000002</v>
          </cell>
        </row>
        <row r="209">
          <cell r="A209">
            <v>77</v>
          </cell>
          <cell r="B209">
            <v>110</v>
          </cell>
          <cell r="C209">
            <v>64.8</v>
          </cell>
          <cell r="D209">
            <v>199.3</v>
          </cell>
          <cell r="E209">
            <v>573</v>
          </cell>
          <cell r="F209">
            <v>121.5</v>
          </cell>
          <cell r="G209">
            <v>148.69999999999999</v>
          </cell>
          <cell r="H209">
            <v>317.89999999999998</v>
          </cell>
          <cell r="I209">
            <v>312.3</v>
          </cell>
          <cell r="J209">
            <v>342.8</v>
          </cell>
          <cell r="K209">
            <v>54.4</v>
          </cell>
          <cell r="L209">
            <v>8.9</v>
          </cell>
          <cell r="M209">
            <v>5.7</v>
          </cell>
          <cell r="N209">
            <v>1312.3</v>
          </cell>
          <cell r="O209">
            <v>1297.7</v>
          </cell>
          <cell r="P209">
            <v>947.1</v>
          </cell>
          <cell r="Q209">
            <v>1027.5</v>
          </cell>
          <cell r="R209">
            <v>2259.3000000000002</v>
          </cell>
          <cell r="S209">
            <v>0.88200000000000001</v>
          </cell>
        </row>
        <row r="210">
          <cell r="A210">
            <v>88</v>
          </cell>
          <cell r="B210">
            <v>110</v>
          </cell>
          <cell r="C210">
            <v>64.8</v>
          </cell>
          <cell r="D210">
            <v>199.3</v>
          </cell>
          <cell r="E210">
            <v>573</v>
          </cell>
          <cell r="F210">
            <v>99.9</v>
          </cell>
          <cell r="G210">
            <v>192.8</v>
          </cell>
          <cell r="H210">
            <v>258.3</v>
          </cell>
          <cell r="I210">
            <v>339.6</v>
          </cell>
          <cell r="J210">
            <v>251.1</v>
          </cell>
          <cell r="K210">
            <v>53.8</v>
          </cell>
          <cell r="L210">
            <v>8.6</v>
          </cell>
          <cell r="M210">
            <v>1.9</v>
          </cell>
          <cell r="N210">
            <v>1206</v>
          </cell>
          <cell r="O210">
            <v>1195.5</v>
          </cell>
          <cell r="P210">
            <v>947.1</v>
          </cell>
          <cell r="Q210">
            <v>902.8</v>
          </cell>
          <cell r="R210">
            <v>2153.1</v>
          </cell>
          <cell r="S210">
            <v>0.94399999999999995</v>
          </cell>
        </row>
        <row r="211">
          <cell r="A211">
            <v>72</v>
          </cell>
          <cell r="B211">
            <v>110</v>
          </cell>
          <cell r="C211">
            <v>64.8</v>
          </cell>
          <cell r="D211">
            <v>199.3</v>
          </cell>
          <cell r="E211">
            <v>573</v>
          </cell>
          <cell r="F211">
            <v>124.6</v>
          </cell>
          <cell r="G211">
            <v>201.6</v>
          </cell>
          <cell r="H211">
            <v>192.3</v>
          </cell>
          <cell r="I211">
            <v>417.9</v>
          </cell>
          <cell r="J211">
            <v>208</v>
          </cell>
          <cell r="K211">
            <v>28.3</v>
          </cell>
          <cell r="L211">
            <v>6.6</v>
          </cell>
          <cell r="M211">
            <v>5.6</v>
          </cell>
          <cell r="N211">
            <v>1184.8</v>
          </cell>
          <cell r="O211">
            <v>1172.5999999999999</v>
          </cell>
          <cell r="P211">
            <v>947.1</v>
          </cell>
          <cell r="Q211">
            <v>846.5</v>
          </cell>
          <cell r="R211">
            <v>2131.9</v>
          </cell>
          <cell r="S211">
            <v>0.96499999999999997</v>
          </cell>
        </row>
        <row r="212">
          <cell r="A212">
            <v>66</v>
          </cell>
          <cell r="B212">
            <v>110</v>
          </cell>
          <cell r="C212">
            <v>64.8</v>
          </cell>
          <cell r="D212">
            <v>199.3</v>
          </cell>
          <cell r="E212">
            <v>573</v>
          </cell>
          <cell r="F212">
            <v>118.4</v>
          </cell>
          <cell r="G212">
            <v>154.9</v>
          </cell>
          <cell r="H212">
            <v>273.5</v>
          </cell>
          <cell r="I212">
            <v>404.1</v>
          </cell>
          <cell r="J212">
            <v>109.6</v>
          </cell>
          <cell r="K212">
            <v>22.4</v>
          </cell>
          <cell r="L212">
            <v>1.3</v>
          </cell>
          <cell r="M212">
            <v>4.0999999999999996</v>
          </cell>
          <cell r="N212">
            <v>1088.2</v>
          </cell>
          <cell r="O212">
            <v>1082.8</v>
          </cell>
          <cell r="P212">
            <v>947.1</v>
          </cell>
          <cell r="Q212">
            <v>809.5</v>
          </cell>
          <cell r="R212">
            <v>2035.3</v>
          </cell>
          <cell r="S212">
            <v>0.98599999999999999</v>
          </cell>
        </row>
        <row r="231">
          <cell r="A231">
            <v>83</v>
          </cell>
          <cell r="B231">
            <v>41.65</v>
          </cell>
          <cell r="C231">
            <v>11.23</v>
          </cell>
          <cell r="D231">
            <v>35.96</v>
          </cell>
          <cell r="E231">
            <v>51.54</v>
          </cell>
          <cell r="F231">
            <v>25.94</v>
          </cell>
          <cell r="G231">
            <v>30.31</v>
          </cell>
          <cell r="H231">
            <v>31.19</v>
          </cell>
          <cell r="I231">
            <v>126.79</v>
          </cell>
          <cell r="J231">
            <v>147.32</v>
          </cell>
          <cell r="K231">
            <v>85.54</v>
          </cell>
          <cell r="L231">
            <v>15</v>
          </cell>
          <cell r="M231">
            <v>6.63</v>
          </cell>
          <cell r="N231">
            <v>468.7</v>
          </cell>
          <cell r="O231">
            <v>447.1</v>
          </cell>
          <cell r="P231">
            <v>140.4</v>
          </cell>
          <cell r="Q231">
            <v>390.8</v>
          </cell>
          <cell r="R231">
            <v>609.1</v>
          </cell>
          <cell r="S231">
            <v>1.4E-2</v>
          </cell>
        </row>
        <row r="232">
          <cell r="A232">
            <v>86</v>
          </cell>
          <cell r="B232">
            <v>41.65</v>
          </cell>
          <cell r="C232">
            <v>11.23</v>
          </cell>
          <cell r="D232">
            <v>35.96</v>
          </cell>
          <cell r="E232">
            <v>51.54</v>
          </cell>
          <cell r="F232">
            <v>45.61</v>
          </cell>
          <cell r="G232">
            <v>45.98</v>
          </cell>
          <cell r="H232">
            <v>53.65</v>
          </cell>
          <cell r="I232">
            <v>100.34</v>
          </cell>
          <cell r="J232">
            <v>120.31</v>
          </cell>
          <cell r="K232">
            <v>59.26</v>
          </cell>
          <cell r="L232">
            <v>9.41</v>
          </cell>
          <cell r="M232">
            <v>6.6</v>
          </cell>
          <cell r="N232">
            <v>441.2</v>
          </cell>
          <cell r="O232">
            <v>425.2</v>
          </cell>
          <cell r="P232">
            <v>140.4</v>
          </cell>
          <cell r="Q232">
            <v>333.6</v>
          </cell>
          <cell r="R232">
            <v>581.6</v>
          </cell>
          <cell r="S232">
            <v>0.13800000000000001</v>
          </cell>
        </row>
        <row r="233">
          <cell r="A233">
            <v>58</v>
          </cell>
          <cell r="B233">
            <v>41.65</v>
          </cell>
          <cell r="C233">
            <v>11.23</v>
          </cell>
          <cell r="D233">
            <v>35.96</v>
          </cell>
          <cell r="E233">
            <v>51.54</v>
          </cell>
          <cell r="F233">
            <v>22.83</v>
          </cell>
          <cell r="G233">
            <v>14.72</v>
          </cell>
          <cell r="H233">
            <v>57.79</v>
          </cell>
          <cell r="I233">
            <v>128.08000000000001</v>
          </cell>
          <cell r="J233">
            <v>123.56</v>
          </cell>
          <cell r="K233">
            <v>67.489999999999995</v>
          </cell>
          <cell r="L233">
            <v>10.87</v>
          </cell>
          <cell r="M233">
            <v>4.29</v>
          </cell>
          <cell r="N233">
            <v>429.6</v>
          </cell>
          <cell r="O233">
            <v>414.5</v>
          </cell>
          <cell r="P233">
            <v>140.4</v>
          </cell>
          <cell r="Q233">
            <v>376.9</v>
          </cell>
          <cell r="R233">
            <v>570</v>
          </cell>
          <cell r="S233">
            <v>3.5000000000000003E-2</v>
          </cell>
        </row>
        <row r="234">
          <cell r="A234">
            <v>95</v>
          </cell>
          <cell r="B234">
            <v>41.65</v>
          </cell>
          <cell r="C234">
            <v>11.23</v>
          </cell>
          <cell r="D234">
            <v>35.96</v>
          </cell>
          <cell r="E234">
            <v>51.54</v>
          </cell>
          <cell r="F234">
            <v>17.21</v>
          </cell>
          <cell r="G234">
            <v>52.74</v>
          </cell>
          <cell r="H234">
            <v>50.79</v>
          </cell>
          <cell r="I234">
            <v>92.02</v>
          </cell>
          <cell r="J234">
            <v>125.58</v>
          </cell>
          <cell r="K234">
            <v>64.239999999999995</v>
          </cell>
          <cell r="L234">
            <v>10.31</v>
          </cell>
          <cell r="M234">
            <v>0.49</v>
          </cell>
          <cell r="N234">
            <v>413.4</v>
          </cell>
          <cell r="O234">
            <v>402.6</v>
          </cell>
          <cell r="P234">
            <v>140.4</v>
          </cell>
          <cell r="Q234">
            <v>332.6</v>
          </cell>
          <cell r="R234">
            <v>553.79999999999995</v>
          </cell>
          <cell r="S234">
            <v>0.159</v>
          </cell>
        </row>
        <row r="235">
          <cell r="A235">
            <v>78</v>
          </cell>
          <cell r="B235">
            <v>41.65</v>
          </cell>
          <cell r="C235">
            <v>11.23</v>
          </cell>
          <cell r="D235">
            <v>35.96</v>
          </cell>
          <cell r="E235">
            <v>51.54</v>
          </cell>
          <cell r="F235">
            <v>24.19</v>
          </cell>
          <cell r="G235">
            <v>30.86</v>
          </cell>
          <cell r="H235">
            <v>47.32</v>
          </cell>
          <cell r="I235">
            <v>110.2</v>
          </cell>
          <cell r="J235">
            <v>122.11</v>
          </cell>
          <cell r="K235">
            <v>58.25</v>
          </cell>
          <cell r="L235">
            <v>9.23</v>
          </cell>
          <cell r="M235">
            <v>10.55</v>
          </cell>
          <cell r="N235">
            <v>412.7</v>
          </cell>
          <cell r="O235">
            <v>392.9</v>
          </cell>
          <cell r="P235">
            <v>140.4</v>
          </cell>
          <cell r="Q235">
            <v>337.9</v>
          </cell>
          <cell r="R235">
            <v>553.1</v>
          </cell>
          <cell r="S235">
            <v>9.7000000000000003E-2</v>
          </cell>
        </row>
        <row r="236">
          <cell r="A236">
            <v>75</v>
          </cell>
          <cell r="B236">
            <v>41.65</v>
          </cell>
          <cell r="C236">
            <v>11.23</v>
          </cell>
          <cell r="D236">
            <v>35.96</v>
          </cell>
          <cell r="E236">
            <v>51.54</v>
          </cell>
          <cell r="F236">
            <v>23.12</v>
          </cell>
          <cell r="G236">
            <v>15.82</v>
          </cell>
          <cell r="H236">
            <v>24.61</v>
          </cell>
          <cell r="I236">
            <v>122.36</v>
          </cell>
          <cell r="J236">
            <v>134.18</v>
          </cell>
          <cell r="K236">
            <v>69.459999999999994</v>
          </cell>
          <cell r="L236">
            <v>13.48</v>
          </cell>
          <cell r="M236">
            <v>0.92</v>
          </cell>
          <cell r="N236">
            <v>403.9</v>
          </cell>
          <cell r="O236">
            <v>389.5</v>
          </cell>
          <cell r="P236">
            <v>140.4</v>
          </cell>
          <cell r="Q236">
            <v>350.6</v>
          </cell>
          <cell r="R236">
            <v>544.29999999999995</v>
          </cell>
          <cell r="S236">
            <v>5.6000000000000001E-2</v>
          </cell>
        </row>
        <row r="237">
          <cell r="A237">
            <v>82</v>
          </cell>
          <cell r="B237">
            <v>41.65</v>
          </cell>
          <cell r="C237">
            <v>11.23</v>
          </cell>
          <cell r="D237">
            <v>35.96</v>
          </cell>
          <cell r="E237">
            <v>51.54</v>
          </cell>
          <cell r="F237">
            <v>21.62</v>
          </cell>
          <cell r="G237">
            <v>20.64</v>
          </cell>
          <cell r="H237">
            <v>64.040000000000006</v>
          </cell>
          <cell r="I237">
            <v>109.5</v>
          </cell>
          <cell r="J237">
            <v>113.14</v>
          </cell>
          <cell r="K237">
            <v>53.15</v>
          </cell>
          <cell r="L237">
            <v>8.3000000000000007</v>
          </cell>
          <cell r="M237">
            <v>10.43</v>
          </cell>
          <cell r="N237">
            <v>400.8</v>
          </cell>
          <cell r="O237">
            <v>382.1</v>
          </cell>
          <cell r="P237">
            <v>140.4</v>
          </cell>
          <cell r="Q237">
            <v>339.8</v>
          </cell>
          <cell r="R237">
            <v>541.20000000000005</v>
          </cell>
          <cell r="S237">
            <v>7.5999999999999998E-2</v>
          </cell>
        </row>
        <row r="238">
          <cell r="A238">
            <v>67</v>
          </cell>
          <cell r="B238">
            <v>41.65</v>
          </cell>
          <cell r="C238">
            <v>11.23</v>
          </cell>
          <cell r="D238">
            <v>35.96</v>
          </cell>
          <cell r="E238">
            <v>51.54</v>
          </cell>
          <cell r="F238">
            <v>13.1</v>
          </cell>
          <cell r="G238">
            <v>22.52</v>
          </cell>
          <cell r="H238">
            <v>17.52</v>
          </cell>
          <cell r="I238">
            <v>109.11</v>
          </cell>
          <cell r="J238">
            <v>135.26</v>
          </cell>
          <cell r="K238">
            <v>72.819999999999993</v>
          </cell>
          <cell r="L238">
            <v>13.14</v>
          </cell>
          <cell r="M238">
            <v>2.9</v>
          </cell>
          <cell r="N238">
            <v>386.4</v>
          </cell>
          <cell r="O238">
            <v>370.3</v>
          </cell>
          <cell r="P238">
            <v>140.4</v>
          </cell>
          <cell r="Q238">
            <v>334.7</v>
          </cell>
          <cell r="R238">
            <v>526.79999999999995</v>
          </cell>
          <cell r="S238">
            <v>0.11799999999999999</v>
          </cell>
        </row>
        <row r="239">
          <cell r="A239">
            <v>63</v>
          </cell>
          <cell r="B239">
            <v>41.65</v>
          </cell>
          <cell r="C239">
            <v>11.23</v>
          </cell>
          <cell r="D239">
            <v>35.96</v>
          </cell>
          <cell r="E239">
            <v>51.54</v>
          </cell>
          <cell r="F239">
            <v>50.74</v>
          </cell>
          <cell r="G239">
            <v>16.489999999999998</v>
          </cell>
          <cell r="H239">
            <v>35.200000000000003</v>
          </cell>
          <cell r="I239">
            <v>96.04</v>
          </cell>
          <cell r="J239">
            <v>114.34</v>
          </cell>
          <cell r="K239">
            <v>56.52</v>
          </cell>
          <cell r="L239">
            <v>8.9700000000000006</v>
          </cell>
          <cell r="M239">
            <v>1.95</v>
          </cell>
          <cell r="N239">
            <v>380.2</v>
          </cell>
          <cell r="O239">
            <v>369.3</v>
          </cell>
          <cell r="P239">
            <v>140.4</v>
          </cell>
          <cell r="Q239">
            <v>302.10000000000002</v>
          </cell>
          <cell r="R239">
            <v>520.6</v>
          </cell>
          <cell r="S239">
            <v>0.221</v>
          </cell>
        </row>
        <row r="240">
          <cell r="A240">
            <v>62</v>
          </cell>
          <cell r="B240">
            <v>41.65</v>
          </cell>
          <cell r="C240">
            <v>11.23</v>
          </cell>
          <cell r="D240">
            <v>35.96</v>
          </cell>
          <cell r="E240">
            <v>51.54</v>
          </cell>
          <cell r="F240">
            <v>28.2</v>
          </cell>
          <cell r="G240">
            <v>9.2899999999999991</v>
          </cell>
          <cell r="H240">
            <v>74.95</v>
          </cell>
          <cell r="I240">
            <v>95.28</v>
          </cell>
          <cell r="J240">
            <v>108.86</v>
          </cell>
          <cell r="K240">
            <v>47.49</v>
          </cell>
          <cell r="L240">
            <v>7.34</v>
          </cell>
          <cell r="M240">
            <v>1.33</v>
          </cell>
          <cell r="N240">
            <v>372.7</v>
          </cell>
          <cell r="O240">
            <v>364.1</v>
          </cell>
          <cell r="P240">
            <v>140.4</v>
          </cell>
          <cell r="Q240">
            <v>326.60000000000002</v>
          </cell>
          <cell r="R240">
            <v>513.1</v>
          </cell>
          <cell r="S240">
            <v>0.18</v>
          </cell>
        </row>
        <row r="241">
          <cell r="A241">
            <v>48</v>
          </cell>
          <cell r="B241">
            <v>41.65</v>
          </cell>
          <cell r="C241">
            <v>11.23</v>
          </cell>
          <cell r="D241">
            <v>35.96</v>
          </cell>
          <cell r="E241">
            <v>51.54</v>
          </cell>
          <cell r="F241">
            <v>12.77</v>
          </cell>
          <cell r="G241">
            <v>12.47</v>
          </cell>
          <cell r="H241">
            <v>43.08</v>
          </cell>
          <cell r="I241">
            <v>95.65</v>
          </cell>
          <cell r="J241">
            <v>123.41</v>
          </cell>
          <cell r="K241">
            <v>63.98</v>
          </cell>
          <cell r="L241">
            <v>10.3</v>
          </cell>
          <cell r="M241">
            <v>0.56000000000000005</v>
          </cell>
          <cell r="N241">
            <v>362.2</v>
          </cell>
          <cell r="O241">
            <v>351.4</v>
          </cell>
          <cell r="P241">
            <v>140.4</v>
          </cell>
          <cell r="Q241">
            <v>326.10000000000002</v>
          </cell>
          <cell r="R241">
            <v>502.6</v>
          </cell>
          <cell r="S241">
            <v>0.2</v>
          </cell>
        </row>
        <row r="242">
          <cell r="A242">
            <v>80</v>
          </cell>
          <cell r="B242">
            <v>41.65</v>
          </cell>
          <cell r="C242">
            <v>11.23</v>
          </cell>
          <cell r="D242">
            <v>35.96</v>
          </cell>
          <cell r="E242">
            <v>51.54</v>
          </cell>
          <cell r="F242">
            <v>27.67</v>
          </cell>
          <cell r="G242">
            <v>12.66</v>
          </cell>
          <cell r="H242">
            <v>53.47</v>
          </cell>
          <cell r="I242">
            <v>90.7</v>
          </cell>
          <cell r="J242">
            <v>110.77</v>
          </cell>
          <cell r="K242">
            <v>44.46</v>
          </cell>
          <cell r="L242">
            <v>6.78</v>
          </cell>
          <cell r="M242">
            <v>0.3</v>
          </cell>
          <cell r="N242">
            <v>346.8</v>
          </cell>
          <cell r="O242">
            <v>339.7</v>
          </cell>
          <cell r="P242">
            <v>140.4</v>
          </cell>
          <cell r="Q242">
            <v>299.39999999999998</v>
          </cell>
          <cell r="R242">
            <v>487.2</v>
          </cell>
          <cell r="S242">
            <v>0.24199999999999999</v>
          </cell>
        </row>
        <row r="243">
          <cell r="A243">
            <v>91</v>
          </cell>
          <cell r="B243">
            <v>41.65</v>
          </cell>
          <cell r="C243">
            <v>11.23</v>
          </cell>
          <cell r="D243">
            <v>35.96</v>
          </cell>
          <cell r="E243">
            <v>51.54</v>
          </cell>
          <cell r="F243">
            <v>17.89</v>
          </cell>
          <cell r="G243">
            <v>26.53</v>
          </cell>
          <cell r="H243">
            <v>52.63</v>
          </cell>
          <cell r="I243">
            <v>97.21</v>
          </cell>
          <cell r="J243">
            <v>104.69</v>
          </cell>
          <cell r="K243">
            <v>37.42</v>
          </cell>
          <cell r="L243">
            <v>5.53</v>
          </cell>
          <cell r="M243">
            <v>0.62</v>
          </cell>
          <cell r="N243">
            <v>342.5</v>
          </cell>
          <cell r="O243">
            <v>336.4</v>
          </cell>
          <cell r="P243">
            <v>140.4</v>
          </cell>
          <cell r="Q243">
            <v>292</v>
          </cell>
          <cell r="R243">
            <v>482.9</v>
          </cell>
          <cell r="S243">
            <v>0.26200000000000001</v>
          </cell>
        </row>
        <row r="244">
          <cell r="A244">
            <v>69</v>
          </cell>
          <cell r="B244">
            <v>41.65</v>
          </cell>
          <cell r="C244">
            <v>11.23</v>
          </cell>
          <cell r="D244">
            <v>35.96</v>
          </cell>
          <cell r="E244">
            <v>51.54</v>
          </cell>
          <cell r="F244">
            <v>22.29</v>
          </cell>
          <cell r="G244">
            <v>14.26</v>
          </cell>
          <cell r="H244">
            <v>55.05</v>
          </cell>
          <cell r="I244">
            <v>115.1</v>
          </cell>
          <cell r="J244">
            <v>87.02</v>
          </cell>
          <cell r="K244">
            <v>27.79</v>
          </cell>
          <cell r="L244">
            <v>3.85</v>
          </cell>
          <cell r="M244">
            <v>0.59</v>
          </cell>
          <cell r="N244">
            <v>326</v>
          </cell>
          <cell r="O244">
            <v>321.5</v>
          </cell>
          <cell r="P244">
            <v>140.4</v>
          </cell>
          <cell r="Q244">
            <v>285</v>
          </cell>
          <cell r="R244">
            <v>466.4</v>
          </cell>
          <cell r="S244">
            <v>0.28299999999999997</v>
          </cell>
        </row>
        <row r="245">
          <cell r="A245">
            <v>57</v>
          </cell>
          <cell r="B245">
            <v>41.65</v>
          </cell>
          <cell r="C245">
            <v>11.23</v>
          </cell>
          <cell r="D245">
            <v>35.96</v>
          </cell>
          <cell r="E245">
            <v>51.54</v>
          </cell>
          <cell r="F245">
            <v>20.420000000000002</v>
          </cell>
          <cell r="G245">
            <v>20.56</v>
          </cell>
          <cell r="H245">
            <v>52.5</v>
          </cell>
          <cell r="I245">
            <v>86.92</v>
          </cell>
          <cell r="J245">
            <v>103.73</v>
          </cell>
          <cell r="K245">
            <v>29.42</v>
          </cell>
          <cell r="L245">
            <v>4.0999999999999996</v>
          </cell>
          <cell r="M245">
            <v>0.57999999999999996</v>
          </cell>
          <cell r="N245">
            <v>318.2</v>
          </cell>
          <cell r="O245">
            <v>313.60000000000002</v>
          </cell>
          <cell r="P245">
            <v>140.4</v>
          </cell>
          <cell r="Q245">
            <v>272.60000000000002</v>
          </cell>
          <cell r="R245">
            <v>458.6</v>
          </cell>
          <cell r="S245">
            <v>0.32400000000000001</v>
          </cell>
        </row>
        <row r="246">
          <cell r="A246">
            <v>54</v>
          </cell>
          <cell r="B246">
            <v>41.65</v>
          </cell>
          <cell r="C246">
            <v>11.23</v>
          </cell>
          <cell r="D246">
            <v>35.96</v>
          </cell>
          <cell r="E246">
            <v>51.54</v>
          </cell>
          <cell r="F246">
            <v>21.87</v>
          </cell>
          <cell r="G246">
            <v>21.75</v>
          </cell>
          <cell r="H246">
            <v>74.430000000000007</v>
          </cell>
          <cell r="I246">
            <v>109.52</v>
          </cell>
          <cell r="J246">
            <v>77.209999999999994</v>
          </cell>
          <cell r="K246">
            <v>10.24</v>
          </cell>
          <cell r="L246">
            <v>0.66</v>
          </cell>
          <cell r="M246">
            <v>0.08</v>
          </cell>
          <cell r="N246">
            <v>315.7</v>
          </cell>
          <cell r="O246">
            <v>315</v>
          </cell>
          <cell r="P246">
            <v>140.4</v>
          </cell>
          <cell r="Q246">
            <v>271.39999999999998</v>
          </cell>
          <cell r="R246">
            <v>456.1</v>
          </cell>
          <cell r="S246">
            <v>0.34499999999999997</v>
          </cell>
        </row>
        <row r="247">
          <cell r="A247">
            <v>52</v>
          </cell>
          <cell r="B247">
            <v>41.65</v>
          </cell>
          <cell r="C247">
            <v>11.23</v>
          </cell>
          <cell r="D247">
            <v>35.96</v>
          </cell>
          <cell r="E247">
            <v>51.54</v>
          </cell>
          <cell r="F247">
            <v>14.9</v>
          </cell>
          <cell r="G247">
            <v>13.13</v>
          </cell>
          <cell r="H247">
            <v>61.06</v>
          </cell>
          <cell r="I247">
            <v>110.85</v>
          </cell>
          <cell r="J247">
            <v>76.27</v>
          </cell>
          <cell r="K247">
            <v>26.23</v>
          </cell>
          <cell r="L247">
            <v>4.37</v>
          </cell>
          <cell r="M247">
            <v>2.2999999999999998</v>
          </cell>
          <cell r="N247">
            <v>309.10000000000002</v>
          </cell>
          <cell r="O247">
            <v>302.39999999999998</v>
          </cell>
          <cell r="P247">
            <v>140.4</v>
          </cell>
          <cell r="Q247">
            <v>274.39999999999998</v>
          </cell>
          <cell r="R247">
            <v>449.5</v>
          </cell>
          <cell r="S247">
            <v>0.30399999999999999</v>
          </cell>
        </row>
        <row r="248">
          <cell r="A248">
            <v>79</v>
          </cell>
          <cell r="B248">
            <v>41.65</v>
          </cell>
          <cell r="C248">
            <v>11.23</v>
          </cell>
          <cell r="D248">
            <v>35.96</v>
          </cell>
          <cell r="E248">
            <v>51.54</v>
          </cell>
          <cell r="F248">
            <v>21.87</v>
          </cell>
          <cell r="G248">
            <v>19.93</v>
          </cell>
          <cell r="H248">
            <v>52.23</v>
          </cell>
          <cell r="I248">
            <v>105.54</v>
          </cell>
          <cell r="J248">
            <v>85.15</v>
          </cell>
          <cell r="K248">
            <v>15.47</v>
          </cell>
          <cell r="L248">
            <v>1.62</v>
          </cell>
          <cell r="M248">
            <v>0.06</v>
          </cell>
          <cell r="N248">
            <v>301.89999999999998</v>
          </cell>
          <cell r="O248">
            <v>300.2</v>
          </cell>
          <cell r="P248">
            <v>140.4</v>
          </cell>
          <cell r="Q248">
            <v>258.39999999999998</v>
          </cell>
          <cell r="R248">
            <v>442.3</v>
          </cell>
          <cell r="S248">
            <v>0.36599999999999999</v>
          </cell>
        </row>
        <row r="249">
          <cell r="A249">
            <v>93</v>
          </cell>
          <cell r="B249">
            <v>41.65</v>
          </cell>
          <cell r="C249">
            <v>11.23</v>
          </cell>
          <cell r="D249">
            <v>35.96</v>
          </cell>
          <cell r="E249">
            <v>51.54</v>
          </cell>
          <cell r="F249">
            <v>31.43</v>
          </cell>
          <cell r="G249">
            <v>40.369999999999997</v>
          </cell>
          <cell r="H249">
            <v>53.94</v>
          </cell>
          <cell r="I249">
            <v>91.12</v>
          </cell>
          <cell r="J249">
            <v>70.56</v>
          </cell>
          <cell r="K249">
            <v>6.14</v>
          </cell>
          <cell r="L249">
            <v>0</v>
          </cell>
          <cell r="M249">
            <v>0</v>
          </cell>
          <cell r="N249">
            <v>293.60000000000002</v>
          </cell>
          <cell r="O249">
            <v>293.60000000000002</v>
          </cell>
          <cell r="P249">
            <v>140.4</v>
          </cell>
          <cell r="Q249">
            <v>221.8</v>
          </cell>
          <cell r="R249">
            <v>434</v>
          </cell>
          <cell r="S249">
            <v>0.46899999999999997</v>
          </cell>
        </row>
        <row r="250">
          <cell r="A250">
            <v>60</v>
          </cell>
          <cell r="B250">
            <v>41.65</v>
          </cell>
          <cell r="C250">
            <v>11.23</v>
          </cell>
          <cell r="D250">
            <v>35.96</v>
          </cell>
          <cell r="E250">
            <v>51.54</v>
          </cell>
          <cell r="F250">
            <v>27.17</v>
          </cell>
          <cell r="G250">
            <v>32.54</v>
          </cell>
          <cell r="H250">
            <v>52.27</v>
          </cell>
          <cell r="I250">
            <v>86.96</v>
          </cell>
          <cell r="J250">
            <v>83.58</v>
          </cell>
          <cell r="K250">
            <v>6.64</v>
          </cell>
          <cell r="L250">
            <v>0.06</v>
          </cell>
          <cell r="M250">
            <v>1.22</v>
          </cell>
          <cell r="N250">
            <v>290.39999999999998</v>
          </cell>
          <cell r="O250">
            <v>289.2</v>
          </cell>
          <cell r="P250">
            <v>140.4</v>
          </cell>
          <cell r="Q250">
            <v>229.4</v>
          </cell>
          <cell r="R250">
            <v>430.8</v>
          </cell>
          <cell r="S250">
            <v>0.44800000000000001</v>
          </cell>
        </row>
        <row r="251">
          <cell r="A251">
            <v>73</v>
          </cell>
          <cell r="B251">
            <v>41.65</v>
          </cell>
          <cell r="C251">
            <v>11.23</v>
          </cell>
          <cell r="D251">
            <v>35.96</v>
          </cell>
          <cell r="E251">
            <v>51.54</v>
          </cell>
          <cell r="F251">
            <v>24.28</v>
          </cell>
          <cell r="G251">
            <v>8.89</v>
          </cell>
          <cell r="H251">
            <v>59.3</v>
          </cell>
          <cell r="I251">
            <v>111.69</v>
          </cell>
          <cell r="J251">
            <v>73.7</v>
          </cell>
          <cell r="K251">
            <v>3.12</v>
          </cell>
          <cell r="L251">
            <v>0</v>
          </cell>
          <cell r="M251">
            <v>0.12</v>
          </cell>
          <cell r="N251">
            <v>281.10000000000002</v>
          </cell>
          <cell r="O251">
            <v>281</v>
          </cell>
          <cell r="P251">
            <v>140.4</v>
          </cell>
          <cell r="Q251">
            <v>247.8</v>
          </cell>
          <cell r="R251">
            <v>421.5</v>
          </cell>
          <cell r="S251">
            <v>0.40699999999999997</v>
          </cell>
        </row>
        <row r="252">
          <cell r="A252">
            <v>49</v>
          </cell>
          <cell r="B252">
            <v>41.65</v>
          </cell>
          <cell r="C252">
            <v>11.23</v>
          </cell>
          <cell r="D252">
            <v>35.96</v>
          </cell>
          <cell r="E252">
            <v>51.54</v>
          </cell>
          <cell r="F252">
            <v>14.01</v>
          </cell>
          <cell r="G252">
            <v>14.1</v>
          </cell>
          <cell r="H252">
            <v>71.180000000000007</v>
          </cell>
          <cell r="I252">
            <v>93.89</v>
          </cell>
          <cell r="J252">
            <v>78.12</v>
          </cell>
          <cell r="K252">
            <v>8.01</v>
          </cell>
          <cell r="L252">
            <v>0.32</v>
          </cell>
          <cell r="M252">
            <v>0.19</v>
          </cell>
          <cell r="N252">
            <v>279.8</v>
          </cell>
          <cell r="O252">
            <v>279.3</v>
          </cell>
          <cell r="P252">
            <v>140.4</v>
          </cell>
          <cell r="Q252">
            <v>251.2</v>
          </cell>
          <cell r="R252">
            <v>420.2</v>
          </cell>
          <cell r="S252">
            <v>0.38600000000000001</v>
          </cell>
        </row>
        <row r="253">
          <cell r="A253">
            <v>74</v>
          </cell>
          <cell r="B253">
            <v>41.65</v>
          </cell>
          <cell r="C253">
            <v>11.23</v>
          </cell>
          <cell r="D253">
            <v>35.96</v>
          </cell>
          <cell r="E253">
            <v>51.54</v>
          </cell>
          <cell r="F253">
            <v>12.68</v>
          </cell>
          <cell r="G253">
            <v>22.97</v>
          </cell>
          <cell r="H253">
            <v>44.09</v>
          </cell>
          <cell r="I253">
            <v>92.05</v>
          </cell>
          <cell r="J253">
            <v>80.11</v>
          </cell>
          <cell r="K253">
            <v>17.41</v>
          </cell>
          <cell r="L253">
            <v>2.02</v>
          </cell>
          <cell r="M253">
            <v>0</v>
          </cell>
          <cell r="N253">
            <v>271.3</v>
          </cell>
          <cell r="O253">
            <v>269.3</v>
          </cell>
          <cell r="P253">
            <v>140.4</v>
          </cell>
          <cell r="Q253">
            <v>233.7</v>
          </cell>
          <cell r="R253">
            <v>411.7</v>
          </cell>
          <cell r="S253">
            <v>0.42799999999999999</v>
          </cell>
        </row>
        <row r="254">
          <cell r="A254">
            <v>89</v>
          </cell>
          <cell r="B254">
            <v>41.65</v>
          </cell>
          <cell r="C254">
            <v>11.23</v>
          </cell>
          <cell r="D254">
            <v>35.96</v>
          </cell>
          <cell r="E254">
            <v>51.54</v>
          </cell>
          <cell r="F254">
            <v>15.35</v>
          </cell>
          <cell r="G254">
            <v>43.35</v>
          </cell>
          <cell r="H254">
            <v>64.91</v>
          </cell>
          <cell r="I254">
            <v>71.38</v>
          </cell>
          <cell r="J254">
            <v>60.93</v>
          </cell>
          <cell r="K254">
            <v>0.38</v>
          </cell>
          <cell r="L254">
            <v>0</v>
          </cell>
          <cell r="M254">
            <v>7.89</v>
          </cell>
          <cell r="N254">
            <v>264.2</v>
          </cell>
          <cell r="O254">
            <v>256.3</v>
          </cell>
          <cell r="P254">
            <v>140.4</v>
          </cell>
          <cell r="Q254">
            <v>197.6</v>
          </cell>
          <cell r="R254">
            <v>404.6</v>
          </cell>
          <cell r="S254">
            <v>0.63400000000000001</v>
          </cell>
        </row>
        <row r="255">
          <cell r="A255">
            <v>50</v>
          </cell>
          <cell r="B255">
            <v>41.65</v>
          </cell>
          <cell r="C255">
            <v>11.23</v>
          </cell>
          <cell r="D255">
            <v>35.96</v>
          </cell>
          <cell r="E255">
            <v>51.54</v>
          </cell>
          <cell r="F255">
            <v>18.489999999999998</v>
          </cell>
          <cell r="G255">
            <v>22.27</v>
          </cell>
          <cell r="H255">
            <v>59.38</v>
          </cell>
          <cell r="I255">
            <v>85.36</v>
          </cell>
          <cell r="J255">
            <v>71.19</v>
          </cell>
          <cell r="K255">
            <v>3.86</v>
          </cell>
          <cell r="L255">
            <v>0</v>
          </cell>
          <cell r="M255">
            <v>0.52</v>
          </cell>
          <cell r="N255">
            <v>261.10000000000002</v>
          </cell>
          <cell r="O255">
            <v>260.5</v>
          </cell>
          <cell r="P255">
            <v>140.4</v>
          </cell>
          <cell r="Q255">
            <v>219.8</v>
          </cell>
          <cell r="R255">
            <v>401.5</v>
          </cell>
          <cell r="S255">
            <v>0.49</v>
          </cell>
        </row>
        <row r="256">
          <cell r="A256">
            <v>59</v>
          </cell>
          <cell r="B256">
            <v>41.65</v>
          </cell>
          <cell r="C256">
            <v>11.23</v>
          </cell>
          <cell r="D256">
            <v>35.96</v>
          </cell>
          <cell r="E256">
            <v>51.54</v>
          </cell>
          <cell r="F256">
            <v>20.51</v>
          </cell>
          <cell r="G256">
            <v>25.79</v>
          </cell>
          <cell r="H256">
            <v>63.13</v>
          </cell>
          <cell r="I256">
            <v>75.73</v>
          </cell>
          <cell r="J256">
            <v>57.38</v>
          </cell>
          <cell r="K256">
            <v>0.12</v>
          </cell>
          <cell r="L256">
            <v>0</v>
          </cell>
          <cell r="M256">
            <v>12.15</v>
          </cell>
          <cell r="N256">
            <v>254.8</v>
          </cell>
          <cell r="O256">
            <v>242.7</v>
          </cell>
          <cell r="P256">
            <v>140.4</v>
          </cell>
          <cell r="Q256">
            <v>196.4</v>
          </cell>
          <cell r="R256">
            <v>395.2</v>
          </cell>
          <cell r="S256">
            <v>0.69599999999999995</v>
          </cell>
        </row>
        <row r="257">
          <cell r="A257">
            <v>87</v>
          </cell>
          <cell r="B257">
            <v>41.65</v>
          </cell>
          <cell r="C257">
            <v>11.23</v>
          </cell>
          <cell r="D257">
            <v>35.96</v>
          </cell>
          <cell r="E257">
            <v>51.54</v>
          </cell>
          <cell r="F257">
            <v>19.84</v>
          </cell>
          <cell r="G257">
            <v>21.92</v>
          </cell>
          <cell r="H257">
            <v>69.94</v>
          </cell>
          <cell r="I257">
            <v>76.16</v>
          </cell>
          <cell r="J257">
            <v>53.15</v>
          </cell>
          <cell r="K257">
            <v>0</v>
          </cell>
          <cell r="L257">
            <v>0</v>
          </cell>
          <cell r="M257">
            <v>0.05</v>
          </cell>
          <cell r="N257">
            <v>241.1</v>
          </cell>
          <cell r="O257">
            <v>241</v>
          </cell>
          <cell r="P257">
            <v>140.4</v>
          </cell>
          <cell r="Q257">
            <v>199.3</v>
          </cell>
          <cell r="R257">
            <v>381.5</v>
          </cell>
          <cell r="S257">
            <v>0.59299999999999997</v>
          </cell>
        </row>
        <row r="258">
          <cell r="A258">
            <v>94</v>
          </cell>
          <cell r="B258">
            <v>41.65</v>
          </cell>
          <cell r="C258">
            <v>11.23</v>
          </cell>
          <cell r="D258">
            <v>35.96</v>
          </cell>
          <cell r="E258">
            <v>51.54</v>
          </cell>
          <cell r="F258">
            <v>20.29</v>
          </cell>
          <cell r="G258">
            <v>25.14</v>
          </cell>
          <cell r="H258">
            <v>48.82</v>
          </cell>
          <cell r="I258">
            <v>73.7</v>
          </cell>
          <cell r="J258">
            <v>68.38</v>
          </cell>
          <cell r="K258">
            <v>2.14</v>
          </cell>
          <cell r="L258">
            <v>0</v>
          </cell>
          <cell r="M258">
            <v>1.95</v>
          </cell>
          <cell r="N258">
            <v>240.4</v>
          </cell>
          <cell r="O258">
            <v>238.5</v>
          </cell>
          <cell r="P258">
            <v>140.4</v>
          </cell>
          <cell r="Q258">
            <v>193</v>
          </cell>
          <cell r="R258">
            <v>380.8</v>
          </cell>
          <cell r="S258">
            <v>0.77900000000000003</v>
          </cell>
        </row>
        <row r="259">
          <cell r="A259">
            <v>85</v>
          </cell>
          <cell r="B259">
            <v>41.65</v>
          </cell>
          <cell r="C259">
            <v>11.23</v>
          </cell>
          <cell r="D259">
            <v>35.96</v>
          </cell>
          <cell r="E259">
            <v>51.54</v>
          </cell>
          <cell r="F259">
            <v>15.8</v>
          </cell>
          <cell r="G259">
            <v>14.04</v>
          </cell>
          <cell r="H259">
            <v>65.41</v>
          </cell>
          <cell r="I259">
            <v>80.98</v>
          </cell>
          <cell r="J259">
            <v>53.05</v>
          </cell>
          <cell r="K259">
            <v>3.59</v>
          </cell>
          <cell r="L259">
            <v>0</v>
          </cell>
          <cell r="M259">
            <v>4.01</v>
          </cell>
          <cell r="N259">
            <v>236.9</v>
          </cell>
          <cell r="O259">
            <v>232.9</v>
          </cell>
          <cell r="P259">
            <v>140.4</v>
          </cell>
          <cell r="Q259">
            <v>203</v>
          </cell>
          <cell r="R259">
            <v>377.3</v>
          </cell>
          <cell r="S259">
            <v>0.51</v>
          </cell>
        </row>
        <row r="260">
          <cell r="A260">
            <v>92</v>
          </cell>
          <cell r="B260">
            <v>41.65</v>
          </cell>
          <cell r="C260">
            <v>11.23</v>
          </cell>
          <cell r="D260">
            <v>35.96</v>
          </cell>
          <cell r="E260">
            <v>51.54</v>
          </cell>
          <cell r="F260">
            <v>25.83</v>
          </cell>
          <cell r="G260">
            <v>17.940000000000001</v>
          </cell>
          <cell r="H260">
            <v>69.2</v>
          </cell>
          <cell r="I260">
            <v>87.72</v>
          </cell>
          <cell r="J260">
            <v>35.520000000000003</v>
          </cell>
          <cell r="K260">
            <v>0.32</v>
          </cell>
          <cell r="L260">
            <v>0</v>
          </cell>
          <cell r="M260">
            <v>0</v>
          </cell>
          <cell r="N260">
            <v>236.5</v>
          </cell>
          <cell r="O260">
            <v>236.5</v>
          </cell>
          <cell r="P260">
            <v>140.4</v>
          </cell>
          <cell r="Q260">
            <v>192.8</v>
          </cell>
          <cell r="R260">
            <v>376.9</v>
          </cell>
          <cell r="S260">
            <v>0.8</v>
          </cell>
        </row>
        <row r="261">
          <cell r="A261">
            <v>81</v>
          </cell>
          <cell r="B261">
            <v>41.65</v>
          </cell>
          <cell r="C261">
            <v>11.23</v>
          </cell>
          <cell r="D261">
            <v>35.96</v>
          </cell>
          <cell r="E261">
            <v>51.54</v>
          </cell>
          <cell r="F261">
            <v>17.14</v>
          </cell>
          <cell r="G261">
            <v>15.82</v>
          </cell>
          <cell r="H261">
            <v>58.32</v>
          </cell>
          <cell r="I261">
            <v>88.28</v>
          </cell>
          <cell r="J261">
            <v>55.2</v>
          </cell>
          <cell r="K261">
            <v>0</v>
          </cell>
          <cell r="L261">
            <v>0</v>
          </cell>
          <cell r="M261">
            <v>0.48</v>
          </cell>
          <cell r="N261">
            <v>235.2</v>
          </cell>
          <cell r="O261">
            <v>234.8</v>
          </cell>
          <cell r="P261">
            <v>140.4</v>
          </cell>
          <cell r="Q261">
            <v>201.8</v>
          </cell>
          <cell r="R261">
            <v>375.6</v>
          </cell>
          <cell r="S261">
            <v>0.55200000000000005</v>
          </cell>
        </row>
        <row r="262">
          <cell r="A262">
            <v>61</v>
          </cell>
          <cell r="B262">
            <v>41.65</v>
          </cell>
          <cell r="C262">
            <v>11.23</v>
          </cell>
          <cell r="D262">
            <v>35.96</v>
          </cell>
          <cell r="E262">
            <v>51.54</v>
          </cell>
          <cell r="F262">
            <v>17.059999999999999</v>
          </cell>
          <cell r="G262">
            <v>14.77</v>
          </cell>
          <cell r="H262">
            <v>53.07</v>
          </cell>
          <cell r="I262">
            <v>72.62</v>
          </cell>
          <cell r="J262">
            <v>68.069999999999993</v>
          </cell>
          <cell r="K262">
            <v>5.8</v>
          </cell>
          <cell r="L262">
            <v>1.66</v>
          </cell>
          <cell r="M262">
            <v>1.67</v>
          </cell>
          <cell r="N262">
            <v>234.7</v>
          </cell>
          <cell r="O262">
            <v>231.4</v>
          </cell>
          <cell r="P262">
            <v>140.4</v>
          </cell>
          <cell r="Q262">
            <v>199.6</v>
          </cell>
          <cell r="R262">
            <v>375.1</v>
          </cell>
          <cell r="S262">
            <v>0.57199999999999995</v>
          </cell>
        </row>
        <row r="263">
          <cell r="A263">
            <v>84</v>
          </cell>
          <cell r="B263">
            <v>41.65</v>
          </cell>
          <cell r="C263">
            <v>11.23</v>
          </cell>
          <cell r="D263">
            <v>35.96</v>
          </cell>
          <cell r="E263">
            <v>51.54</v>
          </cell>
          <cell r="F263">
            <v>18.63</v>
          </cell>
          <cell r="G263">
            <v>24.13</v>
          </cell>
          <cell r="H263">
            <v>41.08</v>
          </cell>
          <cell r="I263">
            <v>83.92</v>
          </cell>
          <cell r="J263">
            <v>57.84</v>
          </cell>
          <cell r="K263">
            <v>7.78</v>
          </cell>
          <cell r="L263">
            <v>0.26</v>
          </cell>
          <cell r="M263">
            <v>0.2</v>
          </cell>
          <cell r="N263">
            <v>233.8</v>
          </cell>
          <cell r="O263">
            <v>233.4</v>
          </cell>
          <cell r="P263">
            <v>140.4</v>
          </cell>
          <cell r="Q263">
            <v>190.6</v>
          </cell>
          <cell r="R263">
            <v>374.2</v>
          </cell>
          <cell r="S263">
            <v>0.82</v>
          </cell>
        </row>
        <row r="264">
          <cell r="A264">
            <v>76</v>
          </cell>
          <cell r="B264">
            <v>41.65</v>
          </cell>
          <cell r="C264">
            <v>11.23</v>
          </cell>
          <cell r="D264">
            <v>35.96</v>
          </cell>
          <cell r="E264">
            <v>51.54</v>
          </cell>
          <cell r="F264">
            <v>16.079999999999998</v>
          </cell>
          <cell r="G264">
            <v>13.58</v>
          </cell>
          <cell r="H264">
            <v>38.880000000000003</v>
          </cell>
          <cell r="I264">
            <v>86.89</v>
          </cell>
          <cell r="J264">
            <v>63.09</v>
          </cell>
          <cell r="K264">
            <v>7.72</v>
          </cell>
          <cell r="L264">
            <v>4.09</v>
          </cell>
          <cell r="M264">
            <v>2.37</v>
          </cell>
          <cell r="N264">
            <v>232.7</v>
          </cell>
          <cell r="O264">
            <v>226.2</v>
          </cell>
          <cell r="P264">
            <v>140.4</v>
          </cell>
          <cell r="Q264">
            <v>196.6</v>
          </cell>
          <cell r="R264">
            <v>373.1</v>
          </cell>
          <cell r="S264">
            <v>0.67600000000000005</v>
          </cell>
        </row>
        <row r="265">
          <cell r="A265">
            <v>55</v>
          </cell>
          <cell r="B265">
            <v>41.65</v>
          </cell>
          <cell r="C265">
            <v>11.23</v>
          </cell>
          <cell r="D265">
            <v>35.96</v>
          </cell>
          <cell r="E265">
            <v>51.54</v>
          </cell>
          <cell r="F265">
            <v>13.33</v>
          </cell>
          <cell r="G265">
            <v>15.23</v>
          </cell>
          <cell r="H265">
            <v>33.979999999999997</v>
          </cell>
          <cell r="I265">
            <v>83.08</v>
          </cell>
          <cell r="J265">
            <v>74.540000000000006</v>
          </cell>
          <cell r="K265">
            <v>11.11</v>
          </cell>
          <cell r="L265">
            <v>0.93</v>
          </cell>
          <cell r="M265">
            <v>0</v>
          </cell>
          <cell r="N265">
            <v>232.2</v>
          </cell>
          <cell r="O265">
            <v>231.3</v>
          </cell>
          <cell r="P265">
            <v>140.4</v>
          </cell>
          <cell r="Q265">
            <v>202.7</v>
          </cell>
          <cell r="R265">
            <v>372.6</v>
          </cell>
          <cell r="S265">
            <v>0.53100000000000003</v>
          </cell>
        </row>
        <row r="266">
          <cell r="A266">
            <v>65</v>
          </cell>
          <cell r="B266">
            <v>41.65</v>
          </cell>
          <cell r="C266">
            <v>11.23</v>
          </cell>
          <cell r="D266">
            <v>35.96</v>
          </cell>
          <cell r="E266">
            <v>51.54</v>
          </cell>
          <cell r="F266">
            <v>14.4</v>
          </cell>
          <cell r="G266">
            <v>15.06</v>
          </cell>
          <cell r="H266">
            <v>37.42</v>
          </cell>
          <cell r="I266">
            <v>77.91</v>
          </cell>
          <cell r="J266">
            <v>67.78</v>
          </cell>
          <cell r="K266">
            <v>14.32</v>
          </cell>
          <cell r="L266">
            <v>5.14</v>
          </cell>
          <cell r="M266">
            <v>0.02</v>
          </cell>
          <cell r="N266">
            <v>232.1</v>
          </cell>
          <cell r="O266">
            <v>226.9</v>
          </cell>
          <cell r="P266">
            <v>140.4</v>
          </cell>
          <cell r="Q266">
            <v>197.4</v>
          </cell>
          <cell r="R266">
            <v>372.4</v>
          </cell>
          <cell r="S266">
            <v>0.65500000000000003</v>
          </cell>
        </row>
        <row r="267">
          <cell r="A267">
            <v>51</v>
          </cell>
          <cell r="B267">
            <v>41.65</v>
          </cell>
          <cell r="C267">
            <v>11.23</v>
          </cell>
          <cell r="D267">
            <v>35.96</v>
          </cell>
          <cell r="E267">
            <v>51.54</v>
          </cell>
          <cell r="F267">
            <v>16.3</v>
          </cell>
          <cell r="G267">
            <v>17.190000000000001</v>
          </cell>
          <cell r="H267">
            <v>50.6</v>
          </cell>
          <cell r="I267">
            <v>74.39</v>
          </cell>
          <cell r="J267">
            <v>70.52</v>
          </cell>
          <cell r="K267">
            <v>3.03</v>
          </cell>
          <cell r="L267">
            <v>0</v>
          </cell>
          <cell r="M267">
            <v>0</v>
          </cell>
          <cell r="N267">
            <v>232</v>
          </cell>
          <cell r="O267">
            <v>232</v>
          </cell>
          <cell r="P267">
            <v>140.4</v>
          </cell>
          <cell r="Q267">
            <v>198.5</v>
          </cell>
          <cell r="R267">
            <v>372.4</v>
          </cell>
          <cell r="S267">
            <v>0.61399999999999999</v>
          </cell>
        </row>
        <row r="268">
          <cell r="A268">
            <v>56</v>
          </cell>
          <cell r="B268">
            <v>41.65</v>
          </cell>
          <cell r="C268">
            <v>11.23</v>
          </cell>
          <cell r="D268">
            <v>35.96</v>
          </cell>
          <cell r="E268">
            <v>51.54</v>
          </cell>
          <cell r="F268">
            <v>13.09</v>
          </cell>
          <cell r="G268">
            <v>20.059999999999999</v>
          </cell>
          <cell r="H268">
            <v>38.450000000000003</v>
          </cell>
          <cell r="I268">
            <v>72.739999999999995</v>
          </cell>
          <cell r="J268">
            <v>74.7</v>
          </cell>
          <cell r="K268">
            <v>10.29</v>
          </cell>
          <cell r="L268">
            <v>0.71</v>
          </cell>
          <cell r="M268">
            <v>0.93</v>
          </cell>
          <cell r="N268">
            <v>231</v>
          </cell>
          <cell r="O268">
            <v>229.3</v>
          </cell>
          <cell r="P268">
            <v>140.4</v>
          </cell>
          <cell r="Q268">
            <v>196.2</v>
          </cell>
          <cell r="R268">
            <v>371.4</v>
          </cell>
          <cell r="S268">
            <v>0.71699999999999997</v>
          </cell>
        </row>
        <row r="269">
          <cell r="A269">
            <v>70</v>
          </cell>
          <cell r="B269">
            <v>41.65</v>
          </cell>
          <cell r="C269">
            <v>11.23</v>
          </cell>
          <cell r="D269">
            <v>35.96</v>
          </cell>
          <cell r="E269">
            <v>51.54</v>
          </cell>
          <cell r="F269">
            <v>17.97</v>
          </cell>
          <cell r="G269">
            <v>19.62</v>
          </cell>
          <cell r="H269">
            <v>36.26</v>
          </cell>
          <cell r="I269">
            <v>87.22</v>
          </cell>
          <cell r="J269">
            <v>58.24</v>
          </cell>
          <cell r="K269">
            <v>6.39</v>
          </cell>
          <cell r="L269">
            <v>0.01</v>
          </cell>
          <cell r="M269">
            <v>0</v>
          </cell>
          <cell r="N269">
            <v>225.7</v>
          </cell>
          <cell r="O269">
            <v>225.7</v>
          </cell>
          <cell r="P269">
            <v>140.4</v>
          </cell>
          <cell r="Q269">
            <v>188.1</v>
          </cell>
          <cell r="R269">
            <v>366.1</v>
          </cell>
          <cell r="S269">
            <v>0.84099999999999997</v>
          </cell>
        </row>
        <row r="270">
          <cell r="A270">
            <v>53</v>
          </cell>
          <cell r="B270">
            <v>41.65</v>
          </cell>
          <cell r="C270">
            <v>11.23</v>
          </cell>
          <cell r="D270">
            <v>35.96</v>
          </cell>
          <cell r="E270">
            <v>51.54</v>
          </cell>
          <cell r="F270">
            <v>11.87</v>
          </cell>
          <cell r="G270">
            <v>15.68</v>
          </cell>
          <cell r="H270">
            <v>42.65</v>
          </cell>
          <cell r="I270">
            <v>66.319999999999993</v>
          </cell>
          <cell r="J270">
            <v>71.540000000000006</v>
          </cell>
          <cell r="K270">
            <v>15.6</v>
          </cell>
          <cell r="L270">
            <v>1.73</v>
          </cell>
          <cell r="M270">
            <v>0</v>
          </cell>
          <cell r="N270">
            <v>225.4</v>
          </cell>
          <cell r="O270">
            <v>223.7</v>
          </cell>
          <cell r="P270">
            <v>140.4</v>
          </cell>
          <cell r="Q270">
            <v>196.1</v>
          </cell>
          <cell r="R270">
            <v>365.8</v>
          </cell>
          <cell r="S270">
            <v>0.73799999999999999</v>
          </cell>
        </row>
        <row r="271">
          <cell r="A271">
            <v>90</v>
          </cell>
          <cell r="B271">
            <v>41.65</v>
          </cell>
          <cell r="C271">
            <v>11.23</v>
          </cell>
          <cell r="D271">
            <v>35.96</v>
          </cell>
          <cell r="E271">
            <v>51.54</v>
          </cell>
          <cell r="F271">
            <v>14.54</v>
          </cell>
          <cell r="G271">
            <v>21.53</v>
          </cell>
          <cell r="H271">
            <v>55.76</v>
          </cell>
          <cell r="I271">
            <v>65.28</v>
          </cell>
          <cell r="J271">
            <v>60.25</v>
          </cell>
          <cell r="K271">
            <v>5.6</v>
          </cell>
          <cell r="L271">
            <v>0</v>
          </cell>
          <cell r="M271">
            <v>0.97</v>
          </cell>
          <cell r="N271">
            <v>223.9</v>
          </cell>
          <cell r="O271">
            <v>223</v>
          </cell>
          <cell r="P271">
            <v>140.4</v>
          </cell>
          <cell r="Q271">
            <v>186.9</v>
          </cell>
          <cell r="R271">
            <v>364.3</v>
          </cell>
          <cell r="S271">
            <v>0.86199999999999999</v>
          </cell>
        </row>
        <row r="272">
          <cell r="A272">
            <v>64</v>
          </cell>
          <cell r="B272">
            <v>41.65</v>
          </cell>
          <cell r="C272">
            <v>11.23</v>
          </cell>
          <cell r="D272">
            <v>35.96</v>
          </cell>
          <cell r="E272">
            <v>51.54</v>
          </cell>
          <cell r="F272">
            <v>11.36</v>
          </cell>
          <cell r="G272">
            <v>12.05</v>
          </cell>
          <cell r="H272">
            <v>40.200000000000003</v>
          </cell>
          <cell r="I272">
            <v>71.900000000000006</v>
          </cell>
          <cell r="J272">
            <v>71.09</v>
          </cell>
          <cell r="K272">
            <v>11.65</v>
          </cell>
          <cell r="L272">
            <v>0.99</v>
          </cell>
          <cell r="M272">
            <v>0.64</v>
          </cell>
          <cell r="N272">
            <v>219.9</v>
          </cell>
          <cell r="O272">
            <v>218.2</v>
          </cell>
          <cell r="P272">
            <v>140.4</v>
          </cell>
          <cell r="Q272">
            <v>194.8</v>
          </cell>
          <cell r="R272">
            <v>360.3</v>
          </cell>
          <cell r="S272">
            <v>0.75800000000000001</v>
          </cell>
        </row>
        <row r="273">
          <cell r="A273">
            <v>68</v>
          </cell>
          <cell r="B273">
            <v>41.65</v>
          </cell>
          <cell r="C273">
            <v>11.23</v>
          </cell>
          <cell r="D273">
            <v>35.96</v>
          </cell>
          <cell r="E273">
            <v>51.54</v>
          </cell>
          <cell r="F273">
            <v>26.39</v>
          </cell>
          <cell r="G273">
            <v>18.04</v>
          </cell>
          <cell r="H273">
            <v>45.19</v>
          </cell>
          <cell r="I273">
            <v>69.260000000000005</v>
          </cell>
          <cell r="J273">
            <v>52.86</v>
          </cell>
          <cell r="K273">
            <v>4.47</v>
          </cell>
          <cell r="L273">
            <v>0.78</v>
          </cell>
          <cell r="M273">
            <v>0</v>
          </cell>
          <cell r="N273">
            <v>217</v>
          </cell>
          <cell r="O273">
            <v>216.2</v>
          </cell>
          <cell r="P273">
            <v>140.4</v>
          </cell>
          <cell r="Q273">
            <v>171.8</v>
          </cell>
          <cell r="R273">
            <v>357.4</v>
          </cell>
          <cell r="S273">
            <v>0.92400000000000004</v>
          </cell>
        </row>
        <row r="274">
          <cell r="A274">
            <v>71</v>
          </cell>
          <cell r="B274">
            <v>41.65</v>
          </cell>
          <cell r="C274">
            <v>11.23</v>
          </cell>
          <cell r="D274">
            <v>35.96</v>
          </cell>
          <cell r="E274">
            <v>51.54</v>
          </cell>
          <cell r="F274">
            <v>14</v>
          </cell>
          <cell r="G274">
            <v>20.95</v>
          </cell>
          <cell r="H274">
            <v>36.72</v>
          </cell>
          <cell r="I274">
            <v>63.27</v>
          </cell>
          <cell r="J274">
            <v>68.040000000000006</v>
          </cell>
          <cell r="K274">
            <v>10.83</v>
          </cell>
          <cell r="L274">
            <v>0.86</v>
          </cell>
          <cell r="M274">
            <v>1.27</v>
          </cell>
          <cell r="N274">
            <v>215.9</v>
          </cell>
          <cell r="O274">
            <v>213.8</v>
          </cell>
          <cell r="P274">
            <v>140.4</v>
          </cell>
          <cell r="Q274">
            <v>178.9</v>
          </cell>
          <cell r="R274">
            <v>356.3</v>
          </cell>
          <cell r="S274">
            <v>0.90300000000000002</v>
          </cell>
        </row>
        <row r="275">
          <cell r="A275">
            <v>77</v>
          </cell>
          <cell r="B275">
            <v>41.65</v>
          </cell>
          <cell r="C275">
            <v>11.23</v>
          </cell>
          <cell r="D275">
            <v>35.96</v>
          </cell>
          <cell r="E275">
            <v>51.54</v>
          </cell>
          <cell r="F275">
            <v>16.45</v>
          </cell>
          <cell r="G275">
            <v>6.98</v>
          </cell>
          <cell r="H275">
            <v>58.28</v>
          </cell>
          <cell r="I275">
            <v>53.75</v>
          </cell>
          <cell r="J275">
            <v>66.47</v>
          </cell>
          <cell r="K275">
            <v>5.28</v>
          </cell>
          <cell r="L275">
            <v>0</v>
          </cell>
          <cell r="M275">
            <v>0.59</v>
          </cell>
          <cell r="N275">
            <v>207.8</v>
          </cell>
          <cell r="O275">
            <v>207.2</v>
          </cell>
          <cell r="P275">
            <v>140.4</v>
          </cell>
          <cell r="Q275">
            <v>183.8</v>
          </cell>
          <cell r="R275">
            <v>348.2</v>
          </cell>
          <cell r="S275">
            <v>0.88200000000000001</v>
          </cell>
        </row>
        <row r="276">
          <cell r="A276">
            <v>88</v>
          </cell>
          <cell r="B276">
            <v>41.65</v>
          </cell>
          <cell r="C276">
            <v>11.23</v>
          </cell>
          <cell r="D276">
            <v>35.96</v>
          </cell>
          <cell r="E276">
            <v>51.54</v>
          </cell>
          <cell r="F276">
            <v>16.72</v>
          </cell>
          <cell r="G276">
            <v>23.67</v>
          </cell>
          <cell r="H276">
            <v>39.17</v>
          </cell>
          <cell r="I276">
            <v>55.78</v>
          </cell>
          <cell r="J276">
            <v>46.71</v>
          </cell>
          <cell r="K276">
            <v>8.5500000000000007</v>
          </cell>
          <cell r="L276">
            <v>0.36</v>
          </cell>
          <cell r="M276">
            <v>0</v>
          </cell>
          <cell r="N276">
            <v>191</v>
          </cell>
          <cell r="O276">
            <v>190.6</v>
          </cell>
          <cell r="P276">
            <v>140.4</v>
          </cell>
          <cell r="Q276">
            <v>150.19999999999999</v>
          </cell>
          <cell r="R276">
            <v>331.4</v>
          </cell>
          <cell r="S276">
            <v>0.94399999999999995</v>
          </cell>
        </row>
        <row r="277">
          <cell r="A277">
            <v>72</v>
          </cell>
          <cell r="B277">
            <v>41.65</v>
          </cell>
          <cell r="C277">
            <v>11.23</v>
          </cell>
          <cell r="D277">
            <v>35.96</v>
          </cell>
          <cell r="E277">
            <v>51.54</v>
          </cell>
          <cell r="F277">
            <v>15.86</v>
          </cell>
          <cell r="G277">
            <v>26.55</v>
          </cell>
          <cell r="H277">
            <v>33.57</v>
          </cell>
          <cell r="I277">
            <v>69.59</v>
          </cell>
          <cell r="J277">
            <v>35.81</v>
          </cell>
          <cell r="K277">
            <v>2.61</v>
          </cell>
          <cell r="L277">
            <v>0</v>
          </cell>
          <cell r="M277">
            <v>1.48</v>
          </cell>
          <cell r="N277">
            <v>185.5</v>
          </cell>
          <cell r="O277">
            <v>184</v>
          </cell>
          <cell r="P277">
            <v>140.4</v>
          </cell>
          <cell r="Q277">
            <v>141.6</v>
          </cell>
          <cell r="R277">
            <v>325.89999999999998</v>
          </cell>
          <cell r="S277">
            <v>0.96499999999999997</v>
          </cell>
        </row>
        <row r="278">
          <cell r="A278">
            <v>66</v>
          </cell>
          <cell r="B278">
            <v>41.65</v>
          </cell>
          <cell r="C278">
            <v>11.23</v>
          </cell>
          <cell r="D278">
            <v>35.96</v>
          </cell>
          <cell r="E278">
            <v>51.54</v>
          </cell>
          <cell r="F278">
            <v>12.89</v>
          </cell>
          <cell r="G278">
            <v>18.809999999999999</v>
          </cell>
          <cell r="H278">
            <v>51.59</v>
          </cell>
          <cell r="I278">
            <v>66.709999999999994</v>
          </cell>
          <cell r="J278">
            <v>20.77</v>
          </cell>
          <cell r="K278">
            <v>0</v>
          </cell>
          <cell r="L278">
            <v>0</v>
          </cell>
          <cell r="M278">
            <v>0.38</v>
          </cell>
          <cell r="N278">
            <v>171.1</v>
          </cell>
          <cell r="O278">
            <v>170.8</v>
          </cell>
          <cell r="P278">
            <v>140.4</v>
          </cell>
          <cell r="Q278">
            <v>139.1</v>
          </cell>
          <cell r="R278">
            <v>311.5</v>
          </cell>
          <cell r="S278">
            <v>0.98599999999999999</v>
          </cell>
        </row>
        <row r="297">
          <cell r="A297">
            <v>86</v>
          </cell>
          <cell r="B297">
            <v>19.75</v>
          </cell>
          <cell r="C297">
            <v>8.3000000000000007</v>
          </cell>
          <cell r="D297">
            <v>25.67</v>
          </cell>
          <cell r="E297">
            <v>47.46</v>
          </cell>
          <cell r="F297">
            <v>45.54</v>
          </cell>
          <cell r="G297">
            <v>43.15</v>
          </cell>
          <cell r="H297">
            <v>39.450000000000003</v>
          </cell>
          <cell r="I297">
            <v>58.67</v>
          </cell>
          <cell r="J297">
            <v>47.81</v>
          </cell>
          <cell r="K297">
            <v>19.440000000000001</v>
          </cell>
          <cell r="L297">
            <v>3.28</v>
          </cell>
          <cell r="M297">
            <v>4.13</v>
          </cell>
          <cell r="N297">
            <v>261.5</v>
          </cell>
          <cell r="O297">
            <v>254.1</v>
          </cell>
          <cell r="P297">
            <v>101.2</v>
          </cell>
          <cell r="Q297">
            <v>165.4</v>
          </cell>
          <cell r="R297">
            <v>362.6</v>
          </cell>
          <cell r="S297">
            <v>0.13800000000000001</v>
          </cell>
        </row>
        <row r="298">
          <cell r="A298">
            <v>83</v>
          </cell>
          <cell r="B298">
            <v>19.75</v>
          </cell>
          <cell r="C298">
            <v>8.3000000000000007</v>
          </cell>
          <cell r="D298">
            <v>25.67</v>
          </cell>
          <cell r="E298">
            <v>47.46</v>
          </cell>
          <cell r="F298">
            <v>25.39</v>
          </cell>
          <cell r="G298">
            <v>28.04</v>
          </cell>
          <cell r="H298">
            <v>22.98</v>
          </cell>
          <cell r="I298">
            <v>77.989999999999995</v>
          </cell>
          <cell r="J298">
            <v>58.9</v>
          </cell>
          <cell r="K298">
            <v>27.6</v>
          </cell>
          <cell r="L298">
            <v>4.95</v>
          </cell>
          <cell r="M298">
            <v>4.1399999999999997</v>
          </cell>
          <cell r="N298">
            <v>250</v>
          </cell>
          <cell r="O298">
            <v>240.9</v>
          </cell>
          <cell r="P298">
            <v>101.2</v>
          </cell>
          <cell r="Q298">
            <v>187.5</v>
          </cell>
          <cell r="R298">
            <v>351.2</v>
          </cell>
          <cell r="S298">
            <v>3.5000000000000003E-2</v>
          </cell>
        </row>
        <row r="299">
          <cell r="A299">
            <v>58</v>
          </cell>
          <cell r="B299">
            <v>19.75</v>
          </cell>
          <cell r="C299">
            <v>8.3000000000000007</v>
          </cell>
          <cell r="D299">
            <v>25.67</v>
          </cell>
          <cell r="E299">
            <v>47.46</v>
          </cell>
          <cell r="F299">
            <v>22.2</v>
          </cell>
          <cell r="G299">
            <v>13</v>
          </cell>
          <cell r="H299">
            <v>42.48</v>
          </cell>
          <cell r="I299">
            <v>78.930000000000007</v>
          </cell>
          <cell r="J299">
            <v>49.15</v>
          </cell>
          <cell r="K299">
            <v>22</v>
          </cell>
          <cell r="L299">
            <v>3.72</v>
          </cell>
          <cell r="M299">
            <v>2.76</v>
          </cell>
          <cell r="N299">
            <v>234.2</v>
          </cell>
          <cell r="O299">
            <v>227.8</v>
          </cell>
          <cell r="P299">
            <v>101.2</v>
          </cell>
          <cell r="Q299">
            <v>192.6</v>
          </cell>
          <cell r="R299">
            <v>335.4</v>
          </cell>
          <cell r="S299">
            <v>1.4E-2</v>
          </cell>
        </row>
        <row r="300">
          <cell r="A300">
            <v>95</v>
          </cell>
          <cell r="B300">
            <v>19.75</v>
          </cell>
          <cell r="C300">
            <v>8.3000000000000007</v>
          </cell>
          <cell r="D300">
            <v>25.67</v>
          </cell>
          <cell r="E300">
            <v>47.46</v>
          </cell>
          <cell r="F300">
            <v>16.440000000000001</v>
          </cell>
          <cell r="G300">
            <v>49.68</v>
          </cell>
          <cell r="H300">
            <v>37.35</v>
          </cell>
          <cell r="I300">
            <v>52.6</v>
          </cell>
          <cell r="J300">
            <v>49.98</v>
          </cell>
          <cell r="K300">
            <v>20.99</v>
          </cell>
          <cell r="L300">
            <v>3.55</v>
          </cell>
          <cell r="M300">
            <v>0.51</v>
          </cell>
          <cell r="N300">
            <v>231.1</v>
          </cell>
          <cell r="O300">
            <v>227</v>
          </cell>
          <cell r="P300">
            <v>101.2</v>
          </cell>
          <cell r="Q300">
            <v>160.9</v>
          </cell>
          <cell r="R300">
            <v>332.3</v>
          </cell>
          <cell r="S300">
            <v>0.159</v>
          </cell>
        </row>
        <row r="301">
          <cell r="A301">
            <v>78</v>
          </cell>
          <cell r="B301">
            <v>19.75</v>
          </cell>
          <cell r="C301">
            <v>8.3000000000000007</v>
          </cell>
          <cell r="D301">
            <v>25.67</v>
          </cell>
          <cell r="E301">
            <v>47.46</v>
          </cell>
          <cell r="F301">
            <v>23.6</v>
          </cell>
          <cell r="G301">
            <v>28.56</v>
          </cell>
          <cell r="H301">
            <v>34.81</v>
          </cell>
          <cell r="I301">
            <v>65.88</v>
          </cell>
          <cell r="J301">
            <v>48.55</v>
          </cell>
          <cell r="K301">
            <v>19.12</v>
          </cell>
          <cell r="L301">
            <v>3.23</v>
          </cell>
          <cell r="M301">
            <v>6.46</v>
          </cell>
          <cell r="N301">
            <v>230.2</v>
          </cell>
          <cell r="O301">
            <v>220.5</v>
          </cell>
          <cell r="P301">
            <v>101.2</v>
          </cell>
          <cell r="Q301">
            <v>168.4</v>
          </cell>
          <cell r="R301">
            <v>331.4</v>
          </cell>
          <cell r="S301">
            <v>0.11799999999999999</v>
          </cell>
        </row>
        <row r="302">
          <cell r="A302">
            <v>82</v>
          </cell>
          <cell r="B302">
            <v>19.75</v>
          </cell>
          <cell r="C302">
            <v>8.3000000000000007</v>
          </cell>
          <cell r="D302">
            <v>25.67</v>
          </cell>
          <cell r="E302">
            <v>47.46</v>
          </cell>
          <cell r="F302">
            <v>20.96</v>
          </cell>
          <cell r="G302">
            <v>18.71</v>
          </cell>
          <cell r="H302">
            <v>47.06</v>
          </cell>
          <cell r="I302">
            <v>65.36</v>
          </cell>
          <cell r="J302">
            <v>44.87</v>
          </cell>
          <cell r="K302">
            <v>17.54</v>
          </cell>
          <cell r="L302">
            <v>2.95</v>
          </cell>
          <cell r="M302">
            <v>6.39</v>
          </cell>
          <cell r="N302">
            <v>223.8</v>
          </cell>
          <cell r="O302">
            <v>214.5</v>
          </cell>
          <cell r="P302">
            <v>101.2</v>
          </cell>
          <cell r="Q302">
            <v>174.8</v>
          </cell>
          <cell r="R302">
            <v>325</v>
          </cell>
          <cell r="S302">
            <v>5.6000000000000001E-2</v>
          </cell>
        </row>
        <row r="303">
          <cell r="A303">
            <v>63</v>
          </cell>
          <cell r="B303">
            <v>19.75</v>
          </cell>
          <cell r="C303">
            <v>8.3000000000000007</v>
          </cell>
          <cell r="D303">
            <v>25.67</v>
          </cell>
          <cell r="E303">
            <v>47.46</v>
          </cell>
          <cell r="F303">
            <v>50.79</v>
          </cell>
          <cell r="G303">
            <v>14.7</v>
          </cell>
          <cell r="H303">
            <v>25.92</v>
          </cell>
          <cell r="I303">
            <v>55.53</v>
          </cell>
          <cell r="J303">
            <v>45.36</v>
          </cell>
          <cell r="K303">
            <v>18.59</v>
          </cell>
          <cell r="L303">
            <v>3.15</v>
          </cell>
          <cell r="M303">
            <v>1.38</v>
          </cell>
          <cell r="N303">
            <v>215.4</v>
          </cell>
          <cell r="O303">
            <v>210.9</v>
          </cell>
          <cell r="P303">
            <v>101.2</v>
          </cell>
          <cell r="Q303">
            <v>145.4</v>
          </cell>
          <cell r="R303">
            <v>316.60000000000002</v>
          </cell>
          <cell r="S303">
            <v>0.32400000000000001</v>
          </cell>
        </row>
        <row r="304">
          <cell r="A304">
            <v>75</v>
          </cell>
          <cell r="B304">
            <v>19.75</v>
          </cell>
          <cell r="C304">
            <v>8.3000000000000007</v>
          </cell>
          <cell r="D304">
            <v>25.67</v>
          </cell>
          <cell r="E304">
            <v>47.46</v>
          </cell>
          <cell r="F304">
            <v>22.5</v>
          </cell>
          <cell r="G304">
            <v>14.06</v>
          </cell>
          <cell r="H304">
            <v>18.16</v>
          </cell>
          <cell r="I304">
            <v>74.75</v>
          </cell>
          <cell r="J304">
            <v>53.51</v>
          </cell>
          <cell r="K304">
            <v>22.61</v>
          </cell>
          <cell r="L304">
            <v>4.5</v>
          </cell>
          <cell r="M304">
            <v>0.77</v>
          </cell>
          <cell r="N304">
            <v>210.8</v>
          </cell>
          <cell r="O304">
            <v>205.6</v>
          </cell>
          <cell r="P304">
            <v>101.2</v>
          </cell>
          <cell r="Q304">
            <v>169</v>
          </cell>
          <cell r="R304">
            <v>312</v>
          </cell>
          <cell r="S304">
            <v>7.5999999999999998E-2</v>
          </cell>
        </row>
        <row r="305">
          <cell r="A305">
            <v>62</v>
          </cell>
          <cell r="B305">
            <v>19.75</v>
          </cell>
          <cell r="C305">
            <v>8.3000000000000007</v>
          </cell>
          <cell r="D305">
            <v>25.67</v>
          </cell>
          <cell r="E305">
            <v>47.46</v>
          </cell>
          <cell r="F305">
            <v>27.7</v>
          </cell>
          <cell r="G305">
            <v>7.76</v>
          </cell>
          <cell r="H305">
            <v>55.06</v>
          </cell>
          <cell r="I305">
            <v>54.98</v>
          </cell>
          <cell r="J305">
            <v>43.12</v>
          </cell>
          <cell r="K305">
            <v>15.78</v>
          </cell>
          <cell r="L305">
            <v>2.67</v>
          </cell>
          <cell r="M305">
            <v>1.01</v>
          </cell>
          <cell r="N305">
            <v>208.1</v>
          </cell>
          <cell r="O305">
            <v>204.4</v>
          </cell>
          <cell r="P305">
            <v>101.2</v>
          </cell>
          <cell r="Q305">
            <v>168.9</v>
          </cell>
          <cell r="R305">
            <v>309.2</v>
          </cell>
          <cell r="S305">
            <v>9.7000000000000003E-2</v>
          </cell>
        </row>
        <row r="306">
          <cell r="A306">
            <v>54</v>
          </cell>
          <cell r="B306">
            <v>19.75</v>
          </cell>
          <cell r="C306">
            <v>8.3000000000000007</v>
          </cell>
          <cell r="D306">
            <v>25.67</v>
          </cell>
          <cell r="E306">
            <v>47.46</v>
          </cell>
          <cell r="F306">
            <v>21.22</v>
          </cell>
          <cell r="G306">
            <v>19.78</v>
          </cell>
          <cell r="H306">
            <v>54.68</v>
          </cell>
          <cell r="I306">
            <v>65.38</v>
          </cell>
          <cell r="J306">
            <v>30.12</v>
          </cell>
          <cell r="K306">
            <v>4.21</v>
          </cell>
          <cell r="L306">
            <v>0.68</v>
          </cell>
          <cell r="M306">
            <v>0.27</v>
          </cell>
          <cell r="N306">
            <v>196.3</v>
          </cell>
          <cell r="O306">
            <v>195.4</v>
          </cell>
          <cell r="P306">
            <v>101.2</v>
          </cell>
          <cell r="Q306">
            <v>154.4</v>
          </cell>
          <cell r="R306">
            <v>297.5</v>
          </cell>
          <cell r="S306">
            <v>0.221</v>
          </cell>
        </row>
        <row r="307">
          <cell r="A307">
            <v>67</v>
          </cell>
          <cell r="B307">
            <v>19.75</v>
          </cell>
          <cell r="C307">
            <v>8.3000000000000007</v>
          </cell>
          <cell r="D307">
            <v>25.67</v>
          </cell>
          <cell r="E307">
            <v>47.46</v>
          </cell>
          <cell r="F307">
            <v>12.23</v>
          </cell>
          <cell r="G307">
            <v>20.53</v>
          </cell>
          <cell r="H307">
            <v>12.96</v>
          </cell>
          <cell r="I307">
            <v>65.08</v>
          </cell>
          <cell r="J307">
            <v>53.95</v>
          </cell>
          <cell r="K307">
            <v>23.65</v>
          </cell>
          <cell r="L307">
            <v>4.4000000000000004</v>
          </cell>
          <cell r="M307">
            <v>1.94</v>
          </cell>
          <cell r="N307">
            <v>194.7</v>
          </cell>
          <cell r="O307">
            <v>188.4</v>
          </cell>
          <cell r="P307">
            <v>101.2</v>
          </cell>
          <cell r="Q307">
            <v>155.6</v>
          </cell>
          <cell r="R307">
            <v>295.89999999999998</v>
          </cell>
          <cell r="S307">
            <v>0.2</v>
          </cell>
        </row>
        <row r="308">
          <cell r="A308">
            <v>91</v>
          </cell>
          <cell r="B308">
            <v>19.75</v>
          </cell>
          <cell r="C308">
            <v>8.3000000000000007</v>
          </cell>
          <cell r="D308">
            <v>25.67</v>
          </cell>
          <cell r="E308">
            <v>47.46</v>
          </cell>
          <cell r="F308">
            <v>17.14</v>
          </cell>
          <cell r="G308">
            <v>24.39</v>
          </cell>
          <cell r="H308">
            <v>38.700000000000003</v>
          </cell>
          <cell r="I308">
            <v>56.39</v>
          </cell>
          <cell r="J308">
            <v>41.4</v>
          </cell>
          <cell r="K308">
            <v>12.65</v>
          </cell>
          <cell r="L308">
            <v>2.13</v>
          </cell>
          <cell r="M308">
            <v>0.59</v>
          </cell>
          <cell r="N308">
            <v>193.4</v>
          </cell>
          <cell r="O308">
            <v>190.7</v>
          </cell>
          <cell r="P308">
            <v>101.2</v>
          </cell>
          <cell r="Q308">
            <v>149.1</v>
          </cell>
          <cell r="R308">
            <v>294.60000000000002</v>
          </cell>
          <cell r="S308">
            <v>0.30399999999999999</v>
          </cell>
        </row>
        <row r="309">
          <cell r="A309">
            <v>93</v>
          </cell>
          <cell r="B309">
            <v>19.75</v>
          </cell>
          <cell r="C309">
            <v>8.3000000000000007</v>
          </cell>
          <cell r="D309">
            <v>25.67</v>
          </cell>
          <cell r="E309">
            <v>47.46</v>
          </cell>
          <cell r="F309">
            <v>31.02</v>
          </cell>
          <cell r="G309">
            <v>37.74</v>
          </cell>
          <cell r="H309">
            <v>39.659999999999997</v>
          </cell>
          <cell r="I309">
            <v>51.94</v>
          </cell>
          <cell r="J309">
            <v>27.39</v>
          </cell>
          <cell r="K309">
            <v>2.94</v>
          </cell>
          <cell r="L309">
            <v>0.47</v>
          </cell>
          <cell r="M309">
            <v>0.11</v>
          </cell>
          <cell r="N309">
            <v>191.3</v>
          </cell>
          <cell r="O309">
            <v>190.7</v>
          </cell>
          <cell r="P309">
            <v>101.2</v>
          </cell>
          <cell r="Q309">
            <v>121.9</v>
          </cell>
          <cell r="R309">
            <v>292.39999999999998</v>
          </cell>
          <cell r="S309">
            <v>0.46899999999999997</v>
          </cell>
        </row>
        <row r="310">
          <cell r="A310">
            <v>80</v>
          </cell>
          <cell r="B310">
            <v>19.75</v>
          </cell>
          <cell r="C310">
            <v>8.3000000000000007</v>
          </cell>
          <cell r="D310">
            <v>25.67</v>
          </cell>
          <cell r="E310">
            <v>47.46</v>
          </cell>
          <cell r="F310">
            <v>27.16</v>
          </cell>
          <cell r="G310">
            <v>11.01</v>
          </cell>
          <cell r="H310">
            <v>39.31</v>
          </cell>
          <cell r="I310">
            <v>51.63</v>
          </cell>
          <cell r="J310">
            <v>43.9</v>
          </cell>
          <cell r="K310">
            <v>14.84</v>
          </cell>
          <cell r="L310">
            <v>2.5</v>
          </cell>
          <cell r="M310">
            <v>0.4</v>
          </cell>
          <cell r="N310">
            <v>190.8</v>
          </cell>
          <cell r="O310">
            <v>187.9</v>
          </cell>
          <cell r="P310">
            <v>101.2</v>
          </cell>
          <cell r="Q310">
            <v>149.69999999999999</v>
          </cell>
          <cell r="R310">
            <v>291.89999999999998</v>
          </cell>
          <cell r="S310">
            <v>0.28299999999999997</v>
          </cell>
        </row>
        <row r="311">
          <cell r="A311">
            <v>69</v>
          </cell>
          <cell r="B311">
            <v>19.75</v>
          </cell>
          <cell r="C311">
            <v>8.3000000000000007</v>
          </cell>
          <cell r="D311">
            <v>25.67</v>
          </cell>
          <cell r="E311">
            <v>47.46</v>
          </cell>
          <cell r="F311">
            <v>21.65</v>
          </cell>
          <cell r="G311">
            <v>12.56</v>
          </cell>
          <cell r="H311">
            <v>40.479999999999997</v>
          </cell>
          <cell r="I311">
            <v>69.459999999999994</v>
          </cell>
          <cell r="J311">
            <v>34.15</v>
          </cell>
          <cell r="K311">
            <v>9.66</v>
          </cell>
          <cell r="L311">
            <v>1.63</v>
          </cell>
          <cell r="M311">
            <v>0.57999999999999996</v>
          </cell>
          <cell r="N311">
            <v>190.2</v>
          </cell>
          <cell r="O311">
            <v>188</v>
          </cell>
          <cell r="P311">
            <v>101.2</v>
          </cell>
          <cell r="Q311">
            <v>153.69999999999999</v>
          </cell>
          <cell r="R311">
            <v>291.3</v>
          </cell>
          <cell r="S311">
            <v>0.24199999999999999</v>
          </cell>
        </row>
        <row r="312">
          <cell r="A312">
            <v>48</v>
          </cell>
          <cell r="B312">
            <v>19.75</v>
          </cell>
          <cell r="C312">
            <v>8.3000000000000007</v>
          </cell>
          <cell r="D312">
            <v>25.67</v>
          </cell>
          <cell r="E312">
            <v>47.46</v>
          </cell>
          <cell r="F312">
            <v>11.9</v>
          </cell>
          <cell r="G312">
            <v>10.83</v>
          </cell>
          <cell r="H312">
            <v>31.7</v>
          </cell>
          <cell r="I312">
            <v>55.25</v>
          </cell>
          <cell r="J312">
            <v>49.08</v>
          </cell>
          <cell r="K312">
            <v>20.91</v>
          </cell>
          <cell r="L312">
            <v>3.55</v>
          </cell>
          <cell r="M312">
            <v>0.56000000000000005</v>
          </cell>
          <cell r="N312">
            <v>183.8</v>
          </cell>
          <cell r="O312">
            <v>179.7</v>
          </cell>
          <cell r="P312">
            <v>101.2</v>
          </cell>
          <cell r="Q312">
            <v>156.9</v>
          </cell>
          <cell r="R312">
            <v>284.89999999999998</v>
          </cell>
          <cell r="S312">
            <v>0.18</v>
          </cell>
        </row>
        <row r="313">
          <cell r="A313">
            <v>60</v>
          </cell>
          <cell r="B313">
            <v>19.75</v>
          </cell>
          <cell r="C313">
            <v>8.3000000000000007</v>
          </cell>
          <cell r="D313">
            <v>25.67</v>
          </cell>
          <cell r="E313">
            <v>47.46</v>
          </cell>
          <cell r="F313">
            <v>26.65</v>
          </cell>
          <cell r="G313">
            <v>30.19</v>
          </cell>
          <cell r="H313">
            <v>38.43</v>
          </cell>
          <cell r="I313">
            <v>48.9</v>
          </cell>
          <cell r="J313">
            <v>32.74</v>
          </cell>
          <cell r="K313">
            <v>3.09</v>
          </cell>
          <cell r="L313">
            <v>0.5</v>
          </cell>
          <cell r="M313">
            <v>0.95</v>
          </cell>
          <cell r="N313">
            <v>181.5</v>
          </cell>
          <cell r="O313">
            <v>180</v>
          </cell>
          <cell r="P313">
            <v>101.2</v>
          </cell>
          <cell r="Q313">
            <v>123.2</v>
          </cell>
          <cell r="R313">
            <v>282.60000000000002</v>
          </cell>
          <cell r="S313">
            <v>0.42799999999999999</v>
          </cell>
        </row>
        <row r="314">
          <cell r="A314">
            <v>79</v>
          </cell>
          <cell r="B314">
            <v>19.75</v>
          </cell>
          <cell r="C314">
            <v>8.3000000000000007</v>
          </cell>
          <cell r="D314">
            <v>25.67</v>
          </cell>
          <cell r="E314">
            <v>47.46</v>
          </cell>
          <cell r="F314">
            <v>21.22</v>
          </cell>
          <cell r="G314">
            <v>18.03</v>
          </cell>
          <cell r="H314">
            <v>38.4</v>
          </cell>
          <cell r="I314">
            <v>62.47</v>
          </cell>
          <cell r="J314">
            <v>33.380000000000003</v>
          </cell>
          <cell r="K314">
            <v>5.84</v>
          </cell>
          <cell r="L314">
            <v>0.97</v>
          </cell>
          <cell r="M314">
            <v>0.26</v>
          </cell>
          <cell r="N314">
            <v>180.6</v>
          </cell>
          <cell r="O314">
            <v>179.3</v>
          </cell>
          <cell r="P314">
            <v>101.2</v>
          </cell>
          <cell r="Q314">
            <v>140.1</v>
          </cell>
          <cell r="R314">
            <v>281.7</v>
          </cell>
          <cell r="S314">
            <v>0.38600000000000001</v>
          </cell>
        </row>
        <row r="315">
          <cell r="A315">
            <v>57</v>
          </cell>
          <cell r="B315">
            <v>19.75</v>
          </cell>
          <cell r="C315">
            <v>8.3000000000000007</v>
          </cell>
          <cell r="D315">
            <v>25.67</v>
          </cell>
          <cell r="E315">
            <v>47.46</v>
          </cell>
          <cell r="F315">
            <v>19.73</v>
          </cell>
          <cell r="G315">
            <v>18.63</v>
          </cell>
          <cell r="H315">
            <v>38.6</v>
          </cell>
          <cell r="I315">
            <v>48.87</v>
          </cell>
          <cell r="J315">
            <v>41.01</v>
          </cell>
          <cell r="K315">
            <v>10.17</v>
          </cell>
          <cell r="L315">
            <v>1.7</v>
          </cell>
          <cell r="M315">
            <v>0.56999999999999995</v>
          </cell>
          <cell r="N315">
            <v>179.3</v>
          </cell>
          <cell r="O315">
            <v>177</v>
          </cell>
          <cell r="P315">
            <v>101.2</v>
          </cell>
          <cell r="Q315">
            <v>138.69999999999999</v>
          </cell>
          <cell r="R315">
            <v>280.5</v>
          </cell>
          <cell r="S315">
            <v>0.40699999999999997</v>
          </cell>
        </row>
        <row r="316">
          <cell r="A316">
            <v>52</v>
          </cell>
          <cell r="B316">
            <v>19.75</v>
          </cell>
          <cell r="C316">
            <v>8.3000000000000007</v>
          </cell>
          <cell r="D316">
            <v>25.67</v>
          </cell>
          <cell r="E316">
            <v>47.46</v>
          </cell>
          <cell r="F316">
            <v>14.08</v>
          </cell>
          <cell r="G316">
            <v>11.46</v>
          </cell>
          <cell r="H316">
            <v>44.88</v>
          </cell>
          <cell r="I316">
            <v>66.349999999999994</v>
          </cell>
          <cell r="J316">
            <v>29.74</v>
          </cell>
          <cell r="K316">
            <v>9.18</v>
          </cell>
          <cell r="L316">
            <v>1.78</v>
          </cell>
          <cell r="M316">
            <v>1.59</v>
          </cell>
          <cell r="N316">
            <v>179.1</v>
          </cell>
          <cell r="O316">
            <v>175.7</v>
          </cell>
          <cell r="P316">
            <v>101.2</v>
          </cell>
          <cell r="Q316">
            <v>150.1</v>
          </cell>
          <cell r="R316">
            <v>280.2</v>
          </cell>
          <cell r="S316">
            <v>0.26200000000000001</v>
          </cell>
        </row>
        <row r="317">
          <cell r="A317">
            <v>73</v>
          </cell>
          <cell r="B317">
            <v>19.75</v>
          </cell>
          <cell r="C317">
            <v>8.3000000000000007</v>
          </cell>
          <cell r="D317">
            <v>25.67</v>
          </cell>
          <cell r="E317">
            <v>47.46</v>
          </cell>
          <cell r="F317">
            <v>23.69</v>
          </cell>
          <cell r="G317">
            <v>7.38</v>
          </cell>
          <cell r="H317">
            <v>43.59</v>
          </cell>
          <cell r="I317">
            <v>66.97</v>
          </cell>
          <cell r="J317">
            <v>28.68</v>
          </cell>
          <cell r="K317">
            <v>2</v>
          </cell>
          <cell r="L317">
            <v>0.09</v>
          </cell>
          <cell r="M317">
            <v>0.28999999999999998</v>
          </cell>
          <cell r="N317">
            <v>172.7</v>
          </cell>
          <cell r="O317">
            <v>172.3</v>
          </cell>
          <cell r="P317">
            <v>101.2</v>
          </cell>
          <cell r="Q317">
            <v>141.19999999999999</v>
          </cell>
          <cell r="R317">
            <v>273.89999999999998</v>
          </cell>
          <cell r="S317">
            <v>0.34499999999999997</v>
          </cell>
        </row>
        <row r="318">
          <cell r="A318">
            <v>89</v>
          </cell>
          <cell r="B318">
            <v>19.75</v>
          </cell>
          <cell r="C318">
            <v>8.3000000000000007</v>
          </cell>
          <cell r="D318">
            <v>25.67</v>
          </cell>
          <cell r="E318">
            <v>47.46</v>
          </cell>
          <cell r="F318">
            <v>14.54</v>
          </cell>
          <cell r="G318">
            <v>40.61</v>
          </cell>
          <cell r="H318">
            <v>47.7</v>
          </cell>
          <cell r="I318">
            <v>37.520000000000003</v>
          </cell>
          <cell r="J318">
            <v>23.44</v>
          </cell>
          <cell r="K318">
            <v>1.1499999999999999</v>
          </cell>
          <cell r="L318">
            <v>0.09</v>
          </cell>
          <cell r="M318">
            <v>4.8899999999999997</v>
          </cell>
          <cell r="N318">
            <v>170</v>
          </cell>
          <cell r="O318">
            <v>165</v>
          </cell>
          <cell r="P318">
            <v>101.2</v>
          </cell>
          <cell r="Q318">
            <v>109.8</v>
          </cell>
          <cell r="R318">
            <v>271.10000000000002</v>
          </cell>
          <cell r="S318">
            <v>0.61399999999999999</v>
          </cell>
        </row>
        <row r="319">
          <cell r="A319">
            <v>49</v>
          </cell>
          <cell r="B319">
            <v>19.75</v>
          </cell>
          <cell r="C319">
            <v>8.3000000000000007</v>
          </cell>
          <cell r="D319">
            <v>25.67</v>
          </cell>
          <cell r="E319">
            <v>47.46</v>
          </cell>
          <cell r="F319">
            <v>13.17</v>
          </cell>
          <cell r="G319">
            <v>12.4</v>
          </cell>
          <cell r="H319">
            <v>52.3</v>
          </cell>
          <cell r="I319">
            <v>53.96</v>
          </cell>
          <cell r="J319">
            <v>30.5</v>
          </cell>
          <cell r="K319">
            <v>3.52</v>
          </cell>
          <cell r="L319">
            <v>0.57999999999999996</v>
          </cell>
          <cell r="M319">
            <v>0.34</v>
          </cell>
          <cell r="N319">
            <v>166.8</v>
          </cell>
          <cell r="O319">
            <v>165.9</v>
          </cell>
          <cell r="P319">
            <v>101.2</v>
          </cell>
          <cell r="Q319">
            <v>140.30000000000001</v>
          </cell>
          <cell r="R319">
            <v>267.89999999999998</v>
          </cell>
          <cell r="S319">
            <v>0.36599999999999999</v>
          </cell>
        </row>
        <row r="320">
          <cell r="A320">
            <v>59</v>
          </cell>
          <cell r="B320">
            <v>19.75</v>
          </cell>
          <cell r="C320">
            <v>8.3000000000000007</v>
          </cell>
          <cell r="D320">
            <v>25.67</v>
          </cell>
          <cell r="E320">
            <v>47.46</v>
          </cell>
          <cell r="F320">
            <v>19.829999999999998</v>
          </cell>
          <cell r="G320">
            <v>23.68</v>
          </cell>
          <cell r="H320">
            <v>46.39</v>
          </cell>
          <cell r="I320">
            <v>40.700000000000003</v>
          </cell>
          <cell r="J320">
            <v>21.98</v>
          </cell>
          <cell r="K320">
            <v>1.07</v>
          </cell>
          <cell r="L320">
            <v>0.08</v>
          </cell>
          <cell r="M320">
            <v>7.41</v>
          </cell>
          <cell r="N320">
            <v>161.19999999999999</v>
          </cell>
          <cell r="O320">
            <v>153.69999999999999</v>
          </cell>
          <cell r="P320">
            <v>101.2</v>
          </cell>
          <cell r="Q320">
            <v>110.1</v>
          </cell>
          <cell r="R320">
            <v>262.3</v>
          </cell>
          <cell r="S320">
            <v>0.59299999999999997</v>
          </cell>
        </row>
        <row r="321">
          <cell r="A321">
            <v>50</v>
          </cell>
          <cell r="B321">
            <v>19.75</v>
          </cell>
          <cell r="C321">
            <v>8.3000000000000007</v>
          </cell>
          <cell r="D321">
            <v>25.67</v>
          </cell>
          <cell r="E321">
            <v>47.46</v>
          </cell>
          <cell r="F321">
            <v>17.760000000000002</v>
          </cell>
          <cell r="G321">
            <v>20.28</v>
          </cell>
          <cell r="H321">
            <v>43.64</v>
          </cell>
          <cell r="I321">
            <v>47.74</v>
          </cell>
          <cell r="J321">
            <v>27.65</v>
          </cell>
          <cell r="K321">
            <v>2.23</v>
          </cell>
          <cell r="L321">
            <v>0.09</v>
          </cell>
          <cell r="M321">
            <v>0.54</v>
          </cell>
          <cell r="N321">
            <v>159.9</v>
          </cell>
          <cell r="O321">
            <v>159.30000000000001</v>
          </cell>
          <cell r="P321">
            <v>101.2</v>
          </cell>
          <cell r="Q321">
            <v>121.3</v>
          </cell>
          <cell r="R321">
            <v>261.10000000000002</v>
          </cell>
          <cell r="S321">
            <v>0.49</v>
          </cell>
        </row>
        <row r="322">
          <cell r="A322">
            <v>74</v>
          </cell>
          <cell r="B322">
            <v>19.75</v>
          </cell>
          <cell r="C322">
            <v>8.3000000000000007</v>
          </cell>
          <cell r="D322">
            <v>25.67</v>
          </cell>
          <cell r="E322">
            <v>47.46</v>
          </cell>
          <cell r="F322">
            <v>11.81</v>
          </cell>
          <cell r="G322">
            <v>20.96</v>
          </cell>
          <cell r="H322">
            <v>32.44</v>
          </cell>
          <cell r="I322">
            <v>52.62</v>
          </cell>
          <cell r="J322">
            <v>31.32</v>
          </cell>
          <cell r="K322">
            <v>6.44</v>
          </cell>
          <cell r="L322">
            <v>1.08</v>
          </cell>
          <cell r="M322">
            <v>0.08</v>
          </cell>
          <cell r="N322">
            <v>156.69999999999999</v>
          </cell>
          <cell r="O322">
            <v>155.6</v>
          </cell>
          <cell r="P322">
            <v>101.2</v>
          </cell>
          <cell r="Q322">
            <v>122.8</v>
          </cell>
          <cell r="R322">
            <v>257.89999999999998</v>
          </cell>
          <cell r="S322">
            <v>0.44800000000000001</v>
          </cell>
        </row>
        <row r="323">
          <cell r="A323">
            <v>92</v>
          </cell>
          <cell r="B323">
            <v>19.75</v>
          </cell>
          <cell r="C323">
            <v>8.3000000000000007</v>
          </cell>
          <cell r="D323">
            <v>25.67</v>
          </cell>
          <cell r="E323">
            <v>47.46</v>
          </cell>
          <cell r="F323">
            <v>25.27</v>
          </cell>
          <cell r="G323">
            <v>16.11</v>
          </cell>
          <cell r="H323">
            <v>50.85</v>
          </cell>
          <cell r="I323">
            <v>49.46</v>
          </cell>
          <cell r="J323">
            <v>13.01</v>
          </cell>
          <cell r="K323">
            <v>1.1299999999999999</v>
          </cell>
          <cell r="L323">
            <v>0.09</v>
          </cell>
          <cell r="M323">
            <v>0.08</v>
          </cell>
          <cell r="N323">
            <v>156</v>
          </cell>
          <cell r="O323">
            <v>155.80000000000001</v>
          </cell>
          <cell r="P323">
            <v>101.2</v>
          </cell>
          <cell r="Q323">
            <v>114.4</v>
          </cell>
          <cell r="R323">
            <v>257.2</v>
          </cell>
          <cell r="S323">
            <v>0.55200000000000005</v>
          </cell>
        </row>
        <row r="324">
          <cell r="A324">
            <v>87</v>
          </cell>
          <cell r="B324">
            <v>19.75</v>
          </cell>
          <cell r="C324">
            <v>8.3000000000000007</v>
          </cell>
          <cell r="D324">
            <v>25.67</v>
          </cell>
          <cell r="E324">
            <v>47.46</v>
          </cell>
          <cell r="F324">
            <v>19.14</v>
          </cell>
          <cell r="G324">
            <v>19.95</v>
          </cell>
          <cell r="H324">
            <v>51.39</v>
          </cell>
          <cell r="I324">
            <v>41.01</v>
          </cell>
          <cell r="J324">
            <v>20.25</v>
          </cell>
          <cell r="K324">
            <v>0.19</v>
          </cell>
          <cell r="L324">
            <v>0.09</v>
          </cell>
          <cell r="M324">
            <v>0.25</v>
          </cell>
          <cell r="N324">
            <v>152.30000000000001</v>
          </cell>
          <cell r="O324">
            <v>151.9</v>
          </cell>
          <cell r="P324">
            <v>101.2</v>
          </cell>
          <cell r="Q324">
            <v>112.8</v>
          </cell>
          <cell r="R324">
            <v>253.4</v>
          </cell>
          <cell r="S324">
            <v>0.57199999999999995</v>
          </cell>
        </row>
        <row r="325">
          <cell r="A325">
            <v>94</v>
          </cell>
          <cell r="B325">
            <v>19.75</v>
          </cell>
          <cell r="C325">
            <v>8.3000000000000007</v>
          </cell>
          <cell r="D325">
            <v>25.67</v>
          </cell>
          <cell r="E325">
            <v>47.46</v>
          </cell>
          <cell r="F325">
            <v>19.600000000000001</v>
          </cell>
          <cell r="G325">
            <v>23.05</v>
          </cell>
          <cell r="H325">
            <v>35.909999999999997</v>
          </cell>
          <cell r="I325">
            <v>39.21</v>
          </cell>
          <cell r="J325">
            <v>26.5</v>
          </cell>
          <cell r="K325">
            <v>1.7</v>
          </cell>
          <cell r="L325">
            <v>0.09</v>
          </cell>
          <cell r="M325">
            <v>1.38</v>
          </cell>
          <cell r="N325">
            <v>147.4</v>
          </cell>
          <cell r="O325">
            <v>146</v>
          </cell>
          <cell r="P325">
            <v>101.2</v>
          </cell>
          <cell r="Q325">
            <v>103.3</v>
          </cell>
          <cell r="R325">
            <v>248.6</v>
          </cell>
          <cell r="S325">
            <v>0.71699999999999997</v>
          </cell>
        </row>
        <row r="326">
          <cell r="A326">
            <v>81</v>
          </cell>
          <cell r="B326">
            <v>19.75</v>
          </cell>
          <cell r="C326">
            <v>8.3000000000000007</v>
          </cell>
          <cell r="D326">
            <v>25.67</v>
          </cell>
          <cell r="E326">
            <v>47.46</v>
          </cell>
          <cell r="F326">
            <v>16.37</v>
          </cell>
          <cell r="G326">
            <v>14.06</v>
          </cell>
          <cell r="H326">
            <v>42.87</v>
          </cell>
          <cell r="I326">
            <v>49.87</v>
          </cell>
          <cell r="J326">
            <v>21.09</v>
          </cell>
          <cell r="K326">
            <v>0.66</v>
          </cell>
          <cell r="L326">
            <v>0.09</v>
          </cell>
          <cell r="M326">
            <v>0.51</v>
          </cell>
          <cell r="N326">
            <v>145.5</v>
          </cell>
          <cell r="O326">
            <v>144.9</v>
          </cell>
          <cell r="P326">
            <v>101.2</v>
          </cell>
          <cell r="Q326">
            <v>114.5</v>
          </cell>
          <cell r="R326">
            <v>246.7</v>
          </cell>
          <cell r="S326">
            <v>0.53100000000000003</v>
          </cell>
        </row>
        <row r="327">
          <cell r="A327">
            <v>85</v>
          </cell>
          <cell r="B327">
            <v>19.75</v>
          </cell>
          <cell r="C327">
            <v>8.3000000000000007</v>
          </cell>
          <cell r="D327">
            <v>25.67</v>
          </cell>
          <cell r="E327">
            <v>47.46</v>
          </cell>
          <cell r="F327">
            <v>15</v>
          </cell>
          <cell r="G327">
            <v>12.35</v>
          </cell>
          <cell r="H327">
            <v>48.07</v>
          </cell>
          <cell r="I327">
            <v>44.53</v>
          </cell>
          <cell r="J327">
            <v>20.21</v>
          </cell>
          <cell r="K327">
            <v>2.15</v>
          </cell>
          <cell r="L327">
            <v>0.08</v>
          </cell>
          <cell r="M327">
            <v>2.6</v>
          </cell>
          <cell r="N327">
            <v>145</v>
          </cell>
          <cell r="O327">
            <v>142.30000000000001</v>
          </cell>
          <cell r="P327">
            <v>101.2</v>
          </cell>
          <cell r="Q327">
            <v>115</v>
          </cell>
          <cell r="R327">
            <v>246.2</v>
          </cell>
          <cell r="S327">
            <v>0.51</v>
          </cell>
        </row>
        <row r="328">
          <cell r="A328">
            <v>84</v>
          </cell>
          <cell r="B328">
            <v>19.75</v>
          </cell>
          <cell r="C328">
            <v>8.3000000000000007</v>
          </cell>
          <cell r="D328">
            <v>25.67</v>
          </cell>
          <cell r="E328">
            <v>47.46</v>
          </cell>
          <cell r="F328">
            <v>17.899999999999999</v>
          </cell>
          <cell r="G328">
            <v>22.07</v>
          </cell>
          <cell r="H328">
            <v>30.23</v>
          </cell>
          <cell r="I328">
            <v>46.68</v>
          </cell>
          <cell r="J328">
            <v>22.17</v>
          </cell>
          <cell r="K328">
            <v>3.45</v>
          </cell>
          <cell r="L328">
            <v>0.56000000000000005</v>
          </cell>
          <cell r="M328">
            <v>0.34</v>
          </cell>
          <cell r="N328">
            <v>143.4</v>
          </cell>
          <cell r="O328">
            <v>142.5</v>
          </cell>
          <cell r="P328">
            <v>101.2</v>
          </cell>
          <cell r="Q328">
            <v>102.5</v>
          </cell>
          <cell r="R328">
            <v>244.6</v>
          </cell>
          <cell r="S328">
            <v>0.73799999999999999</v>
          </cell>
        </row>
        <row r="329">
          <cell r="A329">
            <v>61</v>
          </cell>
          <cell r="B329">
            <v>19.75</v>
          </cell>
          <cell r="C329">
            <v>8.3000000000000007</v>
          </cell>
          <cell r="D329">
            <v>25.67</v>
          </cell>
          <cell r="E329">
            <v>47.46</v>
          </cell>
          <cell r="F329">
            <v>16.29</v>
          </cell>
          <cell r="G329">
            <v>13.05</v>
          </cell>
          <cell r="H329">
            <v>39.020000000000003</v>
          </cell>
          <cell r="I329">
            <v>38.42</v>
          </cell>
          <cell r="J329">
            <v>26.37</v>
          </cell>
          <cell r="K329">
            <v>2.83</v>
          </cell>
          <cell r="L329">
            <v>0.98</v>
          </cell>
          <cell r="M329">
            <v>1.22</v>
          </cell>
          <cell r="N329">
            <v>138.19999999999999</v>
          </cell>
          <cell r="O329">
            <v>136</v>
          </cell>
          <cell r="P329">
            <v>101.2</v>
          </cell>
          <cell r="Q329">
            <v>106.6</v>
          </cell>
          <cell r="R329">
            <v>239.4</v>
          </cell>
          <cell r="S329">
            <v>0.63400000000000001</v>
          </cell>
        </row>
        <row r="330">
          <cell r="A330">
            <v>51</v>
          </cell>
          <cell r="B330">
            <v>19.75</v>
          </cell>
          <cell r="C330">
            <v>8.3000000000000007</v>
          </cell>
          <cell r="D330">
            <v>25.67</v>
          </cell>
          <cell r="E330">
            <v>47.46</v>
          </cell>
          <cell r="F330">
            <v>15.51</v>
          </cell>
          <cell r="G330">
            <v>15.38</v>
          </cell>
          <cell r="H330">
            <v>37.21</v>
          </cell>
          <cell r="I330">
            <v>39.72</v>
          </cell>
          <cell r="J330">
            <v>27.38</v>
          </cell>
          <cell r="K330">
            <v>1.97</v>
          </cell>
          <cell r="L330">
            <v>0.09</v>
          </cell>
          <cell r="M330">
            <v>0.08</v>
          </cell>
          <cell r="N330">
            <v>137.30000000000001</v>
          </cell>
          <cell r="O330">
            <v>137.19999999999999</v>
          </cell>
          <cell r="P330">
            <v>101.2</v>
          </cell>
          <cell r="Q330">
            <v>106.3</v>
          </cell>
          <cell r="R330">
            <v>238.5</v>
          </cell>
          <cell r="S330">
            <v>0.65500000000000003</v>
          </cell>
        </row>
        <row r="331">
          <cell r="A331">
            <v>70</v>
          </cell>
          <cell r="B331">
            <v>19.75</v>
          </cell>
          <cell r="C331">
            <v>8.3000000000000007</v>
          </cell>
          <cell r="D331">
            <v>25.67</v>
          </cell>
          <cell r="E331">
            <v>47.46</v>
          </cell>
          <cell r="F331">
            <v>17.22</v>
          </cell>
          <cell r="G331">
            <v>17.73</v>
          </cell>
          <cell r="H331">
            <v>26.7</v>
          </cell>
          <cell r="I331">
            <v>49.09</v>
          </cell>
          <cell r="J331">
            <v>22.34</v>
          </cell>
          <cell r="K331">
            <v>3.02</v>
          </cell>
          <cell r="L331">
            <v>0.48</v>
          </cell>
          <cell r="M331">
            <v>0.08</v>
          </cell>
          <cell r="N331">
            <v>136.69999999999999</v>
          </cell>
          <cell r="O331">
            <v>136.1</v>
          </cell>
          <cell r="P331">
            <v>101.2</v>
          </cell>
          <cell r="Q331">
            <v>101.1</v>
          </cell>
          <cell r="R331">
            <v>237.8</v>
          </cell>
          <cell r="S331">
            <v>0.77900000000000003</v>
          </cell>
        </row>
        <row r="332">
          <cell r="A332">
            <v>76</v>
          </cell>
          <cell r="B332">
            <v>19.75</v>
          </cell>
          <cell r="C332">
            <v>8.3000000000000007</v>
          </cell>
          <cell r="D332">
            <v>25.67</v>
          </cell>
          <cell r="E332">
            <v>47.46</v>
          </cell>
          <cell r="F332">
            <v>15.29</v>
          </cell>
          <cell r="G332">
            <v>11.9</v>
          </cell>
          <cell r="H332">
            <v>28.62</v>
          </cell>
          <cell r="I332">
            <v>48.85</v>
          </cell>
          <cell r="J332">
            <v>24.33</v>
          </cell>
          <cell r="K332">
            <v>3.43</v>
          </cell>
          <cell r="L332">
            <v>1.7</v>
          </cell>
          <cell r="M332">
            <v>1.63</v>
          </cell>
          <cell r="N332">
            <v>135.69999999999999</v>
          </cell>
          <cell r="O332">
            <v>132.4</v>
          </cell>
          <cell r="P332">
            <v>101.2</v>
          </cell>
          <cell r="Q332">
            <v>105.2</v>
          </cell>
          <cell r="R332">
            <v>236.9</v>
          </cell>
          <cell r="S332">
            <v>0.67600000000000005</v>
          </cell>
        </row>
        <row r="333">
          <cell r="A333">
            <v>68</v>
          </cell>
          <cell r="B333">
            <v>19.75</v>
          </cell>
          <cell r="C333">
            <v>8.3000000000000007</v>
          </cell>
          <cell r="D333">
            <v>25.67</v>
          </cell>
          <cell r="E333">
            <v>47.46</v>
          </cell>
          <cell r="F333">
            <v>25.85</v>
          </cell>
          <cell r="G333">
            <v>16.2</v>
          </cell>
          <cell r="H333">
            <v>33.24</v>
          </cell>
          <cell r="I333">
            <v>35.97</v>
          </cell>
          <cell r="J333">
            <v>20.13</v>
          </cell>
          <cell r="K333">
            <v>2.42</v>
          </cell>
          <cell r="L333">
            <v>0.71</v>
          </cell>
          <cell r="M333">
            <v>0.08</v>
          </cell>
          <cell r="N333">
            <v>134.6</v>
          </cell>
          <cell r="O333">
            <v>133.80000000000001</v>
          </cell>
          <cell r="P333">
            <v>101.2</v>
          </cell>
          <cell r="Q333">
            <v>91.8</v>
          </cell>
          <cell r="R333">
            <v>235.8</v>
          </cell>
          <cell r="S333">
            <v>0.90300000000000002</v>
          </cell>
        </row>
        <row r="334">
          <cell r="A334">
            <v>90</v>
          </cell>
          <cell r="B334">
            <v>19.75</v>
          </cell>
          <cell r="C334">
            <v>8.3000000000000007</v>
          </cell>
          <cell r="D334">
            <v>25.67</v>
          </cell>
          <cell r="E334">
            <v>47.46</v>
          </cell>
          <cell r="F334">
            <v>13.71</v>
          </cell>
          <cell r="G334">
            <v>19.57</v>
          </cell>
          <cell r="H334">
            <v>40.99</v>
          </cell>
          <cell r="I334">
            <v>33.06</v>
          </cell>
          <cell r="J334">
            <v>23.16</v>
          </cell>
          <cell r="K334">
            <v>2.77</v>
          </cell>
          <cell r="L334">
            <v>0.35</v>
          </cell>
          <cell r="M334">
            <v>0.8</v>
          </cell>
          <cell r="N334">
            <v>134.4</v>
          </cell>
          <cell r="O334">
            <v>133.30000000000001</v>
          </cell>
          <cell r="P334">
            <v>101.2</v>
          </cell>
          <cell r="Q334">
            <v>100</v>
          </cell>
          <cell r="R334">
            <v>235.6</v>
          </cell>
          <cell r="S334">
            <v>0.82</v>
          </cell>
        </row>
        <row r="335">
          <cell r="A335">
            <v>56</v>
          </cell>
          <cell r="B335">
            <v>19.75</v>
          </cell>
          <cell r="C335">
            <v>8.3000000000000007</v>
          </cell>
          <cell r="D335">
            <v>25.67</v>
          </cell>
          <cell r="E335">
            <v>47.46</v>
          </cell>
          <cell r="F335">
            <v>12.23</v>
          </cell>
          <cell r="G335">
            <v>18.149999999999999</v>
          </cell>
          <cell r="H335">
            <v>28.3</v>
          </cell>
          <cell r="I335">
            <v>38.51</v>
          </cell>
          <cell r="J335">
            <v>29.1</v>
          </cell>
          <cell r="K335">
            <v>4.2300000000000004</v>
          </cell>
          <cell r="L335">
            <v>0.69</v>
          </cell>
          <cell r="M335">
            <v>0.78</v>
          </cell>
          <cell r="N335">
            <v>132</v>
          </cell>
          <cell r="O335">
            <v>130.5</v>
          </cell>
          <cell r="P335">
            <v>101.2</v>
          </cell>
          <cell r="Q335">
            <v>100.1</v>
          </cell>
          <cell r="R335">
            <v>233.2</v>
          </cell>
          <cell r="S335">
            <v>0.8</v>
          </cell>
        </row>
        <row r="336">
          <cell r="A336">
            <v>55</v>
          </cell>
          <cell r="B336">
            <v>19.75</v>
          </cell>
          <cell r="C336">
            <v>8.3000000000000007</v>
          </cell>
          <cell r="D336">
            <v>25.67</v>
          </cell>
          <cell r="E336">
            <v>47.46</v>
          </cell>
          <cell r="F336">
            <v>12.47</v>
          </cell>
          <cell r="G336">
            <v>13.49</v>
          </cell>
          <cell r="H336">
            <v>25.03</v>
          </cell>
          <cell r="I336">
            <v>46.07</v>
          </cell>
          <cell r="J336">
            <v>29.03</v>
          </cell>
          <cell r="K336">
            <v>4.4800000000000004</v>
          </cell>
          <cell r="L336">
            <v>0.76</v>
          </cell>
          <cell r="M336">
            <v>0.08</v>
          </cell>
          <cell r="N336">
            <v>131.4</v>
          </cell>
          <cell r="O336">
            <v>130.6</v>
          </cell>
          <cell r="P336">
            <v>101.2</v>
          </cell>
          <cell r="Q336">
            <v>104.6</v>
          </cell>
          <cell r="R336">
            <v>232.6</v>
          </cell>
          <cell r="S336">
            <v>0.69599999999999995</v>
          </cell>
        </row>
        <row r="337">
          <cell r="A337">
            <v>65</v>
          </cell>
          <cell r="B337">
            <v>19.75</v>
          </cell>
          <cell r="C337">
            <v>8.3000000000000007</v>
          </cell>
          <cell r="D337">
            <v>25.67</v>
          </cell>
          <cell r="E337">
            <v>47.46</v>
          </cell>
          <cell r="F337">
            <v>13.57</v>
          </cell>
          <cell r="G337">
            <v>13.33</v>
          </cell>
          <cell r="H337">
            <v>27.55</v>
          </cell>
          <cell r="I337">
            <v>42.29</v>
          </cell>
          <cell r="J337">
            <v>26.25</v>
          </cell>
          <cell r="K337">
            <v>5.48</v>
          </cell>
          <cell r="L337">
            <v>2.0099999999999998</v>
          </cell>
          <cell r="M337">
            <v>0.24</v>
          </cell>
          <cell r="N337">
            <v>130.69999999999999</v>
          </cell>
          <cell r="O337">
            <v>128.5</v>
          </cell>
          <cell r="P337">
            <v>101.2</v>
          </cell>
          <cell r="Q337">
            <v>101.6</v>
          </cell>
          <cell r="R337">
            <v>231.9</v>
          </cell>
          <cell r="S337">
            <v>0.75800000000000001</v>
          </cell>
        </row>
        <row r="338">
          <cell r="A338">
            <v>53</v>
          </cell>
          <cell r="B338">
            <v>19.75</v>
          </cell>
          <cell r="C338">
            <v>8.3000000000000007</v>
          </cell>
          <cell r="D338">
            <v>25.67</v>
          </cell>
          <cell r="E338">
            <v>47.46</v>
          </cell>
          <cell r="F338">
            <v>10.97</v>
          </cell>
          <cell r="G338">
            <v>13.93</v>
          </cell>
          <cell r="H338">
            <v>31.38</v>
          </cell>
          <cell r="I338">
            <v>33.82</v>
          </cell>
          <cell r="J338">
            <v>27.79</v>
          </cell>
          <cell r="K338">
            <v>5.88</v>
          </cell>
          <cell r="L338">
            <v>1</v>
          </cell>
          <cell r="M338">
            <v>0.08</v>
          </cell>
          <cell r="N338">
            <v>124.9</v>
          </cell>
          <cell r="O338">
            <v>123.8</v>
          </cell>
          <cell r="P338">
            <v>101.2</v>
          </cell>
          <cell r="Q338">
            <v>98.9</v>
          </cell>
          <cell r="R338">
            <v>226</v>
          </cell>
          <cell r="S338">
            <v>0.86199999999999999</v>
          </cell>
        </row>
        <row r="339">
          <cell r="A339">
            <v>71</v>
          </cell>
          <cell r="B339">
            <v>19.75</v>
          </cell>
          <cell r="C339">
            <v>8.3000000000000007</v>
          </cell>
          <cell r="D339">
            <v>25.67</v>
          </cell>
          <cell r="E339">
            <v>47.46</v>
          </cell>
          <cell r="F339">
            <v>13.15</v>
          </cell>
          <cell r="G339">
            <v>19.010000000000002</v>
          </cell>
          <cell r="H339">
            <v>27.04</v>
          </cell>
          <cell r="I339">
            <v>31.59</v>
          </cell>
          <cell r="J339">
            <v>26.36</v>
          </cell>
          <cell r="K339">
            <v>4.4000000000000004</v>
          </cell>
          <cell r="L339">
            <v>0.74</v>
          </cell>
          <cell r="M339">
            <v>0.98</v>
          </cell>
          <cell r="N339">
            <v>123.3</v>
          </cell>
          <cell r="O339">
            <v>121.6</v>
          </cell>
          <cell r="P339">
            <v>101.2</v>
          </cell>
          <cell r="Q339">
            <v>89.4</v>
          </cell>
          <cell r="R339">
            <v>224.4</v>
          </cell>
          <cell r="S339">
            <v>0.92400000000000004</v>
          </cell>
        </row>
        <row r="340">
          <cell r="A340">
            <v>64</v>
          </cell>
          <cell r="B340">
            <v>19.75</v>
          </cell>
          <cell r="C340">
            <v>8.3000000000000007</v>
          </cell>
          <cell r="D340">
            <v>25.67</v>
          </cell>
          <cell r="E340">
            <v>47.46</v>
          </cell>
          <cell r="F340">
            <v>10.45</v>
          </cell>
          <cell r="G340">
            <v>10.42</v>
          </cell>
          <cell r="H340">
            <v>29.59</v>
          </cell>
          <cell r="I340">
            <v>37.9</v>
          </cell>
          <cell r="J340">
            <v>27.61</v>
          </cell>
          <cell r="K340">
            <v>4.6500000000000004</v>
          </cell>
          <cell r="L340">
            <v>0.78</v>
          </cell>
          <cell r="M340">
            <v>0.6</v>
          </cell>
          <cell r="N340">
            <v>122</v>
          </cell>
          <cell r="O340">
            <v>120.6</v>
          </cell>
          <cell r="P340">
            <v>101.2</v>
          </cell>
          <cell r="Q340">
            <v>99.7</v>
          </cell>
          <cell r="R340">
            <v>223.2</v>
          </cell>
          <cell r="S340">
            <v>0.84099999999999997</v>
          </cell>
        </row>
        <row r="341">
          <cell r="A341">
            <v>77</v>
          </cell>
          <cell r="B341">
            <v>19.75</v>
          </cell>
          <cell r="C341">
            <v>8.3000000000000007</v>
          </cell>
          <cell r="D341">
            <v>25.67</v>
          </cell>
          <cell r="E341">
            <v>47.46</v>
          </cell>
          <cell r="F341">
            <v>15.67</v>
          </cell>
          <cell r="G341">
            <v>5.53</v>
          </cell>
          <cell r="H341">
            <v>42.84</v>
          </cell>
          <cell r="I341">
            <v>24.63</v>
          </cell>
          <cell r="J341">
            <v>25.71</v>
          </cell>
          <cell r="K341">
            <v>2.67</v>
          </cell>
          <cell r="L341">
            <v>0.26</v>
          </cell>
          <cell r="M341">
            <v>0.56999999999999995</v>
          </cell>
          <cell r="N341">
            <v>117.9</v>
          </cell>
          <cell r="O341">
            <v>117.1</v>
          </cell>
          <cell r="P341">
            <v>101.2</v>
          </cell>
          <cell r="Q341">
            <v>95.9</v>
          </cell>
          <cell r="R341">
            <v>219.1</v>
          </cell>
          <cell r="S341">
            <v>0.88200000000000001</v>
          </cell>
        </row>
        <row r="342">
          <cell r="A342">
            <v>72</v>
          </cell>
          <cell r="B342">
            <v>19.75</v>
          </cell>
          <cell r="C342">
            <v>8.3000000000000007</v>
          </cell>
          <cell r="D342">
            <v>25.67</v>
          </cell>
          <cell r="E342">
            <v>47.46</v>
          </cell>
          <cell r="F342">
            <v>15.06</v>
          </cell>
          <cell r="G342">
            <v>24.41</v>
          </cell>
          <cell r="H342">
            <v>24.73</v>
          </cell>
          <cell r="I342">
            <v>36.21</v>
          </cell>
          <cell r="J342">
            <v>13.13</v>
          </cell>
          <cell r="K342">
            <v>1.84</v>
          </cell>
          <cell r="L342">
            <v>0.08</v>
          </cell>
          <cell r="M342">
            <v>1.1000000000000001</v>
          </cell>
          <cell r="N342">
            <v>116.6</v>
          </cell>
          <cell r="O342">
            <v>115.4</v>
          </cell>
          <cell r="P342">
            <v>101.2</v>
          </cell>
          <cell r="Q342">
            <v>75.900000000000006</v>
          </cell>
          <cell r="R342">
            <v>217.7</v>
          </cell>
          <cell r="S342">
            <v>0.98599999999999999</v>
          </cell>
        </row>
        <row r="343">
          <cell r="A343">
            <v>88</v>
          </cell>
          <cell r="B343">
            <v>19.75</v>
          </cell>
          <cell r="C343">
            <v>8.3000000000000007</v>
          </cell>
          <cell r="D343">
            <v>25.67</v>
          </cell>
          <cell r="E343">
            <v>47.46</v>
          </cell>
          <cell r="F343">
            <v>15.95</v>
          </cell>
          <cell r="G343">
            <v>21.64</v>
          </cell>
          <cell r="H343">
            <v>28.83</v>
          </cell>
          <cell r="I343">
            <v>26.12</v>
          </cell>
          <cell r="J343">
            <v>17.61</v>
          </cell>
          <cell r="K343">
            <v>3.69</v>
          </cell>
          <cell r="L343">
            <v>0.59</v>
          </cell>
          <cell r="M343">
            <v>0.08</v>
          </cell>
          <cell r="N343">
            <v>114.5</v>
          </cell>
          <cell r="O343">
            <v>113.8</v>
          </cell>
          <cell r="P343">
            <v>101.2</v>
          </cell>
          <cell r="Q343">
            <v>76.2</v>
          </cell>
          <cell r="R343">
            <v>215.7</v>
          </cell>
          <cell r="S343">
            <v>0.96499999999999997</v>
          </cell>
        </row>
        <row r="344">
          <cell r="A344">
            <v>66</v>
          </cell>
          <cell r="B344">
            <v>19.75</v>
          </cell>
          <cell r="C344">
            <v>8.3000000000000007</v>
          </cell>
          <cell r="D344">
            <v>25.67</v>
          </cell>
          <cell r="E344">
            <v>47.46</v>
          </cell>
          <cell r="F344">
            <v>12.02</v>
          </cell>
          <cell r="G344">
            <v>16.95</v>
          </cell>
          <cell r="H344">
            <v>37.93</v>
          </cell>
          <cell r="I344">
            <v>34.1</v>
          </cell>
          <cell r="J344">
            <v>6.96</v>
          </cell>
          <cell r="K344">
            <v>0.17</v>
          </cell>
          <cell r="L344">
            <v>0.08</v>
          </cell>
          <cell r="M344">
            <v>0.45</v>
          </cell>
          <cell r="N344">
            <v>108.7</v>
          </cell>
          <cell r="O344">
            <v>108.1</v>
          </cell>
          <cell r="P344">
            <v>101.2</v>
          </cell>
          <cell r="Q344">
            <v>79.2</v>
          </cell>
          <cell r="R344">
            <v>209.8</v>
          </cell>
          <cell r="S344">
            <v>0.94399999999999995</v>
          </cell>
        </row>
        <row r="363">
          <cell r="A363">
            <v>83</v>
          </cell>
          <cell r="B363">
            <v>56</v>
          </cell>
          <cell r="C363">
            <v>7.1</v>
          </cell>
          <cell r="D363">
            <v>97.3</v>
          </cell>
          <cell r="E363">
            <v>408</v>
          </cell>
          <cell r="F363">
            <v>199</v>
          </cell>
          <cell r="G363">
            <v>310.10000000000002</v>
          </cell>
          <cell r="H363">
            <v>74.099999999999994</v>
          </cell>
          <cell r="I363">
            <v>491.5</v>
          </cell>
          <cell r="J363">
            <v>611.29999999999995</v>
          </cell>
          <cell r="K363">
            <v>307.60000000000002</v>
          </cell>
          <cell r="L363">
            <v>0</v>
          </cell>
          <cell r="M363">
            <v>5.2</v>
          </cell>
          <cell r="N363">
            <v>1998.7</v>
          </cell>
          <cell r="O363">
            <v>1993.6</v>
          </cell>
          <cell r="P363">
            <v>568.4</v>
          </cell>
          <cell r="Q363">
            <v>1484.5</v>
          </cell>
          <cell r="R363">
            <v>2567.1999999999998</v>
          </cell>
          <cell r="S363">
            <v>1.4E-2</v>
          </cell>
        </row>
        <row r="364">
          <cell r="A364">
            <v>86</v>
          </cell>
          <cell r="B364">
            <v>56</v>
          </cell>
          <cell r="C364">
            <v>7.1</v>
          </cell>
          <cell r="D364">
            <v>97.3</v>
          </cell>
          <cell r="E364">
            <v>408</v>
          </cell>
          <cell r="F364">
            <v>421</v>
          </cell>
          <cell r="G364">
            <v>366.7</v>
          </cell>
          <cell r="H364">
            <v>197.9</v>
          </cell>
          <cell r="I364">
            <v>425</v>
          </cell>
          <cell r="J364">
            <v>461.8</v>
          </cell>
          <cell r="K364">
            <v>87.6</v>
          </cell>
          <cell r="L364">
            <v>0</v>
          </cell>
          <cell r="M364">
            <v>5.7</v>
          </cell>
          <cell r="N364">
            <v>1965.8</v>
          </cell>
          <cell r="O364">
            <v>1960.1</v>
          </cell>
          <cell r="P364">
            <v>568.4</v>
          </cell>
          <cell r="Q364">
            <v>1172.4000000000001</v>
          </cell>
          <cell r="R364">
            <v>2534.1999999999998</v>
          </cell>
          <cell r="S364">
            <v>0.159</v>
          </cell>
        </row>
        <row r="365">
          <cell r="A365">
            <v>58</v>
          </cell>
          <cell r="B365">
            <v>56</v>
          </cell>
          <cell r="C365">
            <v>7.1</v>
          </cell>
          <cell r="D365">
            <v>97.3</v>
          </cell>
          <cell r="E365">
            <v>408</v>
          </cell>
          <cell r="F365">
            <v>140.4</v>
          </cell>
          <cell r="G365">
            <v>188.2</v>
          </cell>
          <cell r="H365">
            <v>274.2</v>
          </cell>
          <cell r="I365">
            <v>556.20000000000005</v>
          </cell>
          <cell r="J365">
            <v>451.4</v>
          </cell>
          <cell r="K365">
            <v>183.1</v>
          </cell>
          <cell r="L365">
            <v>0</v>
          </cell>
          <cell r="M365">
            <v>0</v>
          </cell>
          <cell r="N365">
            <v>1793.5</v>
          </cell>
          <cell r="O365">
            <v>1793.5</v>
          </cell>
          <cell r="P365">
            <v>568.4</v>
          </cell>
          <cell r="Q365">
            <v>1464.9</v>
          </cell>
          <cell r="R365">
            <v>2361.9</v>
          </cell>
          <cell r="S365">
            <v>3.5000000000000003E-2</v>
          </cell>
        </row>
        <row r="366">
          <cell r="A366">
            <v>95</v>
          </cell>
          <cell r="B366">
            <v>56</v>
          </cell>
          <cell r="C366">
            <v>7.1</v>
          </cell>
          <cell r="D366">
            <v>97.3</v>
          </cell>
          <cell r="E366">
            <v>408</v>
          </cell>
          <cell r="F366">
            <v>25.5</v>
          </cell>
          <cell r="G366">
            <v>403.7</v>
          </cell>
          <cell r="H366">
            <v>220.1</v>
          </cell>
          <cell r="I366">
            <v>358.1</v>
          </cell>
          <cell r="J366">
            <v>481.6</v>
          </cell>
          <cell r="K366">
            <v>237.5</v>
          </cell>
          <cell r="L366">
            <v>0</v>
          </cell>
          <cell r="M366">
            <v>0</v>
          </cell>
          <cell r="N366">
            <v>1726.5</v>
          </cell>
          <cell r="O366">
            <v>1726.5</v>
          </cell>
          <cell r="P366">
            <v>568.4</v>
          </cell>
          <cell r="Q366">
            <v>1297.3</v>
          </cell>
          <cell r="R366">
            <v>2295</v>
          </cell>
          <cell r="S366">
            <v>5.6000000000000001E-2</v>
          </cell>
        </row>
        <row r="367">
          <cell r="A367">
            <v>78</v>
          </cell>
          <cell r="B367">
            <v>56</v>
          </cell>
          <cell r="C367">
            <v>7.1</v>
          </cell>
          <cell r="D367">
            <v>97.3</v>
          </cell>
          <cell r="E367">
            <v>408</v>
          </cell>
          <cell r="F367">
            <v>168</v>
          </cell>
          <cell r="G367">
            <v>211.7</v>
          </cell>
          <cell r="H367">
            <v>188.9</v>
          </cell>
          <cell r="I367">
            <v>442.3</v>
          </cell>
          <cell r="J367">
            <v>468.2</v>
          </cell>
          <cell r="K367">
            <v>159.9</v>
          </cell>
          <cell r="L367">
            <v>0</v>
          </cell>
          <cell r="M367">
            <v>15.3</v>
          </cell>
          <cell r="N367">
            <v>1654.3</v>
          </cell>
          <cell r="O367">
            <v>1639.1</v>
          </cell>
          <cell r="P367">
            <v>568.4</v>
          </cell>
          <cell r="Q367">
            <v>1259.4000000000001</v>
          </cell>
          <cell r="R367">
            <v>2222.6999999999998</v>
          </cell>
          <cell r="S367">
            <v>0.11799999999999999</v>
          </cell>
        </row>
        <row r="368">
          <cell r="A368">
            <v>75</v>
          </cell>
          <cell r="B368">
            <v>56</v>
          </cell>
          <cell r="C368">
            <v>7.1</v>
          </cell>
          <cell r="D368">
            <v>97.3</v>
          </cell>
          <cell r="E368">
            <v>408</v>
          </cell>
          <cell r="F368">
            <v>180.6</v>
          </cell>
          <cell r="G368">
            <v>162.5</v>
          </cell>
          <cell r="H368">
            <v>27.4</v>
          </cell>
          <cell r="I368">
            <v>449.9</v>
          </cell>
          <cell r="J368">
            <v>546.70000000000005</v>
          </cell>
          <cell r="K368">
            <v>211.5</v>
          </cell>
          <cell r="L368">
            <v>0</v>
          </cell>
          <cell r="M368">
            <v>0</v>
          </cell>
          <cell r="N368">
            <v>1578.7</v>
          </cell>
          <cell r="O368">
            <v>1578.7</v>
          </cell>
          <cell r="P368">
            <v>568.4</v>
          </cell>
          <cell r="Q368">
            <v>1235.5</v>
          </cell>
          <cell r="R368">
            <v>2147.1</v>
          </cell>
          <cell r="S368">
            <v>0.13800000000000001</v>
          </cell>
        </row>
        <row r="369">
          <cell r="A369">
            <v>82</v>
          </cell>
          <cell r="B369">
            <v>56</v>
          </cell>
          <cell r="C369">
            <v>7.1</v>
          </cell>
          <cell r="D369">
            <v>97.3</v>
          </cell>
          <cell r="E369">
            <v>408</v>
          </cell>
          <cell r="F369">
            <v>109.8</v>
          </cell>
          <cell r="G369">
            <v>188.9</v>
          </cell>
          <cell r="H369">
            <v>300.8</v>
          </cell>
          <cell r="I369">
            <v>439.3</v>
          </cell>
          <cell r="J369">
            <v>385.3</v>
          </cell>
          <cell r="K369">
            <v>138.6</v>
          </cell>
          <cell r="L369">
            <v>0</v>
          </cell>
          <cell r="M369">
            <v>14.9</v>
          </cell>
          <cell r="N369">
            <v>1577.5</v>
          </cell>
          <cell r="O369">
            <v>1562.6</v>
          </cell>
          <cell r="P369">
            <v>568.4</v>
          </cell>
          <cell r="Q369">
            <v>1263.9000000000001</v>
          </cell>
          <cell r="R369">
            <v>2145.9</v>
          </cell>
          <cell r="S369">
            <v>9.7000000000000003E-2</v>
          </cell>
        </row>
        <row r="370">
          <cell r="A370">
            <v>63</v>
          </cell>
          <cell r="B370">
            <v>56</v>
          </cell>
          <cell r="C370">
            <v>7.1</v>
          </cell>
          <cell r="D370">
            <v>97.3</v>
          </cell>
          <cell r="E370">
            <v>408</v>
          </cell>
          <cell r="F370">
            <v>297.7</v>
          </cell>
          <cell r="G370">
            <v>127.7</v>
          </cell>
          <cell r="H370">
            <v>70.2</v>
          </cell>
          <cell r="I370">
            <v>328</v>
          </cell>
          <cell r="J370">
            <v>450.9</v>
          </cell>
          <cell r="K370">
            <v>215.4</v>
          </cell>
          <cell r="L370">
            <v>0</v>
          </cell>
          <cell r="M370">
            <v>0</v>
          </cell>
          <cell r="N370">
            <v>1489.9</v>
          </cell>
          <cell r="O370">
            <v>1489.9</v>
          </cell>
          <cell r="P370">
            <v>568.4</v>
          </cell>
          <cell r="Q370">
            <v>1064.5</v>
          </cell>
          <cell r="R370">
            <v>2058.3000000000002</v>
          </cell>
          <cell r="S370">
            <v>0.2</v>
          </cell>
        </row>
        <row r="371">
          <cell r="A371">
            <v>62</v>
          </cell>
          <cell r="B371">
            <v>56</v>
          </cell>
          <cell r="C371">
            <v>7.1</v>
          </cell>
          <cell r="D371">
            <v>97.3</v>
          </cell>
          <cell r="E371">
            <v>408</v>
          </cell>
          <cell r="F371">
            <v>282.39999999999998</v>
          </cell>
          <cell r="G371">
            <v>115</v>
          </cell>
          <cell r="H371">
            <v>258.2</v>
          </cell>
          <cell r="I371">
            <v>338.1</v>
          </cell>
          <cell r="J371">
            <v>369</v>
          </cell>
          <cell r="K371">
            <v>62.9</v>
          </cell>
          <cell r="L371">
            <v>0</v>
          </cell>
          <cell r="M371">
            <v>0</v>
          </cell>
          <cell r="N371">
            <v>1425.6</v>
          </cell>
          <cell r="O371">
            <v>1425.6</v>
          </cell>
          <cell r="P371">
            <v>568.4</v>
          </cell>
          <cell r="Q371">
            <v>1028.0999999999999</v>
          </cell>
          <cell r="R371">
            <v>1994</v>
          </cell>
          <cell r="S371">
            <v>0.221</v>
          </cell>
        </row>
        <row r="372">
          <cell r="A372">
            <v>67</v>
          </cell>
          <cell r="B372">
            <v>56</v>
          </cell>
          <cell r="C372">
            <v>7.1</v>
          </cell>
          <cell r="D372">
            <v>97.3</v>
          </cell>
          <cell r="E372">
            <v>408</v>
          </cell>
          <cell r="F372">
            <v>11.7</v>
          </cell>
          <cell r="G372">
            <v>138.4</v>
          </cell>
          <cell r="H372">
            <v>56.4</v>
          </cell>
          <cell r="I372">
            <v>394.5</v>
          </cell>
          <cell r="J372">
            <v>533.5</v>
          </cell>
          <cell r="K372">
            <v>279.5</v>
          </cell>
          <cell r="L372">
            <v>0</v>
          </cell>
          <cell r="M372">
            <v>0</v>
          </cell>
          <cell r="N372">
            <v>1414</v>
          </cell>
          <cell r="O372">
            <v>1414</v>
          </cell>
          <cell r="P372">
            <v>568.4</v>
          </cell>
          <cell r="Q372">
            <v>1264</v>
          </cell>
          <cell r="R372">
            <v>1982.5</v>
          </cell>
          <cell r="S372">
            <v>7.5999999999999998E-2</v>
          </cell>
        </row>
        <row r="373">
          <cell r="A373">
            <v>48</v>
          </cell>
          <cell r="B373">
            <v>56</v>
          </cell>
          <cell r="C373">
            <v>7.1</v>
          </cell>
          <cell r="D373">
            <v>97.3</v>
          </cell>
          <cell r="E373">
            <v>408</v>
          </cell>
          <cell r="F373">
            <v>44.5</v>
          </cell>
          <cell r="G373">
            <v>79.599999999999994</v>
          </cell>
          <cell r="H373">
            <v>186.9</v>
          </cell>
          <cell r="I373">
            <v>337.3</v>
          </cell>
          <cell r="J373">
            <v>433.6</v>
          </cell>
          <cell r="K373">
            <v>181.7</v>
          </cell>
          <cell r="L373">
            <v>0</v>
          </cell>
          <cell r="M373">
            <v>0</v>
          </cell>
          <cell r="N373">
            <v>1263.5999999999999</v>
          </cell>
          <cell r="O373">
            <v>1263.5999999999999</v>
          </cell>
          <cell r="P373">
            <v>568.4</v>
          </cell>
          <cell r="Q373">
            <v>1139.4000000000001</v>
          </cell>
          <cell r="R373">
            <v>1832</v>
          </cell>
          <cell r="S373">
            <v>0.18</v>
          </cell>
        </row>
        <row r="374">
          <cell r="A374">
            <v>91</v>
          </cell>
          <cell r="B374">
            <v>56</v>
          </cell>
          <cell r="C374">
            <v>7.1</v>
          </cell>
          <cell r="D374">
            <v>97.3</v>
          </cell>
          <cell r="E374">
            <v>408</v>
          </cell>
          <cell r="F374">
            <v>26.5</v>
          </cell>
          <cell r="G374">
            <v>191.1</v>
          </cell>
          <cell r="H374">
            <v>151.30000000000001</v>
          </cell>
          <cell r="I374">
            <v>311.60000000000002</v>
          </cell>
          <cell r="J374">
            <v>392.5</v>
          </cell>
          <cell r="K374">
            <v>134.4</v>
          </cell>
          <cell r="L374">
            <v>0</v>
          </cell>
          <cell r="M374">
            <v>0</v>
          </cell>
          <cell r="N374">
            <v>1207.3</v>
          </cell>
          <cell r="O374">
            <v>1207.3</v>
          </cell>
          <cell r="P374">
            <v>568.4</v>
          </cell>
          <cell r="Q374">
            <v>989.8</v>
          </cell>
          <cell r="R374">
            <v>1775.7</v>
          </cell>
          <cell r="S374">
            <v>0.24199999999999999</v>
          </cell>
        </row>
        <row r="375">
          <cell r="A375">
            <v>80</v>
          </cell>
          <cell r="B375">
            <v>56</v>
          </cell>
          <cell r="C375">
            <v>7.1</v>
          </cell>
          <cell r="D375">
            <v>97.3</v>
          </cell>
          <cell r="E375">
            <v>408</v>
          </cell>
          <cell r="F375">
            <v>172.8</v>
          </cell>
          <cell r="G375">
            <v>95.9</v>
          </cell>
          <cell r="H375">
            <v>154.30000000000001</v>
          </cell>
          <cell r="I375">
            <v>272.3</v>
          </cell>
          <cell r="J375">
            <v>361.4</v>
          </cell>
          <cell r="K375">
            <v>143.4</v>
          </cell>
          <cell r="L375">
            <v>0</v>
          </cell>
          <cell r="M375">
            <v>0</v>
          </cell>
          <cell r="N375">
            <v>1200</v>
          </cell>
          <cell r="O375">
            <v>1200</v>
          </cell>
          <cell r="P375">
            <v>568.4</v>
          </cell>
          <cell r="Q375">
            <v>931.3</v>
          </cell>
          <cell r="R375">
            <v>1768.4</v>
          </cell>
          <cell r="S375">
            <v>0.28299999999999997</v>
          </cell>
        </row>
        <row r="376">
          <cell r="A376">
            <v>54</v>
          </cell>
          <cell r="B376">
            <v>56</v>
          </cell>
          <cell r="C376">
            <v>7.1</v>
          </cell>
          <cell r="D376">
            <v>97.3</v>
          </cell>
          <cell r="E376">
            <v>408</v>
          </cell>
          <cell r="F376">
            <v>93.8</v>
          </cell>
          <cell r="G376">
            <v>152.6</v>
          </cell>
          <cell r="H376">
            <v>300</v>
          </cell>
          <cell r="I376">
            <v>401.2</v>
          </cell>
          <cell r="J376">
            <v>221.7</v>
          </cell>
          <cell r="K376">
            <v>11.8</v>
          </cell>
          <cell r="L376">
            <v>0</v>
          </cell>
          <cell r="M376">
            <v>0</v>
          </cell>
          <cell r="N376">
            <v>1181</v>
          </cell>
          <cell r="O376">
            <v>1181</v>
          </cell>
          <cell r="P376">
            <v>568.4</v>
          </cell>
          <cell r="Q376">
            <v>934.6</v>
          </cell>
          <cell r="R376">
            <v>1749.4</v>
          </cell>
          <cell r="S376">
            <v>0.26200000000000001</v>
          </cell>
        </row>
        <row r="377">
          <cell r="A377">
            <v>69</v>
          </cell>
          <cell r="B377">
            <v>56</v>
          </cell>
          <cell r="C377">
            <v>7.1</v>
          </cell>
          <cell r="D377">
            <v>97.3</v>
          </cell>
          <cell r="E377">
            <v>408</v>
          </cell>
          <cell r="F377">
            <v>145.5</v>
          </cell>
          <cell r="G377">
            <v>77.099999999999994</v>
          </cell>
          <cell r="H377">
            <v>171</v>
          </cell>
          <cell r="I377">
            <v>361.2</v>
          </cell>
          <cell r="J377">
            <v>277.7</v>
          </cell>
          <cell r="K377">
            <v>76</v>
          </cell>
          <cell r="L377">
            <v>0</v>
          </cell>
          <cell r="M377">
            <v>0</v>
          </cell>
          <cell r="N377">
            <v>1108.5</v>
          </cell>
          <cell r="O377">
            <v>1108.5</v>
          </cell>
          <cell r="P377">
            <v>568.4</v>
          </cell>
          <cell r="Q377">
            <v>885.9</v>
          </cell>
          <cell r="R377">
            <v>1676.9</v>
          </cell>
          <cell r="S377">
            <v>0.32400000000000001</v>
          </cell>
        </row>
        <row r="378">
          <cell r="A378">
            <v>57</v>
          </cell>
          <cell r="B378">
            <v>56</v>
          </cell>
          <cell r="C378">
            <v>7.1</v>
          </cell>
          <cell r="D378">
            <v>97.3</v>
          </cell>
          <cell r="E378">
            <v>408</v>
          </cell>
          <cell r="F378">
            <v>89.9</v>
          </cell>
          <cell r="G378">
            <v>131.4</v>
          </cell>
          <cell r="H378">
            <v>172.7</v>
          </cell>
          <cell r="I378">
            <v>311.3</v>
          </cell>
          <cell r="J378">
            <v>368.5</v>
          </cell>
          <cell r="K378">
            <v>27.8</v>
          </cell>
          <cell r="L378">
            <v>0</v>
          </cell>
          <cell r="M378">
            <v>0</v>
          </cell>
          <cell r="N378">
            <v>1101.5999999999999</v>
          </cell>
          <cell r="O378">
            <v>1101.5999999999999</v>
          </cell>
          <cell r="P378">
            <v>568.4</v>
          </cell>
          <cell r="Q378">
            <v>880.4</v>
          </cell>
          <cell r="R378">
            <v>1670.1</v>
          </cell>
          <cell r="S378">
            <v>0.34499999999999997</v>
          </cell>
        </row>
        <row r="379">
          <cell r="A379">
            <v>93</v>
          </cell>
          <cell r="B379">
            <v>56</v>
          </cell>
          <cell r="C379">
            <v>7.1</v>
          </cell>
          <cell r="D379">
            <v>97.3</v>
          </cell>
          <cell r="E379">
            <v>408</v>
          </cell>
          <cell r="F379">
            <v>169.9</v>
          </cell>
          <cell r="G379">
            <v>257.3</v>
          </cell>
          <cell r="H379">
            <v>128.30000000000001</v>
          </cell>
          <cell r="I379">
            <v>292</v>
          </cell>
          <cell r="J379">
            <v>212.9</v>
          </cell>
          <cell r="K379">
            <v>4.0999999999999996</v>
          </cell>
          <cell r="L379">
            <v>0</v>
          </cell>
          <cell r="M379">
            <v>0</v>
          </cell>
          <cell r="N379">
            <v>1064.5</v>
          </cell>
          <cell r="O379">
            <v>1064.5</v>
          </cell>
          <cell r="P379">
            <v>568.4</v>
          </cell>
          <cell r="Q379">
            <v>637.29999999999995</v>
          </cell>
          <cell r="R379">
            <v>1632.9</v>
          </cell>
          <cell r="S379">
            <v>0.46899999999999997</v>
          </cell>
        </row>
        <row r="380">
          <cell r="A380">
            <v>79</v>
          </cell>
          <cell r="B380">
            <v>56</v>
          </cell>
          <cell r="C380">
            <v>7.1</v>
          </cell>
          <cell r="D380">
            <v>97.3</v>
          </cell>
          <cell r="E380">
            <v>408</v>
          </cell>
          <cell r="F380">
            <v>144.5</v>
          </cell>
          <cell r="G380">
            <v>121.6</v>
          </cell>
          <cell r="H380">
            <v>121.8</v>
          </cell>
          <cell r="I380">
            <v>358.2</v>
          </cell>
          <cell r="J380">
            <v>274.39999999999998</v>
          </cell>
          <cell r="K380">
            <v>12.2</v>
          </cell>
          <cell r="L380">
            <v>0</v>
          </cell>
          <cell r="M380">
            <v>0</v>
          </cell>
          <cell r="N380">
            <v>1032.7</v>
          </cell>
          <cell r="O380">
            <v>1032.7</v>
          </cell>
          <cell r="P380">
            <v>568.4</v>
          </cell>
          <cell r="Q380">
            <v>766.6</v>
          </cell>
          <cell r="R380">
            <v>1601.1</v>
          </cell>
          <cell r="S380">
            <v>0.36599999999999999</v>
          </cell>
        </row>
        <row r="381">
          <cell r="A381">
            <v>52</v>
          </cell>
          <cell r="B381">
            <v>56</v>
          </cell>
          <cell r="C381">
            <v>7.1</v>
          </cell>
          <cell r="D381">
            <v>97.3</v>
          </cell>
          <cell r="E381">
            <v>408</v>
          </cell>
          <cell r="F381">
            <v>45.8</v>
          </cell>
          <cell r="G381">
            <v>91.5</v>
          </cell>
          <cell r="H381">
            <v>212.7</v>
          </cell>
          <cell r="I381">
            <v>415.6</v>
          </cell>
          <cell r="J381">
            <v>232.8</v>
          </cell>
          <cell r="K381">
            <v>28.1</v>
          </cell>
          <cell r="L381">
            <v>0</v>
          </cell>
          <cell r="M381">
            <v>0</v>
          </cell>
          <cell r="N381">
            <v>1026.5</v>
          </cell>
          <cell r="O381">
            <v>1026.5</v>
          </cell>
          <cell r="P381">
            <v>568.4</v>
          </cell>
          <cell r="Q381">
            <v>889.2</v>
          </cell>
          <cell r="R381">
            <v>1594.9</v>
          </cell>
          <cell r="S381">
            <v>0.30399999999999999</v>
          </cell>
        </row>
        <row r="382">
          <cell r="A382">
            <v>60</v>
          </cell>
          <cell r="B382">
            <v>56</v>
          </cell>
          <cell r="C382">
            <v>7.1</v>
          </cell>
          <cell r="D382">
            <v>97.3</v>
          </cell>
          <cell r="E382">
            <v>408</v>
          </cell>
          <cell r="F382">
            <v>163.4</v>
          </cell>
          <cell r="G382">
            <v>154</v>
          </cell>
          <cell r="H382">
            <v>152.30000000000001</v>
          </cell>
          <cell r="I382">
            <v>293</v>
          </cell>
          <cell r="J382">
            <v>227.3</v>
          </cell>
          <cell r="K382">
            <v>0</v>
          </cell>
          <cell r="L382">
            <v>0</v>
          </cell>
          <cell r="M382">
            <v>0</v>
          </cell>
          <cell r="N382">
            <v>990</v>
          </cell>
          <cell r="O382">
            <v>990</v>
          </cell>
          <cell r="P382">
            <v>568.4</v>
          </cell>
          <cell r="Q382">
            <v>672.6</v>
          </cell>
          <cell r="R382">
            <v>1558.4</v>
          </cell>
          <cell r="S382">
            <v>0.44800000000000001</v>
          </cell>
        </row>
        <row r="383">
          <cell r="A383">
            <v>73</v>
          </cell>
          <cell r="B383">
            <v>56</v>
          </cell>
          <cell r="C383">
            <v>7.1</v>
          </cell>
          <cell r="D383">
            <v>97.3</v>
          </cell>
          <cell r="E383">
            <v>408</v>
          </cell>
          <cell r="F383">
            <v>138.69999999999999</v>
          </cell>
          <cell r="G383">
            <v>73.599999999999994</v>
          </cell>
          <cell r="H383">
            <v>145</v>
          </cell>
          <cell r="I383">
            <v>347.6</v>
          </cell>
          <cell r="J383">
            <v>200.1</v>
          </cell>
          <cell r="K383">
            <v>0</v>
          </cell>
          <cell r="L383">
            <v>0</v>
          </cell>
          <cell r="M383">
            <v>0</v>
          </cell>
          <cell r="N383">
            <v>905</v>
          </cell>
          <cell r="O383">
            <v>905</v>
          </cell>
          <cell r="P383">
            <v>568.4</v>
          </cell>
          <cell r="Q383">
            <v>692.7</v>
          </cell>
          <cell r="R383">
            <v>1473.4</v>
          </cell>
          <cell r="S383">
            <v>0.40699999999999997</v>
          </cell>
        </row>
        <row r="384">
          <cell r="A384">
            <v>49</v>
          </cell>
          <cell r="B384">
            <v>56</v>
          </cell>
          <cell r="C384">
            <v>7.1</v>
          </cell>
          <cell r="D384">
            <v>97.3</v>
          </cell>
          <cell r="E384">
            <v>408</v>
          </cell>
          <cell r="F384">
            <v>61.5</v>
          </cell>
          <cell r="G384">
            <v>99.4</v>
          </cell>
          <cell r="H384">
            <v>196.9</v>
          </cell>
          <cell r="I384">
            <v>295.39999999999998</v>
          </cell>
          <cell r="J384">
            <v>207.7</v>
          </cell>
          <cell r="K384">
            <v>1.3</v>
          </cell>
          <cell r="L384">
            <v>0</v>
          </cell>
          <cell r="M384">
            <v>0</v>
          </cell>
          <cell r="N384">
            <v>862.2</v>
          </cell>
          <cell r="O384">
            <v>862.2</v>
          </cell>
          <cell r="P384">
            <v>568.4</v>
          </cell>
          <cell r="Q384">
            <v>701.4</v>
          </cell>
          <cell r="R384">
            <v>1430.6</v>
          </cell>
          <cell r="S384">
            <v>0.38600000000000001</v>
          </cell>
        </row>
        <row r="385">
          <cell r="A385">
            <v>89</v>
          </cell>
          <cell r="B385">
            <v>56</v>
          </cell>
          <cell r="C385">
            <v>7.1</v>
          </cell>
          <cell r="D385">
            <v>97.3</v>
          </cell>
          <cell r="E385">
            <v>408</v>
          </cell>
          <cell r="F385">
            <v>35.1</v>
          </cell>
          <cell r="G385">
            <v>276.2</v>
          </cell>
          <cell r="H385">
            <v>182</v>
          </cell>
          <cell r="I385">
            <v>177.1</v>
          </cell>
          <cell r="J385">
            <v>123.3</v>
          </cell>
          <cell r="K385">
            <v>0</v>
          </cell>
          <cell r="L385">
            <v>0</v>
          </cell>
          <cell r="M385">
            <v>10.3</v>
          </cell>
          <cell r="N385">
            <v>804</v>
          </cell>
          <cell r="O385">
            <v>793.7</v>
          </cell>
          <cell r="P385">
            <v>568.4</v>
          </cell>
          <cell r="Q385">
            <v>482.4</v>
          </cell>
          <cell r="R385">
            <v>1372.4</v>
          </cell>
          <cell r="S385">
            <v>0.55200000000000005</v>
          </cell>
        </row>
        <row r="386">
          <cell r="A386">
            <v>74</v>
          </cell>
          <cell r="B386">
            <v>56</v>
          </cell>
          <cell r="C386">
            <v>7.1</v>
          </cell>
          <cell r="D386">
            <v>97.3</v>
          </cell>
          <cell r="E386">
            <v>408</v>
          </cell>
          <cell r="F386">
            <v>3.6</v>
          </cell>
          <cell r="G386">
            <v>100.3</v>
          </cell>
          <cell r="H386">
            <v>107.5</v>
          </cell>
          <cell r="I386">
            <v>309</v>
          </cell>
          <cell r="J386">
            <v>247</v>
          </cell>
          <cell r="K386">
            <v>22.3</v>
          </cell>
          <cell r="L386">
            <v>0</v>
          </cell>
          <cell r="M386">
            <v>0</v>
          </cell>
          <cell r="N386">
            <v>789.8</v>
          </cell>
          <cell r="O386">
            <v>789.8</v>
          </cell>
          <cell r="P386">
            <v>568.4</v>
          </cell>
          <cell r="Q386">
            <v>685.8</v>
          </cell>
          <cell r="R386">
            <v>1358.2</v>
          </cell>
          <cell r="S386">
            <v>0.42799999999999999</v>
          </cell>
        </row>
        <row r="387">
          <cell r="A387">
            <v>50</v>
          </cell>
          <cell r="B387">
            <v>56</v>
          </cell>
          <cell r="C387">
            <v>7.1</v>
          </cell>
          <cell r="D387">
            <v>97.3</v>
          </cell>
          <cell r="E387">
            <v>408</v>
          </cell>
          <cell r="F387">
            <v>39.299999999999997</v>
          </cell>
          <cell r="G387">
            <v>86.7</v>
          </cell>
          <cell r="H387">
            <v>171.1</v>
          </cell>
          <cell r="I387">
            <v>270.10000000000002</v>
          </cell>
          <cell r="J387">
            <v>182.8</v>
          </cell>
          <cell r="K387">
            <v>4.3</v>
          </cell>
          <cell r="L387">
            <v>0</v>
          </cell>
          <cell r="M387">
            <v>0</v>
          </cell>
          <cell r="N387">
            <v>754.2</v>
          </cell>
          <cell r="O387">
            <v>754.2</v>
          </cell>
          <cell r="P387">
            <v>568.4</v>
          </cell>
          <cell r="Q387">
            <v>628.29999999999995</v>
          </cell>
          <cell r="R387">
            <v>1322.7</v>
          </cell>
          <cell r="S387">
            <v>0.49</v>
          </cell>
        </row>
        <row r="388">
          <cell r="A388">
            <v>59</v>
          </cell>
          <cell r="B388">
            <v>56</v>
          </cell>
          <cell r="C388">
            <v>7.1</v>
          </cell>
          <cell r="D388">
            <v>97.3</v>
          </cell>
          <cell r="E388">
            <v>408</v>
          </cell>
          <cell r="F388">
            <v>102.2</v>
          </cell>
          <cell r="G388">
            <v>78.099999999999994</v>
          </cell>
          <cell r="H388">
            <v>153.80000000000001</v>
          </cell>
          <cell r="I388">
            <v>212.1</v>
          </cell>
          <cell r="J388">
            <v>105.3</v>
          </cell>
          <cell r="K388">
            <v>0</v>
          </cell>
          <cell r="L388">
            <v>0</v>
          </cell>
          <cell r="M388">
            <v>20.8</v>
          </cell>
          <cell r="N388">
            <v>672.3</v>
          </cell>
          <cell r="O388">
            <v>651.5</v>
          </cell>
          <cell r="P388">
            <v>568.4</v>
          </cell>
          <cell r="Q388">
            <v>471.1</v>
          </cell>
          <cell r="R388">
            <v>1240.7</v>
          </cell>
          <cell r="S388">
            <v>0.63400000000000001</v>
          </cell>
        </row>
        <row r="389">
          <cell r="A389">
            <v>87</v>
          </cell>
          <cell r="B389">
            <v>56</v>
          </cell>
          <cell r="C389">
            <v>7.1</v>
          </cell>
          <cell r="D389">
            <v>97.3</v>
          </cell>
          <cell r="E389">
            <v>408</v>
          </cell>
          <cell r="F389">
            <v>62.2</v>
          </cell>
          <cell r="G389">
            <v>126</v>
          </cell>
          <cell r="H389">
            <v>179.1</v>
          </cell>
          <cell r="I389">
            <v>203.9</v>
          </cell>
          <cell r="J389">
            <v>94.6</v>
          </cell>
          <cell r="K389">
            <v>0</v>
          </cell>
          <cell r="L389">
            <v>0</v>
          </cell>
          <cell r="M389">
            <v>0</v>
          </cell>
          <cell r="N389">
            <v>665.7</v>
          </cell>
          <cell r="O389">
            <v>665.7</v>
          </cell>
          <cell r="P389">
            <v>568.4</v>
          </cell>
          <cell r="Q389">
            <v>477.6</v>
          </cell>
          <cell r="R389">
            <v>1234.2</v>
          </cell>
          <cell r="S389">
            <v>0.59299999999999997</v>
          </cell>
        </row>
        <row r="390">
          <cell r="A390">
            <v>92</v>
          </cell>
          <cell r="B390">
            <v>56</v>
          </cell>
          <cell r="C390">
            <v>7.1</v>
          </cell>
          <cell r="D390">
            <v>97.3</v>
          </cell>
          <cell r="E390">
            <v>408</v>
          </cell>
          <cell r="F390">
            <v>106.8</v>
          </cell>
          <cell r="G390">
            <v>88.1</v>
          </cell>
          <cell r="H390">
            <v>153.9</v>
          </cell>
          <cell r="I390">
            <v>247.8</v>
          </cell>
          <cell r="J390">
            <v>60.1</v>
          </cell>
          <cell r="K390">
            <v>0</v>
          </cell>
          <cell r="L390">
            <v>0</v>
          </cell>
          <cell r="M390">
            <v>0</v>
          </cell>
          <cell r="N390">
            <v>656.7</v>
          </cell>
          <cell r="O390">
            <v>656.7</v>
          </cell>
          <cell r="P390">
            <v>568.4</v>
          </cell>
          <cell r="Q390">
            <v>461.8</v>
          </cell>
          <cell r="R390">
            <v>1225.0999999999999</v>
          </cell>
          <cell r="S390">
            <v>0.69599999999999995</v>
          </cell>
        </row>
        <row r="391">
          <cell r="A391">
            <v>81</v>
          </cell>
          <cell r="B391">
            <v>56</v>
          </cell>
          <cell r="C391">
            <v>7.1</v>
          </cell>
          <cell r="D391">
            <v>97.3</v>
          </cell>
          <cell r="E391">
            <v>408</v>
          </cell>
          <cell r="F391">
            <v>17</v>
          </cell>
          <cell r="G391">
            <v>83.6</v>
          </cell>
          <cell r="H391">
            <v>150.69999999999999</v>
          </cell>
          <cell r="I391">
            <v>230.1</v>
          </cell>
          <cell r="J391">
            <v>123.6</v>
          </cell>
          <cell r="K391">
            <v>0</v>
          </cell>
          <cell r="L391">
            <v>0</v>
          </cell>
          <cell r="M391">
            <v>0</v>
          </cell>
          <cell r="N391">
            <v>605</v>
          </cell>
          <cell r="O391">
            <v>605</v>
          </cell>
          <cell r="P391">
            <v>568.4</v>
          </cell>
          <cell r="Q391">
            <v>504.4</v>
          </cell>
          <cell r="R391">
            <v>1173.4000000000001</v>
          </cell>
          <cell r="S391">
            <v>0.51</v>
          </cell>
        </row>
        <row r="392">
          <cell r="A392">
            <v>94</v>
          </cell>
          <cell r="B392">
            <v>56</v>
          </cell>
          <cell r="C392">
            <v>7.1</v>
          </cell>
          <cell r="D392">
            <v>97.3</v>
          </cell>
          <cell r="E392">
            <v>408</v>
          </cell>
          <cell r="F392">
            <v>74.400000000000006</v>
          </cell>
          <cell r="G392">
            <v>81.2</v>
          </cell>
          <cell r="H392">
            <v>102.4</v>
          </cell>
          <cell r="I392">
            <v>169</v>
          </cell>
          <cell r="J392">
            <v>172</v>
          </cell>
          <cell r="K392">
            <v>0</v>
          </cell>
          <cell r="L392">
            <v>0</v>
          </cell>
          <cell r="M392">
            <v>0</v>
          </cell>
          <cell r="N392">
            <v>599</v>
          </cell>
          <cell r="O392">
            <v>599</v>
          </cell>
          <cell r="P392">
            <v>568.4</v>
          </cell>
          <cell r="Q392">
            <v>443.4</v>
          </cell>
          <cell r="R392">
            <v>1167.4000000000001</v>
          </cell>
          <cell r="S392">
            <v>0.75800000000000001</v>
          </cell>
        </row>
        <row r="393">
          <cell r="A393">
            <v>85</v>
          </cell>
          <cell r="B393">
            <v>56</v>
          </cell>
          <cell r="C393">
            <v>7.1</v>
          </cell>
          <cell r="D393">
            <v>97.3</v>
          </cell>
          <cell r="E393">
            <v>408</v>
          </cell>
          <cell r="F393">
            <v>25.4</v>
          </cell>
          <cell r="G393">
            <v>68.900000000000006</v>
          </cell>
          <cell r="H393">
            <v>161.1</v>
          </cell>
          <cell r="I393">
            <v>228.5</v>
          </cell>
          <cell r="J393">
            <v>85.4</v>
          </cell>
          <cell r="K393">
            <v>0</v>
          </cell>
          <cell r="L393">
            <v>0</v>
          </cell>
          <cell r="M393">
            <v>1.4</v>
          </cell>
          <cell r="N393">
            <v>570.70000000000005</v>
          </cell>
          <cell r="O393">
            <v>569.29999999999995</v>
          </cell>
          <cell r="P393">
            <v>568.4</v>
          </cell>
          <cell r="Q393">
            <v>475</v>
          </cell>
          <cell r="R393">
            <v>1139.0999999999999</v>
          </cell>
          <cell r="S393">
            <v>0.61399999999999999</v>
          </cell>
        </row>
        <row r="394">
          <cell r="A394">
            <v>51</v>
          </cell>
          <cell r="B394">
            <v>56</v>
          </cell>
          <cell r="C394">
            <v>7.1</v>
          </cell>
          <cell r="D394">
            <v>97.3</v>
          </cell>
          <cell r="E394">
            <v>408</v>
          </cell>
          <cell r="F394">
            <v>34.200000000000003</v>
          </cell>
          <cell r="G394">
            <v>33.5</v>
          </cell>
          <cell r="H394">
            <v>99.9</v>
          </cell>
          <cell r="I394">
            <v>214.3</v>
          </cell>
          <cell r="J394">
            <v>169.9</v>
          </cell>
          <cell r="K394">
            <v>0</v>
          </cell>
          <cell r="L394">
            <v>0</v>
          </cell>
          <cell r="M394">
            <v>0</v>
          </cell>
          <cell r="N394">
            <v>551.79999999999995</v>
          </cell>
          <cell r="O394">
            <v>551.79999999999995</v>
          </cell>
          <cell r="P394">
            <v>568.4</v>
          </cell>
          <cell r="Q394">
            <v>484.1</v>
          </cell>
          <cell r="R394">
            <v>1120.2</v>
          </cell>
          <cell r="S394">
            <v>0.53100000000000003</v>
          </cell>
        </row>
        <row r="395">
          <cell r="A395">
            <v>84</v>
          </cell>
          <cell r="B395">
            <v>56</v>
          </cell>
          <cell r="C395">
            <v>7.1</v>
          </cell>
          <cell r="D395">
            <v>97.3</v>
          </cell>
          <cell r="E395">
            <v>408</v>
          </cell>
          <cell r="F395">
            <v>49.4</v>
          </cell>
          <cell r="G395">
            <v>68.5</v>
          </cell>
          <cell r="H395">
            <v>43.1</v>
          </cell>
          <cell r="I395">
            <v>244.3</v>
          </cell>
          <cell r="J395">
            <v>133.4</v>
          </cell>
          <cell r="K395">
            <v>6.6</v>
          </cell>
          <cell r="L395">
            <v>0</v>
          </cell>
          <cell r="M395">
            <v>0</v>
          </cell>
          <cell r="N395">
            <v>545.29999999999995</v>
          </cell>
          <cell r="O395">
            <v>545.29999999999995</v>
          </cell>
          <cell r="P395">
            <v>568.4</v>
          </cell>
          <cell r="Q395">
            <v>427.4</v>
          </cell>
          <cell r="R395">
            <v>1113.7</v>
          </cell>
          <cell r="S395">
            <v>0.82</v>
          </cell>
        </row>
        <row r="396">
          <cell r="A396">
            <v>61</v>
          </cell>
          <cell r="B396">
            <v>56</v>
          </cell>
          <cell r="C396">
            <v>7.1</v>
          </cell>
          <cell r="D396">
            <v>97.3</v>
          </cell>
          <cell r="E396">
            <v>408</v>
          </cell>
          <cell r="F396">
            <v>19.2</v>
          </cell>
          <cell r="G396">
            <v>59.7</v>
          </cell>
          <cell r="H396">
            <v>124.1</v>
          </cell>
          <cell r="I396">
            <v>181.6</v>
          </cell>
          <cell r="J396">
            <v>156.30000000000001</v>
          </cell>
          <cell r="K396">
            <v>0</v>
          </cell>
          <cell r="L396">
            <v>0</v>
          </cell>
          <cell r="M396">
            <v>0</v>
          </cell>
          <cell r="N396">
            <v>541</v>
          </cell>
          <cell r="O396">
            <v>541</v>
          </cell>
          <cell r="P396">
            <v>568.4</v>
          </cell>
          <cell r="Q396">
            <v>462.1</v>
          </cell>
          <cell r="R396">
            <v>1109.4000000000001</v>
          </cell>
          <cell r="S396">
            <v>0.67600000000000005</v>
          </cell>
        </row>
        <row r="397">
          <cell r="A397">
            <v>55</v>
          </cell>
          <cell r="B397">
            <v>56</v>
          </cell>
          <cell r="C397">
            <v>7.1</v>
          </cell>
          <cell r="D397">
            <v>97.3</v>
          </cell>
          <cell r="E397">
            <v>408</v>
          </cell>
          <cell r="F397">
            <v>24.8</v>
          </cell>
          <cell r="G397">
            <v>22.6</v>
          </cell>
          <cell r="H397">
            <v>46.7</v>
          </cell>
          <cell r="I397">
            <v>214.3</v>
          </cell>
          <cell r="J397">
            <v>209.4</v>
          </cell>
          <cell r="K397">
            <v>7.5</v>
          </cell>
          <cell r="L397">
            <v>0</v>
          </cell>
          <cell r="M397">
            <v>0</v>
          </cell>
          <cell r="N397">
            <v>525.4</v>
          </cell>
          <cell r="O397">
            <v>525.4</v>
          </cell>
          <cell r="P397">
            <v>568.4</v>
          </cell>
          <cell r="Q397">
            <v>478</v>
          </cell>
          <cell r="R397">
            <v>1093.8</v>
          </cell>
          <cell r="S397">
            <v>0.57199999999999995</v>
          </cell>
        </row>
        <row r="398">
          <cell r="A398">
            <v>70</v>
          </cell>
          <cell r="B398">
            <v>56</v>
          </cell>
          <cell r="C398">
            <v>7.1</v>
          </cell>
          <cell r="D398">
            <v>97.3</v>
          </cell>
          <cell r="E398">
            <v>408</v>
          </cell>
          <cell r="F398">
            <v>23.5</v>
          </cell>
          <cell r="G398">
            <v>65.3</v>
          </cell>
          <cell r="H398">
            <v>33.4</v>
          </cell>
          <cell r="I398">
            <v>237.9</v>
          </cell>
          <cell r="J398">
            <v>163.19999999999999</v>
          </cell>
          <cell r="K398">
            <v>0</v>
          </cell>
          <cell r="L398">
            <v>0</v>
          </cell>
          <cell r="M398">
            <v>0</v>
          </cell>
          <cell r="N398">
            <v>523.29999999999995</v>
          </cell>
          <cell r="O398">
            <v>523.29999999999995</v>
          </cell>
          <cell r="P398">
            <v>568.4</v>
          </cell>
          <cell r="Q398">
            <v>434.5</v>
          </cell>
          <cell r="R398">
            <v>1091.7</v>
          </cell>
          <cell r="S398">
            <v>0.8</v>
          </cell>
        </row>
        <row r="399">
          <cell r="A399">
            <v>56</v>
          </cell>
          <cell r="B399">
            <v>56</v>
          </cell>
          <cell r="C399">
            <v>7.1</v>
          </cell>
          <cell r="D399">
            <v>97.3</v>
          </cell>
          <cell r="E399">
            <v>408</v>
          </cell>
          <cell r="F399">
            <v>25.4</v>
          </cell>
          <cell r="G399">
            <v>20.100000000000001</v>
          </cell>
          <cell r="H399">
            <v>65.400000000000006</v>
          </cell>
          <cell r="I399">
            <v>194.3</v>
          </cell>
          <cell r="J399">
            <v>189.4</v>
          </cell>
          <cell r="K399">
            <v>13.7</v>
          </cell>
          <cell r="L399">
            <v>0</v>
          </cell>
          <cell r="M399">
            <v>0</v>
          </cell>
          <cell r="N399">
            <v>508.3</v>
          </cell>
          <cell r="O399">
            <v>508.3</v>
          </cell>
          <cell r="P399">
            <v>568.4</v>
          </cell>
          <cell r="Q399">
            <v>462.7</v>
          </cell>
          <cell r="R399">
            <v>1076.7</v>
          </cell>
          <cell r="S399">
            <v>0.65500000000000003</v>
          </cell>
        </row>
        <row r="400">
          <cell r="A400">
            <v>76</v>
          </cell>
          <cell r="B400">
            <v>56</v>
          </cell>
          <cell r="C400">
            <v>7.1</v>
          </cell>
          <cell r="D400">
            <v>97.3</v>
          </cell>
          <cell r="E400">
            <v>408</v>
          </cell>
          <cell r="F400">
            <v>27</v>
          </cell>
          <cell r="G400">
            <v>35.1</v>
          </cell>
          <cell r="H400">
            <v>39.700000000000003</v>
          </cell>
          <cell r="I400">
            <v>243</v>
          </cell>
          <cell r="J400">
            <v>154.80000000000001</v>
          </cell>
          <cell r="K400">
            <v>3.4</v>
          </cell>
          <cell r="L400">
            <v>2</v>
          </cell>
          <cell r="M400">
            <v>0</v>
          </cell>
          <cell r="N400">
            <v>504.9</v>
          </cell>
          <cell r="O400">
            <v>502.9</v>
          </cell>
          <cell r="P400">
            <v>568.4</v>
          </cell>
          <cell r="Q400">
            <v>440.8</v>
          </cell>
          <cell r="R400">
            <v>1073.3</v>
          </cell>
          <cell r="S400">
            <v>0.77900000000000003</v>
          </cell>
        </row>
        <row r="401">
          <cell r="A401">
            <v>65</v>
          </cell>
          <cell r="B401">
            <v>56</v>
          </cell>
          <cell r="C401">
            <v>7.1</v>
          </cell>
          <cell r="D401">
            <v>97.3</v>
          </cell>
          <cell r="E401">
            <v>408</v>
          </cell>
          <cell r="F401">
            <v>2.7</v>
          </cell>
          <cell r="G401">
            <v>35.299999999999997</v>
          </cell>
          <cell r="H401">
            <v>96.1</v>
          </cell>
          <cell r="I401">
            <v>184.2</v>
          </cell>
          <cell r="J401">
            <v>163.69999999999999</v>
          </cell>
          <cell r="K401">
            <v>13.7</v>
          </cell>
          <cell r="L401">
            <v>1.7</v>
          </cell>
          <cell r="M401">
            <v>0</v>
          </cell>
          <cell r="N401">
            <v>497.4</v>
          </cell>
          <cell r="O401">
            <v>495.7</v>
          </cell>
          <cell r="P401">
            <v>568.4</v>
          </cell>
          <cell r="Q401">
            <v>457.7</v>
          </cell>
          <cell r="R401">
            <v>1065.8</v>
          </cell>
          <cell r="S401">
            <v>0.71699999999999997</v>
          </cell>
        </row>
        <row r="402">
          <cell r="A402">
            <v>53</v>
          </cell>
          <cell r="B402">
            <v>56</v>
          </cell>
          <cell r="C402">
            <v>7.1</v>
          </cell>
          <cell r="D402">
            <v>97.3</v>
          </cell>
          <cell r="E402">
            <v>408</v>
          </cell>
          <cell r="F402">
            <v>0</v>
          </cell>
          <cell r="G402">
            <v>32.9</v>
          </cell>
          <cell r="H402">
            <v>88.2</v>
          </cell>
          <cell r="I402">
            <v>144.6</v>
          </cell>
          <cell r="J402">
            <v>195.2</v>
          </cell>
          <cell r="K402">
            <v>17.7</v>
          </cell>
          <cell r="L402">
            <v>0</v>
          </cell>
          <cell r="M402">
            <v>0</v>
          </cell>
          <cell r="N402">
            <v>478.5</v>
          </cell>
          <cell r="O402">
            <v>478.5</v>
          </cell>
          <cell r="P402">
            <v>568.4</v>
          </cell>
          <cell r="Q402">
            <v>445.6</v>
          </cell>
          <cell r="R402">
            <v>1046.9000000000001</v>
          </cell>
          <cell r="S402">
            <v>0.73799999999999999</v>
          </cell>
        </row>
        <row r="403">
          <cell r="A403">
            <v>90</v>
          </cell>
          <cell r="B403">
            <v>56</v>
          </cell>
          <cell r="C403">
            <v>7.1</v>
          </cell>
          <cell r="D403">
            <v>97.3</v>
          </cell>
          <cell r="E403">
            <v>408</v>
          </cell>
          <cell r="F403">
            <v>28.7</v>
          </cell>
          <cell r="G403">
            <v>68.900000000000006</v>
          </cell>
          <cell r="H403">
            <v>131.19999999999999</v>
          </cell>
          <cell r="I403">
            <v>144</v>
          </cell>
          <cell r="J403">
            <v>104</v>
          </cell>
          <cell r="K403">
            <v>0</v>
          </cell>
          <cell r="L403">
            <v>0</v>
          </cell>
          <cell r="M403">
            <v>0</v>
          </cell>
          <cell r="N403">
            <v>476.7</v>
          </cell>
          <cell r="O403">
            <v>476.7</v>
          </cell>
          <cell r="P403">
            <v>568.4</v>
          </cell>
          <cell r="Q403">
            <v>379.1</v>
          </cell>
          <cell r="R403">
            <v>1045.0999999999999</v>
          </cell>
          <cell r="S403">
            <v>0.86199999999999999</v>
          </cell>
        </row>
        <row r="404">
          <cell r="A404">
            <v>64</v>
          </cell>
          <cell r="B404">
            <v>56</v>
          </cell>
          <cell r="C404">
            <v>7.1</v>
          </cell>
          <cell r="D404">
            <v>97.3</v>
          </cell>
          <cell r="E404">
            <v>408</v>
          </cell>
          <cell r="F404">
            <v>0</v>
          </cell>
          <cell r="G404">
            <v>37.200000000000003</v>
          </cell>
          <cell r="H404">
            <v>61.5</v>
          </cell>
          <cell r="I404">
            <v>154.19999999999999</v>
          </cell>
          <cell r="J404">
            <v>184.2</v>
          </cell>
          <cell r="K404">
            <v>7.4</v>
          </cell>
          <cell r="L404">
            <v>0</v>
          </cell>
          <cell r="M404">
            <v>0</v>
          </cell>
          <cell r="N404">
            <v>444.6</v>
          </cell>
          <cell r="O404">
            <v>444.6</v>
          </cell>
          <cell r="P404">
            <v>568.4</v>
          </cell>
          <cell r="Q404">
            <v>407.4</v>
          </cell>
          <cell r="R404">
            <v>1013</v>
          </cell>
          <cell r="S404">
            <v>0.84099999999999997</v>
          </cell>
        </row>
        <row r="405">
          <cell r="A405">
            <v>68</v>
          </cell>
          <cell r="B405">
            <v>56</v>
          </cell>
          <cell r="C405">
            <v>7.1</v>
          </cell>
          <cell r="D405">
            <v>97.3</v>
          </cell>
          <cell r="E405">
            <v>408</v>
          </cell>
          <cell r="F405">
            <v>75.900000000000006</v>
          </cell>
          <cell r="G405">
            <v>48.1</v>
          </cell>
          <cell r="H405">
            <v>59.2</v>
          </cell>
          <cell r="I405">
            <v>161.5</v>
          </cell>
          <cell r="J405">
            <v>95.7</v>
          </cell>
          <cell r="K405">
            <v>0</v>
          </cell>
          <cell r="L405">
            <v>0</v>
          </cell>
          <cell r="M405">
            <v>0</v>
          </cell>
          <cell r="N405">
            <v>440.4</v>
          </cell>
          <cell r="O405">
            <v>440.4</v>
          </cell>
          <cell r="P405">
            <v>568.4</v>
          </cell>
          <cell r="Q405">
            <v>316.39999999999998</v>
          </cell>
          <cell r="R405">
            <v>1008.8</v>
          </cell>
          <cell r="S405">
            <v>0.92400000000000004</v>
          </cell>
        </row>
        <row r="406">
          <cell r="A406">
            <v>71</v>
          </cell>
          <cell r="B406">
            <v>56</v>
          </cell>
          <cell r="C406">
            <v>7.1</v>
          </cell>
          <cell r="D406">
            <v>97.3</v>
          </cell>
          <cell r="E406">
            <v>408</v>
          </cell>
          <cell r="F406">
            <v>0</v>
          </cell>
          <cell r="G406">
            <v>67.3</v>
          </cell>
          <cell r="H406">
            <v>31</v>
          </cell>
          <cell r="I406">
            <v>118.1</v>
          </cell>
          <cell r="J406">
            <v>177.9</v>
          </cell>
          <cell r="K406">
            <v>3.3</v>
          </cell>
          <cell r="L406">
            <v>0</v>
          </cell>
          <cell r="M406">
            <v>0</v>
          </cell>
          <cell r="N406">
            <v>397.7</v>
          </cell>
          <cell r="O406">
            <v>397.7</v>
          </cell>
          <cell r="P406">
            <v>568.4</v>
          </cell>
          <cell r="Q406">
            <v>330.3</v>
          </cell>
          <cell r="R406">
            <v>966.1</v>
          </cell>
          <cell r="S406">
            <v>0.90300000000000002</v>
          </cell>
        </row>
        <row r="407">
          <cell r="A407">
            <v>77</v>
          </cell>
          <cell r="B407">
            <v>56</v>
          </cell>
          <cell r="C407">
            <v>7.1</v>
          </cell>
          <cell r="D407">
            <v>97.3</v>
          </cell>
          <cell r="E407">
            <v>408</v>
          </cell>
          <cell r="F407">
            <v>8.9</v>
          </cell>
          <cell r="G407">
            <v>23</v>
          </cell>
          <cell r="H407">
            <v>128.9</v>
          </cell>
          <cell r="I407">
            <v>73.7</v>
          </cell>
          <cell r="J407">
            <v>155.9</v>
          </cell>
          <cell r="K407">
            <v>0</v>
          </cell>
          <cell r="L407">
            <v>0</v>
          </cell>
          <cell r="M407">
            <v>0</v>
          </cell>
          <cell r="N407">
            <v>390.3</v>
          </cell>
          <cell r="O407">
            <v>390.3</v>
          </cell>
          <cell r="P407">
            <v>568.4</v>
          </cell>
          <cell r="Q407">
            <v>358.4</v>
          </cell>
          <cell r="R407">
            <v>958.7</v>
          </cell>
          <cell r="S407">
            <v>0.88200000000000001</v>
          </cell>
        </row>
        <row r="408">
          <cell r="A408">
            <v>72</v>
          </cell>
          <cell r="B408">
            <v>56</v>
          </cell>
          <cell r="C408">
            <v>7.1</v>
          </cell>
          <cell r="D408">
            <v>97.3</v>
          </cell>
          <cell r="E408">
            <v>408</v>
          </cell>
          <cell r="F408">
            <v>10</v>
          </cell>
          <cell r="G408">
            <v>53</v>
          </cell>
          <cell r="H408">
            <v>27.1</v>
          </cell>
          <cell r="I408">
            <v>175.9</v>
          </cell>
          <cell r="J408">
            <v>45.1</v>
          </cell>
          <cell r="K408">
            <v>0</v>
          </cell>
          <cell r="L408">
            <v>0</v>
          </cell>
          <cell r="M408">
            <v>0</v>
          </cell>
          <cell r="N408">
            <v>311.10000000000002</v>
          </cell>
          <cell r="O408">
            <v>311.10000000000002</v>
          </cell>
          <cell r="P408">
            <v>568.4</v>
          </cell>
          <cell r="Q408">
            <v>248.1</v>
          </cell>
          <cell r="R408">
            <v>879.5</v>
          </cell>
          <cell r="S408">
            <v>0.96499999999999997</v>
          </cell>
        </row>
        <row r="409">
          <cell r="A409">
            <v>88</v>
          </cell>
          <cell r="B409">
            <v>56</v>
          </cell>
          <cell r="C409">
            <v>7.1</v>
          </cell>
          <cell r="D409">
            <v>97.3</v>
          </cell>
          <cell r="E409">
            <v>408</v>
          </cell>
          <cell r="F409">
            <v>0.8</v>
          </cell>
          <cell r="G409">
            <v>45.5</v>
          </cell>
          <cell r="H409">
            <v>71.7</v>
          </cell>
          <cell r="I409">
            <v>100.1</v>
          </cell>
          <cell r="J409">
            <v>67.400000000000006</v>
          </cell>
          <cell r="K409">
            <v>0</v>
          </cell>
          <cell r="L409">
            <v>0</v>
          </cell>
          <cell r="M409">
            <v>0</v>
          </cell>
          <cell r="N409">
            <v>285.5</v>
          </cell>
          <cell r="O409">
            <v>285.5</v>
          </cell>
          <cell r="P409">
            <v>568.4</v>
          </cell>
          <cell r="Q409">
            <v>239.2</v>
          </cell>
          <cell r="R409">
            <v>854</v>
          </cell>
          <cell r="S409">
            <v>0.98599999999999999</v>
          </cell>
        </row>
        <row r="410">
          <cell r="A410">
            <v>66</v>
          </cell>
          <cell r="B410">
            <v>56</v>
          </cell>
          <cell r="C410">
            <v>7.1</v>
          </cell>
          <cell r="D410">
            <v>97.3</v>
          </cell>
          <cell r="E410">
            <v>408</v>
          </cell>
          <cell r="F410">
            <v>7.5</v>
          </cell>
          <cell r="G410">
            <v>23.5</v>
          </cell>
          <cell r="H410">
            <v>86.2</v>
          </cell>
          <cell r="I410">
            <v>162.5</v>
          </cell>
          <cell r="J410">
            <v>0</v>
          </cell>
          <cell r="K410">
            <v>0</v>
          </cell>
          <cell r="L410">
            <v>0</v>
          </cell>
          <cell r="M410">
            <v>0</v>
          </cell>
          <cell r="N410">
            <v>279.7</v>
          </cell>
          <cell r="O410">
            <v>279.7</v>
          </cell>
          <cell r="P410">
            <v>568.4</v>
          </cell>
          <cell r="Q410">
            <v>248.7</v>
          </cell>
          <cell r="R410">
            <v>848.1</v>
          </cell>
          <cell r="S410">
            <v>0.94399999999999995</v>
          </cell>
        </row>
      </sheetData>
      <sheetData sheetId="30"/>
      <sheetData sheetId="31">
        <row r="1">
          <cell r="C1" t="str">
            <v>CHSTOR</v>
          </cell>
          <cell r="D1" t="str">
            <v>CHS_AREA</v>
          </cell>
          <cell r="E1" t="str">
            <v>ELSTOR</v>
          </cell>
          <cell r="F1" t="str">
            <v>ELS_AREA</v>
          </cell>
        </row>
        <row r="2">
          <cell r="C2">
            <v>0</v>
          </cell>
          <cell r="D2">
            <v>5</v>
          </cell>
          <cell r="E2">
            <v>0</v>
          </cell>
          <cell r="F2">
            <v>0</v>
          </cell>
        </row>
        <row r="3">
          <cell r="C3">
            <v>1</v>
          </cell>
          <cell r="D3">
            <v>5.0999999999999996</v>
          </cell>
          <cell r="E3">
            <v>0</v>
          </cell>
          <cell r="F3">
            <v>2.5</v>
          </cell>
        </row>
        <row r="4">
          <cell r="C4">
            <v>2</v>
          </cell>
          <cell r="D4">
            <v>5.0999999999999996</v>
          </cell>
          <cell r="E4">
            <v>0</v>
          </cell>
          <cell r="F4">
            <v>5</v>
          </cell>
        </row>
        <row r="5">
          <cell r="C5">
            <v>2</v>
          </cell>
          <cell r="D5">
            <v>5.2</v>
          </cell>
          <cell r="E5">
            <v>1</v>
          </cell>
          <cell r="F5">
            <v>7.6</v>
          </cell>
        </row>
        <row r="6">
          <cell r="C6">
            <v>3</v>
          </cell>
          <cell r="D6">
            <v>5.2</v>
          </cell>
          <cell r="E6">
            <v>1</v>
          </cell>
          <cell r="F6">
            <v>10.1</v>
          </cell>
        </row>
        <row r="7">
          <cell r="C7">
            <v>4</v>
          </cell>
          <cell r="D7">
            <v>5.3</v>
          </cell>
          <cell r="E7">
            <v>1</v>
          </cell>
          <cell r="F7">
            <v>12.6</v>
          </cell>
        </row>
        <row r="8">
          <cell r="C8">
            <v>5</v>
          </cell>
          <cell r="D8">
            <v>5.3</v>
          </cell>
          <cell r="E8">
            <v>2</v>
          </cell>
          <cell r="F8">
            <v>15.1</v>
          </cell>
        </row>
        <row r="9">
          <cell r="C9">
            <v>5</v>
          </cell>
          <cell r="D9">
            <v>5.4</v>
          </cell>
          <cell r="E9">
            <v>2</v>
          </cell>
          <cell r="F9">
            <v>17.600000000000001</v>
          </cell>
        </row>
        <row r="10">
          <cell r="C10">
            <v>6</v>
          </cell>
          <cell r="D10">
            <v>5.4</v>
          </cell>
          <cell r="E10">
            <v>2</v>
          </cell>
          <cell r="F10">
            <v>20.2</v>
          </cell>
        </row>
        <row r="11">
          <cell r="C11">
            <v>7</v>
          </cell>
          <cell r="D11">
            <v>5.5</v>
          </cell>
          <cell r="E11">
            <v>2</v>
          </cell>
          <cell r="F11">
            <v>22.7</v>
          </cell>
        </row>
        <row r="12">
          <cell r="C12">
            <v>8</v>
          </cell>
          <cell r="D12">
            <v>5.5</v>
          </cell>
          <cell r="E12">
            <v>2</v>
          </cell>
          <cell r="F12">
            <v>25.2</v>
          </cell>
        </row>
        <row r="13">
          <cell r="C13">
            <v>8</v>
          </cell>
          <cell r="D13">
            <v>5.6</v>
          </cell>
          <cell r="E13">
            <v>3</v>
          </cell>
          <cell r="F13">
            <v>27.7</v>
          </cell>
        </row>
        <row r="14">
          <cell r="C14">
            <v>9</v>
          </cell>
          <cell r="D14">
            <v>5.6</v>
          </cell>
          <cell r="E14">
            <v>3</v>
          </cell>
          <cell r="F14">
            <v>30.2</v>
          </cell>
        </row>
        <row r="15">
          <cell r="C15">
            <v>10</v>
          </cell>
          <cell r="D15">
            <v>5.7</v>
          </cell>
          <cell r="E15">
            <v>3</v>
          </cell>
          <cell r="F15">
            <v>32.700000000000003</v>
          </cell>
        </row>
        <row r="16">
          <cell r="C16">
            <v>11</v>
          </cell>
          <cell r="D16">
            <v>5.7</v>
          </cell>
          <cell r="E16">
            <v>3</v>
          </cell>
          <cell r="F16">
            <v>35.299999999999997</v>
          </cell>
        </row>
        <row r="17">
          <cell r="C17">
            <v>11</v>
          </cell>
          <cell r="D17">
            <v>5.8</v>
          </cell>
          <cell r="E17">
            <v>4</v>
          </cell>
          <cell r="F17">
            <v>37.799999999999997</v>
          </cell>
        </row>
        <row r="18">
          <cell r="C18">
            <v>12</v>
          </cell>
          <cell r="D18">
            <v>5.8</v>
          </cell>
          <cell r="E18">
            <v>4</v>
          </cell>
          <cell r="F18">
            <v>40.299999999999997</v>
          </cell>
        </row>
        <row r="19">
          <cell r="C19">
            <v>13</v>
          </cell>
          <cell r="D19">
            <v>5.9</v>
          </cell>
          <cell r="E19">
            <v>4</v>
          </cell>
          <cell r="F19">
            <v>42.8</v>
          </cell>
        </row>
        <row r="20">
          <cell r="C20">
            <v>14</v>
          </cell>
          <cell r="D20">
            <v>5.9</v>
          </cell>
          <cell r="E20">
            <v>4</v>
          </cell>
          <cell r="F20">
            <v>45.3</v>
          </cell>
        </row>
        <row r="21">
          <cell r="C21">
            <v>14</v>
          </cell>
          <cell r="D21">
            <v>6</v>
          </cell>
          <cell r="E21">
            <v>5</v>
          </cell>
          <cell r="F21">
            <v>47.9</v>
          </cell>
        </row>
        <row r="22">
          <cell r="C22">
            <v>15</v>
          </cell>
          <cell r="D22">
            <v>6</v>
          </cell>
          <cell r="E22">
            <v>5</v>
          </cell>
          <cell r="F22">
            <v>50.4</v>
          </cell>
        </row>
        <row r="23">
          <cell r="C23">
            <v>16</v>
          </cell>
          <cell r="D23">
            <v>6.1</v>
          </cell>
          <cell r="E23">
            <v>5</v>
          </cell>
          <cell r="F23">
            <v>52.9</v>
          </cell>
        </row>
        <row r="24">
          <cell r="C24">
            <v>17</v>
          </cell>
          <cell r="D24">
            <v>6.1</v>
          </cell>
          <cell r="E24">
            <v>5</v>
          </cell>
          <cell r="F24">
            <v>55.4</v>
          </cell>
        </row>
        <row r="25">
          <cell r="C25">
            <v>17</v>
          </cell>
          <cell r="D25">
            <v>6.2</v>
          </cell>
          <cell r="E25">
            <v>6</v>
          </cell>
          <cell r="F25">
            <v>57.9</v>
          </cell>
        </row>
        <row r="26">
          <cell r="C26">
            <v>18</v>
          </cell>
          <cell r="D26">
            <v>6.2</v>
          </cell>
          <cell r="E26">
            <v>6</v>
          </cell>
          <cell r="F26">
            <v>60.4</v>
          </cell>
        </row>
        <row r="27">
          <cell r="C27">
            <v>19</v>
          </cell>
          <cell r="D27">
            <v>6.3</v>
          </cell>
          <cell r="E27">
            <v>6</v>
          </cell>
          <cell r="F27">
            <v>63</v>
          </cell>
        </row>
        <row r="28">
          <cell r="C28">
            <v>20</v>
          </cell>
          <cell r="D28">
            <v>6.3</v>
          </cell>
          <cell r="E28">
            <v>6</v>
          </cell>
          <cell r="F28">
            <v>65.5</v>
          </cell>
        </row>
        <row r="29">
          <cell r="C29">
            <v>20</v>
          </cell>
          <cell r="D29">
            <v>6.4</v>
          </cell>
          <cell r="E29">
            <v>7</v>
          </cell>
          <cell r="F29">
            <v>68</v>
          </cell>
        </row>
        <row r="30">
          <cell r="C30">
            <v>21</v>
          </cell>
          <cell r="D30">
            <v>6.4</v>
          </cell>
          <cell r="E30">
            <v>7</v>
          </cell>
          <cell r="F30">
            <v>70.5</v>
          </cell>
        </row>
        <row r="31">
          <cell r="C31">
            <v>22</v>
          </cell>
          <cell r="D31">
            <v>6.5</v>
          </cell>
          <cell r="E31">
            <v>7</v>
          </cell>
          <cell r="F31">
            <v>73</v>
          </cell>
        </row>
        <row r="32">
          <cell r="C32">
            <v>23</v>
          </cell>
          <cell r="D32">
            <v>6.5</v>
          </cell>
          <cell r="E32">
            <v>7</v>
          </cell>
          <cell r="F32">
            <v>75.599999999999994</v>
          </cell>
        </row>
        <row r="33">
          <cell r="C33">
            <v>23</v>
          </cell>
          <cell r="D33">
            <v>6.6</v>
          </cell>
          <cell r="E33">
            <v>8</v>
          </cell>
          <cell r="F33">
            <v>78.099999999999994</v>
          </cell>
        </row>
        <row r="34">
          <cell r="C34">
            <v>24</v>
          </cell>
          <cell r="D34">
            <v>6.6</v>
          </cell>
          <cell r="E34">
            <v>8</v>
          </cell>
          <cell r="F34">
            <v>80.599999999999994</v>
          </cell>
        </row>
        <row r="35">
          <cell r="C35">
            <v>25</v>
          </cell>
          <cell r="D35">
            <v>6.7</v>
          </cell>
          <cell r="E35">
            <v>8</v>
          </cell>
          <cell r="F35">
            <v>83.1</v>
          </cell>
        </row>
        <row r="36">
          <cell r="C36">
            <v>26</v>
          </cell>
          <cell r="D36">
            <v>6.7</v>
          </cell>
          <cell r="E36">
            <v>8</v>
          </cell>
          <cell r="F36">
            <v>85.6</v>
          </cell>
        </row>
        <row r="37">
          <cell r="C37">
            <v>26</v>
          </cell>
          <cell r="D37">
            <v>6.8</v>
          </cell>
          <cell r="E37">
            <v>9</v>
          </cell>
          <cell r="F37">
            <v>88.2</v>
          </cell>
        </row>
        <row r="38">
          <cell r="C38">
            <v>27</v>
          </cell>
          <cell r="D38">
            <v>6.8</v>
          </cell>
          <cell r="E38">
            <v>9</v>
          </cell>
          <cell r="F38">
            <v>90.7</v>
          </cell>
        </row>
        <row r="39">
          <cell r="C39">
            <v>28</v>
          </cell>
          <cell r="D39">
            <v>6.9</v>
          </cell>
          <cell r="E39">
            <v>9</v>
          </cell>
          <cell r="F39">
            <v>93.2</v>
          </cell>
        </row>
        <row r="40">
          <cell r="C40">
            <v>29</v>
          </cell>
          <cell r="D40">
            <v>6.9</v>
          </cell>
          <cell r="E40">
            <v>9</v>
          </cell>
          <cell r="F40">
            <v>95.7</v>
          </cell>
        </row>
        <row r="41">
          <cell r="C41">
            <v>29</v>
          </cell>
          <cell r="D41">
            <v>7</v>
          </cell>
          <cell r="E41">
            <v>10</v>
          </cell>
          <cell r="F41">
            <v>98.2</v>
          </cell>
        </row>
        <row r="42">
          <cell r="C42">
            <v>30</v>
          </cell>
          <cell r="D42">
            <v>7</v>
          </cell>
          <cell r="E42">
            <v>10</v>
          </cell>
          <cell r="F42">
            <v>100.8</v>
          </cell>
        </row>
        <row r="43">
          <cell r="C43">
            <v>31</v>
          </cell>
          <cell r="D43">
            <v>7.1</v>
          </cell>
          <cell r="E43">
            <v>10</v>
          </cell>
          <cell r="F43">
            <v>103.3</v>
          </cell>
        </row>
        <row r="44">
          <cell r="C44">
            <v>32</v>
          </cell>
          <cell r="D44">
            <v>7.1</v>
          </cell>
          <cell r="E44">
            <v>10</v>
          </cell>
          <cell r="F44">
            <v>105.8</v>
          </cell>
        </row>
        <row r="45">
          <cell r="C45">
            <v>32</v>
          </cell>
          <cell r="D45">
            <v>7.2</v>
          </cell>
          <cell r="E45">
            <v>10</v>
          </cell>
          <cell r="F45">
            <v>108.3</v>
          </cell>
        </row>
        <row r="46">
          <cell r="C46">
            <v>33</v>
          </cell>
          <cell r="D46">
            <v>7.2</v>
          </cell>
          <cell r="E46">
            <v>11</v>
          </cell>
          <cell r="F46">
            <v>110.8</v>
          </cell>
        </row>
        <row r="47">
          <cell r="C47">
            <v>34</v>
          </cell>
          <cell r="D47">
            <v>7.3</v>
          </cell>
          <cell r="E47">
            <v>11</v>
          </cell>
          <cell r="F47">
            <v>113.3</v>
          </cell>
        </row>
        <row r="48">
          <cell r="C48">
            <v>35</v>
          </cell>
          <cell r="D48">
            <v>7.3</v>
          </cell>
          <cell r="E48">
            <v>11</v>
          </cell>
          <cell r="F48">
            <v>115.9</v>
          </cell>
        </row>
        <row r="49">
          <cell r="C49">
            <v>35</v>
          </cell>
          <cell r="D49">
            <v>7.4</v>
          </cell>
          <cell r="E49">
            <v>11</v>
          </cell>
          <cell r="F49">
            <v>118.4</v>
          </cell>
        </row>
        <row r="50">
          <cell r="C50">
            <v>36</v>
          </cell>
          <cell r="D50">
            <v>7.4</v>
          </cell>
          <cell r="E50">
            <v>12</v>
          </cell>
          <cell r="F50">
            <v>120.9</v>
          </cell>
        </row>
        <row r="51">
          <cell r="C51">
            <v>37</v>
          </cell>
          <cell r="D51">
            <v>7.5</v>
          </cell>
          <cell r="E51">
            <v>12</v>
          </cell>
          <cell r="F51">
            <v>123.4</v>
          </cell>
        </row>
        <row r="52">
          <cell r="C52">
            <v>38</v>
          </cell>
          <cell r="D52">
            <v>7.5</v>
          </cell>
          <cell r="E52">
            <v>12</v>
          </cell>
          <cell r="F52">
            <v>125.9</v>
          </cell>
        </row>
        <row r="53">
          <cell r="C53">
            <v>38</v>
          </cell>
          <cell r="D53">
            <v>7.6</v>
          </cell>
          <cell r="E53">
            <v>12</v>
          </cell>
          <cell r="F53">
            <v>128.5</v>
          </cell>
        </row>
        <row r="54">
          <cell r="C54">
            <v>39</v>
          </cell>
          <cell r="D54">
            <v>7.6</v>
          </cell>
          <cell r="E54">
            <v>13</v>
          </cell>
          <cell r="F54">
            <v>131</v>
          </cell>
        </row>
        <row r="55">
          <cell r="C55">
            <v>40</v>
          </cell>
          <cell r="D55">
            <v>7.7</v>
          </cell>
          <cell r="E55">
            <v>13</v>
          </cell>
          <cell r="F55">
            <v>133.5</v>
          </cell>
        </row>
        <row r="56">
          <cell r="C56">
            <v>41</v>
          </cell>
          <cell r="D56">
            <v>7.7</v>
          </cell>
          <cell r="E56">
            <v>13</v>
          </cell>
          <cell r="F56">
            <v>136</v>
          </cell>
        </row>
        <row r="57">
          <cell r="C57">
            <v>41</v>
          </cell>
          <cell r="D57">
            <v>7.8</v>
          </cell>
          <cell r="E57">
            <v>13</v>
          </cell>
          <cell r="F57">
            <v>138.5</v>
          </cell>
        </row>
        <row r="58">
          <cell r="C58">
            <v>42</v>
          </cell>
          <cell r="D58">
            <v>7.8</v>
          </cell>
          <cell r="E58">
            <v>14</v>
          </cell>
          <cell r="F58">
            <v>141.1</v>
          </cell>
        </row>
        <row r="59">
          <cell r="C59">
            <v>43</v>
          </cell>
          <cell r="D59">
            <v>7.9</v>
          </cell>
          <cell r="E59">
            <v>14</v>
          </cell>
          <cell r="F59">
            <v>143.6</v>
          </cell>
        </row>
        <row r="60">
          <cell r="C60">
            <v>44</v>
          </cell>
          <cell r="D60">
            <v>7.9</v>
          </cell>
          <cell r="E60">
            <v>14</v>
          </cell>
          <cell r="F60">
            <v>146.1</v>
          </cell>
        </row>
        <row r="61">
          <cell r="C61">
            <v>44</v>
          </cell>
          <cell r="D61">
            <v>8</v>
          </cell>
          <cell r="E61">
            <v>14</v>
          </cell>
          <cell r="F61">
            <v>148.6</v>
          </cell>
        </row>
        <row r="62">
          <cell r="C62">
            <v>45</v>
          </cell>
          <cell r="D62">
            <v>8</v>
          </cell>
          <cell r="E62">
            <v>15</v>
          </cell>
          <cell r="F62">
            <v>151.1</v>
          </cell>
        </row>
        <row r="63">
          <cell r="C63">
            <v>46</v>
          </cell>
          <cell r="D63">
            <v>8.1</v>
          </cell>
          <cell r="E63">
            <v>15</v>
          </cell>
          <cell r="F63">
            <v>153.6</v>
          </cell>
        </row>
        <row r="64">
          <cell r="C64">
            <v>47</v>
          </cell>
          <cell r="D64">
            <v>8.1</v>
          </cell>
          <cell r="E64">
            <v>15</v>
          </cell>
          <cell r="F64">
            <v>156.19999999999999</v>
          </cell>
        </row>
        <row r="65">
          <cell r="C65">
            <v>47</v>
          </cell>
          <cell r="D65">
            <v>8.1999999999999993</v>
          </cell>
          <cell r="E65">
            <v>15</v>
          </cell>
          <cell r="F65">
            <v>158.69999999999999</v>
          </cell>
        </row>
        <row r="66">
          <cell r="C66">
            <v>48</v>
          </cell>
          <cell r="D66">
            <v>8.1999999999999993</v>
          </cell>
          <cell r="E66">
            <v>16</v>
          </cell>
          <cell r="F66">
            <v>161.19999999999999</v>
          </cell>
        </row>
        <row r="67">
          <cell r="C67">
            <v>49</v>
          </cell>
          <cell r="D67">
            <v>8.3000000000000007</v>
          </cell>
          <cell r="E67">
            <v>16</v>
          </cell>
          <cell r="F67">
            <v>163.69999999999999</v>
          </cell>
        </row>
        <row r="68">
          <cell r="C68">
            <v>50</v>
          </cell>
          <cell r="D68">
            <v>8.3000000000000007</v>
          </cell>
          <cell r="E68">
            <v>16</v>
          </cell>
          <cell r="F68">
            <v>166.2</v>
          </cell>
        </row>
        <row r="69">
          <cell r="C69">
            <v>50</v>
          </cell>
          <cell r="D69">
            <v>8.4</v>
          </cell>
          <cell r="E69">
            <v>16</v>
          </cell>
          <cell r="F69">
            <v>168.8</v>
          </cell>
        </row>
        <row r="70">
          <cell r="C70">
            <v>51</v>
          </cell>
          <cell r="D70">
            <v>8.4</v>
          </cell>
          <cell r="E70">
            <v>17</v>
          </cell>
          <cell r="F70">
            <v>171.3</v>
          </cell>
        </row>
        <row r="71">
          <cell r="C71">
            <v>52</v>
          </cell>
          <cell r="D71">
            <v>8.5</v>
          </cell>
          <cell r="E71">
            <v>17</v>
          </cell>
          <cell r="F71">
            <v>173.8</v>
          </cell>
        </row>
        <row r="72">
          <cell r="C72">
            <v>53</v>
          </cell>
          <cell r="D72">
            <v>8.5</v>
          </cell>
          <cell r="E72">
            <v>17</v>
          </cell>
          <cell r="F72">
            <v>176.3</v>
          </cell>
        </row>
        <row r="73">
          <cell r="C73">
            <v>53</v>
          </cell>
          <cell r="D73">
            <v>8.6</v>
          </cell>
          <cell r="E73">
            <v>17</v>
          </cell>
          <cell r="F73">
            <v>178.8</v>
          </cell>
        </row>
        <row r="74">
          <cell r="C74">
            <v>54</v>
          </cell>
          <cell r="D74">
            <v>8.6</v>
          </cell>
          <cell r="E74">
            <v>18</v>
          </cell>
          <cell r="F74">
            <v>181.4</v>
          </cell>
        </row>
        <row r="75">
          <cell r="C75">
            <v>55</v>
          </cell>
          <cell r="D75">
            <v>8.6999999999999993</v>
          </cell>
          <cell r="E75">
            <v>18</v>
          </cell>
          <cell r="F75">
            <v>183.9</v>
          </cell>
        </row>
        <row r="76">
          <cell r="C76">
            <v>56</v>
          </cell>
          <cell r="D76">
            <v>8.6999999999999993</v>
          </cell>
          <cell r="E76">
            <v>18</v>
          </cell>
          <cell r="F76">
            <v>186.4</v>
          </cell>
        </row>
        <row r="77">
          <cell r="C77">
            <v>56</v>
          </cell>
          <cell r="D77">
            <v>8.8000000000000007</v>
          </cell>
          <cell r="E77">
            <v>18</v>
          </cell>
          <cell r="F77">
            <v>188.9</v>
          </cell>
        </row>
        <row r="78">
          <cell r="C78">
            <v>57</v>
          </cell>
          <cell r="D78">
            <v>8.8000000000000007</v>
          </cell>
          <cell r="E78">
            <v>19</v>
          </cell>
          <cell r="F78">
            <v>191.4</v>
          </cell>
        </row>
        <row r="79">
          <cell r="C79">
            <v>58</v>
          </cell>
          <cell r="D79">
            <v>8.9</v>
          </cell>
          <cell r="E79">
            <v>19</v>
          </cell>
          <cell r="F79">
            <v>193.9</v>
          </cell>
        </row>
        <row r="80">
          <cell r="C80">
            <v>59</v>
          </cell>
          <cell r="D80">
            <v>8.9</v>
          </cell>
          <cell r="E80">
            <v>19</v>
          </cell>
          <cell r="F80">
            <v>196.5</v>
          </cell>
        </row>
        <row r="81">
          <cell r="C81">
            <v>59</v>
          </cell>
          <cell r="D81">
            <v>9</v>
          </cell>
          <cell r="E81">
            <v>19</v>
          </cell>
          <cell r="F81">
            <v>199</v>
          </cell>
        </row>
        <row r="82">
          <cell r="C82">
            <v>60</v>
          </cell>
          <cell r="D82">
            <v>9</v>
          </cell>
          <cell r="E82">
            <v>20</v>
          </cell>
          <cell r="F82">
            <v>201.5</v>
          </cell>
        </row>
        <row r="83">
          <cell r="C83">
            <v>61</v>
          </cell>
          <cell r="D83">
            <v>9.1</v>
          </cell>
          <cell r="E83">
            <v>20</v>
          </cell>
          <cell r="F83">
            <v>204</v>
          </cell>
        </row>
        <row r="84">
          <cell r="C84">
            <v>62</v>
          </cell>
          <cell r="D84">
            <v>9.1</v>
          </cell>
          <cell r="E84">
            <v>20</v>
          </cell>
          <cell r="F84">
            <v>206.5</v>
          </cell>
        </row>
        <row r="85">
          <cell r="C85">
            <v>62</v>
          </cell>
          <cell r="D85">
            <v>9.1999999999999993</v>
          </cell>
          <cell r="E85">
            <v>20</v>
          </cell>
          <cell r="F85">
            <v>209.1</v>
          </cell>
        </row>
        <row r="86">
          <cell r="C86">
            <v>63</v>
          </cell>
          <cell r="D86">
            <v>9.1999999999999993</v>
          </cell>
          <cell r="E86">
            <v>20</v>
          </cell>
          <cell r="F86">
            <v>211.6</v>
          </cell>
        </row>
        <row r="87">
          <cell r="C87">
            <v>64</v>
          </cell>
          <cell r="D87">
            <v>9.3000000000000007</v>
          </cell>
          <cell r="E87">
            <v>21</v>
          </cell>
          <cell r="F87">
            <v>214.1</v>
          </cell>
        </row>
        <row r="88">
          <cell r="C88">
            <v>65</v>
          </cell>
          <cell r="D88">
            <v>9.3000000000000007</v>
          </cell>
          <cell r="E88">
            <v>21</v>
          </cell>
          <cell r="F88">
            <v>216.6</v>
          </cell>
        </row>
        <row r="89">
          <cell r="C89">
            <v>65</v>
          </cell>
          <cell r="D89">
            <v>9.4</v>
          </cell>
          <cell r="E89">
            <v>21</v>
          </cell>
          <cell r="F89">
            <v>219.1</v>
          </cell>
        </row>
        <row r="90">
          <cell r="C90">
            <v>66</v>
          </cell>
          <cell r="D90">
            <v>9.4</v>
          </cell>
          <cell r="E90">
            <v>21</v>
          </cell>
          <cell r="F90">
            <v>221.6</v>
          </cell>
        </row>
        <row r="91">
          <cell r="C91">
            <v>67</v>
          </cell>
          <cell r="D91">
            <v>9.5</v>
          </cell>
          <cell r="E91">
            <v>22</v>
          </cell>
          <cell r="F91">
            <v>224.2</v>
          </cell>
        </row>
        <row r="92">
          <cell r="C92">
            <v>68</v>
          </cell>
          <cell r="D92">
            <v>9.5</v>
          </cell>
          <cell r="E92">
            <v>22</v>
          </cell>
          <cell r="F92">
            <v>226.7</v>
          </cell>
        </row>
        <row r="93">
          <cell r="C93">
            <v>68</v>
          </cell>
          <cell r="D93">
            <v>9.6</v>
          </cell>
          <cell r="E93">
            <v>22</v>
          </cell>
          <cell r="F93">
            <v>229.2</v>
          </cell>
        </row>
        <row r="94">
          <cell r="C94">
            <v>69</v>
          </cell>
          <cell r="D94">
            <v>9.6</v>
          </cell>
          <cell r="E94">
            <v>22</v>
          </cell>
          <cell r="F94">
            <v>231.7</v>
          </cell>
        </row>
        <row r="95">
          <cell r="C95">
            <v>70</v>
          </cell>
          <cell r="D95">
            <v>9.6999999999999993</v>
          </cell>
          <cell r="E95">
            <v>23</v>
          </cell>
          <cell r="F95">
            <v>234.2</v>
          </cell>
        </row>
        <row r="96">
          <cell r="C96">
            <v>71</v>
          </cell>
          <cell r="D96">
            <v>9.6999999999999993</v>
          </cell>
          <cell r="E96">
            <v>23</v>
          </cell>
          <cell r="F96">
            <v>236.8</v>
          </cell>
        </row>
        <row r="97">
          <cell r="C97">
            <v>71</v>
          </cell>
          <cell r="D97">
            <v>9.8000000000000007</v>
          </cell>
          <cell r="E97">
            <v>23</v>
          </cell>
          <cell r="F97">
            <v>239.3</v>
          </cell>
        </row>
        <row r="98">
          <cell r="C98">
            <v>72</v>
          </cell>
          <cell r="D98">
            <v>9.8000000000000007</v>
          </cell>
          <cell r="E98">
            <v>23</v>
          </cell>
          <cell r="F98">
            <v>241.8</v>
          </cell>
        </row>
        <row r="99">
          <cell r="C99">
            <v>73</v>
          </cell>
          <cell r="D99">
            <v>9.9</v>
          </cell>
          <cell r="E99">
            <v>24</v>
          </cell>
          <cell r="F99">
            <v>244.3</v>
          </cell>
        </row>
        <row r="100">
          <cell r="C100">
            <v>74</v>
          </cell>
          <cell r="D100">
            <v>9.9</v>
          </cell>
          <cell r="E100">
            <v>24</v>
          </cell>
          <cell r="F100">
            <v>246.8</v>
          </cell>
        </row>
        <row r="101">
          <cell r="C101">
            <v>74</v>
          </cell>
          <cell r="D101">
            <v>10</v>
          </cell>
          <cell r="E101">
            <v>24</v>
          </cell>
          <cell r="F101">
            <v>249.4</v>
          </cell>
        </row>
        <row r="102">
          <cell r="C102">
            <v>75</v>
          </cell>
          <cell r="D102">
            <v>10</v>
          </cell>
          <cell r="E102">
            <v>24</v>
          </cell>
          <cell r="F102">
            <v>251.9</v>
          </cell>
        </row>
        <row r="103">
          <cell r="C103">
            <v>77</v>
          </cell>
          <cell r="D103">
            <v>10.199999999999999</v>
          </cell>
          <cell r="E103">
            <v>25</v>
          </cell>
          <cell r="F103">
            <v>254.4</v>
          </cell>
        </row>
        <row r="104">
          <cell r="C104">
            <v>79</v>
          </cell>
          <cell r="D104">
            <v>10.3</v>
          </cell>
          <cell r="E104">
            <v>25</v>
          </cell>
          <cell r="F104">
            <v>256.89999999999998</v>
          </cell>
        </row>
        <row r="105">
          <cell r="C105">
            <v>80</v>
          </cell>
          <cell r="D105">
            <v>10.5</v>
          </cell>
          <cell r="E105">
            <v>25</v>
          </cell>
          <cell r="F105">
            <v>259.39999999999998</v>
          </cell>
        </row>
        <row r="106">
          <cell r="C106">
            <v>82</v>
          </cell>
          <cell r="D106">
            <v>10.6</v>
          </cell>
          <cell r="E106">
            <v>25</v>
          </cell>
          <cell r="F106">
            <v>262</v>
          </cell>
        </row>
        <row r="107">
          <cell r="C107">
            <v>84</v>
          </cell>
          <cell r="D107">
            <v>10.8</v>
          </cell>
          <cell r="E107">
            <v>26</v>
          </cell>
          <cell r="F107">
            <v>264.5</v>
          </cell>
        </row>
        <row r="108">
          <cell r="C108">
            <v>86</v>
          </cell>
          <cell r="D108">
            <v>10.9</v>
          </cell>
          <cell r="E108">
            <v>26</v>
          </cell>
          <cell r="F108">
            <v>267</v>
          </cell>
        </row>
        <row r="109">
          <cell r="C109">
            <v>87</v>
          </cell>
          <cell r="D109">
            <v>11.1</v>
          </cell>
          <cell r="E109">
            <v>26</v>
          </cell>
          <cell r="F109">
            <v>269.5</v>
          </cell>
        </row>
        <row r="110">
          <cell r="C110">
            <v>89</v>
          </cell>
          <cell r="D110">
            <v>11.2</v>
          </cell>
          <cell r="E110">
            <v>26</v>
          </cell>
          <cell r="F110">
            <v>272</v>
          </cell>
        </row>
        <row r="111">
          <cell r="C111">
            <v>91</v>
          </cell>
          <cell r="D111">
            <v>11.4</v>
          </cell>
          <cell r="E111">
            <v>27</v>
          </cell>
          <cell r="F111">
            <v>274.5</v>
          </cell>
        </row>
        <row r="112">
          <cell r="C112">
            <v>93</v>
          </cell>
          <cell r="D112">
            <v>11.5</v>
          </cell>
          <cell r="E112">
            <v>27</v>
          </cell>
          <cell r="F112">
            <v>277</v>
          </cell>
        </row>
        <row r="113">
          <cell r="C113">
            <v>94</v>
          </cell>
          <cell r="D113">
            <v>11.7</v>
          </cell>
          <cell r="E113">
            <v>27</v>
          </cell>
          <cell r="F113">
            <v>279.60000000000002</v>
          </cell>
        </row>
        <row r="114">
          <cell r="C114">
            <v>96</v>
          </cell>
          <cell r="D114">
            <v>11.8</v>
          </cell>
          <cell r="E114">
            <v>27</v>
          </cell>
          <cell r="F114">
            <v>282.10000000000002</v>
          </cell>
        </row>
        <row r="115">
          <cell r="C115">
            <v>98</v>
          </cell>
          <cell r="D115">
            <v>12</v>
          </cell>
          <cell r="E115">
            <v>28</v>
          </cell>
          <cell r="F115">
            <v>284.60000000000002</v>
          </cell>
        </row>
        <row r="116">
          <cell r="C116">
            <v>100</v>
          </cell>
          <cell r="D116">
            <v>12.1</v>
          </cell>
          <cell r="E116">
            <v>28</v>
          </cell>
          <cell r="F116">
            <v>287.10000000000002</v>
          </cell>
        </row>
        <row r="117">
          <cell r="C117">
            <v>101</v>
          </cell>
          <cell r="D117">
            <v>12.3</v>
          </cell>
          <cell r="E117">
            <v>28</v>
          </cell>
          <cell r="F117">
            <v>289.7</v>
          </cell>
        </row>
        <row r="118">
          <cell r="C118">
            <v>103</v>
          </cell>
          <cell r="D118">
            <v>12.4</v>
          </cell>
          <cell r="E118">
            <v>28</v>
          </cell>
          <cell r="F118">
            <v>292.2</v>
          </cell>
        </row>
        <row r="119">
          <cell r="C119">
            <v>105</v>
          </cell>
          <cell r="D119">
            <v>12.6</v>
          </cell>
          <cell r="E119">
            <v>29</v>
          </cell>
          <cell r="F119">
            <v>294.7</v>
          </cell>
        </row>
        <row r="120">
          <cell r="C120">
            <v>107</v>
          </cell>
          <cell r="D120">
            <v>12.7</v>
          </cell>
          <cell r="E120">
            <v>29</v>
          </cell>
          <cell r="F120">
            <v>297.2</v>
          </cell>
        </row>
        <row r="121">
          <cell r="C121">
            <v>108</v>
          </cell>
          <cell r="D121">
            <v>12.9</v>
          </cell>
          <cell r="E121">
            <v>29</v>
          </cell>
          <cell r="F121">
            <v>299.7</v>
          </cell>
        </row>
        <row r="122">
          <cell r="C122">
            <v>110</v>
          </cell>
          <cell r="D122">
            <v>13</v>
          </cell>
          <cell r="E122">
            <v>29</v>
          </cell>
          <cell r="F122">
            <v>302.2</v>
          </cell>
        </row>
        <row r="123">
          <cell r="C123">
            <v>112</v>
          </cell>
          <cell r="D123">
            <v>13.2</v>
          </cell>
          <cell r="E123">
            <v>29</v>
          </cell>
          <cell r="F123">
            <v>304.8</v>
          </cell>
        </row>
        <row r="124">
          <cell r="C124">
            <v>114</v>
          </cell>
          <cell r="D124">
            <v>13.3</v>
          </cell>
          <cell r="E124">
            <v>30</v>
          </cell>
          <cell r="F124">
            <v>307.3</v>
          </cell>
        </row>
        <row r="125">
          <cell r="C125">
            <v>115</v>
          </cell>
          <cell r="D125">
            <v>13.5</v>
          </cell>
          <cell r="E125">
            <v>30</v>
          </cell>
          <cell r="F125">
            <v>309.8</v>
          </cell>
        </row>
        <row r="126">
          <cell r="C126">
            <v>117</v>
          </cell>
          <cell r="D126">
            <v>13.6</v>
          </cell>
          <cell r="E126">
            <v>30</v>
          </cell>
          <cell r="F126">
            <v>312.3</v>
          </cell>
        </row>
        <row r="127">
          <cell r="C127">
            <v>119</v>
          </cell>
          <cell r="D127">
            <v>13.8</v>
          </cell>
          <cell r="E127">
            <v>30</v>
          </cell>
          <cell r="F127">
            <v>314.8</v>
          </cell>
        </row>
        <row r="128">
          <cell r="C128">
            <v>121</v>
          </cell>
          <cell r="D128">
            <v>13.9</v>
          </cell>
          <cell r="E128">
            <v>31</v>
          </cell>
          <cell r="F128">
            <v>317.39999999999998</v>
          </cell>
        </row>
        <row r="129">
          <cell r="C129">
            <v>122</v>
          </cell>
          <cell r="D129">
            <v>14.1</v>
          </cell>
          <cell r="E129">
            <v>31</v>
          </cell>
          <cell r="F129">
            <v>319.89999999999998</v>
          </cell>
        </row>
        <row r="130">
          <cell r="C130">
            <v>124</v>
          </cell>
          <cell r="D130">
            <v>14.2</v>
          </cell>
          <cell r="E130">
            <v>31</v>
          </cell>
          <cell r="F130">
            <v>322.39999999999998</v>
          </cell>
        </row>
        <row r="131">
          <cell r="C131">
            <v>126</v>
          </cell>
          <cell r="D131">
            <v>14.4</v>
          </cell>
          <cell r="E131">
            <v>31</v>
          </cell>
          <cell r="F131">
            <v>324.89999999999998</v>
          </cell>
        </row>
        <row r="132">
          <cell r="C132">
            <v>128</v>
          </cell>
          <cell r="D132">
            <v>14.5</v>
          </cell>
          <cell r="E132">
            <v>32</v>
          </cell>
          <cell r="F132">
            <v>327.39999999999998</v>
          </cell>
        </row>
        <row r="133">
          <cell r="C133">
            <v>129</v>
          </cell>
          <cell r="D133">
            <v>14.7</v>
          </cell>
          <cell r="E133">
            <v>32</v>
          </cell>
          <cell r="F133">
            <v>330</v>
          </cell>
        </row>
        <row r="134">
          <cell r="C134">
            <v>131</v>
          </cell>
          <cell r="D134">
            <v>14.8</v>
          </cell>
          <cell r="E134">
            <v>32</v>
          </cell>
          <cell r="F134">
            <v>332.5</v>
          </cell>
        </row>
        <row r="135">
          <cell r="C135">
            <v>133</v>
          </cell>
          <cell r="D135">
            <v>15</v>
          </cell>
          <cell r="E135">
            <v>32</v>
          </cell>
          <cell r="F135">
            <v>335</v>
          </cell>
        </row>
        <row r="136">
          <cell r="C136">
            <v>135</v>
          </cell>
          <cell r="D136">
            <v>15.1</v>
          </cell>
          <cell r="E136">
            <v>32</v>
          </cell>
          <cell r="F136">
            <v>337.5</v>
          </cell>
        </row>
        <row r="137">
          <cell r="C137">
            <v>136</v>
          </cell>
          <cell r="D137">
            <v>15.3</v>
          </cell>
          <cell r="E137">
            <v>33</v>
          </cell>
          <cell r="F137">
            <v>340</v>
          </cell>
        </row>
        <row r="138">
          <cell r="C138">
            <v>138</v>
          </cell>
          <cell r="D138">
            <v>15.4</v>
          </cell>
          <cell r="E138">
            <v>33</v>
          </cell>
          <cell r="F138">
            <v>342.5</v>
          </cell>
        </row>
        <row r="139">
          <cell r="C139">
            <v>140</v>
          </cell>
          <cell r="D139">
            <v>15.6</v>
          </cell>
          <cell r="E139">
            <v>33</v>
          </cell>
          <cell r="F139">
            <v>345.1</v>
          </cell>
        </row>
        <row r="140">
          <cell r="C140">
            <v>142</v>
          </cell>
          <cell r="D140">
            <v>15.7</v>
          </cell>
          <cell r="E140">
            <v>33</v>
          </cell>
          <cell r="F140">
            <v>347.6</v>
          </cell>
        </row>
        <row r="141">
          <cell r="C141">
            <v>143</v>
          </cell>
          <cell r="D141">
            <v>15.9</v>
          </cell>
          <cell r="E141">
            <v>34</v>
          </cell>
          <cell r="F141">
            <v>350.1</v>
          </cell>
        </row>
        <row r="142">
          <cell r="C142">
            <v>145</v>
          </cell>
          <cell r="D142">
            <v>16</v>
          </cell>
          <cell r="E142">
            <v>34</v>
          </cell>
          <cell r="F142">
            <v>352.6</v>
          </cell>
        </row>
        <row r="143">
          <cell r="C143">
            <v>147</v>
          </cell>
          <cell r="D143">
            <v>16.2</v>
          </cell>
          <cell r="E143">
            <v>34</v>
          </cell>
          <cell r="F143">
            <v>355.1</v>
          </cell>
        </row>
        <row r="144">
          <cell r="C144">
            <v>149</v>
          </cell>
          <cell r="D144">
            <v>16.3</v>
          </cell>
          <cell r="E144">
            <v>35</v>
          </cell>
          <cell r="F144">
            <v>357.7</v>
          </cell>
        </row>
        <row r="145">
          <cell r="C145">
            <v>150</v>
          </cell>
          <cell r="D145">
            <v>16.5</v>
          </cell>
          <cell r="E145">
            <v>35</v>
          </cell>
          <cell r="F145">
            <v>360.2</v>
          </cell>
        </row>
        <row r="146">
          <cell r="C146">
            <v>152</v>
          </cell>
          <cell r="D146">
            <v>16.600000000000001</v>
          </cell>
          <cell r="E146">
            <v>35</v>
          </cell>
          <cell r="F146">
            <v>362.7</v>
          </cell>
        </row>
        <row r="147">
          <cell r="C147">
            <v>154</v>
          </cell>
          <cell r="D147">
            <v>16.8</v>
          </cell>
          <cell r="E147">
            <v>35</v>
          </cell>
          <cell r="F147">
            <v>365.2</v>
          </cell>
        </row>
        <row r="148">
          <cell r="C148">
            <v>156</v>
          </cell>
          <cell r="D148">
            <v>16.899999999999999</v>
          </cell>
          <cell r="E148">
            <v>36</v>
          </cell>
          <cell r="F148">
            <v>367.7</v>
          </cell>
        </row>
        <row r="149">
          <cell r="C149">
            <v>157</v>
          </cell>
          <cell r="D149">
            <v>17.100000000000001</v>
          </cell>
          <cell r="E149">
            <v>36</v>
          </cell>
          <cell r="F149">
            <v>370.3</v>
          </cell>
        </row>
        <row r="150">
          <cell r="C150">
            <v>159</v>
          </cell>
          <cell r="D150">
            <v>17.2</v>
          </cell>
          <cell r="E150">
            <v>36</v>
          </cell>
          <cell r="F150">
            <v>372.8</v>
          </cell>
        </row>
        <row r="151">
          <cell r="C151">
            <v>161</v>
          </cell>
          <cell r="D151">
            <v>17.399999999999999</v>
          </cell>
          <cell r="E151">
            <v>36</v>
          </cell>
          <cell r="F151">
            <v>375.3</v>
          </cell>
        </row>
        <row r="152">
          <cell r="C152">
            <v>163</v>
          </cell>
          <cell r="D152">
            <v>17.5</v>
          </cell>
          <cell r="E152">
            <v>37</v>
          </cell>
          <cell r="F152">
            <v>377.8</v>
          </cell>
        </row>
        <row r="153">
          <cell r="C153">
            <v>164</v>
          </cell>
          <cell r="D153">
            <v>17.7</v>
          </cell>
          <cell r="E153">
            <v>37</v>
          </cell>
          <cell r="F153">
            <v>380.3</v>
          </cell>
        </row>
        <row r="154">
          <cell r="C154">
            <v>166</v>
          </cell>
          <cell r="D154">
            <v>17.8</v>
          </cell>
          <cell r="E154">
            <v>37</v>
          </cell>
          <cell r="F154">
            <v>382.8</v>
          </cell>
        </row>
        <row r="155">
          <cell r="C155">
            <v>168</v>
          </cell>
          <cell r="D155">
            <v>18</v>
          </cell>
          <cell r="E155">
            <v>37</v>
          </cell>
          <cell r="F155">
            <v>385.4</v>
          </cell>
        </row>
        <row r="156">
          <cell r="C156">
            <v>170</v>
          </cell>
          <cell r="D156">
            <v>18.100000000000001</v>
          </cell>
          <cell r="E156">
            <v>38</v>
          </cell>
          <cell r="F156">
            <v>387.9</v>
          </cell>
        </row>
        <row r="157">
          <cell r="C157">
            <v>171</v>
          </cell>
          <cell r="D157">
            <v>18.3</v>
          </cell>
          <cell r="E157">
            <v>38</v>
          </cell>
          <cell r="F157">
            <v>390.4</v>
          </cell>
        </row>
        <row r="158">
          <cell r="C158">
            <v>173</v>
          </cell>
          <cell r="D158">
            <v>18.399999999999999</v>
          </cell>
          <cell r="E158">
            <v>38</v>
          </cell>
          <cell r="F158">
            <v>392.9</v>
          </cell>
        </row>
        <row r="159">
          <cell r="C159">
            <v>175</v>
          </cell>
          <cell r="D159">
            <v>18.600000000000001</v>
          </cell>
          <cell r="E159">
            <v>38</v>
          </cell>
          <cell r="F159">
            <v>395.4</v>
          </cell>
        </row>
        <row r="160">
          <cell r="C160">
            <v>177</v>
          </cell>
          <cell r="D160">
            <v>18.7</v>
          </cell>
          <cell r="E160">
            <v>39</v>
          </cell>
          <cell r="F160">
            <v>398</v>
          </cell>
        </row>
        <row r="161">
          <cell r="C161">
            <v>178</v>
          </cell>
          <cell r="D161">
            <v>18.899999999999999</v>
          </cell>
          <cell r="E161">
            <v>39</v>
          </cell>
          <cell r="F161">
            <v>400.5</v>
          </cell>
        </row>
        <row r="162">
          <cell r="C162">
            <v>180</v>
          </cell>
          <cell r="D162">
            <v>19</v>
          </cell>
          <cell r="E162">
            <v>39</v>
          </cell>
          <cell r="F162">
            <v>403</v>
          </cell>
        </row>
        <row r="163">
          <cell r="C163">
            <v>182</v>
          </cell>
          <cell r="D163">
            <v>19.2</v>
          </cell>
          <cell r="E163">
            <v>40</v>
          </cell>
          <cell r="F163">
            <v>403.7</v>
          </cell>
        </row>
        <row r="164">
          <cell r="C164">
            <v>184</v>
          </cell>
          <cell r="D164">
            <v>19.3</v>
          </cell>
          <cell r="E164">
            <v>41</v>
          </cell>
          <cell r="F164">
            <v>404.5</v>
          </cell>
        </row>
        <row r="165">
          <cell r="C165">
            <v>185</v>
          </cell>
          <cell r="D165">
            <v>19.5</v>
          </cell>
          <cell r="E165">
            <v>42</v>
          </cell>
          <cell r="F165">
            <v>405.2</v>
          </cell>
        </row>
        <row r="166">
          <cell r="C166">
            <v>187</v>
          </cell>
          <cell r="D166">
            <v>19.600000000000001</v>
          </cell>
          <cell r="E166">
            <v>43</v>
          </cell>
          <cell r="F166">
            <v>405.9</v>
          </cell>
        </row>
        <row r="167">
          <cell r="C167">
            <v>189</v>
          </cell>
          <cell r="D167">
            <v>19.8</v>
          </cell>
          <cell r="E167">
            <v>44</v>
          </cell>
          <cell r="F167">
            <v>406.6</v>
          </cell>
        </row>
        <row r="168">
          <cell r="C168">
            <v>191</v>
          </cell>
          <cell r="D168">
            <v>19.899999999999999</v>
          </cell>
          <cell r="E168">
            <v>45</v>
          </cell>
          <cell r="F168">
            <v>407.4</v>
          </cell>
        </row>
        <row r="169">
          <cell r="C169">
            <v>192</v>
          </cell>
          <cell r="D169">
            <v>20.100000000000001</v>
          </cell>
          <cell r="E169">
            <v>46</v>
          </cell>
          <cell r="F169">
            <v>408.1</v>
          </cell>
        </row>
        <row r="170">
          <cell r="C170">
            <v>194</v>
          </cell>
          <cell r="D170">
            <v>20.2</v>
          </cell>
          <cell r="E170">
            <v>47</v>
          </cell>
          <cell r="F170">
            <v>408.8</v>
          </cell>
        </row>
        <row r="171">
          <cell r="C171">
            <v>196</v>
          </cell>
          <cell r="D171">
            <v>20.399999999999999</v>
          </cell>
          <cell r="E171">
            <v>48</v>
          </cell>
          <cell r="F171">
            <v>409.5</v>
          </cell>
        </row>
        <row r="172">
          <cell r="C172">
            <v>198</v>
          </cell>
          <cell r="D172">
            <v>20.5</v>
          </cell>
          <cell r="E172">
            <v>49</v>
          </cell>
          <cell r="F172">
            <v>410.3</v>
          </cell>
        </row>
        <row r="173">
          <cell r="C173">
            <v>199</v>
          </cell>
          <cell r="D173">
            <v>20.7</v>
          </cell>
          <cell r="E173">
            <v>50</v>
          </cell>
          <cell r="F173">
            <v>411</v>
          </cell>
        </row>
        <row r="174">
          <cell r="C174">
            <v>201</v>
          </cell>
          <cell r="D174">
            <v>20.8</v>
          </cell>
          <cell r="E174">
            <v>51</v>
          </cell>
          <cell r="F174">
            <v>411.7</v>
          </cell>
        </row>
        <row r="175">
          <cell r="C175">
            <v>203</v>
          </cell>
          <cell r="D175">
            <v>21</v>
          </cell>
          <cell r="E175">
            <v>52</v>
          </cell>
          <cell r="F175">
            <v>412.4</v>
          </cell>
        </row>
        <row r="176">
          <cell r="C176">
            <v>205</v>
          </cell>
          <cell r="D176">
            <v>21.1</v>
          </cell>
          <cell r="E176">
            <v>54</v>
          </cell>
          <cell r="F176">
            <v>413.2</v>
          </cell>
        </row>
        <row r="177">
          <cell r="C177">
            <v>206</v>
          </cell>
          <cell r="D177">
            <v>21.3</v>
          </cell>
          <cell r="E177">
            <v>56</v>
          </cell>
          <cell r="F177">
            <v>413.9</v>
          </cell>
        </row>
        <row r="178">
          <cell r="C178">
            <v>208</v>
          </cell>
          <cell r="D178">
            <v>21.4</v>
          </cell>
          <cell r="E178">
            <v>58</v>
          </cell>
          <cell r="F178">
            <v>414.6</v>
          </cell>
        </row>
        <row r="179">
          <cell r="C179">
            <v>210</v>
          </cell>
          <cell r="D179">
            <v>21.6</v>
          </cell>
          <cell r="E179">
            <v>60</v>
          </cell>
          <cell r="F179">
            <v>415.3</v>
          </cell>
        </row>
        <row r="180">
          <cell r="C180">
            <v>212</v>
          </cell>
          <cell r="D180">
            <v>21.7</v>
          </cell>
          <cell r="E180">
            <v>62</v>
          </cell>
          <cell r="F180">
            <v>416.1</v>
          </cell>
        </row>
        <row r="181">
          <cell r="C181">
            <v>213</v>
          </cell>
          <cell r="D181">
            <v>21.9</v>
          </cell>
          <cell r="E181">
            <v>64</v>
          </cell>
          <cell r="F181">
            <v>416.8</v>
          </cell>
        </row>
        <row r="182">
          <cell r="C182">
            <v>215</v>
          </cell>
          <cell r="D182">
            <v>22</v>
          </cell>
          <cell r="E182">
            <v>66</v>
          </cell>
          <cell r="F182">
            <v>417.5</v>
          </cell>
        </row>
        <row r="183">
          <cell r="C183">
            <v>217</v>
          </cell>
          <cell r="D183">
            <v>22.2</v>
          </cell>
          <cell r="E183">
            <v>68</v>
          </cell>
          <cell r="F183">
            <v>418.2</v>
          </cell>
        </row>
        <row r="184">
          <cell r="C184">
            <v>219</v>
          </cell>
          <cell r="D184">
            <v>22.5</v>
          </cell>
          <cell r="E184">
            <v>70</v>
          </cell>
          <cell r="F184">
            <v>419</v>
          </cell>
        </row>
        <row r="185">
          <cell r="C185">
            <v>220</v>
          </cell>
          <cell r="D185">
            <v>22.5</v>
          </cell>
          <cell r="E185">
            <v>72</v>
          </cell>
          <cell r="F185">
            <v>419.7</v>
          </cell>
        </row>
        <row r="186">
          <cell r="C186">
            <v>222</v>
          </cell>
          <cell r="D186">
            <v>22.6</v>
          </cell>
          <cell r="E186">
            <v>74</v>
          </cell>
          <cell r="F186">
            <v>420.4</v>
          </cell>
        </row>
        <row r="187">
          <cell r="C187">
            <v>224</v>
          </cell>
          <cell r="D187">
            <v>22.8</v>
          </cell>
          <cell r="E187">
            <v>76</v>
          </cell>
          <cell r="F187">
            <v>421.1</v>
          </cell>
        </row>
        <row r="188">
          <cell r="C188">
            <v>226</v>
          </cell>
          <cell r="D188">
            <v>22.9</v>
          </cell>
          <cell r="E188">
            <v>78</v>
          </cell>
          <cell r="F188">
            <v>421.9</v>
          </cell>
        </row>
        <row r="189">
          <cell r="C189">
            <v>227</v>
          </cell>
          <cell r="D189">
            <v>23.1</v>
          </cell>
          <cell r="E189">
            <v>80</v>
          </cell>
          <cell r="F189">
            <v>422.6</v>
          </cell>
        </row>
        <row r="190">
          <cell r="C190">
            <v>229</v>
          </cell>
          <cell r="D190">
            <v>23.2</v>
          </cell>
          <cell r="E190">
            <v>82</v>
          </cell>
          <cell r="F190">
            <v>423.3</v>
          </cell>
        </row>
        <row r="191">
          <cell r="C191">
            <v>231</v>
          </cell>
          <cell r="D191">
            <v>23.4</v>
          </cell>
          <cell r="E191">
            <v>87</v>
          </cell>
          <cell r="F191">
            <v>424</v>
          </cell>
        </row>
        <row r="192">
          <cell r="C192">
            <v>233</v>
          </cell>
          <cell r="D192">
            <v>23.5</v>
          </cell>
          <cell r="E192">
            <v>92</v>
          </cell>
          <cell r="F192">
            <v>424.8</v>
          </cell>
        </row>
        <row r="193">
          <cell r="C193">
            <v>234</v>
          </cell>
          <cell r="D193">
            <v>23.7</v>
          </cell>
          <cell r="E193">
            <v>98</v>
          </cell>
          <cell r="F193">
            <v>425.5</v>
          </cell>
        </row>
        <row r="194">
          <cell r="C194">
            <v>236</v>
          </cell>
          <cell r="D194">
            <v>23.8</v>
          </cell>
          <cell r="E194">
            <v>104</v>
          </cell>
          <cell r="F194">
            <v>426.2</v>
          </cell>
        </row>
        <row r="195">
          <cell r="C195">
            <v>238</v>
          </cell>
          <cell r="D195">
            <v>24</v>
          </cell>
          <cell r="E195">
            <v>110</v>
          </cell>
          <cell r="F195">
            <v>426.9</v>
          </cell>
        </row>
        <row r="196">
          <cell r="C196">
            <v>240</v>
          </cell>
          <cell r="D196">
            <v>24.1</v>
          </cell>
          <cell r="E196">
            <v>116</v>
          </cell>
          <cell r="F196">
            <v>427.7</v>
          </cell>
        </row>
        <row r="197">
          <cell r="C197">
            <v>241</v>
          </cell>
          <cell r="D197">
            <v>24.3</v>
          </cell>
          <cell r="E197">
            <v>122</v>
          </cell>
          <cell r="F197">
            <v>428.4</v>
          </cell>
        </row>
        <row r="198">
          <cell r="C198">
            <v>243</v>
          </cell>
          <cell r="D198">
            <v>24.4</v>
          </cell>
          <cell r="E198">
            <v>130</v>
          </cell>
          <cell r="F198">
            <v>429.1</v>
          </cell>
        </row>
        <row r="199">
          <cell r="C199">
            <v>245</v>
          </cell>
          <cell r="D199">
            <v>24.6</v>
          </cell>
          <cell r="E199">
            <v>147</v>
          </cell>
          <cell r="F199">
            <v>429.8</v>
          </cell>
        </row>
        <row r="200">
          <cell r="C200">
            <v>247</v>
          </cell>
          <cell r="D200">
            <v>24.7</v>
          </cell>
          <cell r="E200">
            <v>166</v>
          </cell>
          <cell r="F200">
            <v>430.6</v>
          </cell>
        </row>
        <row r="201">
          <cell r="C201">
            <v>248</v>
          </cell>
          <cell r="D201">
            <v>24.9</v>
          </cell>
          <cell r="E201">
            <v>183</v>
          </cell>
          <cell r="F201">
            <v>431.3</v>
          </cell>
        </row>
        <row r="202">
          <cell r="C202">
            <v>250</v>
          </cell>
          <cell r="D202">
            <v>25</v>
          </cell>
          <cell r="E202">
            <v>211</v>
          </cell>
          <cell r="F202">
            <v>432</v>
          </cell>
        </row>
        <row r="203">
          <cell r="C203">
            <v>254</v>
          </cell>
          <cell r="D203">
            <v>25.4</v>
          </cell>
          <cell r="E203">
            <v>229</v>
          </cell>
          <cell r="F203">
            <v>433.4</v>
          </cell>
        </row>
        <row r="204">
          <cell r="C204">
            <v>259</v>
          </cell>
          <cell r="D204">
            <v>25.7</v>
          </cell>
          <cell r="E204">
            <v>246</v>
          </cell>
          <cell r="F204">
            <v>434.8</v>
          </cell>
        </row>
        <row r="205">
          <cell r="C205">
            <v>263</v>
          </cell>
          <cell r="D205">
            <v>26.1</v>
          </cell>
          <cell r="E205">
            <v>264</v>
          </cell>
          <cell r="F205">
            <v>436.2</v>
          </cell>
        </row>
        <row r="206">
          <cell r="C206">
            <v>267</v>
          </cell>
          <cell r="D206">
            <v>26.4</v>
          </cell>
          <cell r="E206">
            <v>282</v>
          </cell>
          <cell r="F206">
            <v>437.6</v>
          </cell>
        </row>
        <row r="207">
          <cell r="C207">
            <v>271</v>
          </cell>
          <cell r="D207">
            <v>26.8</v>
          </cell>
          <cell r="E207">
            <v>327</v>
          </cell>
          <cell r="F207">
            <v>439</v>
          </cell>
        </row>
        <row r="208">
          <cell r="C208">
            <v>276</v>
          </cell>
          <cell r="D208">
            <v>27.1</v>
          </cell>
          <cell r="E208">
            <v>371</v>
          </cell>
          <cell r="F208">
            <v>440.4</v>
          </cell>
        </row>
        <row r="209">
          <cell r="C209">
            <v>280</v>
          </cell>
          <cell r="D209">
            <v>27.5</v>
          </cell>
          <cell r="E209">
            <v>416</v>
          </cell>
          <cell r="F209">
            <v>441.8</v>
          </cell>
        </row>
        <row r="210">
          <cell r="C210">
            <v>284</v>
          </cell>
          <cell r="D210">
            <v>27.8</v>
          </cell>
          <cell r="E210">
            <v>460</v>
          </cell>
          <cell r="F210">
            <v>443.2</v>
          </cell>
        </row>
        <row r="211">
          <cell r="C211">
            <v>288</v>
          </cell>
          <cell r="D211">
            <v>28.2</v>
          </cell>
          <cell r="E211">
            <v>505</v>
          </cell>
          <cell r="F211">
            <v>444.6</v>
          </cell>
        </row>
        <row r="212">
          <cell r="C212">
            <v>293</v>
          </cell>
          <cell r="D212">
            <v>28.5</v>
          </cell>
          <cell r="E212">
            <v>550</v>
          </cell>
          <cell r="F212">
            <v>446</v>
          </cell>
        </row>
        <row r="213">
          <cell r="C213">
            <v>297</v>
          </cell>
          <cell r="D213">
            <v>28.9</v>
          </cell>
          <cell r="E213">
            <v>594</v>
          </cell>
          <cell r="F213">
            <v>447.4</v>
          </cell>
        </row>
        <row r="214">
          <cell r="C214">
            <v>301</v>
          </cell>
          <cell r="D214">
            <v>29.2</v>
          </cell>
          <cell r="E214">
            <v>639</v>
          </cell>
          <cell r="F214">
            <v>448.8</v>
          </cell>
        </row>
        <row r="215">
          <cell r="C215">
            <v>305</v>
          </cell>
          <cell r="D215">
            <v>29.6</v>
          </cell>
          <cell r="E215">
            <v>683</v>
          </cell>
          <cell r="F215">
            <v>450.2</v>
          </cell>
        </row>
        <row r="216">
          <cell r="C216">
            <v>310</v>
          </cell>
          <cell r="D216">
            <v>29.9</v>
          </cell>
          <cell r="E216">
            <v>728</v>
          </cell>
          <cell r="F216">
            <v>451.6</v>
          </cell>
        </row>
        <row r="217">
          <cell r="C217">
            <v>314</v>
          </cell>
          <cell r="D217">
            <v>30.3</v>
          </cell>
          <cell r="E217">
            <v>772</v>
          </cell>
          <cell r="F217">
            <v>453</v>
          </cell>
        </row>
        <row r="218">
          <cell r="C218">
            <v>318</v>
          </cell>
          <cell r="D218">
            <v>30.6</v>
          </cell>
          <cell r="E218">
            <v>817</v>
          </cell>
          <cell r="F218">
            <v>454.4</v>
          </cell>
        </row>
        <row r="219">
          <cell r="C219">
            <v>322</v>
          </cell>
          <cell r="D219">
            <v>31</v>
          </cell>
          <cell r="E219">
            <v>861</v>
          </cell>
          <cell r="F219">
            <v>455.8</v>
          </cell>
        </row>
        <row r="220">
          <cell r="C220">
            <v>327</v>
          </cell>
          <cell r="D220">
            <v>31.3</v>
          </cell>
          <cell r="E220">
            <v>906</v>
          </cell>
          <cell r="F220">
            <v>457.2</v>
          </cell>
        </row>
        <row r="221">
          <cell r="C221">
            <v>331</v>
          </cell>
          <cell r="D221">
            <v>31.7</v>
          </cell>
          <cell r="E221">
            <v>950</v>
          </cell>
          <cell r="F221">
            <v>458.6</v>
          </cell>
        </row>
        <row r="222">
          <cell r="C222">
            <v>335</v>
          </cell>
          <cell r="D222">
            <v>32</v>
          </cell>
          <cell r="E222">
            <v>996</v>
          </cell>
          <cell r="F222">
            <v>460</v>
          </cell>
        </row>
        <row r="223">
          <cell r="C223">
            <v>339</v>
          </cell>
          <cell r="D223">
            <v>32.4</v>
          </cell>
          <cell r="E223">
            <v>1043</v>
          </cell>
          <cell r="F223">
            <v>461.7</v>
          </cell>
        </row>
        <row r="224">
          <cell r="C224">
            <v>344</v>
          </cell>
          <cell r="D224">
            <v>32.700000000000003</v>
          </cell>
          <cell r="E224">
            <v>1092</v>
          </cell>
          <cell r="F224">
            <v>463.4</v>
          </cell>
        </row>
        <row r="225">
          <cell r="C225">
            <v>348</v>
          </cell>
          <cell r="D225">
            <v>33.1</v>
          </cell>
          <cell r="E225">
            <v>1140</v>
          </cell>
          <cell r="F225">
            <v>465.1</v>
          </cell>
        </row>
        <row r="226">
          <cell r="C226">
            <v>352</v>
          </cell>
          <cell r="D226">
            <v>33.4</v>
          </cell>
          <cell r="E226">
            <v>1189</v>
          </cell>
          <cell r="F226">
            <v>466.8</v>
          </cell>
        </row>
        <row r="227">
          <cell r="C227">
            <v>356</v>
          </cell>
          <cell r="D227">
            <v>33.799999999999997</v>
          </cell>
          <cell r="E227">
            <v>1237</v>
          </cell>
          <cell r="F227">
            <v>468.5</v>
          </cell>
        </row>
        <row r="228">
          <cell r="C228">
            <v>361</v>
          </cell>
          <cell r="D228">
            <v>34.1</v>
          </cell>
          <cell r="E228">
            <v>1286</v>
          </cell>
          <cell r="F228">
            <v>470.2</v>
          </cell>
        </row>
        <row r="229">
          <cell r="C229">
            <v>365</v>
          </cell>
          <cell r="D229">
            <v>34.5</v>
          </cell>
          <cell r="E229">
            <v>1334</v>
          </cell>
          <cell r="F229">
            <v>471.9</v>
          </cell>
        </row>
        <row r="230">
          <cell r="C230">
            <v>369</v>
          </cell>
          <cell r="D230">
            <v>34.799999999999997</v>
          </cell>
          <cell r="E230">
            <v>1383</v>
          </cell>
          <cell r="F230">
            <v>473.6</v>
          </cell>
        </row>
        <row r="231">
          <cell r="C231">
            <v>373</v>
          </cell>
          <cell r="D231">
            <v>35.200000000000003</v>
          </cell>
          <cell r="E231">
            <v>1431</v>
          </cell>
          <cell r="F231">
            <v>475.3</v>
          </cell>
        </row>
        <row r="232">
          <cell r="C232">
            <v>378</v>
          </cell>
          <cell r="D232">
            <v>35.5</v>
          </cell>
          <cell r="E232">
            <v>1480</v>
          </cell>
          <cell r="F232">
            <v>477</v>
          </cell>
        </row>
        <row r="233">
          <cell r="C233">
            <v>382</v>
          </cell>
          <cell r="D233">
            <v>35.9</v>
          </cell>
          <cell r="E233">
            <v>1528</v>
          </cell>
          <cell r="F233">
            <v>478.7</v>
          </cell>
        </row>
        <row r="234">
          <cell r="C234">
            <v>386</v>
          </cell>
          <cell r="D234">
            <v>36.200000000000003</v>
          </cell>
          <cell r="E234">
            <v>1577</v>
          </cell>
          <cell r="F234">
            <v>480.4</v>
          </cell>
        </row>
        <row r="235">
          <cell r="C235">
            <v>390</v>
          </cell>
          <cell r="D235">
            <v>36.6</v>
          </cell>
          <cell r="E235">
            <v>1625</v>
          </cell>
          <cell r="F235">
            <v>482.1</v>
          </cell>
        </row>
        <row r="236">
          <cell r="C236">
            <v>395</v>
          </cell>
          <cell r="D236">
            <v>36.9</v>
          </cell>
          <cell r="E236">
            <v>1674</v>
          </cell>
          <cell r="F236">
            <v>483.8</v>
          </cell>
        </row>
        <row r="237">
          <cell r="C237">
            <v>399</v>
          </cell>
          <cell r="D237">
            <v>37.299999999999997</v>
          </cell>
          <cell r="E237">
            <v>1722</v>
          </cell>
          <cell r="F237">
            <v>485.5</v>
          </cell>
        </row>
        <row r="238">
          <cell r="C238">
            <v>403</v>
          </cell>
          <cell r="D238">
            <v>37.6</v>
          </cell>
          <cell r="E238">
            <v>1771</v>
          </cell>
          <cell r="F238">
            <v>487.2</v>
          </cell>
        </row>
        <row r="239">
          <cell r="C239">
            <v>407</v>
          </cell>
          <cell r="D239">
            <v>38</v>
          </cell>
          <cell r="E239">
            <v>1819</v>
          </cell>
          <cell r="F239">
            <v>488.9</v>
          </cell>
        </row>
        <row r="240">
          <cell r="C240">
            <v>412</v>
          </cell>
          <cell r="D240">
            <v>38.299999999999997</v>
          </cell>
          <cell r="E240">
            <v>1868</v>
          </cell>
          <cell r="F240">
            <v>490.6</v>
          </cell>
        </row>
        <row r="241">
          <cell r="C241">
            <v>416</v>
          </cell>
          <cell r="D241">
            <v>38.700000000000003</v>
          </cell>
          <cell r="E241">
            <v>1916</v>
          </cell>
          <cell r="F241">
            <v>492.3</v>
          </cell>
        </row>
        <row r="242">
          <cell r="C242">
            <v>420</v>
          </cell>
          <cell r="D242">
            <v>39</v>
          </cell>
          <cell r="E242">
            <v>1965</v>
          </cell>
          <cell r="F242">
            <v>494</v>
          </cell>
        </row>
        <row r="243">
          <cell r="C243">
            <v>424</v>
          </cell>
          <cell r="D243">
            <v>39.4</v>
          </cell>
          <cell r="E243">
            <v>2013</v>
          </cell>
          <cell r="F243">
            <v>495.7</v>
          </cell>
        </row>
        <row r="244">
          <cell r="C244">
            <v>429</v>
          </cell>
          <cell r="D244">
            <v>39.700000000000003</v>
          </cell>
          <cell r="E244">
            <v>2062</v>
          </cell>
          <cell r="F244">
            <v>497.4</v>
          </cell>
        </row>
        <row r="245">
          <cell r="C245">
            <v>433</v>
          </cell>
          <cell r="D245">
            <v>40.1</v>
          </cell>
          <cell r="E245">
            <v>2110</v>
          </cell>
          <cell r="F245">
            <v>499.1</v>
          </cell>
        </row>
        <row r="246">
          <cell r="C246">
            <v>437</v>
          </cell>
          <cell r="D246">
            <v>40.4</v>
          </cell>
          <cell r="E246">
            <v>2159</v>
          </cell>
          <cell r="F246">
            <v>500.8</v>
          </cell>
        </row>
        <row r="247">
          <cell r="C247">
            <v>441</v>
          </cell>
          <cell r="D247">
            <v>40.799999999999997</v>
          </cell>
          <cell r="E247">
            <v>2207</v>
          </cell>
          <cell r="F247">
            <v>502.5</v>
          </cell>
        </row>
        <row r="248">
          <cell r="C248">
            <v>446</v>
          </cell>
          <cell r="D248">
            <v>41.1</v>
          </cell>
          <cell r="E248">
            <v>2256</v>
          </cell>
          <cell r="F248">
            <v>504.2</v>
          </cell>
        </row>
        <row r="249">
          <cell r="C249">
            <v>450</v>
          </cell>
          <cell r="D249">
            <v>41.5</v>
          </cell>
          <cell r="E249">
            <v>2304</v>
          </cell>
          <cell r="F249">
            <v>505.9</v>
          </cell>
        </row>
        <row r="250">
          <cell r="C250">
            <v>454</v>
          </cell>
          <cell r="D250">
            <v>41.8</v>
          </cell>
          <cell r="E250">
            <v>2353</v>
          </cell>
          <cell r="F250">
            <v>507.6</v>
          </cell>
        </row>
        <row r="251">
          <cell r="C251">
            <v>458</v>
          </cell>
          <cell r="D251">
            <v>42.2</v>
          </cell>
          <cell r="E251">
            <v>2401</v>
          </cell>
          <cell r="F251">
            <v>509.3</v>
          </cell>
        </row>
        <row r="252">
          <cell r="C252">
            <v>463</v>
          </cell>
          <cell r="D252">
            <v>42.5</v>
          </cell>
          <cell r="E252">
            <v>2450</v>
          </cell>
          <cell r="F252">
            <v>511</v>
          </cell>
        </row>
        <row r="253">
          <cell r="C253">
            <v>467</v>
          </cell>
          <cell r="D253">
            <v>42.9</v>
          </cell>
          <cell r="E253">
            <v>2506</v>
          </cell>
          <cell r="F253">
            <v>513</v>
          </cell>
        </row>
        <row r="254">
          <cell r="C254">
            <v>471</v>
          </cell>
          <cell r="D254">
            <v>43.2</v>
          </cell>
          <cell r="E254">
            <v>2563</v>
          </cell>
          <cell r="F254">
            <v>514.9</v>
          </cell>
        </row>
        <row r="255">
          <cell r="C255">
            <v>475</v>
          </cell>
          <cell r="D255">
            <v>43.6</v>
          </cell>
          <cell r="E255">
            <v>2619</v>
          </cell>
          <cell r="F255">
            <v>516.9</v>
          </cell>
        </row>
        <row r="256">
          <cell r="C256">
            <v>480</v>
          </cell>
          <cell r="D256">
            <v>43.9</v>
          </cell>
          <cell r="E256">
            <v>2676</v>
          </cell>
          <cell r="F256">
            <v>518.79999999999995</v>
          </cell>
        </row>
        <row r="257">
          <cell r="C257">
            <v>484</v>
          </cell>
          <cell r="D257">
            <v>44.3</v>
          </cell>
          <cell r="E257">
            <v>2732</v>
          </cell>
          <cell r="F257">
            <v>520.79999999999995</v>
          </cell>
        </row>
        <row r="258">
          <cell r="C258">
            <v>488</v>
          </cell>
          <cell r="D258">
            <v>44.6</v>
          </cell>
          <cell r="E258">
            <v>2788</v>
          </cell>
          <cell r="F258">
            <v>522.70000000000005</v>
          </cell>
        </row>
        <row r="259">
          <cell r="C259">
            <v>492</v>
          </cell>
          <cell r="D259">
            <v>45</v>
          </cell>
          <cell r="E259">
            <v>2845</v>
          </cell>
          <cell r="F259">
            <v>524.70000000000005</v>
          </cell>
        </row>
        <row r="260">
          <cell r="C260">
            <v>497</v>
          </cell>
          <cell r="D260">
            <v>45.3</v>
          </cell>
          <cell r="E260">
            <v>2901</v>
          </cell>
          <cell r="F260">
            <v>526.6</v>
          </cell>
        </row>
        <row r="261">
          <cell r="C261">
            <v>501</v>
          </cell>
          <cell r="D261">
            <v>45.7</v>
          </cell>
          <cell r="E261">
            <v>2957</v>
          </cell>
          <cell r="F261">
            <v>528.6</v>
          </cell>
        </row>
        <row r="262">
          <cell r="C262">
            <v>505</v>
          </cell>
          <cell r="D262">
            <v>46</v>
          </cell>
          <cell r="E262">
            <v>3014</v>
          </cell>
          <cell r="F262">
            <v>530.5</v>
          </cell>
        </row>
        <row r="263">
          <cell r="C263">
            <v>509</v>
          </cell>
          <cell r="D263">
            <v>46.4</v>
          </cell>
          <cell r="E263">
            <v>3070</v>
          </cell>
          <cell r="F263">
            <v>532.5</v>
          </cell>
        </row>
        <row r="264">
          <cell r="C264">
            <v>514</v>
          </cell>
          <cell r="D264">
            <v>46.7</v>
          </cell>
          <cell r="E264">
            <v>3127</v>
          </cell>
          <cell r="F264">
            <v>534.4</v>
          </cell>
        </row>
        <row r="265">
          <cell r="C265">
            <v>518</v>
          </cell>
          <cell r="D265">
            <v>47.1</v>
          </cell>
          <cell r="E265">
            <v>3183</v>
          </cell>
          <cell r="F265">
            <v>536.4</v>
          </cell>
        </row>
        <row r="266">
          <cell r="C266">
            <v>522</v>
          </cell>
          <cell r="D266">
            <v>47.4</v>
          </cell>
          <cell r="E266">
            <v>3239</v>
          </cell>
          <cell r="F266">
            <v>538.29999999999995</v>
          </cell>
        </row>
        <row r="267">
          <cell r="C267">
            <v>526</v>
          </cell>
          <cell r="D267">
            <v>47.8</v>
          </cell>
          <cell r="E267">
            <v>3296</v>
          </cell>
          <cell r="F267">
            <v>540.29999999999995</v>
          </cell>
        </row>
        <row r="268">
          <cell r="C268">
            <v>531</v>
          </cell>
          <cell r="D268">
            <v>48.1</v>
          </cell>
          <cell r="E268">
            <v>3352</v>
          </cell>
          <cell r="F268">
            <v>542.20000000000005</v>
          </cell>
        </row>
        <row r="269">
          <cell r="C269">
            <v>535</v>
          </cell>
          <cell r="D269">
            <v>48.5</v>
          </cell>
          <cell r="E269">
            <v>3408</v>
          </cell>
          <cell r="F269">
            <v>544.20000000000005</v>
          </cell>
        </row>
        <row r="270">
          <cell r="C270">
            <v>539</v>
          </cell>
          <cell r="D270">
            <v>48.8</v>
          </cell>
          <cell r="E270">
            <v>3465</v>
          </cell>
          <cell r="F270">
            <v>546.1</v>
          </cell>
        </row>
        <row r="271">
          <cell r="C271">
            <v>543</v>
          </cell>
          <cell r="D271">
            <v>49.2</v>
          </cell>
          <cell r="E271">
            <v>3521</v>
          </cell>
          <cell r="F271">
            <v>548.1</v>
          </cell>
        </row>
        <row r="272">
          <cell r="C272">
            <v>548</v>
          </cell>
          <cell r="D272">
            <v>49.5</v>
          </cell>
          <cell r="E272">
            <v>3578</v>
          </cell>
          <cell r="F272">
            <v>550</v>
          </cell>
        </row>
        <row r="273">
          <cell r="C273">
            <v>552</v>
          </cell>
          <cell r="D273">
            <v>49.9</v>
          </cell>
          <cell r="E273">
            <v>3634</v>
          </cell>
          <cell r="F273">
            <v>552.20000000000005</v>
          </cell>
        </row>
        <row r="274">
          <cell r="C274">
            <v>556</v>
          </cell>
          <cell r="D274">
            <v>50.2</v>
          </cell>
          <cell r="E274">
            <v>3690</v>
          </cell>
          <cell r="F274">
            <v>554.5</v>
          </cell>
        </row>
        <row r="275">
          <cell r="C275">
            <v>560</v>
          </cell>
          <cell r="D275">
            <v>50.6</v>
          </cell>
          <cell r="E275">
            <v>3747</v>
          </cell>
          <cell r="F275">
            <v>556.70000000000005</v>
          </cell>
        </row>
        <row r="276">
          <cell r="C276">
            <v>565</v>
          </cell>
          <cell r="D276">
            <v>50.9</v>
          </cell>
          <cell r="E276">
            <v>3803</v>
          </cell>
          <cell r="F276">
            <v>558.9</v>
          </cell>
        </row>
        <row r="277">
          <cell r="C277">
            <v>569</v>
          </cell>
          <cell r="D277">
            <v>51.3</v>
          </cell>
          <cell r="E277">
            <v>3859</v>
          </cell>
          <cell r="F277">
            <v>561.1</v>
          </cell>
        </row>
        <row r="278">
          <cell r="C278">
            <v>573</v>
          </cell>
          <cell r="D278">
            <v>51.6</v>
          </cell>
          <cell r="E278">
            <v>3916</v>
          </cell>
          <cell r="F278">
            <v>563.4</v>
          </cell>
        </row>
        <row r="279">
          <cell r="C279">
            <v>577</v>
          </cell>
          <cell r="D279">
            <v>52</v>
          </cell>
          <cell r="E279">
            <v>3972</v>
          </cell>
          <cell r="F279">
            <v>565.6</v>
          </cell>
        </row>
        <row r="280">
          <cell r="C280">
            <v>582</v>
          </cell>
          <cell r="D280">
            <v>52.3</v>
          </cell>
          <cell r="E280">
            <v>4029</v>
          </cell>
          <cell r="F280">
            <v>567.79999999999995</v>
          </cell>
        </row>
        <row r="281">
          <cell r="C281">
            <v>586</v>
          </cell>
          <cell r="D281">
            <v>52.7</v>
          </cell>
          <cell r="E281">
            <v>4085</v>
          </cell>
          <cell r="F281">
            <v>570</v>
          </cell>
        </row>
        <row r="282">
          <cell r="C282">
            <v>590</v>
          </cell>
          <cell r="D282">
            <v>53</v>
          </cell>
          <cell r="E282">
            <v>4141</v>
          </cell>
          <cell r="F282">
            <v>572.29999999999995</v>
          </cell>
        </row>
        <row r="283">
          <cell r="C283">
            <v>594</v>
          </cell>
          <cell r="D283">
            <v>53.4</v>
          </cell>
          <cell r="E283">
            <v>4198</v>
          </cell>
          <cell r="F283">
            <v>574.5</v>
          </cell>
        </row>
        <row r="284">
          <cell r="C284">
            <v>599</v>
          </cell>
          <cell r="D284">
            <v>53.7</v>
          </cell>
          <cell r="E284">
            <v>4254</v>
          </cell>
          <cell r="F284">
            <v>576.70000000000005</v>
          </cell>
        </row>
        <row r="285">
          <cell r="C285">
            <v>603</v>
          </cell>
          <cell r="D285">
            <v>54.1</v>
          </cell>
          <cell r="E285">
            <v>4311</v>
          </cell>
          <cell r="F285">
            <v>578.9</v>
          </cell>
        </row>
        <row r="286">
          <cell r="C286">
            <v>607</v>
          </cell>
          <cell r="D286">
            <v>54.4</v>
          </cell>
          <cell r="E286">
            <v>4367</v>
          </cell>
          <cell r="F286">
            <v>581.20000000000005</v>
          </cell>
        </row>
        <row r="287">
          <cell r="C287">
            <v>611</v>
          </cell>
          <cell r="D287">
            <v>54.8</v>
          </cell>
          <cell r="E287">
            <v>4423</v>
          </cell>
          <cell r="F287">
            <v>583.4</v>
          </cell>
        </row>
        <row r="288">
          <cell r="C288">
            <v>616</v>
          </cell>
          <cell r="D288">
            <v>55.1</v>
          </cell>
          <cell r="E288">
            <v>4480</v>
          </cell>
          <cell r="F288">
            <v>585.6</v>
          </cell>
        </row>
        <row r="289">
          <cell r="C289">
            <v>620</v>
          </cell>
          <cell r="D289">
            <v>55.5</v>
          </cell>
          <cell r="E289">
            <v>4536</v>
          </cell>
          <cell r="F289">
            <v>587.9</v>
          </cell>
        </row>
        <row r="290">
          <cell r="C290">
            <v>624</v>
          </cell>
          <cell r="D290">
            <v>55.8</v>
          </cell>
          <cell r="E290">
            <v>4592</v>
          </cell>
          <cell r="F290">
            <v>590.1</v>
          </cell>
        </row>
        <row r="291">
          <cell r="C291">
            <v>628</v>
          </cell>
          <cell r="D291">
            <v>56.2</v>
          </cell>
          <cell r="E291">
            <v>4649</v>
          </cell>
          <cell r="F291">
            <v>592.29999999999995</v>
          </cell>
        </row>
        <row r="292">
          <cell r="C292">
            <v>633</v>
          </cell>
          <cell r="D292">
            <v>56.5</v>
          </cell>
          <cell r="E292">
            <v>4705</v>
          </cell>
          <cell r="F292">
            <v>594.5</v>
          </cell>
        </row>
        <row r="293">
          <cell r="C293">
            <v>637</v>
          </cell>
          <cell r="D293">
            <v>56.9</v>
          </cell>
          <cell r="E293">
            <v>4762</v>
          </cell>
          <cell r="F293">
            <v>596.79999999999995</v>
          </cell>
        </row>
        <row r="294">
          <cell r="C294">
            <v>641</v>
          </cell>
          <cell r="D294">
            <v>57.2</v>
          </cell>
          <cell r="E294">
            <v>4818</v>
          </cell>
          <cell r="F294">
            <v>599</v>
          </cell>
        </row>
        <row r="295">
          <cell r="C295">
            <v>645</v>
          </cell>
          <cell r="D295">
            <v>57.6</v>
          </cell>
          <cell r="E295">
            <v>4874</v>
          </cell>
          <cell r="F295">
            <v>601.20000000000005</v>
          </cell>
        </row>
        <row r="296">
          <cell r="C296">
            <v>650</v>
          </cell>
          <cell r="D296">
            <v>57.9</v>
          </cell>
          <cell r="E296">
            <v>4931</v>
          </cell>
          <cell r="F296">
            <v>603.4</v>
          </cell>
        </row>
        <row r="297">
          <cell r="C297">
            <v>654</v>
          </cell>
          <cell r="D297">
            <v>58.3</v>
          </cell>
          <cell r="E297">
            <v>4987</v>
          </cell>
          <cell r="F297">
            <v>605.1</v>
          </cell>
        </row>
        <row r="298">
          <cell r="C298">
            <v>658</v>
          </cell>
          <cell r="D298">
            <v>58.6</v>
          </cell>
          <cell r="E298">
            <v>5043</v>
          </cell>
          <cell r="F298">
            <v>607.9</v>
          </cell>
        </row>
        <row r="299">
          <cell r="C299">
            <v>662</v>
          </cell>
          <cell r="D299">
            <v>59</v>
          </cell>
          <cell r="E299">
            <v>5100</v>
          </cell>
          <cell r="F299">
            <v>610.1</v>
          </cell>
        </row>
        <row r="300">
          <cell r="C300">
            <v>667</v>
          </cell>
          <cell r="D300">
            <v>59.3</v>
          </cell>
          <cell r="E300">
            <v>5156</v>
          </cell>
          <cell r="F300">
            <v>612.29999999999995</v>
          </cell>
        </row>
        <row r="301">
          <cell r="C301">
            <v>671</v>
          </cell>
          <cell r="D301">
            <v>59.7</v>
          </cell>
          <cell r="E301">
            <v>5213</v>
          </cell>
          <cell r="F301">
            <v>614.6</v>
          </cell>
        </row>
        <row r="302">
          <cell r="C302">
            <v>675</v>
          </cell>
          <cell r="D302">
            <v>60</v>
          </cell>
          <cell r="E302">
            <v>5269</v>
          </cell>
          <cell r="F302">
            <v>616.79999999999995</v>
          </cell>
        </row>
        <row r="303">
          <cell r="C303">
            <v>684</v>
          </cell>
          <cell r="D303">
            <v>60.5</v>
          </cell>
          <cell r="E303">
            <v>5338</v>
          </cell>
          <cell r="F303">
            <v>620.1</v>
          </cell>
        </row>
        <row r="304">
          <cell r="C304">
            <v>692</v>
          </cell>
          <cell r="D304">
            <v>61</v>
          </cell>
          <cell r="E304">
            <v>5407</v>
          </cell>
          <cell r="F304">
            <v>623.4</v>
          </cell>
        </row>
        <row r="305">
          <cell r="C305">
            <v>701</v>
          </cell>
          <cell r="D305">
            <v>61.5</v>
          </cell>
          <cell r="E305">
            <v>5475</v>
          </cell>
          <cell r="F305">
            <v>626.79999999999995</v>
          </cell>
        </row>
        <row r="306">
          <cell r="C306">
            <v>709</v>
          </cell>
          <cell r="D306">
            <v>62</v>
          </cell>
          <cell r="E306">
            <v>5544</v>
          </cell>
          <cell r="F306">
            <v>630.1</v>
          </cell>
        </row>
        <row r="307">
          <cell r="C307">
            <v>718</v>
          </cell>
          <cell r="D307">
            <v>62.6</v>
          </cell>
          <cell r="E307">
            <v>5613</v>
          </cell>
          <cell r="F307">
            <v>633.4</v>
          </cell>
        </row>
        <row r="308">
          <cell r="C308">
            <v>726</v>
          </cell>
          <cell r="D308">
            <v>63.1</v>
          </cell>
          <cell r="E308">
            <v>5682</v>
          </cell>
          <cell r="F308">
            <v>636.70000000000005</v>
          </cell>
        </row>
        <row r="309">
          <cell r="C309">
            <v>735</v>
          </cell>
          <cell r="D309">
            <v>63.6</v>
          </cell>
          <cell r="E309">
            <v>5750</v>
          </cell>
          <cell r="F309">
            <v>640</v>
          </cell>
        </row>
        <row r="310">
          <cell r="C310">
            <v>743</v>
          </cell>
          <cell r="D310">
            <v>64.099999999999994</v>
          </cell>
          <cell r="E310">
            <v>5819</v>
          </cell>
          <cell r="F310">
            <v>643.4</v>
          </cell>
        </row>
        <row r="311">
          <cell r="C311">
            <v>752</v>
          </cell>
          <cell r="D311">
            <v>64.599999999999994</v>
          </cell>
          <cell r="E311">
            <v>5888</v>
          </cell>
          <cell r="F311">
            <v>646.70000000000005</v>
          </cell>
        </row>
        <row r="312">
          <cell r="C312">
            <v>761</v>
          </cell>
          <cell r="D312">
            <v>65.099999999999994</v>
          </cell>
          <cell r="E312">
            <v>5957</v>
          </cell>
          <cell r="F312">
            <v>650</v>
          </cell>
        </row>
        <row r="313">
          <cell r="C313">
            <v>769</v>
          </cell>
          <cell r="D313">
            <v>65.599999999999994</v>
          </cell>
          <cell r="E313">
            <v>6025</v>
          </cell>
          <cell r="F313">
            <v>654</v>
          </cell>
        </row>
        <row r="314">
          <cell r="C314">
            <v>778</v>
          </cell>
          <cell r="D314">
            <v>66.099999999999994</v>
          </cell>
          <cell r="E314">
            <v>6094</v>
          </cell>
          <cell r="F314">
            <v>658</v>
          </cell>
        </row>
        <row r="315">
          <cell r="C315">
            <v>786</v>
          </cell>
          <cell r="D315">
            <v>66.599999999999994</v>
          </cell>
          <cell r="E315">
            <v>6163</v>
          </cell>
          <cell r="F315">
            <v>662</v>
          </cell>
        </row>
        <row r="316">
          <cell r="C316">
            <v>795</v>
          </cell>
          <cell r="D316">
            <v>67.099999999999994</v>
          </cell>
          <cell r="E316">
            <v>6232</v>
          </cell>
          <cell r="F316">
            <v>666</v>
          </cell>
        </row>
        <row r="317">
          <cell r="C317">
            <v>803</v>
          </cell>
          <cell r="D317">
            <v>67.7</v>
          </cell>
          <cell r="E317">
            <v>6300</v>
          </cell>
          <cell r="F317">
            <v>670</v>
          </cell>
        </row>
        <row r="318">
          <cell r="C318">
            <v>812</v>
          </cell>
          <cell r="D318">
            <v>68.2</v>
          </cell>
          <cell r="E318">
            <v>6369</v>
          </cell>
          <cell r="F318">
            <v>674</v>
          </cell>
        </row>
        <row r="319">
          <cell r="C319">
            <v>820</v>
          </cell>
          <cell r="D319">
            <v>68.7</v>
          </cell>
          <cell r="E319">
            <v>6438</v>
          </cell>
          <cell r="F319">
            <v>678</v>
          </cell>
        </row>
        <row r="320">
          <cell r="C320">
            <v>829</v>
          </cell>
          <cell r="D320">
            <v>69.2</v>
          </cell>
          <cell r="E320">
            <v>6507</v>
          </cell>
          <cell r="F320">
            <v>682</v>
          </cell>
        </row>
        <row r="321">
          <cell r="C321">
            <v>837</v>
          </cell>
          <cell r="D321">
            <v>69.7</v>
          </cell>
          <cell r="E321">
            <v>6575</v>
          </cell>
          <cell r="F321">
            <v>686</v>
          </cell>
        </row>
        <row r="322">
          <cell r="C322">
            <v>846</v>
          </cell>
          <cell r="D322">
            <v>70.2</v>
          </cell>
          <cell r="E322">
            <v>6644</v>
          </cell>
          <cell r="F322">
            <v>690</v>
          </cell>
        </row>
        <row r="323">
          <cell r="C323">
            <v>855</v>
          </cell>
          <cell r="D323">
            <v>70.7</v>
          </cell>
          <cell r="E323">
            <v>6713</v>
          </cell>
          <cell r="F323">
            <v>693</v>
          </cell>
        </row>
        <row r="324">
          <cell r="C324">
            <v>863</v>
          </cell>
          <cell r="D324">
            <v>71.2</v>
          </cell>
          <cell r="E324">
            <v>6782</v>
          </cell>
          <cell r="F324">
            <v>696</v>
          </cell>
        </row>
        <row r="325">
          <cell r="C325">
            <v>872</v>
          </cell>
          <cell r="D325">
            <v>71.7</v>
          </cell>
          <cell r="E325">
            <v>6850</v>
          </cell>
          <cell r="F325">
            <v>699</v>
          </cell>
        </row>
        <row r="326">
          <cell r="C326">
            <v>880</v>
          </cell>
          <cell r="D326">
            <v>72.2</v>
          </cell>
          <cell r="E326">
            <v>6919</v>
          </cell>
          <cell r="F326">
            <v>702</v>
          </cell>
        </row>
        <row r="327">
          <cell r="C327">
            <v>889</v>
          </cell>
          <cell r="D327">
            <v>72.8</v>
          </cell>
          <cell r="E327">
            <v>6988</v>
          </cell>
          <cell r="F327">
            <v>705</v>
          </cell>
        </row>
        <row r="328">
          <cell r="C328">
            <v>897</v>
          </cell>
          <cell r="D328">
            <v>73.3</v>
          </cell>
          <cell r="E328">
            <v>7057</v>
          </cell>
          <cell r="F328">
            <v>708</v>
          </cell>
        </row>
        <row r="329">
          <cell r="C329">
            <v>906</v>
          </cell>
          <cell r="D329">
            <v>73.8</v>
          </cell>
          <cell r="E329">
            <v>7126</v>
          </cell>
          <cell r="F329">
            <v>711</v>
          </cell>
        </row>
        <row r="330">
          <cell r="C330">
            <v>914</v>
          </cell>
          <cell r="D330">
            <v>74.3</v>
          </cell>
          <cell r="E330">
            <v>7194</v>
          </cell>
          <cell r="F330">
            <v>714</v>
          </cell>
        </row>
        <row r="331">
          <cell r="C331">
            <v>923</v>
          </cell>
          <cell r="D331">
            <v>74.8</v>
          </cell>
          <cell r="E331">
            <v>7263</v>
          </cell>
          <cell r="F331">
            <v>717</v>
          </cell>
        </row>
        <row r="332">
          <cell r="C332">
            <v>932</v>
          </cell>
          <cell r="D332">
            <v>75.3</v>
          </cell>
          <cell r="E332">
            <v>7332</v>
          </cell>
          <cell r="F332">
            <v>720</v>
          </cell>
        </row>
        <row r="333">
          <cell r="C333">
            <v>940</v>
          </cell>
          <cell r="D333">
            <v>75.8</v>
          </cell>
          <cell r="E333">
            <v>7401</v>
          </cell>
          <cell r="F333">
            <v>722</v>
          </cell>
        </row>
        <row r="334">
          <cell r="C334">
            <v>949</v>
          </cell>
          <cell r="D334">
            <v>76.3</v>
          </cell>
          <cell r="E334">
            <v>7469</v>
          </cell>
          <cell r="F334">
            <v>724</v>
          </cell>
        </row>
        <row r="335">
          <cell r="C335">
            <v>957</v>
          </cell>
          <cell r="D335">
            <v>76.8</v>
          </cell>
          <cell r="E335">
            <v>7538</v>
          </cell>
          <cell r="F335">
            <v>726</v>
          </cell>
        </row>
        <row r="336">
          <cell r="C336">
            <v>966</v>
          </cell>
          <cell r="D336">
            <v>77.3</v>
          </cell>
          <cell r="E336">
            <v>7607</v>
          </cell>
          <cell r="F336">
            <v>728</v>
          </cell>
        </row>
        <row r="337">
          <cell r="C337">
            <v>974</v>
          </cell>
          <cell r="D337">
            <v>77.900000000000006</v>
          </cell>
          <cell r="E337">
            <v>7676</v>
          </cell>
          <cell r="F337">
            <v>730</v>
          </cell>
        </row>
        <row r="338">
          <cell r="C338">
            <v>983</v>
          </cell>
          <cell r="D338">
            <v>78.400000000000006</v>
          </cell>
          <cell r="E338">
            <v>7744</v>
          </cell>
          <cell r="F338">
            <v>732</v>
          </cell>
        </row>
        <row r="339">
          <cell r="C339">
            <v>991</v>
          </cell>
          <cell r="D339">
            <v>78.900000000000006</v>
          </cell>
          <cell r="E339">
            <v>7813</v>
          </cell>
          <cell r="F339">
            <v>734</v>
          </cell>
        </row>
        <row r="340">
          <cell r="C340">
            <v>1000</v>
          </cell>
          <cell r="D340">
            <v>79.400000000000006</v>
          </cell>
          <cell r="E340">
            <v>7882</v>
          </cell>
          <cell r="F340">
            <v>736</v>
          </cell>
        </row>
        <row r="341">
          <cell r="C341">
            <v>1008</v>
          </cell>
          <cell r="D341">
            <v>79.900000000000006</v>
          </cell>
          <cell r="E341">
            <v>7951</v>
          </cell>
          <cell r="F341">
            <v>738</v>
          </cell>
        </row>
        <row r="342">
          <cell r="C342">
            <v>1017</v>
          </cell>
          <cell r="D342">
            <v>80.400000000000006</v>
          </cell>
          <cell r="E342">
            <v>8019</v>
          </cell>
          <cell r="F342">
            <v>740</v>
          </cell>
        </row>
        <row r="343">
          <cell r="C343">
            <v>1026</v>
          </cell>
          <cell r="D343">
            <v>80.900000000000006</v>
          </cell>
          <cell r="E343">
            <v>8088</v>
          </cell>
          <cell r="F343">
            <v>741.8</v>
          </cell>
        </row>
        <row r="344">
          <cell r="C344">
            <v>1034</v>
          </cell>
          <cell r="D344">
            <v>81.400000000000006</v>
          </cell>
          <cell r="E344">
            <v>8157</v>
          </cell>
          <cell r="F344">
            <v>743.7</v>
          </cell>
        </row>
        <row r="345">
          <cell r="C345">
            <v>1043</v>
          </cell>
          <cell r="D345">
            <v>81.900000000000006</v>
          </cell>
          <cell r="E345">
            <v>8226</v>
          </cell>
          <cell r="F345">
            <v>745.5</v>
          </cell>
        </row>
        <row r="346">
          <cell r="C346">
            <v>1051</v>
          </cell>
          <cell r="D346">
            <v>82.4</v>
          </cell>
          <cell r="E346">
            <v>8294</v>
          </cell>
          <cell r="F346">
            <v>747.4</v>
          </cell>
        </row>
        <row r="347">
          <cell r="C347">
            <v>1060</v>
          </cell>
          <cell r="D347">
            <v>83</v>
          </cell>
          <cell r="E347">
            <v>8363</v>
          </cell>
          <cell r="F347">
            <v>749.2</v>
          </cell>
        </row>
        <row r="348">
          <cell r="C348">
            <v>1068</v>
          </cell>
          <cell r="D348">
            <v>83.5</v>
          </cell>
          <cell r="E348">
            <v>8432</v>
          </cell>
          <cell r="F348">
            <v>751</v>
          </cell>
        </row>
        <row r="349">
          <cell r="C349">
            <v>1077</v>
          </cell>
          <cell r="D349">
            <v>84</v>
          </cell>
          <cell r="E349">
            <v>8501</v>
          </cell>
          <cell r="F349">
            <v>752.9</v>
          </cell>
        </row>
        <row r="350">
          <cell r="C350">
            <v>1085</v>
          </cell>
          <cell r="D350">
            <v>84.5</v>
          </cell>
          <cell r="E350">
            <v>8569</v>
          </cell>
          <cell r="F350">
            <v>754.7</v>
          </cell>
        </row>
        <row r="351">
          <cell r="C351">
            <v>1094</v>
          </cell>
          <cell r="D351">
            <v>85</v>
          </cell>
          <cell r="E351">
            <v>8638</v>
          </cell>
          <cell r="F351">
            <v>756.6</v>
          </cell>
        </row>
        <row r="352">
          <cell r="C352">
            <v>1103</v>
          </cell>
          <cell r="D352">
            <v>85.5</v>
          </cell>
          <cell r="E352">
            <v>8707</v>
          </cell>
          <cell r="F352">
            <v>758.4</v>
          </cell>
        </row>
        <row r="353">
          <cell r="C353">
            <v>1111</v>
          </cell>
          <cell r="D353">
            <v>86</v>
          </cell>
          <cell r="E353">
            <v>8786</v>
          </cell>
          <cell r="F353">
            <v>760.1</v>
          </cell>
        </row>
        <row r="354">
          <cell r="C354">
            <v>1120</v>
          </cell>
          <cell r="D354">
            <v>86.5</v>
          </cell>
          <cell r="E354">
            <v>8866</v>
          </cell>
          <cell r="F354">
            <v>761.7</v>
          </cell>
        </row>
        <row r="355">
          <cell r="C355">
            <v>1128</v>
          </cell>
          <cell r="D355">
            <v>87</v>
          </cell>
          <cell r="E355">
            <v>8946</v>
          </cell>
          <cell r="F355">
            <v>763.4</v>
          </cell>
        </row>
        <row r="356">
          <cell r="C356">
            <v>1137</v>
          </cell>
          <cell r="D356">
            <v>87.5</v>
          </cell>
          <cell r="E356">
            <v>9025</v>
          </cell>
          <cell r="F356">
            <v>765</v>
          </cell>
        </row>
        <row r="357">
          <cell r="C357">
            <v>1145</v>
          </cell>
          <cell r="D357">
            <v>88.1</v>
          </cell>
          <cell r="E357">
            <v>9104</v>
          </cell>
          <cell r="F357">
            <v>766.7</v>
          </cell>
        </row>
        <row r="358">
          <cell r="C358">
            <v>1154</v>
          </cell>
          <cell r="D358">
            <v>88.6</v>
          </cell>
          <cell r="E358">
            <v>9184</v>
          </cell>
          <cell r="F358">
            <v>768.4</v>
          </cell>
        </row>
        <row r="359">
          <cell r="C359">
            <v>1163</v>
          </cell>
          <cell r="D359">
            <v>89.1</v>
          </cell>
          <cell r="E359">
            <v>9264</v>
          </cell>
          <cell r="F359">
            <v>770</v>
          </cell>
        </row>
        <row r="360">
          <cell r="C360">
            <v>1171</v>
          </cell>
          <cell r="D360">
            <v>89.6</v>
          </cell>
          <cell r="E360">
            <v>9343</v>
          </cell>
          <cell r="F360">
            <v>771.7</v>
          </cell>
        </row>
        <row r="361">
          <cell r="C361">
            <v>1179</v>
          </cell>
          <cell r="D361">
            <v>90.1</v>
          </cell>
          <cell r="E361">
            <v>9422</v>
          </cell>
          <cell r="F361">
            <v>773.3</v>
          </cell>
        </row>
        <row r="362">
          <cell r="C362">
            <v>1188</v>
          </cell>
          <cell r="D362">
            <v>90.6</v>
          </cell>
          <cell r="E362">
            <v>9502</v>
          </cell>
          <cell r="F362">
            <v>775</v>
          </cell>
        </row>
        <row r="363">
          <cell r="C363">
            <v>1197</v>
          </cell>
          <cell r="D363">
            <v>91.1</v>
          </cell>
          <cell r="E363">
            <v>9582</v>
          </cell>
          <cell r="F363">
            <v>776.5</v>
          </cell>
        </row>
        <row r="364">
          <cell r="C364">
            <v>1205</v>
          </cell>
          <cell r="D364">
            <v>91.6</v>
          </cell>
          <cell r="E364">
            <v>9661</v>
          </cell>
          <cell r="F364">
            <v>778</v>
          </cell>
        </row>
        <row r="365">
          <cell r="C365">
            <v>1214</v>
          </cell>
          <cell r="D365">
            <v>92.1</v>
          </cell>
          <cell r="E365">
            <v>9740</v>
          </cell>
          <cell r="F365">
            <v>779.5</v>
          </cell>
        </row>
        <row r="366">
          <cell r="C366">
            <v>1222</v>
          </cell>
          <cell r="D366">
            <v>92.6</v>
          </cell>
          <cell r="E366">
            <v>9820</v>
          </cell>
          <cell r="F366">
            <v>781</v>
          </cell>
        </row>
        <row r="367">
          <cell r="C367">
            <v>1231</v>
          </cell>
          <cell r="D367">
            <v>93.2</v>
          </cell>
          <cell r="E367">
            <v>9900</v>
          </cell>
          <cell r="F367">
            <v>782.5</v>
          </cell>
        </row>
        <row r="368">
          <cell r="C368">
            <v>1239</v>
          </cell>
          <cell r="D368">
            <v>93.7</v>
          </cell>
          <cell r="E368">
            <v>9979</v>
          </cell>
          <cell r="F368">
            <v>784</v>
          </cell>
        </row>
        <row r="369">
          <cell r="C369">
            <v>1248</v>
          </cell>
          <cell r="D369">
            <v>94.2</v>
          </cell>
          <cell r="E369">
            <v>10058</v>
          </cell>
          <cell r="F369">
            <v>785.5</v>
          </cell>
        </row>
        <row r="370">
          <cell r="C370">
            <v>1256</v>
          </cell>
          <cell r="D370">
            <v>94.7</v>
          </cell>
          <cell r="E370">
            <v>10138</v>
          </cell>
          <cell r="F370">
            <v>787</v>
          </cell>
        </row>
        <row r="371">
          <cell r="C371">
            <v>1265</v>
          </cell>
          <cell r="D371">
            <v>95.2</v>
          </cell>
          <cell r="E371">
            <v>10218</v>
          </cell>
          <cell r="F371">
            <v>788.5</v>
          </cell>
        </row>
        <row r="372">
          <cell r="C372">
            <v>1274</v>
          </cell>
          <cell r="D372">
            <v>95.7</v>
          </cell>
          <cell r="E372">
            <v>10297</v>
          </cell>
          <cell r="F372">
            <v>790</v>
          </cell>
        </row>
        <row r="373">
          <cell r="C373">
            <v>1282</v>
          </cell>
          <cell r="D373">
            <v>96.2</v>
          </cell>
          <cell r="E373">
            <v>10376</v>
          </cell>
          <cell r="F373">
            <v>791.5</v>
          </cell>
        </row>
        <row r="374">
          <cell r="C374">
            <v>1291</v>
          </cell>
          <cell r="D374">
            <v>96.7</v>
          </cell>
          <cell r="E374">
            <v>10456</v>
          </cell>
          <cell r="F374">
            <v>793</v>
          </cell>
        </row>
        <row r="375">
          <cell r="C375">
            <v>1299</v>
          </cell>
          <cell r="D375">
            <v>97.2</v>
          </cell>
          <cell r="E375">
            <v>10536</v>
          </cell>
          <cell r="F375">
            <v>794.5</v>
          </cell>
        </row>
        <row r="376">
          <cell r="C376">
            <v>1308</v>
          </cell>
          <cell r="D376">
            <v>97.7</v>
          </cell>
          <cell r="E376">
            <v>10615</v>
          </cell>
          <cell r="F376">
            <v>796</v>
          </cell>
        </row>
        <row r="377">
          <cell r="C377">
            <v>1316</v>
          </cell>
          <cell r="D377">
            <v>98.3</v>
          </cell>
          <cell r="E377">
            <v>10694</v>
          </cell>
          <cell r="F377">
            <v>797.5</v>
          </cell>
        </row>
        <row r="378">
          <cell r="C378">
            <v>1325</v>
          </cell>
          <cell r="D378">
            <v>98.8</v>
          </cell>
          <cell r="E378">
            <v>10774</v>
          </cell>
          <cell r="F378">
            <v>799</v>
          </cell>
        </row>
        <row r="379">
          <cell r="C379">
            <v>1333</v>
          </cell>
          <cell r="D379">
            <v>99.3</v>
          </cell>
          <cell r="E379">
            <v>10854</v>
          </cell>
          <cell r="F379">
            <v>800.5</v>
          </cell>
        </row>
        <row r="380">
          <cell r="C380">
            <v>1342</v>
          </cell>
          <cell r="D380">
            <v>99.8</v>
          </cell>
          <cell r="E380">
            <v>10933</v>
          </cell>
          <cell r="F380">
            <v>802</v>
          </cell>
        </row>
        <row r="381">
          <cell r="C381">
            <v>1350</v>
          </cell>
          <cell r="D381">
            <v>100.3</v>
          </cell>
          <cell r="E381">
            <v>11013</v>
          </cell>
          <cell r="F381">
            <v>803.5</v>
          </cell>
        </row>
        <row r="382">
          <cell r="C382">
            <v>1359</v>
          </cell>
          <cell r="D382">
            <v>100.8</v>
          </cell>
          <cell r="E382">
            <v>11092</v>
          </cell>
          <cell r="F382">
            <v>805</v>
          </cell>
        </row>
        <row r="383">
          <cell r="C383">
            <v>1368</v>
          </cell>
          <cell r="D383">
            <v>101.3</v>
          </cell>
          <cell r="E383">
            <v>11171</v>
          </cell>
          <cell r="F383">
            <v>806.3</v>
          </cell>
        </row>
        <row r="384">
          <cell r="C384">
            <v>1376</v>
          </cell>
          <cell r="D384">
            <v>101.8</v>
          </cell>
          <cell r="E384">
            <v>11251</v>
          </cell>
          <cell r="F384">
            <v>807.7</v>
          </cell>
        </row>
        <row r="385">
          <cell r="C385">
            <v>1385</v>
          </cell>
          <cell r="D385">
            <v>102.3</v>
          </cell>
          <cell r="E385">
            <v>11331</v>
          </cell>
          <cell r="F385">
            <v>809</v>
          </cell>
        </row>
        <row r="386">
          <cell r="C386">
            <v>1393</v>
          </cell>
          <cell r="D386">
            <v>102.8</v>
          </cell>
          <cell r="E386">
            <v>11410</v>
          </cell>
          <cell r="F386">
            <v>810.3</v>
          </cell>
        </row>
        <row r="387">
          <cell r="C387">
            <v>1402</v>
          </cell>
          <cell r="D387">
            <v>103.4</v>
          </cell>
          <cell r="E387">
            <v>11489</v>
          </cell>
          <cell r="F387">
            <v>811.6</v>
          </cell>
        </row>
        <row r="388">
          <cell r="C388">
            <v>1410</v>
          </cell>
          <cell r="D388">
            <v>103.9</v>
          </cell>
          <cell r="E388">
            <v>11569</v>
          </cell>
          <cell r="F388">
            <v>813</v>
          </cell>
        </row>
        <row r="389">
          <cell r="C389">
            <v>1419</v>
          </cell>
          <cell r="D389">
            <v>104.4</v>
          </cell>
          <cell r="E389">
            <v>11649</v>
          </cell>
          <cell r="F389">
            <v>814.3</v>
          </cell>
        </row>
        <row r="390">
          <cell r="C390">
            <v>1427</v>
          </cell>
          <cell r="D390">
            <v>104.9</v>
          </cell>
          <cell r="E390">
            <v>11728</v>
          </cell>
          <cell r="F390">
            <v>815.6</v>
          </cell>
        </row>
        <row r="391">
          <cell r="C391">
            <v>1436</v>
          </cell>
          <cell r="D391">
            <v>105.4</v>
          </cell>
          <cell r="E391">
            <v>11807</v>
          </cell>
          <cell r="F391">
            <v>816.9</v>
          </cell>
        </row>
        <row r="392">
          <cell r="C392">
            <v>1445</v>
          </cell>
          <cell r="D392">
            <v>105.9</v>
          </cell>
          <cell r="E392">
            <v>11887</v>
          </cell>
          <cell r="F392">
            <v>818.3</v>
          </cell>
        </row>
        <row r="393">
          <cell r="C393">
            <v>1453</v>
          </cell>
          <cell r="D393">
            <v>106.4</v>
          </cell>
          <cell r="E393">
            <v>11967</v>
          </cell>
          <cell r="F393">
            <v>819.6</v>
          </cell>
        </row>
        <row r="394">
          <cell r="C394">
            <v>1462</v>
          </cell>
          <cell r="D394">
            <v>106.9</v>
          </cell>
          <cell r="E394">
            <v>12046</v>
          </cell>
          <cell r="F394">
            <v>820.9</v>
          </cell>
        </row>
        <row r="395">
          <cell r="C395">
            <v>1470</v>
          </cell>
          <cell r="D395">
            <v>107.4</v>
          </cell>
          <cell r="E395">
            <v>12125</v>
          </cell>
          <cell r="F395">
            <v>822.2</v>
          </cell>
        </row>
        <row r="396">
          <cell r="C396">
            <v>1479</v>
          </cell>
          <cell r="D396">
            <v>107.9</v>
          </cell>
          <cell r="E396">
            <v>12205</v>
          </cell>
          <cell r="F396">
            <v>823.6</v>
          </cell>
        </row>
        <row r="397">
          <cell r="C397">
            <v>1487</v>
          </cell>
          <cell r="D397">
            <v>108.5</v>
          </cell>
          <cell r="E397">
            <v>12285</v>
          </cell>
          <cell r="F397">
            <v>824.9</v>
          </cell>
        </row>
        <row r="398">
          <cell r="C398">
            <v>1496</v>
          </cell>
          <cell r="D398">
            <v>109</v>
          </cell>
          <cell r="E398">
            <v>12364</v>
          </cell>
          <cell r="F398">
            <v>826.2</v>
          </cell>
        </row>
        <row r="399">
          <cell r="C399">
            <v>1504</v>
          </cell>
          <cell r="D399">
            <v>109.5</v>
          </cell>
          <cell r="E399">
            <v>12443</v>
          </cell>
          <cell r="F399">
            <v>827.5</v>
          </cell>
        </row>
        <row r="400">
          <cell r="C400">
            <v>1513</v>
          </cell>
          <cell r="D400">
            <v>110</v>
          </cell>
          <cell r="E400">
            <v>12523</v>
          </cell>
          <cell r="F400">
            <v>828.9</v>
          </cell>
        </row>
        <row r="401">
          <cell r="C401">
            <v>1521</v>
          </cell>
          <cell r="D401">
            <v>110.5</v>
          </cell>
          <cell r="E401">
            <v>12603</v>
          </cell>
          <cell r="F401">
            <v>830.2</v>
          </cell>
        </row>
        <row r="402">
          <cell r="C402">
            <v>1530</v>
          </cell>
          <cell r="D402">
            <v>111</v>
          </cell>
          <cell r="E402">
            <v>12682</v>
          </cell>
          <cell r="F402">
            <v>831.5</v>
          </cell>
        </row>
        <row r="403">
          <cell r="C403">
            <v>1545</v>
          </cell>
          <cell r="D403">
            <v>111.8</v>
          </cell>
          <cell r="E403">
            <v>12768</v>
          </cell>
          <cell r="F403">
            <v>832.7</v>
          </cell>
        </row>
        <row r="404">
          <cell r="C404">
            <v>1560</v>
          </cell>
          <cell r="D404">
            <v>112.5</v>
          </cell>
          <cell r="E404">
            <v>12854</v>
          </cell>
          <cell r="F404">
            <v>834</v>
          </cell>
        </row>
        <row r="405">
          <cell r="C405">
            <v>1575</v>
          </cell>
          <cell r="D405">
            <v>113.3</v>
          </cell>
          <cell r="E405">
            <v>12940</v>
          </cell>
          <cell r="F405">
            <v>835.2</v>
          </cell>
        </row>
        <row r="406">
          <cell r="C406">
            <v>1590</v>
          </cell>
          <cell r="D406">
            <v>114.1</v>
          </cell>
          <cell r="E406">
            <v>13026</v>
          </cell>
          <cell r="F406">
            <v>836.4</v>
          </cell>
        </row>
        <row r="407">
          <cell r="C407">
            <v>1605</v>
          </cell>
          <cell r="D407">
            <v>114.9</v>
          </cell>
          <cell r="E407">
            <v>13112</v>
          </cell>
          <cell r="F407">
            <v>837.7</v>
          </cell>
        </row>
        <row r="408">
          <cell r="C408">
            <v>1620</v>
          </cell>
          <cell r="D408">
            <v>115.6</v>
          </cell>
          <cell r="E408">
            <v>13198</v>
          </cell>
          <cell r="F408">
            <v>838.9</v>
          </cell>
        </row>
        <row r="409">
          <cell r="C409">
            <v>1635</v>
          </cell>
          <cell r="D409">
            <v>116.4</v>
          </cell>
          <cell r="E409">
            <v>13284</v>
          </cell>
          <cell r="F409">
            <v>840.1</v>
          </cell>
        </row>
        <row r="410">
          <cell r="C410">
            <v>1650</v>
          </cell>
          <cell r="D410">
            <v>117.2</v>
          </cell>
          <cell r="E410">
            <v>13370</v>
          </cell>
          <cell r="F410">
            <v>841.4</v>
          </cell>
        </row>
        <row r="411">
          <cell r="C411">
            <v>1665</v>
          </cell>
          <cell r="D411">
            <v>117.9</v>
          </cell>
          <cell r="E411">
            <v>13456</v>
          </cell>
          <cell r="F411">
            <v>842.6</v>
          </cell>
        </row>
        <row r="412">
          <cell r="C412">
            <v>1680</v>
          </cell>
          <cell r="D412">
            <v>118.7</v>
          </cell>
          <cell r="E412">
            <v>13542</v>
          </cell>
          <cell r="F412">
            <v>843.8</v>
          </cell>
        </row>
        <row r="413">
          <cell r="C413">
            <v>1694</v>
          </cell>
          <cell r="D413">
            <v>119.5</v>
          </cell>
          <cell r="E413">
            <v>13628</v>
          </cell>
          <cell r="F413">
            <v>845.1</v>
          </cell>
        </row>
        <row r="414">
          <cell r="C414">
            <v>1709</v>
          </cell>
          <cell r="D414">
            <v>120.2</v>
          </cell>
          <cell r="E414">
            <v>13714</v>
          </cell>
          <cell r="F414">
            <v>846.3</v>
          </cell>
        </row>
        <row r="415">
          <cell r="C415">
            <v>1724</v>
          </cell>
          <cell r="D415">
            <v>121</v>
          </cell>
          <cell r="E415">
            <v>13801</v>
          </cell>
          <cell r="F415">
            <v>847.5</v>
          </cell>
        </row>
        <row r="416">
          <cell r="C416">
            <v>1739</v>
          </cell>
          <cell r="D416">
            <v>121.8</v>
          </cell>
          <cell r="E416">
            <v>13887</v>
          </cell>
          <cell r="F416">
            <v>848.8</v>
          </cell>
        </row>
        <row r="417">
          <cell r="C417">
            <v>1754</v>
          </cell>
          <cell r="D417">
            <v>122.6</v>
          </cell>
          <cell r="E417">
            <v>13973</v>
          </cell>
          <cell r="F417">
            <v>850</v>
          </cell>
        </row>
        <row r="418">
          <cell r="C418">
            <v>1769</v>
          </cell>
          <cell r="D418">
            <v>123.3</v>
          </cell>
          <cell r="E418">
            <v>14059</v>
          </cell>
          <cell r="F418">
            <v>851.2</v>
          </cell>
        </row>
        <row r="419">
          <cell r="C419">
            <v>1784</v>
          </cell>
          <cell r="D419">
            <v>124.1</v>
          </cell>
          <cell r="E419">
            <v>14145</v>
          </cell>
          <cell r="F419">
            <v>852.4</v>
          </cell>
        </row>
        <row r="420">
          <cell r="C420">
            <v>1799</v>
          </cell>
          <cell r="D420">
            <v>124.9</v>
          </cell>
          <cell r="E420">
            <v>14231</v>
          </cell>
          <cell r="F420">
            <v>853.6</v>
          </cell>
        </row>
        <row r="421">
          <cell r="C421">
            <v>1814</v>
          </cell>
          <cell r="D421">
            <v>125.6</v>
          </cell>
          <cell r="E421">
            <v>14317</v>
          </cell>
          <cell r="F421">
            <v>854.8</v>
          </cell>
        </row>
        <row r="422">
          <cell r="C422">
            <v>1829</v>
          </cell>
          <cell r="D422">
            <v>126.4</v>
          </cell>
          <cell r="E422">
            <v>14403</v>
          </cell>
          <cell r="F422">
            <v>856</v>
          </cell>
        </row>
        <row r="423">
          <cell r="C423">
            <v>1844</v>
          </cell>
          <cell r="D423">
            <v>127.2</v>
          </cell>
          <cell r="E423">
            <v>14489</v>
          </cell>
          <cell r="F423">
            <v>857.2</v>
          </cell>
        </row>
        <row r="424">
          <cell r="C424">
            <v>1859</v>
          </cell>
          <cell r="D424">
            <v>127.9</v>
          </cell>
          <cell r="E424">
            <v>14575</v>
          </cell>
          <cell r="F424">
            <v>858.4</v>
          </cell>
        </row>
        <row r="425">
          <cell r="C425">
            <v>1874</v>
          </cell>
          <cell r="D425">
            <v>128.69999999999999</v>
          </cell>
          <cell r="E425">
            <v>14661</v>
          </cell>
          <cell r="F425">
            <v>859.6</v>
          </cell>
        </row>
        <row r="426">
          <cell r="C426">
            <v>1889</v>
          </cell>
          <cell r="D426">
            <v>129.5</v>
          </cell>
          <cell r="E426">
            <v>14747</v>
          </cell>
          <cell r="F426">
            <v>860.8</v>
          </cell>
        </row>
        <row r="427">
          <cell r="C427">
            <v>1904</v>
          </cell>
          <cell r="D427">
            <v>130.30000000000001</v>
          </cell>
          <cell r="E427">
            <v>14833</v>
          </cell>
          <cell r="F427">
            <v>862</v>
          </cell>
        </row>
        <row r="428">
          <cell r="C428">
            <v>1919</v>
          </cell>
          <cell r="D428">
            <v>131</v>
          </cell>
          <cell r="E428">
            <v>14919</v>
          </cell>
          <cell r="F428">
            <v>863.2</v>
          </cell>
        </row>
        <row r="429">
          <cell r="C429">
            <v>1934</v>
          </cell>
          <cell r="D429">
            <v>131.80000000000001</v>
          </cell>
          <cell r="E429">
            <v>15005</v>
          </cell>
          <cell r="F429">
            <v>864.4</v>
          </cell>
        </row>
        <row r="430">
          <cell r="C430">
            <v>1949</v>
          </cell>
          <cell r="D430">
            <v>132.6</v>
          </cell>
          <cell r="E430">
            <v>15091</v>
          </cell>
          <cell r="F430">
            <v>865.6</v>
          </cell>
        </row>
        <row r="431">
          <cell r="C431">
            <v>1964</v>
          </cell>
          <cell r="D431">
            <v>133.30000000000001</v>
          </cell>
          <cell r="E431">
            <v>15177</v>
          </cell>
          <cell r="F431">
            <v>866.8</v>
          </cell>
        </row>
        <row r="432">
          <cell r="C432">
            <v>1979</v>
          </cell>
          <cell r="D432">
            <v>134.1</v>
          </cell>
          <cell r="E432">
            <v>15263</v>
          </cell>
          <cell r="F432">
            <v>868</v>
          </cell>
        </row>
        <row r="433">
          <cell r="C433">
            <v>1993</v>
          </cell>
          <cell r="D433">
            <v>134.9</v>
          </cell>
          <cell r="E433">
            <v>15349</v>
          </cell>
          <cell r="F433">
            <v>869.2</v>
          </cell>
        </row>
        <row r="434">
          <cell r="C434">
            <v>2008</v>
          </cell>
          <cell r="D434">
            <v>135.6</v>
          </cell>
          <cell r="E434">
            <v>15435</v>
          </cell>
          <cell r="F434">
            <v>870.4</v>
          </cell>
        </row>
        <row r="435">
          <cell r="C435">
            <v>2023</v>
          </cell>
          <cell r="D435">
            <v>136.4</v>
          </cell>
          <cell r="E435">
            <v>15521</v>
          </cell>
          <cell r="F435">
            <v>871.6</v>
          </cell>
        </row>
        <row r="436">
          <cell r="C436">
            <v>2038</v>
          </cell>
          <cell r="D436">
            <v>137.19999999999999</v>
          </cell>
          <cell r="E436">
            <v>15607</v>
          </cell>
          <cell r="F436">
            <v>872.8</v>
          </cell>
        </row>
        <row r="437">
          <cell r="C437">
            <v>2053</v>
          </cell>
          <cell r="D437">
            <v>138</v>
          </cell>
          <cell r="E437">
            <v>15693</v>
          </cell>
          <cell r="F437">
            <v>874</v>
          </cell>
        </row>
        <row r="438">
          <cell r="C438">
            <v>2068</v>
          </cell>
          <cell r="D438">
            <v>138.69999999999999</v>
          </cell>
          <cell r="E438">
            <v>15779</v>
          </cell>
          <cell r="F438">
            <v>875</v>
          </cell>
        </row>
        <row r="439">
          <cell r="C439">
            <v>2083</v>
          </cell>
          <cell r="D439">
            <v>139.5</v>
          </cell>
          <cell r="E439">
            <v>15865</v>
          </cell>
          <cell r="F439">
            <v>876</v>
          </cell>
        </row>
        <row r="440">
          <cell r="C440">
            <v>2098</v>
          </cell>
          <cell r="D440">
            <v>140.30000000000001</v>
          </cell>
          <cell r="E440">
            <v>15951</v>
          </cell>
          <cell r="F440">
            <v>877</v>
          </cell>
        </row>
        <row r="441">
          <cell r="C441">
            <v>2113</v>
          </cell>
          <cell r="D441">
            <v>141</v>
          </cell>
          <cell r="E441">
            <v>16038</v>
          </cell>
          <cell r="F441">
            <v>878.1</v>
          </cell>
        </row>
        <row r="442">
          <cell r="C442">
            <v>2128</v>
          </cell>
          <cell r="D442">
            <v>141.80000000000001</v>
          </cell>
          <cell r="E442">
            <v>16124</v>
          </cell>
          <cell r="F442">
            <v>879.1</v>
          </cell>
        </row>
        <row r="443">
          <cell r="C443">
            <v>2143</v>
          </cell>
          <cell r="D443">
            <v>142.6</v>
          </cell>
          <cell r="E443">
            <v>16210</v>
          </cell>
          <cell r="F443">
            <v>880.1</v>
          </cell>
        </row>
        <row r="444">
          <cell r="C444">
            <v>2158</v>
          </cell>
          <cell r="D444">
            <v>143.30000000000001</v>
          </cell>
          <cell r="E444">
            <v>16296</v>
          </cell>
          <cell r="F444">
            <v>881.1</v>
          </cell>
        </row>
        <row r="445">
          <cell r="C445">
            <v>2173</v>
          </cell>
          <cell r="D445">
            <v>144.1</v>
          </cell>
          <cell r="E445">
            <v>16382</v>
          </cell>
          <cell r="F445">
            <v>882.1</v>
          </cell>
        </row>
        <row r="446">
          <cell r="C446">
            <v>2188</v>
          </cell>
          <cell r="D446">
            <v>144.9</v>
          </cell>
          <cell r="E446">
            <v>16468</v>
          </cell>
          <cell r="F446">
            <v>883.1</v>
          </cell>
        </row>
        <row r="447">
          <cell r="C447">
            <v>2203</v>
          </cell>
          <cell r="D447">
            <v>145.69999999999999</v>
          </cell>
          <cell r="E447">
            <v>16554</v>
          </cell>
          <cell r="F447">
            <v>884.1</v>
          </cell>
        </row>
        <row r="448">
          <cell r="C448">
            <v>2218</v>
          </cell>
          <cell r="D448">
            <v>146.4</v>
          </cell>
          <cell r="E448">
            <v>16640</v>
          </cell>
          <cell r="F448">
            <v>885.1</v>
          </cell>
        </row>
        <row r="449">
          <cell r="C449">
            <v>2233</v>
          </cell>
          <cell r="D449">
            <v>147.19999999999999</v>
          </cell>
          <cell r="E449">
            <v>16726</v>
          </cell>
          <cell r="F449">
            <v>886.2</v>
          </cell>
        </row>
        <row r="450">
          <cell r="C450">
            <v>2248</v>
          </cell>
          <cell r="D450">
            <v>148</v>
          </cell>
          <cell r="E450">
            <v>16812</v>
          </cell>
          <cell r="F450">
            <v>887.2</v>
          </cell>
        </row>
        <row r="451">
          <cell r="C451">
            <v>2263</v>
          </cell>
          <cell r="D451">
            <v>148.69999999999999</v>
          </cell>
          <cell r="E451">
            <v>16898</v>
          </cell>
          <cell r="F451">
            <v>888.2</v>
          </cell>
        </row>
        <row r="452">
          <cell r="C452">
            <v>2278</v>
          </cell>
          <cell r="D452">
            <v>149.5</v>
          </cell>
          <cell r="E452">
            <v>16984</v>
          </cell>
          <cell r="F452">
            <v>889.2</v>
          </cell>
        </row>
        <row r="453">
          <cell r="C453">
            <v>2292</v>
          </cell>
          <cell r="D453">
            <v>150.30000000000001</v>
          </cell>
          <cell r="E453">
            <v>17074</v>
          </cell>
          <cell r="F453">
            <v>889.8</v>
          </cell>
        </row>
        <row r="454">
          <cell r="C454">
            <v>2307</v>
          </cell>
          <cell r="D454">
            <v>151</v>
          </cell>
          <cell r="E454">
            <v>17164</v>
          </cell>
          <cell r="F454">
            <v>890.5</v>
          </cell>
        </row>
        <row r="455">
          <cell r="C455">
            <v>2322</v>
          </cell>
          <cell r="D455">
            <v>151.80000000000001</v>
          </cell>
          <cell r="E455">
            <v>17255</v>
          </cell>
          <cell r="F455">
            <v>891.1</v>
          </cell>
        </row>
        <row r="456">
          <cell r="C456">
            <v>2337</v>
          </cell>
          <cell r="D456">
            <v>152.6</v>
          </cell>
          <cell r="E456">
            <v>17345</v>
          </cell>
          <cell r="F456">
            <v>891.7</v>
          </cell>
        </row>
        <row r="457">
          <cell r="C457">
            <v>2352</v>
          </cell>
          <cell r="D457">
            <v>153.4</v>
          </cell>
          <cell r="E457">
            <v>17435</v>
          </cell>
          <cell r="F457">
            <v>892.4</v>
          </cell>
        </row>
        <row r="458">
          <cell r="C458">
            <v>2367</v>
          </cell>
          <cell r="D458">
            <v>154.1</v>
          </cell>
          <cell r="E458">
            <v>17525</v>
          </cell>
          <cell r="F458">
            <v>893</v>
          </cell>
        </row>
        <row r="459">
          <cell r="C459">
            <v>2382</v>
          </cell>
          <cell r="D459">
            <v>154.9</v>
          </cell>
          <cell r="E459">
            <v>17616</v>
          </cell>
          <cell r="F459">
            <v>893.6</v>
          </cell>
        </row>
        <row r="460">
          <cell r="C460">
            <v>2397</v>
          </cell>
          <cell r="D460">
            <v>155.69999999999999</v>
          </cell>
          <cell r="E460">
            <v>17706</v>
          </cell>
          <cell r="F460">
            <v>894.3</v>
          </cell>
        </row>
        <row r="461">
          <cell r="C461">
            <v>2412</v>
          </cell>
          <cell r="D461">
            <v>156.4</v>
          </cell>
          <cell r="E461">
            <v>17796</v>
          </cell>
          <cell r="F461">
            <v>894.9</v>
          </cell>
        </row>
        <row r="462">
          <cell r="C462">
            <v>2427</v>
          </cell>
          <cell r="D462">
            <v>157.19999999999999</v>
          </cell>
          <cell r="E462">
            <v>17886</v>
          </cell>
          <cell r="F462">
            <v>895.5</v>
          </cell>
        </row>
        <row r="463">
          <cell r="C463">
            <v>2442</v>
          </cell>
          <cell r="D463">
            <v>158</v>
          </cell>
          <cell r="E463">
            <v>17976</v>
          </cell>
          <cell r="F463">
            <v>896.2</v>
          </cell>
        </row>
        <row r="464">
          <cell r="C464">
            <v>2457</v>
          </cell>
          <cell r="D464">
            <v>158.69999999999999</v>
          </cell>
          <cell r="E464">
            <v>18067</v>
          </cell>
          <cell r="F464">
            <v>896.8</v>
          </cell>
        </row>
        <row r="465">
          <cell r="C465">
            <v>2472</v>
          </cell>
          <cell r="D465">
            <v>159.5</v>
          </cell>
          <cell r="E465">
            <v>18157</v>
          </cell>
          <cell r="F465">
            <v>897.4</v>
          </cell>
        </row>
        <row r="466">
          <cell r="C466">
            <v>2487</v>
          </cell>
          <cell r="D466">
            <v>160.30000000000001</v>
          </cell>
          <cell r="E466">
            <v>18247</v>
          </cell>
          <cell r="F466">
            <v>898</v>
          </cell>
        </row>
        <row r="467">
          <cell r="C467">
            <v>2502</v>
          </cell>
          <cell r="D467">
            <v>161.1</v>
          </cell>
          <cell r="E467">
            <v>18337</v>
          </cell>
          <cell r="F467">
            <v>898.7</v>
          </cell>
        </row>
        <row r="468">
          <cell r="C468">
            <v>2517</v>
          </cell>
          <cell r="D468">
            <v>161.80000000000001</v>
          </cell>
          <cell r="E468">
            <v>18428</v>
          </cell>
          <cell r="F468">
            <v>899.3</v>
          </cell>
        </row>
        <row r="469">
          <cell r="C469">
            <v>2532</v>
          </cell>
          <cell r="D469">
            <v>162.6</v>
          </cell>
          <cell r="E469">
            <v>18518</v>
          </cell>
          <cell r="F469">
            <v>899.9</v>
          </cell>
        </row>
        <row r="470">
          <cell r="C470">
            <v>2547</v>
          </cell>
          <cell r="D470">
            <v>163.4</v>
          </cell>
          <cell r="E470">
            <v>18608</v>
          </cell>
          <cell r="F470">
            <v>900.6</v>
          </cell>
        </row>
        <row r="471">
          <cell r="C471">
            <v>2562</v>
          </cell>
          <cell r="D471">
            <v>164.1</v>
          </cell>
          <cell r="E471">
            <v>18698</v>
          </cell>
          <cell r="F471">
            <v>901.2</v>
          </cell>
        </row>
        <row r="472">
          <cell r="C472">
            <v>2577</v>
          </cell>
          <cell r="D472">
            <v>164.9</v>
          </cell>
          <cell r="E472">
            <v>18788</v>
          </cell>
          <cell r="F472">
            <v>901.8</v>
          </cell>
        </row>
        <row r="473">
          <cell r="C473">
            <v>2591</v>
          </cell>
          <cell r="D473">
            <v>165.7</v>
          </cell>
          <cell r="E473">
            <v>18879</v>
          </cell>
          <cell r="F473">
            <v>902.5</v>
          </cell>
        </row>
        <row r="474">
          <cell r="C474">
            <v>2606</v>
          </cell>
          <cell r="D474">
            <v>166.4</v>
          </cell>
          <cell r="E474">
            <v>18969</v>
          </cell>
          <cell r="F474">
            <v>903.1</v>
          </cell>
        </row>
        <row r="475">
          <cell r="C475">
            <v>2621</v>
          </cell>
          <cell r="D475">
            <v>167.2</v>
          </cell>
          <cell r="E475">
            <v>19059</v>
          </cell>
          <cell r="F475">
            <v>903.7</v>
          </cell>
        </row>
        <row r="476">
          <cell r="C476">
            <v>2636</v>
          </cell>
          <cell r="D476">
            <v>168</v>
          </cell>
          <cell r="E476">
            <v>19149</v>
          </cell>
          <cell r="F476">
            <v>904.4</v>
          </cell>
        </row>
        <row r="477">
          <cell r="C477">
            <v>2651</v>
          </cell>
          <cell r="D477">
            <v>168.8</v>
          </cell>
          <cell r="E477">
            <v>19239</v>
          </cell>
          <cell r="F477">
            <v>905</v>
          </cell>
        </row>
        <row r="478">
          <cell r="C478">
            <v>2666</v>
          </cell>
          <cell r="D478">
            <v>169.5</v>
          </cell>
          <cell r="E478">
            <v>19330</v>
          </cell>
          <cell r="F478">
            <v>905.4</v>
          </cell>
        </row>
        <row r="479">
          <cell r="C479">
            <v>2681</v>
          </cell>
          <cell r="D479">
            <v>170.3</v>
          </cell>
          <cell r="E479">
            <v>19420</v>
          </cell>
          <cell r="F479">
            <v>905.8</v>
          </cell>
        </row>
        <row r="480">
          <cell r="C480">
            <v>2696</v>
          </cell>
          <cell r="D480">
            <v>171.1</v>
          </cell>
          <cell r="E480">
            <v>19510</v>
          </cell>
          <cell r="F480">
            <v>906.2</v>
          </cell>
        </row>
        <row r="481">
          <cell r="C481">
            <v>2711</v>
          </cell>
          <cell r="D481">
            <v>171.8</v>
          </cell>
          <cell r="E481">
            <v>19600</v>
          </cell>
          <cell r="F481">
            <v>906.6</v>
          </cell>
        </row>
        <row r="482">
          <cell r="C482">
            <v>2726</v>
          </cell>
          <cell r="D482">
            <v>172.6</v>
          </cell>
          <cell r="E482">
            <v>19691</v>
          </cell>
          <cell r="F482">
            <v>907</v>
          </cell>
        </row>
        <row r="483">
          <cell r="C483">
            <v>2741</v>
          </cell>
          <cell r="D483">
            <v>173.4</v>
          </cell>
          <cell r="E483">
            <v>19781</v>
          </cell>
          <cell r="F483">
            <v>907.4</v>
          </cell>
        </row>
        <row r="484">
          <cell r="C484">
            <v>2756</v>
          </cell>
          <cell r="D484">
            <v>174.1</v>
          </cell>
          <cell r="E484">
            <v>19871</v>
          </cell>
          <cell r="F484">
            <v>907.8</v>
          </cell>
        </row>
        <row r="485">
          <cell r="C485">
            <v>2771</v>
          </cell>
          <cell r="D485">
            <v>174.9</v>
          </cell>
          <cell r="E485">
            <v>19961</v>
          </cell>
          <cell r="F485">
            <v>908.2</v>
          </cell>
        </row>
        <row r="486">
          <cell r="C486">
            <v>2786</v>
          </cell>
          <cell r="D486">
            <v>175.7</v>
          </cell>
          <cell r="E486">
            <v>20051</v>
          </cell>
          <cell r="F486">
            <v>908.6</v>
          </cell>
        </row>
        <row r="487">
          <cell r="C487">
            <v>2801</v>
          </cell>
          <cell r="D487">
            <v>176.5</v>
          </cell>
          <cell r="E487">
            <v>20142</v>
          </cell>
          <cell r="F487">
            <v>909</v>
          </cell>
        </row>
        <row r="488">
          <cell r="C488">
            <v>2816</v>
          </cell>
          <cell r="D488">
            <v>177.2</v>
          </cell>
          <cell r="E488">
            <v>20232</v>
          </cell>
          <cell r="F488">
            <v>909.4</v>
          </cell>
        </row>
        <row r="489">
          <cell r="C489">
            <v>2831</v>
          </cell>
          <cell r="D489">
            <v>178</v>
          </cell>
          <cell r="E489">
            <v>20322</v>
          </cell>
          <cell r="F489">
            <v>909.8</v>
          </cell>
        </row>
        <row r="490">
          <cell r="C490">
            <v>2846</v>
          </cell>
          <cell r="D490">
            <v>178.8</v>
          </cell>
          <cell r="E490">
            <v>20412</v>
          </cell>
          <cell r="F490">
            <v>910.3</v>
          </cell>
        </row>
        <row r="491">
          <cell r="C491">
            <v>2861</v>
          </cell>
          <cell r="D491">
            <v>179.5</v>
          </cell>
          <cell r="E491">
            <v>20503</v>
          </cell>
          <cell r="F491">
            <v>910.7</v>
          </cell>
        </row>
        <row r="492">
          <cell r="C492">
            <v>2876</v>
          </cell>
          <cell r="D492">
            <v>180.3</v>
          </cell>
          <cell r="E492">
            <v>20593</v>
          </cell>
          <cell r="F492">
            <v>911.1</v>
          </cell>
        </row>
        <row r="493">
          <cell r="C493">
            <v>2890</v>
          </cell>
          <cell r="D493">
            <v>181.1</v>
          </cell>
          <cell r="E493">
            <v>20683</v>
          </cell>
          <cell r="F493">
            <v>911.5</v>
          </cell>
        </row>
        <row r="494">
          <cell r="C494">
            <v>2905</v>
          </cell>
          <cell r="D494">
            <v>181.8</v>
          </cell>
          <cell r="E494">
            <v>20773</v>
          </cell>
          <cell r="F494">
            <v>911.9</v>
          </cell>
        </row>
        <row r="495">
          <cell r="C495">
            <v>2920</v>
          </cell>
          <cell r="D495">
            <v>182.6</v>
          </cell>
          <cell r="E495">
            <v>20863</v>
          </cell>
          <cell r="F495">
            <v>912.3</v>
          </cell>
        </row>
        <row r="496">
          <cell r="C496">
            <v>2935</v>
          </cell>
          <cell r="D496">
            <v>183.4</v>
          </cell>
          <cell r="E496">
            <v>20954</v>
          </cell>
          <cell r="F496">
            <v>912.7</v>
          </cell>
        </row>
        <row r="497">
          <cell r="C497">
            <v>2950</v>
          </cell>
          <cell r="D497">
            <v>184.2</v>
          </cell>
          <cell r="E497">
            <v>21044</v>
          </cell>
          <cell r="F497">
            <v>913.1</v>
          </cell>
        </row>
        <row r="498">
          <cell r="C498">
            <v>2965</v>
          </cell>
          <cell r="D498">
            <v>184.9</v>
          </cell>
          <cell r="E498">
            <v>21134</v>
          </cell>
          <cell r="F498">
            <v>913.5</v>
          </cell>
        </row>
        <row r="499">
          <cell r="C499">
            <v>2980</v>
          </cell>
          <cell r="D499">
            <v>185.7</v>
          </cell>
          <cell r="E499">
            <v>21224</v>
          </cell>
          <cell r="F499">
            <v>913.9</v>
          </cell>
        </row>
        <row r="500">
          <cell r="C500">
            <v>2995</v>
          </cell>
          <cell r="D500">
            <v>186.5</v>
          </cell>
          <cell r="E500">
            <v>21315</v>
          </cell>
          <cell r="F500">
            <v>914.3</v>
          </cell>
        </row>
        <row r="501">
          <cell r="C501">
            <v>3010</v>
          </cell>
          <cell r="D501">
            <v>187.2</v>
          </cell>
          <cell r="E501">
            <v>21405</v>
          </cell>
          <cell r="F501">
            <v>914.7</v>
          </cell>
        </row>
        <row r="502">
          <cell r="C502">
            <v>3025</v>
          </cell>
          <cell r="D502">
            <v>188</v>
          </cell>
          <cell r="E502">
            <v>21495</v>
          </cell>
          <cell r="F502">
            <v>915.1</v>
          </cell>
        </row>
        <row r="503">
          <cell r="C503">
            <v>3055</v>
          </cell>
          <cell r="D503">
            <v>190.3</v>
          </cell>
          <cell r="E503">
            <v>21588</v>
          </cell>
          <cell r="F503">
            <v>915.7</v>
          </cell>
        </row>
        <row r="504">
          <cell r="C504">
            <v>3085</v>
          </cell>
          <cell r="D504">
            <v>192.5</v>
          </cell>
          <cell r="E504">
            <v>21681</v>
          </cell>
          <cell r="F504">
            <v>916.3</v>
          </cell>
        </row>
        <row r="505">
          <cell r="C505">
            <v>3115</v>
          </cell>
          <cell r="D505">
            <v>194.7</v>
          </cell>
          <cell r="E505">
            <v>21774</v>
          </cell>
          <cell r="F505">
            <v>916.9</v>
          </cell>
        </row>
        <row r="506">
          <cell r="C506">
            <v>3145</v>
          </cell>
          <cell r="D506">
            <v>197</v>
          </cell>
          <cell r="E506">
            <v>21867</v>
          </cell>
          <cell r="F506">
            <v>917.5</v>
          </cell>
        </row>
        <row r="507">
          <cell r="C507">
            <v>3175</v>
          </cell>
          <cell r="D507">
            <v>199.3</v>
          </cell>
          <cell r="E507">
            <v>21960</v>
          </cell>
          <cell r="F507">
            <v>918.1</v>
          </cell>
        </row>
        <row r="508">
          <cell r="C508">
            <v>3205</v>
          </cell>
          <cell r="D508">
            <v>201.5</v>
          </cell>
          <cell r="E508">
            <v>22053</v>
          </cell>
          <cell r="F508">
            <v>918.7</v>
          </cell>
        </row>
        <row r="509">
          <cell r="C509">
            <v>3235</v>
          </cell>
          <cell r="D509">
            <v>204</v>
          </cell>
          <cell r="E509">
            <v>22146</v>
          </cell>
          <cell r="F509">
            <v>919.4</v>
          </cell>
        </row>
        <row r="510">
          <cell r="C510">
            <v>3265</v>
          </cell>
          <cell r="D510">
            <v>206</v>
          </cell>
          <cell r="E510">
            <v>22239</v>
          </cell>
          <cell r="F510">
            <v>920</v>
          </cell>
        </row>
        <row r="511">
          <cell r="C511">
            <v>3295</v>
          </cell>
          <cell r="D511">
            <v>208.3</v>
          </cell>
          <cell r="E511">
            <v>22332</v>
          </cell>
          <cell r="F511">
            <v>920.6</v>
          </cell>
        </row>
        <row r="512">
          <cell r="C512">
            <v>3326</v>
          </cell>
          <cell r="D512">
            <v>210.5</v>
          </cell>
          <cell r="E512">
            <v>22425</v>
          </cell>
          <cell r="F512">
            <v>921.2</v>
          </cell>
        </row>
        <row r="513">
          <cell r="C513">
            <v>3356</v>
          </cell>
          <cell r="D513">
            <v>212.8</v>
          </cell>
          <cell r="E513">
            <v>22518</v>
          </cell>
          <cell r="F513">
            <v>921.8</v>
          </cell>
        </row>
        <row r="514">
          <cell r="C514">
            <v>3386</v>
          </cell>
          <cell r="D514">
            <v>215</v>
          </cell>
          <cell r="E514">
            <v>22611</v>
          </cell>
          <cell r="F514">
            <v>922.4</v>
          </cell>
        </row>
        <row r="515">
          <cell r="C515">
            <v>3416</v>
          </cell>
          <cell r="D515">
            <v>217.3</v>
          </cell>
          <cell r="E515">
            <v>22704</v>
          </cell>
          <cell r="F515">
            <v>923</v>
          </cell>
        </row>
        <row r="516">
          <cell r="C516">
            <v>3446</v>
          </cell>
          <cell r="D516">
            <v>219.5</v>
          </cell>
          <cell r="E516">
            <v>22797</v>
          </cell>
          <cell r="F516">
            <v>923.6</v>
          </cell>
        </row>
        <row r="517">
          <cell r="C517">
            <v>3476</v>
          </cell>
          <cell r="D517">
            <v>221.8</v>
          </cell>
          <cell r="E517">
            <v>22890</v>
          </cell>
          <cell r="F517">
            <v>924.2</v>
          </cell>
        </row>
        <row r="518">
          <cell r="C518">
            <v>3506</v>
          </cell>
          <cell r="D518">
            <v>224</v>
          </cell>
          <cell r="E518">
            <v>22983</v>
          </cell>
          <cell r="F518">
            <v>924.8</v>
          </cell>
        </row>
        <row r="519">
          <cell r="C519">
            <v>3536</v>
          </cell>
          <cell r="D519">
            <v>226.3</v>
          </cell>
          <cell r="E519">
            <v>23076</v>
          </cell>
          <cell r="F519">
            <v>925.4</v>
          </cell>
        </row>
        <row r="520">
          <cell r="C520">
            <v>3566</v>
          </cell>
          <cell r="D520">
            <v>228.5</v>
          </cell>
          <cell r="E520">
            <v>23169</v>
          </cell>
          <cell r="F520">
            <v>926</v>
          </cell>
        </row>
        <row r="521">
          <cell r="C521">
            <v>3596</v>
          </cell>
          <cell r="D521">
            <v>230.8</v>
          </cell>
          <cell r="E521">
            <v>23262</v>
          </cell>
          <cell r="F521">
            <v>926.7</v>
          </cell>
        </row>
        <row r="522">
          <cell r="C522">
            <v>3626</v>
          </cell>
          <cell r="D522">
            <v>233</v>
          </cell>
          <cell r="E522">
            <v>23355</v>
          </cell>
          <cell r="F522">
            <v>927.3</v>
          </cell>
        </row>
        <row r="523">
          <cell r="C523">
            <v>3656</v>
          </cell>
          <cell r="D523">
            <v>235.3</v>
          </cell>
          <cell r="E523">
            <v>23448</v>
          </cell>
          <cell r="F523">
            <v>927.9</v>
          </cell>
        </row>
        <row r="524">
          <cell r="C524">
            <v>3686</v>
          </cell>
          <cell r="D524">
            <v>237.5</v>
          </cell>
          <cell r="E524">
            <v>23541</v>
          </cell>
          <cell r="F524">
            <v>928.5</v>
          </cell>
        </row>
        <row r="525">
          <cell r="C525">
            <v>3716</v>
          </cell>
          <cell r="D525">
            <v>239.8</v>
          </cell>
          <cell r="E525">
            <v>23634</v>
          </cell>
          <cell r="F525">
            <v>929.1</v>
          </cell>
        </row>
        <row r="526">
          <cell r="C526">
            <v>3746</v>
          </cell>
          <cell r="D526">
            <v>242</v>
          </cell>
          <cell r="E526">
            <v>23727</v>
          </cell>
          <cell r="F526">
            <v>929.7</v>
          </cell>
        </row>
        <row r="527">
          <cell r="C527">
            <v>3776</v>
          </cell>
          <cell r="D527">
            <v>244.3</v>
          </cell>
          <cell r="E527">
            <v>23821</v>
          </cell>
          <cell r="F527">
            <v>930.3</v>
          </cell>
        </row>
        <row r="528">
          <cell r="C528">
            <v>3806</v>
          </cell>
          <cell r="D528">
            <v>246.5</v>
          </cell>
          <cell r="E528">
            <v>23914</v>
          </cell>
          <cell r="F528">
            <v>930.9</v>
          </cell>
        </row>
        <row r="529">
          <cell r="C529">
            <v>3836</v>
          </cell>
          <cell r="D529">
            <v>248.8</v>
          </cell>
          <cell r="E529">
            <v>24007</v>
          </cell>
          <cell r="F529">
            <v>931.5</v>
          </cell>
        </row>
        <row r="530">
          <cell r="C530">
            <v>3866</v>
          </cell>
          <cell r="D530">
            <v>251</v>
          </cell>
          <cell r="E530">
            <v>24100</v>
          </cell>
          <cell r="F530">
            <v>932.1</v>
          </cell>
        </row>
        <row r="531">
          <cell r="C531">
            <v>3896</v>
          </cell>
          <cell r="D531">
            <v>253.3</v>
          </cell>
          <cell r="E531">
            <v>24193</v>
          </cell>
          <cell r="F531">
            <v>932.7</v>
          </cell>
        </row>
        <row r="532">
          <cell r="C532">
            <v>3927</v>
          </cell>
          <cell r="D532">
            <v>255.5</v>
          </cell>
          <cell r="E532">
            <v>24286</v>
          </cell>
          <cell r="F532">
            <v>933.3</v>
          </cell>
        </row>
        <row r="533">
          <cell r="C533">
            <v>3957</v>
          </cell>
          <cell r="D533">
            <v>257.8</v>
          </cell>
          <cell r="E533">
            <v>24379</v>
          </cell>
          <cell r="F533">
            <v>933.9</v>
          </cell>
        </row>
        <row r="534">
          <cell r="C534">
            <v>3987</v>
          </cell>
          <cell r="D534">
            <v>260</v>
          </cell>
          <cell r="E534">
            <v>24472</v>
          </cell>
          <cell r="F534">
            <v>934.6</v>
          </cell>
        </row>
        <row r="535">
          <cell r="C535">
            <v>4017</v>
          </cell>
          <cell r="D535">
            <v>262.3</v>
          </cell>
          <cell r="E535">
            <v>24565</v>
          </cell>
          <cell r="F535">
            <v>935.2</v>
          </cell>
        </row>
        <row r="536">
          <cell r="C536">
            <v>4047</v>
          </cell>
          <cell r="D536">
            <v>264.5</v>
          </cell>
          <cell r="E536">
            <v>24658</v>
          </cell>
          <cell r="F536">
            <v>935.8</v>
          </cell>
        </row>
        <row r="537">
          <cell r="C537">
            <v>4077</v>
          </cell>
          <cell r="D537">
            <v>266.8</v>
          </cell>
          <cell r="E537">
            <v>24751</v>
          </cell>
          <cell r="F537">
            <v>936.4</v>
          </cell>
        </row>
        <row r="538">
          <cell r="C538">
            <v>4107</v>
          </cell>
          <cell r="D538">
            <v>269</v>
          </cell>
          <cell r="E538">
            <v>24844</v>
          </cell>
          <cell r="F538">
            <v>937</v>
          </cell>
        </row>
        <row r="539">
          <cell r="C539">
            <v>4137</v>
          </cell>
          <cell r="D539">
            <v>271.3</v>
          </cell>
          <cell r="E539">
            <v>24937</v>
          </cell>
          <cell r="F539">
            <v>937.6</v>
          </cell>
        </row>
        <row r="540">
          <cell r="C540">
            <v>4167</v>
          </cell>
          <cell r="D540">
            <v>273.5</v>
          </cell>
          <cell r="E540">
            <v>25030</v>
          </cell>
          <cell r="F540">
            <v>938.2</v>
          </cell>
        </row>
        <row r="541">
          <cell r="C541">
            <v>4197</v>
          </cell>
          <cell r="D541">
            <v>275.8</v>
          </cell>
          <cell r="E541">
            <v>25123</v>
          </cell>
          <cell r="F541">
            <v>938.8</v>
          </cell>
        </row>
        <row r="542">
          <cell r="C542">
            <v>4227</v>
          </cell>
          <cell r="D542">
            <v>278</v>
          </cell>
          <cell r="E542">
            <v>25216</v>
          </cell>
          <cell r="F542">
            <v>939.4</v>
          </cell>
        </row>
        <row r="543">
          <cell r="C543">
            <v>4257</v>
          </cell>
          <cell r="D543">
            <v>280.3</v>
          </cell>
          <cell r="E543">
            <v>25309</v>
          </cell>
          <cell r="F543">
            <v>940</v>
          </cell>
        </row>
        <row r="544">
          <cell r="C544">
            <v>4287</v>
          </cell>
          <cell r="D544">
            <v>282.5</v>
          </cell>
          <cell r="E544">
            <v>25402</v>
          </cell>
          <cell r="F544">
            <v>940.6</v>
          </cell>
        </row>
        <row r="545">
          <cell r="C545">
            <v>4317</v>
          </cell>
          <cell r="D545">
            <v>284.8</v>
          </cell>
          <cell r="E545">
            <v>25495</v>
          </cell>
          <cell r="F545">
            <v>941.2</v>
          </cell>
        </row>
        <row r="546">
          <cell r="C546">
            <v>4347</v>
          </cell>
          <cell r="D546">
            <v>287</v>
          </cell>
          <cell r="E546">
            <v>25588</v>
          </cell>
          <cell r="F546">
            <v>941.9</v>
          </cell>
        </row>
        <row r="547">
          <cell r="C547">
            <v>4377</v>
          </cell>
          <cell r="D547">
            <v>289.3</v>
          </cell>
          <cell r="E547">
            <v>25681</v>
          </cell>
          <cell r="F547">
            <v>942.5</v>
          </cell>
        </row>
        <row r="548">
          <cell r="C548">
            <v>4407</v>
          </cell>
          <cell r="D548">
            <v>291.5</v>
          </cell>
          <cell r="E548">
            <v>25774</v>
          </cell>
          <cell r="F548">
            <v>943.1</v>
          </cell>
        </row>
        <row r="549">
          <cell r="C549">
            <v>4437</v>
          </cell>
          <cell r="D549">
            <v>293.8</v>
          </cell>
          <cell r="E549">
            <v>25867</v>
          </cell>
          <cell r="F549">
            <v>943.7</v>
          </cell>
        </row>
        <row r="550">
          <cell r="C550">
            <v>4467</v>
          </cell>
          <cell r="D550">
            <v>296</v>
          </cell>
          <cell r="E550">
            <v>25960</v>
          </cell>
          <cell r="F550">
            <v>944.3</v>
          </cell>
        </row>
        <row r="551">
          <cell r="C551">
            <v>4497</v>
          </cell>
          <cell r="D551">
            <v>298.3</v>
          </cell>
          <cell r="E551">
            <v>26053</v>
          </cell>
          <cell r="F551">
            <v>944.9</v>
          </cell>
        </row>
        <row r="552">
          <cell r="C552">
            <v>4528</v>
          </cell>
          <cell r="D552">
            <v>300.5</v>
          </cell>
          <cell r="E552">
            <v>26146</v>
          </cell>
          <cell r="F552">
            <v>945.5</v>
          </cell>
        </row>
        <row r="553">
          <cell r="C553">
            <v>4558</v>
          </cell>
          <cell r="D553">
            <v>302.8</v>
          </cell>
          <cell r="E553">
            <v>26243</v>
          </cell>
          <cell r="F553">
            <v>946.1</v>
          </cell>
        </row>
        <row r="554">
          <cell r="C554">
            <v>4588</v>
          </cell>
          <cell r="D554">
            <v>305</v>
          </cell>
          <cell r="E554">
            <v>26339</v>
          </cell>
          <cell r="F554">
            <v>946.7</v>
          </cell>
        </row>
        <row r="555">
          <cell r="C555">
            <v>4618</v>
          </cell>
          <cell r="D555">
            <v>307.3</v>
          </cell>
          <cell r="E555">
            <v>26436</v>
          </cell>
          <cell r="F555">
            <v>947.3</v>
          </cell>
        </row>
        <row r="556">
          <cell r="C556">
            <v>4648</v>
          </cell>
          <cell r="D556">
            <v>309.5</v>
          </cell>
          <cell r="E556">
            <v>26533</v>
          </cell>
          <cell r="F556">
            <v>947.9</v>
          </cell>
        </row>
        <row r="557">
          <cell r="C557">
            <v>4678</v>
          </cell>
          <cell r="D557">
            <v>311.8</v>
          </cell>
          <cell r="E557">
            <v>26630</v>
          </cell>
          <cell r="F557">
            <v>948.5</v>
          </cell>
        </row>
        <row r="558">
          <cell r="C558">
            <v>4708</v>
          </cell>
          <cell r="D558">
            <v>314</v>
          </cell>
          <cell r="E558">
            <v>26726</v>
          </cell>
          <cell r="F558">
            <v>949.1</v>
          </cell>
        </row>
        <row r="559">
          <cell r="C559">
            <v>4738</v>
          </cell>
          <cell r="D559">
            <v>316.3</v>
          </cell>
          <cell r="E559">
            <v>26823</v>
          </cell>
          <cell r="F559">
            <v>949.7</v>
          </cell>
        </row>
        <row r="560">
          <cell r="C560">
            <v>4768</v>
          </cell>
          <cell r="D560">
            <v>318.5</v>
          </cell>
          <cell r="E560">
            <v>26920</v>
          </cell>
          <cell r="F560">
            <v>950.3</v>
          </cell>
        </row>
        <row r="561">
          <cell r="C561">
            <v>4798</v>
          </cell>
          <cell r="D561">
            <v>320.8</v>
          </cell>
          <cell r="E561">
            <v>27016</v>
          </cell>
          <cell r="F561">
            <v>950.9</v>
          </cell>
        </row>
        <row r="562">
          <cell r="C562">
            <v>4828</v>
          </cell>
          <cell r="D562">
            <v>323</v>
          </cell>
          <cell r="E562">
            <v>27113</v>
          </cell>
          <cell r="F562">
            <v>951.5</v>
          </cell>
        </row>
        <row r="563">
          <cell r="C563">
            <v>4858</v>
          </cell>
          <cell r="D563">
            <v>325.3</v>
          </cell>
          <cell r="E563">
            <v>27210</v>
          </cell>
          <cell r="F563">
            <v>952.1</v>
          </cell>
        </row>
        <row r="564">
          <cell r="C564">
            <v>4888</v>
          </cell>
          <cell r="D564">
            <v>327.5</v>
          </cell>
          <cell r="E564">
            <v>27306</v>
          </cell>
          <cell r="F564">
            <v>952.7</v>
          </cell>
        </row>
        <row r="565">
          <cell r="C565">
            <v>4918</v>
          </cell>
          <cell r="D565">
            <v>329.8</v>
          </cell>
        </row>
        <row r="566">
          <cell r="C566">
            <v>4948</v>
          </cell>
          <cell r="D566">
            <v>332</v>
          </cell>
        </row>
        <row r="567">
          <cell r="C567">
            <v>4978</v>
          </cell>
          <cell r="D567">
            <v>334.3</v>
          </cell>
        </row>
        <row r="568">
          <cell r="C568">
            <v>5008</v>
          </cell>
          <cell r="D568">
            <v>336.5</v>
          </cell>
        </row>
        <row r="569">
          <cell r="C569">
            <v>5038</v>
          </cell>
          <cell r="D569">
            <v>338.8</v>
          </cell>
        </row>
        <row r="570">
          <cell r="C570">
            <v>5068</v>
          </cell>
          <cell r="D570">
            <v>341</v>
          </cell>
        </row>
        <row r="571">
          <cell r="C571">
            <v>5098</v>
          </cell>
          <cell r="D571">
            <v>343.3</v>
          </cell>
        </row>
        <row r="572">
          <cell r="C572">
            <v>5129</v>
          </cell>
          <cell r="D572">
            <v>345.5</v>
          </cell>
        </row>
        <row r="573">
          <cell r="C573">
            <v>5159</v>
          </cell>
          <cell r="D573">
            <v>347.8</v>
          </cell>
        </row>
        <row r="574">
          <cell r="C574">
            <v>5189</v>
          </cell>
          <cell r="D574">
            <v>350</v>
          </cell>
        </row>
        <row r="575">
          <cell r="C575">
            <v>5219</v>
          </cell>
          <cell r="D575">
            <v>352.3</v>
          </cell>
        </row>
        <row r="576">
          <cell r="C576">
            <v>5249</v>
          </cell>
          <cell r="D576">
            <v>354.5</v>
          </cell>
        </row>
        <row r="577">
          <cell r="C577">
            <v>5279</v>
          </cell>
          <cell r="D577">
            <v>356.8</v>
          </cell>
        </row>
        <row r="578">
          <cell r="C578">
            <v>5309</v>
          </cell>
          <cell r="D578">
            <v>359</v>
          </cell>
        </row>
        <row r="579">
          <cell r="C579">
            <v>5339</v>
          </cell>
          <cell r="D579">
            <v>361.3</v>
          </cell>
        </row>
        <row r="580">
          <cell r="C580">
            <v>5369</v>
          </cell>
          <cell r="D580">
            <v>363.5</v>
          </cell>
        </row>
        <row r="581">
          <cell r="C581">
            <v>5399</v>
          </cell>
          <cell r="D581">
            <v>365.8</v>
          </cell>
        </row>
        <row r="582">
          <cell r="C582">
            <v>5429</v>
          </cell>
          <cell r="D582">
            <v>368</v>
          </cell>
        </row>
        <row r="583">
          <cell r="C583">
            <v>5459</v>
          </cell>
          <cell r="D583">
            <v>370.3</v>
          </cell>
        </row>
        <row r="584">
          <cell r="C584">
            <v>5489</v>
          </cell>
          <cell r="D584">
            <v>372.5</v>
          </cell>
        </row>
        <row r="585">
          <cell r="C585">
            <v>5519</v>
          </cell>
          <cell r="D585">
            <v>374.8</v>
          </cell>
        </row>
        <row r="586">
          <cell r="C586">
            <v>5549</v>
          </cell>
          <cell r="D586">
            <v>377</v>
          </cell>
        </row>
        <row r="587">
          <cell r="C587">
            <v>5579</v>
          </cell>
          <cell r="D587">
            <v>379.3</v>
          </cell>
        </row>
        <row r="588">
          <cell r="C588">
            <v>5609</v>
          </cell>
          <cell r="D588">
            <v>381.5</v>
          </cell>
        </row>
        <row r="589">
          <cell r="C589">
            <v>5639</v>
          </cell>
          <cell r="D589">
            <v>383.8</v>
          </cell>
        </row>
        <row r="590">
          <cell r="C590">
            <v>5669</v>
          </cell>
          <cell r="D590">
            <v>386</v>
          </cell>
        </row>
        <row r="591">
          <cell r="C591">
            <v>5699</v>
          </cell>
          <cell r="D591">
            <v>388.3</v>
          </cell>
        </row>
        <row r="592">
          <cell r="C592">
            <v>5730</v>
          </cell>
          <cell r="D592">
            <v>390.5</v>
          </cell>
        </row>
        <row r="593">
          <cell r="C593">
            <v>5760</v>
          </cell>
          <cell r="D593">
            <v>392.8</v>
          </cell>
        </row>
        <row r="594">
          <cell r="C594">
            <v>5790</v>
          </cell>
          <cell r="D594">
            <v>395</v>
          </cell>
        </row>
        <row r="595">
          <cell r="C595">
            <v>5820</v>
          </cell>
          <cell r="D595">
            <v>397.3</v>
          </cell>
        </row>
        <row r="596">
          <cell r="C596">
            <v>5850</v>
          </cell>
          <cell r="D596">
            <v>399.5</v>
          </cell>
        </row>
        <row r="597">
          <cell r="C597">
            <v>5880</v>
          </cell>
          <cell r="D597">
            <v>401.8</v>
          </cell>
        </row>
        <row r="598">
          <cell r="C598">
            <v>5910</v>
          </cell>
          <cell r="D598">
            <v>404</v>
          </cell>
        </row>
        <row r="599">
          <cell r="C599">
            <v>5940</v>
          </cell>
          <cell r="D599">
            <v>406.3</v>
          </cell>
        </row>
        <row r="600">
          <cell r="C600">
            <v>5970</v>
          </cell>
          <cell r="D600">
            <v>408.5</v>
          </cell>
        </row>
        <row r="601">
          <cell r="C601">
            <v>6000</v>
          </cell>
          <cell r="D601">
            <v>410.8</v>
          </cell>
        </row>
        <row r="602">
          <cell r="C602">
            <v>6030</v>
          </cell>
          <cell r="D602">
            <v>413</v>
          </cell>
        </row>
        <row r="603">
          <cell r="C603">
            <v>6087</v>
          </cell>
          <cell r="D603">
            <v>416.2</v>
          </cell>
        </row>
        <row r="604">
          <cell r="C604">
            <v>6144</v>
          </cell>
          <cell r="D604">
            <v>419.3</v>
          </cell>
        </row>
        <row r="605">
          <cell r="C605">
            <v>6201</v>
          </cell>
          <cell r="D605">
            <v>422.5</v>
          </cell>
        </row>
        <row r="606">
          <cell r="C606">
            <v>6259</v>
          </cell>
          <cell r="D606">
            <v>425.7</v>
          </cell>
        </row>
        <row r="607">
          <cell r="C607">
            <v>6316</v>
          </cell>
          <cell r="D607">
            <v>428.9</v>
          </cell>
        </row>
        <row r="608">
          <cell r="C608">
            <v>6373</v>
          </cell>
          <cell r="D608">
            <v>432</v>
          </cell>
        </row>
        <row r="609">
          <cell r="C609">
            <v>6430</v>
          </cell>
          <cell r="D609">
            <v>435.2</v>
          </cell>
        </row>
        <row r="610">
          <cell r="C610">
            <v>6487</v>
          </cell>
          <cell r="D610">
            <v>438.4</v>
          </cell>
        </row>
        <row r="611">
          <cell r="C611">
            <v>6544</v>
          </cell>
          <cell r="D611">
            <v>441.5</v>
          </cell>
        </row>
        <row r="612">
          <cell r="C612">
            <v>6602</v>
          </cell>
          <cell r="D612">
            <v>444.7</v>
          </cell>
        </row>
        <row r="613">
          <cell r="C613">
            <v>6659</v>
          </cell>
          <cell r="D613">
            <v>447.9</v>
          </cell>
        </row>
        <row r="614">
          <cell r="C614">
            <v>6716</v>
          </cell>
          <cell r="D614">
            <v>451</v>
          </cell>
        </row>
        <row r="615">
          <cell r="C615">
            <v>6773</v>
          </cell>
          <cell r="D615">
            <v>454.2</v>
          </cell>
        </row>
        <row r="616">
          <cell r="C616">
            <v>6830</v>
          </cell>
          <cell r="D616">
            <v>457.4</v>
          </cell>
        </row>
        <row r="617">
          <cell r="C617">
            <v>6887</v>
          </cell>
          <cell r="D617">
            <v>460.6</v>
          </cell>
        </row>
        <row r="618">
          <cell r="C618">
            <v>6944</v>
          </cell>
          <cell r="D618">
            <v>463.7</v>
          </cell>
        </row>
        <row r="619">
          <cell r="C619">
            <v>7002</v>
          </cell>
          <cell r="D619">
            <v>466.9</v>
          </cell>
        </row>
        <row r="620">
          <cell r="C620">
            <v>7059</v>
          </cell>
          <cell r="D620">
            <v>470.1</v>
          </cell>
        </row>
        <row r="621">
          <cell r="C621">
            <v>7116</v>
          </cell>
          <cell r="D621">
            <v>473.2</v>
          </cell>
        </row>
        <row r="622">
          <cell r="C622">
            <v>7173</v>
          </cell>
          <cell r="D622">
            <v>476.4</v>
          </cell>
        </row>
        <row r="623">
          <cell r="C623">
            <v>7230</v>
          </cell>
          <cell r="D623">
            <v>479.6</v>
          </cell>
        </row>
        <row r="624">
          <cell r="C624">
            <v>7287</v>
          </cell>
          <cell r="D624">
            <v>482.7</v>
          </cell>
        </row>
        <row r="625">
          <cell r="C625">
            <v>7344</v>
          </cell>
          <cell r="D625">
            <v>485.9</v>
          </cell>
        </row>
        <row r="626">
          <cell r="C626">
            <v>7402</v>
          </cell>
          <cell r="D626">
            <v>489.1</v>
          </cell>
        </row>
        <row r="627">
          <cell r="C627">
            <v>7459</v>
          </cell>
          <cell r="D627">
            <v>492.3</v>
          </cell>
        </row>
        <row r="628">
          <cell r="C628">
            <v>7516</v>
          </cell>
          <cell r="D628">
            <v>495.4</v>
          </cell>
        </row>
        <row r="629">
          <cell r="C629">
            <v>7573</v>
          </cell>
          <cell r="D629">
            <v>498.6</v>
          </cell>
        </row>
        <row r="630">
          <cell r="C630">
            <v>7630</v>
          </cell>
          <cell r="D630">
            <v>501.8</v>
          </cell>
        </row>
        <row r="631">
          <cell r="C631">
            <v>7687</v>
          </cell>
          <cell r="D631">
            <v>504.9</v>
          </cell>
        </row>
        <row r="632">
          <cell r="C632">
            <v>7745</v>
          </cell>
          <cell r="D632">
            <v>508.1</v>
          </cell>
        </row>
        <row r="633">
          <cell r="C633">
            <v>7802</v>
          </cell>
          <cell r="D633">
            <v>511.3</v>
          </cell>
        </row>
        <row r="634">
          <cell r="C634">
            <v>7859</v>
          </cell>
          <cell r="D634">
            <v>514.4</v>
          </cell>
        </row>
        <row r="635">
          <cell r="C635">
            <v>7916</v>
          </cell>
          <cell r="D635">
            <v>517.6</v>
          </cell>
        </row>
        <row r="636">
          <cell r="C636">
            <v>7973</v>
          </cell>
          <cell r="D636">
            <v>520.79999999999995</v>
          </cell>
        </row>
        <row r="637">
          <cell r="C637">
            <v>8030</v>
          </cell>
          <cell r="D637">
            <v>524</v>
          </cell>
        </row>
        <row r="638">
          <cell r="C638">
            <v>8087</v>
          </cell>
          <cell r="D638">
            <v>527.1</v>
          </cell>
        </row>
        <row r="639">
          <cell r="C639">
            <v>8145</v>
          </cell>
          <cell r="D639">
            <v>530.29999999999995</v>
          </cell>
        </row>
        <row r="640">
          <cell r="C640">
            <v>8202</v>
          </cell>
          <cell r="D640">
            <v>533.5</v>
          </cell>
        </row>
        <row r="641">
          <cell r="C641">
            <v>8259</v>
          </cell>
          <cell r="D641">
            <v>536.6</v>
          </cell>
        </row>
        <row r="642">
          <cell r="C642">
            <v>8316</v>
          </cell>
          <cell r="D642">
            <v>539.79999999999995</v>
          </cell>
        </row>
        <row r="643">
          <cell r="C643">
            <v>8373</v>
          </cell>
          <cell r="D643">
            <v>543</v>
          </cell>
        </row>
        <row r="644">
          <cell r="C644">
            <v>8430</v>
          </cell>
          <cell r="D644">
            <v>546.1</v>
          </cell>
        </row>
        <row r="645">
          <cell r="C645">
            <v>8487</v>
          </cell>
          <cell r="D645">
            <v>549.29999999999995</v>
          </cell>
        </row>
        <row r="646">
          <cell r="C646">
            <v>8545</v>
          </cell>
          <cell r="D646">
            <v>552.5</v>
          </cell>
        </row>
        <row r="647">
          <cell r="C647">
            <v>8602</v>
          </cell>
          <cell r="D647">
            <v>555.70000000000005</v>
          </cell>
        </row>
        <row r="648">
          <cell r="C648">
            <v>8659</v>
          </cell>
          <cell r="D648">
            <v>558.79999999999995</v>
          </cell>
        </row>
        <row r="649">
          <cell r="C649">
            <v>8716</v>
          </cell>
          <cell r="D649">
            <v>562</v>
          </cell>
        </row>
        <row r="650">
          <cell r="C650">
            <v>8773</v>
          </cell>
          <cell r="D650">
            <v>565.20000000000005</v>
          </cell>
        </row>
        <row r="651">
          <cell r="C651">
            <v>8830</v>
          </cell>
          <cell r="D651">
            <v>568.29999999999995</v>
          </cell>
        </row>
        <row r="652">
          <cell r="C652">
            <v>8888</v>
          </cell>
          <cell r="D652">
            <v>571.5</v>
          </cell>
        </row>
        <row r="653">
          <cell r="C653">
            <v>8945</v>
          </cell>
          <cell r="D653">
            <v>574.70000000000005</v>
          </cell>
        </row>
        <row r="654">
          <cell r="C654">
            <v>9002</v>
          </cell>
          <cell r="D654">
            <v>577.79999999999995</v>
          </cell>
        </row>
        <row r="655">
          <cell r="C655">
            <v>9059</v>
          </cell>
          <cell r="D655">
            <v>581</v>
          </cell>
        </row>
        <row r="656">
          <cell r="C656">
            <v>9116</v>
          </cell>
          <cell r="D656">
            <v>584.20000000000005</v>
          </cell>
        </row>
        <row r="657">
          <cell r="C657">
            <v>9173</v>
          </cell>
          <cell r="D657">
            <v>587.4</v>
          </cell>
        </row>
        <row r="658">
          <cell r="C658">
            <v>9230</v>
          </cell>
          <cell r="D658">
            <v>590.5</v>
          </cell>
        </row>
        <row r="659">
          <cell r="C659">
            <v>9288</v>
          </cell>
          <cell r="D659">
            <v>593.70000000000005</v>
          </cell>
        </row>
        <row r="660">
          <cell r="C660">
            <v>9345</v>
          </cell>
          <cell r="D660">
            <v>597.9</v>
          </cell>
        </row>
        <row r="661">
          <cell r="C661">
            <v>9402</v>
          </cell>
          <cell r="D661">
            <v>600</v>
          </cell>
        </row>
        <row r="662">
          <cell r="C662">
            <v>9459</v>
          </cell>
          <cell r="D662">
            <v>603.20000000000005</v>
          </cell>
        </row>
        <row r="663">
          <cell r="C663">
            <v>9516</v>
          </cell>
          <cell r="D663">
            <v>606.4</v>
          </cell>
        </row>
        <row r="664">
          <cell r="C664">
            <v>9573</v>
          </cell>
          <cell r="D664">
            <v>609.5</v>
          </cell>
        </row>
        <row r="665">
          <cell r="C665">
            <v>9630</v>
          </cell>
          <cell r="D665">
            <v>612.70000000000005</v>
          </cell>
        </row>
        <row r="666">
          <cell r="C666">
            <v>9688</v>
          </cell>
          <cell r="D666">
            <v>615.9</v>
          </cell>
        </row>
        <row r="667">
          <cell r="C667">
            <v>9745</v>
          </cell>
          <cell r="D667">
            <v>619.1</v>
          </cell>
        </row>
        <row r="668">
          <cell r="C668">
            <v>9802</v>
          </cell>
          <cell r="D668">
            <v>622.20000000000005</v>
          </cell>
        </row>
        <row r="669">
          <cell r="C669">
            <v>9859</v>
          </cell>
          <cell r="D669">
            <v>625.4</v>
          </cell>
        </row>
        <row r="670">
          <cell r="C670">
            <v>9916</v>
          </cell>
          <cell r="D670">
            <v>628.6</v>
          </cell>
        </row>
        <row r="671">
          <cell r="C671">
            <v>9973</v>
          </cell>
          <cell r="D671">
            <v>631.70000000000005</v>
          </cell>
        </row>
        <row r="672">
          <cell r="C672">
            <v>10031</v>
          </cell>
          <cell r="D672">
            <v>634.9</v>
          </cell>
        </row>
        <row r="673">
          <cell r="C673">
            <v>10088</v>
          </cell>
          <cell r="D673">
            <v>638.1</v>
          </cell>
        </row>
        <row r="674">
          <cell r="C674">
            <v>10145</v>
          </cell>
          <cell r="D674">
            <v>641.20000000000005</v>
          </cell>
        </row>
        <row r="675">
          <cell r="C675">
            <v>10202</v>
          </cell>
          <cell r="D675">
            <v>644.4</v>
          </cell>
        </row>
        <row r="676">
          <cell r="C676">
            <v>10259</v>
          </cell>
          <cell r="D676">
            <v>647.6</v>
          </cell>
        </row>
        <row r="677">
          <cell r="C677">
            <v>10316</v>
          </cell>
          <cell r="D677">
            <v>650.79999999999995</v>
          </cell>
        </row>
        <row r="678">
          <cell r="C678">
            <v>10373</v>
          </cell>
          <cell r="D678">
            <v>653.9</v>
          </cell>
        </row>
        <row r="679">
          <cell r="C679">
            <v>10431</v>
          </cell>
          <cell r="D679">
            <v>657.1</v>
          </cell>
        </row>
        <row r="680">
          <cell r="C680">
            <v>10488</v>
          </cell>
          <cell r="D680">
            <v>660.3</v>
          </cell>
        </row>
        <row r="681">
          <cell r="C681">
            <v>10545</v>
          </cell>
          <cell r="D681">
            <v>663.4</v>
          </cell>
        </row>
        <row r="682">
          <cell r="C682">
            <v>10602</v>
          </cell>
          <cell r="D682">
            <v>666.6</v>
          </cell>
        </row>
        <row r="683">
          <cell r="C683">
            <v>10659</v>
          </cell>
          <cell r="D683">
            <v>669.8</v>
          </cell>
        </row>
        <row r="684">
          <cell r="C684">
            <v>10716</v>
          </cell>
          <cell r="D684">
            <v>672.9</v>
          </cell>
        </row>
        <row r="685">
          <cell r="C685">
            <v>10773</v>
          </cell>
          <cell r="D685">
            <v>676.1</v>
          </cell>
        </row>
        <row r="686">
          <cell r="C686">
            <v>10831</v>
          </cell>
          <cell r="D686">
            <v>679.3</v>
          </cell>
        </row>
        <row r="687">
          <cell r="C687">
            <v>10888</v>
          </cell>
          <cell r="D687">
            <v>682.5</v>
          </cell>
        </row>
        <row r="688">
          <cell r="C688">
            <v>10945</v>
          </cell>
          <cell r="D688">
            <v>685.6</v>
          </cell>
        </row>
        <row r="689">
          <cell r="C689">
            <v>11002</v>
          </cell>
          <cell r="D689">
            <v>688.8</v>
          </cell>
        </row>
        <row r="690">
          <cell r="C690">
            <v>11059</v>
          </cell>
          <cell r="D690">
            <v>692</v>
          </cell>
        </row>
        <row r="691">
          <cell r="C691">
            <v>11116</v>
          </cell>
          <cell r="D691">
            <v>695.1</v>
          </cell>
        </row>
        <row r="692">
          <cell r="C692">
            <v>11174</v>
          </cell>
          <cell r="D692">
            <v>698.3</v>
          </cell>
        </row>
        <row r="693">
          <cell r="C693">
            <v>11231</v>
          </cell>
          <cell r="D693">
            <v>701.5</v>
          </cell>
        </row>
        <row r="694">
          <cell r="C694">
            <v>11288</v>
          </cell>
          <cell r="D694">
            <v>704.6</v>
          </cell>
        </row>
        <row r="695">
          <cell r="C695">
            <v>11345</v>
          </cell>
          <cell r="D695">
            <v>707.8</v>
          </cell>
        </row>
        <row r="696">
          <cell r="C696">
            <v>11402</v>
          </cell>
          <cell r="D696">
            <v>711</v>
          </cell>
        </row>
        <row r="697">
          <cell r="C697">
            <v>11459</v>
          </cell>
          <cell r="D697">
            <v>714.2</v>
          </cell>
        </row>
        <row r="698">
          <cell r="C698">
            <v>11516</v>
          </cell>
          <cell r="D698">
            <v>717.3</v>
          </cell>
        </row>
        <row r="699">
          <cell r="C699">
            <v>11574</v>
          </cell>
          <cell r="D699">
            <v>720.5</v>
          </cell>
        </row>
        <row r="700">
          <cell r="C700">
            <v>11631</v>
          </cell>
          <cell r="D700">
            <v>723.7</v>
          </cell>
        </row>
        <row r="701">
          <cell r="C701">
            <v>11688</v>
          </cell>
          <cell r="D701">
            <v>726.8</v>
          </cell>
        </row>
        <row r="702">
          <cell r="C702">
            <v>11745</v>
          </cell>
          <cell r="D702">
            <v>730</v>
          </cell>
        </row>
        <row r="703">
          <cell r="C703">
            <v>11825</v>
          </cell>
          <cell r="D703">
            <v>731.4</v>
          </cell>
        </row>
        <row r="704">
          <cell r="C704">
            <v>11905</v>
          </cell>
          <cell r="D704">
            <v>732.8</v>
          </cell>
        </row>
        <row r="705">
          <cell r="C705">
            <v>11985</v>
          </cell>
          <cell r="D705">
            <v>734.2</v>
          </cell>
        </row>
        <row r="706">
          <cell r="C706">
            <v>12065</v>
          </cell>
          <cell r="D706">
            <v>735.6</v>
          </cell>
        </row>
        <row r="707">
          <cell r="C707">
            <v>12145</v>
          </cell>
          <cell r="D707">
            <v>737</v>
          </cell>
        </row>
        <row r="708">
          <cell r="C708">
            <v>12225</v>
          </cell>
          <cell r="D708">
            <v>738.3</v>
          </cell>
        </row>
        <row r="709">
          <cell r="C709">
            <v>12305</v>
          </cell>
          <cell r="D709">
            <v>739.7</v>
          </cell>
        </row>
        <row r="710">
          <cell r="C710">
            <v>12385</v>
          </cell>
          <cell r="D710">
            <v>741.1</v>
          </cell>
        </row>
        <row r="711">
          <cell r="C711">
            <v>12465</v>
          </cell>
          <cell r="D711">
            <v>742.5</v>
          </cell>
        </row>
        <row r="712">
          <cell r="C712">
            <v>12545</v>
          </cell>
          <cell r="D712">
            <v>743.9</v>
          </cell>
        </row>
        <row r="713">
          <cell r="C713">
            <v>12624</v>
          </cell>
          <cell r="D713">
            <v>745.3</v>
          </cell>
        </row>
        <row r="714">
          <cell r="C714">
            <v>12704</v>
          </cell>
          <cell r="D714">
            <v>746.7</v>
          </cell>
        </row>
        <row r="715">
          <cell r="C715">
            <v>12784</v>
          </cell>
          <cell r="D715">
            <v>748.1</v>
          </cell>
        </row>
        <row r="716">
          <cell r="C716">
            <v>12864</v>
          </cell>
          <cell r="D716">
            <v>749.5</v>
          </cell>
        </row>
        <row r="717">
          <cell r="C717">
            <v>12944</v>
          </cell>
          <cell r="D717">
            <v>750.9</v>
          </cell>
        </row>
        <row r="718">
          <cell r="C718">
            <v>13024</v>
          </cell>
          <cell r="D718">
            <v>752.2</v>
          </cell>
        </row>
        <row r="719">
          <cell r="C719">
            <v>13104</v>
          </cell>
          <cell r="D719">
            <v>753.6</v>
          </cell>
        </row>
        <row r="720">
          <cell r="C720">
            <v>13184</v>
          </cell>
          <cell r="D720">
            <v>755</v>
          </cell>
        </row>
        <row r="721">
          <cell r="C721">
            <v>13264</v>
          </cell>
          <cell r="D721">
            <v>756.4</v>
          </cell>
        </row>
        <row r="722">
          <cell r="C722">
            <v>13344</v>
          </cell>
          <cell r="D722">
            <v>757.8</v>
          </cell>
        </row>
        <row r="723">
          <cell r="C723">
            <v>13424</v>
          </cell>
          <cell r="D723">
            <v>759.2</v>
          </cell>
        </row>
        <row r="724">
          <cell r="C724">
            <v>13504</v>
          </cell>
          <cell r="D724">
            <v>760.6</v>
          </cell>
        </row>
        <row r="725">
          <cell r="C725">
            <v>13584</v>
          </cell>
          <cell r="D725">
            <v>762</v>
          </cell>
        </row>
        <row r="726">
          <cell r="C726">
            <v>13664</v>
          </cell>
          <cell r="D726">
            <v>763.4</v>
          </cell>
        </row>
        <row r="727">
          <cell r="C727">
            <v>13744</v>
          </cell>
          <cell r="D727">
            <v>764.8</v>
          </cell>
        </row>
        <row r="728">
          <cell r="C728">
            <v>13824</v>
          </cell>
          <cell r="D728">
            <v>766.1</v>
          </cell>
        </row>
        <row r="729">
          <cell r="C729">
            <v>13904</v>
          </cell>
          <cell r="D729">
            <v>767.5</v>
          </cell>
        </row>
        <row r="730">
          <cell r="C730">
            <v>13984</v>
          </cell>
          <cell r="D730">
            <v>768.9</v>
          </cell>
        </row>
        <row r="731">
          <cell r="C731">
            <v>14064</v>
          </cell>
          <cell r="D731">
            <v>770.3</v>
          </cell>
        </row>
        <row r="732">
          <cell r="C732">
            <v>14144</v>
          </cell>
          <cell r="D732">
            <v>771.7</v>
          </cell>
        </row>
        <row r="733">
          <cell r="C733">
            <v>14224</v>
          </cell>
          <cell r="D733">
            <v>773.1</v>
          </cell>
        </row>
        <row r="734">
          <cell r="C734">
            <v>14303</v>
          </cell>
          <cell r="D734">
            <v>774.5</v>
          </cell>
        </row>
        <row r="735">
          <cell r="C735">
            <v>14383</v>
          </cell>
          <cell r="D735">
            <v>775.9</v>
          </cell>
        </row>
        <row r="736">
          <cell r="C736">
            <v>14463</v>
          </cell>
          <cell r="D736">
            <v>777.3</v>
          </cell>
        </row>
        <row r="737">
          <cell r="C737">
            <v>14543</v>
          </cell>
          <cell r="D737">
            <v>778.7</v>
          </cell>
        </row>
        <row r="738">
          <cell r="C738">
            <v>14623</v>
          </cell>
          <cell r="D738">
            <v>780</v>
          </cell>
        </row>
        <row r="739">
          <cell r="C739">
            <v>14703</v>
          </cell>
          <cell r="D739">
            <v>781.4</v>
          </cell>
        </row>
        <row r="740">
          <cell r="C740">
            <v>14783</v>
          </cell>
          <cell r="D740">
            <v>782.8</v>
          </cell>
        </row>
        <row r="741">
          <cell r="C741">
            <v>14863</v>
          </cell>
          <cell r="D741">
            <v>784.2</v>
          </cell>
        </row>
        <row r="742">
          <cell r="C742">
            <v>14943</v>
          </cell>
          <cell r="D742">
            <v>785.6</v>
          </cell>
        </row>
        <row r="743">
          <cell r="C743">
            <v>15023</v>
          </cell>
          <cell r="D743">
            <v>787</v>
          </cell>
        </row>
        <row r="744">
          <cell r="C744">
            <v>15103</v>
          </cell>
          <cell r="D744">
            <v>788.4</v>
          </cell>
        </row>
        <row r="745">
          <cell r="C745">
            <v>15183</v>
          </cell>
          <cell r="D745">
            <v>789.8</v>
          </cell>
        </row>
        <row r="746">
          <cell r="C746">
            <v>15263</v>
          </cell>
          <cell r="D746">
            <v>791.2</v>
          </cell>
        </row>
        <row r="747">
          <cell r="C747">
            <v>15343</v>
          </cell>
          <cell r="D747">
            <v>792.6</v>
          </cell>
        </row>
        <row r="748">
          <cell r="C748">
            <v>15423</v>
          </cell>
          <cell r="D748">
            <v>793.9</v>
          </cell>
        </row>
        <row r="749">
          <cell r="C749">
            <v>15503</v>
          </cell>
          <cell r="D749">
            <v>795.3</v>
          </cell>
        </row>
        <row r="750">
          <cell r="C750">
            <v>15583</v>
          </cell>
          <cell r="D750">
            <v>796.7</v>
          </cell>
        </row>
        <row r="751">
          <cell r="C751">
            <v>15663</v>
          </cell>
          <cell r="D751">
            <v>798.1</v>
          </cell>
        </row>
        <row r="752">
          <cell r="C752">
            <v>15743</v>
          </cell>
          <cell r="D752">
            <v>799.5</v>
          </cell>
        </row>
        <row r="753">
          <cell r="C753">
            <v>15822</v>
          </cell>
          <cell r="D753">
            <v>800.9</v>
          </cell>
        </row>
        <row r="754">
          <cell r="C754">
            <v>15902</v>
          </cell>
          <cell r="D754">
            <v>802.3</v>
          </cell>
        </row>
        <row r="755">
          <cell r="C755">
            <v>15982</v>
          </cell>
          <cell r="D755">
            <v>803.7</v>
          </cell>
        </row>
        <row r="756">
          <cell r="C756">
            <v>16062</v>
          </cell>
          <cell r="D756">
            <v>805.1</v>
          </cell>
        </row>
        <row r="757">
          <cell r="C757">
            <v>16142</v>
          </cell>
          <cell r="D757">
            <v>806.5</v>
          </cell>
        </row>
        <row r="758">
          <cell r="C758">
            <v>16222</v>
          </cell>
          <cell r="D758">
            <v>807.8</v>
          </cell>
        </row>
        <row r="759">
          <cell r="C759">
            <v>16302</v>
          </cell>
          <cell r="D759">
            <v>809.2</v>
          </cell>
        </row>
        <row r="760">
          <cell r="C760">
            <v>16382</v>
          </cell>
          <cell r="D760">
            <v>810.6</v>
          </cell>
        </row>
        <row r="761">
          <cell r="C761">
            <v>16462</v>
          </cell>
          <cell r="D761">
            <v>812</v>
          </cell>
        </row>
        <row r="762">
          <cell r="C762">
            <v>16542</v>
          </cell>
          <cell r="D762">
            <v>813.4</v>
          </cell>
        </row>
        <row r="763">
          <cell r="C763">
            <v>16622</v>
          </cell>
          <cell r="D763">
            <v>814.8</v>
          </cell>
        </row>
        <row r="764">
          <cell r="C764">
            <v>16702</v>
          </cell>
          <cell r="D764">
            <v>816.2</v>
          </cell>
        </row>
        <row r="765">
          <cell r="C765">
            <v>16782</v>
          </cell>
          <cell r="D765">
            <v>817.6</v>
          </cell>
        </row>
        <row r="766">
          <cell r="C766">
            <v>16862</v>
          </cell>
          <cell r="D766">
            <v>819</v>
          </cell>
        </row>
        <row r="767">
          <cell r="C767">
            <v>16942</v>
          </cell>
          <cell r="D767">
            <v>820.4</v>
          </cell>
        </row>
        <row r="768">
          <cell r="C768">
            <v>17022</v>
          </cell>
          <cell r="D768">
            <v>821.7</v>
          </cell>
        </row>
        <row r="769">
          <cell r="C769">
            <v>17102</v>
          </cell>
          <cell r="D769">
            <v>823.1</v>
          </cell>
        </row>
        <row r="770">
          <cell r="C770">
            <v>17182</v>
          </cell>
          <cell r="D770">
            <v>824.5</v>
          </cell>
        </row>
        <row r="771">
          <cell r="C771">
            <v>17262</v>
          </cell>
          <cell r="D771">
            <v>825.9</v>
          </cell>
        </row>
        <row r="772">
          <cell r="C772">
            <v>17342</v>
          </cell>
          <cell r="D772">
            <v>827.3</v>
          </cell>
        </row>
        <row r="773">
          <cell r="C773">
            <v>17421</v>
          </cell>
          <cell r="D773">
            <v>828.7</v>
          </cell>
        </row>
        <row r="774">
          <cell r="C774">
            <v>17501</v>
          </cell>
          <cell r="D774">
            <v>830.1</v>
          </cell>
        </row>
        <row r="775">
          <cell r="C775">
            <v>17581</v>
          </cell>
          <cell r="D775">
            <v>831.5</v>
          </cell>
        </row>
        <row r="776">
          <cell r="C776">
            <v>17661</v>
          </cell>
          <cell r="D776">
            <v>832.9</v>
          </cell>
        </row>
        <row r="777">
          <cell r="C777">
            <v>17741</v>
          </cell>
          <cell r="D777">
            <v>834.3</v>
          </cell>
        </row>
        <row r="778">
          <cell r="C778">
            <v>17821</v>
          </cell>
          <cell r="D778">
            <v>835.6</v>
          </cell>
        </row>
        <row r="779">
          <cell r="C779">
            <v>17901</v>
          </cell>
          <cell r="D779">
            <v>837</v>
          </cell>
        </row>
        <row r="780">
          <cell r="C780">
            <v>17981</v>
          </cell>
          <cell r="D780">
            <v>838.4</v>
          </cell>
        </row>
        <row r="781">
          <cell r="C781">
            <v>18061</v>
          </cell>
          <cell r="D781">
            <v>839.8</v>
          </cell>
        </row>
        <row r="782">
          <cell r="C782">
            <v>18141</v>
          </cell>
          <cell r="D782">
            <v>841.2</v>
          </cell>
        </row>
        <row r="783">
          <cell r="C783">
            <v>18221</v>
          </cell>
          <cell r="D783">
            <v>842.6</v>
          </cell>
        </row>
        <row r="784">
          <cell r="C784">
            <v>18301</v>
          </cell>
          <cell r="D784">
            <v>844</v>
          </cell>
        </row>
        <row r="785">
          <cell r="C785">
            <v>18381</v>
          </cell>
          <cell r="D785">
            <v>845.4</v>
          </cell>
        </row>
        <row r="786">
          <cell r="C786">
            <v>18461</v>
          </cell>
          <cell r="D786">
            <v>846.8</v>
          </cell>
        </row>
        <row r="787">
          <cell r="C787">
            <v>18541</v>
          </cell>
          <cell r="D787">
            <v>848.2</v>
          </cell>
        </row>
        <row r="788">
          <cell r="C788">
            <v>18621</v>
          </cell>
          <cell r="D788">
            <v>849.5</v>
          </cell>
        </row>
        <row r="789">
          <cell r="C789">
            <v>18701</v>
          </cell>
          <cell r="D789">
            <v>850.9</v>
          </cell>
        </row>
        <row r="790">
          <cell r="C790">
            <v>18781</v>
          </cell>
          <cell r="D790">
            <v>852.3</v>
          </cell>
        </row>
        <row r="791">
          <cell r="C791">
            <v>18861</v>
          </cell>
          <cell r="D791">
            <v>853.7</v>
          </cell>
        </row>
        <row r="792">
          <cell r="C792">
            <v>18941</v>
          </cell>
          <cell r="D792">
            <v>855.1</v>
          </cell>
        </row>
        <row r="793">
          <cell r="C793">
            <v>19020</v>
          </cell>
          <cell r="D793">
            <v>856.5</v>
          </cell>
        </row>
        <row r="794">
          <cell r="C794">
            <v>19100</v>
          </cell>
          <cell r="D794">
            <v>857.9</v>
          </cell>
        </row>
        <row r="795">
          <cell r="C795">
            <v>19180</v>
          </cell>
          <cell r="D795">
            <v>859.3</v>
          </cell>
        </row>
        <row r="796">
          <cell r="C796">
            <v>19260</v>
          </cell>
          <cell r="D796">
            <v>860.7</v>
          </cell>
        </row>
        <row r="797">
          <cell r="C797">
            <v>19340</v>
          </cell>
          <cell r="D797">
            <v>862.1</v>
          </cell>
        </row>
        <row r="798">
          <cell r="C798">
            <v>19420</v>
          </cell>
          <cell r="D798">
            <v>863.4</v>
          </cell>
        </row>
        <row r="799">
          <cell r="C799">
            <v>19500</v>
          </cell>
          <cell r="D799">
            <v>864.8</v>
          </cell>
        </row>
        <row r="800">
          <cell r="C800">
            <v>19580</v>
          </cell>
          <cell r="D800">
            <v>866.2</v>
          </cell>
        </row>
        <row r="801">
          <cell r="C801">
            <v>19660</v>
          </cell>
          <cell r="D801">
            <v>867.6</v>
          </cell>
        </row>
        <row r="802">
          <cell r="C802">
            <v>19740</v>
          </cell>
          <cell r="D802">
            <v>869</v>
          </cell>
        </row>
        <row r="803">
          <cell r="C803">
            <v>19831</v>
          </cell>
          <cell r="D803">
            <v>869.9</v>
          </cell>
        </row>
        <row r="804">
          <cell r="C804">
            <v>19923</v>
          </cell>
          <cell r="D804">
            <v>870.8</v>
          </cell>
        </row>
        <row r="805">
          <cell r="C805">
            <v>20014</v>
          </cell>
          <cell r="D805">
            <v>871.7</v>
          </cell>
        </row>
        <row r="806">
          <cell r="C806">
            <v>20106</v>
          </cell>
          <cell r="D806">
            <v>872.6</v>
          </cell>
        </row>
        <row r="807">
          <cell r="C807">
            <v>20197</v>
          </cell>
          <cell r="D807">
            <v>873.6</v>
          </cell>
        </row>
        <row r="808">
          <cell r="C808">
            <v>20289</v>
          </cell>
          <cell r="D808">
            <v>874.5</v>
          </cell>
        </row>
        <row r="809">
          <cell r="C809">
            <v>20380</v>
          </cell>
          <cell r="D809">
            <v>875.4</v>
          </cell>
        </row>
        <row r="810">
          <cell r="C810">
            <v>20472</v>
          </cell>
          <cell r="D810">
            <v>876.3</v>
          </cell>
        </row>
        <row r="811">
          <cell r="C811">
            <v>20563</v>
          </cell>
          <cell r="D811">
            <v>877.2</v>
          </cell>
        </row>
        <row r="812">
          <cell r="C812">
            <v>20655</v>
          </cell>
          <cell r="D812">
            <v>878.1</v>
          </cell>
        </row>
        <row r="813">
          <cell r="C813">
            <v>20746</v>
          </cell>
          <cell r="D813">
            <v>879</v>
          </cell>
        </row>
        <row r="814">
          <cell r="C814">
            <v>20837</v>
          </cell>
          <cell r="D814">
            <v>879.9</v>
          </cell>
        </row>
        <row r="815">
          <cell r="C815">
            <v>20929</v>
          </cell>
          <cell r="D815">
            <v>880.8</v>
          </cell>
        </row>
        <row r="816">
          <cell r="C816">
            <v>21020</v>
          </cell>
          <cell r="D816">
            <v>881.7</v>
          </cell>
        </row>
        <row r="817">
          <cell r="C817">
            <v>21112</v>
          </cell>
          <cell r="D817">
            <v>882.7</v>
          </cell>
        </row>
        <row r="818">
          <cell r="C818">
            <v>21203</v>
          </cell>
          <cell r="D818">
            <v>883.6</v>
          </cell>
        </row>
        <row r="819">
          <cell r="C819">
            <v>21295</v>
          </cell>
          <cell r="D819">
            <v>884.5</v>
          </cell>
        </row>
        <row r="820">
          <cell r="C820">
            <v>21386</v>
          </cell>
          <cell r="D820">
            <v>885.4</v>
          </cell>
        </row>
        <row r="821">
          <cell r="C821">
            <v>21478</v>
          </cell>
          <cell r="D821">
            <v>886.3</v>
          </cell>
        </row>
        <row r="822">
          <cell r="C822">
            <v>21569</v>
          </cell>
          <cell r="D822">
            <v>887.2</v>
          </cell>
        </row>
        <row r="823">
          <cell r="C823">
            <v>21660</v>
          </cell>
          <cell r="D823">
            <v>888.1</v>
          </cell>
        </row>
        <row r="824">
          <cell r="C824">
            <v>21752</v>
          </cell>
          <cell r="D824">
            <v>889</v>
          </cell>
        </row>
        <row r="825">
          <cell r="C825">
            <v>21843</v>
          </cell>
          <cell r="D825">
            <v>889.9</v>
          </cell>
        </row>
        <row r="826">
          <cell r="C826">
            <v>21935</v>
          </cell>
          <cell r="D826">
            <v>890.8</v>
          </cell>
        </row>
        <row r="827">
          <cell r="C827">
            <v>22026</v>
          </cell>
          <cell r="D827">
            <v>891.8</v>
          </cell>
        </row>
        <row r="828">
          <cell r="C828">
            <v>22118</v>
          </cell>
          <cell r="D828">
            <v>892.7</v>
          </cell>
        </row>
        <row r="829">
          <cell r="C829">
            <v>22209</v>
          </cell>
          <cell r="D829">
            <v>893.6</v>
          </cell>
        </row>
        <row r="830">
          <cell r="C830">
            <v>22301</v>
          </cell>
          <cell r="D830">
            <v>894.5</v>
          </cell>
        </row>
        <row r="831">
          <cell r="C831">
            <v>22392</v>
          </cell>
          <cell r="D831">
            <v>895.4</v>
          </cell>
        </row>
        <row r="832">
          <cell r="C832">
            <v>22484</v>
          </cell>
          <cell r="D832">
            <v>896.3</v>
          </cell>
        </row>
        <row r="833">
          <cell r="C833">
            <v>22575</v>
          </cell>
          <cell r="D833">
            <v>897.2</v>
          </cell>
        </row>
        <row r="834">
          <cell r="C834">
            <v>22666</v>
          </cell>
          <cell r="D834">
            <v>898.1</v>
          </cell>
        </row>
        <row r="835">
          <cell r="C835">
            <v>22758</v>
          </cell>
          <cell r="D835">
            <v>899</v>
          </cell>
        </row>
        <row r="836">
          <cell r="C836">
            <v>22849</v>
          </cell>
          <cell r="D836">
            <v>899.9</v>
          </cell>
        </row>
        <row r="837">
          <cell r="C837">
            <v>22941</v>
          </cell>
          <cell r="D837">
            <v>900.9</v>
          </cell>
        </row>
        <row r="838">
          <cell r="C838">
            <v>23032</v>
          </cell>
          <cell r="D838">
            <v>901.8</v>
          </cell>
        </row>
        <row r="839">
          <cell r="C839">
            <v>23124</v>
          </cell>
          <cell r="D839">
            <v>902.7</v>
          </cell>
        </row>
        <row r="840">
          <cell r="C840">
            <v>23215</v>
          </cell>
          <cell r="D840">
            <v>903.6</v>
          </cell>
        </row>
        <row r="841">
          <cell r="C841">
            <v>23307</v>
          </cell>
          <cell r="D841">
            <v>904.5</v>
          </cell>
        </row>
        <row r="842">
          <cell r="C842">
            <v>23398</v>
          </cell>
          <cell r="D842">
            <v>905.4</v>
          </cell>
        </row>
        <row r="843">
          <cell r="C843">
            <v>23489</v>
          </cell>
          <cell r="D843">
            <v>906.3</v>
          </cell>
        </row>
        <row r="844">
          <cell r="C844">
            <v>23581</v>
          </cell>
          <cell r="D844">
            <v>907.2</v>
          </cell>
        </row>
        <row r="845">
          <cell r="C845">
            <v>23672</v>
          </cell>
          <cell r="D845">
            <v>908.1</v>
          </cell>
        </row>
        <row r="846">
          <cell r="C846">
            <v>23764</v>
          </cell>
          <cell r="D846">
            <v>909</v>
          </cell>
        </row>
        <row r="847">
          <cell r="C847">
            <v>23855</v>
          </cell>
          <cell r="D847">
            <v>910</v>
          </cell>
        </row>
        <row r="848">
          <cell r="C848">
            <v>23947</v>
          </cell>
          <cell r="D848">
            <v>910.9</v>
          </cell>
        </row>
        <row r="849">
          <cell r="C849">
            <v>24038</v>
          </cell>
          <cell r="D849">
            <v>911.8</v>
          </cell>
        </row>
        <row r="850">
          <cell r="C850">
            <v>24130</v>
          </cell>
          <cell r="D850">
            <v>912.7</v>
          </cell>
        </row>
        <row r="851">
          <cell r="C851">
            <v>24221</v>
          </cell>
          <cell r="D851">
            <v>913.6</v>
          </cell>
        </row>
        <row r="852">
          <cell r="C852">
            <v>24313</v>
          </cell>
          <cell r="D852">
            <v>914.5</v>
          </cell>
        </row>
        <row r="853">
          <cell r="C853">
            <v>24404</v>
          </cell>
          <cell r="D853">
            <v>915.4</v>
          </cell>
        </row>
        <row r="854">
          <cell r="C854">
            <v>24495</v>
          </cell>
          <cell r="D854">
            <v>916.3</v>
          </cell>
        </row>
        <row r="855">
          <cell r="C855">
            <v>24587</v>
          </cell>
          <cell r="D855">
            <v>917.2</v>
          </cell>
        </row>
        <row r="856">
          <cell r="C856">
            <v>24678</v>
          </cell>
          <cell r="D856">
            <v>918.1</v>
          </cell>
        </row>
        <row r="857">
          <cell r="C857">
            <v>24770</v>
          </cell>
          <cell r="D857">
            <v>919.1</v>
          </cell>
        </row>
        <row r="858">
          <cell r="C858">
            <v>24861</v>
          </cell>
          <cell r="D858">
            <v>920</v>
          </cell>
        </row>
        <row r="859">
          <cell r="C859">
            <v>24953</v>
          </cell>
          <cell r="D859">
            <v>920.9</v>
          </cell>
        </row>
        <row r="860">
          <cell r="C860">
            <v>25044</v>
          </cell>
          <cell r="D860">
            <v>921.8</v>
          </cell>
        </row>
        <row r="861">
          <cell r="C861">
            <v>25136</v>
          </cell>
          <cell r="D861">
            <v>922.7</v>
          </cell>
        </row>
        <row r="862">
          <cell r="C862">
            <v>25227</v>
          </cell>
          <cell r="D862">
            <v>923.6</v>
          </cell>
        </row>
        <row r="863">
          <cell r="C863">
            <v>25318</v>
          </cell>
          <cell r="D863">
            <v>924.5</v>
          </cell>
        </row>
        <row r="864">
          <cell r="C864">
            <v>25410</v>
          </cell>
          <cell r="D864">
            <v>925.4</v>
          </cell>
        </row>
        <row r="865">
          <cell r="C865">
            <v>25501</v>
          </cell>
          <cell r="D865">
            <v>926.3</v>
          </cell>
        </row>
        <row r="866">
          <cell r="C866">
            <v>25593</v>
          </cell>
          <cell r="D866">
            <v>927.2</v>
          </cell>
        </row>
        <row r="867">
          <cell r="C867">
            <v>25684</v>
          </cell>
          <cell r="D867">
            <v>928.2</v>
          </cell>
        </row>
        <row r="868">
          <cell r="C868">
            <v>25776</v>
          </cell>
          <cell r="D868">
            <v>929.1</v>
          </cell>
        </row>
        <row r="869">
          <cell r="C869">
            <v>25867</v>
          </cell>
          <cell r="D869">
            <v>930</v>
          </cell>
        </row>
        <row r="870">
          <cell r="C870">
            <v>25959</v>
          </cell>
          <cell r="D870">
            <v>930.9</v>
          </cell>
        </row>
        <row r="871">
          <cell r="C871">
            <v>26050</v>
          </cell>
          <cell r="D871">
            <v>931.8</v>
          </cell>
        </row>
        <row r="872">
          <cell r="C872">
            <v>26142</v>
          </cell>
          <cell r="D872">
            <v>932.7</v>
          </cell>
        </row>
        <row r="873">
          <cell r="C873">
            <v>26233</v>
          </cell>
          <cell r="D873">
            <v>933.6</v>
          </cell>
        </row>
        <row r="874">
          <cell r="C874">
            <v>26324</v>
          </cell>
          <cell r="D874">
            <v>934.5</v>
          </cell>
        </row>
        <row r="875">
          <cell r="C875">
            <v>26416</v>
          </cell>
          <cell r="D875">
            <v>935.4</v>
          </cell>
        </row>
        <row r="876">
          <cell r="C876">
            <v>26507</v>
          </cell>
          <cell r="D876">
            <v>936.3</v>
          </cell>
        </row>
        <row r="877">
          <cell r="C877">
            <v>26599</v>
          </cell>
          <cell r="D877">
            <v>937.3</v>
          </cell>
        </row>
        <row r="878">
          <cell r="C878">
            <v>26690</v>
          </cell>
          <cell r="D878">
            <v>938.2</v>
          </cell>
        </row>
        <row r="879">
          <cell r="C879">
            <v>26782</v>
          </cell>
          <cell r="D879">
            <v>939.1</v>
          </cell>
        </row>
        <row r="880">
          <cell r="C880">
            <v>26873</v>
          </cell>
          <cell r="D880">
            <v>940</v>
          </cell>
        </row>
        <row r="881">
          <cell r="C881">
            <v>26965</v>
          </cell>
          <cell r="D881">
            <v>940.9</v>
          </cell>
        </row>
        <row r="882">
          <cell r="C882">
            <v>27056</v>
          </cell>
          <cell r="D882">
            <v>941.8</v>
          </cell>
        </row>
        <row r="883">
          <cell r="C883">
            <v>27147</v>
          </cell>
          <cell r="D883">
            <v>942.7</v>
          </cell>
        </row>
        <row r="884">
          <cell r="C884">
            <v>27239</v>
          </cell>
          <cell r="D884">
            <v>943.6</v>
          </cell>
        </row>
        <row r="885">
          <cell r="C885">
            <v>27330</v>
          </cell>
          <cell r="D885">
            <v>944.5</v>
          </cell>
        </row>
        <row r="886">
          <cell r="C886">
            <v>27422</v>
          </cell>
          <cell r="D886">
            <v>945.4</v>
          </cell>
        </row>
        <row r="887">
          <cell r="C887">
            <v>27513</v>
          </cell>
          <cell r="D887">
            <v>946.4</v>
          </cell>
        </row>
        <row r="888">
          <cell r="C888">
            <v>27605</v>
          </cell>
          <cell r="D888">
            <v>947.3</v>
          </cell>
        </row>
        <row r="889">
          <cell r="C889">
            <v>27696</v>
          </cell>
          <cell r="D889">
            <v>948.2</v>
          </cell>
        </row>
        <row r="890">
          <cell r="C890">
            <v>27788</v>
          </cell>
          <cell r="D890">
            <v>949.1</v>
          </cell>
        </row>
        <row r="891">
          <cell r="C891">
            <v>27879</v>
          </cell>
          <cell r="D891">
            <v>950</v>
          </cell>
        </row>
        <row r="892">
          <cell r="C892">
            <v>27971</v>
          </cell>
          <cell r="D892">
            <v>950.9</v>
          </cell>
        </row>
        <row r="893">
          <cell r="C893">
            <v>28062</v>
          </cell>
          <cell r="D893">
            <v>951.8</v>
          </cell>
        </row>
        <row r="894">
          <cell r="C894">
            <v>28153</v>
          </cell>
          <cell r="D894">
            <v>952.7</v>
          </cell>
        </row>
        <row r="895">
          <cell r="C895">
            <v>28245</v>
          </cell>
          <cell r="D895">
            <v>953.6</v>
          </cell>
        </row>
        <row r="896">
          <cell r="C896">
            <v>28336</v>
          </cell>
          <cell r="D896">
            <v>954.5</v>
          </cell>
        </row>
        <row r="897">
          <cell r="C897">
            <v>28428</v>
          </cell>
          <cell r="D897">
            <v>955.5</v>
          </cell>
        </row>
        <row r="898">
          <cell r="C898">
            <v>28519</v>
          </cell>
          <cell r="D898">
            <v>956.4</v>
          </cell>
        </row>
        <row r="899">
          <cell r="C899">
            <v>28611</v>
          </cell>
          <cell r="D899">
            <v>957.3</v>
          </cell>
        </row>
        <row r="900">
          <cell r="C900">
            <v>28702</v>
          </cell>
          <cell r="D900">
            <v>958.2</v>
          </cell>
        </row>
        <row r="901">
          <cell r="C901">
            <v>28794</v>
          </cell>
          <cell r="D901">
            <v>959.1</v>
          </cell>
        </row>
        <row r="902">
          <cell r="C902">
            <v>28885</v>
          </cell>
          <cell r="D902">
            <v>960</v>
          </cell>
        </row>
        <row r="903">
          <cell r="C903">
            <v>28985</v>
          </cell>
          <cell r="D903">
            <v>960.8</v>
          </cell>
        </row>
        <row r="904">
          <cell r="C904">
            <v>29085</v>
          </cell>
          <cell r="D904">
            <v>961.6</v>
          </cell>
        </row>
        <row r="905">
          <cell r="C905">
            <v>29185</v>
          </cell>
          <cell r="D905">
            <v>962.5</v>
          </cell>
        </row>
        <row r="906">
          <cell r="C906">
            <v>29285</v>
          </cell>
          <cell r="D906">
            <v>963.3</v>
          </cell>
        </row>
        <row r="907">
          <cell r="C907">
            <v>29385</v>
          </cell>
          <cell r="D907">
            <v>964.1</v>
          </cell>
        </row>
        <row r="908">
          <cell r="C908">
            <v>29485</v>
          </cell>
          <cell r="D908">
            <v>964.9</v>
          </cell>
        </row>
        <row r="909">
          <cell r="C909">
            <v>29585</v>
          </cell>
          <cell r="D909">
            <v>965.7</v>
          </cell>
        </row>
        <row r="910">
          <cell r="C910">
            <v>29685</v>
          </cell>
          <cell r="D910">
            <v>966.6</v>
          </cell>
        </row>
        <row r="911">
          <cell r="C911">
            <v>29785</v>
          </cell>
          <cell r="D911">
            <v>967.4</v>
          </cell>
        </row>
        <row r="912">
          <cell r="C912">
            <v>29885</v>
          </cell>
          <cell r="D912">
            <v>968.2</v>
          </cell>
        </row>
        <row r="913">
          <cell r="C913">
            <v>29985</v>
          </cell>
          <cell r="D913">
            <v>969</v>
          </cell>
        </row>
        <row r="914">
          <cell r="C914">
            <v>30085</v>
          </cell>
          <cell r="D914">
            <v>969.8</v>
          </cell>
        </row>
        <row r="915">
          <cell r="C915">
            <v>30185</v>
          </cell>
          <cell r="D915">
            <v>970.7</v>
          </cell>
        </row>
        <row r="916">
          <cell r="C916">
            <v>30285</v>
          </cell>
          <cell r="D916">
            <v>971.5</v>
          </cell>
        </row>
        <row r="917">
          <cell r="C917">
            <v>30385</v>
          </cell>
          <cell r="D917">
            <v>972.3</v>
          </cell>
        </row>
        <row r="918">
          <cell r="C918">
            <v>30485</v>
          </cell>
          <cell r="D918">
            <v>973.1</v>
          </cell>
        </row>
        <row r="919">
          <cell r="C919">
            <v>30585</v>
          </cell>
          <cell r="D919">
            <v>973.9</v>
          </cell>
        </row>
        <row r="920">
          <cell r="C920">
            <v>30685</v>
          </cell>
          <cell r="D920">
            <v>974.8</v>
          </cell>
        </row>
        <row r="921">
          <cell r="C921">
            <v>30785</v>
          </cell>
          <cell r="D921">
            <v>975.6</v>
          </cell>
        </row>
        <row r="922">
          <cell r="C922">
            <v>30885</v>
          </cell>
          <cell r="D922">
            <v>976.4</v>
          </cell>
        </row>
        <row r="923">
          <cell r="C923">
            <v>30985</v>
          </cell>
          <cell r="D923">
            <v>977.2</v>
          </cell>
        </row>
        <row r="924">
          <cell r="C924">
            <v>31085</v>
          </cell>
          <cell r="D924">
            <v>978</v>
          </cell>
        </row>
        <row r="925">
          <cell r="C925">
            <v>31185</v>
          </cell>
          <cell r="D925">
            <v>978.9</v>
          </cell>
        </row>
        <row r="926">
          <cell r="C926">
            <v>31285</v>
          </cell>
          <cell r="D926">
            <v>979.7</v>
          </cell>
        </row>
        <row r="927">
          <cell r="C927">
            <v>31385</v>
          </cell>
          <cell r="D927">
            <v>980.5</v>
          </cell>
        </row>
        <row r="928">
          <cell r="C928">
            <v>31485</v>
          </cell>
          <cell r="D928">
            <v>981.3</v>
          </cell>
        </row>
        <row r="929">
          <cell r="C929">
            <v>31585</v>
          </cell>
          <cell r="D929">
            <v>982.1</v>
          </cell>
        </row>
        <row r="930">
          <cell r="C930">
            <v>31685</v>
          </cell>
          <cell r="D930">
            <v>983</v>
          </cell>
        </row>
        <row r="931">
          <cell r="C931">
            <v>31785</v>
          </cell>
          <cell r="D931">
            <v>983.8</v>
          </cell>
        </row>
        <row r="932">
          <cell r="C932">
            <v>31885</v>
          </cell>
          <cell r="D932">
            <v>984.6</v>
          </cell>
        </row>
        <row r="933">
          <cell r="C933">
            <v>31985</v>
          </cell>
          <cell r="D933">
            <v>985.4</v>
          </cell>
        </row>
        <row r="934">
          <cell r="C934">
            <v>32085</v>
          </cell>
          <cell r="D934">
            <v>986.2</v>
          </cell>
        </row>
        <row r="935">
          <cell r="C935">
            <v>32185</v>
          </cell>
          <cell r="D935">
            <v>987.1</v>
          </cell>
        </row>
        <row r="936">
          <cell r="C936">
            <v>32285</v>
          </cell>
          <cell r="D936">
            <v>987.9</v>
          </cell>
        </row>
        <row r="937">
          <cell r="C937">
            <v>32385</v>
          </cell>
          <cell r="D937">
            <v>988.7</v>
          </cell>
        </row>
        <row r="938">
          <cell r="C938">
            <v>32485</v>
          </cell>
          <cell r="D938">
            <v>989.5</v>
          </cell>
        </row>
        <row r="939">
          <cell r="C939">
            <v>32585</v>
          </cell>
          <cell r="D939">
            <v>990.3</v>
          </cell>
        </row>
        <row r="940">
          <cell r="C940">
            <v>32685</v>
          </cell>
          <cell r="D940">
            <v>991.2</v>
          </cell>
        </row>
        <row r="941">
          <cell r="C941">
            <v>32785</v>
          </cell>
          <cell r="D941">
            <v>992</v>
          </cell>
        </row>
        <row r="942">
          <cell r="C942">
            <v>32885</v>
          </cell>
          <cell r="D942">
            <v>992.8</v>
          </cell>
        </row>
        <row r="943">
          <cell r="C943">
            <v>32985</v>
          </cell>
          <cell r="D943">
            <v>993.6</v>
          </cell>
        </row>
        <row r="944">
          <cell r="C944">
            <v>33085</v>
          </cell>
          <cell r="D944">
            <v>994.4</v>
          </cell>
        </row>
        <row r="945">
          <cell r="C945">
            <v>33185</v>
          </cell>
          <cell r="D945">
            <v>995.3</v>
          </cell>
        </row>
        <row r="946">
          <cell r="C946">
            <v>33285</v>
          </cell>
          <cell r="D946">
            <v>996.1</v>
          </cell>
        </row>
        <row r="947">
          <cell r="C947">
            <v>33385</v>
          </cell>
          <cell r="D947">
            <v>996.9</v>
          </cell>
        </row>
        <row r="948">
          <cell r="C948">
            <v>33485</v>
          </cell>
          <cell r="D948">
            <v>997.7</v>
          </cell>
        </row>
        <row r="949">
          <cell r="C949">
            <v>33585</v>
          </cell>
          <cell r="D949">
            <v>998.5</v>
          </cell>
        </row>
        <row r="950">
          <cell r="C950">
            <v>33685</v>
          </cell>
          <cell r="D950">
            <v>999.4</v>
          </cell>
        </row>
        <row r="951">
          <cell r="C951">
            <v>33785</v>
          </cell>
          <cell r="D951">
            <v>1000.2</v>
          </cell>
        </row>
        <row r="952">
          <cell r="C952">
            <v>33886</v>
          </cell>
          <cell r="D952">
            <v>1001</v>
          </cell>
        </row>
        <row r="953">
          <cell r="C953">
            <v>33986</v>
          </cell>
          <cell r="D953">
            <v>1001.8</v>
          </cell>
        </row>
        <row r="954">
          <cell r="C954">
            <v>34086</v>
          </cell>
          <cell r="D954">
            <v>1002.6</v>
          </cell>
        </row>
        <row r="955">
          <cell r="C955">
            <v>34186</v>
          </cell>
          <cell r="D955">
            <v>1003.5</v>
          </cell>
        </row>
        <row r="956">
          <cell r="C956">
            <v>34286</v>
          </cell>
          <cell r="D956">
            <v>1004.3</v>
          </cell>
        </row>
        <row r="957">
          <cell r="C957">
            <v>34386</v>
          </cell>
          <cell r="D957">
            <v>1005.1</v>
          </cell>
        </row>
        <row r="958">
          <cell r="C958">
            <v>34486</v>
          </cell>
          <cell r="D958">
            <v>1005.9</v>
          </cell>
        </row>
        <row r="959">
          <cell r="C959">
            <v>34586</v>
          </cell>
          <cell r="D959">
            <v>1006.7</v>
          </cell>
        </row>
        <row r="960">
          <cell r="C960">
            <v>34686</v>
          </cell>
          <cell r="D960">
            <v>1007.6</v>
          </cell>
        </row>
        <row r="961">
          <cell r="C961">
            <v>34786</v>
          </cell>
          <cell r="D961">
            <v>1008.4</v>
          </cell>
        </row>
        <row r="962">
          <cell r="C962">
            <v>34886</v>
          </cell>
          <cell r="D962">
            <v>1009.2</v>
          </cell>
        </row>
        <row r="963">
          <cell r="C963">
            <v>34986</v>
          </cell>
          <cell r="D963">
            <v>1010</v>
          </cell>
        </row>
        <row r="964">
          <cell r="C964">
            <v>35086</v>
          </cell>
          <cell r="D964">
            <v>1010.8</v>
          </cell>
        </row>
        <row r="965">
          <cell r="C965">
            <v>35186</v>
          </cell>
          <cell r="D965">
            <v>1011.7</v>
          </cell>
        </row>
        <row r="966">
          <cell r="C966">
            <v>35286</v>
          </cell>
          <cell r="D966">
            <v>1012.5</v>
          </cell>
        </row>
        <row r="967">
          <cell r="C967">
            <v>35386</v>
          </cell>
          <cell r="D967">
            <v>1013.3</v>
          </cell>
        </row>
        <row r="968">
          <cell r="C968">
            <v>35486</v>
          </cell>
          <cell r="D968">
            <v>1014.1</v>
          </cell>
        </row>
        <row r="969">
          <cell r="C969">
            <v>35586</v>
          </cell>
          <cell r="D969">
            <v>1014.9</v>
          </cell>
        </row>
        <row r="970">
          <cell r="C970">
            <v>35686</v>
          </cell>
          <cell r="D970">
            <v>1015.8</v>
          </cell>
        </row>
        <row r="971">
          <cell r="C971">
            <v>35786</v>
          </cell>
          <cell r="D971">
            <v>1016.6</v>
          </cell>
        </row>
        <row r="972">
          <cell r="C972">
            <v>35886</v>
          </cell>
          <cell r="D972">
            <v>1017.4</v>
          </cell>
        </row>
        <row r="973">
          <cell r="C973">
            <v>35986</v>
          </cell>
          <cell r="D973">
            <v>1018.2</v>
          </cell>
        </row>
        <row r="974">
          <cell r="C974">
            <v>36086</v>
          </cell>
          <cell r="D974">
            <v>1019</v>
          </cell>
        </row>
        <row r="975">
          <cell r="C975">
            <v>36186</v>
          </cell>
          <cell r="D975">
            <v>1019.9</v>
          </cell>
        </row>
        <row r="976">
          <cell r="C976">
            <v>36286</v>
          </cell>
          <cell r="D976">
            <v>1020.7</v>
          </cell>
        </row>
        <row r="977">
          <cell r="C977">
            <v>36386</v>
          </cell>
          <cell r="D977">
            <v>1021.5</v>
          </cell>
        </row>
        <row r="978">
          <cell r="C978">
            <v>36486</v>
          </cell>
          <cell r="D978">
            <v>1022.3</v>
          </cell>
        </row>
        <row r="979">
          <cell r="C979">
            <v>36586</v>
          </cell>
          <cell r="D979">
            <v>1023.1</v>
          </cell>
        </row>
        <row r="980">
          <cell r="C980">
            <v>36686</v>
          </cell>
          <cell r="D980">
            <v>1024</v>
          </cell>
        </row>
        <row r="981">
          <cell r="C981">
            <v>36786</v>
          </cell>
          <cell r="D981">
            <v>1024.8</v>
          </cell>
        </row>
        <row r="982">
          <cell r="C982">
            <v>36886</v>
          </cell>
          <cell r="D982">
            <v>1025.5999999999999</v>
          </cell>
        </row>
        <row r="983">
          <cell r="C983">
            <v>36986</v>
          </cell>
          <cell r="D983">
            <v>1026.4000000000001</v>
          </cell>
        </row>
        <row r="984">
          <cell r="C984">
            <v>37086</v>
          </cell>
          <cell r="D984">
            <v>1027.2</v>
          </cell>
        </row>
        <row r="985">
          <cell r="C985">
            <v>37186</v>
          </cell>
          <cell r="D985">
            <v>1028.0999999999999</v>
          </cell>
        </row>
        <row r="986">
          <cell r="C986">
            <v>37286</v>
          </cell>
          <cell r="D986">
            <v>1028.9000000000001</v>
          </cell>
        </row>
        <row r="987">
          <cell r="C987">
            <v>37386</v>
          </cell>
          <cell r="D987">
            <v>1029.7</v>
          </cell>
        </row>
        <row r="988">
          <cell r="C988">
            <v>37486</v>
          </cell>
          <cell r="D988">
            <v>1030.5</v>
          </cell>
        </row>
        <row r="989">
          <cell r="C989">
            <v>37586</v>
          </cell>
          <cell r="D989">
            <v>1031.3</v>
          </cell>
        </row>
        <row r="990">
          <cell r="C990">
            <v>37686</v>
          </cell>
          <cell r="D990">
            <v>1032.2</v>
          </cell>
        </row>
        <row r="991">
          <cell r="C991">
            <v>37786</v>
          </cell>
          <cell r="D991">
            <v>1033</v>
          </cell>
        </row>
        <row r="992">
          <cell r="C992">
            <v>37886</v>
          </cell>
          <cell r="D992">
            <v>1033.8</v>
          </cell>
        </row>
        <row r="993">
          <cell r="C993">
            <v>37986</v>
          </cell>
          <cell r="D993">
            <v>1034.5999999999999</v>
          </cell>
        </row>
        <row r="994">
          <cell r="C994">
            <v>38086</v>
          </cell>
          <cell r="D994">
            <v>1035.4000000000001</v>
          </cell>
        </row>
        <row r="995">
          <cell r="C995">
            <v>38186</v>
          </cell>
          <cell r="D995">
            <v>1036.3</v>
          </cell>
        </row>
        <row r="996">
          <cell r="C996">
            <v>38286</v>
          </cell>
          <cell r="D996">
            <v>1037.0999999999999</v>
          </cell>
        </row>
        <row r="997">
          <cell r="C997">
            <v>38386</v>
          </cell>
          <cell r="D997">
            <v>1037.9000000000001</v>
          </cell>
        </row>
        <row r="998">
          <cell r="C998">
            <v>38486</v>
          </cell>
          <cell r="D998">
            <v>1038.7</v>
          </cell>
        </row>
        <row r="999">
          <cell r="C999">
            <v>38586</v>
          </cell>
          <cell r="D999">
            <v>1039.5</v>
          </cell>
        </row>
        <row r="1000">
          <cell r="C1000">
            <v>38686</v>
          </cell>
          <cell r="D1000">
            <v>1040.4000000000001</v>
          </cell>
        </row>
        <row r="1001">
          <cell r="C1001">
            <v>38786</v>
          </cell>
          <cell r="D1001">
            <v>1041.2</v>
          </cell>
        </row>
        <row r="1002">
          <cell r="C1002">
            <v>38886</v>
          </cell>
          <cell r="D1002">
            <v>1042</v>
          </cell>
        </row>
        <row r="1003">
          <cell r="C1003">
            <v>38993</v>
          </cell>
          <cell r="D1003">
            <v>1042.5</v>
          </cell>
        </row>
        <row r="1004">
          <cell r="C1004">
            <v>39100</v>
          </cell>
          <cell r="D1004">
            <v>1043.0999999999999</v>
          </cell>
        </row>
        <row r="1005">
          <cell r="C1005">
            <v>39207</v>
          </cell>
          <cell r="D1005">
            <v>1043.5999999999999</v>
          </cell>
        </row>
        <row r="1006">
          <cell r="C1006">
            <v>39313</v>
          </cell>
          <cell r="D1006">
            <v>1044.0999999999999</v>
          </cell>
        </row>
        <row r="1007">
          <cell r="C1007">
            <v>39420</v>
          </cell>
          <cell r="D1007">
            <v>1044.7</v>
          </cell>
        </row>
        <row r="1008">
          <cell r="C1008">
            <v>39527</v>
          </cell>
          <cell r="D1008">
            <v>1045.2</v>
          </cell>
        </row>
        <row r="1009">
          <cell r="C1009">
            <v>39634</v>
          </cell>
          <cell r="D1009">
            <v>1045.7</v>
          </cell>
        </row>
        <row r="1010">
          <cell r="C1010">
            <v>39741</v>
          </cell>
          <cell r="D1010">
            <v>1046.2</v>
          </cell>
        </row>
        <row r="1011">
          <cell r="C1011">
            <v>39848</v>
          </cell>
          <cell r="D1011">
            <v>1046.8</v>
          </cell>
        </row>
        <row r="1012">
          <cell r="C1012">
            <v>39955</v>
          </cell>
          <cell r="D1012">
            <v>1047.3</v>
          </cell>
        </row>
        <row r="1013">
          <cell r="C1013">
            <v>40061</v>
          </cell>
          <cell r="D1013">
            <v>1047.8</v>
          </cell>
        </row>
        <row r="1014">
          <cell r="C1014">
            <v>40168</v>
          </cell>
          <cell r="D1014">
            <v>1048.4000000000001</v>
          </cell>
        </row>
        <row r="1015">
          <cell r="C1015">
            <v>40275</v>
          </cell>
          <cell r="D1015">
            <v>1048.9000000000001</v>
          </cell>
        </row>
        <row r="1016">
          <cell r="C1016">
            <v>40382</v>
          </cell>
          <cell r="D1016">
            <v>1049.4000000000001</v>
          </cell>
        </row>
        <row r="1017">
          <cell r="C1017">
            <v>40489</v>
          </cell>
          <cell r="D1017">
            <v>1050</v>
          </cell>
        </row>
        <row r="1018">
          <cell r="C1018">
            <v>40596</v>
          </cell>
          <cell r="D1018">
            <v>1050.5</v>
          </cell>
        </row>
        <row r="1019">
          <cell r="C1019">
            <v>40702</v>
          </cell>
          <cell r="D1019">
            <v>1051</v>
          </cell>
        </row>
        <row r="1020">
          <cell r="C1020">
            <v>40809</v>
          </cell>
          <cell r="D1020">
            <v>1051.5</v>
          </cell>
        </row>
        <row r="1021">
          <cell r="C1021">
            <v>40916</v>
          </cell>
          <cell r="D1021">
            <v>1052.0999999999999</v>
          </cell>
        </row>
        <row r="1022">
          <cell r="C1022">
            <v>41023</v>
          </cell>
          <cell r="D1022">
            <v>1052.5999999999999</v>
          </cell>
        </row>
        <row r="1023">
          <cell r="C1023">
            <v>41130</v>
          </cell>
          <cell r="D1023">
            <v>1053.0999999999999</v>
          </cell>
        </row>
        <row r="1024">
          <cell r="C1024">
            <v>41237</v>
          </cell>
          <cell r="D1024">
            <v>1053.7</v>
          </cell>
        </row>
        <row r="1025">
          <cell r="C1025">
            <v>41344</v>
          </cell>
          <cell r="D1025">
            <v>1054.2</v>
          </cell>
        </row>
        <row r="1026">
          <cell r="C1026">
            <v>41450</v>
          </cell>
          <cell r="D1026">
            <v>1054.7</v>
          </cell>
        </row>
        <row r="1027">
          <cell r="C1027">
            <v>41557</v>
          </cell>
          <cell r="D1027">
            <v>1055.3</v>
          </cell>
        </row>
        <row r="1028">
          <cell r="C1028">
            <v>41664</v>
          </cell>
          <cell r="D1028">
            <v>1055.8</v>
          </cell>
        </row>
        <row r="1029">
          <cell r="C1029">
            <v>41771</v>
          </cell>
          <cell r="D1029">
            <v>1056.3</v>
          </cell>
        </row>
        <row r="1030">
          <cell r="C1030">
            <v>41878</v>
          </cell>
          <cell r="D1030">
            <v>1056.8</v>
          </cell>
        </row>
        <row r="1031">
          <cell r="C1031">
            <v>41985</v>
          </cell>
          <cell r="D1031">
            <v>1057.4000000000001</v>
          </cell>
        </row>
        <row r="1032">
          <cell r="C1032">
            <v>42092</v>
          </cell>
          <cell r="D1032">
            <v>1057.9000000000001</v>
          </cell>
        </row>
        <row r="1033">
          <cell r="C1033">
            <v>42198</v>
          </cell>
          <cell r="D1033">
            <v>1058.4000000000001</v>
          </cell>
        </row>
        <row r="1034">
          <cell r="C1034">
            <v>42305</v>
          </cell>
          <cell r="D1034">
            <v>1059</v>
          </cell>
        </row>
        <row r="1035">
          <cell r="C1035">
            <v>42412</v>
          </cell>
          <cell r="D1035">
            <v>1059.5</v>
          </cell>
        </row>
        <row r="1036">
          <cell r="C1036">
            <v>42519</v>
          </cell>
          <cell r="D1036">
            <v>1060</v>
          </cell>
        </row>
        <row r="1037">
          <cell r="C1037">
            <v>42626</v>
          </cell>
          <cell r="D1037">
            <v>1060.5999999999999</v>
          </cell>
        </row>
        <row r="1038">
          <cell r="C1038">
            <v>42733</v>
          </cell>
          <cell r="D1038">
            <v>1061.0999999999999</v>
          </cell>
        </row>
        <row r="1039">
          <cell r="C1039">
            <v>42839</v>
          </cell>
          <cell r="D1039">
            <v>1061.5999999999999</v>
          </cell>
        </row>
        <row r="1040">
          <cell r="C1040">
            <v>42946</v>
          </cell>
          <cell r="D1040">
            <v>1062.0999999999999</v>
          </cell>
        </row>
        <row r="1041">
          <cell r="C1041">
            <v>43053</v>
          </cell>
          <cell r="D1041">
            <v>1062.7</v>
          </cell>
        </row>
        <row r="1042">
          <cell r="C1042">
            <v>43160</v>
          </cell>
          <cell r="D1042">
            <v>1063.2</v>
          </cell>
        </row>
        <row r="1043">
          <cell r="C1043">
            <v>43267</v>
          </cell>
          <cell r="D1043">
            <v>1063.7</v>
          </cell>
        </row>
        <row r="1044">
          <cell r="C1044">
            <v>43374</v>
          </cell>
          <cell r="D1044">
            <v>1064.3</v>
          </cell>
        </row>
        <row r="1045">
          <cell r="C1045">
            <v>43481</v>
          </cell>
          <cell r="D1045">
            <v>1064.8</v>
          </cell>
        </row>
        <row r="1046">
          <cell r="C1046">
            <v>43587</v>
          </cell>
          <cell r="D1046">
            <v>1065.3</v>
          </cell>
        </row>
        <row r="1047">
          <cell r="C1047">
            <v>43694</v>
          </cell>
          <cell r="D1047">
            <v>1065.9000000000001</v>
          </cell>
        </row>
        <row r="1048">
          <cell r="C1048">
            <v>43801</v>
          </cell>
          <cell r="D1048">
            <v>1066.4000000000001</v>
          </cell>
        </row>
        <row r="1049">
          <cell r="C1049">
            <v>43908</v>
          </cell>
          <cell r="D1049">
            <v>1066.9000000000001</v>
          </cell>
        </row>
        <row r="1050">
          <cell r="C1050">
            <v>44015</v>
          </cell>
          <cell r="D1050">
            <v>1067.4000000000001</v>
          </cell>
        </row>
        <row r="1051">
          <cell r="C1051">
            <v>44122</v>
          </cell>
          <cell r="D1051">
            <v>1068</v>
          </cell>
        </row>
        <row r="1052">
          <cell r="C1052">
            <v>44229</v>
          </cell>
          <cell r="D1052">
            <v>1068.5</v>
          </cell>
        </row>
        <row r="1053">
          <cell r="C1053">
            <v>44335</v>
          </cell>
          <cell r="D1053">
            <v>1069</v>
          </cell>
        </row>
        <row r="1054">
          <cell r="C1054">
            <v>44442</v>
          </cell>
          <cell r="D1054">
            <v>1069.5999999999999</v>
          </cell>
        </row>
        <row r="1055">
          <cell r="C1055">
            <v>44549</v>
          </cell>
          <cell r="D1055">
            <v>1070.0999999999999</v>
          </cell>
        </row>
        <row r="1056">
          <cell r="C1056">
            <v>44656</v>
          </cell>
          <cell r="D1056">
            <v>1070.5999999999999</v>
          </cell>
        </row>
        <row r="1057">
          <cell r="C1057">
            <v>44763</v>
          </cell>
          <cell r="D1057">
            <v>1071.2</v>
          </cell>
        </row>
        <row r="1058">
          <cell r="C1058">
            <v>44870</v>
          </cell>
          <cell r="D1058">
            <v>1071.7</v>
          </cell>
        </row>
        <row r="1059">
          <cell r="C1059">
            <v>44976</v>
          </cell>
          <cell r="D1059">
            <v>1072.2</v>
          </cell>
        </row>
        <row r="1060">
          <cell r="C1060">
            <v>45083</v>
          </cell>
          <cell r="D1060">
            <v>1072.7</v>
          </cell>
        </row>
        <row r="1061">
          <cell r="C1061">
            <v>45190</v>
          </cell>
          <cell r="D1061">
            <v>1073.3</v>
          </cell>
        </row>
        <row r="1062">
          <cell r="C1062">
            <v>45297</v>
          </cell>
          <cell r="D1062">
            <v>1073.8</v>
          </cell>
        </row>
        <row r="1063">
          <cell r="C1063">
            <v>45404</v>
          </cell>
          <cell r="D1063">
            <v>1074.3</v>
          </cell>
        </row>
        <row r="1064">
          <cell r="C1064">
            <v>45511</v>
          </cell>
          <cell r="D1064">
            <v>1074.9000000000001</v>
          </cell>
        </row>
        <row r="1065">
          <cell r="C1065">
            <v>45618</v>
          </cell>
          <cell r="D1065">
            <v>1075.4000000000001</v>
          </cell>
        </row>
        <row r="1066">
          <cell r="C1066">
            <v>45724</v>
          </cell>
          <cell r="D1066">
            <v>1075.9000000000001</v>
          </cell>
        </row>
        <row r="1067">
          <cell r="C1067">
            <v>45831</v>
          </cell>
          <cell r="D1067">
            <v>1076.5</v>
          </cell>
        </row>
        <row r="1068">
          <cell r="C1068">
            <v>45938</v>
          </cell>
          <cell r="D1068">
            <v>1077</v>
          </cell>
        </row>
        <row r="1069">
          <cell r="C1069">
            <v>46045</v>
          </cell>
          <cell r="D1069">
            <v>1077.5</v>
          </cell>
        </row>
        <row r="1070">
          <cell r="C1070">
            <v>46152</v>
          </cell>
          <cell r="D1070">
            <v>1078</v>
          </cell>
        </row>
        <row r="1071">
          <cell r="C1071">
            <v>46259</v>
          </cell>
          <cell r="D1071">
            <v>1078.5999999999999</v>
          </cell>
        </row>
        <row r="1072">
          <cell r="C1072">
            <v>46366</v>
          </cell>
          <cell r="D1072">
            <v>1079.0999999999999</v>
          </cell>
        </row>
        <row r="1073">
          <cell r="C1073">
            <v>46472</v>
          </cell>
          <cell r="D1073">
            <v>1079.5999999999999</v>
          </cell>
        </row>
        <row r="1074">
          <cell r="C1074">
            <v>46579</v>
          </cell>
          <cell r="D1074">
            <v>1080.2</v>
          </cell>
        </row>
        <row r="1075">
          <cell r="C1075">
            <v>46686</v>
          </cell>
          <cell r="D1075">
            <v>1080.7</v>
          </cell>
        </row>
        <row r="1076">
          <cell r="C1076">
            <v>46793</v>
          </cell>
          <cell r="D1076">
            <v>1081.2</v>
          </cell>
        </row>
        <row r="1077">
          <cell r="C1077">
            <v>46900</v>
          </cell>
          <cell r="D1077">
            <v>1081.8</v>
          </cell>
        </row>
        <row r="1078">
          <cell r="C1078">
            <v>47007</v>
          </cell>
          <cell r="D1078">
            <v>1082.3</v>
          </cell>
        </row>
        <row r="1079">
          <cell r="C1079">
            <v>47113</v>
          </cell>
          <cell r="D1079">
            <v>1082.8</v>
          </cell>
        </row>
        <row r="1080">
          <cell r="C1080">
            <v>47220</v>
          </cell>
          <cell r="D1080">
            <v>1083.3</v>
          </cell>
        </row>
        <row r="1081">
          <cell r="C1081">
            <v>47327</v>
          </cell>
          <cell r="D1081">
            <v>1083.9000000000001</v>
          </cell>
        </row>
        <row r="1082">
          <cell r="C1082">
            <v>47434</v>
          </cell>
          <cell r="D1082">
            <v>1084.4000000000001</v>
          </cell>
        </row>
        <row r="1083">
          <cell r="C1083">
            <v>47541</v>
          </cell>
          <cell r="D1083">
            <v>1084.9000000000001</v>
          </cell>
        </row>
        <row r="1084">
          <cell r="C1084">
            <v>47648</v>
          </cell>
          <cell r="D1084">
            <v>1085.5</v>
          </cell>
        </row>
        <row r="1085">
          <cell r="C1085">
            <v>47755</v>
          </cell>
          <cell r="D1085">
            <v>1086</v>
          </cell>
        </row>
        <row r="1086">
          <cell r="C1086">
            <v>47861</v>
          </cell>
          <cell r="D1086">
            <v>1086.5</v>
          </cell>
        </row>
        <row r="1087">
          <cell r="C1087">
            <v>47968</v>
          </cell>
          <cell r="D1087">
            <v>1087.0999999999999</v>
          </cell>
        </row>
        <row r="1088">
          <cell r="C1088">
            <v>48075</v>
          </cell>
          <cell r="D1088">
            <v>1087.5999999999999</v>
          </cell>
        </row>
        <row r="1089">
          <cell r="C1089">
            <v>48182</v>
          </cell>
          <cell r="D1089">
            <v>1088.0999999999999</v>
          </cell>
        </row>
        <row r="1090">
          <cell r="C1090">
            <v>48289</v>
          </cell>
          <cell r="D1090">
            <v>1088.5999999999999</v>
          </cell>
        </row>
        <row r="1091">
          <cell r="C1091">
            <v>48396</v>
          </cell>
          <cell r="D1091">
            <v>1089.2</v>
          </cell>
        </row>
        <row r="1092">
          <cell r="C1092">
            <v>48503</v>
          </cell>
          <cell r="D1092">
            <v>1089.7</v>
          </cell>
        </row>
        <row r="1093">
          <cell r="C1093">
            <v>48609</v>
          </cell>
          <cell r="D1093">
            <v>1090.2</v>
          </cell>
        </row>
        <row r="1094">
          <cell r="C1094">
            <v>48716</v>
          </cell>
          <cell r="D1094">
            <v>1090.8</v>
          </cell>
        </row>
        <row r="1095">
          <cell r="C1095">
            <v>48823</v>
          </cell>
          <cell r="D1095">
            <v>1091.3</v>
          </cell>
        </row>
        <row r="1096">
          <cell r="C1096">
            <v>48930</v>
          </cell>
          <cell r="D1096">
            <v>1091.8</v>
          </cell>
        </row>
        <row r="1097">
          <cell r="C1097">
            <v>49037</v>
          </cell>
          <cell r="D1097">
            <v>1092.4000000000001</v>
          </cell>
        </row>
        <row r="1098">
          <cell r="C1098">
            <v>49144</v>
          </cell>
          <cell r="D1098">
            <v>1092.9000000000001</v>
          </cell>
        </row>
        <row r="1099">
          <cell r="C1099">
            <v>49250</v>
          </cell>
          <cell r="D1099">
            <v>1093.4000000000001</v>
          </cell>
        </row>
        <row r="1100">
          <cell r="C1100">
            <v>49357</v>
          </cell>
          <cell r="D1100">
            <v>1093.9000000000001</v>
          </cell>
        </row>
        <row r="1101">
          <cell r="C1101">
            <v>49464</v>
          </cell>
          <cell r="D1101">
            <v>1094.5</v>
          </cell>
        </row>
        <row r="1102">
          <cell r="C1102">
            <v>49571</v>
          </cell>
          <cell r="D1102">
            <v>1095</v>
          </cell>
        </row>
        <row r="1103">
          <cell r="C1103">
            <v>49684</v>
          </cell>
          <cell r="D1103">
            <v>1095.5999999999999</v>
          </cell>
        </row>
        <row r="1104">
          <cell r="C1104">
            <v>49796</v>
          </cell>
          <cell r="D1104">
            <v>1096.3</v>
          </cell>
        </row>
        <row r="1105">
          <cell r="C1105">
            <v>49909</v>
          </cell>
          <cell r="D1105">
            <v>1096.9000000000001</v>
          </cell>
        </row>
        <row r="1106">
          <cell r="C1106">
            <v>50022</v>
          </cell>
          <cell r="D1106">
            <v>1097.5</v>
          </cell>
        </row>
        <row r="1107">
          <cell r="C1107">
            <v>50134</v>
          </cell>
          <cell r="D1107">
            <v>1098.2</v>
          </cell>
        </row>
        <row r="1108">
          <cell r="C1108">
            <v>50247</v>
          </cell>
          <cell r="D1108">
            <v>1098.8</v>
          </cell>
        </row>
        <row r="1109">
          <cell r="C1109">
            <v>50360</v>
          </cell>
          <cell r="D1109">
            <v>1099.4000000000001</v>
          </cell>
        </row>
        <row r="1110">
          <cell r="C1110">
            <v>50472</v>
          </cell>
          <cell r="D1110">
            <v>1100</v>
          </cell>
        </row>
        <row r="1111">
          <cell r="C1111">
            <v>50585</v>
          </cell>
          <cell r="D1111">
            <v>1100.7</v>
          </cell>
        </row>
        <row r="1112">
          <cell r="C1112">
            <v>50698</v>
          </cell>
          <cell r="D1112">
            <v>1101.3</v>
          </cell>
        </row>
        <row r="1113">
          <cell r="C1113">
            <v>50810</v>
          </cell>
          <cell r="D1113">
            <v>1101.9000000000001</v>
          </cell>
        </row>
        <row r="1114">
          <cell r="C1114">
            <v>50923</v>
          </cell>
          <cell r="D1114">
            <v>1102.5999999999999</v>
          </cell>
        </row>
        <row r="1115">
          <cell r="C1115">
            <v>51035</v>
          </cell>
          <cell r="D1115">
            <v>1103.2</v>
          </cell>
        </row>
        <row r="1116">
          <cell r="C1116">
            <v>51148</v>
          </cell>
          <cell r="D1116">
            <v>1103.8</v>
          </cell>
        </row>
        <row r="1117">
          <cell r="C1117">
            <v>51261</v>
          </cell>
          <cell r="D1117">
            <v>1104.5</v>
          </cell>
        </row>
        <row r="1118">
          <cell r="C1118">
            <v>51373</v>
          </cell>
          <cell r="D1118">
            <v>1105.0999999999999</v>
          </cell>
        </row>
        <row r="1119">
          <cell r="C1119">
            <v>51486</v>
          </cell>
          <cell r="D1119">
            <v>1105.7</v>
          </cell>
        </row>
        <row r="1120">
          <cell r="C1120">
            <v>51599</v>
          </cell>
          <cell r="D1120">
            <v>1106.3</v>
          </cell>
        </row>
        <row r="1121">
          <cell r="C1121">
            <v>51711</v>
          </cell>
          <cell r="D1121">
            <v>1107</v>
          </cell>
        </row>
        <row r="1122">
          <cell r="C1122">
            <v>51824</v>
          </cell>
          <cell r="D1122">
            <v>1107.5999999999999</v>
          </cell>
        </row>
        <row r="1123">
          <cell r="C1123">
            <v>51937</v>
          </cell>
          <cell r="D1123">
            <v>1108.2</v>
          </cell>
        </row>
        <row r="1124">
          <cell r="C1124">
            <v>52049</v>
          </cell>
          <cell r="D1124">
            <v>1108.9000000000001</v>
          </cell>
        </row>
        <row r="1125">
          <cell r="C1125">
            <v>52162</v>
          </cell>
          <cell r="D1125">
            <v>1109.5</v>
          </cell>
        </row>
        <row r="1126">
          <cell r="C1126">
            <v>52275</v>
          </cell>
          <cell r="D1126">
            <v>1110.0999999999999</v>
          </cell>
        </row>
        <row r="1127">
          <cell r="C1127">
            <v>52387</v>
          </cell>
          <cell r="D1127">
            <v>1110.8</v>
          </cell>
        </row>
        <row r="1128">
          <cell r="C1128">
            <v>52500</v>
          </cell>
          <cell r="D1128">
            <v>1111.4000000000001</v>
          </cell>
        </row>
        <row r="1129">
          <cell r="C1129">
            <v>52613</v>
          </cell>
          <cell r="D1129">
            <v>1112</v>
          </cell>
        </row>
        <row r="1130">
          <cell r="C1130">
            <v>52725</v>
          </cell>
          <cell r="D1130">
            <v>1112.5999999999999</v>
          </cell>
        </row>
        <row r="1131">
          <cell r="C1131">
            <v>52838</v>
          </cell>
          <cell r="D1131">
            <v>1113.3</v>
          </cell>
        </row>
        <row r="1132">
          <cell r="C1132">
            <v>52951</v>
          </cell>
          <cell r="D1132">
            <v>1113.9000000000001</v>
          </cell>
        </row>
        <row r="1133">
          <cell r="C1133">
            <v>53063</v>
          </cell>
          <cell r="D1133">
            <v>1114.5</v>
          </cell>
        </row>
        <row r="1134">
          <cell r="C1134">
            <v>53176</v>
          </cell>
          <cell r="D1134">
            <v>1115.2</v>
          </cell>
        </row>
        <row r="1135">
          <cell r="C1135">
            <v>53285</v>
          </cell>
          <cell r="D1135">
            <v>1115.8</v>
          </cell>
        </row>
        <row r="1136">
          <cell r="C1136">
            <v>53401</v>
          </cell>
          <cell r="D1136">
            <v>1116.4000000000001</v>
          </cell>
        </row>
        <row r="1137">
          <cell r="C1137">
            <v>53514</v>
          </cell>
          <cell r="D1137">
            <v>1117.0999999999999</v>
          </cell>
        </row>
        <row r="1138">
          <cell r="C1138">
            <v>53626</v>
          </cell>
          <cell r="D1138">
            <v>1117.7</v>
          </cell>
        </row>
        <row r="1139">
          <cell r="C1139">
            <v>53739</v>
          </cell>
          <cell r="D1139">
            <v>1118.3</v>
          </cell>
        </row>
        <row r="1140">
          <cell r="C1140">
            <v>53852</v>
          </cell>
          <cell r="D1140">
            <v>1118.9000000000001</v>
          </cell>
        </row>
        <row r="1141">
          <cell r="C1141">
            <v>53964</v>
          </cell>
          <cell r="D1141">
            <v>1119.5999999999999</v>
          </cell>
        </row>
        <row r="1142">
          <cell r="C1142">
            <v>54077</v>
          </cell>
          <cell r="D1142">
            <v>1120.2</v>
          </cell>
        </row>
        <row r="1143">
          <cell r="C1143">
            <v>54190</v>
          </cell>
          <cell r="D1143">
            <v>1120.8</v>
          </cell>
        </row>
        <row r="1144">
          <cell r="C1144">
            <v>54302</v>
          </cell>
          <cell r="D1144">
            <v>1121.5</v>
          </cell>
        </row>
        <row r="1145">
          <cell r="C1145">
            <v>54415</v>
          </cell>
          <cell r="D1145">
            <v>1122.0999999999999</v>
          </cell>
        </row>
        <row r="1146">
          <cell r="C1146">
            <v>54528</v>
          </cell>
          <cell r="D1146">
            <v>1122.7</v>
          </cell>
        </row>
        <row r="1147">
          <cell r="C1147">
            <v>54640</v>
          </cell>
          <cell r="D1147">
            <v>1123.4000000000001</v>
          </cell>
        </row>
        <row r="1148">
          <cell r="C1148">
            <v>54753</v>
          </cell>
          <cell r="D1148">
            <v>1124</v>
          </cell>
        </row>
        <row r="1149">
          <cell r="C1149">
            <v>54866</v>
          </cell>
          <cell r="D1149">
            <v>1124.5999999999999</v>
          </cell>
        </row>
        <row r="1150">
          <cell r="C1150">
            <v>54978</v>
          </cell>
          <cell r="D1150">
            <v>1125.2</v>
          </cell>
        </row>
        <row r="1151">
          <cell r="C1151">
            <v>55091</v>
          </cell>
          <cell r="D1151">
            <v>1125.9000000000001</v>
          </cell>
        </row>
        <row r="1152">
          <cell r="C1152">
            <v>55204</v>
          </cell>
          <cell r="D1152">
            <v>1126.5</v>
          </cell>
        </row>
        <row r="1153">
          <cell r="C1153">
            <v>55316</v>
          </cell>
          <cell r="D1153">
            <v>1127.0999999999999</v>
          </cell>
        </row>
        <row r="1154">
          <cell r="C1154">
            <v>55429</v>
          </cell>
          <cell r="D1154">
            <v>1127.8</v>
          </cell>
        </row>
        <row r="1155">
          <cell r="C1155">
            <v>55542</v>
          </cell>
          <cell r="D1155">
            <v>1128.4000000000001</v>
          </cell>
        </row>
        <row r="1156">
          <cell r="C1156">
            <v>55654</v>
          </cell>
          <cell r="D1156">
            <v>1129</v>
          </cell>
        </row>
        <row r="1157">
          <cell r="C1157">
            <v>55767</v>
          </cell>
          <cell r="D1157">
            <v>1129.7</v>
          </cell>
        </row>
        <row r="1158">
          <cell r="C1158">
            <v>55879</v>
          </cell>
          <cell r="D1158">
            <v>1130.3</v>
          </cell>
        </row>
        <row r="1159">
          <cell r="C1159">
            <v>55992</v>
          </cell>
          <cell r="D1159">
            <v>1130.9000000000001</v>
          </cell>
        </row>
        <row r="1160">
          <cell r="C1160">
            <v>56105</v>
          </cell>
          <cell r="D1160">
            <v>1131.5</v>
          </cell>
        </row>
        <row r="1161">
          <cell r="C1161">
            <v>56217</v>
          </cell>
          <cell r="D1161">
            <v>1132.2</v>
          </cell>
        </row>
        <row r="1162">
          <cell r="C1162">
            <v>56330</v>
          </cell>
          <cell r="D1162">
            <v>1132.8</v>
          </cell>
        </row>
        <row r="1163">
          <cell r="C1163">
            <v>56443</v>
          </cell>
          <cell r="D1163">
            <v>1133.4000000000001</v>
          </cell>
        </row>
        <row r="1164">
          <cell r="C1164">
            <v>56555</v>
          </cell>
          <cell r="D1164">
            <v>1134.0999999999999</v>
          </cell>
        </row>
        <row r="1165">
          <cell r="C1165">
            <v>56668</v>
          </cell>
          <cell r="D1165">
            <v>1134.7</v>
          </cell>
        </row>
        <row r="1166">
          <cell r="C1166">
            <v>56781</v>
          </cell>
          <cell r="D1166">
            <v>1135.3</v>
          </cell>
        </row>
        <row r="1167">
          <cell r="C1167">
            <v>56893</v>
          </cell>
          <cell r="D1167">
            <v>1136</v>
          </cell>
        </row>
        <row r="1168">
          <cell r="C1168">
            <v>57006</v>
          </cell>
          <cell r="D1168">
            <v>1136.5999999999999</v>
          </cell>
        </row>
        <row r="1169">
          <cell r="C1169">
            <v>57119</v>
          </cell>
          <cell r="D1169">
            <v>1137.2</v>
          </cell>
        </row>
        <row r="1170">
          <cell r="C1170">
            <v>57231</v>
          </cell>
          <cell r="D1170">
            <v>1137.8</v>
          </cell>
        </row>
        <row r="1171">
          <cell r="C1171">
            <v>57344</v>
          </cell>
          <cell r="D1171">
            <v>1138.5</v>
          </cell>
        </row>
        <row r="1172">
          <cell r="C1172">
            <v>57457</v>
          </cell>
          <cell r="D1172">
            <v>1139.0999999999999</v>
          </cell>
        </row>
        <row r="1173">
          <cell r="C1173">
            <v>57569</v>
          </cell>
          <cell r="D1173">
            <v>1139.7</v>
          </cell>
        </row>
        <row r="1174">
          <cell r="C1174">
            <v>57682</v>
          </cell>
          <cell r="D1174">
            <v>1140.4000000000001</v>
          </cell>
        </row>
        <row r="1175">
          <cell r="C1175">
            <v>57794</v>
          </cell>
          <cell r="D1175">
            <v>1141</v>
          </cell>
        </row>
        <row r="1176">
          <cell r="C1176">
            <v>57907</v>
          </cell>
          <cell r="D1176">
            <v>1141.5999999999999</v>
          </cell>
        </row>
        <row r="1177">
          <cell r="C1177">
            <v>58020</v>
          </cell>
          <cell r="D1177">
            <v>1142.3</v>
          </cell>
        </row>
        <row r="1178">
          <cell r="C1178">
            <v>58132</v>
          </cell>
          <cell r="D1178">
            <v>1142.9000000000001</v>
          </cell>
        </row>
        <row r="1179">
          <cell r="C1179">
            <v>58245</v>
          </cell>
          <cell r="D1179">
            <v>1143.5</v>
          </cell>
        </row>
        <row r="1180">
          <cell r="C1180">
            <v>58358</v>
          </cell>
          <cell r="D1180">
            <v>1144.0999999999999</v>
          </cell>
        </row>
        <row r="1181">
          <cell r="C1181">
            <v>58470</v>
          </cell>
          <cell r="D1181">
            <v>1144.8</v>
          </cell>
        </row>
        <row r="1182">
          <cell r="C1182">
            <v>58583</v>
          </cell>
          <cell r="D1182">
            <v>1145.4000000000001</v>
          </cell>
        </row>
        <row r="1183">
          <cell r="C1183">
            <v>58696</v>
          </cell>
          <cell r="D1183">
            <v>1146</v>
          </cell>
        </row>
        <row r="1184">
          <cell r="C1184">
            <v>58808</v>
          </cell>
          <cell r="D1184">
            <v>1146.7</v>
          </cell>
        </row>
        <row r="1185">
          <cell r="C1185">
            <v>58921</v>
          </cell>
          <cell r="D1185">
            <v>1147.3</v>
          </cell>
        </row>
        <row r="1186">
          <cell r="C1186">
            <v>59034</v>
          </cell>
          <cell r="D1186">
            <v>1147.9000000000001</v>
          </cell>
        </row>
        <row r="1187">
          <cell r="C1187">
            <v>59146</v>
          </cell>
          <cell r="D1187">
            <v>1148.5999999999999</v>
          </cell>
        </row>
        <row r="1188">
          <cell r="C1188">
            <v>59259</v>
          </cell>
          <cell r="D1188">
            <v>1149.2</v>
          </cell>
        </row>
        <row r="1189">
          <cell r="C1189">
            <v>59372</v>
          </cell>
          <cell r="D1189">
            <v>1149.8</v>
          </cell>
        </row>
        <row r="1190">
          <cell r="C1190">
            <v>59484</v>
          </cell>
          <cell r="D1190">
            <v>1150.4000000000001</v>
          </cell>
        </row>
        <row r="1191">
          <cell r="C1191">
            <v>59597</v>
          </cell>
          <cell r="D1191">
            <v>1151.0999999999999</v>
          </cell>
        </row>
        <row r="1192">
          <cell r="C1192">
            <v>59710</v>
          </cell>
          <cell r="D1192">
            <v>1151.7</v>
          </cell>
        </row>
        <row r="1193">
          <cell r="C1193">
            <v>59822</v>
          </cell>
          <cell r="D1193">
            <v>1152.3</v>
          </cell>
        </row>
        <row r="1194">
          <cell r="C1194">
            <v>59935</v>
          </cell>
          <cell r="D1194">
            <v>1153</v>
          </cell>
        </row>
        <row r="1195">
          <cell r="C1195">
            <v>60047</v>
          </cell>
          <cell r="D1195">
            <v>1153.5999999999999</v>
          </cell>
        </row>
        <row r="1196">
          <cell r="C1196">
            <v>60160</v>
          </cell>
          <cell r="D1196">
            <v>1154.2</v>
          </cell>
        </row>
        <row r="1197">
          <cell r="C1197">
            <v>60273</v>
          </cell>
          <cell r="D1197">
            <v>1154.9000000000001</v>
          </cell>
        </row>
        <row r="1198">
          <cell r="C1198">
            <v>60385</v>
          </cell>
          <cell r="D1198">
            <v>1155.5</v>
          </cell>
        </row>
        <row r="1199">
          <cell r="C1199">
            <v>60498</v>
          </cell>
          <cell r="D1199">
            <v>1156.0999999999999</v>
          </cell>
        </row>
        <row r="1200">
          <cell r="C1200">
            <v>60611</v>
          </cell>
          <cell r="D1200">
            <v>1156.7</v>
          </cell>
        </row>
        <row r="1201">
          <cell r="C1201">
            <v>60723</v>
          </cell>
          <cell r="D1201">
            <v>1157.4000000000001</v>
          </cell>
        </row>
        <row r="1202">
          <cell r="C1202">
            <v>60836</v>
          </cell>
          <cell r="D1202">
            <v>1158</v>
          </cell>
        </row>
        <row r="1203">
          <cell r="C1203">
            <v>60955</v>
          </cell>
          <cell r="D1203">
            <v>1158.5999999999999</v>
          </cell>
        </row>
        <row r="1204">
          <cell r="C1204">
            <v>61073</v>
          </cell>
          <cell r="D1204">
            <v>1159.0999999999999</v>
          </cell>
        </row>
        <row r="1205">
          <cell r="C1205">
            <v>61192</v>
          </cell>
          <cell r="D1205">
            <v>1159.7</v>
          </cell>
        </row>
        <row r="1206">
          <cell r="C1206">
            <v>61311</v>
          </cell>
          <cell r="D1206">
            <v>1160.3</v>
          </cell>
        </row>
        <row r="1207">
          <cell r="C1207">
            <v>61429</v>
          </cell>
          <cell r="D1207">
            <v>1160.9000000000001</v>
          </cell>
        </row>
        <row r="1208">
          <cell r="C1208">
            <v>61548</v>
          </cell>
          <cell r="D1208">
            <v>1161.4000000000001</v>
          </cell>
        </row>
        <row r="1209">
          <cell r="C1209">
            <v>61667</v>
          </cell>
          <cell r="D1209">
            <v>1162</v>
          </cell>
        </row>
        <row r="1210">
          <cell r="C1210">
            <v>61785</v>
          </cell>
          <cell r="D1210">
            <v>1162.5999999999999</v>
          </cell>
        </row>
        <row r="1211">
          <cell r="C1211">
            <v>61904</v>
          </cell>
          <cell r="D1211">
            <v>1163.0999999999999</v>
          </cell>
        </row>
        <row r="1212">
          <cell r="C1212">
            <v>62023</v>
          </cell>
          <cell r="D1212">
            <v>1163.7</v>
          </cell>
        </row>
        <row r="1213">
          <cell r="C1213">
            <v>62141</v>
          </cell>
          <cell r="D1213">
            <v>1164.3</v>
          </cell>
        </row>
        <row r="1214">
          <cell r="C1214">
            <v>62260</v>
          </cell>
          <cell r="D1214">
            <v>1164.8</v>
          </cell>
        </row>
        <row r="1215">
          <cell r="C1215">
            <v>62378</v>
          </cell>
          <cell r="D1215">
            <v>1165.4000000000001</v>
          </cell>
        </row>
        <row r="1216">
          <cell r="C1216">
            <v>62497</v>
          </cell>
          <cell r="D1216">
            <v>1166</v>
          </cell>
        </row>
        <row r="1217">
          <cell r="C1217">
            <v>62616</v>
          </cell>
          <cell r="D1217">
            <v>1166.5999999999999</v>
          </cell>
        </row>
        <row r="1218">
          <cell r="C1218">
            <v>62734</v>
          </cell>
          <cell r="D1218">
            <v>1167.0999999999999</v>
          </cell>
        </row>
        <row r="1219">
          <cell r="C1219">
            <v>62853</v>
          </cell>
          <cell r="D1219">
            <v>1167.7</v>
          </cell>
        </row>
        <row r="1220">
          <cell r="C1220">
            <v>62972</v>
          </cell>
          <cell r="D1220">
            <v>1168.3</v>
          </cell>
        </row>
        <row r="1221">
          <cell r="C1221">
            <v>63090</v>
          </cell>
          <cell r="D1221">
            <v>1168.8</v>
          </cell>
        </row>
        <row r="1222">
          <cell r="C1222">
            <v>63209</v>
          </cell>
          <cell r="D1222">
            <v>1169.4000000000001</v>
          </cell>
        </row>
        <row r="1223">
          <cell r="C1223">
            <v>63328</v>
          </cell>
          <cell r="D1223">
            <v>1170</v>
          </cell>
        </row>
        <row r="1224">
          <cell r="C1224">
            <v>63446</v>
          </cell>
          <cell r="D1224">
            <v>1170.5</v>
          </cell>
        </row>
        <row r="1225">
          <cell r="C1225">
            <v>63565</v>
          </cell>
          <cell r="D1225">
            <v>1171.0999999999999</v>
          </cell>
        </row>
        <row r="1226">
          <cell r="C1226">
            <v>63684</v>
          </cell>
          <cell r="D1226">
            <v>1171.7</v>
          </cell>
        </row>
        <row r="1227">
          <cell r="C1227">
            <v>63802</v>
          </cell>
          <cell r="D1227">
            <v>1172.3</v>
          </cell>
        </row>
        <row r="1228">
          <cell r="C1228">
            <v>63921</v>
          </cell>
          <cell r="D1228">
            <v>1172.8</v>
          </cell>
        </row>
        <row r="1229">
          <cell r="C1229">
            <v>64040</v>
          </cell>
          <cell r="D1229">
            <v>1173.4000000000001</v>
          </cell>
        </row>
        <row r="1230">
          <cell r="C1230">
            <v>64158</v>
          </cell>
          <cell r="D1230">
            <v>1174</v>
          </cell>
        </row>
        <row r="1231">
          <cell r="C1231">
            <v>64277</v>
          </cell>
          <cell r="D1231">
            <v>1174.5</v>
          </cell>
        </row>
        <row r="1232">
          <cell r="C1232">
            <v>64396</v>
          </cell>
          <cell r="D1232">
            <v>1175.0999999999999</v>
          </cell>
        </row>
        <row r="1233">
          <cell r="C1233">
            <v>64514</v>
          </cell>
          <cell r="D1233">
            <v>1175.7</v>
          </cell>
        </row>
        <row r="1234">
          <cell r="C1234">
            <v>64633</v>
          </cell>
          <cell r="D1234">
            <v>1176.2</v>
          </cell>
        </row>
        <row r="1235">
          <cell r="C1235">
            <v>64751</v>
          </cell>
          <cell r="D1235">
            <v>1176.8</v>
          </cell>
        </row>
        <row r="1236">
          <cell r="C1236">
            <v>64870</v>
          </cell>
          <cell r="D1236">
            <v>1177.4000000000001</v>
          </cell>
        </row>
        <row r="1237">
          <cell r="C1237">
            <v>64989</v>
          </cell>
          <cell r="D1237">
            <v>1178</v>
          </cell>
        </row>
        <row r="1238">
          <cell r="C1238">
            <v>65107</v>
          </cell>
          <cell r="D1238">
            <v>1178.5</v>
          </cell>
        </row>
        <row r="1239">
          <cell r="C1239">
            <v>65226</v>
          </cell>
          <cell r="D1239">
            <v>1179.0999999999999</v>
          </cell>
        </row>
        <row r="1240">
          <cell r="C1240">
            <v>65345</v>
          </cell>
          <cell r="D1240">
            <v>1179.7</v>
          </cell>
        </row>
        <row r="1241">
          <cell r="C1241">
            <v>65463</v>
          </cell>
          <cell r="D1241">
            <v>1180.2</v>
          </cell>
        </row>
        <row r="1242">
          <cell r="C1242">
            <v>65582</v>
          </cell>
          <cell r="D1242">
            <v>1180.8</v>
          </cell>
        </row>
        <row r="1243">
          <cell r="C1243">
            <v>65701</v>
          </cell>
          <cell r="D1243">
            <v>1181.4000000000001</v>
          </cell>
        </row>
        <row r="1244">
          <cell r="C1244">
            <v>65819</v>
          </cell>
          <cell r="D1244">
            <v>1181.9000000000001</v>
          </cell>
        </row>
        <row r="1245">
          <cell r="C1245">
            <v>65938</v>
          </cell>
          <cell r="D1245">
            <v>1182.5</v>
          </cell>
        </row>
        <row r="1246">
          <cell r="C1246">
            <v>66057</v>
          </cell>
          <cell r="D1246">
            <v>1183.0999999999999</v>
          </cell>
        </row>
        <row r="1247">
          <cell r="C1247">
            <v>66175</v>
          </cell>
          <cell r="D1247">
            <v>1183.7</v>
          </cell>
        </row>
        <row r="1248">
          <cell r="C1248">
            <v>66294</v>
          </cell>
          <cell r="D1248">
            <v>1184.2</v>
          </cell>
        </row>
        <row r="1249">
          <cell r="C1249">
            <v>66413</v>
          </cell>
          <cell r="D1249">
            <v>1184.8</v>
          </cell>
        </row>
        <row r="1250">
          <cell r="C1250">
            <v>66531</v>
          </cell>
          <cell r="D1250">
            <v>1185.4000000000001</v>
          </cell>
        </row>
        <row r="1251">
          <cell r="C1251">
            <v>66650</v>
          </cell>
          <cell r="D1251">
            <v>1185.9000000000001</v>
          </cell>
        </row>
        <row r="1252">
          <cell r="C1252">
            <v>66769</v>
          </cell>
          <cell r="D1252">
            <v>1186.5</v>
          </cell>
        </row>
        <row r="1253">
          <cell r="C1253">
            <v>66887</v>
          </cell>
          <cell r="D1253">
            <v>1187.0999999999999</v>
          </cell>
        </row>
        <row r="1254">
          <cell r="C1254">
            <v>67006</v>
          </cell>
          <cell r="D1254">
            <v>1187.5999999999999</v>
          </cell>
        </row>
        <row r="1255">
          <cell r="C1255">
            <v>67124</v>
          </cell>
          <cell r="D1255">
            <v>1188.2</v>
          </cell>
        </row>
        <row r="1256">
          <cell r="C1256">
            <v>67243</v>
          </cell>
          <cell r="D1256">
            <v>1188.8</v>
          </cell>
        </row>
        <row r="1257">
          <cell r="C1257">
            <v>67362</v>
          </cell>
          <cell r="D1257">
            <v>1189.4000000000001</v>
          </cell>
        </row>
        <row r="1258">
          <cell r="C1258">
            <v>67480</v>
          </cell>
          <cell r="D1258">
            <v>1190</v>
          </cell>
        </row>
        <row r="1259">
          <cell r="C1259">
            <v>67599</v>
          </cell>
          <cell r="D1259">
            <v>1190.5</v>
          </cell>
        </row>
        <row r="1260">
          <cell r="C1260">
            <v>67718</v>
          </cell>
          <cell r="D1260">
            <v>1191.0999999999999</v>
          </cell>
        </row>
        <row r="1261">
          <cell r="C1261">
            <v>67836</v>
          </cell>
          <cell r="D1261">
            <v>1191.5999999999999</v>
          </cell>
        </row>
        <row r="1262">
          <cell r="C1262">
            <v>67955</v>
          </cell>
          <cell r="D1262">
            <v>1192.2</v>
          </cell>
        </row>
        <row r="1263">
          <cell r="C1263">
            <v>68074</v>
          </cell>
          <cell r="D1263">
            <v>1192.8</v>
          </cell>
        </row>
        <row r="1264">
          <cell r="C1264">
            <v>68192</v>
          </cell>
          <cell r="D1264">
            <v>1193.3</v>
          </cell>
        </row>
        <row r="1265">
          <cell r="C1265">
            <v>68311</v>
          </cell>
          <cell r="D1265">
            <v>1193.9000000000001</v>
          </cell>
        </row>
        <row r="1266">
          <cell r="C1266">
            <v>68430</v>
          </cell>
          <cell r="D1266">
            <v>1194.5</v>
          </cell>
        </row>
        <row r="1267">
          <cell r="C1267">
            <v>68548</v>
          </cell>
          <cell r="D1267">
            <v>1195.0999999999999</v>
          </cell>
        </row>
        <row r="1268">
          <cell r="C1268">
            <v>68667</v>
          </cell>
          <cell r="D1268">
            <v>1195.5999999999999</v>
          </cell>
        </row>
        <row r="1269">
          <cell r="C1269">
            <v>68786</v>
          </cell>
          <cell r="D1269">
            <v>1196.2</v>
          </cell>
        </row>
        <row r="1270">
          <cell r="C1270">
            <v>68904</v>
          </cell>
          <cell r="D1270">
            <v>1196.8</v>
          </cell>
        </row>
        <row r="1271">
          <cell r="C1271">
            <v>69023</v>
          </cell>
          <cell r="D1271">
            <v>1197.3</v>
          </cell>
        </row>
        <row r="1272">
          <cell r="C1272">
            <v>69142</v>
          </cell>
          <cell r="D1272">
            <v>1197.9000000000001</v>
          </cell>
        </row>
        <row r="1273">
          <cell r="C1273">
            <v>69260</v>
          </cell>
          <cell r="D1273">
            <v>1198.5</v>
          </cell>
        </row>
        <row r="1274">
          <cell r="C1274">
            <v>69379</v>
          </cell>
          <cell r="D1274">
            <v>1199</v>
          </cell>
        </row>
        <row r="1275">
          <cell r="C1275">
            <v>69497</v>
          </cell>
          <cell r="D1275">
            <v>1199.5999999999999</v>
          </cell>
        </row>
        <row r="1276">
          <cell r="C1276">
            <v>69616</v>
          </cell>
          <cell r="D1276">
            <v>1200.2</v>
          </cell>
        </row>
        <row r="1277">
          <cell r="C1277">
            <v>69735</v>
          </cell>
          <cell r="D1277">
            <v>1200.8</v>
          </cell>
        </row>
        <row r="1278">
          <cell r="C1278">
            <v>69853</v>
          </cell>
          <cell r="D1278">
            <v>1201.3</v>
          </cell>
        </row>
        <row r="1279">
          <cell r="C1279">
            <v>69972</v>
          </cell>
          <cell r="D1279">
            <v>1201.9000000000001</v>
          </cell>
        </row>
        <row r="1280">
          <cell r="C1280">
            <v>70091</v>
          </cell>
          <cell r="D1280">
            <v>1202.5</v>
          </cell>
        </row>
        <row r="1281">
          <cell r="C1281">
            <v>70209</v>
          </cell>
          <cell r="D1281">
            <v>1203.0999999999999</v>
          </cell>
        </row>
        <row r="1282">
          <cell r="C1282">
            <v>70328</v>
          </cell>
          <cell r="D1282">
            <v>1203.5999999999999</v>
          </cell>
        </row>
        <row r="1283">
          <cell r="C1283">
            <v>70447</v>
          </cell>
          <cell r="D1283">
            <v>1204.2</v>
          </cell>
        </row>
        <row r="1284">
          <cell r="C1284">
            <v>70565</v>
          </cell>
          <cell r="D1284">
            <v>1204.7</v>
          </cell>
        </row>
        <row r="1285">
          <cell r="C1285">
            <v>70684</v>
          </cell>
          <cell r="D1285">
            <v>1205.3</v>
          </cell>
        </row>
        <row r="1286">
          <cell r="C1286">
            <v>70803</v>
          </cell>
          <cell r="D1286">
            <v>1205.9000000000001</v>
          </cell>
        </row>
        <row r="1287">
          <cell r="C1287">
            <v>70921</v>
          </cell>
          <cell r="D1287">
            <v>1206.5</v>
          </cell>
        </row>
        <row r="1288">
          <cell r="C1288">
            <v>71040</v>
          </cell>
          <cell r="D1288">
            <v>1207</v>
          </cell>
        </row>
        <row r="1289">
          <cell r="C1289">
            <v>71159</v>
          </cell>
          <cell r="D1289">
            <v>1207.5999999999999</v>
          </cell>
        </row>
        <row r="1290">
          <cell r="C1290">
            <v>71277</v>
          </cell>
          <cell r="D1290">
            <v>1208.2</v>
          </cell>
        </row>
        <row r="1291">
          <cell r="C1291">
            <v>71396</v>
          </cell>
          <cell r="D1291">
            <v>1208.7</v>
          </cell>
        </row>
        <row r="1292">
          <cell r="C1292">
            <v>71515</v>
          </cell>
          <cell r="D1292">
            <v>1209.3</v>
          </cell>
        </row>
        <row r="1293">
          <cell r="C1293">
            <v>71633</v>
          </cell>
          <cell r="D1293">
            <v>1209.9000000000001</v>
          </cell>
        </row>
        <row r="1294">
          <cell r="C1294">
            <v>71752</v>
          </cell>
          <cell r="D1294">
            <v>1210.4000000000001</v>
          </cell>
        </row>
        <row r="1295">
          <cell r="C1295">
            <v>71870</v>
          </cell>
          <cell r="D1295">
            <v>1211</v>
          </cell>
        </row>
        <row r="1296">
          <cell r="C1296">
            <v>71989</v>
          </cell>
          <cell r="D1296">
            <v>1211.5999999999999</v>
          </cell>
        </row>
        <row r="1297">
          <cell r="C1297">
            <v>72108</v>
          </cell>
          <cell r="D1297">
            <v>1212.2</v>
          </cell>
        </row>
        <row r="1298">
          <cell r="C1298">
            <v>72226</v>
          </cell>
          <cell r="D1298">
            <v>1212.7</v>
          </cell>
        </row>
        <row r="1299">
          <cell r="C1299">
            <v>72345</v>
          </cell>
          <cell r="D1299">
            <v>1213.3</v>
          </cell>
        </row>
        <row r="1300">
          <cell r="C1300">
            <v>72464</v>
          </cell>
          <cell r="D1300">
            <v>1213.9000000000001</v>
          </cell>
        </row>
        <row r="1301">
          <cell r="C1301">
            <v>72582</v>
          </cell>
          <cell r="D1301">
            <v>1214.4000000000001</v>
          </cell>
        </row>
        <row r="1302">
          <cell r="C1302">
            <v>72701</v>
          </cell>
          <cell r="D1302">
            <v>1215</v>
          </cell>
        </row>
        <row r="1303">
          <cell r="C1303">
            <v>72825</v>
          </cell>
          <cell r="D1303">
            <v>1215.5999999999999</v>
          </cell>
        </row>
        <row r="1304">
          <cell r="C1304">
            <v>72950</v>
          </cell>
          <cell r="D1304">
            <v>1216.0999999999999</v>
          </cell>
        </row>
        <row r="1305">
          <cell r="C1305">
            <v>73074</v>
          </cell>
          <cell r="D1305">
            <v>1216.7</v>
          </cell>
        </row>
        <row r="1306">
          <cell r="C1306">
            <v>73198</v>
          </cell>
          <cell r="D1306">
            <v>1217.2</v>
          </cell>
        </row>
        <row r="1307">
          <cell r="C1307">
            <v>73323</v>
          </cell>
          <cell r="D1307">
            <v>1217.8</v>
          </cell>
        </row>
        <row r="1308">
          <cell r="C1308">
            <v>73447</v>
          </cell>
          <cell r="D1308">
            <v>1218.4000000000001</v>
          </cell>
        </row>
        <row r="1309">
          <cell r="C1309">
            <v>73571</v>
          </cell>
          <cell r="D1309">
            <v>1218.9000000000001</v>
          </cell>
        </row>
        <row r="1310">
          <cell r="C1310">
            <v>73695</v>
          </cell>
          <cell r="D1310">
            <v>1219.5</v>
          </cell>
        </row>
        <row r="1311">
          <cell r="C1311">
            <v>73820</v>
          </cell>
          <cell r="D1311">
            <v>1220</v>
          </cell>
        </row>
        <row r="1312">
          <cell r="C1312">
            <v>73944</v>
          </cell>
          <cell r="D1312">
            <v>1220.5999999999999</v>
          </cell>
        </row>
        <row r="1313">
          <cell r="C1313">
            <v>74068</v>
          </cell>
          <cell r="D1313">
            <v>1221.2</v>
          </cell>
        </row>
        <row r="1314">
          <cell r="C1314">
            <v>74193</v>
          </cell>
          <cell r="D1314">
            <v>1221.7</v>
          </cell>
        </row>
        <row r="1315">
          <cell r="C1315">
            <v>74317</v>
          </cell>
          <cell r="D1315">
            <v>1222.3</v>
          </cell>
        </row>
        <row r="1316">
          <cell r="C1316">
            <v>74441</v>
          </cell>
          <cell r="D1316">
            <v>1222.8</v>
          </cell>
        </row>
        <row r="1317">
          <cell r="C1317">
            <v>74566</v>
          </cell>
          <cell r="D1317">
            <v>1223.4000000000001</v>
          </cell>
        </row>
        <row r="1318">
          <cell r="C1318">
            <v>74690</v>
          </cell>
          <cell r="D1318">
            <v>1224</v>
          </cell>
        </row>
        <row r="1319">
          <cell r="C1319">
            <v>74814</v>
          </cell>
          <cell r="D1319">
            <v>1224.5</v>
          </cell>
        </row>
        <row r="1320">
          <cell r="C1320">
            <v>74938</v>
          </cell>
          <cell r="D1320">
            <v>1225.0999999999999</v>
          </cell>
        </row>
        <row r="1321">
          <cell r="C1321">
            <v>75063</v>
          </cell>
          <cell r="D1321">
            <v>1225.5999999999999</v>
          </cell>
        </row>
        <row r="1322">
          <cell r="C1322">
            <v>75187</v>
          </cell>
          <cell r="D1322">
            <v>1226.2</v>
          </cell>
        </row>
        <row r="1323">
          <cell r="C1323">
            <v>75311</v>
          </cell>
          <cell r="D1323">
            <v>1226.8</v>
          </cell>
        </row>
        <row r="1324">
          <cell r="C1324">
            <v>75436</v>
          </cell>
          <cell r="D1324">
            <v>1227.3</v>
          </cell>
        </row>
        <row r="1325">
          <cell r="C1325">
            <v>75560</v>
          </cell>
          <cell r="D1325">
            <v>1227.9000000000001</v>
          </cell>
        </row>
        <row r="1326">
          <cell r="C1326">
            <v>75684</v>
          </cell>
          <cell r="D1326">
            <v>1228.4000000000001</v>
          </cell>
        </row>
        <row r="1327">
          <cell r="C1327">
            <v>75809</v>
          </cell>
          <cell r="D1327">
            <v>1229</v>
          </cell>
        </row>
        <row r="1328">
          <cell r="C1328">
            <v>75933</v>
          </cell>
          <cell r="D1328">
            <v>1229.5999999999999</v>
          </cell>
        </row>
        <row r="1329">
          <cell r="C1329">
            <v>76057</v>
          </cell>
          <cell r="D1329">
            <v>1230</v>
          </cell>
        </row>
        <row r="1330">
          <cell r="C1330">
            <v>76181</v>
          </cell>
          <cell r="D1330">
            <v>1230.7</v>
          </cell>
        </row>
        <row r="1331">
          <cell r="C1331">
            <v>76306</v>
          </cell>
          <cell r="D1331">
            <v>1231.2</v>
          </cell>
        </row>
        <row r="1332">
          <cell r="C1332">
            <v>76430</v>
          </cell>
          <cell r="D1332">
            <v>1231.8</v>
          </cell>
        </row>
        <row r="1333">
          <cell r="C1333">
            <v>76554</v>
          </cell>
          <cell r="D1333">
            <v>1232.4000000000001</v>
          </cell>
        </row>
        <row r="1334">
          <cell r="C1334">
            <v>76679</v>
          </cell>
          <cell r="D1334">
            <v>1232.9000000000001</v>
          </cell>
        </row>
        <row r="1335">
          <cell r="C1335">
            <v>76803</v>
          </cell>
          <cell r="D1335">
            <v>1233.5</v>
          </cell>
        </row>
        <row r="1336">
          <cell r="C1336">
            <v>76927</v>
          </cell>
          <cell r="D1336">
            <v>1234</v>
          </cell>
        </row>
        <row r="1337">
          <cell r="C1337">
            <v>77052</v>
          </cell>
          <cell r="D1337">
            <v>1234.5999999999999</v>
          </cell>
        </row>
        <row r="1338">
          <cell r="C1338">
            <v>77176</v>
          </cell>
          <cell r="D1338">
            <v>1235.2</v>
          </cell>
        </row>
        <row r="1339">
          <cell r="C1339">
            <v>77300</v>
          </cell>
          <cell r="D1339">
            <v>1235.7</v>
          </cell>
        </row>
        <row r="1340">
          <cell r="C1340">
            <v>77424</v>
          </cell>
          <cell r="D1340">
            <v>1236.3</v>
          </cell>
        </row>
        <row r="1341">
          <cell r="C1341">
            <v>77549</v>
          </cell>
          <cell r="D1341">
            <v>1236.8</v>
          </cell>
        </row>
        <row r="1342">
          <cell r="C1342">
            <v>77673</v>
          </cell>
          <cell r="D1342">
            <v>1237.4000000000001</v>
          </cell>
        </row>
        <row r="1343">
          <cell r="C1343">
            <v>77797</v>
          </cell>
          <cell r="D1343">
            <v>1238</v>
          </cell>
        </row>
        <row r="1344">
          <cell r="C1344">
            <v>77922</v>
          </cell>
          <cell r="D1344">
            <v>1238.5</v>
          </cell>
        </row>
        <row r="1345">
          <cell r="C1345">
            <v>78046</v>
          </cell>
          <cell r="D1345">
            <v>1239.0999999999999</v>
          </cell>
        </row>
        <row r="1346">
          <cell r="C1346">
            <v>78170</v>
          </cell>
          <cell r="D1346">
            <v>1239.5999999999999</v>
          </cell>
        </row>
        <row r="1347">
          <cell r="C1347">
            <v>78295</v>
          </cell>
          <cell r="D1347">
            <v>1240.2</v>
          </cell>
        </row>
        <row r="1348">
          <cell r="C1348">
            <v>78419</v>
          </cell>
          <cell r="D1348">
            <v>1240.8</v>
          </cell>
        </row>
        <row r="1349">
          <cell r="C1349">
            <v>78543</v>
          </cell>
          <cell r="D1349">
            <v>1241.3</v>
          </cell>
        </row>
        <row r="1350">
          <cell r="C1350">
            <v>78667</v>
          </cell>
          <cell r="D1350">
            <v>1241.9000000000001</v>
          </cell>
        </row>
        <row r="1351">
          <cell r="C1351">
            <v>78792</v>
          </cell>
          <cell r="D1351">
            <v>1242.4000000000001</v>
          </cell>
        </row>
        <row r="1352">
          <cell r="C1352">
            <v>78916</v>
          </cell>
          <cell r="D1352">
            <v>1243</v>
          </cell>
        </row>
        <row r="1353">
          <cell r="C1353">
            <v>79040</v>
          </cell>
          <cell r="D1353">
            <v>1243.5999999999999</v>
          </cell>
        </row>
        <row r="1354">
          <cell r="C1354">
            <v>79165</v>
          </cell>
          <cell r="D1354">
            <v>1244.0999999999999</v>
          </cell>
        </row>
        <row r="1355">
          <cell r="C1355">
            <v>79289</v>
          </cell>
          <cell r="D1355">
            <v>1244.7</v>
          </cell>
        </row>
        <row r="1356">
          <cell r="C1356">
            <v>79413</v>
          </cell>
          <cell r="D1356">
            <v>1245.2</v>
          </cell>
        </row>
        <row r="1357">
          <cell r="C1357">
            <v>79538</v>
          </cell>
          <cell r="D1357">
            <v>1245.8</v>
          </cell>
        </row>
        <row r="1358">
          <cell r="C1358">
            <v>79662</v>
          </cell>
          <cell r="D1358">
            <v>1246.4000000000001</v>
          </cell>
        </row>
        <row r="1359">
          <cell r="C1359">
            <v>79786</v>
          </cell>
          <cell r="D1359">
            <v>1246.9000000000001</v>
          </cell>
        </row>
        <row r="1360">
          <cell r="C1360">
            <v>79910</v>
          </cell>
          <cell r="D1360">
            <v>1247.5</v>
          </cell>
        </row>
        <row r="1361">
          <cell r="C1361">
            <v>80035</v>
          </cell>
          <cell r="D1361">
            <v>1248</v>
          </cell>
        </row>
        <row r="1362">
          <cell r="C1362">
            <v>80159</v>
          </cell>
          <cell r="D1362">
            <v>1248.5999999999999</v>
          </cell>
        </row>
        <row r="1363">
          <cell r="C1363">
            <v>80283</v>
          </cell>
          <cell r="D1363">
            <v>1249.2</v>
          </cell>
        </row>
        <row r="1364">
          <cell r="C1364">
            <v>80408</v>
          </cell>
          <cell r="D1364">
            <v>1249.7</v>
          </cell>
        </row>
        <row r="1365">
          <cell r="C1365">
            <v>80532</v>
          </cell>
          <cell r="D1365">
            <v>1250.3</v>
          </cell>
        </row>
        <row r="1366">
          <cell r="C1366">
            <v>80656</v>
          </cell>
          <cell r="D1366">
            <v>1250.8</v>
          </cell>
        </row>
        <row r="1367">
          <cell r="C1367">
            <v>80781</v>
          </cell>
          <cell r="D1367">
            <v>1251.4000000000001</v>
          </cell>
        </row>
        <row r="1368">
          <cell r="C1368">
            <v>80905</v>
          </cell>
          <cell r="D1368">
            <v>1252</v>
          </cell>
        </row>
        <row r="1369">
          <cell r="C1369">
            <v>81029</v>
          </cell>
          <cell r="D1369">
            <v>1252.5</v>
          </cell>
        </row>
        <row r="1370">
          <cell r="C1370">
            <v>81153</v>
          </cell>
          <cell r="D1370">
            <v>1253.0999999999999</v>
          </cell>
        </row>
        <row r="1371">
          <cell r="C1371">
            <v>81278</v>
          </cell>
          <cell r="D1371">
            <v>1253.5999999999999</v>
          </cell>
        </row>
        <row r="1372">
          <cell r="C1372">
            <v>81402</v>
          </cell>
          <cell r="D1372">
            <v>1254.2</v>
          </cell>
        </row>
        <row r="1373">
          <cell r="C1373">
            <v>81526</v>
          </cell>
          <cell r="D1373">
            <v>1254.8</v>
          </cell>
        </row>
        <row r="1374">
          <cell r="C1374">
            <v>81651</v>
          </cell>
          <cell r="D1374">
            <v>1255.3</v>
          </cell>
        </row>
        <row r="1375">
          <cell r="C1375">
            <v>81775</v>
          </cell>
          <cell r="D1375">
            <v>1255.9000000000001</v>
          </cell>
        </row>
        <row r="1376">
          <cell r="C1376">
            <v>81899</v>
          </cell>
          <cell r="D1376">
            <v>1256.4000000000001</v>
          </cell>
        </row>
        <row r="1377">
          <cell r="C1377">
            <v>82024</v>
          </cell>
          <cell r="D1377">
            <v>1257</v>
          </cell>
        </row>
        <row r="1378">
          <cell r="C1378">
            <v>82148</v>
          </cell>
          <cell r="D1378">
            <v>1257.5999999999999</v>
          </cell>
        </row>
        <row r="1379">
          <cell r="C1379">
            <v>82272</v>
          </cell>
          <cell r="D1379">
            <v>1258.0999999999999</v>
          </cell>
        </row>
        <row r="1380">
          <cell r="C1380">
            <v>82396</v>
          </cell>
          <cell r="D1380">
            <v>1258.7</v>
          </cell>
        </row>
        <row r="1381">
          <cell r="C1381">
            <v>82521</v>
          </cell>
          <cell r="D1381">
            <v>1259.2</v>
          </cell>
        </row>
        <row r="1382">
          <cell r="C1382">
            <v>82645</v>
          </cell>
          <cell r="D1382">
            <v>1259.8</v>
          </cell>
        </row>
        <row r="1383">
          <cell r="C1383">
            <v>82769</v>
          </cell>
          <cell r="D1383">
            <v>1260.4000000000001</v>
          </cell>
        </row>
        <row r="1384">
          <cell r="C1384">
            <v>82894</v>
          </cell>
          <cell r="D1384">
            <v>1260.9000000000001</v>
          </cell>
        </row>
        <row r="1385">
          <cell r="C1385">
            <v>83018</v>
          </cell>
          <cell r="D1385">
            <v>1261.5</v>
          </cell>
        </row>
        <row r="1386">
          <cell r="C1386">
            <v>83142</v>
          </cell>
          <cell r="D1386">
            <v>1262</v>
          </cell>
        </row>
        <row r="1387">
          <cell r="C1387">
            <v>83267</v>
          </cell>
          <cell r="D1387">
            <v>1262.5999999999999</v>
          </cell>
        </row>
        <row r="1388">
          <cell r="C1388">
            <v>83391</v>
          </cell>
          <cell r="D1388">
            <v>1263.2</v>
          </cell>
        </row>
        <row r="1389">
          <cell r="C1389">
            <v>83515</v>
          </cell>
          <cell r="D1389">
            <v>1263.7</v>
          </cell>
        </row>
        <row r="1390">
          <cell r="C1390">
            <v>83639</v>
          </cell>
          <cell r="D1390">
            <v>1264.3</v>
          </cell>
        </row>
        <row r="1391">
          <cell r="C1391">
            <v>83764</v>
          </cell>
          <cell r="D1391">
            <v>1264.8</v>
          </cell>
        </row>
        <row r="1392">
          <cell r="C1392">
            <v>83888</v>
          </cell>
          <cell r="D1392">
            <v>1265.4000000000001</v>
          </cell>
        </row>
        <row r="1393">
          <cell r="C1393">
            <v>84012</v>
          </cell>
          <cell r="D1393">
            <v>1266</v>
          </cell>
        </row>
        <row r="1394">
          <cell r="C1394">
            <v>84137</v>
          </cell>
          <cell r="D1394">
            <v>1266.5</v>
          </cell>
        </row>
        <row r="1395">
          <cell r="C1395">
            <v>84261</v>
          </cell>
          <cell r="D1395">
            <v>1267.0999999999999</v>
          </cell>
        </row>
        <row r="1396">
          <cell r="C1396">
            <v>84385</v>
          </cell>
          <cell r="D1396">
            <v>1267.5999999999999</v>
          </cell>
        </row>
        <row r="1397">
          <cell r="C1397">
            <v>84510</v>
          </cell>
          <cell r="D1397">
            <v>1268.2</v>
          </cell>
        </row>
        <row r="1398">
          <cell r="C1398">
            <v>84634</v>
          </cell>
          <cell r="D1398">
            <v>1268.8</v>
          </cell>
        </row>
        <row r="1399">
          <cell r="C1399">
            <v>84758</v>
          </cell>
          <cell r="D1399">
            <v>1269.3</v>
          </cell>
        </row>
        <row r="1400">
          <cell r="C1400">
            <v>84882</v>
          </cell>
          <cell r="D1400">
            <v>1269.9000000000001</v>
          </cell>
        </row>
        <row r="1401">
          <cell r="C1401">
            <v>85007</v>
          </cell>
          <cell r="D1401">
            <v>1270.4000000000001</v>
          </cell>
        </row>
        <row r="1402">
          <cell r="C1402">
            <v>85131</v>
          </cell>
          <cell r="D1402">
            <v>1271</v>
          </cell>
        </row>
        <row r="1403">
          <cell r="C1403">
            <v>85261</v>
          </cell>
          <cell r="D1403">
            <v>1271.5</v>
          </cell>
        </row>
        <row r="1404">
          <cell r="C1404">
            <v>85391</v>
          </cell>
          <cell r="D1404">
            <v>1272.0999999999999</v>
          </cell>
        </row>
        <row r="1405">
          <cell r="C1405">
            <v>85520</v>
          </cell>
          <cell r="D1405">
            <v>1272.5999999999999</v>
          </cell>
        </row>
        <row r="1406">
          <cell r="C1406">
            <v>85650</v>
          </cell>
          <cell r="D1406">
            <v>1273.2</v>
          </cell>
        </row>
        <row r="1407">
          <cell r="C1407">
            <v>85780</v>
          </cell>
          <cell r="D1407">
            <v>1273.7</v>
          </cell>
        </row>
        <row r="1408">
          <cell r="C1408">
            <v>85910</v>
          </cell>
          <cell r="D1408">
            <v>1274.2</v>
          </cell>
        </row>
        <row r="1409">
          <cell r="C1409">
            <v>86040</v>
          </cell>
          <cell r="D1409">
            <v>1274.8</v>
          </cell>
        </row>
        <row r="1410">
          <cell r="C1410">
            <v>86169</v>
          </cell>
          <cell r="D1410">
            <v>1275.3</v>
          </cell>
        </row>
        <row r="1411">
          <cell r="C1411">
            <v>86299</v>
          </cell>
          <cell r="D1411">
            <v>1275.9000000000001</v>
          </cell>
        </row>
        <row r="1412">
          <cell r="C1412">
            <v>86429</v>
          </cell>
          <cell r="D1412">
            <v>1276.4000000000001</v>
          </cell>
        </row>
        <row r="1413">
          <cell r="C1413">
            <v>86559</v>
          </cell>
          <cell r="D1413">
            <v>1276.9000000000001</v>
          </cell>
        </row>
        <row r="1414">
          <cell r="C1414">
            <v>86689</v>
          </cell>
          <cell r="D1414">
            <v>1277.5</v>
          </cell>
        </row>
        <row r="1415">
          <cell r="C1415">
            <v>86818</v>
          </cell>
          <cell r="D1415">
            <v>1278</v>
          </cell>
        </row>
        <row r="1416">
          <cell r="C1416">
            <v>86948</v>
          </cell>
          <cell r="D1416">
            <v>1278.5999999999999</v>
          </cell>
        </row>
        <row r="1417">
          <cell r="C1417">
            <v>87078</v>
          </cell>
          <cell r="D1417">
            <v>1279.0999999999999</v>
          </cell>
        </row>
        <row r="1418">
          <cell r="C1418">
            <v>87208</v>
          </cell>
          <cell r="D1418">
            <v>1279.5999999999999</v>
          </cell>
        </row>
        <row r="1419">
          <cell r="C1419">
            <v>87338</v>
          </cell>
          <cell r="D1419">
            <v>1280.2</v>
          </cell>
        </row>
        <row r="1420">
          <cell r="C1420">
            <v>87467</v>
          </cell>
          <cell r="D1420">
            <v>1280.7</v>
          </cell>
        </row>
        <row r="1421">
          <cell r="C1421">
            <v>87597</v>
          </cell>
          <cell r="D1421">
            <v>1281.3</v>
          </cell>
        </row>
        <row r="1422">
          <cell r="C1422">
            <v>87727</v>
          </cell>
          <cell r="D1422">
            <v>1281.8</v>
          </cell>
        </row>
        <row r="1423">
          <cell r="C1423">
            <v>87857</v>
          </cell>
          <cell r="D1423">
            <v>1282.3</v>
          </cell>
        </row>
        <row r="1424">
          <cell r="C1424">
            <v>87987</v>
          </cell>
          <cell r="D1424">
            <v>1282.9000000000001</v>
          </cell>
        </row>
        <row r="1425">
          <cell r="C1425">
            <v>88116</v>
          </cell>
          <cell r="D1425">
            <v>1283.4000000000001</v>
          </cell>
        </row>
        <row r="1426">
          <cell r="C1426">
            <v>88246</v>
          </cell>
          <cell r="D1426">
            <v>1284</v>
          </cell>
        </row>
        <row r="1427">
          <cell r="C1427">
            <v>88376</v>
          </cell>
          <cell r="D1427">
            <v>1284.5</v>
          </cell>
        </row>
        <row r="1428">
          <cell r="C1428">
            <v>88506</v>
          </cell>
          <cell r="D1428">
            <v>1285</v>
          </cell>
        </row>
        <row r="1429">
          <cell r="C1429">
            <v>88636</v>
          </cell>
          <cell r="D1429">
            <v>1285.5999999999999</v>
          </cell>
        </row>
        <row r="1430">
          <cell r="C1430">
            <v>88765</v>
          </cell>
          <cell r="D1430">
            <v>1286.0999999999999</v>
          </cell>
        </row>
        <row r="1431">
          <cell r="C1431">
            <v>88895</v>
          </cell>
          <cell r="D1431">
            <v>1286.7</v>
          </cell>
        </row>
        <row r="1432">
          <cell r="C1432">
            <v>89025</v>
          </cell>
          <cell r="D1432">
            <v>1287.2</v>
          </cell>
        </row>
        <row r="1433">
          <cell r="C1433">
            <v>89155</v>
          </cell>
          <cell r="D1433">
            <v>1287.7</v>
          </cell>
        </row>
        <row r="1434">
          <cell r="C1434">
            <v>89285</v>
          </cell>
          <cell r="D1434">
            <v>1288.3</v>
          </cell>
        </row>
        <row r="1435">
          <cell r="C1435">
            <v>89414</v>
          </cell>
          <cell r="D1435">
            <v>1288.8</v>
          </cell>
        </row>
        <row r="1436">
          <cell r="C1436">
            <v>89544</v>
          </cell>
          <cell r="D1436">
            <v>1289.4000000000001</v>
          </cell>
        </row>
        <row r="1437">
          <cell r="C1437">
            <v>89674</v>
          </cell>
          <cell r="D1437">
            <v>1289.9000000000001</v>
          </cell>
        </row>
        <row r="1438">
          <cell r="C1438">
            <v>89804</v>
          </cell>
          <cell r="D1438">
            <v>1290.4000000000001</v>
          </cell>
        </row>
        <row r="1439">
          <cell r="C1439">
            <v>89934</v>
          </cell>
          <cell r="D1439">
            <v>1291</v>
          </cell>
        </row>
        <row r="1440">
          <cell r="C1440">
            <v>90063</v>
          </cell>
          <cell r="D1440">
            <v>1291.5</v>
          </cell>
        </row>
        <row r="1441">
          <cell r="C1441">
            <v>90193</v>
          </cell>
          <cell r="D1441">
            <v>1292.0999999999999</v>
          </cell>
        </row>
        <row r="1442">
          <cell r="C1442">
            <v>90323</v>
          </cell>
          <cell r="D1442">
            <v>1292.5999999999999</v>
          </cell>
        </row>
        <row r="1443">
          <cell r="C1443">
            <v>90453</v>
          </cell>
          <cell r="D1443">
            <v>1293.0999999999999</v>
          </cell>
        </row>
        <row r="1444">
          <cell r="C1444">
            <v>90583</v>
          </cell>
          <cell r="D1444">
            <v>1293.7</v>
          </cell>
        </row>
        <row r="1445">
          <cell r="C1445">
            <v>90712</v>
          </cell>
          <cell r="D1445">
            <v>1294.2</v>
          </cell>
        </row>
        <row r="1446">
          <cell r="C1446">
            <v>90842</v>
          </cell>
          <cell r="D1446">
            <v>1294.8</v>
          </cell>
        </row>
        <row r="1447">
          <cell r="C1447">
            <v>90972</v>
          </cell>
          <cell r="D1447">
            <v>1295.3</v>
          </cell>
        </row>
        <row r="1448">
          <cell r="C1448">
            <v>91102</v>
          </cell>
          <cell r="D1448">
            <v>1295.8</v>
          </cell>
        </row>
        <row r="1449">
          <cell r="C1449">
            <v>91232</v>
          </cell>
          <cell r="D1449">
            <v>1296.4000000000001</v>
          </cell>
        </row>
        <row r="1450">
          <cell r="C1450">
            <v>91361</v>
          </cell>
          <cell r="D1450">
            <v>1296.9000000000001</v>
          </cell>
        </row>
        <row r="1451">
          <cell r="C1451">
            <v>91491</v>
          </cell>
          <cell r="D1451">
            <v>1297.5</v>
          </cell>
        </row>
        <row r="1452">
          <cell r="C1452">
            <v>91621</v>
          </cell>
          <cell r="D1452">
            <v>1298</v>
          </cell>
        </row>
        <row r="1453">
          <cell r="C1453">
            <v>91751</v>
          </cell>
          <cell r="D1453">
            <v>1298.5</v>
          </cell>
        </row>
        <row r="1454">
          <cell r="C1454">
            <v>91881</v>
          </cell>
          <cell r="D1454">
            <v>1299.0999999999999</v>
          </cell>
        </row>
        <row r="1455">
          <cell r="C1455">
            <v>92010</v>
          </cell>
          <cell r="D1455">
            <v>1299.5999999999999</v>
          </cell>
        </row>
        <row r="1456">
          <cell r="C1456">
            <v>92140</v>
          </cell>
          <cell r="D1456">
            <v>1300.2</v>
          </cell>
        </row>
        <row r="1457">
          <cell r="C1457">
            <v>92270</v>
          </cell>
          <cell r="D1457">
            <v>1300.7</v>
          </cell>
        </row>
        <row r="1458">
          <cell r="C1458">
            <v>92400</v>
          </cell>
          <cell r="D1458">
            <v>1301.2</v>
          </cell>
        </row>
        <row r="1459">
          <cell r="C1459">
            <v>92530</v>
          </cell>
          <cell r="D1459">
            <v>1301.8</v>
          </cell>
        </row>
        <row r="1460">
          <cell r="C1460">
            <v>92659</v>
          </cell>
          <cell r="D1460">
            <v>1302.3</v>
          </cell>
        </row>
        <row r="1461">
          <cell r="C1461">
            <v>92789</v>
          </cell>
          <cell r="D1461">
            <v>1302.9000000000001</v>
          </cell>
        </row>
        <row r="1462">
          <cell r="C1462">
            <v>92919</v>
          </cell>
          <cell r="D1462">
            <v>1303.4000000000001</v>
          </cell>
        </row>
        <row r="1463">
          <cell r="C1463">
            <v>93049</v>
          </cell>
          <cell r="D1463">
            <v>1303.9000000000001</v>
          </cell>
        </row>
        <row r="1464">
          <cell r="C1464">
            <v>93179</v>
          </cell>
          <cell r="D1464">
            <v>1304.5</v>
          </cell>
        </row>
        <row r="1465">
          <cell r="C1465">
            <v>93308</v>
          </cell>
          <cell r="D1465">
            <v>1305</v>
          </cell>
        </row>
        <row r="1466">
          <cell r="C1466">
            <v>93438</v>
          </cell>
          <cell r="D1466">
            <v>1305.5999999999999</v>
          </cell>
        </row>
        <row r="1467">
          <cell r="C1467">
            <v>93568</v>
          </cell>
          <cell r="D1467">
            <v>1306.0999999999999</v>
          </cell>
        </row>
        <row r="1468">
          <cell r="C1468">
            <v>93698</v>
          </cell>
          <cell r="D1468">
            <v>1306.5999999999999</v>
          </cell>
        </row>
        <row r="1469">
          <cell r="C1469">
            <v>93828</v>
          </cell>
          <cell r="D1469">
            <v>1307.2</v>
          </cell>
        </row>
        <row r="1470">
          <cell r="C1470">
            <v>93957</v>
          </cell>
          <cell r="D1470">
            <v>1307.7</v>
          </cell>
        </row>
        <row r="1471">
          <cell r="C1471">
            <v>94087</v>
          </cell>
          <cell r="D1471">
            <v>1308.3</v>
          </cell>
        </row>
        <row r="1472">
          <cell r="C1472">
            <v>94217</v>
          </cell>
          <cell r="D1472">
            <v>1308.8</v>
          </cell>
        </row>
        <row r="1473">
          <cell r="C1473">
            <v>94347</v>
          </cell>
          <cell r="D1473">
            <v>1309.3</v>
          </cell>
        </row>
        <row r="1474">
          <cell r="C1474">
            <v>94477</v>
          </cell>
          <cell r="D1474">
            <v>1309.9000000000001</v>
          </cell>
        </row>
        <row r="1475">
          <cell r="C1475">
            <v>94606</v>
          </cell>
          <cell r="D1475">
            <v>1310.4000000000001</v>
          </cell>
        </row>
        <row r="1476">
          <cell r="C1476">
            <v>94736</v>
          </cell>
          <cell r="D1476">
            <v>1311</v>
          </cell>
        </row>
        <row r="1477">
          <cell r="C1477">
            <v>94866</v>
          </cell>
          <cell r="D1477">
            <v>1311.5</v>
          </cell>
        </row>
        <row r="1478">
          <cell r="C1478">
            <v>94996</v>
          </cell>
          <cell r="D1478">
            <v>1312</v>
          </cell>
        </row>
        <row r="1479">
          <cell r="C1479">
            <v>95126</v>
          </cell>
          <cell r="D1479">
            <v>1312.6</v>
          </cell>
        </row>
        <row r="1480">
          <cell r="C1480">
            <v>95255</v>
          </cell>
          <cell r="D1480">
            <v>1313.1</v>
          </cell>
        </row>
        <row r="1481">
          <cell r="C1481">
            <v>95385</v>
          </cell>
          <cell r="D1481">
            <v>1313.7</v>
          </cell>
        </row>
        <row r="1482">
          <cell r="C1482">
            <v>95515</v>
          </cell>
          <cell r="D1482">
            <v>1314.2</v>
          </cell>
        </row>
        <row r="1483">
          <cell r="C1483">
            <v>95645</v>
          </cell>
          <cell r="D1483">
            <v>1314.7</v>
          </cell>
        </row>
        <row r="1484">
          <cell r="C1484">
            <v>95775</v>
          </cell>
          <cell r="D1484">
            <v>1315.3</v>
          </cell>
        </row>
        <row r="1485">
          <cell r="C1485">
            <v>95904</v>
          </cell>
          <cell r="D1485">
            <v>1315.8</v>
          </cell>
        </row>
        <row r="1486">
          <cell r="C1486">
            <v>96034</v>
          </cell>
          <cell r="D1486">
            <v>1316.4</v>
          </cell>
        </row>
        <row r="1487">
          <cell r="C1487">
            <v>96164</v>
          </cell>
          <cell r="D1487">
            <v>1316.9</v>
          </cell>
        </row>
        <row r="1488">
          <cell r="C1488">
            <v>96294</v>
          </cell>
          <cell r="D1488">
            <v>1317.4</v>
          </cell>
        </row>
        <row r="1489">
          <cell r="C1489">
            <v>96424</v>
          </cell>
          <cell r="D1489">
            <v>1318</v>
          </cell>
        </row>
        <row r="1490">
          <cell r="C1490">
            <v>96553</v>
          </cell>
          <cell r="D1490">
            <v>1318.5</v>
          </cell>
        </row>
        <row r="1491">
          <cell r="C1491">
            <v>96683</v>
          </cell>
          <cell r="D1491">
            <v>1319.1</v>
          </cell>
        </row>
        <row r="1492">
          <cell r="C1492">
            <v>96813</v>
          </cell>
          <cell r="D1492">
            <v>1319.6</v>
          </cell>
        </row>
        <row r="1493">
          <cell r="C1493">
            <v>96943</v>
          </cell>
          <cell r="D1493">
            <v>1320.1</v>
          </cell>
        </row>
        <row r="1494">
          <cell r="C1494">
            <v>97073</v>
          </cell>
          <cell r="D1494">
            <v>1320.7</v>
          </cell>
        </row>
        <row r="1495">
          <cell r="C1495">
            <v>97202</v>
          </cell>
          <cell r="D1495">
            <v>1321.2</v>
          </cell>
        </row>
        <row r="1496">
          <cell r="C1496">
            <v>97332</v>
          </cell>
          <cell r="D1496">
            <v>1321.8</v>
          </cell>
        </row>
        <row r="1497">
          <cell r="C1497">
            <v>97462</v>
          </cell>
          <cell r="D1497">
            <v>1322.3</v>
          </cell>
        </row>
        <row r="1498">
          <cell r="C1498">
            <v>97592</v>
          </cell>
          <cell r="D1498">
            <v>1322.8</v>
          </cell>
        </row>
        <row r="1499">
          <cell r="C1499">
            <v>97722</v>
          </cell>
          <cell r="D1499">
            <v>1323.4</v>
          </cell>
        </row>
        <row r="1500">
          <cell r="C1500">
            <v>97851</v>
          </cell>
          <cell r="D1500">
            <v>1323.9</v>
          </cell>
        </row>
        <row r="1501">
          <cell r="C1501">
            <v>97981</v>
          </cell>
          <cell r="D1501">
            <v>1324.5</v>
          </cell>
        </row>
        <row r="1502">
          <cell r="C1502">
            <v>98111</v>
          </cell>
          <cell r="D1502">
            <v>1325</v>
          </cell>
        </row>
        <row r="1503">
          <cell r="C1503">
            <v>98248</v>
          </cell>
          <cell r="D1503">
            <v>1325.4</v>
          </cell>
        </row>
        <row r="1504">
          <cell r="C1504">
            <v>98385</v>
          </cell>
          <cell r="D1504">
            <v>1325.9</v>
          </cell>
        </row>
        <row r="1505">
          <cell r="C1505">
            <v>98522</v>
          </cell>
          <cell r="D1505">
            <v>1326.3</v>
          </cell>
        </row>
        <row r="1506">
          <cell r="C1506">
            <v>98659</v>
          </cell>
          <cell r="D1506">
            <v>1326.8</v>
          </cell>
        </row>
        <row r="1507">
          <cell r="C1507">
            <v>98796</v>
          </cell>
          <cell r="D1507">
            <v>1327.2</v>
          </cell>
        </row>
        <row r="1508">
          <cell r="C1508">
            <v>98933</v>
          </cell>
          <cell r="D1508">
            <v>1327.6</v>
          </cell>
        </row>
        <row r="1509">
          <cell r="C1509">
            <v>99070</v>
          </cell>
          <cell r="D1509">
            <v>1328.1</v>
          </cell>
        </row>
        <row r="1510">
          <cell r="C1510">
            <v>99207</v>
          </cell>
          <cell r="D1510">
            <v>1328.5</v>
          </cell>
        </row>
        <row r="1511">
          <cell r="C1511">
            <v>99344</v>
          </cell>
          <cell r="D1511">
            <v>1329</v>
          </cell>
        </row>
        <row r="1512">
          <cell r="C1512">
            <v>99481</v>
          </cell>
          <cell r="D1512">
            <v>1329.4</v>
          </cell>
        </row>
        <row r="1513">
          <cell r="C1513">
            <v>99618</v>
          </cell>
          <cell r="D1513">
            <v>1329.8</v>
          </cell>
        </row>
        <row r="1514">
          <cell r="C1514">
            <v>99755</v>
          </cell>
          <cell r="D1514">
            <v>1330.3</v>
          </cell>
        </row>
        <row r="1515">
          <cell r="C1515">
            <v>99892</v>
          </cell>
          <cell r="D1515">
            <v>1330.7</v>
          </cell>
        </row>
        <row r="1516">
          <cell r="C1516">
            <v>100029</v>
          </cell>
          <cell r="D1516">
            <v>1331.2</v>
          </cell>
        </row>
        <row r="1517">
          <cell r="C1517">
            <v>100166</v>
          </cell>
          <cell r="D1517">
            <v>1331.6</v>
          </cell>
        </row>
        <row r="1518">
          <cell r="C1518">
            <v>100303</v>
          </cell>
          <cell r="D1518">
            <v>1332</v>
          </cell>
        </row>
        <row r="1519">
          <cell r="C1519">
            <v>100440</v>
          </cell>
          <cell r="D1519">
            <v>1332.5</v>
          </cell>
        </row>
        <row r="1520">
          <cell r="C1520">
            <v>100577</v>
          </cell>
          <cell r="D1520">
            <v>1332.9</v>
          </cell>
        </row>
        <row r="1521">
          <cell r="C1521">
            <v>100714</v>
          </cell>
          <cell r="D1521">
            <v>1333.4</v>
          </cell>
        </row>
        <row r="1522">
          <cell r="C1522">
            <v>100851</v>
          </cell>
          <cell r="D1522">
            <v>1333.8</v>
          </cell>
        </row>
        <row r="1523">
          <cell r="C1523">
            <v>100988</v>
          </cell>
          <cell r="D1523">
            <v>1334.2</v>
          </cell>
        </row>
        <row r="1524">
          <cell r="C1524">
            <v>101125</v>
          </cell>
          <cell r="D1524">
            <v>1334.7</v>
          </cell>
        </row>
        <row r="1525">
          <cell r="C1525">
            <v>101262</v>
          </cell>
          <cell r="D1525">
            <v>1335.1</v>
          </cell>
        </row>
        <row r="1526">
          <cell r="C1526">
            <v>101399</v>
          </cell>
          <cell r="D1526">
            <v>1335.6</v>
          </cell>
        </row>
        <row r="1527">
          <cell r="C1527">
            <v>101536</v>
          </cell>
          <cell r="D1527">
            <v>1336</v>
          </cell>
        </row>
        <row r="1528">
          <cell r="C1528">
            <v>101673</v>
          </cell>
          <cell r="D1528">
            <v>1336.4</v>
          </cell>
        </row>
        <row r="1529">
          <cell r="C1529">
            <v>101810</v>
          </cell>
          <cell r="D1529">
            <v>1336.9</v>
          </cell>
        </row>
        <row r="1530">
          <cell r="C1530">
            <v>101947</v>
          </cell>
          <cell r="D1530">
            <v>1337.3</v>
          </cell>
        </row>
        <row r="1531">
          <cell r="C1531">
            <v>102084</v>
          </cell>
          <cell r="D1531">
            <v>1337.8</v>
          </cell>
        </row>
        <row r="1532">
          <cell r="C1532">
            <v>102221</v>
          </cell>
          <cell r="D1532">
            <v>1338.2</v>
          </cell>
        </row>
        <row r="1533">
          <cell r="C1533">
            <v>102358</v>
          </cell>
          <cell r="D1533">
            <v>1338.6</v>
          </cell>
        </row>
        <row r="1534">
          <cell r="C1534">
            <v>102495</v>
          </cell>
          <cell r="D1534">
            <v>1339.1</v>
          </cell>
        </row>
        <row r="1535">
          <cell r="C1535">
            <v>102632</v>
          </cell>
          <cell r="D1535">
            <v>1339.5</v>
          </cell>
        </row>
        <row r="1536">
          <cell r="C1536">
            <v>102769</v>
          </cell>
          <cell r="D1536">
            <v>1340</v>
          </cell>
        </row>
        <row r="1537">
          <cell r="C1537">
            <v>102906</v>
          </cell>
          <cell r="D1537">
            <v>1340.4</v>
          </cell>
        </row>
        <row r="1538">
          <cell r="C1538">
            <v>103043</v>
          </cell>
          <cell r="D1538">
            <v>1340.8</v>
          </cell>
        </row>
        <row r="1539">
          <cell r="C1539">
            <v>103180</v>
          </cell>
          <cell r="D1539">
            <v>1341.3</v>
          </cell>
        </row>
        <row r="1540">
          <cell r="C1540">
            <v>103317</v>
          </cell>
          <cell r="D1540">
            <v>1341.7</v>
          </cell>
        </row>
        <row r="1541">
          <cell r="C1541">
            <v>103454</v>
          </cell>
          <cell r="D1541">
            <v>1342.2</v>
          </cell>
        </row>
        <row r="1542">
          <cell r="C1542">
            <v>103591</v>
          </cell>
          <cell r="D1542">
            <v>1342.6</v>
          </cell>
        </row>
        <row r="1543">
          <cell r="C1543">
            <v>103728</v>
          </cell>
          <cell r="D1543">
            <v>1343</v>
          </cell>
        </row>
        <row r="1544">
          <cell r="C1544">
            <v>103865</v>
          </cell>
          <cell r="D1544">
            <v>1343.5</v>
          </cell>
        </row>
        <row r="1545">
          <cell r="C1545">
            <v>104002</v>
          </cell>
          <cell r="D1545">
            <v>1343.9</v>
          </cell>
        </row>
        <row r="1546">
          <cell r="C1546">
            <v>104139</v>
          </cell>
          <cell r="D1546">
            <v>1344.4</v>
          </cell>
        </row>
        <row r="1547">
          <cell r="C1547">
            <v>104276</v>
          </cell>
          <cell r="D1547">
            <v>1344.8</v>
          </cell>
        </row>
        <row r="1548">
          <cell r="C1548">
            <v>104413</v>
          </cell>
          <cell r="D1548">
            <v>1345.2</v>
          </cell>
        </row>
        <row r="1549">
          <cell r="C1549">
            <v>104550</v>
          </cell>
          <cell r="D1549">
            <v>1345.7</v>
          </cell>
        </row>
        <row r="1550">
          <cell r="C1550">
            <v>104687</v>
          </cell>
          <cell r="D1550">
            <v>1346.1</v>
          </cell>
        </row>
        <row r="1551">
          <cell r="C1551">
            <v>104824</v>
          </cell>
          <cell r="D1551">
            <v>1346.6</v>
          </cell>
        </row>
        <row r="1552">
          <cell r="C1552">
            <v>104961</v>
          </cell>
          <cell r="D1552">
            <v>1347</v>
          </cell>
        </row>
        <row r="1553">
          <cell r="C1553">
            <v>105098</v>
          </cell>
          <cell r="D1553">
            <v>1347.4</v>
          </cell>
        </row>
        <row r="1554">
          <cell r="C1554">
            <v>105235</v>
          </cell>
          <cell r="D1554">
            <v>1347.9</v>
          </cell>
        </row>
        <row r="1555">
          <cell r="C1555">
            <v>105372</v>
          </cell>
          <cell r="D1555">
            <v>1348.3</v>
          </cell>
        </row>
        <row r="1556">
          <cell r="C1556">
            <v>105509</v>
          </cell>
          <cell r="D1556">
            <v>1348.8</v>
          </cell>
        </row>
        <row r="1557">
          <cell r="C1557">
            <v>105646</v>
          </cell>
          <cell r="D1557">
            <v>1349.2</v>
          </cell>
        </row>
        <row r="1558">
          <cell r="C1558">
            <v>105783</v>
          </cell>
          <cell r="D1558">
            <v>1349.6</v>
          </cell>
        </row>
        <row r="1559">
          <cell r="C1559">
            <v>105920</v>
          </cell>
          <cell r="D1559">
            <v>1350.1</v>
          </cell>
        </row>
        <row r="1560">
          <cell r="C1560">
            <v>106057</v>
          </cell>
          <cell r="D1560">
            <v>1350.5</v>
          </cell>
        </row>
        <row r="1561">
          <cell r="C1561">
            <v>106194</v>
          </cell>
          <cell r="D1561">
            <v>1351</v>
          </cell>
        </row>
        <row r="1562">
          <cell r="C1562">
            <v>106331</v>
          </cell>
          <cell r="D1562">
            <v>1351.4</v>
          </cell>
        </row>
        <row r="1563">
          <cell r="C1563">
            <v>106468</v>
          </cell>
          <cell r="D1563">
            <v>1351.8</v>
          </cell>
        </row>
        <row r="1564">
          <cell r="C1564">
            <v>106605</v>
          </cell>
          <cell r="D1564">
            <v>1352.3</v>
          </cell>
        </row>
        <row r="1565">
          <cell r="C1565">
            <v>106742</v>
          </cell>
          <cell r="D1565">
            <v>1352.7</v>
          </cell>
        </row>
        <row r="1566">
          <cell r="C1566">
            <v>106879</v>
          </cell>
          <cell r="D1566">
            <v>1353.2</v>
          </cell>
        </row>
        <row r="1567">
          <cell r="C1567">
            <v>107016</v>
          </cell>
          <cell r="D1567">
            <v>1353.6</v>
          </cell>
        </row>
        <row r="1568">
          <cell r="C1568">
            <v>107153</v>
          </cell>
          <cell r="D1568">
            <v>1354</v>
          </cell>
        </row>
        <row r="1569">
          <cell r="C1569">
            <v>107290</v>
          </cell>
          <cell r="D1569">
            <v>1354.5</v>
          </cell>
        </row>
        <row r="1570">
          <cell r="C1570">
            <v>107427</v>
          </cell>
          <cell r="D1570">
            <v>1354.9</v>
          </cell>
        </row>
        <row r="1571">
          <cell r="C1571">
            <v>107564</v>
          </cell>
          <cell r="D1571">
            <v>1355.4</v>
          </cell>
        </row>
        <row r="1572">
          <cell r="C1572">
            <v>107701</v>
          </cell>
          <cell r="D1572">
            <v>1355.8</v>
          </cell>
        </row>
        <row r="1573">
          <cell r="C1573">
            <v>107838</v>
          </cell>
          <cell r="D1573">
            <v>1356.2</v>
          </cell>
        </row>
        <row r="1574">
          <cell r="C1574">
            <v>107975</v>
          </cell>
          <cell r="D1574">
            <v>1356.7</v>
          </cell>
        </row>
        <row r="1575">
          <cell r="C1575">
            <v>108112</v>
          </cell>
          <cell r="D1575">
            <v>1357.1</v>
          </cell>
        </row>
        <row r="1576">
          <cell r="C1576">
            <v>108249</v>
          </cell>
          <cell r="D1576">
            <v>1357.6</v>
          </cell>
        </row>
        <row r="1577">
          <cell r="C1577">
            <v>108386</v>
          </cell>
          <cell r="D1577">
            <v>1358</v>
          </cell>
        </row>
        <row r="1578">
          <cell r="C1578">
            <v>108523</v>
          </cell>
          <cell r="D1578">
            <v>1358.4</v>
          </cell>
        </row>
        <row r="1579">
          <cell r="C1579">
            <v>108660</v>
          </cell>
          <cell r="D1579">
            <v>1358.9</v>
          </cell>
        </row>
        <row r="1580">
          <cell r="C1580">
            <v>108797</v>
          </cell>
          <cell r="D1580">
            <v>1359.3</v>
          </cell>
        </row>
        <row r="1581">
          <cell r="C1581">
            <v>108934</v>
          </cell>
          <cell r="D1581">
            <v>1359.8</v>
          </cell>
        </row>
        <row r="1582">
          <cell r="C1582">
            <v>109071</v>
          </cell>
          <cell r="D1582">
            <v>1360.2</v>
          </cell>
        </row>
        <row r="1583">
          <cell r="C1583">
            <v>109208</v>
          </cell>
          <cell r="D1583">
            <v>1360.6</v>
          </cell>
        </row>
        <row r="1584">
          <cell r="C1584">
            <v>109345</v>
          </cell>
          <cell r="D1584">
            <v>1361.1</v>
          </cell>
        </row>
        <row r="1585">
          <cell r="C1585">
            <v>109482</v>
          </cell>
          <cell r="D1585">
            <v>1361.5</v>
          </cell>
        </row>
        <row r="1586">
          <cell r="C1586">
            <v>109619</v>
          </cell>
          <cell r="D1586">
            <v>1362</v>
          </cell>
        </row>
        <row r="1587">
          <cell r="C1587">
            <v>109756</v>
          </cell>
          <cell r="D1587">
            <v>1362.4</v>
          </cell>
        </row>
        <row r="1588">
          <cell r="C1588">
            <v>109893</v>
          </cell>
          <cell r="D1588">
            <v>1362.8</v>
          </cell>
        </row>
        <row r="1589">
          <cell r="C1589">
            <v>110030</v>
          </cell>
          <cell r="D1589">
            <v>1363.3</v>
          </cell>
        </row>
        <row r="1590">
          <cell r="C1590">
            <v>110167</v>
          </cell>
          <cell r="D1590">
            <v>1363.7</v>
          </cell>
        </row>
        <row r="1591">
          <cell r="C1591">
            <v>110304</v>
          </cell>
          <cell r="D1591">
            <v>1364.2</v>
          </cell>
        </row>
        <row r="1592">
          <cell r="C1592">
            <v>110441</v>
          </cell>
          <cell r="D1592">
            <v>1364.6</v>
          </cell>
        </row>
        <row r="1593">
          <cell r="C1593">
            <v>110578</v>
          </cell>
          <cell r="D1593">
            <v>1365</v>
          </cell>
        </row>
        <row r="1594">
          <cell r="C1594">
            <v>110715</v>
          </cell>
          <cell r="D1594">
            <v>1365.5</v>
          </cell>
        </row>
        <row r="1595">
          <cell r="C1595">
            <v>110852</v>
          </cell>
          <cell r="D1595">
            <v>1365.9</v>
          </cell>
        </row>
        <row r="1596">
          <cell r="C1596">
            <v>110989</v>
          </cell>
          <cell r="D1596">
            <v>1366.4</v>
          </cell>
        </row>
        <row r="1597">
          <cell r="C1597">
            <v>111126</v>
          </cell>
          <cell r="D1597">
            <v>1366.8</v>
          </cell>
        </row>
        <row r="1598">
          <cell r="C1598">
            <v>111263</v>
          </cell>
          <cell r="D1598">
            <v>1367.2</v>
          </cell>
        </row>
        <row r="1599">
          <cell r="C1599">
            <v>111400</v>
          </cell>
          <cell r="D1599">
            <v>1367.7</v>
          </cell>
        </row>
        <row r="1600">
          <cell r="C1600">
            <v>111537</v>
          </cell>
          <cell r="D1600">
            <v>1368.1</v>
          </cell>
        </row>
        <row r="1601">
          <cell r="C1601">
            <v>111674</v>
          </cell>
          <cell r="D1601">
            <v>1368.6</v>
          </cell>
        </row>
        <row r="1602">
          <cell r="C1602">
            <v>111811</v>
          </cell>
          <cell r="D1602">
            <v>1369</v>
          </cell>
        </row>
        <row r="1603">
          <cell r="C1603">
            <v>111950</v>
          </cell>
          <cell r="D1603">
            <v>1369.4</v>
          </cell>
        </row>
        <row r="1604">
          <cell r="C1604">
            <v>112088</v>
          </cell>
          <cell r="D1604">
            <v>1369.7</v>
          </cell>
        </row>
        <row r="1605">
          <cell r="C1605">
            <v>112227</v>
          </cell>
          <cell r="D1605">
            <v>1370.1</v>
          </cell>
        </row>
        <row r="1606">
          <cell r="C1606">
            <v>112366</v>
          </cell>
          <cell r="D1606">
            <v>1370.4</v>
          </cell>
        </row>
        <row r="1607">
          <cell r="C1607">
            <v>112505</v>
          </cell>
          <cell r="D1607">
            <v>1370.8</v>
          </cell>
        </row>
        <row r="1608">
          <cell r="C1608">
            <v>112643</v>
          </cell>
          <cell r="D1608">
            <v>1371.2</v>
          </cell>
        </row>
        <row r="1609">
          <cell r="C1609">
            <v>112782</v>
          </cell>
          <cell r="D1609">
            <v>1371.5</v>
          </cell>
        </row>
        <row r="1610">
          <cell r="C1610">
            <v>112921</v>
          </cell>
          <cell r="D1610">
            <v>1371.9</v>
          </cell>
        </row>
        <row r="1611">
          <cell r="C1611">
            <v>113059</v>
          </cell>
          <cell r="D1611">
            <v>1372.2</v>
          </cell>
        </row>
        <row r="1612">
          <cell r="C1612">
            <v>113198</v>
          </cell>
          <cell r="D1612">
            <v>1372.6</v>
          </cell>
        </row>
        <row r="1613">
          <cell r="C1613">
            <v>113337</v>
          </cell>
          <cell r="D1613">
            <v>1373</v>
          </cell>
        </row>
        <row r="1614">
          <cell r="C1614">
            <v>113475</v>
          </cell>
          <cell r="D1614">
            <v>1373.3</v>
          </cell>
        </row>
        <row r="1615">
          <cell r="C1615">
            <v>113614</v>
          </cell>
          <cell r="D1615">
            <v>1373.7</v>
          </cell>
        </row>
        <row r="1616">
          <cell r="C1616">
            <v>113753</v>
          </cell>
          <cell r="D1616">
            <v>1374</v>
          </cell>
        </row>
        <row r="1617">
          <cell r="C1617">
            <v>113892</v>
          </cell>
          <cell r="D1617">
            <v>1374.4</v>
          </cell>
        </row>
        <row r="1618">
          <cell r="C1618">
            <v>114030</v>
          </cell>
          <cell r="D1618">
            <v>1374.8</v>
          </cell>
        </row>
        <row r="1619">
          <cell r="C1619">
            <v>114169</v>
          </cell>
          <cell r="D1619">
            <v>1375.1</v>
          </cell>
        </row>
        <row r="1620">
          <cell r="C1620">
            <v>114308</v>
          </cell>
          <cell r="D1620">
            <v>1375.5</v>
          </cell>
        </row>
        <row r="1621">
          <cell r="C1621">
            <v>114446</v>
          </cell>
          <cell r="D1621">
            <v>1375.8</v>
          </cell>
        </row>
        <row r="1622">
          <cell r="C1622">
            <v>114585</v>
          </cell>
          <cell r="D1622">
            <v>1376.2</v>
          </cell>
        </row>
        <row r="1623">
          <cell r="C1623">
            <v>114724</v>
          </cell>
          <cell r="D1623">
            <v>1376.6</v>
          </cell>
        </row>
        <row r="1624">
          <cell r="C1624">
            <v>114862</v>
          </cell>
          <cell r="D1624">
            <v>1376.9</v>
          </cell>
        </row>
        <row r="1625">
          <cell r="C1625">
            <v>115001</v>
          </cell>
          <cell r="D1625">
            <v>1377.3</v>
          </cell>
        </row>
        <row r="1626">
          <cell r="C1626">
            <v>115140</v>
          </cell>
          <cell r="D1626">
            <v>1377.6</v>
          </cell>
        </row>
        <row r="1627">
          <cell r="C1627">
            <v>115279</v>
          </cell>
          <cell r="D1627">
            <v>1378</v>
          </cell>
        </row>
        <row r="1628">
          <cell r="C1628">
            <v>115417</v>
          </cell>
          <cell r="D1628">
            <v>1378.4137800000001</v>
          </cell>
        </row>
        <row r="1629">
          <cell r="C1629">
            <v>115556</v>
          </cell>
          <cell r="D1629">
            <v>1378.7</v>
          </cell>
        </row>
        <row r="1630">
          <cell r="C1630">
            <v>115695</v>
          </cell>
          <cell r="D1630">
            <v>1379.1</v>
          </cell>
        </row>
        <row r="1631">
          <cell r="C1631">
            <v>115833</v>
          </cell>
          <cell r="D1631">
            <v>1379.4</v>
          </cell>
        </row>
        <row r="1632">
          <cell r="C1632">
            <v>115972</v>
          </cell>
          <cell r="D1632">
            <v>1379.8</v>
          </cell>
        </row>
        <row r="1633">
          <cell r="C1633">
            <v>116111</v>
          </cell>
          <cell r="D1633">
            <v>1380.2</v>
          </cell>
        </row>
        <row r="1634">
          <cell r="C1634">
            <v>116249</v>
          </cell>
          <cell r="D1634">
            <v>1380.5</v>
          </cell>
        </row>
        <row r="1635">
          <cell r="C1635">
            <v>116388</v>
          </cell>
          <cell r="D1635">
            <v>1380.9</v>
          </cell>
        </row>
        <row r="1636">
          <cell r="C1636">
            <v>116527</v>
          </cell>
          <cell r="D1636">
            <v>1381.2</v>
          </cell>
        </row>
        <row r="1637">
          <cell r="C1637">
            <v>116666</v>
          </cell>
          <cell r="D1637">
            <v>1381.6</v>
          </cell>
        </row>
        <row r="1638">
          <cell r="C1638">
            <v>116804</v>
          </cell>
          <cell r="D1638">
            <v>1382</v>
          </cell>
        </row>
        <row r="1639">
          <cell r="C1639">
            <v>116943</v>
          </cell>
          <cell r="D1639">
            <v>1382.3</v>
          </cell>
        </row>
        <row r="1640">
          <cell r="C1640">
            <v>117082</v>
          </cell>
          <cell r="D1640">
            <v>1382.7</v>
          </cell>
        </row>
        <row r="1641">
          <cell r="C1641">
            <v>117220</v>
          </cell>
          <cell r="D1641">
            <v>1383</v>
          </cell>
        </row>
        <row r="1642">
          <cell r="C1642">
            <v>117359</v>
          </cell>
          <cell r="D1642">
            <v>1383.4</v>
          </cell>
        </row>
        <row r="1643">
          <cell r="C1643">
            <v>117498</v>
          </cell>
          <cell r="D1643">
            <v>1383.8</v>
          </cell>
        </row>
        <row r="1644">
          <cell r="C1644">
            <v>117636</v>
          </cell>
          <cell r="D1644">
            <v>1384.1</v>
          </cell>
        </row>
        <row r="1645">
          <cell r="C1645">
            <v>117775</v>
          </cell>
          <cell r="D1645">
            <v>1384.5</v>
          </cell>
        </row>
        <row r="1646">
          <cell r="C1646">
            <v>117914</v>
          </cell>
          <cell r="D1646">
            <v>1384.8</v>
          </cell>
        </row>
        <row r="1647">
          <cell r="C1647">
            <v>118053</v>
          </cell>
          <cell r="D1647">
            <v>1385.2</v>
          </cell>
        </row>
        <row r="1648">
          <cell r="C1648">
            <v>118191</v>
          </cell>
          <cell r="D1648">
            <v>1385.6</v>
          </cell>
        </row>
        <row r="1649">
          <cell r="C1649">
            <v>118330</v>
          </cell>
          <cell r="D1649">
            <v>1385.9</v>
          </cell>
        </row>
        <row r="1650">
          <cell r="C1650">
            <v>118469</v>
          </cell>
          <cell r="D1650">
            <v>1386.3</v>
          </cell>
        </row>
        <row r="1651">
          <cell r="C1651">
            <v>118607</v>
          </cell>
          <cell r="D1651">
            <v>1386.6</v>
          </cell>
        </row>
        <row r="1652">
          <cell r="C1652">
            <v>118746</v>
          </cell>
          <cell r="D1652">
            <v>1387</v>
          </cell>
        </row>
        <row r="1653">
          <cell r="C1653">
            <v>118885</v>
          </cell>
          <cell r="D1653">
            <v>1387.4</v>
          </cell>
        </row>
        <row r="1654">
          <cell r="C1654">
            <v>119023</v>
          </cell>
          <cell r="D1654">
            <v>1387.7</v>
          </cell>
        </row>
        <row r="1655">
          <cell r="C1655">
            <v>119162</v>
          </cell>
          <cell r="D1655">
            <v>1388.1</v>
          </cell>
        </row>
        <row r="1656">
          <cell r="C1656">
            <v>119301</v>
          </cell>
          <cell r="D1656">
            <v>1388.4</v>
          </cell>
        </row>
        <row r="1657">
          <cell r="C1657">
            <v>119440</v>
          </cell>
          <cell r="D1657">
            <v>1388.8</v>
          </cell>
        </row>
        <row r="1658">
          <cell r="C1658">
            <v>119578</v>
          </cell>
          <cell r="D1658">
            <v>1389.2</v>
          </cell>
        </row>
        <row r="1659">
          <cell r="C1659">
            <v>119717</v>
          </cell>
          <cell r="D1659">
            <v>1389.5</v>
          </cell>
        </row>
        <row r="1660">
          <cell r="C1660">
            <v>119856</v>
          </cell>
          <cell r="D1660">
            <v>1389.9</v>
          </cell>
        </row>
        <row r="1661">
          <cell r="C1661">
            <v>119994</v>
          </cell>
          <cell r="D1661">
            <v>1390.2</v>
          </cell>
        </row>
        <row r="1662">
          <cell r="C1662">
            <v>120133</v>
          </cell>
          <cell r="D1662">
            <v>1390.6</v>
          </cell>
        </row>
        <row r="1663">
          <cell r="C1663">
            <v>120272</v>
          </cell>
          <cell r="D1663">
            <v>1391</v>
          </cell>
        </row>
        <row r="1664">
          <cell r="C1664">
            <v>120410</v>
          </cell>
          <cell r="D1664">
            <v>1391.3</v>
          </cell>
        </row>
        <row r="1665">
          <cell r="C1665">
            <v>120549</v>
          </cell>
          <cell r="D1665">
            <v>1391.7</v>
          </cell>
        </row>
        <row r="1666">
          <cell r="C1666">
            <v>120688</v>
          </cell>
          <cell r="D1666">
            <v>1392</v>
          </cell>
        </row>
        <row r="1667">
          <cell r="C1667">
            <v>120827</v>
          </cell>
          <cell r="D1667">
            <v>1392.4</v>
          </cell>
        </row>
        <row r="1668">
          <cell r="C1668">
            <v>120965</v>
          </cell>
          <cell r="D1668">
            <v>1392.8</v>
          </cell>
        </row>
        <row r="1669">
          <cell r="C1669">
            <v>121104</v>
          </cell>
          <cell r="D1669">
            <v>1393.1</v>
          </cell>
        </row>
        <row r="1670">
          <cell r="C1670">
            <v>121243</v>
          </cell>
          <cell r="D1670">
            <v>1393.5</v>
          </cell>
        </row>
        <row r="1671">
          <cell r="C1671">
            <v>121381</v>
          </cell>
          <cell r="D1671">
            <v>1393.8</v>
          </cell>
        </row>
        <row r="1672">
          <cell r="C1672">
            <v>121520</v>
          </cell>
          <cell r="D1672">
            <v>1394.2</v>
          </cell>
        </row>
        <row r="1673">
          <cell r="C1673">
            <v>121659</v>
          </cell>
          <cell r="D1673">
            <v>1394.6</v>
          </cell>
        </row>
        <row r="1674">
          <cell r="C1674">
            <v>121797</v>
          </cell>
          <cell r="D1674">
            <v>1394.9</v>
          </cell>
        </row>
        <row r="1675">
          <cell r="C1675">
            <v>121936</v>
          </cell>
          <cell r="D1675">
            <v>1395.3</v>
          </cell>
        </row>
        <row r="1676">
          <cell r="C1676">
            <v>122075</v>
          </cell>
          <cell r="D1676">
            <v>1395.6</v>
          </cell>
        </row>
        <row r="1677">
          <cell r="C1677">
            <v>122214</v>
          </cell>
          <cell r="D1677">
            <v>1396</v>
          </cell>
        </row>
        <row r="1678">
          <cell r="C1678">
            <v>122352</v>
          </cell>
          <cell r="D1678">
            <v>1396.4</v>
          </cell>
        </row>
        <row r="1679">
          <cell r="C1679">
            <v>122491</v>
          </cell>
          <cell r="D1679">
            <v>1396.7</v>
          </cell>
        </row>
        <row r="1680">
          <cell r="C1680">
            <v>122630</v>
          </cell>
          <cell r="D1680">
            <v>1397.1</v>
          </cell>
        </row>
        <row r="1681">
          <cell r="C1681">
            <v>122768</v>
          </cell>
          <cell r="D1681">
            <v>1397.4</v>
          </cell>
        </row>
        <row r="1682">
          <cell r="C1682">
            <v>122907</v>
          </cell>
          <cell r="D1682">
            <v>1397.8</v>
          </cell>
        </row>
        <row r="1683">
          <cell r="C1683">
            <v>123046</v>
          </cell>
          <cell r="D1683">
            <v>1398.2</v>
          </cell>
        </row>
        <row r="1684">
          <cell r="C1684">
            <v>123184</v>
          </cell>
          <cell r="D1684">
            <v>1398.5</v>
          </cell>
        </row>
        <row r="1685">
          <cell r="C1685">
            <v>123323</v>
          </cell>
          <cell r="D1685">
            <v>1398.9</v>
          </cell>
        </row>
        <row r="1686">
          <cell r="C1686">
            <v>123462</v>
          </cell>
          <cell r="D1686">
            <v>1399.2</v>
          </cell>
        </row>
        <row r="1687">
          <cell r="C1687">
            <v>123601</v>
          </cell>
          <cell r="D1687">
            <v>1399.6</v>
          </cell>
        </row>
        <row r="1688">
          <cell r="C1688">
            <v>123739</v>
          </cell>
          <cell r="D1688">
            <v>1400</v>
          </cell>
        </row>
        <row r="1689">
          <cell r="C1689">
            <v>123878</v>
          </cell>
          <cell r="D1689">
            <v>1400.3</v>
          </cell>
        </row>
        <row r="1690">
          <cell r="C1690">
            <v>124017</v>
          </cell>
          <cell r="D1690">
            <v>1400.7</v>
          </cell>
        </row>
        <row r="1691">
          <cell r="C1691">
            <v>124155</v>
          </cell>
          <cell r="D1691">
            <v>1401</v>
          </cell>
        </row>
        <row r="1692">
          <cell r="C1692">
            <v>124294</v>
          </cell>
          <cell r="D1692">
            <v>1401.4</v>
          </cell>
        </row>
        <row r="1693">
          <cell r="C1693">
            <v>124433</v>
          </cell>
          <cell r="D1693">
            <v>1401.8</v>
          </cell>
        </row>
        <row r="1694">
          <cell r="C1694">
            <v>124571</v>
          </cell>
          <cell r="D1694">
            <v>1402.1</v>
          </cell>
        </row>
        <row r="1695">
          <cell r="C1695">
            <v>124710</v>
          </cell>
          <cell r="D1695">
            <v>1402.5</v>
          </cell>
        </row>
        <row r="1696">
          <cell r="C1696">
            <v>124849</v>
          </cell>
          <cell r="D1696">
            <v>1402.8</v>
          </cell>
        </row>
        <row r="1697">
          <cell r="C1697">
            <v>124988</v>
          </cell>
          <cell r="D1697">
            <v>1403.2</v>
          </cell>
        </row>
        <row r="1698">
          <cell r="C1698">
            <v>125126</v>
          </cell>
          <cell r="D1698">
            <v>1403.6</v>
          </cell>
        </row>
        <row r="1699">
          <cell r="C1699">
            <v>125265</v>
          </cell>
          <cell r="D1699">
            <v>1403.9</v>
          </cell>
        </row>
        <row r="1700">
          <cell r="C1700">
            <v>125404</v>
          </cell>
          <cell r="D1700">
            <v>1404.3</v>
          </cell>
        </row>
        <row r="1701">
          <cell r="C1701">
            <v>125542</v>
          </cell>
          <cell r="D1701">
            <v>1404.6</v>
          </cell>
        </row>
        <row r="1702">
          <cell r="C1702">
            <v>125681</v>
          </cell>
          <cell r="D1702">
            <v>1405</v>
          </cell>
        </row>
        <row r="1703">
          <cell r="C1703">
            <v>125823</v>
          </cell>
          <cell r="D1703">
            <v>1405.4</v>
          </cell>
        </row>
        <row r="1704">
          <cell r="C1704">
            <v>125966</v>
          </cell>
          <cell r="D1704">
            <v>1405.8</v>
          </cell>
        </row>
        <row r="1705">
          <cell r="C1705">
            <v>126108</v>
          </cell>
          <cell r="D1705">
            <v>1406.1</v>
          </cell>
        </row>
        <row r="1706">
          <cell r="C1706">
            <v>126251</v>
          </cell>
          <cell r="D1706">
            <v>1406.5</v>
          </cell>
        </row>
        <row r="1707">
          <cell r="C1707">
            <v>126393</v>
          </cell>
          <cell r="D1707">
            <v>1406.9</v>
          </cell>
        </row>
        <row r="1708">
          <cell r="C1708">
            <v>126535</v>
          </cell>
          <cell r="D1708">
            <v>1407.3</v>
          </cell>
        </row>
        <row r="1709">
          <cell r="C1709">
            <v>126678</v>
          </cell>
          <cell r="D1709">
            <v>1407.7</v>
          </cell>
        </row>
        <row r="1710">
          <cell r="C1710">
            <v>126820</v>
          </cell>
          <cell r="D1710">
            <v>1408</v>
          </cell>
        </row>
        <row r="1711">
          <cell r="C1711">
            <v>126963</v>
          </cell>
          <cell r="D1711">
            <v>1408.4</v>
          </cell>
        </row>
        <row r="1712">
          <cell r="C1712">
            <v>127105</v>
          </cell>
          <cell r="D1712">
            <v>1408.8</v>
          </cell>
        </row>
        <row r="1713">
          <cell r="C1713">
            <v>127247</v>
          </cell>
          <cell r="D1713">
            <v>1409.2</v>
          </cell>
        </row>
        <row r="1714">
          <cell r="C1714">
            <v>127390</v>
          </cell>
          <cell r="D1714">
            <v>1409.6</v>
          </cell>
        </row>
        <row r="1715">
          <cell r="C1715">
            <v>127532</v>
          </cell>
          <cell r="D1715">
            <v>1409.9</v>
          </cell>
        </row>
        <row r="1716">
          <cell r="C1716">
            <v>127675</v>
          </cell>
          <cell r="D1716">
            <v>1410.3</v>
          </cell>
        </row>
        <row r="1717">
          <cell r="C1717">
            <v>127817</v>
          </cell>
          <cell r="D1717">
            <v>1410.7</v>
          </cell>
        </row>
        <row r="1718">
          <cell r="C1718">
            <v>127959</v>
          </cell>
          <cell r="D1718">
            <v>1411.1</v>
          </cell>
        </row>
        <row r="1719">
          <cell r="C1719">
            <v>128102</v>
          </cell>
          <cell r="D1719">
            <v>1411.5</v>
          </cell>
        </row>
        <row r="1720">
          <cell r="C1720">
            <v>128244</v>
          </cell>
          <cell r="D1720">
            <v>1411.8</v>
          </cell>
        </row>
        <row r="1721">
          <cell r="C1721">
            <v>128387</v>
          </cell>
          <cell r="D1721">
            <v>1412.2</v>
          </cell>
        </row>
        <row r="1722">
          <cell r="C1722">
            <v>128529</v>
          </cell>
          <cell r="D1722">
            <v>1412.6</v>
          </cell>
        </row>
        <row r="1723">
          <cell r="C1723">
            <v>128671</v>
          </cell>
          <cell r="D1723">
            <v>1413</v>
          </cell>
        </row>
        <row r="1724">
          <cell r="C1724">
            <v>128814</v>
          </cell>
          <cell r="D1724">
            <v>1413.4</v>
          </cell>
        </row>
        <row r="1725">
          <cell r="C1725">
            <v>128956</v>
          </cell>
          <cell r="D1725">
            <v>1413.7</v>
          </cell>
        </row>
        <row r="1726">
          <cell r="C1726">
            <v>129099</v>
          </cell>
          <cell r="D1726">
            <v>1414.1</v>
          </cell>
        </row>
        <row r="1727">
          <cell r="C1727">
            <v>129241</v>
          </cell>
          <cell r="D1727">
            <v>1414.5</v>
          </cell>
        </row>
        <row r="1728">
          <cell r="C1728">
            <v>129383</v>
          </cell>
          <cell r="D1728">
            <v>1414.9</v>
          </cell>
        </row>
        <row r="1729">
          <cell r="C1729">
            <v>129526</v>
          </cell>
          <cell r="D1729">
            <v>1415.3</v>
          </cell>
        </row>
        <row r="1730">
          <cell r="C1730">
            <v>129668</v>
          </cell>
          <cell r="D1730">
            <v>1415.6</v>
          </cell>
        </row>
        <row r="1731">
          <cell r="C1731">
            <v>129811</v>
          </cell>
          <cell r="D1731">
            <v>1416</v>
          </cell>
        </row>
        <row r="1732">
          <cell r="C1732">
            <v>129953</v>
          </cell>
          <cell r="D1732">
            <v>1416.4</v>
          </cell>
        </row>
        <row r="1733">
          <cell r="C1733">
            <v>130095</v>
          </cell>
          <cell r="D1733">
            <v>1416.8</v>
          </cell>
        </row>
        <row r="1734">
          <cell r="C1734">
            <v>130238</v>
          </cell>
          <cell r="D1734">
            <v>1417.2</v>
          </cell>
        </row>
        <row r="1735">
          <cell r="C1735">
            <v>130380</v>
          </cell>
          <cell r="D1735">
            <v>1417.5</v>
          </cell>
        </row>
        <row r="1736">
          <cell r="C1736">
            <v>130523</v>
          </cell>
          <cell r="D1736">
            <v>1417.9</v>
          </cell>
        </row>
        <row r="1737">
          <cell r="C1737">
            <v>130665</v>
          </cell>
          <cell r="D1737">
            <v>1418.3</v>
          </cell>
        </row>
        <row r="1738">
          <cell r="C1738">
            <v>130807</v>
          </cell>
          <cell r="D1738">
            <v>1418.7</v>
          </cell>
        </row>
        <row r="1739">
          <cell r="C1739">
            <v>130950</v>
          </cell>
          <cell r="D1739">
            <v>1419.1</v>
          </cell>
        </row>
        <row r="1740">
          <cell r="C1740">
            <v>131092</v>
          </cell>
          <cell r="D1740">
            <v>1419.4</v>
          </cell>
        </row>
        <row r="1741">
          <cell r="C1741">
            <v>131235</v>
          </cell>
          <cell r="D1741">
            <v>1419.8</v>
          </cell>
        </row>
        <row r="1742">
          <cell r="C1742">
            <v>131377</v>
          </cell>
          <cell r="D1742">
            <v>1420.2</v>
          </cell>
        </row>
        <row r="1743">
          <cell r="C1743">
            <v>131519</v>
          </cell>
          <cell r="D1743">
            <v>1420.6</v>
          </cell>
        </row>
        <row r="1744">
          <cell r="C1744">
            <v>131662</v>
          </cell>
          <cell r="D1744">
            <v>1421</v>
          </cell>
        </row>
        <row r="1745">
          <cell r="C1745">
            <v>131804</v>
          </cell>
          <cell r="D1745">
            <v>1421.3</v>
          </cell>
        </row>
        <row r="1746">
          <cell r="C1746">
            <v>131947</v>
          </cell>
          <cell r="D1746">
            <v>1421.7</v>
          </cell>
        </row>
        <row r="1747">
          <cell r="C1747">
            <v>132089</v>
          </cell>
          <cell r="D1747">
            <v>1422.1</v>
          </cell>
        </row>
        <row r="1748">
          <cell r="C1748">
            <v>132231</v>
          </cell>
          <cell r="D1748">
            <v>1422.5</v>
          </cell>
        </row>
        <row r="1749">
          <cell r="C1749">
            <v>132374</v>
          </cell>
          <cell r="D1749">
            <v>1422.9</v>
          </cell>
        </row>
        <row r="1750">
          <cell r="C1750">
            <v>132516</v>
          </cell>
          <cell r="D1750">
            <v>1423.2</v>
          </cell>
        </row>
        <row r="1751">
          <cell r="C1751">
            <v>132659</v>
          </cell>
          <cell r="D1751">
            <v>1423.6</v>
          </cell>
        </row>
        <row r="1752">
          <cell r="C1752">
            <v>132801</v>
          </cell>
          <cell r="D1752">
            <v>1424</v>
          </cell>
        </row>
        <row r="1753">
          <cell r="C1753">
            <v>132943</v>
          </cell>
          <cell r="D1753">
            <v>1424.4</v>
          </cell>
        </row>
        <row r="1754">
          <cell r="C1754">
            <v>133086</v>
          </cell>
          <cell r="D1754">
            <v>1424.8</v>
          </cell>
        </row>
        <row r="1755">
          <cell r="C1755">
            <v>133228</v>
          </cell>
          <cell r="D1755">
            <v>1425.1</v>
          </cell>
        </row>
        <row r="1756">
          <cell r="C1756">
            <v>133371</v>
          </cell>
          <cell r="D1756">
            <v>1425.5</v>
          </cell>
        </row>
        <row r="1757">
          <cell r="C1757">
            <v>133513</v>
          </cell>
          <cell r="D1757">
            <v>1425.9</v>
          </cell>
        </row>
        <row r="1758">
          <cell r="C1758">
            <v>133655</v>
          </cell>
          <cell r="D1758">
            <v>1426.3</v>
          </cell>
        </row>
        <row r="1759">
          <cell r="C1759">
            <v>133798</v>
          </cell>
          <cell r="D1759">
            <v>1426.7</v>
          </cell>
        </row>
        <row r="1760">
          <cell r="C1760">
            <v>133940</v>
          </cell>
          <cell r="D1760">
            <v>1427</v>
          </cell>
        </row>
        <row r="1761">
          <cell r="C1761">
            <v>134083</v>
          </cell>
          <cell r="D1761">
            <v>1427.4</v>
          </cell>
        </row>
        <row r="1762">
          <cell r="C1762">
            <v>134225</v>
          </cell>
          <cell r="D1762">
            <v>1427.8</v>
          </cell>
        </row>
        <row r="1763">
          <cell r="C1763">
            <v>134367</v>
          </cell>
          <cell r="D1763">
            <v>1428.2</v>
          </cell>
        </row>
        <row r="1764">
          <cell r="C1764">
            <v>134510</v>
          </cell>
          <cell r="D1764">
            <v>1428.6</v>
          </cell>
        </row>
        <row r="1765">
          <cell r="C1765">
            <v>134652</v>
          </cell>
          <cell r="D1765">
            <v>1428.9</v>
          </cell>
        </row>
        <row r="1766">
          <cell r="C1766">
            <v>134795</v>
          </cell>
          <cell r="D1766">
            <v>1429.3</v>
          </cell>
        </row>
        <row r="1767">
          <cell r="C1767">
            <v>134937</v>
          </cell>
          <cell r="D1767">
            <v>1429.7</v>
          </cell>
        </row>
        <row r="1768">
          <cell r="C1768">
            <v>135079</v>
          </cell>
          <cell r="D1768">
            <v>1430.1</v>
          </cell>
        </row>
        <row r="1769">
          <cell r="C1769">
            <v>135222</v>
          </cell>
          <cell r="D1769">
            <v>1430.5</v>
          </cell>
        </row>
        <row r="1770">
          <cell r="C1770">
            <v>135364</v>
          </cell>
          <cell r="D1770">
            <v>1430.8</v>
          </cell>
        </row>
        <row r="1771">
          <cell r="C1771">
            <v>135507</v>
          </cell>
          <cell r="D1771">
            <v>1431.2</v>
          </cell>
        </row>
        <row r="1772">
          <cell r="C1772">
            <v>135649</v>
          </cell>
          <cell r="D1772">
            <v>1431.6</v>
          </cell>
        </row>
        <row r="1773">
          <cell r="C1773">
            <v>135791</v>
          </cell>
          <cell r="D1773">
            <v>1432</v>
          </cell>
        </row>
        <row r="1774">
          <cell r="C1774">
            <v>135934</v>
          </cell>
          <cell r="D1774">
            <v>1432.4</v>
          </cell>
        </row>
        <row r="1775">
          <cell r="C1775">
            <v>136076</v>
          </cell>
          <cell r="D1775">
            <v>1432.7</v>
          </cell>
        </row>
        <row r="1776">
          <cell r="C1776">
            <v>136219</v>
          </cell>
          <cell r="D1776">
            <v>1433.1</v>
          </cell>
        </row>
        <row r="1777">
          <cell r="C1777">
            <v>136361</v>
          </cell>
          <cell r="D1777">
            <v>1433.5</v>
          </cell>
        </row>
        <row r="1778">
          <cell r="C1778">
            <v>136503</v>
          </cell>
          <cell r="D1778">
            <v>1433.9</v>
          </cell>
        </row>
        <row r="1779">
          <cell r="C1779">
            <v>136646</v>
          </cell>
          <cell r="D1779">
            <v>1434.3</v>
          </cell>
        </row>
        <row r="1780">
          <cell r="C1780">
            <v>136788</v>
          </cell>
          <cell r="D1780">
            <v>1434.6</v>
          </cell>
        </row>
        <row r="1781">
          <cell r="C1781">
            <v>136931</v>
          </cell>
          <cell r="D1781">
            <v>1435</v>
          </cell>
        </row>
        <row r="1782">
          <cell r="C1782">
            <v>137073</v>
          </cell>
          <cell r="D1782">
            <v>1435.4</v>
          </cell>
        </row>
        <row r="1783">
          <cell r="C1783">
            <v>137215</v>
          </cell>
          <cell r="D1783">
            <v>1435.8</v>
          </cell>
        </row>
        <row r="1784">
          <cell r="C1784">
            <v>137358</v>
          </cell>
          <cell r="D1784">
            <v>1436.2</v>
          </cell>
        </row>
        <row r="1785">
          <cell r="C1785">
            <v>137500</v>
          </cell>
          <cell r="D1785">
            <v>1436.5</v>
          </cell>
        </row>
        <row r="1786">
          <cell r="C1786">
            <v>137643</v>
          </cell>
          <cell r="D1786">
            <v>1436.9</v>
          </cell>
        </row>
        <row r="1787">
          <cell r="C1787">
            <v>137785</v>
          </cell>
          <cell r="D1787">
            <v>1437.3</v>
          </cell>
        </row>
        <row r="1788">
          <cell r="C1788">
            <v>137927</v>
          </cell>
          <cell r="D1788">
            <v>1437.7</v>
          </cell>
        </row>
        <row r="1789">
          <cell r="C1789">
            <v>138070</v>
          </cell>
          <cell r="D1789">
            <v>1438.1</v>
          </cell>
        </row>
        <row r="1790">
          <cell r="C1790">
            <v>138212</v>
          </cell>
          <cell r="D1790">
            <v>1438.4</v>
          </cell>
        </row>
        <row r="1791">
          <cell r="C1791">
            <v>138355</v>
          </cell>
          <cell r="D1791">
            <v>1438.8</v>
          </cell>
        </row>
        <row r="1792">
          <cell r="C1792">
            <v>138497</v>
          </cell>
          <cell r="D1792">
            <v>1439.2</v>
          </cell>
        </row>
        <row r="1793">
          <cell r="C1793">
            <v>138639</v>
          </cell>
          <cell r="D1793">
            <v>1439.6</v>
          </cell>
        </row>
        <row r="1794">
          <cell r="C1794">
            <v>138782</v>
          </cell>
          <cell r="D1794">
            <v>1440</v>
          </cell>
        </row>
        <row r="1795">
          <cell r="C1795">
            <v>138924</v>
          </cell>
          <cell r="D1795">
            <v>1440.3</v>
          </cell>
        </row>
        <row r="1796">
          <cell r="C1796">
            <v>139067</v>
          </cell>
          <cell r="D1796">
            <v>1440.7</v>
          </cell>
        </row>
        <row r="1797">
          <cell r="C1797">
            <v>139209</v>
          </cell>
          <cell r="D1797">
            <v>1441.1</v>
          </cell>
        </row>
        <row r="1798">
          <cell r="C1798">
            <v>139351</v>
          </cell>
          <cell r="D1798">
            <v>1441.5</v>
          </cell>
        </row>
        <row r="1799">
          <cell r="C1799">
            <v>139494</v>
          </cell>
          <cell r="D1799">
            <v>1441.9</v>
          </cell>
        </row>
        <row r="1800">
          <cell r="C1800">
            <v>139636</v>
          </cell>
          <cell r="D1800">
            <v>1442.2</v>
          </cell>
        </row>
        <row r="1801">
          <cell r="C1801">
            <v>139779</v>
          </cell>
          <cell r="D1801">
            <v>1442.6</v>
          </cell>
        </row>
        <row r="1802">
          <cell r="C1802">
            <v>139921</v>
          </cell>
          <cell r="D1802">
            <v>1443</v>
          </cell>
        </row>
        <row r="1803">
          <cell r="C1803">
            <v>140068</v>
          </cell>
          <cell r="D1803">
            <v>1443.5</v>
          </cell>
        </row>
        <row r="1804">
          <cell r="C1804">
            <v>140214</v>
          </cell>
          <cell r="D1804">
            <v>1443.9</v>
          </cell>
        </row>
        <row r="1805">
          <cell r="C1805">
            <v>140361</v>
          </cell>
          <cell r="D1805">
            <v>1444.4</v>
          </cell>
        </row>
        <row r="1806">
          <cell r="C1806">
            <v>140508</v>
          </cell>
          <cell r="D1806">
            <v>1444.9</v>
          </cell>
        </row>
        <row r="1807">
          <cell r="C1807">
            <v>140654</v>
          </cell>
          <cell r="D1807">
            <v>1445.4</v>
          </cell>
        </row>
        <row r="1808">
          <cell r="C1808">
            <v>140801</v>
          </cell>
          <cell r="D1808">
            <v>1445.8</v>
          </cell>
        </row>
        <row r="1809">
          <cell r="C1809">
            <v>140948</v>
          </cell>
          <cell r="D1809">
            <v>1446.3</v>
          </cell>
        </row>
        <row r="1810">
          <cell r="C1810">
            <v>141094</v>
          </cell>
          <cell r="D1810">
            <v>1446.8</v>
          </cell>
        </row>
        <row r="1811">
          <cell r="C1811">
            <v>141241</v>
          </cell>
          <cell r="D1811">
            <v>1447.2</v>
          </cell>
        </row>
        <row r="1812">
          <cell r="C1812">
            <v>141388</v>
          </cell>
          <cell r="D1812">
            <v>1447.7</v>
          </cell>
        </row>
        <row r="1813">
          <cell r="C1813">
            <v>141534</v>
          </cell>
          <cell r="D1813">
            <v>1448.2</v>
          </cell>
        </row>
        <row r="1814">
          <cell r="C1814">
            <v>141681</v>
          </cell>
          <cell r="D1814">
            <v>1448.6</v>
          </cell>
        </row>
        <row r="1815">
          <cell r="C1815">
            <v>141827</v>
          </cell>
          <cell r="D1815">
            <v>1449.1</v>
          </cell>
        </row>
        <row r="1816">
          <cell r="C1816">
            <v>141974</v>
          </cell>
          <cell r="D1816">
            <v>1449.6</v>
          </cell>
        </row>
        <row r="1817">
          <cell r="C1817">
            <v>142121</v>
          </cell>
          <cell r="D1817">
            <v>1450.1</v>
          </cell>
        </row>
        <row r="1818">
          <cell r="C1818">
            <v>142267</v>
          </cell>
          <cell r="D1818">
            <v>1450.5</v>
          </cell>
        </row>
        <row r="1819">
          <cell r="C1819">
            <v>142414</v>
          </cell>
          <cell r="D1819">
            <v>1451</v>
          </cell>
        </row>
        <row r="1820">
          <cell r="C1820">
            <v>142561</v>
          </cell>
          <cell r="D1820">
            <v>1451.5</v>
          </cell>
        </row>
        <row r="1821">
          <cell r="C1821">
            <v>142707</v>
          </cell>
          <cell r="D1821">
            <v>1451.9</v>
          </cell>
        </row>
        <row r="1822">
          <cell r="C1822">
            <v>142854</v>
          </cell>
          <cell r="D1822">
            <v>1452.4</v>
          </cell>
        </row>
        <row r="1823">
          <cell r="C1823">
            <v>143001</v>
          </cell>
          <cell r="D1823">
            <v>1452.9</v>
          </cell>
        </row>
        <row r="1824">
          <cell r="C1824">
            <v>143147</v>
          </cell>
          <cell r="D1824">
            <v>1453.3</v>
          </cell>
        </row>
        <row r="1825">
          <cell r="C1825">
            <v>143294</v>
          </cell>
          <cell r="D1825">
            <v>1453.8</v>
          </cell>
        </row>
        <row r="1826">
          <cell r="C1826">
            <v>143441</v>
          </cell>
          <cell r="D1826">
            <v>1454.3</v>
          </cell>
        </row>
        <row r="1827">
          <cell r="C1827">
            <v>143587</v>
          </cell>
          <cell r="D1827">
            <v>1454.8</v>
          </cell>
        </row>
        <row r="1828">
          <cell r="C1828">
            <v>143734</v>
          </cell>
          <cell r="D1828">
            <v>1455.2</v>
          </cell>
        </row>
        <row r="1829">
          <cell r="C1829">
            <v>143881</v>
          </cell>
          <cell r="D1829">
            <v>1455.7</v>
          </cell>
        </row>
        <row r="1830">
          <cell r="C1830">
            <v>144027</v>
          </cell>
          <cell r="D1830">
            <v>1456.2</v>
          </cell>
        </row>
        <row r="1831">
          <cell r="C1831">
            <v>144174</v>
          </cell>
          <cell r="D1831">
            <v>1456.6</v>
          </cell>
        </row>
        <row r="1832">
          <cell r="C1832">
            <v>144321</v>
          </cell>
          <cell r="D1832">
            <v>1457.1</v>
          </cell>
        </row>
        <row r="1833">
          <cell r="C1833">
            <v>144467</v>
          </cell>
          <cell r="D1833">
            <v>1457.6</v>
          </cell>
        </row>
        <row r="1834">
          <cell r="C1834">
            <v>144614</v>
          </cell>
          <cell r="D1834">
            <v>1458</v>
          </cell>
        </row>
        <row r="1835">
          <cell r="C1835">
            <v>144760</v>
          </cell>
          <cell r="D1835">
            <v>1458.5</v>
          </cell>
        </row>
        <row r="1836">
          <cell r="C1836">
            <v>144907</v>
          </cell>
          <cell r="D1836">
            <v>1459</v>
          </cell>
        </row>
        <row r="1837">
          <cell r="C1837">
            <v>145054</v>
          </cell>
          <cell r="D1837">
            <v>1459.5</v>
          </cell>
        </row>
        <row r="1838">
          <cell r="C1838">
            <v>145200</v>
          </cell>
          <cell r="D1838">
            <v>1459.9</v>
          </cell>
        </row>
        <row r="1839">
          <cell r="C1839">
            <v>145347</v>
          </cell>
          <cell r="D1839">
            <v>1460.4</v>
          </cell>
        </row>
        <row r="1840">
          <cell r="C1840">
            <v>145494</v>
          </cell>
          <cell r="D1840">
            <v>1460.9</v>
          </cell>
        </row>
        <row r="1841">
          <cell r="C1841">
            <v>145640</v>
          </cell>
          <cell r="D1841">
            <v>1461.3</v>
          </cell>
        </row>
        <row r="1842">
          <cell r="C1842">
            <v>145787</v>
          </cell>
          <cell r="D1842">
            <v>1461.8</v>
          </cell>
        </row>
        <row r="1843">
          <cell r="C1843">
            <v>145934</v>
          </cell>
          <cell r="D1843">
            <v>1462.3</v>
          </cell>
        </row>
        <row r="1844">
          <cell r="C1844">
            <v>146080</v>
          </cell>
          <cell r="D1844">
            <v>1462.7</v>
          </cell>
        </row>
        <row r="1845">
          <cell r="C1845">
            <v>146227</v>
          </cell>
          <cell r="D1845">
            <v>1463.2</v>
          </cell>
        </row>
        <row r="1846">
          <cell r="C1846">
            <v>146374</v>
          </cell>
          <cell r="D1846">
            <v>1463.7</v>
          </cell>
        </row>
        <row r="1847">
          <cell r="C1847">
            <v>146520</v>
          </cell>
          <cell r="D1847">
            <v>1464.2</v>
          </cell>
        </row>
        <row r="1848">
          <cell r="C1848">
            <v>146670</v>
          </cell>
          <cell r="D1848">
            <v>1464.6</v>
          </cell>
        </row>
        <row r="1849">
          <cell r="C1849">
            <v>146814</v>
          </cell>
          <cell r="D1849">
            <v>1465.1</v>
          </cell>
        </row>
        <row r="1850">
          <cell r="C1850">
            <v>146960</v>
          </cell>
          <cell r="D1850">
            <v>1465.6</v>
          </cell>
        </row>
        <row r="1851">
          <cell r="C1851">
            <v>147107</v>
          </cell>
          <cell r="D1851">
            <v>1466</v>
          </cell>
        </row>
        <row r="1852">
          <cell r="C1852">
            <v>147254</v>
          </cell>
          <cell r="D1852">
            <v>1466.5</v>
          </cell>
        </row>
        <row r="1853">
          <cell r="C1853">
            <v>147400</v>
          </cell>
          <cell r="D1853">
            <v>1467</v>
          </cell>
        </row>
        <row r="1854">
          <cell r="C1854">
            <v>147547</v>
          </cell>
          <cell r="D1854">
            <v>1467.4</v>
          </cell>
        </row>
        <row r="1855">
          <cell r="C1855">
            <v>147693</v>
          </cell>
          <cell r="D1855">
            <v>1467.9</v>
          </cell>
        </row>
        <row r="1856">
          <cell r="C1856">
            <v>147840</v>
          </cell>
          <cell r="D1856">
            <v>1468.4</v>
          </cell>
        </row>
        <row r="1857">
          <cell r="C1857">
            <v>147987</v>
          </cell>
          <cell r="D1857">
            <v>1468.9</v>
          </cell>
        </row>
        <row r="1858">
          <cell r="C1858">
            <v>148133</v>
          </cell>
          <cell r="D1858">
            <v>1469.3</v>
          </cell>
        </row>
        <row r="1859">
          <cell r="C1859">
            <v>148280</v>
          </cell>
          <cell r="D1859">
            <v>1469.8</v>
          </cell>
        </row>
        <row r="1860">
          <cell r="C1860">
            <v>148427</v>
          </cell>
          <cell r="D1860">
            <v>1470.3</v>
          </cell>
        </row>
        <row r="1861">
          <cell r="C1861">
            <v>148573</v>
          </cell>
          <cell r="D1861">
            <v>1470.7</v>
          </cell>
        </row>
        <row r="1862">
          <cell r="C1862">
            <v>148720</v>
          </cell>
          <cell r="D1862">
            <v>1471.2</v>
          </cell>
        </row>
        <row r="1863">
          <cell r="C1863">
            <v>148867</v>
          </cell>
          <cell r="D1863">
            <v>1471.7</v>
          </cell>
        </row>
        <row r="1864">
          <cell r="C1864">
            <v>149013</v>
          </cell>
          <cell r="D1864">
            <v>1472.1</v>
          </cell>
        </row>
        <row r="1865">
          <cell r="C1865">
            <v>149160</v>
          </cell>
          <cell r="D1865">
            <v>1472.6</v>
          </cell>
        </row>
        <row r="1866">
          <cell r="C1866">
            <v>149307</v>
          </cell>
          <cell r="D1866">
            <v>1473.1</v>
          </cell>
        </row>
        <row r="1867">
          <cell r="C1867">
            <v>149453</v>
          </cell>
          <cell r="D1867">
            <v>1473.6</v>
          </cell>
        </row>
        <row r="1868">
          <cell r="C1868">
            <v>149600</v>
          </cell>
          <cell r="D1868">
            <v>1474</v>
          </cell>
        </row>
        <row r="1869">
          <cell r="C1869">
            <v>149747</v>
          </cell>
          <cell r="D1869">
            <v>1474.5</v>
          </cell>
        </row>
        <row r="1870">
          <cell r="C1870">
            <v>149893</v>
          </cell>
          <cell r="D1870">
            <v>1475</v>
          </cell>
        </row>
        <row r="1871">
          <cell r="C1871">
            <v>150040</v>
          </cell>
          <cell r="D1871">
            <v>1475.4</v>
          </cell>
        </row>
        <row r="1872">
          <cell r="C1872">
            <v>150187</v>
          </cell>
          <cell r="D1872">
            <v>1475.9</v>
          </cell>
        </row>
        <row r="1873">
          <cell r="C1873">
            <v>150333</v>
          </cell>
          <cell r="D1873">
            <v>1476.4</v>
          </cell>
        </row>
        <row r="1874">
          <cell r="C1874">
            <v>150480</v>
          </cell>
          <cell r="D1874">
            <v>1476.8</v>
          </cell>
        </row>
        <row r="1875">
          <cell r="C1875">
            <v>150626</v>
          </cell>
          <cell r="D1875">
            <v>1477.3</v>
          </cell>
        </row>
        <row r="1876">
          <cell r="C1876">
            <v>150773</v>
          </cell>
          <cell r="D1876">
            <v>1477.8</v>
          </cell>
        </row>
        <row r="1877">
          <cell r="C1877">
            <v>150920</v>
          </cell>
          <cell r="D1877">
            <v>1478.3</v>
          </cell>
        </row>
        <row r="1878">
          <cell r="C1878">
            <v>151066</v>
          </cell>
          <cell r="D1878">
            <v>1478.7</v>
          </cell>
        </row>
        <row r="1879">
          <cell r="C1879">
            <v>151213</v>
          </cell>
          <cell r="D1879">
            <v>1479.2</v>
          </cell>
        </row>
        <row r="1880">
          <cell r="C1880">
            <v>151360</v>
          </cell>
          <cell r="D1880">
            <v>1479.7</v>
          </cell>
        </row>
        <row r="1881">
          <cell r="C1881">
            <v>151506</v>
          </cell>
          <cell r="D1881">
            <v>1480.1</v>
          </cell>
        </row>
        <row r="1882">
          <cell r="C1882">
            <v>151653</v>
          </cell>
          <cell r="D1882">
            <v>1480.6</v>
          </cell>
        </row>
        <row r="1883">
          <cell r="C1883">
            <v>151800</v>
          </cell>
          <cell r="D1883">
            <v>1481.1</v>
          </cell>
        </row>
        <row r="1884">
          <cell r="C1884">
            <v>151946</v>
          </cell>
          <cell r="D1884">
            <v>1481.5</v>
          </cell>
        </row>
        <row r="1885">
          <cell r="C1885">
            <v>152093</v>
          </cell>
          <cell r="D1885">
            <v>1482</v>
          </cell>
        </row>
        <row r="1886">
          <cell r="C1886">
            <v>152240</v>
          </cell>
          <cell r="D1886">
            <v>1482.5</v>
          </cell>
        </row>
        <row r="1887">
          <cell r="C1887">
            <v>152386</v>
          </cell>
          <cell r="D1887">
            <v>1483</v>
          </cell>
        </row>
        <row r="1888">
          <cell r="C1888">
            <v>152533</v>
          </cell>
          <cell r="D1888">
            <v>1483.4</v>
          </cell>
        </row>
        <row r="1889">
          <cell r="C1889">
            <v>152680</v>
          </cell>
          <cell r="D1889">
            <v>1483.9</v>
          </cell>
        </row>
        <row r="1890">
          <cell r="C1890">
            <v>152826</v>
          </cell>
          <cell r="D1890">
            <v>1484.4</v>
          </cell>
        </row>
        <row r="1891">
          <cell r="C1891">
            <v>152973</v>
          </cell>
          <cell r="D1891">
            <v>1484.8</v>
          </cell>
        </row>
        <row r="1892">
          <cell r="C1892">
            <v>153120</v>
          </cell>
          <cell r="D1892">
            <v>1485.3</v>
          </cell>
        </row>
        <row r="1893">
          <cell r="C1893">
            <v>153266</v>
          </cell>
          <cell r="D1893">
            <v>1485.8</v>
          </cell>
        </row>
        <row r="1894">
          <cell r="C1894">
            <v>153413</v>
          </cell>
          <cell r="D1894">
            <v>1486.2</v>
          </cell>
        </row>
        <row r="1895">
          <cell r="C1895">
            <v>153559</v>
          </cell>
          <cell r="D1895">
            <v>1486.7</v>
          </cell>
        </row>
        <row r="1896">
          <cell r="C1896">
            <v>153706</v>
          </cell>
          <cell r="D1896">
            <v>1487.2</v>
          </cell>
        </row>
        <row r="1897">
          <cell r="C1897">
            <v>153853</v>
          </cell>
          <cell r="D1897">
            <v>1487.7</v>
          </cell>
        </row>
        <row r="1898">
          <cell r="C1898">
            <v>153999</v>
          </cell>
          <cell r="D1898">
            <v>1488.1</v>
          </cell>
        </row>
        <row r="1899">
          <cell r="C1899">
            <v>154146</v>
          </cell>
          <cell r="D1899">
            <v>1488.6</v>
          </cell>
        </row>
        <row r="1900">
          <cell r="C1900">
            <v>154293</v>
          </cell>
          <cell r="D1900">
            <v>1489.1</v>
          </cell>
        </row>
        <row r="1901">
          <cell r="C1901">
            <v>154439</v>
          </cell>
          <cell r="D1901">
            <v>1489.5</v>
          </cell>
        </row>
        <row r="1902">
          <cell r="C1902">
            <v>154586</v>
          </cell>
          <cell r="D1902">
            <v>1490</v>
          </cell>
        </row>
        <row r="1903">
          <cell r="C1903">
            <v>154737</v>
          </cell>
          <cell r="D1903">
            <v>1490.4</v>
          </cell>
        </row>
        <row r="1904">
          <cell r="C1904">
            <v>154888</v>
          </cell>
          <cell r="D1904">
            <v>1490.8</v>
          </cell>
        </row>
        <row r="1905">
          <cell r="C1905">
            <v>155039</v>
          </cell>
          <cell r="D1905">
            <v>1491.2</v>
          </cell>
        </row>
        <row r="1906">
          <cell r="C1906">
            <v>155190</v>
          </cell>
          <cell r="D1906">
            <v>1491.6</v>
          </cell>
        </row>
        <row r="1907">
          <cell r="C1907">
            <v>155341</v>
          </cell>
          <cell r="D1907">
            <v>1492.1</v>
          </cell>
        </row>
        <row r="1908">
          <cell r="C1908">
            <v>155492</v>
          </cell>
          <cell r="D1908">
            <v>1492.5</v>
          </cell>
        </row>
        <row r="1909">
          <cell r="C1909">
            <v>155643</v>
          </cell>
          <cell r="D1909">
            <v>1492.9</v>
          </cell>
        </row>
        <row r="1910">
          <cell r="C1910">
            <v>155794</v>
          </cell>
          <cell r="D1910">
            <v>1493.3</v>
          </cell>
        </row>
        <row r="1911">
          <cell r="C1911">
            <v>155945</v>
          </cell>
          <cell r="D1911">
            <v>1493.7</v>
          </cell>
        </row>
        <row r="1912">
          <cell r="C1912">
            <v>156097</v>
          </cell>
          <cell r="D1912">
            <v>1494.1</v>
          </cell>
        </row>
        <row r="1913">
          <cell r="C1913">
            <v>156248</v>
          </cell>
          <cell r="D1913">
            <v>1494.5</v>
          </cell>
        </row>
        <row r="1914">
          <cell r="C1914">
            <v>156399</v>
          </cell>
          <cell r="D1914">
            <v>1494.9</v>
          </cell>
        </row>
        <row r="1915">
          <cell r="C1915">
            <v>156550</v>
          </cell>
          <cell r="D1915">
            <v>1495.3</v>
          </cell>
        </row>
        <row r="1916">
          <cell r="C1916">
            <v>156701</v>
          </cell>
          <cell r="D1916">
            <v>1495.7</v>
          </cell>
        </row>
        <row r="1917">
          <cell r="C1917">
            <v>156852</v>
          </cell>
          <cell r="D1917">
            <v>1496.2</v>
          </cell>
        </row>
        <row r="1918">
          <cell r="C1918">
            <v>157003</v>
          </cell>
          <cell r="D1918">
            <v>1496.6</v>
          </cell>
        </row>
        <row r="1919">
          <cell r="C1919">
            <v>157154</v>
          </cell>
          <cell r="D1919">
            <v>1497</v>
          </cell>
        </row>
        <row r="1920">
          <cell r="C1920">
            <v>157305</v>
          </cell>
          <cell r="D1920">
            <v>1497.4</v>
          </cell>
        </row>
        <row r="1921">
          <cell r="C1921">
            <v>157456</v>
          </cell>
          <cell r="D1921">
            <v>1497.8</v>
          </cell>
        </row>
        <row r="1922">
          <cell r="C1922">
            <v>157607</v>
          </cell>
          <cell r="D1922">
            <v>1498.2</v>
          </cell>
        </row>
        <row r="1923">
          <cell r="C1923">
            <v>157758</v>
          </cell>
          <cell r="D1923">
            <v>1498.6</v>
          </cell>
        </row>
        <row r="1924">
          <cell r="C1924">
            <v>157909</v>
          </cell>
          <cell r="D1924">
            <v>1499</v>
          </cell>
        </row>
        <row r="1925">
          <cell r="C1925">
            <v>158060</v>
          </cell>
          <cell r="D1925">
            <v>1499.4</v>
          </cell>
        </row>
        <row r="1926">
          <cell r="C1926">
            <v>158211</v>
          </cell>
          <cell r="D1926">
            <v>1499.8</v>
          </cell>
        </row>
        <row r="1927">
          <cell r="C1927">
            <v>158362</v>
          </cell>
          <cell r="D1927">
            <v>1500.3</v>
          </cell>
        </row>
        <row r="1928">
          <cell r="C1928">
            <v>158513</v>
          </cell>
          <cell r="D1928">
            <v>1500.7</v>
          </cell>
        </row>
        <row r="1929">
          <cell r="C1929">
            <v>158664</v>
          </cell>
          <cell r="D1929">
            <v>1501.1</v>
          </cell>
        </row>
        <row r="1930">
          <cell r="C1930">
            <v>158815</v>
          </cell>
          <cell r="D1930">
            <v>1501.5</v>
          </cell>
        </row>
        <row r="1931">
          <cell r="C1931">
            <v>158966</v>
          </cell>
          <cell r="D1931">
            <v>1501.9</v>
          </cell>
        </row>
        <row r="1932">
          <cell r="C1932">
            <v>159118</v>
          </cell>
          <cell r="D1932">
            <v>1502.3</v>
          </cell>
        </row>
        <row r="1933">
          <cell r="C1933">
            <v>159269</v>
          </cell>
          <cell r="D1933">
            <v>1502.7</v>
          </cell>
        </row>
        <row r="1934">
          <cell r="C1934">
            <v>159420</v>
          </cell>
          <cell r="D1934">
            <v>1503.1</v>
          </cell>
        </row>
        <row r="1935">
          <cell r="C1935">
            <v>159571</v>
          </cell>
          <cell r="D1935">
            <v>1503.5</v>
          </cell>
        </row>
        <row r="1936">
          <cell r="C1936">
            <v>159722</v>
          </cell>
          <cell r="D1936">
            <v>1503.9</v>
          </cell>
        </row>
        <row r="1937">
          <cell r="C1937">
            <v>159873</v>
          </cell>
          <cell r="D1937">
            <v>1504.4</v>
          </cell>
        </row>
        <row r="1938">
          <cell r="C1938">
            <v>160024</v>
          </cell>
          <cell r="D1938">
            <v>1504.8</v>
          </cell>
        </row>
        <row r="1939">
          <cell r="C1939">
            <v>160175</v>
          </cell>
          <cell r="D1939">
            <v>1505.2</v>
          </cell>
        </row>
        <row r="1940">
          <cell r="C1940">
            <v>160326</v>
          </cell>
          <cell r="D1940">
            <v>1505.6</v>
          </cell>
        </row>
        <row r="1941">
          <cell r="C1941">
            <v>160477</v>
          </cell>
          <cell r="D1941">
            <v>1506</v>
          </cell>
        </row>
        <row r="1942">
          <cell r="C1942">
            <v>160628</v>
          </cell>
          <cell r="D1942">
            <v>1506.4</v>
          </cell>
        </row>
        <row r="1943">
          <cell r="C1943">
            <v>160779</v>
          </cell>
          <cell r="D1943">
            <v>1506.8</v>
          </cell>
        </row>
        <row r="1944">
          <cell r="C1944">
            <v>160930</v>
          </cell>
          <cell r="D1944">
            <v>1507.2</v>
          </cell>
        </row>
        <row r="1945">
          <cell r="C1945">
            <v>161081</v>
          </cell>
          <cell r="D1945">
            <v>1507.6</v>
          </cell>
        </row>
        <row r="1946">
          <cell r="C1946">
            <v>161232</v>
          </cell>
          <cell r="D1946">
            <v>1508</v>
          </cell>
        </row>
        <row r="1947">
          <cell r="C1947">
            <v>161383</v>
          </cell>
          <cell r="D1947">
            <v>1508.5</v>
          </cell>
        </row>
        <row r="1948">
          <cell r="C1948">
            <v>161534</v>
          </cell>
          <cell r="D1948">
            <v>1508.9</v>
          </cell>
        </row>
        <row r="1949">
          <cell r="C1949">
            <v>161685</v>
          </cell>
          <cell r="D1949">
            <v>1509.3</v>
          </cell>
        </row>
        <row r="1950">
          <cell r="C1950">
            <v>161836</v>
          </cell>
          <cell r="D1950">
            <v>1509.7</v>
          </cell>
        </row>
        <row r="1951">
          <cell r="C1951">
            <v>161987</v>
          </cell>
          <cell r="D1951">
            <v>1510.1</v>
          </cell>
        </row>
        <row r="1952">
          <cell r="C1952">
            <v>162139</v>
          </cell>
          <cell r="D1952">
            <v>1510.5</v>
          </cell>
        </row>
        <row r="1953">
          <cell r="C1953">
            <v>162290</v>
          </cell>
          <cell r="D1953">
            <v>1510.9</v>
          </cell>
        </row>
        <row r="1954">
          <cell r="C1954">
            <v>162441</v>
          </cell>
          <cell r="D1954">
            <v>1511.3</v>
          </cell>
        </row>
        <row r="1955">
          <cell r="C1955">
            <v>162592</v>
          </cell>
          <cell r="D1955">
            <v>1511.7</v>
          </cell>
        </row>
        <row r="1956">
          <cell r="C1956">
            <v>162743</v>
          </cell>
          <cell r="D1956">
            <v>1512.1</v>
          </cell>
        </row>
        <row r="1957">
          <cell r="C1957">
            <v>162894</v>
          </cell>
          <cell r="D1957">
            <v>1512.6</v>
          </cell>
        </row>
        <row r="1958">
          <cell r="C1958">
            <v>163045</v>
          </cell>
          <cell r="D1958">
            <v>1513</v>
          </cell>
        </row>
        <row r="1959">
          <cell r="C1959">
            <v>163196</v>
          </cell>
          <cell r="D1959">
            <v>1513.4</v>
          </cell>
        </row>
        <row r="1960">
          <cell r="C1960">
            <v>163347</v>
          </cell>
          <cell r="D1960">
            <v>1513.8</v>
          </cell>
        </row>
        <row r="1961">
          <cell r="C1961">
            <v>163498</v>
          </cell>
          <cell r="D1961">
            <v>1514.2</v>
          </cell>
        </row>
        <row r="1962">
          <cell r="C1962">
            <v>163649</v>
          </cell>
          <cell r="D1962">
            <v>1514.6</v>
          </cell>
        </row>
        <row r="1963">
          <cell r="C1963">
            <v>163800</v>
          </cell>
          <cell r="D1963">
            <v>1515</v>
          </cell>
        </row>
        <row r="1964">
          <cell r="C1964">
            <v>163951</v>
          </cell>
          <cell r="D1964">
            <v>1515.4</v>
          </cell>
        </row>
        <row r="1965">
          <cell r="C1965">
            <v>164102</v>
          </cell>
          <cell r="D1965">
            <v>1515.8</v>
          </cell>
        </row>
        <row r="1966">
          <cell r="C1966">
            <v>164253</v>
          </cell>
          <cell r="D1966">
            <v>1516.2</v>
          </cell>
        </row>
        <row r="1967">
          <cell r="C1967">
            <v>164404</v>
          </cell>
          <cell r="D1967">
            <v>1516.7</v>
          </cell>
        </row>
        <row r="1968">
          <cell r="C1968">
            <v>164555</v>
          </cell>
          <cell r="D1968">
            <v>1517.1</v>
          </cell>
        </row>
        <row r="1969">
          <cell r="C1969">
            <v>164706</v>
          </cell>
          <cell r="D1969">
            <v>1517.5</v>
          </cell>
        </row>
        <row r="1970">
          <cell r="C1970">
            <v>164857</v>
          </cell>
          <cell r="D1970">
            <v>1517.9</v>
          </cell>
        </row>
        <row r="1971">
          <cell r="C1971">
            <v>165008</v>
          </cell>
          <cell r="D1971">
            <v>1518.3</v>
          </cell>
        </row>
        <row r="1972">
          <cell r="C1972">
            <v>165160</v>
          </cell>
          <cell r="D1972">
            <v>1518.7</v>
          </cell>
        </row>
        <row r="1973">
          <cell r="C1973">
            <v>165311</v>
          </cell>
          <cell r="D1973">
            <v>1519.1</v>
          </cell>
        </row>
        <row r="1974">
          <cell r="C1974">
            <v>165462</v>
          </cell>
          <cell r="D1974">
            <v>1519.5</v>
          </cell>
        </row>
        <row r="1975">
          <cell r="C1975">
            <v>165613</v>
          </cell>
          <cell r="D1975">
            <v>1519.9</v>
          </cell>
        </row>
        <row r="1976">
          <cell r="C1976">
            <v>165764</v>
          </cell>
          <cell r="D1976">
            <v>1520.3</v>
          </cell>
        </row>
        <row r="1977">
          <cell r="C1977">
            <v>165915</v>
          </cell>
          <cell r="D1977">
            <v>1520.8</v>
          </cell>
        </row>
        <row r="1978">
          <cell r="C1978">
            <v>166066</v>
          </cell>
          <cell r="D1978">
            <v>1521.2</v>
          </cell>
        </row>
        <row r="1979">
          <cell r="C1979">
            <v>166217</v>
          </cell>
          <cell r="D1979">
            <v>1521.6</v>
          </cell>
        </row>
        <row r="1980">
          <cell r="C1980">
            <v>166368</v>
          </cell>
          <cell r="D1980">
            <v>1522</v>
          </cell>
        </row>
        <row r="1981">
          <cell r="C1981">
            <v>166519</v>
          </cell>
          <cell r="D1981">
            <v>1522.4</v>
          </cell>
        </row>
        <row r="1982">
          <cell r="C1982">
            <v>166670</v>
          </cell>
          <cell r="D1982">
            <v>1522.8</v>
          </cell>
        </row>
        <row r="1983">
          <cell r="C1983">
            <v>166821</v>
          </cell>
          <cell r="D1983">
            <v>1523.2</v>
          </cell>
        </row>
        <row r="1984">
          <cell r="C1984">
            <v>166972</v>
          </cell>
          <cell r="D1984">
            <v>1523.6</v>
          </cell>
        </row>
        <row r="1985">
          <cell r="C1985">
            <v>167123</v>
          </cell>
          <cell r="D1985">
            <v>1524</v>
          </cell>
        </row>
        <row r="1986">
          <cell r="C1986">
            <v>167274</v>
          </cell>
          <cell r="D1986">
            <v>1524.4</v>
          </cell>
        </row>
        <row r="1987">
          <cell r="C1987">
            <v>167425</v>
          </cell>
          <cell r="D1987">
            <v>1524.9</v>
          </cell>
        </row>
        <row r="1988">
          <cell r="C1988">
            <v>167576</v>
          </cell>
          <cell r="D1988">
            <v>1525.3</v>
          </cell>
        </row>
        <row r="1989">
          <cell r="C1989">
            <v>167727</v>
          </cell>
          <cell r="D1989">
            <v>1525.7</v>
          </cell>
        </row>
        <row r="1990">
          <cell r="C1990">
            <v>167878</v>
          </cell>
          <cell r="D1990">
            <v>1526.1</v>
          </cell>
        </row>
        <row r="1991">
          <cell r="C1991">
            <v>168029</v>
          </cell>
          <cell r="D1991">
            <v>1526.5</v>
          </cell>
        </row>
        <row r="1992">
          <cell r="C1992">
            <v>168181</v>
          </cell>
          <cell r="D1992">
            <v>1526.9</v>
          </cell>
        </row>
        <row r="1993">
          <cell r="C1993">
            <v>168332</v>
          </cell>
          <cell r="D1993">
            <v>1527.3</v>
          </cell>
        </row>
        <row r="1994">
          <cell r="C1994">
            <v>168483</v>
          </cell>
          <cell r="D1994">
            <v>1527.7</v>
          </cell>
        </row>
        <row r="1995">
          <cell r="C1995">
            <v>168634</v>
          </cell>
          <cell r="D1995">
            <v>1528.1</v>
          </cell>
        </row>
        <row r="1996">
          <cell r="C1996">
            <v>168785</v>
          </cell>
          <cell r="D1996">
            <v>1528.5</v>
          </cell>
        </row>
        <row r="1997">
          <cell r="C1997">
            <v>168936</v>
          </cell>
          <cell r="D1997">
            <v>1529</v>
          </cell>
        </row>
        <row r="1998">
          <cell r="C1998">
            <v>169087</v>
          </cell>
          <cell r="D1998">
            <v>1529.4</v>
          </cell>
        </row>
        <row r="1999">
          <cell r="C1999">
            <v>169238</v>
          </cell>
          <cell r="D1999">
            <v>1529.8</v>
          </cell>
        </row>
        <row r="2000">
          <cell r="C2000">
            <v>169389</v>
          </cell>
          <cell r="D2000">
            <v>1530.2</v>
          </cell>
        </row>
        <row r="2001">
          <cell r="C2001">
            <v>169540</v>
          </cell>
          <cell r="D2001">
            <v>1530.6</v>
          </cell>
        </row>
        <row r="2002">
          <cell r="C2002">
            <v>169691</v>
          </cell>
          <cell r="D2002">
            <v>1531</v>
          </cell>
        </row>
        <row r="2003">
          <cell r="C2003">
            <v>169846</v>
          </cell>
          <cell r="D2003">
            <v>1531.4</v>
          </cell>
        </row>
        <row r="2004">
          <cell r="C2004">
            <v>170001</v>
          </cell>
          <cell r="D2004">
            <v>1531.8</v>
          </cell>
        </row>
        <row r="2005">
          <cell r="C2005">
            <v>170156</v>
          </cell>
          <cell r="D2005">
            <v>1532.2</v>
          </cell>
        </row>
        <row r="2006">
          <cell r="C2006">
            <v>170311</v>
          </cell>
          <cell r="D2006">
            <v>1532.6</v>
          </cell>
        </row>
        <row r="2007">
          <cell r="C2007">
            <v>170466</v>
          </cell>
          <cell r="D2007">
            <v>1533</v>
          </cell>
        </row>
        <row r="2008">
          <cell r="C2008">
            <v>170621</v>
          </cell>
          <cell r="D2008">
            <v>1533.3</v>
          </cell>
        </row>
        <row r="2009">
          <cell r="C2009">
            <v>170776</v>
          </cell>
          <cell r="D2009">
            <v>1533.7</v>
          </cell>
        </row>
        <row r="2010">
          <cell r="C2010">
            <v>170931</v>
          </cell>
          <cell r="D2010">
            <v>1534.1</v>
          </cell>
        </row>
        <row r="2011">
          <cell r="C2011">
            <v>171086</v>
          </cell>
          <cell r="D2011">
            <v>1534.5</v>
          </cell>
        </row>
        <row r="2012">
          <cell r="C2012">
            <v>171242</v>
          </cell>
          <cell r="D2012">
            <v>1534.9</v>
          </cell>
        </row>
        <row r="2013">
          <cell r="C2013">
            <v>171397</v>
          </cell>
          <cell r="D2013">
            <v>1535.3</v>
          </cell>
        </row>
        <row r="2014">
          <cell r="C2014">
            <v>171552</v>
          </cell>
          <cell r="D2014">
            <v>1535.7</v>
          </cell>
        </row>
        <row r="2015">
          <cell r="C2015">
            <v>171707</v>
          </cell>
          <cell r="D2015">
            <v>1536.1</v>
          </cell>
        </row>
        <row r="2016">
          <cell r="C2016">
            <v>171862</v>
          </cell>
          <cell r="D2016">
            <v>1536.5</v>
          </cell>
        </row>
        <row r="2017">
          <cell r="C2017">
            <v>172017</v>
          </cell>
          <cell r="D2017">
            <v>1536.9</v>
          </cell>
        </row>
        <row r="2018">
          <cell r="C2018">
            <v>172172</v>
          </cell>
          <cell r="D2018">
            <v>1537.2</v>
          </cell>
        </row>
        <row r="2019">
          <cell r="C2019">
            <v>172327</v>
          </cell>
          <cell r="D2019">
            <v>1537.6</v>
          </cell>
        </row>
        <row r="2020">
          <cell r="C2020">
            <v>172482</v>
          </cell>
          <cell r="D2020">
            <v>1538</v>
          </cell>
        </row>
        <row r="2021">
          <cell r="C2021">
            <v>172637</v>
          </cell>
          <cell r="D2021">
            <v>1538.4</v>
          </cell>
        </row>
        <row r="2022">
          <cell r="C2022">
            <v>172792</v>
          </cell>
          <cell r="D2022">
            <v>1538.8</v>
          </cell>
        </row>
        <row r="2023">
          <cell r="C2023">
            <v>172947</v>
          </cell>
          <cell r="D2023">
            <v>1539.2</v>
          </cell>
        </row>
        <row r="2024">
          <cell r="C2024">
            <v>173102</v>
          </cell>
          <cell r="D2024">
            <v>1539.6</v>
          </cell>
        </row>
        <row r="2025">
          <cell r="C2025">
            <v>173257</v>
          </cell>
          <cell r="D2025">
            <v>1540</v>
          </cell>
        </row>
        <row r="2026">
          <cell r="C2026">
            <v>173412</v>
          </cell>
          <cell r="D2026">
            <v>1540.4</v>
          </cell>
        </row>
        <row r="2027">
          <cell r="C2027">
            <v>173567</v>
          </cell>
          <cell r="D2027">
            <v>1540.8</v>
          </cell>
        </row>
        <row r="2028">
          <cell r="C2028">
            <v>173722</v>
          </cell>
          <cell r="D2028">
            <v>1541.1</v>
          </cell>
        </row>
        <row r="2029">
          <cell r="C2029">
            <v>173877</v>
          </cell>
          <cell r="D2029">
            <v>1541.5</v>
          </cell>
        </row>
        <row r="2030">
          <cell r="C2030">
            <v>174032</v>
          </cell>
          <cell r="D2030">
            <v>1541.9</v>
          </cell>
        </row>
        <row r="2031">
          <cell r="C2031">
            <v>174187</v>
          </cell>
          <cell r="D2031">
            <v>1542.3</v>
          </cell>
        </row>
        <row r="2032">
          <cell r="C2032">
            <v>174343</v>
          </cell>
          <cell r="D2032">
            <v>1542.7</v>
          </cell>
        </row>
        <row r="2033">
          <cell r="C2033">
            <v>174498</v>
          </cell>
          <cell r="D2033">
            <v>1543.1</v>
          </cell>
        </row>
        <row r="2034">
          <cell r="C2034">
            <v>174653</v>
          </cell>
          <cell r="D2034">
            <v>1543.5</v>
          </cell>
        </row>
        <row r="2035">
          <cell r="C2035">
            <v>174808</v>
          </cell>
          <cell r="D2035">
            <v>1543.9</v>
          </cell>
        </row>
        <row r="2036">
          <cell r="C2036">
            <v>174963</v>
          </cell>
          <cell r="D2036">
            <v>1544.3</v>
          </cell>
        </row>
        <row r="2037">
          <cell r="C2037">
            <v>175118</v>
          </cell>
          <cell r="D2037">
            <v>1544.7</v>
          </cell>
        </row>
        <row r="2038">
          <cell r="C2038">
            <v>175273</v>
          </cell>
          <cell r="D2038">
            <v>1545</v>
          </cell>
        </row>
        <row r="2039">
          <cell r="C2039">
            <v>175428</v>
          </cell>
          <cell r="D2039">
            <v>1545.4</v>
          </cell>
        </row>
        <row r="2040">
          <cell r="C2040">
            <v>175583</v>
          </cell>
          <cell r="D2040">
            <v>1545.8</v>
          </cell>
        </row>
        <row r="2041">
          <cell r="C2041">
            <v>175738</v>
          </cell>
          <cell r="D2041">
            <v>1546.2</v>
          </cell>
        </row>
        <row r="2042">
          <cell r="C2042">
            <v>175893</v>
          </cell>
          <cell r="D2042">
            <v>1546.6</v>
          </cell>
        </row>
        <row r="2043">
          <cell r="C2043">
            <v>176048</v>
          </cell>
          <cell r="D2043">
            <v>1547</v>
          </cell>
        </row>
        <row r="2044">
          <cell r="C2044">
            <v>176203</v>
          </cell>
          <cell r="D2044">
            <v>1547.4</v>
          </cell>
        </row>
        <row r="2045">
          <cell r="C2045">
            <v>176358</v>
          </cell>
          <cell r="D2045">
            <v>1547.8</v>
          </cell>
        </row>
        <row r="2046">
          <cell r="C2046">
            <v>176513</v>
          </cell>
          <cell r="D2046">
            <v>1548.2</v>
          </cell>
        </row>
        <row r="2047">
          <cell r="C2047">
            <v>176668</v>
          </cell>
          <cell r="D2047">
            <v>1548.6</v>
          </cell>
        </row>
        <row r="2048">
          <cell r="C2048">
            <v>176823</v>
          </cell>
          <cell r="D2048">
            <v>1548.9</v>
          </cell>
        </row>
        <row r="2049">
          <cell r="C2049">
            <v>176978</v>
          </cell>
          <cell r="D2049">
            <v>1549.3</v>
          </cell>
        </row>
        <row r="2050">
          <cell r="C2050">
            <v>177133</v>
          </cell>
          <cell r="D2050">
            <v>1549.7</v>
          </cell>
        </row>
        <row r="2051">
          <cell r="C2051">
            <v>177288</v>
          </cell>
          <cell r="D2051">
            <v>1550.1</v>
          </cell>
        </row>
        <row r="2052">
          <cell r="C2052">
            <v>177444</v>
          </cell>
          <cell r="D2052">
            <v>1550.5</v>
          </cell>
        </row>
        <row r="2053">
          <cell r="C2053">
            <v>177599</v>
          </cell>
          <cell r="D2053">
            <v>1550.9</v>
          </cell>
        </row>
        <row r="2054">
          <cell r="C2054">
            <v>177754</v>
          </cell>
          <cell r="D2054">
            <v>1551.3</v>
          </cell>
        </row>
        <row r="2055">
          <cell r="C2055">
            <v>177909</v>
          </cell>
          <cell r="D2055">
            <v>1551.7</v>
          </cell>
        </row>
        <row r="2056">
          <cell r="C2056">
            <v>178064</v>
          </cell>
          <cell r="D2056">
            <v>1552.1</v>
          </cell>
        </row>
        <row r="2057">
          <cell r="C2057">
            <v>178219</v>
          </cell>
          <cell r="D2057">
            <v>1552.5</v>
          </cell>
        </row>
        <row r="2058">
          <cell r="C2058">
            <v>178374</v>
          </cell>
          <cell r="D2058">
            <v>1552.8</v>
          </cell>
        </row>
        <row r="2059">
          <cell r="C2059">
            <v>178529</v>
          </cell>
          <cell r="D2059">
            <v>1553.2</v>
          </cell>
        </row>
        <row r="2060">
          <cell r="C2060">
            <v>178684</v>
          </cell>
          <cell r="D2060">
            <v>1553.6</v>
          </cell>
        </row>
        <row r="2061">
          <cell r="C2061">
            <v>178839</v>
          </cell>
          <cell r="D2061">
            <v>1554</v>
          </cell>
        </row>
        <row r="2062">
          <cell r="C2062">
            <v>178994</v>
          </cell>
          <cell r="D2062">
            <v>1554.4</v>
          </cell>
        </row>
        <row r="2063">
          <cell r="C2063">
            <v>179149</v>
          </cell>
          <cell r="D2063">
            <v>1554.8</v>
          </cell>
        </row>
        <row r="2064">
          <cell r="C2064">
            <v>179304</v>
          </cell>
          <cell r="D2064">
            <v>1555.2</v>
          </cell>
        </row>
        <row r="2065">
          <cell r="C2065">
            <v>179459</v>
          </cell>
          <cell r="D2065">
            <v>1555.6</v>
          </cell>
        </row>
        <row r="2066">
          <cell r="C2066">
            <v>179614</v>
          </cell>
          <cell r="D2066">
            <v>1556</v>
          </cell>
        </row>
        <row r="2067">
          <cell r="C2067">
            <v>179769</v>
          </cell>
          <cell r="D2067">
            <v>1556.4</v>
          </cell>
        </row>
        <row r="2068">
          <cell r="C2068">
            <v>179924</v>
          </cell>
          <cell r="D2068">
            <v>1556.7</v>
          </cell>
        </row>
        <row r="2069">
          <cell r="C2069">
            <v>180079</v>
          </cell>
          <cell r="D2069">
            <v>1557.1</v>
          </cell>
        </row>
        <row r="2070">
          <cell r="C2070">
            <v>180234</v>
          </cell>
          <cell r="D2070">
            <v>1557.5</v>
          </cell>
        </row>
        <row r="2071">
          <cell r="C2071">
            <v>180389</v>
          </cell>
          <cell r="D2071">
            <v>1557.9</v>
          </cell>
        </row>
        <row r="2072">
          <cell r="C2072">
            <v>180545</v>
          </cell>
          <cell r="D2072">
            <v>1558.3</v>
          </cell>
        </row>
        <row r="2073">
          <cell r="C2073">
            <v>180700</v>
          </cell>
          <cell r="D2073">
            <v>1558.7</v>
          </cell>
        </row>
        <row r="2074">
          <cell r="C2074">
            <v>180855</v>
          </cell>
          <cell r="D2074">
            <v>1559.1</v>
          </cell>
        </row>
        <row r="2075">
          <cell r="C2075">
            <v>181010</v>
          </cell>
          <cell r="D2075">
            <v>1559.5</v>
          </cell>
        </row>
        <row r="2076">
          <cell r="C2076">
            <v>181165</v>
          </cell>
          <cell r="D2076">
            <v>1559.9</v>
          </cell>
        </row>
        <row r="2077">
          <cell r="C2077">
            <v>181320</v>
          </cell>
          <cell r="D2077">
            <v>1560.3</v>
          </cell>
        </row>
        <row r="2078">
          <cell r="C2078">
            <v>181475</v>
          </cell>
          <cell r="D2078">
            <v>1560.6</v>
          </cell>
        </row>
        <row r="2079">
          <cell r="C2079">
            <v>181630</v>
          </cell>
          <cell r="D2079">
            <v>1561</v>
          </cell>
        </row>
        <row r="2080">
          <cell r="C2080">
            <v>181785</v>
          </cell>
          <cell r="D2080">
            <v>1561.4</v>
          </cell>
        </row>
        <row r="2081">
          <cell r="C2081">
            <v>181940</v>
          </cell>
          <cell r="D2081">
            <v>1561.8</v>
          </cell>
        </row>
        <row r="2082">
          <cell r="C2082">
            <v>182095</v>
          </cell>
          <cell r="D2082">
            <v>1562.2</v>
          </cell>
        </row>
        <row r="2083">
          <cell r="C2083">
            <v>182250</v>
          </cell>
          <cell r="D2083">
            <v>1562.6</v>
          </cell>
        </row>
        <row r="2084">
          <cell r="C2084">
            <v>182405</v>
          </cell>
          <cell r="D2084">
            <v>1563</v>
          </cell>
        </row>
        <row r="2085">
          <cell r="C2085">
            <v>182560</v>
          </cell>
          <cell r="D2085">
            <v>1563.4</v>
          </cell>
        </row>
        <row r="2086">
          <cell r="C2086">
            <v>182715</v>
          </cell>
          <cell r="D2086">
            <v>1563.8</v>
          </cell>
        </row>
        <row r="2087">
          <cell r="C2087">
            <v>182870</v>
          </cell>
          <cell r="D2087">
            <v>1564.2</v>
          </cell>
        </row>
        <row r="2088">
          <cell r="C2088">
            <v>183025</v>
          </cell>
          <cell r="D2088">
            <v>1564.5</v>
          </cell>
        </row>
        <row r="2089">
          <cell r="C2089">
            <v>183180</v>
          </cell>
          <cell r="D2089">
            <v>1564.9</v>
          </cell>
        </row>
        <row r="2090">
          <cell r="C2090">
            <v>183335</v>
          </cell>
          <cell r="D2090">
            <v>1565.3</v>
          </cell>
        </row>
        <row r="2091">
          <cell r="C2091">
            <v>183490</v>
          </cell>
          <cell r="D2091">
            <v>1565.7</v>
          </cell>
        </row>
        <row r="2092">
          <cell r="C2092">
            <v>183646</v>
          </cell>
          <cell r="D2092">
            <v>1566.1</v>
          </cell>
        </row>
        <row r="2093">
          <cell r="C2093">
            <v>183801</v>
          </cell>
          <cell r="D2093">
            <v>1566.5</v>
          </cell>
        </row>
        <row r="2094">
          <cell r="C2094">
            <v>183956</v>
          </cell>
          <cell r="D2094">
            <v>1566.9</v>
          </cell>
        </row>
        <row r="2095">
          <cell r="C2095">
            <v>184111</v>
          </cell>
          <cell r="D2095">
            <v>1567.3</v>
          </cell>
        </row>
        <row r="2096">
          <cell r="C2096">
            <v>184266</v>
          </cell>
          <cell r="D2096">
            <v>1567.7</v>
          </cell>
        </row>
        <row r="2097">
          <cell r="C2097">
            <v>184421</v>
          </cell>
          <cell r="D2097">
            <v>1568.1</v>
          </cell>
        </row>
        <row r="2098">
          <cell r="C2098">
            <v>184576</v>
          </cell>
          <cell r="D2098">
            <v>1568.4</v>
          </cell>
        </row>
        <row r="2099">
          <cell r="C2099">
            <v>184731</v>
          </cell>
          <cell r="D2099">
            <v>1568.8</v>
          </cell>
        </row>
        <row r="2100">
          <cell r="C2100">
            <v>184886</v>
          </cell>
          <cell r="D2100">
            <v>1569.2</v>
          </cell>
        </row>
        <row r="2101">
          <cell r="C2101">
            <v>185041</v>
          </cell>
          <cell r="D2101">
            <v>1569.6</v>
          </cell>
        </row>
        <row r="2102">
          <cell r="C2102">
            <v>185196</v>
          </cell>
          <cell r="D2102">
            <v>1570</v>
          </cell>
        </row>
        <row r="2103">
          <cell r="C2103">
            <v>185355</v>
          </cell>
          <cell r="D2103">
            <v>1570.4</v>
          </cell>
        </row>
        <row r="2104">
          <cell r="C2104">
            <v>185514</v>
          </cell>
          <cell r="D2104">
            <v>1570.8</v>
          </cell>
        </row>
        <row r="2105">
          <cell r="C2105">
            <v>185673</v>
          </cell>
          <cell r="D2105">
            <v>1571.2</v>
          </cell>
        </row>
        <row r="2106">
          <cell r="C2106">
            <v>185832</v>
          </cell>
          <cell r="D2106">
            <v>1571.6</v>
          </cell>
        </row>
        <row r="2107">
          <cell r="C2107">
            <v>185991</v>
          </cell>
          <cell r="D2107">
            <v>1572</v>
          </cell>
        </row>
        <row r="2108">
          <cell r="C2108">
            <v>186150</v>
          </cell>
          <cell r="D2108">
            <v>1572.4</v>
          </cell>
        </row>
        <row r="2109">
          <cell r="C2109">
            <v>186309</v>
          </cell>
          <cell r="D2109">
            <v>1572.8</v>
          </cell>
        </row>
        <row r="2110">
          <cell r="C2110">
            <v>186468</v>
          </cell>
          <cell r="D2110">
            <v>1573.2</v>
          </cell>
        </row>
        <row r="2111">
          <cell r="C2111">
            <v>186627</v>
          </cell>
          <cell r="D2111">
            <v>1573.6</v>
          </cell>
        </row>
        <row r="2112">
          <cell r="C2112">
            <v>186786</v>
          </cell>
          <cell r="D2112">
            <v>1574</v>
          </cell>
        </row>
        <row r="2113">
          <cell r="C2113">
            <v>186945</v>
          </cell>
          <cell r="D2113">
            <v>1574.4</v>
          </cell>
        </row>
        <row r="2114">
          <cell r="C2114">
            <v>187104</v>
          </cell>
          <cell r="D2114">
            <v>1574.8</v>
          </cell>
        </row>
        <row r="2115">
          <cell r="C2115">
            <v>187263</v>
          </cell>
          <cell r="D2115">
            <v>1575.2</v>
          </cell>
        </row>
        <row r="2116">
          <cell r="C2116">
            <v>187422</v>
          </cell>
          <cell r="D2116">
            <v>1575.6</v>
          </cell>
        </row>
        <row r="2117">
          <cell r="C2117">
            <v>187581</v>
          </cell>
          <cell r="D2117">
            <v>1576</v>
          </cell>
        </row>
        <row r="2118">
          <cell r="C2118">
            <v>187740</v>
          </cell>
          <cell r="D2118">
            <v>1576.4</v>
          </cell>
        </row>
        <row r="2119">
          <cell r="C2119">
            <v>187899</v>
          </cell>
          <cell r="D2119">
            <v>1576.8</v>
          </cell>
        </row>
        <row r="2120">
          <cell r="C2120">
            <v>188058</v>
          </cell>
          <cell r="D2120">
            <v>1577.2</v>
          </cell>
        </row>
        <row r="2121">
          <cell r="C2121">
            <v>188217</v>
          </cell>
          <cell r="D2121">
            <v>1577.6</v>
          </cell>
        </row>
        <row r="2122">
          <cell r="C2122">
            <v>188376</v>
          </cell>
          <cell r="D2122">
            <v>1578</v>
          </cell>
        </row>
        <row r="2123">
          <cell r="C2123">
            <v>188535</v>
          </cell>
          <cell r="D2123">
            <v>1578.4</v>
          </cell>
        </row>
        <row r="2124">
          <cell r="C2124">
            <v>188694</v>
          </cell>
          <cell r="D2124">
            <v>1578.8</v>
          </cell>
        </row>
        <row r="2125">
          <cell r="C2125">
            <v>188853</v>
          </cell>
          <cell r="D2125">
            <v>1579.2</v>
          </cell>
        </row>
        <row r="2126">
          <cell r="C2126">
            <v>189012</v>
          </cell>
          <cell r="D2126">
            <v>1579.6</v>
          </cell>
        </row>
        <row r="2127">
          <cell r="C2127">
            <v>189171</v>
          </cell>
          <cell r="D2127">
            <v>1580</v>
          </cell>
        </row>
        <row r="2128">
          <cell r="C2128">
            <v>189330</v>
          </cell>
          <cell r="D2128">
            <v>1580.4</v>
          </cell>
        </row>
        <row r="2129">
          <cell r="C2129">
            <v>189489</v>
          </cell>
          <cell r="D2129">
            <v>1580.8</v>
          </cell>
        </row>
        <row r="2130">
          <cell r="C2130">
            <v>189648</v>
          </cell>
          <cell r="D2130">
            <v>1581.2</v>
          </cell>
        </row>
        <row r="2131">
          <cell r="C2131">
            <v>189807</v>
          </cell>
          <cell r="D2131">
            <v>1581.6</v>
          </cell>
        </row>
        <row r="2132">
          <cell r="C2132">
            <v>189966</v>
          </cell>
          <cell r="D2132">
            <v>1582</v>
          </cell>
        </row>
        <row r="2133">
          <cell r="C2133">
            <v>190125</v>
          </cell>
          <cell r="D2133">
            <v>1582.4</v>
          </cell>
        </row>
        <row r="2134">
          <cell r="C2134">
            <v>190284</v>
          </cell>
          <cell r="D2134">
            <v>1582.8</v>
          </cell>
        </row>
        <row r="2135">
          <cell r="C2135">
            <v>190443</v>
          </cell>
          <cell r="D2135">
            <v>1583.2</v>
          </cell>
        </row>
        <row r="2136">
          <cell r="C2136">
            <v>190602</v>
          </cell>
          <cell r="D2136">
            <v>1583.6</v>
          </cell>
        </row>
        <row r="2137">
          <cell r="C2137">
            <v>190761</v>
          </cell>
          <cell r="D2137">
            <v>1584</v>
          </cell>
        </row>
        <row r="2138">
          <cell r="C2138">
            <v>190920</v>
          </cell>
          <cell r="D2138">
            <v>1584.4</v>
          </cell>
        </row>
        <row r="2139">
          <cell r="C2139">
            <v>191079</v>
          </cell>
          <cell r="D2139">
            <v>1584.8</v>
          </cell>
        </row>
        <row r="2140">
          <cell r="C2140">
            <v>191238</v>
          </cell>
          <cell r="D2140">
            <v>1585.2</v>
          </cell>
        </row>
        <row r="2141">
          <cell r="C2141">
            <v>191397</v>
          </cell>
          <cell r="D2141">
            <v>1585.6</v>
          </cell>
        </row>
        <row r="2142">
          <cell r="C2142">
            <v>191556</v>
          </cell>
          <cell r="D2142">
            <v>1586</v>
          </cell>
        </row>
        <row r="2143">
          <cell r="C2143">
            <v>191715</v>
          </cell>
          <cell r="D2143">
            <v>1586.4</v>
          </cell>
        </row>
        <row r="2144">
          <cell r="C2144">
            <v>191874</v>
          </cell>
          <cell r="D2144">
            <v>1586.8</v>
          </cell>
        </row>
        <row r="2145">
          <cell r="C2145">
            <v>192033</v>
          </cell>
          <cell r="D2145">
            <v>1587.2</v>
          </cell>
        </row>
        <row r="2146">
          <cell r="C2146">
            <v>192192</v>
          </cell>
          <cell r="D2146">
            <v>1587.6</v>
          </cell>
        </row>
        <row r="2147">
          <cell r="C2147">
            <v>192351</v>
          </cell>
          <cell r="D2147">
            <v>1588</v>
          </cell>
        </row>
        <row r="2148">
          <cell r="C2148">
            <v>192510</v>
          </cell>
          <cell r="D2148">
            <v>1588.4</v>
          </cell>
        </row>
        <row r="2149">
          <cell r="C2149">
            <v>192669</v>
          </cell>
          <cell r="D2149">
            <v>1588.8</v>
          </cell>
        </row>
        <row r="2150">
          <cell r="C2150">
            <v>192828</v>
          </cell>
          <cell r="D2150">
            <v>1589.2</v>
          </cell>
        </row>
        <row r="2151">
          <cell r="C2151">
            <v>192987</v>
          </cell>
          <cell r="D2151">
            <v>1589.6</v>
          </cell>
        </row>
        <row r="2152">
          <cell r="C2152">
            <v>193146</v>
          </cell>
          <cell r="D2152">
            <v>1590</v>
          </cell>
        </row>
        <row r="2153">
          <cell r="C2153">
            <v>193305</v>
          </cell>
          <cell r="D2153">
            <v>1590.4</v>
          </cell>
        </row>
        <row r="2154">
          <cell r="C2154">
            <v>193464</v>
          </cell>
          <cell r="D2154">
            <v>1590.8</v>
          </cell>
        </row>
        <row r="2155">
          <cell r="C2155">
            <v>193623</v>
          </cell>
          <cell r="D2155">
            <v>1591.2</v>
          </cell>
        </row>
        <row r="2156">
          <cell r="C2156">
            <v>193782</v>
          </cell>
          <cell r="D2156">
            <v>1591.6</v>
          </cell>
        </row>
        <row r="2157">
          <cell r="C2157">
            <v>193941</v>
          </cell>
          <cell r="D2157">
            <v>1592</v>
          </cell>
        </row>
        <row r="2158">
          <cell r="C2158">
            <v>194100</v>
          </cell>
          <cell r="D2158">
            <v>1592.4</v>
          </cell>
        </row>
        <row r="2159">
          <cell r="C2159">
            <v>194259</v>
          </cell>
          <cell r="D2159">
            <v>1592.8</v>
          </cell>
        </row>
        <row r="2160">
          <cell r="C2160">
            <v>194418</v>
          </cell>
          <cell r="D2160">
            <v>1593.2</v>
          </cell>
        </row>
        <row r="2161">
          <cell r="C2161">
            <v>194577</v>
          </cell>
          <cell r="D2161">
            <v>1593.6</v>
          </cell>
        </row>
        <row r="2162">
          <cell r="C2162">
            <v>194736</v>
          </cell>
          <cell r="D2162">
            <v>1594</v>
          </cell>
        </row>
        <row r="2163">
          <cell r="C2163">
            <v>194895</v>
          </cell>
          <cell r="D2163">
            <v>1594.4</v>
          </cell>
        </row>
        <row r="2164">
          <cell r="C2164">
            <v>195054</v>
          </cell>
          <cell r="D2164">
            <v>1594.8</v>
          </cell>
        </row>
        <row r="2165">
          <cell r="C2165">
            <v>195213</v>
          </cell>
          <cell r="D2165">
            <v>1595.2</v>
          </cell>
        </row>
        <row r="2166">
          <cell r="C2166">
            <v>195372</v>
          </cell>
          <cell r="D2166">
            <v>1595.6</v>
          </cell>
        </row>
        <row r="2167">
          <cell r="C2167">
            <v>195531</v>
          </cell>
          <cell r="D2167">
            <v>1596</v>
          </cell>
        </row>
        <row r="2168">
          <cell r="C2168">
            <v>195690</v>
          </cell>
          <cell r="D2168">
            <v>1596.4</v>
          </cell>
        </row>
        <row r="2169">
          <cell r="C2169">
            <v>195849</v>
          </cell>
          <cell r="D2169">
            <v>1596.8</v>
          </cell>
        </row>
        <row r="2170">
          <cell r="C2170">
            <v>196008</v>
          </cell>
          <cell r="D2170">
            <v>1597.2</v>
          </cell>
        </row>
        <row r="2171">
          <cell r="C2171">
            <v>196167</v>
          </cell>
          <cell r="D2171">
            <v>1597.6</v>
          </cell>
        </row>
        <row r="2172">
          <cell r="C2172">
            <v>196326</v>
          </cell>
          <cell r="D2172">
            <v>1598</v>
          </cell>
        </row>
        <row r="2173">
          <cell r="C2173">
            <v>196485</v>
          </cell>
          <cell r="D2173">
            <v>1598.4</v>
          </cell>
        </row>
        <row r="2174">
          <cell r="C2174">
            <v>196644</v>
          </cell>
          <cell r="D2174">
            <v>1598.8</v>
          </cell>
        </row>
        <row r="2175">
          <cell r="C2175">
            <v>196803</v>
          </cell>
          <cell r="D2175">
            <v>1599.2</v>
          </cell>
        </row>
        <row r="2176">
          <cell r="C2176">
            <v>196962</v>
          </cell>
          <cell r="D2176">
            <v>1599.6</v>
          </cell>
        </row>
        <row r="2177">
          <cell r="C2177">
            <v>197121</v>
          </cell>
          <cell r="D2177">
            <v>1600</v>
          </cell>
        </row>
        <row r="2178">
          <cell r="C2178">
            <v>197280</v>
          </cell>
          <cell r="D2178">
            <v>1600.4</v>
          </cell>
        </row>
        <row r="2179">
          <cell r="C2179">
            <v>197439</v>
          </cell>
          <cell r="D2179">
            <v>1600.8</v>
          </cell>
        </row>
        <row r="2180">
          <cell r="C2180">
            <v>197598</v>
          </cell>
          <cell r="D2180">
            <v>1601.2</v>
          </cell>
        </row>
        <row r="2181">
          <cell r="C2181">
            <v>197757</v>
          </cell>
          <cell r="D2181">
            <v>1601.6</v>
          </cell>
        </row>
        <row r="2182">
          <cell r="C2182">
            <v>197916</v>
          </cell>
          <cell r="D2182">
            <v>1602</v>
          </cell>
        </row>
        <row r="2183">
          <cell r="C2183">
            <v>198075</v>
          </cell>
          <cell r="D2183">
            <v>1602.4</v>
          </cell>
        </row>
        <row r="2184">
          <cell r="C2184">
            <v>198234</v>
          </cell>
          <cell r="D2184">
            <v>1602.8</v>
          </cell>
        </row>
        <row r="2185">
          <cell r="C2185">
            <v>198393</v>
          </cell>
          <cell r="D2185">
            <v>1603.2</v>
          </cell>
        </row>
        <row r="2186">
          <cell r="C2186">
            <v>198552</v>
          </cell>
          <cell r="D2186">
            <v>1603.6</v>
          </cell>
        </row>
        <row r="2187">
          <cell r="C2187">
            <v>198711</v>
          </cell>
          <cell r="D2187">
            <v>1604</v>
          </cell>
        </row>
        <row r="2188">
          <cell r="C2188">
            <v>198870</v>
          </cell>
          <cell r="D2188">
            <v>1604.4</v>
          </cell>
        </row>
        <row r="2189">
          <cell r="C2189">
            <v>199029</v>
          </cell>
          <cell r="D2189">
            <v>1604.8</v>
          </cell>
        </row>
        <row r="2190">
          <cell r="C2190">
            <v>199188</v>
          </cell>
          <cell r="D2190">
            <v>1605.2</v>
          </cell>
        </row>
        <row r="2191">
          <cell r="C2191">
            <v>199347</v>
          </cell>
          <cell r="D2191">
            <v>1605.6</v>
          </cell>
        </row>
        <row r="2192">
          <cell r="C2192">
            <v>199506</v>
          </cell>
          <cell r="D2192">
            <v>1606</v>
          </cell>
        </row>
        <row r="2193">
          <cell r="C2193">
            <v>199665</v>
          </cell>
          <cell r="D2193">
            <v>1606.4</v>
          </cell>
        </row>
        <row r="2194">
          <cell r="C2194">
            <v>199824</v>
          </cell>
          <cell r="D2194">
            <v>1606.8</v>
          </cell>
        </row>
        <row r="2195">
          <cell r="C2195">
            <v>199983</v>
          </cell>
          <cell r="D2195">
            <v>1607.2</v>
          </cell>
        </row>
        <row r="2196">
          <cell r="C2196">
            <v>200142</v>
          </cell>
          <cell r="D2196">
            <v>1607.6</v>
          </cell>
        </row>
        <row r="2197">
          <cell r="C2197">
            <v>200301</v>
          </cell>
          <cell r="D2197">
            <v>1608</v>
          </cell>
        </row>
        <row r="2198">
          <cell r="C2198">
            <v>200460</v>
          </cell>
          <cell r="D2198">
            <v>1608.4</v>
          </cell>
        </row>
        <row r="2199">
          <cell r="C2199">
            <v>200619</v>
          </cell>
          <cell r="D2199">
            <v>1608.8</v>
          </cell>
        </row>
        <row r="2200">
          <cell r="C2200">
            <v>200778</v>
          </cell>
          <cell r="D2200">
            <v>1609.2</v>
          </cell>
        </row>
        <row r="2201">
          <cell r="C2201">
            <v>200937</v>
          </cell>
          <cell r="D2201">
            <v>1609.6</v>
          </cell>
        </row>
        <row r="2202">
          <cell r="C2202">
            <v>201096</v>
          </cell>
          <cell r="D2202">
            <v>1610</v>
          </cell>
        </row>
        <row r="2203">
          <cell r="C2203">
            <v>201259</v>
          </cell>
          <cell r="D2203">
            <v>1610.4</v>
          </cell>
        </row>
        <row r="2204">
          <cell r="C2204">
            <v>201422</v>
          </cell>
          <cell r="D2204">
            <v>1610.7</v>
          </cell>
        </row>
        <row r="2205">
          <cell r="C2205">
            <v>201584</v>
          </cell>
          <cell r="D2205">
            <v>1611.1</v>
          </cell>
        </row>
        <row r="2206">
          <cell r="C2206">
            <v>201747</v>
          </cell>
          <cell r="D2206">
            <v>1611.4</v>
          </cell>
        </row>
        <row r="2207">
          <cell r="C2207">
            <v>201910</v>
          </cell>
          <cell r="D2207">
            <v>1611.8</v>
          </cell>
        </row>
        <row r="2208">
          <cell r="C2208">
            <v>202073</v>
          </cell>
          <cell r="D2208">
            <v>1612.1</v>
          </cell>
        </row>
        <row r="2209">
          <cell r="C2209">
            <v>202235</v>
          </cell>
          <cell r="D2209">
            <v>1612.5</v>
          </cell>
        </row>
        <row r="2210">
          <cell r="C2210">
            <v>202398</v>
          </cell>
          <cell r="D2210">
            <v>1612.8</v>
          </cell>
        </row>
        <row r="2211">
          <cell r="C2211">
            <v>202561</v>
          </cell>
          <cell r="D2211">
            <v>1613.2</v>
          </cell>
        </row>
        <row r="2212">
          <cell r="C2212">
            <v>202724</v>
          </cell>
          <cell r="D2212">
            <v>1613.5</v>
          </cell>
        </row>
        <row r="2213">
          <cell r="C2213">
            <v>202886</v>
          </cell>
          <cell r="D2213">
            <v>1613.9</v>
          </cell>
        </row>
        <row r="2214">
          <cell r="C2214">
            <v>203049</v>
          </cell>
          <cell r="D2214">
            <v>1614.2</v>
          </cell>
        </row>
        <row r="2215">
          <cell r="C2215">
            <v>203212</v>
          </cell>
          <cell r="D2215">
            <v>1614.6</v>
          </cell>
        </row>
        <row r="2216">
          <cell r="C2216">
            <v>203375</v>
          </cell>
          <cell r="D2216">
            <v>1614.9</v>
          </cell>
        </row>
        <row r="2217">
          <cell r="C2217">
            <v>203537</v>
          </cell>
          <cell r="D2217">
            <v>1615.3</v>
          </cell>
        </row>
        <row r="2218">
          <cell r="C2218">
            <v>203700</v>
          </cell>
          <cell r="D2218">
            <v>1615.6</v>
          </cell>
        </row>
        <row r="2219">
          <cell r="C2219">
            <v>203863</v>
          </cell>
          <cell r="D2219">
            <v>1616</v>
          </cell>
        </row>
        <row r="2220">
          <cell r="C2220">
            <v>204026</v>
          </cell>
          <cell r="D2220">
            <v>1616.3</v>
          </cell>
        </row>
        <row r="2221">
          <cell r="C2221">
            <v>204188</v>
          </cell>
          <cell r="D2221">
            <v>1616.7</v>
          </cell>
        </row>
        <row r="2222">
          <cell r="C2222">
            <v>204351</v>
          </cell>
          <cell r="D2222">
            <v>1617</v>
          </cell>
        </row>
        <row r="2223">
          <cell r="C2223">
            <v>204514</v>
          </cell>
          <cell r="D2223">
            <v>1617.4</v>
          </cell>
        </row>
        <row r="2224">
          <cell r="C2224">
            <v>204677</v>
          </cell>
          <cell r="D2224">
            <v>1617.7</v>
          </cell>
        </row>
        <row r="2225">
          <cell r="C2225">
            <v>204839</v>
          </cell>
          <cell r="D2225">
            <v>1618.1</v>
          </cell>
        </row>
        <row r="2226">
          <cell r="C2226">
            <v>205002</v>
          </cell>
          <cell r="D2226">
            <v>1618.4</v>
          </cell>
        </row>
        <row r="2227">
          <cell r="C2227">
            <v>205165</v>
          </cell>
          <cell r="D2227">
            <v>1618.8</v>
          </cell>
        </row>
        <row r="2228">
          <cell r="C2228">
            <v>205328</v>
          </cell>
          <cell r="D2228">
            <v>1619.1</v>
          </cell>
        </row>
        <row r="2229">
          <cell r="C2229">
            <v>205490</v>
          </cell>
          <cell r="D2229">
            <v>1619.5</v>
          </cell>
        </row>
        <row r="2230">
          <cell r="C2230">
            <v>205653</v>
          </cell>
          <cell r="D2230">
            <v>1619.8</v>
          </cell>
        </row>
        <row r="2231">
          <cell r="C2231">
            <v>205816</v>
          </cell>
          <cell r="D2231">
            <v>1620.2</v>
          </cell>
        </row>
        <row r="2232">
          <cell r="C2232">
            <v>205979</v>
          </cell>
          <cell r="D2232">
            <v>1620.5</v>
          </cell>
        </row>
        <row r="2233">
          <cell r="C2233">
            <v>206141</v>
          </cell>
          <cell r="D2233">
            <v>1620.9</v>
          </cell>
        </row>
        <row r="2234">
          <cell r="C2234">
            <v>206304</v>
          </cell>
          <cell r="D2234">
            <v>1621.2</v>
          </cell>
        </row>
        <row r="2235">
          <cell r="C2235">
            <v>206467</v>
          </cell>
          <cell r="D2235">
            <v>1621.6</v>
          </cell>
        </row>
        <row r="2236">
          <cell r="C2236">
            <v>206630</v>
          </cell>
          <cell r="D2236">
            <v>1621.9</v>
          </cell>
        </row>
        <row r="2237">
          <cell r="C2237">
            <v>206792</v>
          </cell>
          <cell r="D2237">
            <v>1622.3</v>
          </cell>
        </row>
        <row r="2238">
          <cell r="C2238">
            <v>206955</v>
          </cell>
          <cell r="D2238">
            <v>1622.6</v>
          </cell>
        </row>
        <row r="2239">
          <cell r="C2239">
            <v>207118</v>
          </cell>
          <cell r="D2239">
            <v>1623</v>
          </cell>
        </row>
        <row r="2240">
          <cell r="C2240">
            <v>207281</v>
          </cell>
          <cell r="D2240">
            <v>1623.3</v>
          </cell>
        </row>
        <row r="2241">
          <cell r="C2241">
            <v>207443</v>
          </cell>
          <cell r="D2241">
            <v>1623.7</v>
          </cell>
        </row>
        <row r="2242">
          <cell r="C2242">
            <v>207606</v>
          </cell>
          <cell r="D2242">
            <v>1624</v>
          </cell>
        </row>
        <row r="2243">
          <cell r="C2243">
            <v>207769</v>
          </cell>
          <cell r="D2243">
            <v>1624.4</v>
          </cell>
        </row>
        <row r="2244">
          <cell r="C2244">
            <v>207932</v>
          </cell>
          <cell r="D2244">
            <v>1624.7</v>
          </cell>
        </row>
        <row r="2245">
          <cell r="C2245">
            <v>208094</v>
          </cell>
          <cell r="D2245">
            <v>1625.1</v>
          </cell>
        </row>
        <row r="2246">
          <cell r="C2246">
            <v>208257</v>
          </cell>
          <cell r="D2246">
            <v>1625.4</v>
          </cell>
        </row>
        <row r="2247">
          <cell r="C2247">
            <v>208420</v>
          </cell>
          <cell r="D2247">
            <v>1625.8</v>
          </cell>
        </row>
        <row r="2248">
          <cell r="C2248">
            <v>208583</v>
          </cell>
          <cell r="D2248">
            <v>1626.1</v>
          </cell>
        </row>
        <row r="2249">
          <cell r="C2249">
            <v>208745</v>
          </cell>
          <cell r="D2249">
            <v>1626.5</v>
          </cell>
        </row>
        <row r="2250">
          <cell r="C2250">
            <v>208908</v>
          </cell>
          <cell r="D2250">
            <v>1626.8</v>
          </cell>
        </row>
        <row r="2251">
          <cell r="C2251">
            <v>209071</v>
          </cell>
          <cell r="D2251">
            <v>1627.2</v>
          </cell>
        </row>
        <row r="2252">
          <cell r="C2252">
            <v>209234</v>
          </cell>
          <cell r="D2252">
            <v>1627.5</v>
          </cell>
        </row>
        <row r="2253">
          <cell r="C2253">
            <v>209396</v>
          </cell>
          <cell r="D2253">
            <v>1627.9</v>
          </cell>
        </row>
        <row r="2254">
          <cell r="C2254">
            <v>209559</v>
          </cell>
          <cell r="D2254">
            <v>1628.2</v>
          </cell>
        </row>
        <row r="2255">
          <cell r="C2255">
            <v>209722</v>
          </cell>
          <cell r="D2255">
            <v>1628.6</v>
          </cell>
        </row>
        <row r="2256">
          <cell r="C2256">
            <v>209885</v>
          </cell>
          <cell r="D2256">
            <v>1628.9</v>
          </cell>
        </row>
        <row r="2257">
          <cell r="C2257">
            <v>210047</v>
          </cell>
          <cell r="D2257">
            <v>1629.3</v>
          </cell>
        </row>
        <row r="2258">
          <cell r="C2258">
            <v>210210</v>
          </cell>
          <cell r="D2258">
            <v>1629.6</v>
          </cell>
        </row>
        <row r="2259">
          <cell r="C2259">
            <v>210373</v>
          </cell>
          <cell r="D2259">
            <v>1630</v>
          </cell>
        </row>
        <row r="2260">
          <cell r="C2260">
            <v>210536</v>
          </cell>
          <cell r="D2260">
            <v>1630.3</v>
          </cell>
        </row>
        <row r="2261">
          <cell r="C2261">
            <v>210698</v>
          </cell>
          <cell r="D2261">
            <v>1630.7</v>
          </cell>
        </row>
        <row r="2262">
          <cell r="C2262">
            <v>210861</v>
          </cell>
          <cell r="D2262">
            <v>1631</v>
          </cell>
        </row>
        <row r="2263">
          <cell r="C2263">
            <v>211024</v>
          </cell>
          <cell r="D2263">
            <v>1631.4</v>
          </cell>
        </row>
        <row r="2264">
          <cell r="C2264">
            <v>211187</v>
          </cell>
          <cell r="D2264">
            <v>1631.7</v>
          </cell>
        </row>
        <row r="2265">
          <cell r="C2265">
            <v>211349</v>
          </cell>
          <cell r="D2265">
            <v>1632.1</v>
          </cell>
        </row>
        <row r="2266">
          <cell r="C2266">
            <v>211512</v>
          </cell>
          <cell r="D2266">
            <v>1632.4</v>
          </cell>
        </row>
        <row r="2267">
          <cell r="C2267">
            <v>211675</v>
          </cell>
          <cell r="D2267">
            <v>1632.8</v>
          </cell>
        </row>
        <row r="2268">
          <cell r="C2268">
            <v>211838</v>
          </cell>
          <cell r="D2268">
            <v>1633.1</v>
          </cell>
        </row>
        <row r="2269">
          <cell r="C2269">
            <v>212000</v>
          </cell>
          <cell r="D2269">
            <v>1633.5</v>
          </cell>
        </row>
        <row r="2270">
          <cell r="C2270">
            <v>212163</v>
          </cell>
          <cell r="D2270">
            <v>1633.8</v>
          </cell>
        </row>
        <row r="2271">
          <cell r="C2271">
            <v>212326</v>
          </cell>
          <cell r="D2271">
            <v>1634.2</v>
          </cell>
        </row>
        <row r="2272">
          <cell r="C2272">
            <v>212489</v>
          </cell>
          <cell r="D2272">
            <v>1634.5</v>
          </cell>
        </row>
        <row r="2273">
          <cell r="C2273">
            <v>212651</v>
          </cell>
          <cell r="D2273">
            <v>1634.9</v>
          </cell>
        </row>
        <row r="2274">
          <cell r="C2274">
            <v>212814</v>
          </cell>
          <cell r="D2274">
            <v>1635.2</v>
          </cell>
        </row>
        <row r="2275">
          <cell r="C2275">
            <v>212977</v>
          </cell>
          <cell r="D2275">
            <v>1635.6</v>
          </cell>
        </row>
        <row r="2276">
          <cell r="C2276">
            <v>213140</v>
          </cell>
          <cell r="D2276">
            <v>1635.9</v>
          </cell>
        </row>
        <row r="2277">
          <cell r="C2277">
            <v>213302</v>
          </cell>
          <cell r="D2277">
            <v>1636.3</v>
          </cell>
        </row>
        <row r="2278">
          <cell r="C2278">
            <v>213465</v>
          </cell>
          <cell r="D2278">
            <v>1636.6</v>
          </cell>
        </row>
        <row r="2279">
          <cell r="C2279">
            <v>213628</v>
          </cell>
          <cell r="D2279">
            <v>1637</v>
          </cell>
        </row>
        <row r="2280">
          <cell r="C2280">
            <v>213791</v>
          </cell>
          <cell r="D2280">
            <v>1637.3</v>
          </cell>
        </row>
        <row r="2281">
          <cell r="C2281">
            <v>213953</v>
          </cell>
          <cell r="D2281">
            <v>1637.7</v>
          </cell>
        </row>
        <row r="2282">
          <cell r="C2282">
            <v>214116</v>
          </cell>
          <cell r="D2282">
            <v>1638</v>
          </cell>
        </row>
        <row r="2283">
          <cell r="C2283">
            <v>214279</v>
          </cell>
          <cell r="D2283">
            <v>1638.4</v>
          </cell>
        </row>
        <row r="2284">
          <cell r="C2284">
            <v>214442</v>
          </cell>
          <cell r="D2284">
            <v>1638.7</v>
          </cell>
        </row>
        <row r="2285">
          <cell r="C2285">
            <v>214604</v>
          </cell>
          <cell r="D2285">
            <v>1639.1</v>
          </cell>
        </row>
        <row r="2286">
          <cell r="C2286">
            <v>214767</v>
          </cell>
          <cell r="D2286">
            <v>1639.4</v>
          </cell>
        </row>
        <row r="2287">
          <cell r="C2287">
            <v>214930</v>
          </cell>
          <cell r="D2287">
            <v>1639.8</v>
          </cell>
        </row>
        <row r="2288">
          <cell r="C2288">
            <v>215093</v>
          </cell>
          <cell r="D2288">
            <v>1640.1</v>
          </cell>
        </row>
        <row r="2289">
          <cell r="C2289">
            <v>215255</v>
          </cell>
          <cell r="D2289">
            <v>1640.5</v>
          </cell>
        </row>
        <row r="2290">
          <cell r="C2290">
            <v>215418</v>
          </cell>
          <cell r="D2290">
            <v>1640.8</v>
          </cell>
        </row>
        <row r="2291">
          <cell r="C2291">
            <v>215581</v>
          </cell>
          <cell r="D2291">
            <v>1641.2</v>
          </cell>
        </row>
        <row r="2292">
          <cell r="C2292">
            <v>215744</v>
          </cell>
          <cell r="D2292">
            <v>1641.5</v>
          </cell>
        </row>
        <row r="2293">
          <cell r="C2293">
            <v>215906</v>
          </cell>
          <cell r="D2293">
            <v>1641.9</v>
          </cell>
        </row>
        <row r="2294">
          <cell r="C2294">
            <v>216069</v>
          </cell>
          <cell r="D2294">
            <v>1642.2</v>
          </cell>
        </row>
        <row r="2295">
          <cell r="C2295">
            <v>216232</v>
          </cell>
          <cell r="D2295">
            <v>1642.6</v>
          </cell>
        </row>
        <row r="2296">
          <cell r="C2296">
            <v>216395</v>
          </cell>
          <cell r="D2296">
            <v>1642.9</v>
          </cell>
        </row>
        <row r="2297">
          <cell r="C2297">
            <v>216557</v>
          </cell>
          <cell r="D2297">
            <v>1643.3</v>
          </cell>
        </row>
        <row r="2298">
          <cell r="C2298">
            <v>216720</v>
          </cell>
          <cell r="D2298">
            <v>1643.6</v>
          </cell>
        </row>
        <row r="2299">
          <cell r="C2299">
            <v>216883</v>
          </cell>
          <cell r="D2299">
            <v>1644</v>
          </cell>
        </row>
        <row r="2300">
          <cell r="C2300">
            <v>217046</v>
          </cell>
          <cell r="D2300">
            <v>1644.3</v>
          </cell>
        </row>
        <row r="2301">
          <cell r="C2301">
            <v>217208</v>
          </cell>
          <cell r="D2301">
            <v>1644.7</v>
          </cell>
        </row>
        <row r="2302">
          <cell r="C2302">
            <v>217371</v>
          </cell>
          <cell r="D2302">
            <v>1645</v>
          </cell>
        </row>
        <row r="2303">
          <cell r="C2303">
            <v>217538</v>
          </cell>
          <cell r="D2303">
            <v>1645.5</v>
          </cell>
        </row>
        <row r="2304">
          <cell r="C2304">
            <v>217705</v>
          </cell>
          <cell r="D2304">
            <v>1646</v>
          </cell>
        </row>
        <row r="2305">
          <cell r="C2305">
            <v>217872</v>
          </cell>
          <cell r="D2305">
            <v>1646.5</v>
          </cell>
        </row>
        <row r="2306">
          <cell r="C2306">
            <v>218039</v>
          </cell>
          <cell r="D2306">
            <v>1647</v>
          </cell>
        </row>
        <row r="2307">
          <cell r="C2307">
            <v>218206</v>
          </cell>
          <cell r="D2307">
            <v>1647.6</v>
          </cell>
        </row>
        <row r="2308">
          <cell r="C2308">
            <v>218373</v>
          </cell>
          <cell r="D2308">
            <v>1648.1</v>
          </cell>
        </row>
        <row r="2309">
          <cell r="C2309">
            <v>218540</v>
          </cell>
          <cell r="D2309">
            <v>1648.6</v>
          </cell>
        </row>
        <row r="2310">
          <cell r="C2310">
            <v>218707</v>
          </cell>
          <cell r="D2310">
            <v>1649.1</v>
          </cell>
        </row>
        <row r="2311">
          <cell r="C2311">
            <v>218874</v>
          </cell>
          <cell r="D2311">
            <v>1649.6</v>
          </cell>
        </row>
        <row r="2312">
          <cell r="C2312">
            <v>219042</v>
          </cell>
          <cell r="D2312">
            <v>1650.1</v>
          </cell>
        </row>
        <row r="2313">
          <cell r="C2313">
            <v>219209</v>
          </cell>
          <cell r="D2313">
            <v>1650.6</v>
          </cell>
        </row>
        <row r="2314">
          <cell r="C2314">
            <v>219376</v>
          </cell>
          <cell r="D2314">
            <v>1651.1</v>
          </cell>
        </row>
        <row r="2315">
          <cell r="C2315">
            <v>219543</v>
          </cell>
          <cell r="D2315">
            <v>1651.6</v>
          </cell>
        </row>
        <row r="2316">
          <cell r="C2316">
            <v>219710</v>
          </cell>
          <cell r="D2316">
            <v>1652.1</v>
          </cell>
        </row>
        <row r="2317">
          <cell r="C2317">
            <v>219877</v>
          </cell>
          <cell r="D2317">
            <v>1652.7</v>
          </cell>
        </row>
        <row r="2318">
          <cell r="C2318">
            <v>220044</v>
          </cell>
          <cell r="D2318">
            <v>1653.2</v>
          </cell>
        </row>
        <row r="2319">
          <cell r="C2319">
            <v>220211</v>
          </cell>
          <cell r="D2319">
            <v>1653.7</v>
          </cell>
        </row>
        <row r="2320">
          <cell r="C2320">
            <v>220378</v>
          </cell>
          <cell r="D2320">
            <v>1654.2</v>
          </cell>
        </row>
        <row r="2321">
          <cell r="C2321">
            <v>220545</v>
          </cell>
          <cell r="D2321">
            <v>1654.7</v>
          </cell>
        </row>
        <row r="2322">
          <cell r="C2322">
            <v>220712</v>
          </cell>
          <cell r="D2322">
            <v>1655.2</v>
          </cell>
        </row>
        <row r="2323">
          <cell r="C2323">
            <v>220879</v>
          </cell>
          <cell r="D2323">
            <v>1655.7</v>
          </cell>
        </row>
        <row r="2324">
          <cell r="C2324">
            <v>221046</v>
          </cell>
          <cell r="D2324">
            <v>1656.2</v>
          </cell>
        </row>
        <row r="2325">
          <cell r="C2325">
            <v>221213</v>
          </cell>
          <cell r="D2325">
            <v>1656.7</v>
          </cell>
        </row>
        <row r="2326">
          <cell r="C2326">
            <v>221380</v>
          </cell>
          <cell r="D2326">
            <v>1657.2</v>
          </cell>
        </row>
        <row r="2327">
          <cell r="C2327">
            <v>221547</v>
          </cell>
          <cell r="D2327">
            <v>1657.8</v>
          </cell>
        </row>
        <row r="2328">
          <cell r="C2328">
            <v>221714</v>
          </cell>
          <cell r="D2328">
            <v>1658.3</v>
          </cell>
        </row>
        <row r="2329">
          <cell r="C2329">
            <v>221881</v>
          </cell>
          <cell r="D2329">
            <v>1658.8</v>
          </cell>
        </row>
        <row r="2330">
          <cell r="C2330">
            <v>222049</v>
          </cell>
          <cell r="D2330">
            <v>1659.3</v>
          </cell>
        </row>
        <row r="2331">
          <cell r="C2331">
            <v>222215</v>
          </cell>
          <cell r="D2331">
            <v>1659.8</v>
          </cell>
        </row>
        <row r="2332">
          <cell r="C2332">
            <v>222383</v>
          </cell>
          <cell r="D2332">
            <v>1660.3</v>
          </cell>
        </row>
        <row r="2333">
          <cell r="C2333">
            <v>222550</v>
          </cell>
          <cell r="D2333">
            <v>1660.8</v>
          </cell>
        </row>
        <row r="2334">
          <cell r="C2334">
            <v>222717</v>
          </cell>
          <cell r="D2334">
            <v>1661.3</v>
          </cell>
        </row>
        <row r="2335">
          <cell r="C2335">
            <v>222884</v>
          </cell>
          <cell r="D2335">
            <v>1661.8</v>
          </cell>
        </row>
        <row r="2336">
          <cell r="C2336">
            <v>223051</v>
          </cell>
          <cell r="D2336">
            <v>1662.3</v>
          </cell>
        </row>
        <row r="2337">
          <cell r="C2337">
            <v>223218</v>
          </cell>
          <cell r="D2337">
            <v>1662.9</v>
          </cell>
        </row>
        <row r="2338">
          <cell r="C2338">
            <v>223385</v>
          </cell>
          <cell r="D2338">
            <v>1663.4</v>
          </cell>
        </row>
        <row r="2339">
          <cell r="C2339">
            <v>223552</v>
          </cell>
          <cell r="D2339">
            <v>1663.9</v>
          </cell>
        </row>
        <row r="2340">
          <cell r="C2340">
            <v>223719</v>
          </cell>
          <cell r="D2340">
            <v>1664.4</v>
          </cell>
        </row>
        <row r="2341">
          <cell r="C2341">
            <v>223886</v>
          </cell>
          <cell r="D2341">
            <v>1664.9</v>
          </cell>
        </row>
        <row r="2342">
          <cell r="C2342">
            <v>224053</v>
          </cell>
          <cell r="D2342">
            <v>1665.4</v>
          </cell>
        </row>
        <row r="2343">
          <cell r="C2343">
            <v>224220</v>
          </cell>
          <cell r="D2343">
            <v>1665.9</v>
          </cell>
        </row>
        <row r="2344">
          <cell r="C2344">
            <v>224387</v>
          </cell>
          <cell r="D2344">
            <v>1666.4</v>
          </cell>
        </row>
        <row r="2345">
          <cell r="C2345">
            <v>224554</v>
          </cell>
          <cell r="D2345">
            <v>1666.9</v>
          </cell>
        </row>
        <row r="2346">
          <cell r="C2346">
            <v>224721</v>
          </cell>
          <cell r="D2346">
            <v>1667.4</v>
          </cell>
        </row>
        <row r="2347">
          <cell r="C2347">
            <v>224888</v>
          </cell>
          <cell r="D2347">
            <v>1668</v>
          </cell>
        </row>
        <row r="2348">
          <cell r="C2348">
            <v>225055</v>
          </cell>
          <cell r="D2348">
            <v>1668.5</v>
          </cell>
        </row>
        <row r="2349">
          <cell r="C2349">
            <v>225222</v>
          </cell>
          <cell r="D2349">
            <v>1669</v>
          </cell>
        </row>
        <row r="2350">
          <cell r="C2350">
            <v>225389</v>
          </cell>
          <cell r="D2350">
            <v>1669.5</v>
          </cell>
        </row>
        <row r="2351">
          <cell r="C2351">
            <v>225556</v>
          </cell>
          <cell r="D2351">
            <v>1670</v>
          </cell>
        </row>
        <row r="2352">
          <cell r="C2352">
            <v>225724</v>
          </cell>
          <cell r="D2352">
            <v>1670.5</v>
          </cell>
        </row>
        <row r="2353">
          <cell r="C2353">
            <v>225891</v>
          </cell>
          <cell r="D2353">
            <v>1671</v>
          </cell>
        </row>
        <row r="2354">
          <cell r="C2354">
            <v>226058</v>
          </cell>
          <cell r="D2354">
            <v>1671.5</v>
          </cell>
        </row>
        <row r="2355">
          <cell r="C2355">
            <v>226225</v>
          </cell>
          <cell r="D2355">
            <v>1672</v>
          </cell>
        </row>
        <row r="2356">
          <cell r="C2356">
            <v>226392</v>
          </cell>
          <cell r="D2356">
            <v>1672.5</v>
          </cell>
        </row>
        <row r="2357">
          <cell r="C2357">
            <v>226559</v>
          </cell>
          <cell r="D2357">
            <v>1673.1</v>
          </cell>
        </row>
        <row r="2358">
          <cell r="C2358">
            <v>226726</v>
          </cell>
          <cell r="D2358">
            <v>1673.6</v>
          </cell>
        </row>
        <row r="2359">
          <cell r="C2359">
            <v>226893</v>
          </cell>
          <cell r="D2359">
            <v>1674.1</v>
          </cell>
        </row>
        <row r="2360">
          <cell r="C2360">
            <v>227060</v>
          </cell>
          <cell r="D2360">
            <v>1674.6</v>
          </cell>
        </row>
        <row r="2361">
          <cell r="C2361">
            <v>227227</v>
          </cell>
          <cell r="D2361">
            <v>1675.1</v>
          </cell>
        </row>
        <row r="2362">
          <cell r="C2362">
            <v>227394</v>
          </cell>
          <cell r="D2362">
            <v>1675.6</v>
          </cell>
        </row>
        <row r="2363">
          <cell r="C2363">
            <v>227561</v>
          </cell>
          <cell r="D2363">
            <v>1676.1</v>
          </cell>
        </row>
        <row r="2364">
          <cell r="C2364">
            <v>227728</v>
          </cell>
          <cell r="D2364">
            <v>1676.6</v>
          </cell>
        </row>
        <row r="2365">
          <cell r="C2365">
            <v>227895</v>
          </cell>
          <cell r="D2365">
            <v>1677.1</v>
          </cell>
        </row>
        <row r="2366">
          <cell r="C2366">
            <v>228062</v>
          </cell>
          <cell r="D2366">
            <v>1677.6</v>
          </cell>
        </row>
        <row r="2367">
          <cell r="C2367">
            <v>228229</v>
          </cell>
          <cell r="D2367">
            <v>1678.2</v>
          </cell>
        </row>
        <row r="2368">
          <cell r="C2368">
            <v>228396</v>
          </cell>
          <cell r="D2368">
            <v>1678.7</v>
          </cell>
        </row>
        <row r="2369">
          <cell r="C2369">
            <v>228563</v>
          </cell>
          <cell r="D2369">
            <v>1679.2</v>
          </cell>
        </row>
        <row r="2370">
          <cell r="C2370">
            <v>228730</v>
          </cell>
          <cell r="D2370">
            <v>1679.7</v>
          </cell>
        </row>
        <row r="2371">
          <cell r="C2371">
            <v>228897</v>
          </cell>
          <cell r="D2371">
            <v>1680.2</v>
          </cell>
        </row>
        <row r="2372">
          <cell r="C2372">
            <v>229065</v>
          </cell>
          <cell r="D2372">
            <v>1680.7</v>
          </cell>
        </row>
        <row r="2373">
          <cell r="C2373">
            <v>229232</v>
          </cell>
          <cell r="D2373">
            <v>1681.2</v>
          </cell>
        </row>
        <row r="2374">
          <cell r="C2374">
            <v>229399</v>
          </cell>
          <cell r="D2374">
            <v>1681.7</v>
          </cell>
        </row>
        <row r="2375">
          <cell r="C2375">
            <v>229566</v>
          </cell>
          <cell r="D2375">
            <v>1682.2</v>
          </cell>
        </row>
        <row r="2376">
          <cell r="C2376">
            <v>229733</v>
          </cell>
          <cell r="D2376">
            <v>1682.7</v>
          </cell>
        </row>
        <row r="2377">
          <cell r="C2377">
            <v>229900</v>
          </cell>
          <cell r="D2377">
            <v>1683.3</v>
          </cell>
        </row>
        <row r="2378">
          <cell r="C2378">
            <v>230067</v>
          </cell>
          <cell r="D2378">
            <v>1683.8</v>
          </cell>
        </row>
        <row r="2379">
          <cell r="C2379">
            <v>230234</v>
          </cell>
          <cell r="D2379">
            <v>1684.3</v>
          </cell>
        </row>
        <row r="2380">
          <cell r="C2380">
            <v>230401</v>
          </cell>
          <cell r="D2380">
            <v>1684.8</v>
          </cell>
        </row>
        <row r="2381">
          <cell r="C2381">
            <v>230568</v>
          </cell>
          <cell r="D2381">
            <v>1685.3</v>
          </cell>
        </row>
        <row r="2382">
          <cell r="C2382">
            <v>230735</v>
          </cell>
          <cell r="D2382">
            <v>1685.8</v>
          </cell>
        </row>
        <row r="2383">
          <cell r="C2383">
            <v>230902</v>
          </cell>
          <cell r="D2383">
            <v>1686.3</v>
          </cell>
        </row>
        <row r="2384">
          <cell r="C2384">
            <v>231069</v>
          </cell>
          <cell r="D2384">
            <v>1686.8</v>
          </cell>
        </row>
        <row r="2385">
          <cell r="C2385">
            <v>231236</v>
          </cell>
          <cell r="D2385">
            <v>1687.3</v>
          </cell>
        </row>
        <row r="2386">
          <cell r="C2386">
            <v>231403</v>
          </cell>
          <cell r="D2386">
            <v>1687.8</v>
          </cell>
        </row>
        <row r="2387">
          <cell r="C2387">
            <v>231570</v>
          </cell>
          <cell r="D2387">
            <v>1688.4</v>
          </cell>
        </row>
        <row r="2388">
          <cell r="C2388">
            <v>231737</v>
          </cell>
          <cell r="D2388">
            <v>1688.9</v>
          </cell>
        </row>
        <row r="2389">
          <cell r="C2389">
            <v>231904</v>
          </cell>
          <cell r="D2389">
            <v>1689.4</v>
          </cell>
        </row>
        <row r="2390">
          <cell r="C2390">
            <v>232071</v>
          </cell>
          <cell r="D2390">
            <v>1689.9</v>
          </cell>
        </row>
        <row r="2391">
          <cell r="C2391">
            <v>232238</v>
          </cell>
          <cell r="D2391">
            <v>1690.4</v>
          </cell>
        </row>
        <row r="2392">
          <cell r="C2392">
            <v>232406</v>
          </cell>
          <cell r="D2392">
            <v>1690.9</v>
          </cell>
        </row>
        <row r="2393">
          <cell r="C2393">
            <v>232573</v>
          </cell>
          <cell r="D2393">
            <v>1691.4</v>
          </cell>
        </row>
        <row r="2394">
          <cell r="C2394">
            <v>232740</v>
          </cell>
          <cell r="D2394">
            <v>1691.9</v>
          </cell>
        </row>
        <row r="2395">
          <cell r="C2395">
            <v>232907</v>
          </cell>
          <cell r="D2395">
            <v>1692.4</v>
          </cell>
        </row>
        <row r="2396">
          <cell r="C2396">
            <v>233074</v>
          </cell>
          <cell r="D2396">
            <v>1692.9</v>
          </cell>
        </row>
        <row r="2397">
          <cell r="C2397">
            <v>233241</v>
          </cell>
          <cell r="D2397">
            <v>1693.5</v>
          </cell>
        </row>
        <row r="2398">
          <cell r="C2398">
            <v>233408</v>
          </cell>
          <cell r="D2398">
            <v>1694</v>
          </cell>
        </row>
        <row r="2399">
          <cell r="C2399">
            <v>233575</v>
          </cell>
          <cell r="D2399">
            <v>1694.5</v>
          </cell>
        </row>
        <row r="2400">
          <cell r="C2400">
            <v>233742</v>
          </cell>
          <cell r="D2400">
            <v>1695</v>
          </cell>
        </row>
        <row r="2401">
          <cell r="C2401">
            <v>233909</v>
          </cell>
          <cell r="D2401">
            <v>1695.5</v>
          </cell>
        </row>
        <row r="2402">
          <cell r="C2402">
            <v>234076</v>
          </cell>
          <cell r="D2402">
            <v>1696</v>
          </cell>
        </row>
        <row r="2403">
          <cell r="C2403">
            <v>234248</v>
          </cell>
          <cell r="D2403">
            <v>1696.4</v>
          </cell>
        </row>
        <row r="2404">
          <cell r="C2404">
            <v>234419</v>
          </cell>
          <cell r="D2404">
            <v>1696.8</v>
          </cell>
        </row>
        <row r="2405">
          <cell r="C2405">
            <v>234591</v>
          </cell>
          <cell r="D2405">
            <v>1697.2</v>
          </cell>
        </row>
        <row r="2406">
          <cell r="C2406">
            <v>234762</v>
          </cell>
          <cell r="D2406">
            <v>1697.6</v>
          </cell>
        </row>
        <row r="2407">
          <cell r="C2407">
            <v>234934</v>
          </cell>
          <cell r="D2407">
            <v>1698</v>
          </cell>
        </row>
        <row r="2408">
          <cell r="C2408">
            <v>235105</v>
          </cell>
          <cell r="D2408">
            <v>1698.3</v>
          </cell>
        </row>
        <row r="2409">
          <cell r="C2409">
            <v>235277</v>
          </cell>
          <cell r="D2409">
            <v>1698.7</v>
          </cell>
        </row>
        <row r="2410">
          <cell r="C2410">
            <v>235448</v>
          </cell>
          <cell r="D2410">
            <v>1699.1</v>
          </cell>
        </row>
        <row r="2411">
          <cell r="C2411">
            <v>235620</v>
          </cell>
          <cell r="D2411">
            <v>1699.5</v>
          </cell>
        </row>
        <row r="2412">
          <cell r="C2412">
            <v>235792</v>
          </cell>
          <cell r="D2412">
            <v>1699.9</v>
          </cell>
        </row>
        <row r="2413">
          <cell r="C2413">
            <v>235963</v>
          </cell>
          <cell r="D2413">
            <v>1700.3</v>
          </cell>
        </row>
        <row r="2414">
          <cell r="C2414">
            <v>236135</v>
          </cell>
          <cell r="D2414">
            <v>1700.7</v>
          </cell>
        </row>
        <row r="2415">
          <cell r="C2415">
            <v>236306</v>
          </cell>
          <cell r="D2415">
            <v>1701.1</v>
          </cell>
        </row>
        <row r="2416">
          <cell r="C2416">
            <v>236478</v>
          </cell>
          <cell r="D2416">
            <v>1701.5</v>
          </cell>
        </row>
        <row r="2417">
          <cell r="C2417">
            <v>236649</v>
          </cell>
          <cell r="D2417">
            <v>1701.9</v>
          </cell>
        </row>
        <row r="2418">
          <cell r="C2418">
            <v>236821</v>
          </cell>
          <cell r="D2418">
            <v>1702.2</v>
          </cell>
        </row>
        <row r="2419">
          <cell r="C2419">
            <v>236992</v>
          </cell>
          <cell r="D2419">
            <v>1702.6</v>
          </cell>
        </row>
        <row r="2420">
          <cell r="C2420">
            <v>237164</v>
          </cell>
          <cell r="D2420">
            <v>1703</v>
          </cell>
        </row>
        <row r="2421">
          <cell r="C2421">
            <v>237335</v>
          </cell>
          <cell r="D2421">
            <v>1703.4</v>
          </cell>
        </row>
        <row r="2422">
          <cell r="C2422">
            <v>237507</v>
          </cell>
          <cell r="D2422">
            <v>1703.8</v>
          </cell>
        </row>
        <row r="2423">
          <cell r="C2423">
            <v>237679</v>
          </cell>
          <cell r="D2423">
            <v>1704.2</v>
          </cell>
        </row>
        <row r="2424">
          <cell r="C2424">
            <v>237850</v>
          </cell>
          <cell r="D2424">
            <v>1704.6</v>
          </cell>
        </row>
        <row r="2425">
          <cell r="C2425">
            <v>238022</v>
          </cell>
          <cell r="D2425">
            <v>1705</v>
          </cell>
        </row>
        <row r="2426">
          <cell r="C2426">
            <v>238193</v>
          </cell>
          <cell r="D2426">
            <v>1705.4</v>
          </cell>
        </row>
        <row r="2427">
          <cell r="C2427">
            <v>238365</v>
          </cell>
          <cell r="D2427">
            <v>1705.8</v>
          </cell>
        </row>
        <row r="2428">
          <cell r="C2428">
            <v>238536</v>
          </cell>
          <cell r="D2428">
            <v>1706.1</v>
          </cell>
        </row>
        <row r="2429">
          <cell r="C2429">
            <v>238708</v>
          </cell>
          <cell r="D2429">
            <v>1706.5</v>
          </cell>
        </row>
        <row r="2430">
          <cell r="C2430">
            <v>238879</v>
          </cell>
          <cell r="D2430">
            <v>1706.9</v>
          </cell>
        </row>
        <row r="2431">
          <cell r="C2431">
            <v>239051</v>
          </cell>
          <cell r="D2431">
            <v>1707.3</v>
          </cell>
        </row>
        <row r="2432">
          <cell r="C2432">
            <v>239223</v>
          </cell>
          <cell r="D2432">
            <v>1707.7</v>
          </cell>
        </row>
        <row r="2433">
          <cell r="C2433">
            <v>239394</v>
          </cell>
          <cell r="D2433">
            <v>1708.1</v>
          </cell>
        </row>
        <row r="2434">
          <cell r="C2434">
            <v>239566</v>
          </cell>
          <cell r="D2434">
            <v>1708.5</v>
          </cell>
        </row>
        <row r="2435">
          <cell r="C2435">
            <v>239737</v>
          </cell>
          <cell r="D2435">
            <v>1708.9</v>
          </cell>
        </row>
        <row r="2436">
          <cell r="C2436">
            <v>239909</v>
          </cell>
          <cell r="D2436">
            <v>1709.3</v>
          </cell>
        </row>
        <row r="2437">
          <cell r="C2437">
            <v>240080</v>
          </cell>
          <cell r="D2437">
            <v>1709.7</v>
          </cell>
        </row>
        <row r="2438">
          <cell r="C2438">
            <v>240252</v>
          </cell>
          <cell r="D2438">
            <v>1710</v>
          </cell>
        </row>
        <row r="2439">
          <cell r="C2439">
            <v>240423</v>
          </cell>
          <cell r="D2439">
            <v>1710.4</v>
          </cell>
        </row>
        <row r="2440">
          <cell r="C2440">
            <v>240595</v>
          </cell>
          <cell r="D2440">
            <v>1710.8</v>
          </cell>
        </row>
        <row r="2441">
          <cell r="C2441">
            <v>240766</v>
          </cell>
          <cell r="D2441">
            <v>1711.2</v>
          </cell>
        </row>
        <row r="2442">
          <cell r="C2442">
            <v>240938</v>
          </cell>
          <cell r="D2442">
            <v>1711.6</v>
          </cell>
        </row>
        <row r="2443">
          <cell r="C2443">
            <v>241110</v>
          </cell>
          <cell r="D2443">
            <v>1712</v>
          </cell>
        </row>
        <row r="2444">
          <cell r="C2444">
            <v>241281</v>
          </cell>
          <cell r="D2444">
            <v>1712.4</v>
          </cell>
        </row>
        <row r="2445">
          <cell r="C2445">
            <v>241453</v>
          </cell>
          <cell r="D2445">
            <v>1712.8</v>
          </cell>
        </row>
        <row r="2446">
          <cell r="C2446">
            <v>241624</v>
          </cell>
          <cell r="D2446">
            <v>1713.2</v>
          </cell>
        </row>
        <row r="2447">
          <cell r="C2447">
            <v>241796</v>
          </cell>
          <cell r="D2447">
            <v>1713.6</v>
          </cell>
        </row>
        <row r="2448">
          <cell r="C2448">
            <v>241967</v>
          </cell>
          <cell r="D2448">
            <v>1713.9</v>
          </cell>
        </row>
        <row r="2449">
          <cell r="C2449">
            <v>242139</v>
          </cell>
          <cell r="D2449">
            <v>1714.3</v>
          </cell>
        </row>
        <row r="2450">
          <cell r="C2450">
            <v>242310</v>
          </cell>
          <cell r="D2450">
            <v>1714.7</v>
          </cell>
        </row>
        <row r="2451">
          <cell r="C2451">
            <v>242482</v>
          </cell>
          <cell r="D2451">
            <v>1715.1</v>
          </cell>
        </row>
        <row r="2452">
          <cell r="C2452">
            <v>242654</v>
          </cell>
          <cell r="D2452">
            <v>1715.5</v>
          </cell>
        </row>
        <row r="2453">
          <cell r="C2453">
            <v>242825</v>
          </cell>
          <cell r="D2453">
            <v>1715.9</v>
          </cell>
        </row>
        <row r="2454">
          <cell r="C2454">
            <v>242997</v>
          </cell>
          <cell r="D2454">
            <v>1716.3</v>
          </cell>
        </row>
        <row r="2455">
          <cell r="C2455">
            <v>243168</v>
          </cell>
          <cell r="D2455">
            <v>1716.7</v>
          </cell>
        </row>
        <row r="2456">
          <cell r="C2456">
            <v>243340</v>
          </cell>
          <cell r="D2456">
            <v>1717.1</v>
          </cell>
        </row>
        <row r="2457">
          <cell r="C2457">
            <v>243511</v>
          </cell>
          <cell r="D2457">
            <v>1717.5</v>
          </cell>
        </row>
        <row r="2458">
          <cell r="C2458">
            <v>243683</v>
          </cell>
          <cell r="D2458">
            <v>1717.8</v>
          </cell>
        </row>
        <row r="2459">
          <cell r="C2459">
            <v>243854</v>
          </cell>
          <cell r="D2459">
            <v>1718.2</v>
          </cell>
        </row>
        <row r="2460">
          <cell r="C2460">
            <v>244026</v>
          </cell>
          <cell r="D2460">
            <v>1718.6</v>
          </cell>
        </row>
        <row r="2461">
          <cell r="C2461">
            <v>244197</v>
          </cell>
          <cell r="D2461">
            <v>1719</v>
          </cell>
        </row>
        <row r="2462">
          <cell r="C2462">
            <v>244369</v>
          </cell>
          <cell r="D2462">
            <v>1719.4</v>
          </cell>
        </row>
        <row r="2463">
          <cell r="C2463">
            <v>244541</v>
          </cell>
          <cell r="D2463">
            <v>1719.8</v>
          </cell>
        </row>
        <row r="2464">
          <cell r="C2464">
            <v>244712</v>
          </cell>
          <cell r="D2464">
            <v>1720.2</v>
          </cell>
        </row>
        <row r="2465">
          <cell r="C2465">
            <v>244884</v>
          </cell>
          <cell r="D2465">
            <v>1720.6</v>
          </cell>
        </row>
        <row r="2466">
          <cell r="C2466">
            <v>245055</v>
          </cell>
          <cell r="D2466">
            <v>1721</v>
          </cell>
        </row>
        <row r="2467">
          <cell r="C2467">
            <v>245227</v>
          </cell>
          <cell r="D2467">
            <v>1721.4</v>
          </cell>
        </row>
        <row r="2468">
          <cell r="C2468">
            <v>245398</v>
          </cell>
          <cell r="D2468">
            <v>1721.7</v>
          </cell>
        </row>
        <row r="2469">
          <cell r="C2469">
            <v>245570</v>
          </cell>
          <cell r="D2469">
            <v>1722.1</v>
          </cell>
        </row>
        <row r="2470">
          <cell r="C2470">
            <v>245741</v>
          </cell>
          <cell r="D2470">
            <v>1722.5</v>
          </cell>
        </row>
        <row r="2471">
          <cell r="C2471">
            <v>245913</v>
          </cell>
          <cell r="D2471">
            <v>1722.9</v>
          </cell>
        </row>
        <row r="2472">
          <cell r="C2472">
            <v>246085</v>
          </cell>
          <cell r="D2472">
            <v>1723.3</v>
          </cell>
        </row>
        <row r="2473">
          <cell r="C2473">
            <v>246256</v>
          </cell>
          <cell r="D2473">
            <v>1723.7</v>
          </cell>
        </row>
        <row r="2474">
          <cell r="C2474">
            <v>246428</v>
          </cell>
          <cell r="D2474">
            <v>1724.1</v>
          </cell>
        </row>
        <row r="2475">
          <cell r="C2475">
            <v>246599</v>
          </cell>
          <cell r="D2475">
            <v>1724.5</v>
          </cell>
        </row>
        <row r="2476">
          <cell r="C2476">
            <v>246771</v>
          </cell>
          <cell r="D2476">
            <v>1724.9</v>
          </cell>
        </row>
        <row r="2477">
          <cell r="C2477">
            <v>246942</v>
          </cell>
          <cell r="D2477">
            <v>1725.3</v>
          </cell>
        </row>
        <row r="2478">
          <cell r="C2478">
            <v>247114</v>
          </cell>
          <cell r="D2478">
            <v>1725.6</v>
          </cell>
        </row>
        <row r="2479">
          <cell r="C2479">
            <v>247285</v>
          </cell>
          <cell r="D2479">
            <v>1726</v>
          </cell>
        </row>
        <row r="2480">
          <cell r="C2480">
            <v>247457</v>
          </cell>
          <cell r="D2480">
            <v>1726.4</v>
          </cell>
        </row>
        <row r="2481">
          <cell r="C2481">
            <v>247628</v>
          </cell>
          <cell r="D2481">
            <v>1726.8</v>
          </cell>
        </row>
        <row r="2482">
          <cell r="C2482">
            <v>247800</v>
          </cell>
          <cell r="D2482">
            <v>1727.2</v>
          </cell>
        </row>
        <row r="2483">
          <cell r="C2483">
            <v>247972</v>
          </cell>
          <cell r="D2483">
            <v>1727.6</v>
          </cell>
        </row>
        <row r="2484">
          <cell r="C2484">
            <v>248143</v>
          </cell>
          <cell r="D2484">
            <v>1728</v>
          </cell>
        </row>
        <row r="2485">
          <cell r="C2485">
            <v>248315</v>
          </cell>
          <cell r="D2485">
            <v>1728.4</v>
          </cell>
        </row>
        <row r="2486">
          <cell r="C2486">
            <v>248486</v>
          </cell>
          <cell r="D2486">
            <v>1728.8</v>
          </cell>
        </row>
        <row r="2487">
          <cell r="C2487">
            <v>248658</v>
          </cell>
          <cell r="D2487">
            <v>1729.2</v>
          </cell>
        </row>
        <row r="2488">
          <cell r="C2488">
            <v>248829</v>
          </cell>
          <cell r="D2488">
            <v>1729.5</v>
          </cell>
        </row>
        <row r="2489">
          <cell r="C2489">
            <v>249001</v>
          </cell>
          <cell r="D2489">
            <v>1729.9</v>
          </cell>
        </row>
        <row r="2490">
          <cell r="C2490">
            <v>249172</v>
          </cell>
          <cell r="D2490">
            <v>1730.3</v>
          </cell>
        </row>
        <row r="2491">
          <cell r="C2491">
            <v>249344</v>
          </cell>
          <cell r="D2491">
            <v>1730.7</v>
          </cell>
        </row>
        <row r="2492">
          <cell r="C2492">
            <v>249516</v>
          </cell>
          <cell r="D2492">
            <v>1731.1</v>
          </cell>
        </row>
        <row r="2493">
          <cell r="C2493">
            <v>249687</v>
          </cell>
          <cell r="D2493">
            <v>1731.5</v>
          </cell>
        </row>
        <row r="2494">
          <cell r="C2494">
            <v>249859</v>
          </cell>
          <cell r="D2494">
            <v>1731.9</v>
          </cell>
        </row>
        <row r="2495">
          <cell r="C2495">
            <v>250030</v>
          </cell>
          <cell r="D2495">
            <v>1732.3</v>
          </cell>
        </row>
        <row r="2496">
          <cell r="C2496">
            <v>250202</v>
          </cell>
          <cell r="D2496">
            <v>1732.7</v>
          </cell>
        </row>
        <row r="2497">
          <cell r="C2497">
            <v>250373</v>
          </cell>
          <cell r="D2497">
            <v>1733.1</v>
          </cell>
        </row>
        <row r="2498">
          <cell r="C2498">
            <v>250545</v>
          </cell>
          <cell r="D2498">
            <v>1733.4</v>
          </cell>
        </row>
        <row r="2499">
          <cell r="C2499">
            <v>250716</v>
          </cell>
          <cell r="D2499">
            <v>1733.8</v>
          </cell>
        </row>
        <row r="2500">
          <cell r="C2500">
            <v>250888</v>
          </cell>
          <cell r="D2500">
            <v>1734.2</v>
          </cell>
        </row>
        <row r="2501">
          <cell r="C2501">
            <v>251059</v>
          </cell>
          <cell r="D2501">
            <v>1734.6</v>
          </cell>
        </row>
        <row r="2502">
          <cell r="C2502">
            <v>251231</v>
          </cell>
          <cell r="D2502">
            <v>1735</v>
          </cell>
        </row>
        <row r="2503">
          <cell r="C2503">
            <v>251407</v>
          </cell>
          <cell r="D2503">
            <v>1735.5</v>
          </cell>
        </row>
        <row r="2504">
          <cell r="C2504">
            <v>251583</v>
          </cell>
          <cell r="D2504">
            <v>1735.9</v>
          </cell>
        </row>
        <row r="2505">
          <cell r="C2505">
            <v>251758</v>
          </cell>
          <cell r="D2505">
            <v>1736.4</v>
          </cell>
        </row>
        <row r="2506">
          <cell r="C2506">
            <v>251934</v>
          </cell>
          <cell r="D2506">
            <v>1736.8</v>
          </cell>
        </row>
        <row r="2507">
          <cell r="C2507">
            <v>252110</v>
          </cell>
          <cell r="D2507">
            <v>1737.3</v>
          </cell>
        </row>
        <row r="2508">
          <cell r="C2508">
            <v>252286</v>
          </cell>
          <cell r="D2508">
            <v>1737.8</v>
          </cell>
        </row>
        <row r="2509">
          <cell r="C2509">
            <v>252462</v>
          </cell>
          <cell r="D2509">
            <v>1738.2</v>
          </cell>
        </row>
        <row r="2510">
          <cell r="C2510">
            <v>252637</v>
          </cell>
          <cell r="D2510">
            <v>1738.7</v>
          </cell>
        </row>
        <row r="2511">
          <cell r="C2511">
            <v>252813</v>
          </cell>
          <cell r="D2511">
            <v>1739.1</v>
          </cell>
        </row>
        <row r="2512">
          <cell r="C2512">
            <v>252989</v>
          </cell>
          <cell r="D2512">
            <v>1739.6</v>
          </cell>
        </row>
        <row r="2513">
          <cell r="C2513">
            <v>253165</v>
          </cell>
          <cell r="D2513">
            <v>1740.1</v>
          </cell>
        </row>
        <row r="2514">
          <cell r="C2514">
            <v>253341</v>
          </cell>
          <cell r="D2514">
            <v>1740.5</v>
          </cell>
        </row>
        <row r="2515">
          <cell r="C2515">
            <v>253516</v>
          </cell>
          <cell r="D2515">
            <v>1741</v>
          </cell>
        </row>
        <row r="2516">
          <cell r="C2516">
            <v>253692</v>
          </cell>
          <cell r="D2516">
            <v>1741.4</v>
          </cell>
        </row>
        <row r="2517">
          <cell r="C2517">
            <v>253868</v>
          </cell>
          <cell r="D2517">
            <v>1741.9</v>
          </cell>
        </row>
        <row r="2518">
          <cell r="C2518">
            <v>254044</v>
          </cell>
          <cell r="D2518">
            <v>1742.4</v>
          </cell>
        </row>
        <row r="2519">
          <cell r="C2519">
            <v>254220</v>
          </cell>
          <cell r="D2519">
            <v>1742.8</v>
          </cell>
        </row>
        <row r="2520">
          <cell r="C2520">
            <v>254395</v>
          </cell>
          <cell r="D2520">
            <v>1743.3</v>
          </cell>
        </row>
        <row r="2521">
          <cell r="C2521">
            <v>254571</v>
          </cell>
          <cell r="D2521">
            <v>1743.7</v>
          </cell>
        </row>
        <row r="2522">
          <cell r="C2522">
            <v>254747</v>
          </cell>
          <cell r="D2522">
            <v>1744.2</v>
          </cell>
        </row>
        <row r="2523">
          <cell r="C2523">
            <v>254923</v>
          </cell>
          <cell r="D2523">
            <v>1744.7</v>
          </cell>
        </row>
        <row r="2524">
          <cell r="C2524">
            <v>255099</v>
          </cell>
          <cell r="D2524">
            <v>1745.1</v>
          </cell>
        </row>
        <row r="2525">
          <cell r="C2525">
            <v>255274</v>
          </cell>
          <cell r="D2525">
            <v>1745.6</v>
          </cell>
        </row>
        <row r="2526">
          <cell r="C2526">
            <v>255450</v>
          </cell>
          <cell r="D2526">
            <v>1746</v>
          </cell>
        </row>
        <row r="2527">
          <cell r="C2527">
            <v>255626</v>
          </cell>
          <cell r="D2527">
            <v>1746.5</v>
          </cell>
        </row>
        <row r="2528">
          <cell r="C2528">
            <v>255802</v>
          </cell>
          <cell r="D2528">
            <v>1747</v>
          </cell>
        </row>
        <row r="2529">
          <cell r="C2529">
            <v>255978</v>
          </cell>
          <cell r="D2529">
            <v>1747.4</v>
          </cell>
        </row>
        <row r="2530">
          <cell r="C2530">
            <v>256153</v>
          </cell>
          <cell r="D2530">
            <v>1747.9</v>
          </cell>
        </row>
        <row r="2531">
          <cell r="C2531">
            <v>256329</v>
          </cell>
          <cell r="D2531">
            <v>1748.3</v>
          </cell>
        </row>
        <row r="2532">
          <cell r="C2532">
            <v>256505</v>
          </cell>
          <cell r="D2532">
            <v>1748.8</v>
          </cell>
        </row>
        <row r="2533">
          <cell r="C2533">
            <v>256681</v>
          </cell>
          <cell r="D2533">
            <v>1749.3</v>
          </cell>
        </row>
        <row r="2534">
          <cell r="C2534">
            <v>256857</v>
          </cell>
          <cell r="D2534">
            <v>1749.7</v>
          </cell>
        </row>
        <row r="2535">
          <cell r="C2535">
            <v>257032</v>
          </cell>
          <cell r="D2535">
            <v>1750.2</v>
          </cell>
        </row>
        <row r="2536">
          <cell r="C2536">
            <v>257208</v>
          </cell>
          <cell r="D2536">
            <v>1750.6</v>
          </cell>
        </row>
        <row r="2537">
          <cell r="C2537">
            <v>257384</v>
          </cell>
          <cell r="D2537">
            <v>1751.1</v>
          </cell>
        </row>
        <row r="2538">
          <cell r="C2538">
            <v>257560</v>
          </cell>
          <cell r="D2538">
            <v>1751.6</v>
          </cell>
        </row>
        <row r="2539">
          <cell r="C2539">
            <v>257736</v>
          </cell>
          <cell r="D2539">
            <v>1752</v>
          </cell>
        </row>
        <row r="2540">
          <cell r="C2540">
            <v>257911</v>
          </cell>
          <cell r="D2540">
            <v>1752.5</v>
          </cell>
        </row>
        <row r="2541">
          <cell r="C2541">
            <v>258087</v>
          </cell>
          <cell r="D2541">
            <v>1752.9</v>
          </cell>
        </row>
        <row r="2542">
          <cell r="C2542">
            <v>258263</v>
          </cell>
          <cell r="D2542">
            <v>1753.4</v>
          </cell>
        </row>
        <row r="2543">
          <cell r="C2543">
            <v>258439</v>
          </cell>
          <cell r="D2543">
            <v>1753.9</v>
          </cell>
        </row>
        <row r="2544">
          <cell r="C2544">
            <v>258615</v>
          </cell>
          <cell r="D2544">
            <v>1754.3</v>
          </cell>
        </row>
        <row r="2545">
          <cell r="C2545">
            <v>258790</v>
          </cell>
          <cell r="D2545">
            <v>1754.8</v>
          </cell>
        </row>
        <row r="2546">
          <cell r="C2546">
            <v>258966</v>
          </cell>
          <cell r="D2546">
            <v>1755.2</v>
          </cell>
        </row>
        <row r="2547">
          <cell r="C2547">
            <v>259142</v>
          </cell>
          <cell r="D2547">
            <v>1755.7</v>
          </cell>
        </row>
        <row r="2548">
          <cell r="C2548">
            <v>259318</v>
          </cell>
          <cell r="D2548">
            <v>1756.2</v>
          </cell>
        </row>
        <row r="2549">
          <cell r="C2549">
            <v>259494</v>
          </cell>
          <cell r="D2549">
            <v>1756.6</v>
          </cell>
        </row>
        <row r="2550">
          <cell r="C2550">
            <v>259669</v>
          </cell>
          <cell r="D2550">
            <v>1757.1</v>
          </cell>
        </row>
        <row r="2551">
          <cell r="C2551">
            <v>259845</v>
          </cell>
          <cell r="D2551">
            <v>1757.5</v>
          </cell>
        </row>
        <row r="2552">
          <cell r="C2552">
            <v>260021</v>
          </cell>
          <cell r="D2552">
            <v>1758</v>
          </cell>
        </row>
        <row r="2553">
          <cell r="C2553">
            <v>260197</v>
          </cell>
          <cell r="D2553">
            <v>1758.5</v>
          </cell>
        </row>
        <row r="2554">
          <cell r="C2554">
            <v>260373</v>
          </cell>
          <cell r="D2554">
            <v>1758.9</v>
          </cell>
        </row>
        <row r="2555">
          <cell r="C2555">
            <v>260548</v>
          </cell>
          <cell r="D2555">
            <v>1759.4</v>
          </cell>
        </row>
        <row r="2556">
          <cell r="C2556">
            <v>260724</v>
          </cell>
          <cell r="D2556">
            <v>1759.8</v>
          </cell>
        </row>
        <row r="2557">
          <cell r="C2557">
            <v>260900</v>
          </cell>
          <cell r="D2557">
            <v>1760.3</v>
          </cell>
        </row>
        <row r="2558">
          <cell r="C2558">
            <v>261076</v>
          </cell>
          <cell r="D2558">
            <v>1760.8</v>
          </cell>
        </row>
        <row r="2559">
          <cell r="C2559">
            <v>261252</v>
          </cell>
          <cell r="D2559">
            <v>1761.2</v>
          </cell>
        </row>
        <row r="2560">
          <cell r="C2560">
            <v>261427</v>
          </cell>
          <cell r="D2560">
            <v>1761.7</v>
          </cell>
        </row>
        <row r="2561">
          <cell r="C2561">
            <v>261603</v>
          </cell>
          <cell r="D2561">
            <v>1762.1</v>
          </cell>
        </row>
        <row r="2562">
          <cell r="C2562">
            <v>261779</v>
          </cell>
          <cell r="D2562">
            <v>1762.6</v>
          </cell>
        </row>
        <row r="2563">
          <cell r="C2563">
            <v>261955</v>
          </cell>
          <cell r="D2563">
            <v>1763.1</v>
          </cell>
        </row>
        <row r="2564">
          <cell r="C2564">
            <v>262131</v>
          </cell>
          <cell r="D2564">
            <v>1763.5</v>
          </cell>
        </row>
        <row r="2565">
          <cell r="C2565">
            <v>262306</v>
          </cell>
          <cell r="D2565">
            <v>1764</v>
          </cell>
        </row>
        <row r="2566">
          <cell r="C2566">
            <v>262482</v>
          </cell>
          <cell r="D2566">
            <v>1764.4</v>
          </cell>
        </row>
        <row r="2567">
          <cell r="C2567">
            <v>262658</v>
          </cell>
          <cell r="D2567">
            <v>1764.9</v>
          </cell>
        </row>
        <row r="2568">
          <cell r="C2568">
            <v>262834</v>
          </cell>
          <cell r="D2568">
            <v>1765.4</v>
          </cell>
        </row>
        <row r="2569">
          <cell r="C2569">
            <v>263010</v>
          </cell>
          <cell r="D2569">
            <v>1765.8</v>
          </cell>
        </row>
        <row r="2570">
          <cell r="C2570">
            <v>263185</v>
          </cell>
          <cell r="D2570">
            <v>1766.3</v>
          </cell>
        </row>
        <row r="2571">
          <cell r="C2571">
            <v>263361</v>
          </cell>
          <cell r="D2571">
            <v>1766.7</v>
          </cell>
        </row>
        <row r="2572">
          <cell r="C2572">
            <v>263537</v>
          </cell>
          <cell r="D2572">
            <v>1767.2</v>
          </cell>
        </row>
        <row r="2573">
          <cell r="C2573">
            <v>263713</v>
          </cell>
          <cell r="D2573">
            <v>1767.7</v>
          </cell>
        </row>
        <row r="2574">
          <cell r="C2574">
            <v>263889</v>
          </cell>
          <cell r="D2574">
            <v>1768.1</v>
          </cell>
        </row>
        <row r="2575">
          <cell r="C2575">
            <v>264064</v>
          </cell>
          <cell r="D2575">
            <v>1768.6</v>
          </cell>
        </row>
        <row r="2576">
          <cell r="C2576">
            <v>264240</v>
          </cell>
          <cell r="D2576">
            <v>1769</v>
          </cell>
        </row>
        <row r="2577">
          <cell r="C2577">
            <v>264416</v>
          </cell>
          <cell r="D2577">
            <v>1769.5</v>
          </cell>
        </row>
        <row r="2578">
          <cell r="C2578">
            <v>264592</v>
          </cell>
          <cell r="D2578">
            <v>1770</v>
          </cell>
        </row>
        <row r="2579">
          <cell r="C2579">
            <v>264768</v>
          </cell>
          <cell r="D2579">
            <v>1770.4</v>
          </cell>
        </row>
        <row r="2580">
          <cell r="C2580">
            <v>264943</v>
          </cell>
          <cell r="D2580">
            <v>1770.9</v>
          </cell>
        </row>
        <row r="2581">
          <cell r="C2581">
            <v>265119</v>
          </cell>
          <cell r="D2581">
            <v>1771.3</v>
          </cell>
        </row>
        <row r="2582">
          <cell r="C2582">
            <v>265295</v>
          </cell>
          <cell r="D2582">
            <v>1771.8</v>
          </cell>
        </row>
        <row r="2583">
          <cell r="C2583">
            <v>265471</v>
          </cell>
          <cell r="D2583">
            <v>1772.3</v>
          </cell>
        </row>
        <row r="2584">
          <cell r="C2584">
            <v>265647</v>
          </cell>
          <cell r="D2584">
            <v>1772.7</v>
          </cell>
        </row>
        <row r="2585">
          <cell r="C2585">
            <v>265822</v>
          </cell>
          <cell r="D2585">
            <v>1773.2</v>
          </cell>
        </row>
        <row r="2586">
          <cell r="C2586">
            <v>265998</v>
          </cell>
          <cell r="D2586">
            <v>1773.6</v>
          </cell>
        </row>
        <row r="2587">
          <cell r="C2587">
            <v>266174</v>
          </cell>
          <cell r="D2587">
            <v>1774.1</v>
          </cell>
        </row>
        <row r="2588">
          <cell r="C2588">
            <v>266350</v>
          </cell>
          <cell r="D2588">
            <v>1774.6</v>
          </cell>
        </row>
        <row r="2589">
          <cell r="C2589">
            <v>266526</v>
          </cell>
          <cell r="D2589">
            <v>1775</v>
          </cell>
        </row>
        <row r="2590">
          <cell r="C2590">
            <v>266701</v>
          </cell>
          <cell r="D2590">
            <v>1775.5</v>
          </cell>
        </row>
        <row r="2591">
          <cell r="C2591">
            <v>266877</v>
          </cell>
          <cell r="D2591">
            <v>1775.9</v>
          </cell>
        </row>
        <row r="2592">
          <cell r="C2592">
            <v>267053</v>
          </cell>
          <cell r="D2592">
            <v>1776.4</v>
          </cell>
        </row>
        <row r="2593">
          <cell r="C2593">
            <v>267229</v>
          </cell>
          <cell r="D2593">
            <v>1776.9</v>
          </cell>
        </row>
        <row r="2594">
          <cell r="C2594">
            <v>267405</v>
          </cell>
          <cell r="D2594">
            <v>1777.3</v>
          </cell>
        </row>
        <row r="2595">
          <cell r="C2595">
            <v>267580</v>
          </cell>
          <cell r="D2595">
            <v>1777.8</v>
          </cell>
        </row>
        <row r="2596">
          <cell r="C2596">
            <v>267756</v>
          </cell>
          <cell r="D2596">
            <v>1778.2</v>
          </cell>
        </row>
        <row r="2597">
          <cell r="C2597">
            <v>267932</v>
          </cell>
          <cell r="D2597">
            <v>1778.7</v>
          </cell>
        </row>
        <row r="2598">
          <cell r="C2598">
            <v>268108</v>
          </cell>
          <cell r="D2598">
            <v>1779.2</v>
          </cell>
        </row>
        <row r="2599">
          <cell r="C2599">
            <v>268284</v>
          </cell>
          <cell r="D2599">
            <v>1779.6</v>
          </cell>
        </row>
        <row r="2600">
          <cell r="C2600">
            <v>268459</v>
          </cell>
          <cell r="D2600">
            <v>1780.1</v>
          </cell>
        </row>
        <row r="2601">
          <cell r="C2601">
            <v>268635</v>
          </cell>
          <cell r="D2601">
            <v>1780.5</v>
          </cell>
        </row>
        <row r="2602">
          <cell r="C2602">
            <v>268811</v>
          </cell>
          <cell r="D2602">
            <v>1781</v>
          </cell>
        </row>
        <row r="2603">
          <cell r="C2603">
            <v>268992</v>
          </cell>
          <cell r="D2603">
            <v>1781.5</v>
          </cell>
        </row>
        <row r="2604">
          <cell r="C2604">
            <v>269174</v>
          </cell>
          <cell r="D2604">
            <v>1781.9</v>
          </cell>
        </row>
        <row r="2605">
          <cell r="C2605">
            <v>269355</v>
          </cell>
          <cell r="D2605">
            <v>1782.4</v>
          </cell>
        </row>
        <row r="2606">
          <cell r="C2606">
            <v>269536</v>
          </cell>
          <cell r="D2606">
            <v>1782.8</v>
          </cell>
        </row>
        <row r="2607">
          <cell r="C2607">
            <v>269718</v>
          </cell>
          <cell r="D2607">
            <v>1783.3</v>
          </cell>
        </row>
        <row r="2608">
          <cell r="C2608">
            <v>269899</v>
          </cell>
          <cell r="D2608">
            <v>1783.8</v>
          </cell>
        </row>
        <row r="2609">
          <cell r="C2609">
            <v>270080</v>
          </cell>
          <cell r="D2609">
            <v>1784.2</v>
          </cell>
        </row>
        <row r="2610">
          <cell r="C2610">
            <v>270262</v>
          </cell>
          <cell r="D2610">
            <v>1784.7</v>
          </cell>
        </row>
        <row r="2611">
          <cell r="C2611">
            <v>270443</v>
          </cell>
          <cell r="D2611">
            <v>1785.1</v>
          </cell>
        </row>
        <row r="2612">
          <cell r="C2612">
            <v>270625</v>
          </cell>
          <cell r="D2612">
            <v>1785.6</v>
          </cell>
        </row>
        <row r="2613">
          <cell r="C2613">
            <v>270806</v>
          </cell>
          <cell r="D2613">
            <v>1786.1</v>
          </cell>
        </row>
        <row r="2614">
          <cell r="C2614">
            <v>270987</v>
          </cell>
          <cell r="D2614">
            <v>1786.5</v>
          </cell>
        </row>
        <row r="2615">
          <cell r="C2615">
            <v>271169</v>
          </cell>
          <cell r="D2615">
            <v>1787</v>
          </cell>
        </row>
        <row r="2616">
          <cell r="C2616">
            <v>271350</v>
          </cell>
          <cell r="D2616">
            <v>1787.4</v>
          </cell>
        </row>
        <row r="2617">
          <cell r="C2617">
            <v>271531</v>
          </cell>
          <cell r="D2617">
            <v>1787.9</v>
          </cell>
        </row>
        <row r="2618">
          <cell r="C2618">
            <v>271713</v>
          </cell>
          <cell r="D2618">
            <v>1788.4</v>
          </cell>
        </row>
        <row r="2619">
          <cell r="C2619">
            <v>271894</v>
          </cell>
          <cell r="D2619">
            <v>1788.8</v>
          </cell>
        </row>
        <row r="2620">
          <cell r="C2620">
            <v>272075</v>
          </cell>
          <cell r="D2620">
            <v>1789.3</v>
          </cell>
        </row>
        <row r="2621">
          <cell r="C2621">
            <v>272257</v>
          </cell>
          <cell r="D2621">
            <v>1789.7</v>
          </cell>
        </row>
        <row r="2622">
          <cell r="C2622">
            <v>272438</v>
          </cell>
          <cell r="D2622">
            <v>1790.2</v>
          </cell>
        </row>
        <row r="2623">
          <cell r="C2623">
            <v>272620</v>
          </cell>
          <cell r="D2623">
            <v>1790.7</v>
          </cell>
        </row>
        <row r="2624">
          <cell r="C2624">
            <v>272801</v>
          </cell>
          <cell r="D2624">
            <v>1791.1</v>
          </cell>
        </row>
        <row r="2625">
          <cell r="C2625">
            <v>272982</v>
          </cell>
          <cell r="D2625">
            <v>1791.6</v>
          </cell>
        </row>
        <row r="2626">
          <cell r="C2626">
            <v>273164</v>
          </cell>
          <cell r="D2626">
            <v>1792</v>
          </cell>
        </row>
        <row r="2627">
          <cell r="C2627">
            <v>273345</v>
          </cell>
          <cell r="D2627">
            <v>1792.5</v>
          </cell>
        </row>
        <row r="2628">
          <cell r="C2628">
            <v>273526</v>
          </cell>
          <cell r="D2628">
            <v>1793</v>
          </cell>
        </row>
        <row r="2629">
          <cell r="C2629">
            <v>273708</v>
          </cell>
          <cell r="D2629">
            <v>1793.4</v>
          </cell>
        </row>
        <row r="2630">
          <cell r="C2630">
            <v>273889</v>
          </cell>
          <cell r="D2630">
            <v>1793.9</v>
          </cell>
        </row>
        <row r="2631">
          <cell r="C2631">
            <v>274070</v>
          </cell>
          <cell r="D2631">
            <v>1794.3</v>
          </cell>
        </row>
        <row r="2632">
          <cell r="C2632">
            <v>274252</v>
          </cell>
          <cell r="D2632">
            <v>1794.8</v>
          </cell>
        </row>
        <row r="2633">
          <cell r="C2633">
            <v>274433</v>
          </cell>
          <cell r="D2633">
            <v>1795.3</v>
          </cell>
        </row>
        <row r="2634">
          <cell r="C2634">
            <v>274615</v>
          </cell>
          <cell r="D2634">
            <v>1795.7</v>
          </cell>
        </row>
        <row r="2635">
          <cell r="C2635">
            <v>274796</v>
          </cell>
          <cell r="D2635">
            <v>1796.2</v>
          </cell>
        </row>
        <row r="2636">
          <cell r="C2636">
            <v>274977</v>
          </cell>
          <cell r="D2636">
            <v>1796.6</v>
          </cell>
        </row>
        <row r="2637">
          <cell r="C2637">
            <v>275159</v>
          </cell>
          <cell r="D2637">
            <v>1797.1</v>
          </cell>
        </row>
        <row r="2638">
          <cell r="C2638">
            <v>275340</v>
          </cell>
          <cell r="D2638">
            <v>1797.6</v>
          </cell>
        </row>
        <row r="2639">
          <cell r="C2639">
            <v>275521</v>
          </cell>
          <cell r="D2639">
            <v>1798</v>
          </cell>
        </row>
        <row r="2640">
          <cell r="C2640">
            <v>275703</v>
          </cell>
          <cell r="D2640">
            <v>1798.5</v>
          </cell>
        </row>
        <row r="2641">
          <cell r="C2641">
            <v>275884</v>
          </cell>
          <cell r="D2641">
            <v>1798.9</v>
          </cell>
        </row>
        <row r="2642">
          <cell r="C2642">
            <v>276065</v>
          </cell>
          <cell r="D2642">
            <v>1799.4</v>
          </cell>
        </row>
        <row r="2643">
          <cell r="C2643">
            <v>276247</v>
          </cell>
          <cell r="D2643">
            <v>1799.9</v>
          </cell>
        </row>
        <row r="2644">
          <cell r="C2644">
            <v>276428</v>
          </cell>
          <cell r="D2644">
            <v>1800.3</v>
          </cell>
        </row>
        <row r="2645">
          <cell r="C2645">
            <v>276610</v>
          </cell>
          <cell r="D2645">
            <v>1800.8</v>
          </cell>
        </row>
        <row r="2646">
          <cell r="C2646">
            <v>276791</v>
          </cell>
          <cell r="D2646">
            <v>1801.2</v>
          </cell>
        </row>
        <row r="2647">
          <cell r="C2647">
            <v>276972</v>
          </cell>
          <cell r="D2647">
            <v>1801.7</v>
          </cell>
        </row>
        <row r="2648">
          <cell r="C2648">
            <v>277154</v>
          </cell>
          <cell r="D2648">
            <v>1802.2</v>
          </cell>
        </row>
        <row r="2649">
          <cell r="C2649">
            <v>277335</v>
          </cell>
          <cell r="D2649">
            <v>1802.6</v>
          </cell>
        </row>
        <row r="2650">
          <cell r="C2650">
            <v>277516</v>
          </cell>
          <cell r="D2650">
            <v>1803.1</v>
          </cell>
        </row>
        <row r="2651">
          <cell r="C2651">
            <v>277698</v>
          </cell>
          <cell r="D2651">
            <v>1803.5</v>
          </cell>
        </row>
        <row r="2652">
          <cell r="C2652">
            <v>277879</v>
          </cell>
          <cell r="D2652">
            <v>1804</v>
          </cell>
        </row>
        <row r="2653">
          <cell r="C2653"/>
          <cell r="D2653"/>
        </row>
        <row r="2654">
          <cell r="C2654"/>
          <cell r="D2654"/>
        </row>
        <row r="2655">
          <cell r="C2655"/>
          <cell r="D2655"/>
        </row>
        <row r="2656">
          <cell r="C2656"/>
          <cell r="D2656"/>
        </row>
        <row r="2657">
          <cell r="C2657"/>
        </row>
        <row r="2658">
          <cell r="C2658"/>
        </row>
        <row r="2659">
          <cell r="C2659"/>
        </row>
        <row r="2660">
          <cell r="C2660"/>
        </row>
        <row r="2661">
          <cell r="C2661"/>
        </row>
        <row r="2662">
          <cell r="C2662"/>
        </row>
        <row r="2663">
          <cell r="C2663"/>
        </row>
        <row r="2664">
          <cell r="C2664"/>
        </row>
        <row r="2665">
          <cell r="C2665"/>
        </row>
        <row r="2666">
          <cell r="C2666"/>
        </row>
        <row r="2667">
          <cell r="C2667"/>
        </row>
        <row r="2668">
          <cell r="C2668"/>
        </row>
        <row r="2669">
          <cell r="C2669"/>
        </row>
        <row r="2670">
          <cell r="C2670"/>
        </row>
        <row r="2671">
          <cell r="C2671"/>
        </row>
        <row r="2672">
          <cell r="C2672"/>
        </row>
        <row r="2673">
          <cell r="C2673"/>
        </row>
        <row r="2674">
          <cell r="C2674"/>
        </row>
        <row r="2675">
          <cell r="C2675"/>
        </row>
        <row r="2676">
          <cell r="C2676"/>
        </row>
        <row r="2677">
          <cell r="C2677"/>
        </row>
        <row r="2678">
          <cell r="C2678"/>
        </row>
        <row r="2679">
          <cell r="C2679"/>
        </row>
        <row r="2680">
          <cell r="C2680"/>
        </row>
        <row r="2681">
          <cell r="C2681"/>
        </row>
        <row r="2682">
          <cell r="C2682"/>
        </row>
        <row r="2683">
          <cell r="C2683"/>
        </row>
        <row r="2684">
          <cell r="C2684"/>
        </row>
        <row r="2685">
          <cell r="C2685"/>
        </row>
        <row r="2686">
          <cell r="C2686"/>
        </row>
        <row r="2687">
          <cell r="C2687"/>
        </row>
        <row r="2688">
          <cell r="C2688"/>
        </row>
        <row r="2689">
          <cell r="C2689"/>
        </row>
        <row r="2690">
          <cell r="C2690"/>
        </row>
        <row r="2691">
          <cell r="C2691"/>
        </row>
        <row r="2692">
          <cell r="C2692"/>
        </row>
        <row r="2693">
          <cell r="C2693"/>
        </row>
        <row r="2694">
          <cell r="C2694"/>
        </row>
        <row r="2695">
          <cell r="C2695"/>
        </row>
        <row r="2696">
          <cell r="C2696"/>
        </row>
        <row r="2697">
          <cell r="C2697"/>
        </row>
        <row r="2698">
          <cell r="C2698"/>
        </row>
        <row r="2699">
          <cell r="C2699"/>
        </row>
        <row r="2700">
          <cell r="C2700"/>
        </row>
        <row r="2701">
          <cell r="C2701"/>
        </row>
        <row r="2702">
          <cell r="C2702"/>
        </row>
        <row r="2703">
          <cell r="C2703"/>
        </row>
        <row r="2704">
          <cell r="C2704"/>
        </row>
        <row r="2705">
          <cell r="C2705"/>
        </row>
        <row r="2706">
          <cell r="C2706"/>
        </row>
        <row r="2707">
          <cell r="C2707"/>
        </row>
        <row r="2708">
          <cell r="C2708"/>
        </row>
        <row r="2709">
          <cell r="C2709"/>
        </row>
        <row r="2710">
          <cell r="C2710"/>
        </row>
        <row r="2711">
          <cell r="C2711"/>
        </row>
        <row r="2712">
          <cell r="C2712"/>
        </row>
        <row r="2713">
          <cell r="C2713"/>
        </row>
        <row r="2714">
          <cell r="C2714"/>
        </row>
        <row r="2715">
          <cell r="C2715"/>
        </row>
        <row r="2716">
          <cell r="C2716"/>
        </row>
        <row r="2717">
          <cell r="C2717"/>
        </row>
        <row r="2718">
          <cell r="C2718"/>
        </row>
        <row r="2719">
          <cell r="C2719"/>
        </row>
        <row r="2720">
          <cell r="C2720"/>
        </row>
        <row r="2721">
          <cell r="C2721"/>
        </row>
        <row r="2722">
          <cell r="C2722"/>
        </row>
        <row r="2723">
          <cell r="C2723"/>
        </row>
        <row r="2724">
          <cell r="C2724"/>
        </row>
        <row r="2725">
          <cell r="C2725"/>
        </row>
        <row r="2726">
          <cell r="C2726"/>
        </row>
        <row r="2727">
          <cell r="C2727"/>
        </row>
        <row r="2728">
          <cell r="C2728"/>
        </row>
        <row r="2729">
          <cell r="C2729"/>
        </row>
        <row r="2730">
          <cell r="C2730"/>
        </row>
        <row r="2731">
          <cell r="C2731"/>
        </row>
        <row r="2732">
          <cell r="C2732"/>
        </row>
        <row r="2733">
          <cell r="C2733"/>
        </row>
        <row r="2734">
          <cell r="C2734"/>
        </row>
        <row r="2735">
          <cell r="C2735"/>
        </row>
        <row r="2736">
          <cell r="C2736"/>
        </row>
        <row r="2737">
          <cell r="C2737"/>
        </row>
        <row r="2738">
          <cell r="C2738"/>
        </row>
        <row r="2739">
          <cell r="C2739"/>
        </row>
        <row r="2740">
          <cell r="C2740"/>
        </row>
        <row r="2741">
          <cell r="C2741"/>
        </row>
        <row r="2742">
          <cell r="C2742"/>
        </row>
        <row r="2743">
          <cell r="C2743"/>
        </row>
        <row r="2744">
          <cell r="C2744"/>
        </row>
        <row r="2745">
          <cell r="C2745"/>
        </row>
        <row r="2746">
          <cell r="C2746"/>
        </row>
        <row r="2747">
          <cell r="C2747"/>
        </row>
        <row r="2748">
          <cell r="C2748"/>
        </row>
        <row r="2749">
          <cell r="C2749"/>
        </row>
        <row r="2750">
          <cell r="C2750"/>
        </row>
        <row r="2751">
          <cell r="C2751"/>
        </row>
        <row r="2752">
          <cell r="C2752"/>
        </row>
        <row r="2753">
          <cell r="C2753"/>
        </row>
        <row r="2754">
          <cell r="C2754"/>
        </row>
        <row r="2755">
          <cell r="C2755"/>
        </row>
        <row r="2756">
          <cell r="C2756"/>
        </row>
        <row r="2757">
          <cell r="C2757"/>
        </row>
        <row r="2758">
          <cell r="C2758"/>
        </row>
        <row r="2759">
          <cell r="C2759"/>
        </row>
        <row r="2760">
          <cell r="C2760"/>
        </row>
        <row r="2761">
          <cell r="C2761"/>
        </row>
        <row r="2762">
          <cell r="C2762"/>
        </row>
        <row r="2763">
          <cell r="C2763"/>
        </row>
        <row r="2764">
          <cell r="C2764"/>
        </row>
        <row r="2765">
          <cell r="C2765"/>
        </row>
        <row r="2766">
          <cell r="C2766"/>
        </row>
        <row r="2767">
          <cell r="C2767"/>
        </row>
        <row r="2768">
          <cell r="C2768"/>
        </row>
        <row r="2769">
          <cell r="C2769"/>
        </row>
        <row r="2770">
          <cell r="C2770"/>
        </row>
        <row r="2771">
          <cell r="C2771"/>
        </row>
        <row r="2772">
          <cell r="C2772"/>
        </row>
        <row r="2773">
          <cell r="C2773"/>
        </row>
        <row r="2774">
          <cell r="C2774"/>
        </row>
        <row r="2775">
          <cell r="C2775"/>
        </row>
        <row r="2776">
          <cell r="C2776"/>
        </row>
        <row r="2777">
          <cell r="C2777"/>
        </row>
        <row r="2778">
          <cell r="C2778"/>
        </row>
        <row r="2779">
          <cell r="C2779"/>
        </row>
        <row r="2780">
          <cell r="C2780"/>
        </row>
        <row r="2781">
          <cell r="C2781"/>
        </row>
        <row r="2782">
          <cell r="C2782"/>
        </row>
        <row r="2783">
          <cell r="C2783"/>
        </row>
        <row r="2784">
          <cell r="C2784"/>
        </row>
        <row r="2785">
          <cell r="C2785"/>
        </row>
        <row r="2786">
          <cell r="C2786"/>
        </row>
        <row r="2787">
          <cell r="C2787"/>
        </row>
        <row r="2788">
          <cell r="C2788"/>
        </row>
        <row r="2789">
          <cell r="C2789"/>
        </row>
        <row r="2790">
          <cell r="C2790"/>
        </row>
        <row r="2791">
          <cell r="C2791"/>
        </row>
        <row r="2792">
          <cell r="C2792"/>
        </row>
        <row r="2793">
          <cell r="C2793"/>
        </row>
        <row r="2794">
          <cell r="C2794"/>
        </row>
        <row r="2795">
          <cell r="C2795"/>
        </row>
        <row r="2796">
          <cell r="C2796"/>
        </row>
        <row r="2797">
          <cell r="C2797"/>
        </row>
        <row r="2798">
          <cell r="C2798"/>
        </row>
        <row r="2799">
          <cell r="C2799"/>
        </row>
        <row r="2800">
          <cell r="C2800"/>
        </row>
        <row r="2801">
          <cell r="C2801"/>
        </row>
        <row r="2802">
          <cell r="C2802"/>
        </row>
        <row r="2803">
          <cell r="C2803"/>
        </row>
        <row r="2804">
          <cell r="C2804"/>
        </row>
        <row r="2805">
          <cell r="C2805"/>
        </row>
        <row r="2806">
          <cell r="C2806"/>
        </row>
        <row r="2807">
          <cell r="C2807"/>
        </row>
        <row r="2808">
          <cell r="C2808"/>
        </row>
        <row r="2809">
          <cell r="C2809"/>
        </row>
        <row r="2810">
          <cell r="C2810"/>
        </row>
        <row r="2811">
          <cell r="C2811"/>
        </row>
        <row r="2812">
          <cell r="C2812"/>
        </row>
        <row r="2813">
          <cell r="C2813"/>
        </row>
        <row r="2814">
          <cell r="C2814"/>
        </row>
        <row r="2815">
          <cell r="C2815"/>
        </row>
        <row r="2816">
          <cell r="C2816"/>
        </row>
        <row r="2817">
          <cell r="C2817"/>
        </row>
        <row r="2818">
          <cell r="C2818"/>
        </row>
        <row r="2819">
          <cell r="C2819"/>
        </row>
        <row r="2820">
          <cell r="C2820"/>
        </row>
        <row r="2821">
          <cell r="C2821"/>
        </row>
        <row r="2822">
          <cell r="C2822"/>
        </row>
        <row r="2823">
          <cell r="C2823"/>
        </row>
        <row r="2824">
          <cell r="C2824"/>
        </row>
        <row r="2825">
          <cell r="C2825"/>
        </row>
        <row r="2826">
          <cell r="C2826"/>
        </row>
        <row r="2827">
          <cell r="C2827"/>
        </row>
        <row r="2828">
          <cell r="C2828"/>
        </row>
        <row r="2829">
          <cell r="C2829"/>
        </row>
        <row r="2830">
          <cell r="C2830"/>
        </row>
        <row r="2831">
          <cell r="C2831"/>
        </row>
        <row r="2832">
          <cell r="C2832"/>
        </row>
        <row r="2833">
          <cell r="C2833"/>
        </row>
        <row r="2834">
          <cell r="C2834"/>
        </row>
        <row r="2835">
          <cell r="C2835"/>
        </row>
        <row r="2836">
          <cell r="C2836"/>
        </row>
        <row r="2837">
          <cell r="C2837"/>
        </row>
        <row r="2838">
          <cell r="C2838"/>
        </row>
        <row r="2839">
          <cell r="C2839"/>
        </row>
        <row r="2840">
          <cell r="C2840"/>
        </row>
        <row r="2841">
          <cell r="C2841"/>
        </row>
        <row r="2842">
          <cell r="C2842"/>
        </row>
        <row r="2843">
          <cell r="C2843"/>
        </row>
        <row r="2844">
          <cell r="C2844"/>
        </row>
        <row r="2845">
          <cell r="C2845"/>
        </row>
        <row r="2846">
          <cell r="C2846"/>
        </row>
        <row r="2847">
          <cell r="C2847"/>
        </row>
        <row r="2848">
          <cell r="C2848"/>
        </row>
        <row r="2849">
          <cell r="C2849"/>
        </row>
        <row r="2850">
          <cell r="C2850"/>
        </row>
        <row r="2851">
          <cell r="C2851"/>
        </row>
        <row r="2852">
          <cell r="C2852"/>
        </row>
        <row r="2853">
          <cell r="C2853"/>
        </row>
        <row r="2854">
          <cell r="C2854"/>
        </row>
        <row r="2855">
          <cell r="C2855"/>
        </row>
        <row r="2856">
          <cell r="C2856"/>
        </row>
        <row r="2857">
          <cell r="C2857"/>
        </row>
        <row r="2858">
          <cell r="C2858"/>
        </row>
        <row r="2859">
          <cell r="C2859"/>
        </row>
        <row r="2860">
          <cell r="C2860"/>
        </row>
        <row r="2861">
          <cell r="C2861"/>
        </row>
        <row r="2862">
          <cell r="C2862"/>
        </row>
        <row r="2863">
          <cell r="C2863"/>
        </row>
        <row r="2864">
          <cell r="C2864"/>
        </row>
        <row r="2865">
          <cell r="C2865"/>
        </row>
        <row r="2866">
          <cell r="C2866"/>
        </row>
        <row r="2867">
          <cell r="C2867"/>
        </row>
        <row r="2868">
          <cell r="C2868"/>
        </row>
        <row r="2869">
          <cell r="C2869"/>
        </row>
        <row r="2870">
          <cell r="C2870"/>
        </row>
        <row r="2871">
          <cell r="C2871"/>
        </row>
        <row r="2872">
          <cell r="C2872"/>
        </row>
        <row r="2873">
          <cell r="C2873"/>
        </row>
        <row r="2874">
          <cell r="C2874"/>
        </row>
        <row r="2875">
          <cell r="C2875"/>
        </row>
        <row r="2876">
          <cell r="C2876"/>
        </row>
        <row r="2877">
          <cell r="C2877"/>
        </row>
        <row r="2878">
          <cell r="C2878"/>
        </row>
        <row r="2879">
          <cell r="C2879"/>
        </row>
        <row r="2880">
          <cell r="C2880"/>
        </row>
        <row r="2881">
          <cell r="C2881"/>
        </row>
        <row r="2882">
          <cell r="C2882"/>
        </row>
        <row r="2883">
          <cell r="C2883"/>
        </row>
        <row r="2884">
          <cell r="C2884"/>
        </row>
        <row r="2885">
          <cell r="C2885"/>
        </row>
        <row r="2886">
          <cell r="C2886"/>
        </row>
        <row r="2887">
          <cell r="C2887"/>
        </row>
        <row r="2888">
          <cell r="C2888"/>
        </row>
        <row r="2889">
          <cell r="C2889"/>
        </row>
        <row r="2890">
          <cell r="C2890"/>
        </row>
        <row r="2891">
          <cell r="C2891"/>
        </row>
        <row r="2892">
          <cell r="C2892"/>
        </row>
        <row r="2893">
          <cell r="C2893"/>
        </row>
        <row r="2894">
          <cell r="C2894"/>
        </row>
        <row r="2895">
          <cell r="C2895"/>
        </row>
        <row r="2896">
          <cell r="C2896"/>
        </row>
        <row r="2897">
          <cell r="C2897"/>
        </row>
        <row r="2898">
          <cell r="C2898"/>
        </row>
        <row r="2899">
          <cell r="C2899"/>
        </row>
        <row r="2900">
          <cell r="C2900"/>
        </row>
        <row r="2901">
          <cell r="C2901"/>
        </row>
      </sheetData>
      <sheetData sheetId="32"/>
      <sheetData sheetId="33"/>
      <sheetData sheetId="34"/>
      <sheetData sheetId="35">
        <row r="1">
          <cell r="B1" t="str">
            <v>Total MID Diversion  at LaGrange  (AF)</v>
          </cell>
          <cell r="C1" t="str">
            <v>Total TID Diversion at LaGrange  (AF)</v>
          </cell>
          <cell r="D1"/>
          <cell r="E1" t="str">
            <v>La Grange Minimum Fish Release  (AF)</v>
          </cell>
        </row>
        <row r="2">
          <cell r="A2">
            <v>7507</v>
          </cell>
          <cell r="B2">
            <v>54325</v>
          </cell>
          <cell r="C2">
            <v>121996.921875</v>
          </cell>
          <cell r="D2">
            <v>176.32192187499999</v>
          </cell>
          <cell r="E2">
            <v>4612</v>
          </cell>
          <cell r="F2">
            <v>4.6120000000000001</v>
          </cell>
        </row>
        <row r="3">
          <cell r="A3">
            <v>7519</v>
          </cell>
          <cell r="B3">
            <v>49728.5703125</v>
          </cell>
          <cell r="C3">
            <v>101786.6640625</v>
          </cell>
          <cell r="D3">
            <v>151.51523437500001</v>
          </cell>
          <cell r="E3">
            <v>4612</v>
          </cell>
          <cell r="F3">
            <v>4.6120000000000001</v>
          </cell>
        </row>
        <row r="4">
          <cell r="A4">
            <v>7550</v>
          </cell>
          <cell r="B4">
            <v>31300</v>
          </cell>
          <cell r="C4">
            <v>57298.1796875</v>
          </cell>
          <cell r="D4">
            <v>88.598179687499993</v>
          </cell>
          <cell r="E4">
            <v>4463</v>
          </cell>
          <cell r="F4">
            <v>4.4630000000000001</v>
          </cell>
        </row>
        <row r="5">
          <cell r="A5">
            <v>7580</v>
          </cell>
          <cell r="B5">
            <v>26542.857421875</v>
          </cell>
          <cell r="C5">
            <v>44053.33203125</v>
          </cell>
          <cell r="D5">
            <v>70.596189453125007</v>
          </cell>
          <cell r="E5">
            <v>12744</v>
          </cell>
          <cell r="F5">
            <v>12.744</v>
          </cell>
        </row>
        <row r="6">
          <cell r="A6">
            <v>7611</v>
          </cell>
          <cell r="B6">
            <v>6785.71484375</v>
          </cell>
          <cell r="C6">
            <v>0</v>
          </cell>
          <cell r="D6">
            <v>6.7857148437500001</v>
          </cell>
          <cell r="E6">
            <v>10711</v>
          </cell>
          <cell r="F6">
            <v>10.711</v>
          </cell>
        </row>
        <row r="7">
          <cell r="A7">
            <v>7641</v>
          </cell>
          <cell r="B7">
            <v>6200</v>
          </cell>
          <cell r="C7">
            <v>4400</v>
          </cell>
          <cell r="D7">
            <v>10.6</v>
          </cell>
          <cell r="E7">
            <v>11068</v>
          </cell>
          <cell r="F7">
            <v>11.068</v>
          </cell>
        </row>
        <row r="8">
          <cell r="A8">
            <v>7672</v>
          </cell>
          <cell r="B8">
            <v>9400</v>
          </cell>
          <cell r="C8">
            <v>9400</v>
          </cell>
          <cell r="D8">
            <v>18.8</v>
          </cell>
          <cell r="E8">
            <v>11068</v>
          </cell>
          <cell r="F8">
            <v>11.068</v>
          </cell>
        </row>
        <row r="9">
          <cell r="A9">
            <v>7703</v>
          </cell>
          <cell r="B9">
            <v>6100</v>
          </cell>
          <cell r="C9">
            <v>11300</v>
          </cell>
          <cell r="D9">
            <v>17.399999999999999</v>
          </cell>
          <cell r="E9">
            <v>9997</v>
          </cell>
          <cell r="F9">
            <v>9.9969999999999999</v>
          </cell>
        </row>
        <row r="10">
          <cell r="A10">
            <v>7731</v>
          </cell>
          <cell r="B10">
            <v>6700</v>
          </cell>
          <cell r="C10">
            <v>12300</v>
          </cell>
          <cell r="D10">
            <v>19</v>
          </cell>
          <cell r="E10">
            <v>11068</v>
          </cell>
          <cell r="F10">
            <v>11.068</v>
          </cell>
        </row>
        <row r="11">
          <cell r="A11">
            <v>7762</v>
          </cell>
          <cell r="B11">
            <v>26366.666015625</v>
          </cell>
          <cell r="C11">
            <v>44310</v>
          </cell>
          <cell r="D11">
            <v>70.676666015625003</v>
          </cell>
          <cell r="E11">
            <v>62054</v>
          </cell>
          <cell r="F11">
            <v>62.054000000000002</v>
          </cell>
        </row>
        <row r="12">
          <cell r="A12">
            <v>7792</v>
          </cell>
          <cell r="B12">
            <v>45300</v>
          </cell>
          <cell r="C12">
            <v>80204.6171875</v>
          </cell>
          <cell r="D12">
            <v>125.5046171875</v>
          </cell>
          <cell r="E12">
            <v>64123</v>
          </cell>
          <cell r="F12">
            <v>64.123000000000005</v>
          </cell>
        </row>
        <row r="13">
          <cell r="A13">
            <v>7823</v>
          </cell>
          <cell r="B13">
            <v>49625</v>
          </cell>
          <cell r="C13">
            <v>99383.3359375</v>
          </cell>
          <cell r="D13">
            <v>149.00833593749999</v>
          </cell>
          <cell r="E13">
            <v>14876</v>
          </cell>
          <cell r="F13">
            <v>14.875999999999999</v>
          </cell>
        </row>
        <row r="14">
          <cell r="A14">
            <v>7853</v>
          </cell>
          <cell r="B14">
            <v>54325</v>
          </cell>
          <cell r="C14">
            <v>121996.921875</v>
          </cell>
          <cell r="D14">
            <v>176.32192187499999</v>
          </cell>
          <cell r="E14">
            <v>15372</v>
          </cell>
          <cell r="F14">
            <v>15.372</v>
          </cell>
        </row>
        <row r="15">
          <cell r="A15">
            <v>7884</v>
          </cell>
          <cell r="B15">
            <v>49728.5703125</v>
          </cell>
          <cell r="C15">
            <v>101786.6640625</v>
          </cell>
          <cell r="D15">
            <v>151.51523437500001</v>
          </cell>
          <cell r="E15">
            <v>15372</v>
          </cell>
          <cell r="F15">
            <v>15.372</v>
          </cell>
        </row>
        <row r="16">
          <cell r="A16">
            <v>7915</v>
          </cell>
          <cell r="B16">
            <v>31300</v>
          </cell>
          <cell r="C16">
            <v>57298.1796875</v>
          </cell>
          <cell r="D16">
            <v>88.598179687499993</v>
          </cell>
          <cell r="E16">
            <v>14876</v>
          </cell>
          <cell r="F16">
            <v>14.875999999999999</v>
          </cell>
        </row>
        <row r="17">
          <cell r="A17">
            <v>7945</v>
          </cell>
          <cell r="B17">
            <v>26542.857421875</v>
          </cell>
          <cell r="C17">
            <v>44053.33203125</v>
          </cell>
          <cell r="D17">
            <v>70.596189453125007</v>
          </cell>
          <cell r="E17">
            <v>24397</v>
          </cell>
          <cell r="F17">
            <v>24.396999999999998</v>
          </cell>
        </row>
        <row r="18">
          <cell r="A18">
            <v>7976</v>
          </cell>
          <cell r="B18">
            <v>6785.71484375</v>
          </cell>
          <cell r="C18">
            <v>0</v>
          </cell>
          <cell r="D18">
            <v>6.7857148437500001</v>
          </cell>
          <cell r="E18">
            <v>17852</v>
          </cell>
          <cell r="F18">
            <v>17.852</v>
          </cell>
        </row>
        <row r="19">
          <cell r="A19">
            <v>8006</v>
          </cell>
          <cell r="B19">
            <v>6200</v>
          </cell>
          <cell r="C19">
            <v>4400</v>
          </cell>
          <cell r="D19">
            <v>10.6</v>
          </cell>
          <cell r="E19">
            <v>18447</v>
          </cell>
          <cell r="F19">
            <v>18.446999999999999</v>
          </cell>
        </row>
        <row r="20">
          <cell r="A20">
            <v>8037</v>
          </cell>
          <cell r="B20">
            <v>9400</v>
          </cell>
          <cell r="C20">
            <v>9400</v>
          </cell>
          <cell r="D20">
            <v>18.8</v>
          </cell>
          <cell r="E20">
            <v>18447</v>
          </cell>
          <cell r="F20">
            <v>18.446999999999999</v>
          </cell>
        </row>
        <row r="21">
          <cell r="A21">
            <v>8068</v>
          </cell>
          <cell r="B21">
            <v>6100</v>
          </cell>
          <cell r="C21">
            <v>11300</v>
          </cell>
          <cell r="D21">
            <v>17.399999999999999</v>
          </cell>
          <cell r="E21">
            <v>16661</v>
          </cell>
          <cell r="F21">
            <v>16.661000000000001</v>
          </cell>
        </row>
        <row r="22">
          <cell r="A22">
            <v>8096</v>
          </cell>
          <cell r="B22">
            <v>6700</v>
          </cell>
          <cell r="C22">
            <v>12300</v>
          </cell>
          <cell r="D22">
            <v>19</v>
          </cell>
          <cell r="E22">
            <v>18447</v>
          </cell>
          <cell r="F22">
            <v>18.446999999999999</v>
          </cell>
        </row>
        <row r="23">
          <cell r="A23">
            <v>8127</v>
          </cell>
          <cell r="B23">
            <v>26366.666015625</v>
          </cell>
          <cell r="C23">
            <v>44310</v>
          </cell>
          <cell r="D23">
            <v>70.676666015625003</v>
          </cell>
          <cell r="E23">
            <v>64241</v>
          </cell>
          <cell r="F23">
            <v>64.241</v>
          </cell>
        </row>
        <row r="24">
          <cell r="A24">
            <v>8157</v>
          </cell>
          <cell r="B24">
            <v>45300</v>
          </cell>
          <cell r="C24">
            <v>80204.6171875</v>
          </cell>
          <cell r="D24">
            <v>125.5046171875</v>
          </cell>
          <cell r="E24">
            <v>61936</v>
          </cell>
          <cell r="F24">
            <v>61.936</v>
          </cell>
        </row>
        <row r="25">
          <cell r="A25">
            <v>8188</v>
          </cell>
          <cell r="B25">
            <v>49625</v>
          </cell>
          <cell r="C25">
            <v>99383.3359375</v>
          </cell>
          <cell r="D25">
            <v>149.00833593749999</v>
          </cell>
          <cell r="E25">
            <v>14876</v>
          </cell>
          <cell r="F25">
            <v>14.875999999999999</v>
          </cell>
        </row>
        <row r="26">
          <cell r="A26">
            <v>8218</v>
          </cell>
          <cell r="B26">
            <v>54325</v>
          </cell>
          <cell r="C26">
            <v>121996.921875</v>
          </cell>
          <cell r="D26">
            <v>176.32192187499999</v>
          </cell>
          <cell r="E26">
            <v>15372</v>
          </cell>
          <cell r="F26">
            <v>15.372</v>
          </cell>
        </row>
        <row r="27">
          <cell r="A27">
            <v>8249</v>
          </cell>
          <cell r="B27">
            <v>49728.5703125</v>
          </cell>
          <cell r="C27">
            <v>101786.6640625</v>
          </cell>
          <cell r="D27">
            <v>151.51523437500001</v>
          </cell>
          <cell r="E27">
            <v>15372</v>
          </cell>
          <cell r="F27">
            <v>15.372</v>
          </cell>
        </row>
        <row r="28">
          <cell r="A28">
            <v>8280</v>
          </cell>
          <cell r="B28">
            <v>31300</v>
          </cell>
          <cell r="C28">
            <v>57298.1796875</v>
          </cell>
          <cell r="D28">
            <v>88.598179687499993</v>
          </cell>
          <cell r="E28">
            <v>14876</v>
          </cell>
          <cell r="F28">
            <v>14.875999999999999</v>
          </cell>
        </row>
        <row r="29">
          <cell r="A29">
            <v>8310</v>
          </cell>
          <cell r="B29">
            <v>20542.857421875</v>
          </cell>
          <cell r="C29">
            <v>30386.6640625</v>
          </cell>
          <cell r="D29">
            <v>50.929521484375002</v>
          </cell>
          <cell r="E29">
            <v>24397</v>
          </cell>
          <cell r="F29">
            <v>24.396999999999998</v>
          </cell>
        </row>
        <row r="30">
          <cell r="A30">
            <v>8341</v>
          </cell>
          <cell r="B30">
            <v>4400</v>
          </cell>
          <cell r="C30">
            <v>0</v>
          </cell>
          <cell r="D30">
            <v>4.4000000000000004</v>
          </cell>
          <cell r="E30">
            <v>17852</v>
          </cell>
          <cell r="F30">
            <v>17.852</v>
          </cell>
        </row>
        <row r="31">
          <cell r="A31">
            <v>8371</v>
          </cell>
          <cell r="B31">
            <v>6200</v>
          </cell>
          <cell r="C31">
            <v>600</v>
          </cell>
          <cell r="D31">
            <v>6.8</v>
          </cell>
          <cell r="E31">
            <v>18447</v>
          </cell>
          <cell r="F31">
            <v>18.446999999999999</v>
          </cell>
        </row>
        <row r="32">
          <cell r="A32">
            <v>8402</v>
          </cell>
          <cell r="B32">
            <v>9400</v>
          </cell>
          <cell r="C32">
            <v>9400</v>
          </cell>
          <cell r="D32">
            <v>18.8</v>
          </cell>
          <cell r="E32">
            <v>18447</v>
          </cell>
          <cell r="F32">
            <v>18.446999999999999</v>
          </cell>
        </row>
        <row r="33">
          <cell r="A33">
            <v>8433</v>
          </cell>
          <cell r="B33">
            <v>6100</v>
          </cell>
          <cell r="C33">
            <v>11300</v>
          </cell>
          <cell r="D33">
            <v>17.399999999999999</v>
          </cell>
          <cell r="E33">
            <v>16661</v>
          </cell>
          <cell r="F33">
            <v>16.661000000000001</v>
          </cell>
        </row>
        <row r="34">
          <cell r="A34">
            <v>8461</v>
          </cell>
          <cell r="B34">
            <v>19185.71484375</v>
          </cell>
          <cell r="C34">
            <v>50713.33203125</v>
          </cell>
          <cell r="D34">
            <v>69.899046874999996</v>
          </cell>
          <cell r="E34">
            <v>18447</v>
          </cell>
          <cell r="F34">
            <v>18.446999999999999</v>
          </cell>
        </row>
        <row r="35">
          <cell r="A35">
            <v>8492</v>
          </cell>
          <cell r="B35">
            <v>23866.666015625</v>
          </cell>
          <cell r="C35">
            <v>44310</v>
          </cell>
          <cell r="D35">
            <v>68.176666015625003</v>
          </cell>
          <cell r="E35">
            <v>64241</v>
          </cell>
          <cell r="F35">
            <v>64.241</v>
          </cell>
        </row>
        <row r="36">
          <cell r="A36">
            <v>8522</v>
          </cell>
          <cell r="B36">
            <v>49433.33203125</v>
          </cell>
          <cell r="C36">
            <v>93743.078125</v>
          </cell>
          <cell r="D36">
            <v>143.17641015625</v>
          </cell>
          <cell r="E36">
            <v>61936</v>
          </cell>
          <cell r="F36">
            <v>61.936</v>
          </cell>
        </row>
        <row r="37">
          <cell r="A37">
            <v>8553</v>
          </cell>
          <cell r="B37">
            <v>49625</v>
          </cell>
          <cell r="C37">
            <v>100183.3359375</v>
          </cell>
          <cell r="D37">
            <v>149.8083359375</v>
          </cell>
          <cell r="E37">
            <v>14876</v>
          </cell>
          <cell r="F37">
            <v>14.875999999999999</v>
          </cell>
        </row>
        <row r="38">
          <cell r="A38">
            <v>8583</v>
          </cell>
          <cell r="B38">
            <v>54325</v>
          </cell>
          <cell r="C38">
            <v>121996.921875</v>
          </cell>
          <cell r="D38">
            <v>176.32192187499999</v>
          </cell>
          <cell r="E38">
            <v>15372</v>
          </cell>
          <cell r="F38">
            <v>15.372</v>
          </cell>
        </row>
        <row r="39">
          <cell r="A39">
            <v>8614</v>
          </cell>
          <cell r="B39">
            <v>49728.5703125</v>
          </cell>
          <cell r="C39">
            <v>101786.6640625</v>
          </cell>
          <cell r="D39">
            <v>151.51523437500001</v>
          </cell>
          <cell r="E39">
            <v>15372</v>
          </cell>
          <cell r="F39">
            <v>15.372</v>
          </cell>
        </row>
        <row r="40">
          <cell r="A40">
            <v>8645</v>
          </cell>
          <cell r="B40">
            <v>26014.28515625</v>
          </cell>
          <cell r="C40">
            <v>42207.2734375</v>
          </cell>
          <cell r="D40">
            <v>68.221558593750004</v>
          </cell>
          <cell r="E40">
            <v>14876</v>
          </cell>
          <cell r="F40">
            <v>14.875999999999999</v>
          </cell>
        </row>
        <row r="41">
          <cell r="A41">
            <v>8675</v>
          </cell>
          <cell r="B41">
            <v>23971.4296875</v>
          </cell>
          <cell r="C41">
            <v>38386.6640625</v>
          </cell>
          <cell r="D41">
            <v>62.358093750000002</v>
          </cell>
          <cell r="E41">
            <v>24397</v>
          </cell>
          <cell r="F41">
            <v>24.396999999999998</v>
          </cell>
        </row>
        <row r="42">
          <cell r="A42">
            <v>8706</v>
          </cell>
          <cell r="B42">
            <v>8214.28515625</v>
          </cell>
          <cell r="C42">
            <v>1700</v>
          </cell>
          <cell r="D42">
            <v>9.9142851562499992</v>
          </cell>
          <cell r="E42">
            <v>17852</v>
          </cell>
          <cell r="F42">
            <v>17.852</v>
          </cell>
        </row>
        <row r="43">
          <cell r="A43">
            <v>8736</v>
          </cell>
          <cell r="B43">
            <v>6200</v>
          </cell>
          <cell r="C43">
            <v>4700</v>
          </cell>
          <cell r="D43">
            <v>10.9</v>
          </cell>
          <cell r="E43">
            <v>18447</v>
          </cell>
          <cell r="F43">
            <v>18.446999999999999</v>
          </cell>
        </row>
        <row r="44">
          <cell r="A44">
            <v>8767</v>
          </cell>
          <cell r="B44">
            <v>9400</v>
          </cell>
          <cell r="C44">
            <v>9400</v>
          </cell>
          <cell r="D44">
            <v>18.8</v>
          </cell>
          <cell r="E44">
            <v>18447</v>
          </cell>
          <cell r="F44">
            <v>18.446999999999999</v>
          </cell>
        </row>
        <row r="45">
          <cell r="A45">
            <v>8798</v>
          </cell>
          <cell r="B45">
            <v>9628.5712890625</v>
          </cell>
          <cell r="C45">
            <v>17766.666015625</v>
          </cell>
          <cell r="D45">
            <v>27.395237304687502</v>
          </cell>
          <cell r="E45">
            <v>17256</v>
          </cell>
          <cell r="F45">
            <v>17.256</v>
          </cell>
        </row>
        <row r="46">
          <cell r="A46">
            <v>8827</v>
          </cell>
          <cell r="B46">
            <v>29233.333984375</v>
          </cell>
          <cell r="C46">
            <v>85280</v>
          </cell>
          <cell r="D46">
            <v>114.513333984375</v>
          </cell>
          <cell r="E46">
            <v>18447</v>
          </cell>
          <cell r="F46">
            <v>18.446999999999999</v>
          </cell>
        </row>
        <row r="47">
          <cell r="A47">
            <v>8858</v>
          </cell>
          <cell r="B47">
            <v>35718.21484375</v>
          </cell>
          <cell r="C47">
            <v>82912.765625</v>
          </cell>
          <cell r="D47">
            <v>118.63098046875</v>
          </cell>
          <cell r="E47">
            <v>14650</v>
          </cell>
          <cell r="F47">
            <v>14.65</v>
          </cell>
        </row>
        <row r="48">
          <cell r="A48">
            <v>8888</v>
          </cell>
          <cell r="B48">
            <v>33671.546875</v>
          </cell>
          <cell r="C48">
            <v>65036.484375</v>
          </cell>
          <cell r="D48">
            <v>98.708031250000005</v>
          </cell>
          <cell r="E48">
            <v>14589</v>
          </cell>
          <cell r="F48">
            <v>14.589</v>
          </cell>
        </row>
        <row r="49">
          <cell r="A49">
            <v>8919</v>
          </cell>
          <cell r="B49">
            <v>30716.546875</v>
          </cell>
          <cell r="C49">
            <v>57134.453125</v>
          </cell>
          <cell r="D49">
            <v>87.850999999999999</v>
          </cell>
          <cell r="E49">
            <v>2975</v>
          </cell>
          <cell r="F49">
            <v>2.9750000000000001</v>
          </cell>
        </row>
        <row r="50">
          <cell r="A50">
            <v>8949</v>
          </cell>
          <cell r="B50">
            <v>33823.6640625</v>
          </cell>
          <cell r="C50">
            <v>69581.7265625</v>
          </cell>
          <cell r="D50">
            <v>103.405390625</v>
          </cell>
          <cell r="E50">
            <v>3074</v>
          </cell>
          <cell r="F50">
            <v>3.0739999999999998</v>
          </cell>
        </row>
        <row r="51">
          <cell r="A51">
            <v>8980</v>
          </cell>
          <cell r="B51">
            <v>31382.923828125</v>
          </cell>
          <cell r="C51">
            <v>59358.4609375</v>
          </cell>
          <cell r="D51">
            <v>90.741384765625</v>
          </cell>
          <cell r="E51">
            <v>3074</v>
          </cell>
          <cell r="F51">
            <v>3.0739999999999998</v>
          </cell>
        </row>
        <row r="52">
          <cell r="A52">
            <v>9011</v>
          </cell>
          <cell r="B52">
            <v>19133.91015625</v>
          </cell>
          <cell r="C52">
            <v>29299.59765625</v>
          </cell>
          <cell r="D52">
            <v>48.433507812499997</v>
          </cell>
          <cell r="E52">
            <v>2975</v>
          </cell>
          <cell r="F52">
            <v>2.9750000000000001</v>
          </cell>
        </row>
        <row r="53">
          <cell r="A53">
            <v>9041</v>
          </cell>
          <cell r="B53">
            <v>5152.44873046875</v>
          </cell>
          <cell r="C53">
            <v>0</v>
          </cell>
          <cell r="D53">
            <v>5.1524487304687501</v>
          </cell>
          <cell r="E53">
            <v>7736</v>
          </cell>
          <cell r="F53">
            <v>7.7359999999999998</v>
          </cell>
        </row>
        <row r="54">
          <cell r="A54">
            <v>9072</v>
          </cell>
          <cell r="B54">
            <v>3377.62841796875</v>
          </cell>
          <cell r="C54">
            <v>0</v>
          </cell>
          <cell r="D54">
            <v>3.3776284179687499</v>
          </cell>
          <cell r="E54">
            <v>8926</v>
          </cell>
          <cell r="F54">
            <v>8.9260000000000002</v>
          </cell>
        </row>
        <row r="55">
          <cell r="A55">
            <v>9102</v>
          </cell>
          <cell r="B55">
            <v>5177.62841796875</v>
          </cell>
          <cell r="C55">
            <v>0</v>
          </cell>
          <cell r="D55">
            <v>5.1776284179687497</v>
          </cell>
          <cell r="E55">
            <v>9223</v>
          </cell>
          <cell r="F55">
            <v>9.2230000000000008</v>
          </cell>
        </row>
        <row r="56">
          <cell r="A56">
            <v>9133</v>
          </cell>
          <cell r="B56">
            <v>8412.8828125</v>
          </cell>
          <cell r="C56">
            <v>7300</v>
          </cell>
          <cell r="D56">
            <v>15.7128828125</v>
          </cell>
          <cell r="E56">
            <v>9223</v>
          </cell>
          <cell r="F56">
            <v>9.2230000000000008</v>
          </cell>
        </row>
        <row r="57">
          <cell r="A57">
            <v>9164</v>
          </cell>
          <cell r="B57">
            <v>5253.8994140625</v>
          </cell>
          <cell r="C57">
            <v>11300</v>
          </cell>
          <cell r="D57">
            <v>16.553899414062499</v>
          </cell>
          <cell r="E57">
            <v>8331</v>
          </cell>
          <cell r="F57">
            <v>8.3309999999999995</v>
          </cell>
        </row>
        <row r="58">
          <cell r="A58">
            <v>9192</v>
          </cell>
          <cell r="B58">
            <v>5712.8828125</v>
          </cell>
          <cell r="C58">
            <v>17581.13671875</v>
          </cell>
          <cell r="D58">
            <v>23.294019531250001</v>
          </cell>
          <cell r="E58">
            <v>9223</v>
          </cell>
          <cell r="F58">
            <v>9.2230000000000008</v>
          </cell>
        </row>
        <row r="59">
          <cell r="A59">
            <v>9223</v>
          </cell>
          <cell r="B59">
            <v>22533.33203125</v>
          </cell>
          <cell r="C59">
            <v>53710</v>
          </cell>
          <cell r="D59">
            <v>76.243332031250006</v>
          </cell>
          <cell r="E59">
            <v>73158</v>
          </cell>
          <cell r="F59">
            <v>73.158000000000001</v>
          </cell>
        </row>
        <row r="60">
          <cell r="A60">
            <v>9253</v>
          </cell>
          <cell r="B60">
            <v>35700</v>
          </cell>
          <cell r="C60">
            <v>59896.92578125</v>
          </cell>
          <cell r="D60">
            <v>95.596925781249993</v>
          </cell>
          <cell r="E60">
            <v>69584</v>
          </cell>
          <cell r="F60">
            <v>69.584000000000003</v>
          </cell>
        </row>
        <row r="61">
          <cell r="A61">
            <v>9284</v>
          </cell>
          <cell r="B61">
            <v>48500</v>
          </cell>
          <cell r="C61">
            <v>98050</v>
          </cell>
          <cell r="D61">
            <v>146.55000000000001</v>
          </cell>
          <cell r="E61">
            <v>4463</v>
          </cell>
          <cell r="F61">
            <v>4.4630000000000001</v>
          </cell>
        </row>
        <row r="62">
          <cell r="A62">
            <v>9314</v>
          </cell>
          <cell r="B62">
            <v>54325</v>
          </cell>
          <cell r="C62">
            <v>121996.921875</v>
          </cell>
          <cell r="D62">
            <v>176.32192187499999</v>
          </cell>
          <cell r="E62">
            <v>4612</v>
          </cell>
          <cell r="F62">
            <v>4.6120000000000001</v>
          </cell>
        </row>
        <row r="63">
          <cell r="A63">
            <v>9345</v>
          </cell>
          <cell r="B63">
            <v>49728.5703125</v>
          </cell>
          <cell r="C63">
            <v>101786.6640625</v>
          </cell>
          <cell r="D63">
            <v>151.51523437500001</v>
          </cell>
          <cell r="E63">
            <v>4612</v>
          </cell>
          <cell r="F63">
            <v>4.6120000000000001</v>
          </cell>
        </row>
        <row r="64">
          <cell r="A64">
            <v>9376</v>
          </cell>
          <cell r="B64">
            <v>30871.4296875</v>
          </cell>
          <cell r="C64">
            <v>56570.90625</v>
          </cell>
          <cell r="D64">
            <v>87.442335937500005</v>
          </cell>
          <cell r="E64">
            <v>4463</v>
          </cell>
          <cell r="F64">
            <v>4.4630000000000001</v>
          </cell>
        </row>
        <row r="65">
          <cell r="A65">
            <v>9406</v>
          </cell>
          <cell r="B65">
            <v>24542.857421875</v>
          </cell>
          <cell r="C65">
            <v>37386.6640625</v>
          </cell>
          <cell r="D65">
            <v>61.929521484375002</v>
          </cell>
          <cell r="E65">
            <v>13240</v>
          </cell>
          <cell r="F65">
            <v>13.24</v>
          </cell>
        </row>
        <row r="66">
          <cell r="A66">
            <v>9437</v>
          </cell>
          <cell r="B66">
            <v>7357.142578125</v>
          </cell>
          <cell r="C66">
            <v>366.666015625</v>
          </cell>
          <cell r="D66">
            <v>7.7238085937500003</v>
          </cell>
          <cell r="E66">
            <v>10413</v>
          </cell>
          <cell r="F66">
            <v>10.413</v>
          </cell>
        </row>
        <row r="67">
          <cell r="A67">
            <v>9467</v>
          </cell>
          <cell r="B67">
            <v>6200</v>
          </cell>
          <cell r="C67">
            <v>4700</v>
          </cell>
          <cell r="D67">
            <v>10.9</v>
          </cell>
          <cell r="E67">
            <v>10760</v>
          </cell>
          <cell r="F67">
            <v>10.76</v>
          </cell>
        </row>
        <row r="68">
          <cell r="A68">
            <v>9498</v>
          </cell>
          <cell r="B68">
            <v>9400</v>
          </cell>
          <cell r="C68">
            <v>9400</v>
          </cell>
          <cell r="D68">
            <v>18.8</v>
          </cell>
          <cell r="E68">
            <v>10760</v>
          </cell>
          <cell r="F68">
            <v>10.76</v>
          </cell>
        </row>
        <row r="69">
          <cell r="A69">
            <v>9529</v>
          </cell>
          <cell r="B69">
            <v>6100</v>
          </cell>
          <cell r="C69">
            <v>11300</v>
          </cell>
          <cell r="D69">
            <v>17.399999999999999</v>
          </cell>
          <cell r="E69">
            <v>9719</v>
          </cell>
          <cell r="F69">
            <v>9.7189999999999994</v>
          </cell>
        </row>
        <row r="70">
          <cell r="A70">
            <v>9557</v>
          </cell>
          <cell r="B70">
            <v>25471.427734375</v>
          </cell>
          <cell r="C70">
            <v>72380</v>
          </cell>
          <cell r="D70">
            <v>97.851427734374994</v>
          </cell>
          <cell r="E70">
            <v>10760</v>
          </cell>
          <cell r="F70">
            <v>10.76</v>
          </cell>
        </row>
        <row r="71">
          <cell r="A71">
            <v>9588</v>
          </cell>
          <cell r="B71">
            <v>29336.666015625</v>
          </cell>
          <cell r="C71">
            <v>52160</v>
          </cell>
          <cell r="D71">
            <v>81.496666015624996</v>
          </cell>
          <cell r="E71">
            <v>31566</v>
          </cell>
          <cell r="F71">
            <v>31.565999999999999</v>
          </cell>
        </row>
        <row r="72">
          <cell r="A72">
            <v>9618</v>
          </cell>
          <cell r="B72">
            <v>45750</v>
          </cell>
          <cell r="C72">
            <v>84735.390625</v>
          </cell>
          <cell r="D72">
            <v>130.48539062500001</v>
          </cell>
          <cell r="E72">
            <v>30449</v>
          </cell>
          <cell r="F72">
            <v>30.449000000000002</v>
          </cell>
        </row>
        <row r="73">
          <cell r="A73">
            <v>9649</v>
          </cell>
          <cell r="B73">
            <v>43250</v>
          </cell>
          <cell r="C73">
            <v>84476.6640625</v>
          </cell>
          <cell r="D73">
            <v>127.72666406250001</v>
          </cell>
          <cell r="E73">
            <v>4463</v>
          </cell>
          <cell r="F73">
            <v>4.4630000000000001</v>
          </cell>
        </row>
        <row r="74">
          <cell r="A74">
            <v>9679</v>
          </cell>
          <cell r="B74">
            <v>47091.25</v>
          </cell>
          <cell r="C74">
            <v>102035.390625</v>
          </cell>
          <cell r="D74">
            <v>149.12664062499999</v>
          </cell>
          <cell r="E74">
            <v>4612</v>
          </cell>
          <cell r="F74">
            <v>4.6120000000000001</v>
          </cell>
        </row>
        <row r="75">
          <cell r="A75">
            <v>9710</v>
          </cell>
          <cell r="B75">
            <v>43199.28515625</v>
          </cell>
          <cell r="C75">
            <v>85861.6640625</v>
          </cell>
          <cell r="D75">
            <v>129.06094921875001</v>
          </cell>
          <cell r="E75">
            <v>4612</v>
          </cell>
          <cell r="F75">
            <v>4.6120000000000001</v>
          </cell>
        </row>
        <row r="76">
          <cell r="A76">
            <v>9741</v>
          </cell>
          <cell r="B76">
            <v>27400</v>
          </cell>
          <cell r="C76">
            <v>47725.453125</v>
          </cell>
          <cell r="D76">
            <v>75.125453125000007</v>
          </cell>
          <cell r="E76">
            <v>4463</v>
          </cell>
          <cell r="F76">
            <v>4.4630000000000001</v>
          </cell>
        </row>
        <row r="77">
          <cell r="A77">
            <v>9771</v>
          </cell>
          <cell r="B77">
            <v>20807.859375</v>
          </cell>
          <cell r="C77">
            <v>32686.6640625</v>
          </cell>
          <cell r="D77">
            <v>53.4945234375</v>
          </cell>
          <cell r="E77">
            <v>9223</v>
          </cell>
          <cell r="F77">
            <v>9.2230000000000008</v>
          </cell>
        </row>
        <row r="78">
          <cell r="A78">
            <v>9802</v>
          </cell>
          <cell r="B78">
            <v>3965</v>
          </cell>
          <cell r="C78">
            <v>0</v>
          </cell>
          <cell r="D78">
            <v>3.9649999999999999</v>
          </cell>
          <cell r="E78">
            <v>8926</v>
          </cell>
          <cell r="F78">
            <v>8.9260000000000002</v>
          </cell>
        </row>
        <row r="79">
          <cell r="A79">
            <v>9832</v>
          </cell>
          <cell r="B79">
            <v>5765</v>
          </cell>
          <cell r="C79">
            <v>600</v>
          </cell>
          <cell r="D79">
            <v>6.3650000000000002</v>
          </cell>
          <cell r="E79">
            <v>9223</v>
          </cell>
          <cell r="F79">
            <v>9.2230000000000008</v>
          </cell>
        </row>
        <row r="80">
          <cell r="A80">
            <v>9863</v>
          </cell>
          <cell r="B80">
            <v>8980</v>
          </cell>
          <cell r="C80">
            <v>9400</v>
          </cell>
          <cell r="D80">
            <v>18.38</v>
          </cell>
          <cell r="E80">
            <v>9223</v>
          </cell>
          <cell r="F80">
            <v>9.2230000000000008</v>
          </cell>
        </row>
        <row r="81">
          <cell r="A81">
            <v>9894</v>
          </cell>
          <cell r="B81">
            <v>5740</v>
          </cell>
          <cell r="C81">
            <v>11300</v>
          </cell>
          <cell r="D81">
            <v>17.04</v>
          </cell>
          <cell r="E81">
            <v>8331</v>
          </cell>
          <cell r="F81">
            <v>8.3309999999999995</v>
          </cell>
        </row>
        <row r="82">
          <cell r="A82">
            <v>9922</v>
          </cell>
          <cell r="B82">
            <v>8665.71484375</v>
          </cell>
          <cell r="C82">
            <v>12300</v>
          </cell>
          <cell r="D82">
            <v>20.96571484375</v>
          </cell>
          <cell r="E82">
            <v>9223</v>
          </cell>
          <cell r="F82">
            <v>9.2230000000000008</v>
          </cell>
        </row>
        <row r="83">
          <cell r="A83">
            <v>9953</v>
          </cell>
          <cell r="B83">
            <v>27366.666015625</v>
          </cell>
          <cell r="C83">
            <v>55710</v>
          </cell>
          <cell r="D83">
            <v>83.076666015624994</v>
          </cell>
          <cell r="E83">
            <v>64241</v>
          </cell>
          <cell r="F83">
            <v>64.241</v>
          </cell>
        </row>
        <row r="84">
          <cell r="A84">
            <v>9983</v>
          </cell>
          <cell r="B84">
            <v>51300</v>
          </cell>
          <cell r="C84">
            <v>102358.46875</v>
          </cell>
          <cell r="D84">
            <v>153.65846875</v>
          </cell>
          <cell r="E84">
            <v>61936</v>
          </cell>
          <cell r="F84">
            <v>61.936</v>
          </cell>
        </row>
        <row r="85">
          <cell r="A85">
            <v>10014</v>
          </cell>
          <cell r="B85">
            <v>48875</v>
          </cell>
          <cell r="C85">
            <v>98583.3359375</v>
          </cell>
          <cell r="D85">
            <v>147.45833593750001</v>
          </cell>
          <cell r="E85">
            <v>14876</v>
          </cell>
          <cell r="F85">
            <v>14.875999999999999</v>
          </cell>
        </row>
        <row r="86">
          <cell r="A86">
            <v>10044</v>
          </cell>
          <cell r="B86">
            <v>54325</v>
          </cell>
          <cell r="C86">
            <v>121996.921875</v>
          </cell>
          <cell r="D86">
            <v>176.32192187499999</v>
          </cell>
          <cell r="E86">
            <v>15372</v>
          </cell>
          <cell r="F86">
            <v>15.372</v>
          </cell>
        </row>
        <row r="87">
          <cell r="A87">
            <v>10075</v>
          </cell>
          <cell r="B87">
            <v>49728.5703125</v>
          </cell>
          <cell r="C87">
            <v>101786.6640625</v>
          </cell>
          <cell r="D87">
            <v>151.51523437500001</v>
          </cell>
          <cell r="E87">
            <v>15372</v>
          </cell>
          <cell r="F87">
            <v>15.372</v>
          </cell>
        </row>
        <row r="88">
          <cell r="A88">
            <v>10106</v>
          </cell>
          <cell r="B88">
            <v>31014.28515625</v>
          </cell>
          <cell r="C88">
            <v>56934.54296875</v>
          </cell>
          <cell r="D88">
            <v>87.948828125000006</v>
          </cell>
          <cell r="E88">
            <v>14876</v>
          </cell>
          <cell r="F88">
            <v>14.875999999999999</v>
          </cell>
        </row>
        <row r="89">
          <cell r="A89">
            <v>10136</v>
          </cell>
          <cell r="B89">
            <v>9400</v>
          </cell>
          <cell r="C89">
            <v>2053.3330078125</v>
          </cell>
          <cell r="D89">
            <v>11.4533330078125</v>
          </cell>
          <cell r="E89">
            <v>24397</v>
          </cell>
          <cell r="F89">
            <v>24.396999999999998</v>
          </cell>
        </row>
        <row r="90">
          <cell r="A90">
            <v>10167</v>
          </cell>
          <cell r="B90">
            <v>4400</v>
          </cell>
          <cell r="C90">
            <v>0</v>
          </cell>
          <cell r="D90">
            <v>4.4000000000000004</v>
          </cell>
          <cell r="E90">
            <v>17852</v>
          </cell>
          <cell r="F90">
            <v>17.852</v>
          </cell>
        </row>
        <row r="91">
          <cell r="A91">
            <v>10197</v>
          </cell>
          <cell r="B91">
            <v>6200</v>
          </cell>
          <cell r="C91">
            <v>600</v>
          </cell>
          <cell r="D91">
            <v>6.8</v>
          </cell>
          <cell r="E91">
            <v>18447</v>
          </cell>
          <cell r="F91">
            <v>18.446999999999999</v>
          </cell>
        </row>
        <row r="92">
          <cell r="A92">
            <v>10228</v>
          </cell>
          <cell r="B92">
            <v>9400</v>
          </cell>
          <cell r="C92">
            <v>9400</v>
          </cell>
          <cell r="D92">
            <v>18.8</v>
          </cell>
          <cell r="E92">
            <v>18447</v>
          </cell>
          <cell r="F92">
            <v>18.446999999999999</v>
          </cell>
        </row>
        <row r="93">
          <cell r="A93">
            <v>10259</v>
          </cell>
          <cell r="B93">
            <v>6100</v>
          </cell>
          <cell r="C93">
            <v>14433.3330078125</v>
          </cell>
          <cell r="D93">
            <v>20.533333007812502</v>
          </cell>
          <cell r="E93">
            <v>17256</v>
          </cell>
          <cell r="F93">
            <v>17.256</v>
          </cell>
        </row>
        <row r="94">
          <cell r="A94">
            <v>10288</v>
          </cell>
          <cell r="B94">
            <v>10614.28515625</v>
          </cell>
          <cell r="C94">
            <v>29380</v>
          </cell>
          <cell r="D94">
            <v>39.994285156250001</v>
          </cell>
          <cell r="E94">
            <v>18447</v>
          </cell>
          <cell r="F94">
            <v>18.446999999999999</v>
          </cell>
        </row>
        <row r="95">
          <cell r="A95">
            <v>10319</v>
          </cell>
          <cell r="B95">
            <v>39366.6640625</v>
          </cell>
          <cell r="C95">
            <v>98510</v>
          </cell>
          <cell r="D95">
            <v>137.8766640625</v>
          </cell>
          <cell r="E95">
            <v>37200</v>
          </cell>
          <cell r="F95">
            <v>37.200000000000003</v>
          </cell>
        </row>
        <row r="96">
          <cell r="A96">
            <v>10349</v>
          </cell>
          <cell r="B96">
            <v>52233.33203125</v>
          </cell>
          <cell r="C96">
            <v>108358.46875</v>
          </cell>
          <cell r="D96">
            <v>160.59180078124999</v>
          </cell>
          <cell r="E96">
            <v>35902</v>
          </cell>
          <cell r="F96">
            <v>35.902000000000001</v>
          </cell>
        </row>
        <row r="97">
          <cell r="A97">
            <v>10380</v>
          </cell>
          <cell r="B97">
            <v>50125</v>
          </cell>
          <cell r="C97">
            <v>100850</v>
          </cell>
          <cell r="D97">
            <v>150.97499999999999</v>
          </cell>
          <cell r="E97">
            <v>4463</v>
          </cell>
          <cell r="F97">
            <v>4.4630000000000001</v>
          </cell>
        </row>
        <row r="98">
          <cell r="A98">
            <v>10410</v>
          </cell>
          <cell r="B98">
            <v>54325</v>
          </cell>
          <cell r="C98">
            <v>121996.921875</v>
          </cell>
          <cell r="D98">
            <v>176.32192187499999</v>
          </cell>
          <cell r="E98">
            <v>4612</v>
          </cell>
          <cell r="F98">
            <v>4.6120000000000001</v>
          </cell>
        </row>
        <row r="99">
          <cell r="A99">
            <v>10441</v>
          </cell>
          <cell r="B99">
            <v>49728.5703125</v>
          </cell>
          <cell r="C99">
            <v>101786.6640625</v>
          </cell>
          <cell r="D99">
            <v>151.51523437500001</v>
          </cell>
          <cell r="E99">
            <v>4612</v>
          </cell>
          <cell r="F99">
            <v>4.6120000000000001</v>
          </cell>
        </row>
        <row r="100">
          <cell r="A100">
            <v>10472</v>
          </cell>
          <cell r="B100">
            <v>31300</v>
          </cell>
          <cell r="C100">
            <v>57298.1796875</v>
          </cell>
          <cell r="D100">
            <v>88.598179687499993</v>
          </cell>
          <cell r="E100">
            <v>4463</v>
          </cell>
          <cell r="F100">
            <v>4.4630000000000001</v>
          </cell>
        </row>
        <row r="101">
          <cell r="A101">
            <v>10502</v>
          </cell>
          <cell r="B101">
            <v>27114.28515625</v>
          </cell>
          <cell r="C101">
            <v>44719.99609375</v>
          </cell>
          <cell r="D101">
            <v>71.834281250000004</v>
          </cell>
          <cell r="E101">
            <v>12744</v>
          </cell>
          <cell r="F101">
            <v>12.744</v>
          </cell>
        </row>
        <row r="102">
          <cell r="A102">
            <v>10533</v>
          </cell>
          <cell r="B102">
            <v>4400</v>
          </cell>
          <cell r="C102">
            <v>0</v>
          </cell>
          <cell r="D102">
            <v>4.4000000000000004</v>
          </cell>
          <cell r="E102">
            <v>10711</v>
          </cell>
          <cell r="F102">
            <v>10.711</v>
          </cell>
        </row>
        <row r="103">
          <cell r="A103">
            <v>10563</v>
          </cell>
          <cell r="B103">
            <v>6200</v>
          </cell>
          <cell r="C103">
            <v>600</v>
          </cell>
          <cell r="D103">
            <v>6.8</v>
          </cell>
          <cell r="E103">
            <v>11068</v>
          </cell>
          <cell r="F103">
            <v>11.068</v>
          </cell>
        </row>
        <row r="104">
          <cell r="A104">
            <v>10594</v>
          </cell>
          <cell r="B104">
            <v>9400</v>
          </cell>
          <cell r="C104">
            <v>9400</v>
          </cell>
          <cell r="D104">
            <v>18.8</v>
          </cell>
          <cell r="E104">
            <v>11068</v>
          </cell>
          <cell r="F104">
            <v>11.068</v>
          </cell>
        </row>
        <row r="105">
          <cell r="A105">
            <v>10625</v>
          </cell>
          <cell r="B105">
            <v>6100</v>
          </cell>
          <cell r="C105">
            <v>11300</v>
          </cell>
          <cell r="D105">
            <v>17.399999999999999</v>
          </cell>
          <cell r="E105">
            <v>9997</v>
          </cell>
          <cell r="F105">
            <v>9.9969999999999999</v>
          </cell>
        </row>
        <row r="106">
          <cell r="A106">
            <v>10653</v>
          </cell>
          <cell r="B106">
            <v>16042.857421875</v>
          </cell>
          <cell r="C106">
            <v>41880</v>
          </cell>
          <cell r="D106">
            <v>57.922857421875001</v>
          </cell>
          <cell r="E106">
            <v>11068</v>
          </cell>
          <cell r="F106">
            <v>11.068</v>
          </cell>
        </row>
        <row r="107">
          <cell r="A107">
            <v>10684</v>
          </cell>
          <cell r="B107">
            <v>31503.33203125</v>
          </cell>
          <cell r="C107">
            <v>67050</v>
          </cell>
          <cell r="D107">
            <v>98.553332031249994</v>
          </cell>
          <cell r="E107">
            <v>26770</v>
          </cell>
          <cell r="F107">
            <v>26.77</v>
          </cell>
        </row>
        <row r="108">
          <cell r="A108">
            <v>10714</v>
          </cell>
          <cell r="B108">
            <v>43110</v>
          </cell>
          <cell r="C108">
            <v>87496.9296875</v>
          </cell>
          <cell r="D108">
            <v>130.60692968750001</v>
          </cell>
          <cell r="E108">
            <v>25952</v>
          </cell>
          <cell r="F108">
            <v>25.952000000000002</v>
          </cell>
        </row>
        <row r="109">
          <cell r="A109">
            <v>10745</v>
          </cell>
          <cell r="B109">
            <v>33481.25</v>
          </cell>
          <cell r="C109">
            <v>62996.6640625</v>
          </cell>
          <cell r="D109">
            <v>96.477914062500005</v>
          </cell>
          <cell r="E109">
            <v>2975</v>
          </cell>
          <cell r="F109">
            <v>2.9750000000000001</v>
          </cell>
        </row>
        <row r="110">
          <cell r="A110">
            <v>10775</v>
          </cell>
          <cell r="B110">
            <v>43591.25</v>
          </cell>
          <cell r="C110">
            <v>96535.390625</v>
          </cell>
          <cell r="D110">
            <v>140.12664062499999</v>
          </cell>
          <cell r="E110">
            <v>3074</v>
          </cell>
          <cell r="F110">
            <v>3.0739999999999998</v>
          </cell>
        </row>
        <row r="111">
          <cell r="A111">
            <v>10806</v>
          </cell>
          <cell r="B111">
            <v>40199.28515625</v>
          </cell>
          <cell r="C111">
            <v>80861.6640625</v>
          </cell>
          <cell r="D111">
            <v>121.06094921875</v>
          </cell>
          <cell r="E111">
            <v>3074</v>
          </cell>
          <cell r="F111">
            <v>3.0739999999999998</v>
          </cell>
        </row>
        <row r="112">
          <cell r="A112">
            <v>10837</v>
          </cell>
          <cell r="B112">
            <v>24035.71484375</v>
          </cell>
          <cell r="C112">
            <v>41916.36328125</v>
          </cell>
          <cell r="D112">
            <v>65.952078125</v>
          </cell>
          <cell r="E112">
            <v>2975</v>
          </cell>
          <cell r="F112">
            <v>2.9750000000000001</v>
          </cell>
        </row>
        <row r="113">
          <cell r="A113">
            <v>10867</v>
          </cell>
          <cell r="B113">
            <v>19722.142578125</v>
          </cell>
          <cell r="C113">
            <v>30219.99609375</v>
          </cell>
          <cell r="D113">
            <v>49.942138671875</v>
          </cell>
          <cell r="E113">
            <v>9223</v>
          </cell>
          <cell r="F113">
            <v>9.2230000000000008</v>
          </cell>
        </row>
        <row r="114">
          <cell r="A114">
            <v>10898</v>
          </cell>
          <cell r="B114">
            <v>8007.857421875</v>
          </cell>
          <cell r="C114">
            <v>2383.3330078125</v>
          </cell>
          <cell r="D114">
            <v>10.3911904296875</v>
          </cell>
          <cell r="E114">
            <v>8926</v>
          </cell>
          <cell r="F114">
            <v>8.9260000000000002</v>
          </cell>
        </row>
        <row r="115">
          <cell r="A115">
            <v>10928</v>
          </cell>
          <cell r="B115">
            <v>5765</v>
          </cell>
          <cell r="C115">
            <v>4700</v>
          </cell>
          <cell r="D115">
            <v>10.465</v>
          </cell>
          <cell r="E115">
            <v>9223</v>
          </cell>
          <cell r="F115">
            <v>9.2230000000000008</v>
          </cell>
        </row>
        <row r="116">
          <cell r="A116">
            <v>10959</v>
          </cell>
          <cell r="B116">
            <v>8980</v>
          </cell>
          <cell r="C116">
            <v>9400</v>
          </cell>
          <cell r="D116">
            <v>18.38</v>
          </cell>
          <cell r="E116">
            <v>9223</v>
          </cell>
          <cell r="F116">
            <v>9.2230000000000008</v>
          </cell>
        </row>
        <row r="117">
          <cell r="A117">
            <v>10990</v>
          </cell>
          <cell r="B117">
            <v>5740</v>
          </cell>
          <cell r="C117">
            <v>14383.3330078125</v>
          </cell>
          <cell r="D117">
            <v>20.123333007812501</v>
          </cell>
          <cell r="E117">
            <v>8331</v>
          </cell>
          <cell r="F117">
            <v>8.3309999999999995</v>
          </cell>
        </row>
        <row r="118">
          <cell r="A118">
            <v>11018</v>
          </cell>
          <cell r="B118">
            <v>12551.4287109375</v>
          </cell>
          <cell r="C118">
            <v>61296.66796875</v>
          </cell>
          <cell r="D118">
            <v>73.848096679687501</v>
          </cell>
          <cell r="E118">
            <v>9223</v>
          </cell>
          <cell r="F118">
            <v>9.2230000000000008</v>
          </cell>
        </row>
        <row r="119">
          <cell r="A119">
            <v>11049</v>
          </cell>
          <cell r="B119">
            <v>34184.65234375</v>
          </cell>
          <cell r="C119">
            <v>78513.6328125</v>
          </cell>
          <cell r="D119">
            <v>112.69828515624999</v>
          </cell>
          <cell r="E119">
            <v>27049</v>
          </cell>
          <cell r="F119">
            <v>27.048999999999999</v>
          </cell>
        </row>
        <row r="120">
          <cell r="A120">
            <v>11079</v>
          </cell>
          <cell r="B120">
            <v>35641.54296875</v>
          </cell>
          <cell r="C120">
            <v>68578.15625</v>
          </cell>
          <cell r="D120">
            <v>104.21969921874999</v>
          </cell>
          <cell r="E120">
            <v>26214</v>
          </cell>
          <cell r="F120">
            <v>26.213999999999999</v>
          </cell>
        </row>
        <row r="121">
          <cell r="A121">
            <v>11110</v>
          </cell>
          <cell r="B121">
            <v>34714.96875</v>
          </cell>
          <cell r="C121">
            <v>66739.53125</v>
          </cell>
          <cell r="D121">
            <v>101.4545</v>
          </cell>
          <cell r="E121">
            <v>2975</v>
          </cell>
          <cell r="F121">
            <v>2.9750000000000001</v>
          </cell>
        </row>
        <row r="122">
          <cell r="A122">
            <v>11140</v>
          </cell>
          <cell r="B122">
            <v>38096.7734375</v>
          </cell>
          <cell r="C122">
            <v>81373.375</v>
          </cell>
          <cell r="D122">
            <v>119.4701484375</v>
          </cell>
          <cell r="E122">
            <v>3074</v>
          </cell>
          <cell r="F122">
            <v>3.0739999999999998</v>
          </cell>
        </row>
        <row r="123">
          <cell r="A123">
            <v>11171</v>
          </cell>
          <cell r="B123">
            <v>34293.5234375</v>
          </cell>
          <cell r="C123">
            <v>67170.8359375</v>
          </cell>
          <cell r="D123">
            <v>101.464359375</v>
          </cell>
          <cell r="E123">
            <v>3074</v>
          </cell>
          <cell r="F123">
            <v>3.0739999999999998</v>
          </cell>
        </row>
        <row r="124">
          <cell r="A124">
            <v>11202</v>
          </cell>
          <cell r="B124">
            <v>20806.798828125</v>
          </cell>
          <cell r="C124">
            <v>33883.7421875</v>
          </cell>
          <cell r="D124">
            <v>54.690541015625001</v>
          </cell>
          <cell r="E124">
            <v>2975</v>
          </cell>
          <cell r="F124">
            <v>2.9750000000000001</v>
          </cell>
        </row>
        <row r="125">
          <cell r="A125">
            <v>11232</v>
          </cell>
          <cell r="B125">
            <v>15252.86328125</v>
          </cell>
          <cell r="C125">
            <v>21824.3828125</v>
          </cell>
          <cell r="D125">
            <v>37.077246093749999</v>
          </cell>
          <cell r="E125">
            <v>9223</v>
          </cell>
          <cell r="F125">
            <v>9.2230000000000008</v>
          </cell>
        </row>
        <row r="126">
          <cell r="A126">
            <v>11263</v>
          </cell>
          <cell r="B126">
            <v>3634.5908203125</v>
          </cell>
          <cell r="C126">
            <v>0</v>
          </cell>
          <cell r="D126">
            <v>3.6345908203124999</v>
          </cell>
          <cell r="E126">
            <v>8926</v>
          </cell>
          <cell r="F126">
            <v>8.9260000000000002</v>
          </cell>
        </row>
        <row r="127">
          <cell r="A127">
            <v>11293</v>
          </cell>
          <cell r="B127">
            <v>5434.5908203125</v>
          </cell>
          <cell r="C127">
            <v>600</v>
          </cell>
          <cell r="D127">
            <v>6.0345908203125003</v>
          </cell>
          <cell r="E127">
            <v>9223</v>
          </cell>
          <cell r="F127">
            <v>9.2230000000000008</v>
          </cell>
        </row>
        <row r="128">
          <cell r="A128">
            <v>11324</v>
          </cell>
          <cell r="B128">
            <v>8660.984375</v>
          </cell>
          <cell r="C128">
            <v>9400</v>
          </cell>
          <cell r="D128">
            <v>18.060984375</v>
          </cell>
          <cell r="E128">
            <v>9223</v>
          </cell>
          <cell r="F128">
            <v>9.2230000000000008</v>
          </cell>
        </row>
        <row r="129">
          <cell r="A129">
            <v>11355</v>
          </cell>
          <cell r="B129">
            <v>5466.55810546875</v>
          </cell>
          <cell r="C129">
            <v>11300</v>
          </cell>
          <cell r="D129">
            <v>16.76655810546875</v>
          </cell>
          <cell r="E129">
            <v>8331</v>
          </cell>
          <cell r="F129">
            <v>8.3309999999999995</v>
          </cell>
        </row>
        <row r="130">
          <cell r="A130">
            <v>11383</v>
          </cell>
          <cell r="B130">
            <v>18358.64453125</v>
          </cell>
          <cell r="C130">
            <v>40678.04296875</v>
          </cell>
          <cell r="D130">
            <v>59.036687499999999</v>
          </cell>
          <cell r="E130">
            <v>9223</v>
          </cell>
          <cell r="F130">
            <v>9.2230000000000008</v>
          </cell>
        </row>
        <row r="131">
          <cell r="A131">
            <v>11414</v>
          </cell>
          <cell r="B131">
            <v>27183.33203125</v>
          </cell>
          <cell r="C131">
            <v>61810</v>
          </cell>
          <cell r="D131">
            <v>88.993332031250006</v>
          </cell>
          <cell r="E131">
            <v>14650</v>
          </cell>
          <cell r="F131">
            <v>14.65</v>
          </cell>
        </row>
        <row r="132">
          <cell r="A132">
            <v>11444</v>
          </cell>
          <cell r="B132">
            <v>23466.666015625</v>
          </cell>
          <cell r="C132">
            <v>41281.5390625</v>
          </cell>
          <cell r="D132">
            <v>64.748205078124997</v>
          </cell>
          <cell r="E132">
            <v>14589</v>
          </cell>
          <cell r="F132">
            <v>14.589</v>
          </cell>
        </row>
        <row r="133">
          <cell r="A133">
            <v>11475</v>
          </cell>
          <cell r="B133">
            <v>22812.5</v>
          </cell>
          <cell r="C133">
            <v>38883.33203125</v>
          </cell>
          <cell r="D133">
            <v>61.695832031249999</v>
          </cell>
          <cell r="E133">
            <v>2975</v>
          </cell>
          <cell r="F133">
            <v>2.9750000000000001</v>
          </cell>
        </row>
        <row r="134">
          <cell r="A134">
            <v>11505</v>
          </cell>
          <cell r="B134">
            <v>26712.5</v>
          </cell>
          <cell r="C134">
            <v>49958.4609375</v>
          </cell>
          <cell r="D134">
            <v>76.670960937499999</v>
          </cell>
          <cell r="E134">
            <v>3074</v>
          </cell>
          <cell r="F134">
            <v>3.0739999999999998</v>
          </cell>
        </row>
        <row r="135">
          <cell r="A135">
            <v>11536</v>
          </cell>
          <cell r="B135">
            <v>24821.4296875</v>
          </cell>
          <cell r="C135">
            <v>42869.99609375</v>
          </cell>
          <cell r="D135">
            <v>67.691425781250004</v>
          </cell>
          <cell r="E135">
            <v>3074</v>
          </cell>
          <cell r="F135">
            <v>3.0739999999999998</v>
          </cell>
        </row>
        <row r="136">
          <cell r="A136">
            <v>11567</v>
          </cell>
          <cell r="B136">
            <v>15085.71484375</v>
          </cell>
          <cell r="C136">
            <v>19525.453125</v>
          </cell>
          <cell r="D136">
            <v>34.611167968750003</v>
          </cell>
          <cell r="E136">
            <v>2975</v>
          </cell>
          <cell r="F136">
            <v>2.9750000000000001</v>
          </cell>
        </row>
        <row r="137">
          <cell r="A137">
            <v>11597</v>
          </cell>
          <cell r="B137">
            <v>11521.4287109375</v>
          </cell>
          <cell r="C137">
            <v>12386.666015625</v>
          </cell>
          <cell r="D137">
            <v>23.908094726562499</v>
          </cell>
          <cell r="E137">
            <v>7736</v>
          </cell>
          <cell r="F137">
            <v>7.7359999999999998</v>
          </cell>
        </row>
        <row r="138">
          <cell r="A138">
            <v>11628</v>
          </cell>
          <cell r="B138">
            <v>2950</v>
          </cell>
          <cell r="C138">
            <v>0</v>
          </cell>
          <cell r="D138">
            <v>2.95</v>
          </cell>
          <cell r="E138">
            <v>8926</v>
          </cell>
          <cell r="F138">
            <v>8.9260000000000002</v>
          </cell>
        </row>
        <row r="139">
          <cell r="A139">
            <v>11658</v>
          </cell>
          <cell r="B139">
            <v>4750</v>
          </cell>
          <cell r="C139">
            <v>600</v>
          </cell>
          <cell r="D139">
            <v>5.35</v>
          </cell>
          <cell r="E139">
            <v>9223</v>
          </cell>
          <cell r="F139">
            <v>9.2230000000000008</v>
          </cell>
        </row>
        <row r="140">
          <cell r="A140">
            <v>11689</v>
          </cell>
          <cell r="B140">
            <v>8000</v>
          </cell>
          <cell r="C140">
            <v>9400</v>
          </cell>
          <cell r="D140">
            <v>17.399999999999999</v>
          </cell>
          <cell r="E140">
            <v>9223</v>
          </cell>
          <cell r="F140">
            <v>9.2230000000000008</v>
          </cell>
        </row>
        <row r="141">
          <cell r="A141">
            <v>11720</v>
          </cell>
          <cell r="B141">
            <v>4900</v>
          </cell>
          <cell r="C141">
            <v>11300</v>
          </cell>
          <cell r="D141">
            <v>16.2</v>
          </cell>
          <cell r="E141">
            <v>8628</v>
          </cell>
          <cell r="F141">
            <v>8.6280000000000001</v>
          </cell>
        </row>
        <row r="142">
          <cell r="A142">
            <v>11749</v>
          </cell>
          <cell r="B142">
            <v>7928.5712890625</v>
          </cell>
          <cell r="C142">
            <v>12300</v>
          </cell>
          <cell r="D142">
            <v>20.228571289062501</v>
          </cell>
          <cell r="E142">
            <v>9223</v>
          </cell>
          <cell r="F142">
            <v>9.2230000000000008</v>
          </cell>
        </row>
        <row r="143">
          <cell r="A143">
            <v>11780</v>
          </cell>
          <cell r="B143">
            <v>37033.33203125</v>
          </cell>
          <cell r="C143">
            <v>85310</v>
          </cell>
          <cell r="D143">
            <v>122.34333203125</v>
          </cell>
          <cell r="E143">
            <v>64241</v>
          </cell>
          <cell r="F143">
            <v>64.241</v>
          </cell>
        </row>
        <row r="144">
          <cell r="A144">
            <v>11810</v>
          </cell>
          <cell r="B144">
            <v>46500</v>
          </cell>
          <cell r="C144">
            <v>95281.5390625</v>
          </cell>
          <cell r="D144">
            <v>141.7815390625</v>
          </cell>
          <cell r="E144">
            <v>61936</v>
          </cell>
          <cell r="F144">
            <v>61.936</v>
          </cell>
        </row>
        <row r="145">
          <cell r="A145">
            <v>11841</v>
          </cell>
          <cell r="B145">
            <v>50125</v>
          </cell>
          <cell r="C145">
            <v>100850</v>
          </cell>
          <cell r="D145">
            <v>150.97499999999999</v>
          </cell>
          <cell r="E145">
            <v>14876</v>
          </cell>
          <cell r="F145">
            <v>14.875999999999999</v>
          </cell>
        </row>
        <row r="146">
          <cell r="A146">
            <v>11871</v>
          </cell>
          <cell r="B146">
            <v>54075</v>
          </cell>
          <cell r="C146">
            <v>121535.390625</v>
          </cell>
          <cell r="D146">
            <v>175.61039062500001</v>
          </cell>
          <cell r="E146">
            <v>15372</v>
          </cell>
          <cell r="F146">
            <v>15.372</v>
          </cell>
        </row>
        <row r="147">
          <cell r="A147">
            <v>11902</v>
          </cell>
          <cell r="B147">
            <v>49728.5703125</v>
          </cell>
          <cell r="C147">
            <v>101786.6640625</v>
          </cell>
          <cell r="D147">
            <v>151.51523437500001</v>
          </cell>
          <cell r="E147">
            <v>15372</v>
          </cell>
          <cell r="F147">
            <v>15.372</v>
          </cell>
        </row>
        <row r="148">
          <cell r="A148">
            <v>11933</v>
          </cell>
          <cell r="B148">
            <v>31300</v>
          </cell>
          <cell r="C148">
            <v>57298.1796875</v>
          </cell>
          <cell r="D148">
            <v>88.598179687499993</v>
          </cell>
          <cell r="E148">
            <v>14876</v>
          </cell>
          <cell r="F148">
            <v>14.875999999999999</v>
          </cell>
        </row>
        <row r="149">
          <cell r="A149">
            <v>11963</v>
          </cell>
          <cell r="B149">
            <v>27400</v>
          </cell>
          <cell r="C149">
            <v>45053.33203125</v>
          </cell>
          <cell r="D149">
            <v>72.45333203125</v>
          </cell>
          <cell r="E149">
            <v>24397</v>
          </cell>
          <cell r="F149">
            <v>24.396999999999998</v>
          </cell>
        </row>
        <row r="150">
          <cell r="A150">
            <v>11994</v>
          </cell>
          <cell r="B150">
            <v>8500</v>
          </cell>
          <cell r="C150">
            <v>2366.666015625</v>
          </cell>
          <cell r="D150">
            <v>10.866666015625</v>
          </cell>
          <cell r="E150">
            <v>17852</v>
          </cell>
          <cell r="F150">
            <v>17.852</v>
          </cell>
        </row>
        <row r="151">
          <cell r="A151">
            <v>12024</v>
          </cell>
          <cell r="B151">
            <v>6200</v>
          </cell>
          <cell r="C151">
            <v>4700</v>
          </cell>
          <cell r="D151">
            <v>10.9</v>
          </cell>
          <cell r="E151">
            <v>18447</v>
          </cell>
          <cell r="F151">
            <v>18.446999999999999</v>
          </cell>
        </row>
        <row r="152">
          <cell r="A152">
            <v>12055</v>
          </cell>
          <cell r="B152">
            <v>9400</v>
          </cell>
          <cell r="C152">
            <v>9400</v>
          </cell>
          <cell r="D152">
            <v>18.8</v>
          </cell>
          <cell r="E152">
            <v>18447</v>
          </cell>
          <cell r="F152">
            <v>18.446999999999999</v>
          </cell>
        </row>
        <row r="153">
          <cell r="A153">
            <v>12086</v>
          </cell>
          <cell r="B153">
            <v>6100</v>
          </cell>
          <cell r="C153">
            <v>11300</v>
          </cell>
          <cell r="D153">
            <v>17.399999999999999</v>
          </cell>
          <cell r="E153">
            <v>16661</v>
          </cell>
          <cell r="F153">
            <v>16.661000000000001</v>
          </cell>
        </row>
        <row r="154">
          <cell r="A154">
            <v>12114</v>
          </cell>
          <cell r="B154">
            <v>14042.857421875</v>
          </cell>
          <cell r="C154">
            <v>49713.33203125</v>
          </cell>
          <cell r="D154">
            <v>63.756189453125003</v>
          </cell>
          <cell r="E154">
            <v>18447</v>
          </cell>
          <cell r="F154">
            <v>18.446999999999999</v>
          </cell>
        </row>
        <row r="155">
          <cell r="A155">
            <v>12145</v>
          </cell>
          <cell r="B155">
            <v>45911.6640625</v>
          </cell>
          <cell r="C155">
            <v>111320</v>
          </cell>
          <cell r="D155">
            <v>157.23166406249999</v>
          </cell>
          <cell r="E155">
            <v>35753</v>
          </cell>
          <cell r="F155">
            <v>35.753</v>
          </cell>
        </row>
        <row r="156">
          <cell r="A156">
            <v>12175</v>
          </cell>
          <cell r="B156">
            <v>40650</v>
          </cell>
          <cell r="C156">
            <v>77543.0859375</v>
          </cell>
          <cell r="D156">
            <v>118.1930859375</v>
          </cell>
          <cell r="E156">
            <v>34374</v>
          </cell>
          <cell r="F156">
            <v>34.374000000000002</v>
          </cell>
        </row>
        <row r="157">
          <cell r="A157">
            <v>12206</v>
          </cell>
          <cell r="B157">
            <v>43250</v>
          </cell>
          <cell r="C157">
            <v>84476.6640625</v>
          </cell>
          <cell r="D157">
            <v>127.72666406250001</v>
          </cell>
          <cell r="E157">
            <v>4463</v>
          </cell>
          <cell r="F157">
            <v>4.4630000000000001</v>
          </cell>
        </row>
        <row r="158">
          <cell r="A158">
            <v>12236</v>
          </cell>
          <cell r="B158">
            <v>47091.25</v>
          </cell>
          <cell r="C158">
            <v>102035.390625</v>
          </cell>
          <cell r="D158">
            <v>149.12664062499999</v>
          </cell>
          <cell r="E158">
            <v>4612</v>
          </cell>
          <cell r="F158">
            <v>4.6120000000000001</v>
          </cell>
        </row>
        <row r="159">
          <cell r="A159">
            <v>12267</v>
          </cell>
          <cell r="B159">
            <v>43199.28515625</v>
          </cell>
          <cell r="C159">
            <v>85861.6640625</v>
          </cell>
          <cell r="D159">
            <v>129.06094921875001</v>
          </cell>
          <cell r="E159">
            <v>4612</v>
          </cell>
          <cell r="F159">
            <v>4.6120000000000001</v>
          </cell>
        </row>
        <row r="160">
          <cell r="A160">
            <v>12298</v>
          </cell>
          <cell r="B160">
            <v>27400</v>
          </cell>
          <cell r="C160">
            <v>47725.453125</v>
          </cell>
          <cell r="D160">
            <v>75.125453125000007</v>
          </cell>
          <cell r="E160">
            <v>4463</v>
          </cell>
          <cell r="F160">
            <v>4.4630000000000001</v>
          </cell>
        </row>
        <row r="161">
          <cell r="A161">
            <v>12328</v>
          </cell>
          <cell r="B161">
            <v>20807.859375</v>
          </cell>
          <cell r="C161">
            <v>29570</v>
          </cell>
          <cell r="D161">
            <v>50.377859375</v>
          </cell>
          <cell r="E161">
            <v>9223</v>
          </cell>
          <cell r="F161">
            <v>9.2230000000000008</v>
          </cell>
        </row>
        <row r="162">
          <cell r="A162">
            <v>12359</v>
          </cell>
          <cell r="B162">
            <v>8007.857421875</v>
          </cell>
          <cell r="C162">
            <v>2383.3330078125</v>
          </cell>
          <cell r="D162">
            <v>10.3911904296875</v>
          </cell>
          <cell r="E162">
            <v>8926</v>
          </cell>
          <cell r="F162">
            <v>8.9260000000000002</v>
          </cell>
        </row>
        <row r="163">
          <cell r="A163">
            <v>12389</v>
          </cell>
          <cell r="B163">
            <v>5765</v>
          </cell>
          <cell r="C163">
            <v>4700</v>
          </cell>
          <cell r="D163">
            <v>10.465</v>
          </cell>
          <cell r="E163">
            <v>9223</v>
          </cell>
          <cell r="F163">
            <v>9.2230000000000008</v>
          </cell>
        </row>
        <row r="164">
          <cell r="A164">
            <v>12420</v>
          </cell>
          <cell r="B164">
            <v>8980</v>
          </cell>
          <cell r="C164">
            <v>9400</v>
          </cell>
          <cell r="D164">
            <v>18.38</v>
          </cell>
          <cell r="E164">
            <v>9223</v>
          </cell>
          <cell r="F164">
            <v>9.2230000000000008</v>
          </cell>
        </row>
        <row r="165">
          <cell r="A165">
            <v>12451</v>
          </cell>
          <cell r="B165">
            <v>5740</v>
          </cell>
          <cell r="C165">
            <v>11300</v>
          </cell>
          <cell r="D165">
            <v>17.04</v>
          </cell>
          <cell r="E165">
            <v>8331</v>
          </cell>
          <cell r="F165">
            <v>8.3309999999999995</v>
          </cell>
        </row>
        <row r="166">
          <cell r="A166">
            <v>12479</v>
          </cell>
          <cell r="B166">
            <v>13522.857421875</v>
          </cell>
          <cell r="C166">
            <v>42596.66796875</v>
          </cell>
          <cell r="D166">
            <v>56.119525390625</v>
          </cell>
          <cell r="E166">
            <v>9223</v>
          </cell>
          <cell r="F166">
            <v>9.2230000000000008</v>
          </cell>
        </row>
        <row r="167">
          <cell r="A167">
            <v>12510</v>
          </cell>
          <cell r="B167">
            <v>26100</v>
          </cell>
          <cell r="C167">
            <v>63910</v>
          </cell>
          <cell r="D167">
            <v>90.01</v>
          </cell>
          <cell r="E167">
            <v>14650</v>
          </cell>
          <cell r="F167">
            <v>14.65</v>
          </cell>
        </row>
        <row r="168">
          <cell r="A168">
            <v>12540</v>
          </cell>
          <cell r="B168">
            <v>25333.333984375</v>
          </cell>
          <cell r="C168">
            <v>43512.30859375</v>
          </cell>
          <cell r="D168">
            <v>68.845642578124995</v>
          </cell>
          <cell r="E168">
            <v>14589</v>
          </cell>
          <cell r="F168">
            <v>14.589</v>
          </cell>
        </row>
        <row r="169">
          <cell r="A169">
            <v>12571</v>
          </cell>
          <cell r="B169">
            <v>22250</v>
          </cell>
          <cell r="C169">
            <v>35550</v>
          </cell>
          <cell r="D169">
            <v>57.8</v>
          </cell>
          <cell r="E169">
            <v>2975</v>
          </cell>
          <cell r="F169">
            <v>2.9750000000000001</v>
          </cell>
        </row>
        <row r="170">
          <cell r="A170">
            <v>12601</v>
          </cell>
          <cell r="B170">
            <v>26712.5</v>
          </cell>
          <cell r="C170">
            <v>49958.4609375</v>
          </cell>
          <cell r="D170">
            <v>76.670960937499999</v>
          </cell>
          <cell r="E170">
            <v>3074</v>
          </cell>
          <cell r="F170">
            <v>3.0739999999999998</v>
          </cell>
        </row>
        <row r="171">
          <cell r="A171">
            <v>12632</v>
          </cell>
          <cell r="B171">
            <v>24964.28515625</v>
          </cell>
          <cell r="C171">
            <v>43703.33203125</v>
          </cell>
          <cell r="D171">
            <v>68.667617187499999</v>
          </cell>
          <cell r="E171">
            <v>3074</v>
          </cell>
          <cell r="F171">
            <v>3.0739999999999998</v>
          </cell>
        </row>
        <row r="172">
          <cell r="A172">
            <v>12663</v>
          </cell>
          <cell r="B172">
            <v>14871.4296875</v>
          </cell>
          <cell r="C172">
            <v>18434.544921875</v>
          </cell>
          <cell r="D172">
            <v>33.305974609374999</v>
          </cell>
          <cell r="E172">
            <v>2975</v>
          </cell>
          <cell r="F172">
            <v>2.9750000000000001</v>
          </cell>
        </row>
        <row r="173">
          <cell r="A173">
            <v>12693</v>
          </cell>
          <cell r="B173">
            <v>9521.4287109375</v>
          </cell>
          <cell r="C173">
            <v>4720</v>
          </cell>
          <cell r="D173">
            <v>14.2414287109375</v>
          </cell>
          <cell r="E173">
            <v>7736</v>
          </cell>
          <cell r="F173">
            <v>7.7359999999999998</v>
          </cell>
        </row>
        <row r="174">
          <cell r="A174">
            <v>12724</v>
          </cell>
          <cell r="B174">
            <v>2950</v>
          </cell>
          <cell r="C174">
            <v>0</v>
          </cell>
          <cell r="D174">
            <v>2.95</v>
          </cell>
          <cell r="E174">
            <v>8926</v>
          </cell>
          <cell r="F174">
            <v>8.9260000000000002</v>
          </cell>
        </row>
        <row r="175">
          <cell r="A175">
            <v>12754</v>
          </cell>
          <cell r="B175">
            <v>4750</v>
          </cell>
          <cell r="C175">
            <v>600</v>
          </cell>
          <cell r="D175">
            <v>5.35</v>
          </cell>
          <cell r="E175">
            <v>9223</v>
          </cell>
          <cell r="F175">
            <v>9.2230000000000008</v>
          </cell>
        </row>
        <row r="176">
          <cell r="A176">
            <v>12785</v>
          </cell>
          <cell r="B176">
            <v>8000</v>
          </cell>
          <cell r="C176">
            <v>9400</v>
          </cell>
          <cell r="D176">
            <v>17.399999999999999</v>
          </cell>
          <cell r="E176">
            <v>9223</v>
          </cell>
          <cell r="F176">
            <v>9.2230000000000008</v>
          </cell>
        </row>
        <row r="177">
          <cell r="A177">
            <v>12816</v>
          </cell>
          <cell r="B177">
            <v>4900</v>
          </cell>
          <cell r="C177">
            <v>11300</v>
          </cell>
          <cell r="D177">
            <v>16.2</v>
          </cell>
          <cell r="E177">
            <v>8331</v>
          </cell>
          <cell r="F177">
            <v>8.3309999999999995</v>
          </cell>
        </row>
        <row r="178">
          <cell r="A178">
            <v>12844</v>
          </cell>
          <cell r="B178">
            <v>5300</v>
          </cell>
          <cell r="C178">
            <v>12300</v>
          </cell>
          <cell r="D178">
            <v>17.600000000000001</v>
          </cell>
          <cell r="E178">
            <v>9223</v>
          </cell>
          <cell r="F178">
            <v>9.2230000000000008</v>
          </cell>
        </row>
        <row r="179">
          <cell r="A179">
            <v>12875</v>
          </cell>
          <cell r="B179">
            <v>12195</v>
          </cell>
          <cell r="C179">
            <v>13400</v>
          </cell>
          <cell r="D179">
            <v>25.594999999999999</v>
          </cell>
          <cell r="E179">
            <v>64241</v>
          </cell>
          <cell r="F179">
            <v>64.241</v>
          </cell>
        </row>
        <row r="180">
          <cell r="A180">
            <v>12905</v>
          </cell>
          <cell r="B180">
            <v>39970</v>
          </cell>
          <cell r="C180">
            <v>71920</v>
          </cell>
          <cell r="D180">
            <v>111.89</v>
          </cell>
          <cell r="E180">
            <v>61936</v>
          </cell>
          <cell r="F180">
            <v>61.936</v>
          </cell>
        </row>
        <row r="181">
          <cell r="A181">
            <v>12936</v>
          </cell>
          <cell r="B181">
            <v>43356.25</v>
          </cell>
          <cell r="C181">
            <v>84590</v>
          </cell>
          <cell r="D181">
            <v>127.94625000000001</v>
          </cell>
          <cell r="E181">
            <v>14876</v>
          </cell>
          <cell r="F181">
            <v>14.875999999999999</v>
          </cell>
        </row>
        <row r="182">
          <cell r="A182">
            <v>12966</v>
          </cell>
          <cell r="B182">
            <v>47091.25</v>
          </cell>
          <cell r="C182">
            <v>102035.390625</v>
          </cell>
          <cell r="D182">
            <v>149.12664062499999</v>
          </cell>
          <cell r="E182">
            <v>15372</v>
          </cell>
          <cell r="F182">
            <v>15.372</v>
          </cell>
        </row>
        <row r="183">
          <cell r="A183">
            <v>12997</v>
          </cell>
          <cell r="B183">
            <v>42956.4296875</v>
          </cell>
          <cell r="C183">
            <v>85578.328125</v>
          </cell>
          <cell r="D183">
            <v>128.5347578125</v>
          </cell>
          <cell r="E183">
            <v>15372</v>
          </cell>
          <cell r="F183">
            <v>15.372</v>
          </cell>
        </row>
        <row r="184">
          <cell r="A184">
            <v>13028</v>
          </cell>
          <cell r="B184">
            <v>27400</v>
          </cell>
          <cell r="C184">
            <v>47725.453125</v>
          </cell>
          <cell r="D184">
            <v>75.125453125000007</v>
          </cell>
          <cell r="E184">
            <v>14876</v>
          </cell>
          <cell r="F184">
            <v>14.875999999999999</v>
          </cell>
        </row>
        <row r="185">
          <cell r="A185">
            <v>13058</v>
          </cell>
          <cell r="B185">
            <v>10607.857421875</v>
          </cell>
          <cell r="C185">
            <v>10303.33203125</v>
          </cell>
          <cell r="D185">
            <v>20.911189453125001</v>
          </cell>
          <cell r="E185">
            <v>24397</v>
          </cell>
          <cell r="F185">
            <v>24.396999999999998</v>
          </cell>
        </row>
        <row r="186">
          <cell r="A186">
            <v>13089</v>
          </cell>
          <cell r="B186">
            <v>6307.857421875</v>
          </cell>
          <cell r="C186">
            <v>0</v>
          </cell>
          <cell r="D186">
            <v>6.3078574218750001</v>
          </cell>
          <cell r="E186">
            <v>17852</v>
          </cell>
          <cell r="F186">
            <v>17.852</v>
          </cell>
        </row>
        <row r="187">
          <cell r="A187">
            <v>13119</v>
          </cell>
          <cell r="B187">
            <v>5765</v>
          </cell>
          <cell r="C187">
            <v>600</v>
          </cell>
          <cell r="D187">
            <v>6.3650000000000002</v>
          </cell>
          <cell r="E187">
            <v>18447</v>
          </cell>
          <cell r="F187">
            <v>18.446999999999999</v>
          </cell>
        </row>
        <row r="188">
          <cell r="A188">
            <v>13150</v>
          </cell>
          <cell r="B188">
            <v>8980</v>
          </cell>
          <cell r="C188">
            <v>9400</v>
          </cell>
          <cell r="D188">
            <v>18.38</v>
          </cell>
          <cell r="E188">
            <v>18447</v>
          </cell>
          <cell r="F188">
            <v>18.446999999999999</v>
          </cell>
        </row>
        <row r="189">
          <cell r="A189">
            <v>13181</v>
          </cell>
          <cell r="B189">
            <v>5740</v>
          </cell>
          <cell r="C189">
            <v>11300</v>
          </cell>
          <cell r="D189">
            <v>17.04</v>
          </cell>
          <cell r="E189">
            <v>17256</v>
          </cell>
          <cell r="F189">
            <v>17.256</v>
          </cell>
        </row>
        <row r="190">
          <cell r="A190">
            <v>13210</v>
          </cell>
          <cell r="B190">
            <v>7937.14306640625</v>
          </cell>
          <cell r="C190">
            <v>12300</v>
          </cell>
          <cell r="D190">
            <v>20.237143066406251</v>
          </cell>
          <cell r="E190">
            <v>18447</v>
          </cell>
          <cell r="F190">
            <v>18.446999999999999</v>
          </cell>
        </row>
        <row r="191">
          <cell r="A191">
            <v>13241</v>
          </cell>
          <cell r="B191">
            <v>26866.666015625</v>
          </cell>
          <cell r="C191">
            <v>50510</v>
          </cell>
          <cell r="D191">
            <v>77.376666015625005</v>
          </cell>
          <cell r="E191">
            <v>64241</v>
          </cell>
          <cell r="F191">
            <v>64.241</v>
          </cell>
        </row>
        <row r="192">
          <cell r="A192">
            <v>13271</v>
          </cell>
          <cell r="B192">
            <v>45033.33203125</v>
          </cell>
          <cell r="C192">
            <v>89589.234375</v>
          </cell>
          <cell r="D192">
            <v>134.62256640625</v>
          </cell>
          <cell r="E192">
            <v>61936</v>
          </cell>
          <cell r="F192">
            <v>61.936</v>
          </cell>
        </row>
        <row r="193">
          <cell r="A193">
            <v>13302</v>
          </cell>
          <cell r="B193">
            <v>47375</v>
          </cell>
          <cell r="C193">
            <v>94583.3359375</v>
          </cell>
          <cell r="D193">
            <v>141.95833593750001</v>
          </cell>
          <cell r="E193">
            <v>14876</v>
          </cell>
          <cell r="F193">
            <v>14.875999999999999</v>
          </cell>
        </row>
        <row r="194">
          <cell r="A194">
            <v>13332</v>
          </cell>
          <cell r="B194">
            <v>53825</v>
          </cell>
          <cell r="C194">
            <v>121073.84375</v>
          </cell>
          <cell r="D194">
            <v>174.89884375</v>
          </cell>
          <cell r="E194">
            <v>15372</v>
          </cell>
          <cell r="F194">
            <v>15.372</v>
          </cell>
        </row>
        <row r="195">
          <cell r="A195">
            <v>13363</v>
          </cell>
          <cell r="B195">
            <v>49728.5703125</v>
          </cell>
          <cell r="C195">
            <v>101786.6640625</v>
          </cell>
          <cell r="D195">
            <v>151.51523437500001</v>
          </cell>
          <cell r="E195">
            <v>15372</v>
          </cell>
          <cell r="F195">
            <v>15.372</v>
          </cell>
        </row>
        <row r="196">
          <cell r="A196">
            <v>13394</v>
          </cell>
          <cell r="B196">
            <v>29300</v>
          </cell>
          <cell r="C196">
            <v>54207.26953125</v>
          </cell>
          <cell r="D196">
            <v>83.507269531250003</v>
          </cell>
          <cell r="E196">
            <v>14876</v>
          </cell>
          <cell r="F196">
            <v>14.875999999999999</v>
          </cell>
        </row>
        <row r="197">
          <cell r="A197">
            <v>13424</v>
          </cell>
          <cell r="B197">
            <v>18542.857421875</v>
          </cell>
          <cell r="C197">
            <v>15720</v>
          </cell>
          <cell r="D197">
            <v>34.262857421874997</v>
          </cell>
          <cell r="E197">
            <v>24397</v>
          </cell>
          <cell r="F197">
            <v>24.396999999999998</v>
          </cell>
        </row>
        <row r="198">
          <cell r="A198">
            <v>13455</v>
          </cell>
          <cell r="B198">
            <v>8785.71484375</v>
          </cell>
          <cell r="C198">
            <v>3033.3330078125</v>
          </cell>
          <cell r="D198">
            <v>11.8190478515625</v>
          </cell>
          <cell r="E198">
            <v>17852</v>
          </cell>
          <cell r="F198">
            <v>17.852</v>
          </cell>
        </row>
        <row r="199">
          <cell r="A199">
            <v>13485</v>
          </cell>
          <cell r="B199">
            <v>6200</v>
          </cell>
          <cell r="C199">
            <v>4700</v>
          </cell>
          <cell r="D199">
            <v>10.9</v>
          </cell>
          <cell r="E199">
            <v>18447</v>
          </cell>
          <cell r="F199">
            <v>18.446999999999999</v>
          </cell>
        </row>
        <row r="200">
          <cell r="A200">
            <v>13516</v>
          </cell>
          <cell r="B200">
            <v>9400</v>
          </cell>
          <cell r="C200">
            <v>9400</v>
          </cell>
          <cell r="D200">
            <v>18.8</v>
          </cell>
          <cell r="E200">
            <v>18447</v>
          </cell>
          <cell r="F200">
            <v>18.446999999999999</v>
          </cell>
        </row>
        <row r="201">
          <cell r="A201">
            <v>13547</v>
          </cell>
          <cell r="B201">
            <v>6100</v>
          </cell>
          <cell r="C201">
            <v>11300</v>
          </cell>
          <cell r="D201">
            <v>17.399999999999999</v>
          </cell>
          <cell r="E201">
            <v>16661</v>
          </cell>
          <cell r="F201">
            <v>16.661000000000001</v>
          </cell>
        </row>
        <row r="202">
          <cell r="A202">
            <v>13575</v>
          </cell>
          <cell r="B202">
            <v>6700</v>
          </cell>
          <cell r="C202">
            <v>12300</v>
          </cell>
          <cell r="D202">
            <v>19</v>
          </cell>
          <cell r="E202">
            <v>18447</v>
          </cell>
          <cell r="F202">
            <v>18.446999999999999</v>
          </cell>
        </row>
        <row r="203">
          <cell r="A203">
            <v>13606</v>
          </cell>
          <cell r="B203">
            <v>20366.666015625</v>
          </cell>
          <cell r="C203">
            <v>32110</v>
          </cell>
          <cell r="D203">
            <v>52.476666015625</v>
          </cell>
          <cell r="E203">
            <v>64241</v>
          </cell>
          <cell r="F203">
            <v>64.241</v>
          </cell>
        </row>
        <row r="204">
          <cell r="A204">
            <v>13636</v>
          </cell>
          <cell r="B204">
            <v>50500</v>
          </cell>
          <cell r="C204">
            <v>97127.6953125</v>
          </cell>
          <cell r="D204">
            <v>147.62769531250001</v>
          </cell>
          <cell r="E204">
            <v>61936</v>
          </cell>
          <cell r="F204">
            <v>61.936</v>
          </cell>
        </row>
        <row r="205">
          <cell r="A205">
            <v>13667</v>
          </cell>
          <cell r="B205">
            <v>50000</v>
          </cell>
          <cell r="C205">
            <v>100850</v>
          </cell>
          <cell r="D205">
            <v>150.85</v>
          </cell>
          <cell r="E205">
            <v>14876</v>
          </cell>
          <cell r="F205">
            <v>14.875999999999999</v>
          </cell>
        </row>
        <row r="206">
          <cell r="A206">
            <v>13697</v>
          </cell>
          <cell r="B206">
            <v>54325</v>
          </cell>
          <cell r="C206">
            <v>121996.921875</v>
          </cell>
          <cell r="D206">
            <v>176.32192187499999</v>
          </cell>
          <cell r="E206">
            <v>15372</v>
          </cell>
          <cell r="F206">
            <v>15.372</v>
          </cell>
        </row>
        <row r="207">
          <cell r="A207">
            <v>13728</v>
          </cell>
          <cell r="B207">
            <v>49728.5703125</v>
          </cell>
          <cell r="C207">
            <v>101786.6640625</v>
          </cell>
          <cell r="D207">
            <v>151.51523437500001</v>
          </cell>
          <cell r="E207">
            <v>15372</v>
          </cell>
          <cell r="F207">
            <v>15.372</v>
          </cell>
        </row>
        <row r="208">
          <cell r="A208">
            <v>13759</v>
          </cell>
          <cell r="B208">
            <v>31300</v>
          </cell>
          <cell r="C208">
            <v>57298.1796875</v>
          </cell>
          <cell r="D208">
            <v>88.598179687499993</v>
          </cell>
          <cell r="E208">
            <v>14876</v>
          </cell>
          <cell r="F208">
            <v>14.875999999999999</v>
          </cell>
        </row>
        <row r="209">
          <cell r="A209">
            <v>13789</v>
          </cell>
          <cell r="B209">
            <v>22828.5703125</v>
          </cell>
          <cell r="C209">
            <v>38053.33203125</v>
          </cell>
          <cell r="D209">
            <v>60.881902343749999</v>
          </cell>
          <cell r="E209">
            <v>24397</v>
          </cell>
          <cell r="F209">
            <v>24.396999999999998</v>
          </cell>
        </row>
        <row r="210">
          <cell r="A210">
            <v>13820</v>
          </cell>
          <cell r="B210">
            <v>6785.71484375</v>
          </cell>
          <cell r="C210">
            <v>33.3330078125</v>
          </cell>
          <cell r="D210">
            <v>6.8190478515624999</v>
          </cell>
          <cell r="E210">
            <v>17852</v>
          </cell>
          <cell r="F210">
            <v>17.852</v>
          </cell>
        </row>
        <row r="211">
          <cell r="A211">
            <v>13850</v>
          </cell>
          <cell r="B211">
            <v>6200</v>
          </cell>
          <cell r="C211">
            <v>4700</v>
          </cell>
          <cell r="D211">
            <v>10.9</v>
          </cell>
          <cell r="E211">
            <v>18447</v>
          </cell>
          <cell r="F211">
            <v>18.446999999999999</v>
          </cell>
        </row>
        <row r="212">
          <cell r="A212">
            <v>13881</v>
          </cell>
          <cell r="B212">
            <v>9400</v>
          </cell>
          <cell r="C212">
            <v>9400</v>
          </cell>
          <cell r="D212">
            <v>18.8</v>
          </cell>
          <cell r="E212">
            <v>18447</v>
          </cell>
          <cell r="F212">
            <v>18.446999999999999</v>
          </cell>
        </row>
        <row r="213">
          <cell r="A213">
            <v>13912</v>
          </cell>
          <cell r="B213">
            <v>6100</v>
          </cell>
          <cell r="C213">
            <v>11300</v>
          </cell>
          <cell r="D213">
            <v>17.399999999999999</v>
          </cell>
          <cell r="E213">
            <v>16661</v>
          </cell>
          <cell r="F213">
            <v>16.661000000000001</v>
          </cell>
        </row>
        <row r="214">
          <cell r="A214">
            <v>13940</v>
          </cell>
          <cell r="B214">
            <v>6700</v>
          </cell>
          <cell r="C214">
            <v>12300</v>
          </cell>
          <cell r="D214">
            <v>19</v>
          </cell>
          <cell r="E214">
            <v>18447</v>
          </cell>
          <cell r="F214">
            <v>18.446999999999999</v>
          </cell>
        </row>
        <row r="215">
          <cell r="A215">
            <v>13971</v>
          </cell>
          <cell r="B215">
            <v>21866.666015625</v>
          </cell>
          <cell r="C215">
            <v>36910</v>
          </cell>
          <cell r="D215">
            <v>58.776666015624997</v>
          </cell>
          <cell r="E215">
            <v>64241</v>
          </cell>
          <cell r="F215">
            <v>64.241</v>
          </cell>
        </row>
        <row r="216">
          <cell r="A216">
            <v>14001</v>
          </cell>
          <cell r="B216">
            <v>49033.33203125</v>
          </cell>
          <cell r="C216">
            <v>95435.390625</v>
          </cell>
          <cell r="D216">
            <v>144.46872265625001</v>
          </cell>
          <cell r="E216">
            <v>61936</v>
          </cell>
          <cell r="F216">
            <v>61.936</v>
          </cell>
        </row>
        <row r="217">
          <cell r="A217">
            <v>14032</v>
          </cell>
          <cell r="B217">
            <v>49750</v>
          </cell>
          <cell r="C217">
            <v>100316.6640625</v>
          </cell>
          <cell r="D217">
            <v>150.0666640625</v>
          </cell>
          <cell r="E217">
            <v>14876</v>
          </cell>
          <cell r="F217">
            <v>14.875999999999999</v>
          </cell>
        </row>
        <row r="218">
          <cell r="A218">
            <v>14062</v>
          </cell>
          <cell r="B218">
            <v>53950</v>
          </cell>
          <cell r="C218">
            <v>121381.546875</v>
          </cell>
          <cell r="D218">
            <v>175.33154687499999</v>
          </cell>
          <cell r="E218">
            <v>15372</v>
          </cell>
          <cell r="F218">
            <v>15.372</v>
          </cell>
        </row>
        <row r="219">
          <cell r="A219">
            <v>14093</v>
          </cell>
          <cell r="B219">
            <v>49728.5703125</v>
          </cell>
          <cell r="C219">
            <v>101786.6640625</v>
          </cell>
          <cell r="D219">
            <v>151.51523437500001</v>
          </cell>
          <cell r="E219">
            <v>15372</v>
          </cell>
          <cell r="F219">
            <v>15.372</v>
          </cell>
        </row>
        <row r="220">
          <cell r="A220">
            <v>14124</v>
          </cell>
          <cell r="B220">
            <v>29585.71484375</v>
          </cell>
          <cell r="C220">
            <v>52389.08984375</v>
          </cell>
          <cell r="D220">
            <v>81.974804687499997</v>
          </cell>
          <cell r="E220">
            <v>14876</v>
          </cell>
          <cell r="F220">
            <v>14.875999999999999</v>
          </cell>
        </row>
        <row r="221">
          <cell r="A221">
            <v>14154</v>
          </cell>
          <cell r="B221">
            <v>14828.572265625</v>
          </cell>
          <cell r="C221">
            <v>16720</v>
          </cell>
          <cell r="D221">
            <v>31.548572265625001</v>
          </cell>
          <cell r="E221">
            <v>24397</v>
          </cell>
          <cell r="F221">
            <v>24.396999999999998</v>
          </cell>
        </row>
        <row r="222">
          <cell r="A222">
            <v>14185</v>
          </cell>
          <cell r="B222">
            <v>7928.5712890625</v>
          </cell>
          <cell r="C222">
            <v>1700</v>
          </cell>
          <cell r="D222">
            <v>9.6285712890624993</v>
          </cell>
          <cell r="E222">
            <v>17852</v>
          </cell>
          <cell r="F222">
            <v>17.852</v>
          </cell>
        </row>
        <row r="223">
          <cell r="A223">
            <v>14215</v>
          </cell>
          <cell r="B223">
            <v>6200</v>
          </cell>
          <cell r="C223">
            <v>4700</v>
          </cell>
          <cell r="D223">
            <v>10.9</v>
          </cell>
          <cell r="E223">
            <v>18447</v>
          </cell>
          <cell r="F223">
            <v>18.446999999999999</v>
          </cell>
        </row>
        <row r="224">
          <cell r="A224">
            <v>14246</v>
          </cell>
          <cell r="B224">
            <v>9400</v>
          </cell>
          <cell r="C224">
            <v>9400</v>
          </cell>
          <cell r="D224">
            <v>18.8</v>
          </cell>
          <cell r="E224">
            <v>18447</v>
          </cell>
          <cell r="F224">
            <v>18.446999999999999</v>
          </cell>
        </row>
        <row r="225">
          <cell r="A225">
            <v>14277</v>
          </cell>
          <cell r="B225">
            <v>6100</v>
          </cell>
          <cell r="C225">
            <v>14766.666015625</v>
          </cell>
          <cell r="D225">
            <v>20.866666015625</v>
          </cell>
          <cell r="E225">
            <v>16661</v>
          </cell>
          <cell r="F225">
            <v>16.661000000000001</v>
          </cell>
        </row>
        <row r="226">
          <cell r="A226">
            <v>14305</v>
          </cell>
          <cell r="B226">
            <v>10614.28515625</v>
          </cell>
          <cell r="C226">
            <v>42046.6640625</v>
          </cell>
          <cell r="D226">
            <v>52.660949218749998</v>
          </cell>
          <cell r="E226">
            <v>18447</v>
          </cell>
          <cell r="F226">
            <v>18.446999999999999</v>
          </cell>
        </row>
        <row r="227">
          <cell r="A227">
            <v>14336</v>
          </cell>
          <cell r="B227">
            <v>49533.33203125</v>
          </cell>
          <cell r="C227">
            <v>123710</v>
          </cell>
          <cell r="D227">
            <v>173.24333203124999</v>
          </cell>
          <cell r="E227">
            <v>28525</v>
          </cell>
          <cell r="F227">
            <v>28.524999999999999</v>
          </cell>
        </row>
        <row r="228">
          <cell r="A228">
            <v>14366</v>
          </cell>
          <cell r="B228">
            <v>48900</v>
          </cell>
          <cell r="C228">
            <v>98973.8515625</v>
          </cell>
          <cell r="D228">
            <v>147.87385156249999</v>
          </cell>
          <cell r="E228">
            <v>27598</v>
          </cell>
          <cell r="F228">
            <v>27.597999999999999</v>
          </cell>
        </row>
        <row r="229">
          <cell r="A229">
            <v>14397</v>
          </cell>
          <cell r="B229">
            <v>50125</v>
          </cell>
          <cell r="C229">
            <v>100850</v>
          </cell>
          <cell r="D229">
            <v>150.97499999999999</v>
          </cell>
          <cell r="E229">
            <v>4463</v>
          </cell>
          <cell r="F229">
            <v>4.4630000000000001</v>
          </cell>
        </row>
        <row r="230">
          <cell r="A230">
            <v>14427</v>
          </cell>
          <cell r="B230">
            <v>54325</v>
          </cell>
          <cell r="C230">
            <v>121996.921875</v>
          </cell>
          <cell r="D230">
            <v>176.32192187499999</v>
          </cell>
          <cell r="E230">
            <v>4612</v>
          </cell>
          <cell r="F230">
            <v>4.6120000000000001</v>
          </cell>
        </row>
        <row r="231">
          <cell r="A231">
            <v>14458</v>
          </cell>
          <cell r="B231">
            <v>49728.5703125</v>
          </cell>
          <cell r="C231">
            <v>101786.6640625</v>
          </cell>
          <cell r="D231">
            <v>151.51523437500001</v>
          </cell>
          <cell r="E231">
            <v>4612</v>
          </cell>
          <cell r="F231">
            <v>4.6120000000000001</v>
          </cell>
        </row>
        <row r="232">
          <cell r="A232">
            <v>14489</v>
          </cell>
          <cell r="B232">
            <v>23014.28515625</v>
          </cell>
          <cell r="C232">
            <v>35480</v>
          </cell>
          <cell r="D232">
            <v>58.494285156250001</v>
          </cell>
          <cell r="E232">
            <v>4463</v>
          </cell>
          <cell r="F232">
            <v>4.4630000000000001</v>
          </cell>
        </row>
        <row r="233">
          <cell r="A233">
            <v>14519</v>
          </cell>
          <cell r="B233">
            <v>23971.4296875</v>
          </cell>
          <cell r="C233">
            <v>38386.6640625</v>
          </cell>
          <cell r="D233">
            <v>62.358093750000002</v>
          </cell>
          <cell r="E233">
            <v>9223</v>
          </cell>
          <cell r="F233">
            <v>9.2230000000000008</v>
          </cell>
        </row>
        <row r="234">
          <cell r="A234">
            <v>14550</v>
          </cell>
          <cell r="B234">
            <v>8785.71484375</v>
          </cell>
          <cell r="C234">
            <v>2700</v>
          </cell>
          <cell r="D234">
            <v>11.485714843749999</v>
          </cell>
          <cell r="E234">
            <v>8926</v>
          </cell>
          <cell r="F234">
            <v>8.9260000000000002</v>
          </cell>
        </row>
        <row r="235">
          <cell r="A235">
            <v>14580</v>
          </cell>
          <cell r="B235">
            <v>6200</v>
          </cell>
          <cell r="C235">
            <v>4700</v>
          </cell>
          <cell r="D235">
            <v>10.9</v>
          </cell>
          <cell r="E235">
            <v>9223</v>
          </cell>
          <cell r="F235">
            <v>9.2230000000000008</v>
          </cell>
        </row>
        <row r="236">
          <cell r="A236">
            <v>14611</v>
          </cell>
          <cell r="B236">
            <v>9400</v>
          </cell>
          <cell r="C236">
            <v>9400</v>
          </cell>
          <cell r="D236">
            <v>18.8</v>
          </cell>
          <cell r="E236">
            <v>9223</v>
          </cell>
          <cell r="F236">
            <v>9.2230000000000008</v>
          </cell>
        </row>
        <row r="237">
          <cell r="A237">
            <v>14642</v>
          </cell>
          <cell r="B237">
            <v>6100</v>
          </cell>
          <cell r="C237">
            <v>11300</v>
          </cell>
          <cell r="D237">
            <v>17.399999999999999</v>
          </cell>
          <cell r="E237">
            <v>8628</v>
          </cell>
          <cell r="F237">
            <v>8.6280000000000001</v>
          </cell>
        </row>
        <row r="238">
          <cell r="A238">
            <v>14671</v>
          </cell>
          <cell r="B238">
            <v>6700</v>
          </cell>
          <cell r="C238">
            <v>12300</v>
          </cell>
          <cell r="D238">
            <v>19</v>
          </cell>
          <cell r="E238">
            <v>9223</v>
          </cell>
          <cell r="F238">
            <v>9.2230000000000008</v>
          </cell>
        </row>
        <row r="239">
          <cell r="A239">
            <v>14702</v>
          </cell>
          <cell r="B239">
            <v>23866.666015625</v>
          </cell>
          <cell r="C239">
            <v>45310</v>
          </cell>
          <cell r="D239">
            <v>69.176666015625003</v>
          </cell>
          <cell r="E239">
            <v>64241</v>
          </cell>
          <cell r="F239">
            <v>64.241</v>
          </cell>
        </row>
        <row r="240">
          <cell r="A240">
            <v>14732</v>
          </cell>
          <cell r="B240">
            <v>50900</v>
          </cell>
          <cell r="C240">
            <v>100820</v>
          </cell>
          <cell r="D240">
            <v>151.72</v>
          </cell>
          <cell r="E240">
            <v>61936</v>
          </cell>
          <cell r="F240">
            <v>61.936</v>
          </cell>
        </row>
        <row r="241">
          <cell r="A241">
            <v>14763</v>
          </cell>
          <cell r="B241">
            <v>50125</v>
          </cell>
          <cell r="C241">
            <v>100850</v>
          </cell>
          <cell r="D241">
            <v>150.97499999999999</v>
          </cell>
          <cell r="E241">
            <v>14876</v>
          </cell>
          <cell r="F241">
            <v>14.875999999999999</v>
          </cell>
        </row>
        <row r="242">
          <cell r="A242">
            <v>14793</v>
          </cell>
          <cell r="B242">
            <v>54325</v>
          </cell>
          <cell r="C242">
            <v>121996.921875</v>
          </cell>
          <cell r="D242">
            <v>176.32192187499999</v>
          </cell>
          <cell r="E242">
            <v>15372</v>
          </cell>
          <cell r="F242">
            <v>15.372</v>
          </cell>
        </row>
        <row r="243">
          <cell r="A243">
            <v>14824</v>
          </cell>
          <cell r="B243">
            <v>49728.5703125</v>
          </cell>
          <cell r="C243">
            <v>101786.6640625</v>
          </cell>
          <cell r="D243">
            <v>151.51523437500001</v>
          </cell>
          <cell r="E243">
            <v>15372</v>
          </cell>
          <cell r="F243">
            <v>15.372</v>
          </cell>
        </row>
        <row r="244">
          <cell r="A244">
            <v>14855</v>
          </cell>
          <cell r="B244">
            <v>31014.28515625</v>
          </cell>
          <cell r="C244">
            <v>57298.1796875</v>
          </cell>
          <cell r="D244">
            <v>88.312464843750007</v>
          </cell>
          <cell r="E244">
            <v>14876</v>
          </cell>
          <cell r="F244">
            <v>14.875999999999999</v>
          </cell>
        </row>
        <row r="245">
          <cell r="A245">
            <v>14885</v>
          </cell>
          <cell r="B245">
            <v>22828.5703125</v>
          </cell>
          <cell r="C245">
            <v>35720</v>
          </cell>
          <cell r="D245">
            <v>58.548570312499997</v>
          </cell>
          <cell r="E245">
            <v>24397</v>
          </cell>
          <cell r="F245">
            <v>24.396999999999998</v>
          </cell>
        </row>
        <row r="246">
          <cell r="A246">
            <v>14916</v>
          </cell>
          <cell r="B246">
            <v>8500</v>
          </cell>
          <cell r="C246">
            <v>2700</v>
          </cell>
          <cell r="D246">
            <v>11.2</v>
          </cell>
          <cell r="E246">
            <v>17852</v>
          </cell>
          <cell r="F246">
            <v>17.852</v>
          </cell>
        </row>
        <row r="247">
          <cell r="A247">
            <v>14946</v>
          </cell>
          <cell r="B247">
            <v>6200</v>
          </cell>
          <cell r="C247">
            <v>4700</v>
          </cell>
          <cell r="D247">
            <v>10.9</v>
          </cell>
          <cell r="E247">
            <v>18447</v>
          </cell>
          <cell r="F247">
            <v>18.446999999999999</v>
          </cell>
        </row>
        <row r="248">
          <cell r="A248">
            <v>14977</v>
          </cell>
          <cell r="B248">
            <v>9400</v>
          </cell>
          <cell r="C248">
            <v>9400</v>
          </cell>
          <cell r="D248">
            <v>18.8</v>
          </cell>
          <cell r="E248">
            <v>18447</v>
          </cell>
          <cell r="F248">
            <v>18.446999999999999</v>
          </cell>
        </row>
        <row r="249">
          <cell r="A249">
            <v>15008</v>
          </cell>
          <cell r="B249">
            <v>6100</v>
          </cell>
          <cell r="C249">
            <v>11300</v>
          </cell>
          <cell r="D249">
            <v>17.399999999999999</v>
          </cell>
          <cell r="E249">
            <v>16661</v>
          </cell>
          <cell r="F249">
            <v>16.661000000000001</v>
          </cell>
        </row>
        <row r="250">
          <cell r="A250">
            <v>15036</v>
          </cell>
          <cell r="B250">
            <v>6700</v>
          </cell>
          <cell r="C250">
            <v>12300</v>
          </cell>
          <cell r="D250">
            <v>19</v>
          </cell>
          <cell r="E250">
            <v>18447</v>
          </cell>
          <cell r="F250">
            <v>18.446999999999999</v>
          </cell>
        </row>
        <row r="251">
          <cell r="A251">
            <v>15067</v>
          </cell>
          <cell r="B251">
            <v>13033.3330078125</v>
          </cell>
          <cell r="C251">
            <v>16110</v>
          </cell>
          <cell r="D251">
            <v>29.143333007812501</v>
          </cell>
          <cell r="E251">
            <v>64241</v>
          </cell>
          <cell r="F251">
            <v>64.241</v>
          </cell>
        </row>
        <row r="252">
          <cell r="A252">
            <v>15097</v>
          </cell>
          <cell r="B252">
            <v>46766.66796875</v>
          </cell>
          <cell r="C252">
            <v>88050.7734375</v>
          </cell>
          <cell r="D252">
            <v>134.81744140625</v>
          </cell>
          <cell r="E252">
            <v>61936</v>
          </cell>
          <cell r="F252">
            <v>61.936</v>
          </cell>
        </row>
        <row r="253">
          <cell r="A253">
            <v>15128</v>
          </cell>
          <cell r="B253">
            <v>50000</v>
          </cell>
          <cell r="C253">
            <v>100183.3359375</v>
          </cell>
          <cell r="D253">
            <v>150.1833359375</v>
          </cell>
          <cell r="E253">
            <v>14876</v>
          </cell>
          <cell r="F253">
            <v>14.875999999999999</v>
          </cell>
        </row>
        <row r="254">
          <cell r="A254">
            <v>15158</v>
          </cell>
          <cell r="B254">
            <v>54325</v>
          </cell>
          <cell r="C254">
            <v>121996.921875</v>
          </cell>
          <cell r="D254">
            <v>176.32192187499999</v>
          </cell>
          <cell r="E254">
            <v>15372</v>
          </cell>
          <cell r="F254">
            <v>15.372</v>
          </cell>
        </row>
        <row r="255">
          <cell r="A255">
            <v>15189</v>
          </cell>
          <cell r="B255">
            <v>49728.5703125</v>
          </cell>
          <cell r="C255">
            <v>100953.328125</v>
          </cell>
          <cell r="D255">
            <v>150.6818984375</v>
          </cell>
          <cell r="E255">
            <v>15372</v>
          </cell>
          <cell r="F255">
            <v>15.372</v>
          </cell>
        </row>
        <row r="256">
          <cell r="A256">
            <v>15220</v>
          </cell>
          <cell r="B256">
            <v>31300</v>
          </cell>
          <cell r="C256">
            <v>57298.1796875</v>
          </cell>
          <cell r="D256">
            <v>88.598179687499993</v>
          </cell>
          <cell r="E256">
            <v>14876</v>
          </cell>
          <cell r="F256">
            <v>14.875999999999999</v>
          </cell>
        </row>
        <row r="257">
          <cell r="A257">
            <v>15250</v>
          </cell>
          <cell r="B257">
            <v>19685.71484375</v>
          </cell>
          <cell r="C257">
            <v>21719.998046875</v>
          </cell>
          <cell r="D257">
            <v>41.405712890624997</v>
          </cell>
          <cell r="E257">
            <v>24397</v>
          </cell>
          <cell r="F257">
            <v>24.396999999999998</v>
          </cell>
        </row>
        <row r="258">
          <cell r="A258">
            <v>15281</v>
          </cell>
          <cell r="B258">
            <v>7642.857421875</v>
          </cell>
          <cell r="C258">
            <v>366.666015625</v>
          </cell>
          <cell r="D258">
            <v>8.0095234375000004</v>
          </cell>
          <cell r="E258">
            <v>17852</v>
          </cell>
          <cell r="F258">
            <v>17.852</v>
          </cell>
        </row>
        <row r="259">
          <cell r="A259">
            <v>15311</v>
          </cell>
          <cell r="B259">
            <v>6200</v>
          </cell>
          <cell r="C259">
            <v>4700</v>
          </cell>
          <cell r="D259">
            <v>10.9</v>
          </cell>
          <cell r="E259">
            <v>18447</v>
          </cell>
          <cell r="F259">
            <v>18.446999999999999</v>
          </cell>
        </row>
        <row r="260">
          <cell r="A260">
            <v>15342</v>
          </cell>
          <cell r="B260">
            <v>9400</v>
          </cell>
          <cell r="C260">
            <v>9400</v>
          </cell>
          <cell r="D260">
            <v>18.8</v>
          </cell>
          <cell r="E260">
            <v>18447</v>
          </cell>
          <cell r="F260">
            <v>18.446999999999999</v>
          </cell>
        </row>
        <row r="261">
          <cell r="A261">
            <v>15373</v>
          </cell>
          <cell r="B261">
            <v>6100</v>
          </cell>
          <cell r="C261">
            <v>11300</v>
          </cell>
          <cell r="D261">
            <v>17.399999999999999</v>
          </cell>
          <cell r="E261">
            <v>16661</v>
          </cell>
          <cell r="F261">
            <v>16.661000000000001</v>
          </cell>
        </row>
        <row r="262">
          <cell r="A262">
            <v>15401</v>
          </cell>
          <cell r="B262">
            <v>8328.5712890625</v>
          </cell>
          <cell r="C262">
            <v>12300</v>
          </cell>
          <cell r="D262">
            <v>20.628571289062499</v>
          </cell>
          <cell r="E262">
            <v>18447</v>
          </cell>
          <cell r="F262">
            <v>18.446999999999999</v>
          </cell>
        </row>
        <row r="263">
          <cell r="A263">
            <v>15432</v>
          </cell>
          <cell r="B263">
            <v>8000</v>
          </cell>
          <cell r="C263">
            <v>20510</v>
          </cell>
          <cell r="D263">
            <v>28.51</v>
          </cell>
          <cell r="E263">
            <v>64241</v>
          </cell>
          <cell r="F263">
            <v>64.241</v>
          </cell>
        </row>
        <row r="264">
          <cell r="A264">
            <v>15462</v>
          </cell>
          <cell r="B264">
            <v>40766.6640625</v>
          </cell>
          <cell r="C264">
            <v>70973.8515625</v>
          </cell>
          <cell r="D264">
            <v>111.740515625</v>
          </cell>
          <cell r="E264">
            <v>61936</v>
          </cell>
          <cell r="F264">
            <v>61.936</v>
          </cell>
        </row>
        <row r="265">
          <cell r="A265">
            <v>15493</v>
          </cell>
          <cell r="B265">
            <v>50125</v>
          </cell>
          <cell r="C265">
            <v>100183.3359375</v>
          </cell>
          <cell r="D265">
            <v>150.3083359375</v>
          </cell>
          <cell r="E265">
            <v>14876</v>
          </cell>
          <cell r="F265">
            <v>14.875999999999999</v>
          </cell>
        </row>
        <row r="266">
          <cell r="A266">
            <v>15523</v>
          </cell>
          <cell r="B266">
            <v>54325</v>
          </cell>
          <cell r="C266">
            <v>121996.921875</v>
          </cell>
          <cell r="D266">
            <v>176.32192187499999</v>
          </cell>
          <cell r="E266">
            <v>15372</v>
          </cell>
          <cell r="F266">
            <v>15.372</v>
          </cell>
        </row>
        <row r="267">
          <cell r="A267">
            <v>15554</v>
          </cell>
          <cell r="B267">
            <v>49728.5703125</v>
          </cell>
          <cell r="C267">
            <v>101786.6640625</v>
          </cell>
          <cell r="D267">
            <v>151.51523437500001</v>
          </cell>
          <cell r="E267">
            <v>15372</v>
          </cell>
          <cell r="F267">
            <v>15.372</v>
          </cell>
        </row>
        <row r="268">
          <cell r="A268">
            <v>15585</v>
          </cell>
          <cell r="B268">
            <v>31300</v>
          </cell>
          <cell r="C268">
            <v>57298.1796875</v>
          </cell>
          <cell r="D268">
            <v>88.598179687499993</v>
          </cell>
          <cell r="E268">
            <v>14876</v>
          </cell>
          <cell r="F268">
            <v>14.875999999999999</v>
          </cell>
        </row>
        <row r="269">
          <cell r="A269">
            <v>15615</v>
          </cell>
          <cell r="B269">
            <v>23685.71484375</v>
          </cell>
          <cell r="C269">
            <v>39386.6640625</v>
          </cell>
          <cell r="D269">
            <v>63.072378906250002</v>
          </cell>
          <cell r="E269">
            <v>24397</v>
          </cell>
          <cell r="F269">
            <v>24.396999999999998</v>
          </cell>
        </row>
        <row r="270">
          <cell r="A270">
            <v>15646</v>
          </cell>
          <cell r="B270">
            <v>4400</v>
          </cell>
          <cell r="C270">
            <v>0</v>
          </cell>
          <cell r="D270">
            <v>4.4000000000000004</v>
          </cell>
          <cell r="E270">
            <v>17852</v>
          </cell>
          <cell r="F270">
            <v>17.852</v>
          </cell>
        </row>
        <row r="271">
          <cell r="A271">
            <v>15676</v>
          </cell>
          <cell r="B271">
            <v>6200</v>
          </cell>
          <cell r="C271">
            <v>600</v>
          </cell>
          <cell r="D271">
            <v>6.8</v>
          </cell>
          <cell r="E271">
            <v>18447</v>
          </cell>
          <cell r="F271">
            <v>18.446999999999999</v>
          </cell>
        </row>
        <row r="272">
          <cell r="A272">
            <v>15707</v>
          </cell>
          <cell r="B272">
            <v>9400</v>
          </cell>
          <cell r="C272">
            <v>9400</v>
          </cell>
          <cell r="D272">
            <v>18.8</v>
          </cell>
          <cell r="E272">
            <v>18447</v>
          </cell>
          <cell r="F272">
            <v>18.446999999999999</v>
          </cell>
        </row>
        <row r="273">
          <cell r="A273">
            <v>15738</v>
          </cell>
          <cell r="B273">
            <v>6100</v>
          </cell>
          <cell r="C273">
            <v>11300</v>
          </cell>
          <cell r="D273">
            <v>17.399999999999999</v>
          </cell>
          <cell r="E273">
            <v>16661</v>
          </cell>
          <cell r="F273">
            <v>16.661000000000001</v>
          </cell>
        </row>
        <row r="274">
          <cell r="A274">
            <v>15766</v>
          </cell>
          <cell r="B274">
            <v>6700</v>
          </cell>
          <cell r="C274">
            <v>12300</v>
          </cell>
          <cell r="D274">
            <v>19</v>
          </cell>
          <cell r="E274">
            <v>18447</v>
          </cell>
          <cell r="F274">
            <v>18.446999999999999</v>
          </cell>
        </row>
        <row r="275">
          <cell r="A275">
            <v>15797</v>
          </cell>
          <cell r="B275">
            <v>19700</v>
          </cell>
          <cell r="C275">
            <v>47310</v>
          </cell>
          <cell r="D275">
            <v>67.010000000000005</v>
          </cell>
          <cell r="E275">
            <v>64241</v>
          </cell>
          <cell r="F275">
            <v>64.241</v>
          </cell>
        </row>
        <row r="276">
          <cell r="A276">
            <v>15827</v>
          </cell>
          <cell r="B276">
            <v>50100</v>
          </cell>
          <cell r="C276">
            <v>99281.5390625</v>
          </cell>
          <cell r="D276">
            <v>149.3815390625</v>
          </cell>
          <cell r="E276">
            <v>61936</v>
          </cell>
          <cell r="F276">
            <v>61.936</v>
          </cell>
        </row>
        <row r="277">
          <cell r="A277">
            <v>15858</v>
          </cell>
          <cell r="B277">
            <v>50125</v>
          </cell>
          <cell r="C277">
            <v>100850</v>
          </cell>
          <cell r="D277">
            <v>150.97499999999999</v>
          </cell>
          <cell r="E277">
            <v>14876</v>
          </cell>
          <cell r="F277">
            <v>14.875999999999999</v>
          </cell>
        </row>
        <row r="278">
          <cell r="A278">
            <v>15888</v>
          </cell>
          <cell r="B278">
            <v>54325</v>
          </cell>
          <cell r="C278">
            <v>121996.921875</v>
          </cell>
          <cell r="D278">
            <v>176.32192187499999</v>
          </cell>
          <cell r="E278">
            <v>15372</v>
          </cell>
          <cell r="F278">
            <v>15.372</v>
          </cell>
        </row>
        <row r="279">
          <cell r="A279">
            <v>15919</v>
          </cell>
          <cell r="B279">
            <v>49728.5703125</v>
          </cell>
          <cell r="C279">
            <v>101786.6640625</v>
          </cell>
          <cell r="D279">
            <v>151.51523437500001</v>
          </cell>
          <cell r="E279">
            <v>15372</v>
          </cell>
          <cell r="F279">
            <v>15.372</v>
          </cell>
        </row>
        <row r="280">
          <cell r="A280">
            <v>15950</v>
          </cell>
          <cell r="B280">
            <v>31300</v>
          </cell>
          <cell r="C280">
            <v>57298.1796875</v>
          </cell>
          <cell r="D280">
            <v>88.598179687499993</v>
          </cell>
          <cell r="E280">
            <v>14876</v>
          </cell>
          <cell r="F280">
            <v>14.875999999999999</v>
          </cell>
        </row>
        <row r="281">
          <cell r="A281">
            <v>15980</v>
          </cell>
          <cell r="B281">
            <v>22828.5703125</v>
          </cell>
          <cell r="C281">
            <v>36386.6640625</v>
          </cell>
          <cell r="D281">
            <v>59.215234375000001</v>
          </cell>
          <cell r="E281">
            <v>24397</v>
          </cell>
          <cell r="F281">
            <v>24.396999999999998</v>
          </cell>
        </row>
        <row r="282">
          <cell r="A282">
            <v>16011</v>
          </cell>
          <cell r="B282">
            <v>7642.857421875</v>
          </cell>
          <cell r="C282">
            <v>1033.3330078125</v>
          </cell>
          <cell r="D282">
            <v>8.6761904296874999</v>
          </cell>
          <cell r="E282">
            <v>17852</v>
          </cell>
          <cell r="F282">
            <v>17.852</v>
          </cell>
        </row>
        <row r="283">
          <cell r="A283">
            <v>16041</v>
          </cell>
          <cell r="B283">
            <v>6200</v>
          </cell>
          <cell r="C283">
            <v>4700</v>
          </cell>
          <cell r="D283">
            <v>10.9</v>
          </cell>
          <cell r="E283">
            <v>18447</v>
          </cell>
          <cell r="F283">
            <v>18.446999999999999</v>
          </cell>
        </row>
        <row r="284">
          <cell r="A284">
            <v>16072</v>
          </cell>
          <cell r="B284">
            <v>9400</v>
          </cell>
          <cell r="C284">
            <v>9400</v>
          </cell>
          <cell r="D284">
            <v>18.8</v>
          </cell>
          <cell r="E284">
            <v>18447</v>
          </cell>
          <cell r="F284">
            <v>18.446999999999999</v>
          </cell>
        </row>
        <row r="285">
          <cell r="A285">
            <v>16103</v>
          </cell>
          <cell r="B285">
            <v>6100</v>
          </cell>
          <cell r="C285">
            <v>11300</v>
          </cell>
          <cell r="D285">
            <v>17.399999999999999</v>
          </cell>
          <cell r="E285">
            <v>17256</v>
          </cell>
          <cell r="F285">
            <v>17.256</v>
          </cell>
        </row>
        <row r="286">
          <cell r="A286">
            <v>16132</v>
          </cell>
          <cell r="B286">
            <v>13185.71484375</v>
          </cell>
          <cell r="C286">
            <v>33380</v>
          </cell>
          <cell r="D286">
            <v>46.565714843750001</v>
          </cell>
          <cell r="E286">
            <v>18447</v>
          </cell>
          <cell r="F286">
            <v>18.446999999999999</v>
          </cell>
        </row>
        <row r="287">
          <cell r="A287">
            <v>16163</v>
          </cell>
          <cell r="B287">
            <v>33700</v>
          </cell>
          <cell r="C287">
            <v>77510</v>
          </cell>
          <cell r="D287">
            <v>111.21</v>
          </cell>
          <cell r="E287">
            <v>47894</v>
          </cell>
          <cell r="F287">
            <v>47.893999999999998</v>
          </cell>
        </row>
        <row r="288">
          <cell r="A288">
            <v>16193</v>
          </cell>
          <cell r="B288">
            <v>52633.33203125</v>
          </cell>
          <cell r="C288">
            <v>104666.15625</v>
          </cell>
          <cell r="D288">
            <v>157.29948828125001</v>
          </cell>
          <cell r="E288">
            <v>45898</v>
          </cell>
          <cell r="F288">
            <v>45.898000000000003</v>
          </cell>
        </row>
        <row r="289">
          <cell r="A289">
            <v>16224</v>
          </cell>
          <cell r="B289">
            <v>49750</v>
          </cell>
          <cell r="C289">
            <v>98450</v>
          </cell>
          <cell r="D289">
            <v>148.19999999999999</v>
          </cell>
          <cell r="E289">
            <v>4463</v>
          </cell>
          <cell r="F289">
            <v>4.4630000000000001</v>
          </cell>
        </row>
        <row r="290">
          <cell r="A290">
            <v>16254</v>
          </cell>
          <cell r="B290">
            <v>54325</v>
          </cell>
          <cell r="C290">
            <v>121996.921875</v>
          </cell>
          <cell r="D290">
            <v>176.32192187499999</v>
          </cell>
          <cell r="E290">
            <v>4612</v>
          </cell>
          <cell r="F290">
            <v>4.6120000000000001</v>
          </cell>
        </row>
        <row r="291">
          <cell r="A291">
            <v>16285</v>
          </cell>
          <cell r="B291">
            <v>49728.5703125</v>
          </cell>
          <cell r="C291">
            <v>101786.6640625</v>
          </cell>
          <cell r="D291">
            <v>151.51523437500001</v>
          </cell>
          <cell r="E291">
            <v>4612</v>
          </cell>
          <cell r="F291">
            <v>4.6120000000000001</v>
          </cell>
        </row>
        <row r="292">
          <cell r="A292">
            <v>16316</v>
          </cell>
          <cell r="B292">
            <v>30871.4296875</v>
          </cell>
          <cell r="C292">
            <v>55661.81640625</v>
          </cell>
          <cell r="D292">
            <v>86.533246093749995</v>
          </cell>
          <cell r="E292">
            <v>4463</v>
          </cell>
          <cell r="F292">
            <v>4.4630000000000001</v>
          </cell>
        </row>
        <row r="293">
          <cell r="A293">
            <v>16346</v>
          </cell>
          <cell r="B293">
            <v>11114.2861328125</v>
          </cell>
          <cell r="C293">
            <v>10386.666015625</v>
          </cell>
          <cell r="D293">
            <v>21.500952148437499</v>
          </cell>
          <cell r="E293">
            <v>13240</v>
          </cell>
          <cell r="F293">
            <v>13.24</v>
          </cell>
        </row>
        <row r="294">
          <cell r="A294">
            <v>16377</v>
          </cell>
          <cell r="B294">
            <v>4400</v>
          </cell>
          <cell r="C294">
            <v>0</v>
          </cell>
          <cell r="D294">
            <v>4.4000000000000004</v>
          </cell>
          <cell r="E294">
            <v>10413</v>
          </cell>
          <cell r="F294">
            <v>10.413</v>
          </cell>
        </row>
        <row r="295">
          <cell r="A295">
            <v>16407</v>
          </cell>
          <cell r="B295">
            <v>6200</v>
          </cell>
          <cell r="C295">
            <v>600</v>
          </cell>
          <cell r="D295">
            <v>6.8</v>
          </cell>
          <cell r="E295">
            <v>10760</v>
          </cell>
          <cell r="F295">
            <v>10.76</v>
          </cell>
        </row>
        <row r="296">
          <cell r="A296">
            <v>16438</v>
          </cell>
          <cell r="B296">
            <v>9400</v>
          </cell>
          <cell r="C296">
            <v>9400</v>
          </cell>
          <cell r="D296">
            <v>18.8</v>
          </cell>
          <cell r="E296">
            <v>10760</v>
          </cell>
          <cell r="F296">
            <v>10.76</v>
          </cell>
        </row>
        <row r="297">
          <cell r="A297">
            <v>16469</v>
          </cell>
          <cell r="B297">
            <v>6100</v>
          </cell>
          <cell r="C297">
            <v>11300</v>
          </cell>
          <cell r="D297">
            <v>17.399999999999999</v>
          </cell>
          <cell r="E297">
            <v>9719</v>
          </cell>
          <cell r="F297">
            <v>9.7189999999999994</v>
          </cell>
        </row>
        <row r="298">
          <cell r="A298">
            <v>16497</v>
          </cell>
          <cell r="B298">
            <v>6700</v>
          </cell>
          <cell r="C298">
            <v>12300</v>
          </cell>
          <cell r="D298">
            <v>19</v>
          </cell>
          <cell r="E298">
            <v>10760</v>
          </cell>
          <cell r="F298">
            <v>10.76</v>
          </cell>
        </row>
        <row r="299">
          <cell r="A299">
            <v>16528</v>
          </cell>
          <cell r="B299">
            <v>28866.666015625</v>
          </cell>
          <cell r="C299">
            <v>54910</v>
          </cell>
          <cell r="D299">
            <v>83.776666015624997</v>
          </cell>
          <cell r="E299">
            <v>64241</v>
          </cell>
          <cell r="F299">
            <v>64.241</v>
          </cell>
        </row>
        <row r="300">
          <cell r="A300">
            <v>16558</v>
          </cell>
          <cell r="B300">
            <v>50766.66796875</v>
          </cell>
          <cell r="C300">
            <v>96512.3125</v>
          </cell>
          <cell r="D300">
            <v>147.27898046875001</v>
          </cell>
          <cell r="E300">
            <v>61936</v>
          </cell>
          <cell r="F300">
            <v>61.936</v>
          </cell>
        </row>
        <row r="301">
          <cell r="A301">
            <v>16589</v>
          </cell>
          <cell r="B301">
            <v>49000</v>
          </cell>
          <cell r="C301">
            <v>99116.6640625</v>
          </cell>
          <cell r="D301">
            <v>148.11666406250001</v>
          </cell>
          <cell r="E301">
            <v>14876</v>
          </cell>
          <cell r="F301">
            <v>14.875999999999999</v>
          </cell>
        </row>
        <row r="302">
          <cell r="A302">
            <v>16619</v>
          </cell>
          <cell r="B302">
            <v>54325</v>
          </cell>
          <cell r="C302">
            <v>121996.921875</v>
          </cell>
          <cell r="D302">
            <v>176.32192187499999</v>
          </cell>
          <cell r="E302">
            <v>15372</v>
          </cell>
          <cell r="F302">
            <v>15.372</v>
          </cell>
        </row>
        <row r="303">
          <cell r="A303">
            <v>16650</v>
          </cell>
          <cell r="B303">
            <v>49728.5703125</v>
          </cell>
          <cell r="C303">
            <v>101786.6640625</v>
          </cell>
          <cell r="D303">
            <v>151.51523437500001</v>
          </cell>
          <cell r="E303">
            <v>15372</v>
          </cell>
          <cell r="F303">
            <v>15.372</v>
          </cell>
        </row>
        <row r="304">
          <cell r="A304">
            <v>16681</v>
          </cell>
          <cell r="B304">
            <v>29157.142578125</v>
          </cell>
          <cell r="C304">
            <v>53480</v>
          </cell>
          <cell r="D304">
            <v>82.637142578124994</v>
          </cell>
          <cell r="E304">
            <v>14876</v>
          </cell>
          <cell r="F304">
            <v>14.875999999999999</v>
          </cell>
        </row>
        <row r="305">
          <cell r="A305">
            <v>16711</v>
          </cell>
          <cell r="B305">
            <v>9685.71484375</v>
          </cell>
          <cell r="C305">
            <v>6386.666015625</v>
          </cell>
          <cell r="D305">
            <v>16.072380859374999</v>
          </cell>
          <cell r="E305">
            <v>24397</v>
          </cell>
          <cell r="F305">
            <v>24.396999999999998</v>
          </cell>
        </row>
        <row r="306">
          <cell r="A306">
            <v>16742</v>
          </cell>
          <cell r="B306">
            <v>4400</v>
          </cell>
          <cell r="C306">
            <v>0</v>
          </cell>
          <cell r="D306">
            <v>4.4000000000000004</v>
          </cell>
          <cell r="E306">
            <v>17852</v>
          </cell>
          <cell r="F306">
            <v>17.852</v>
          </cell>
        </row>
        <row r="307">
          <cell r="A307">
            <v>16772</v>
          </cell>
          <cell r="B307">
            <v>6200</v>
          </cell>
          <cell r="C307">
            <v>600</v>
          </cell>
          <cell r="D307">
            <v>6.8</v>
          </cell>
          <cell r="E307">
            <v>18447</v>
          </cell>
          <cell r="F307">
            <v>18.446999999999999</v>
          </cell>
        </row>
        <row r="308">
          <cell r="A308">
            <v>16803</v>
          </cell>
          <cell r="B308">
            <v>9400</v>
          </cell>
          <cell r="C308">
            <v>9400</v>
          </cell>
          <cell r="D308">
            <v>18.8</v>
          </cell>
          <cell r="E308">
            <v>18447</v>
          </cell>
          <cell r="F308">
            <v>18.446999999999999</v>
          </cell>
        </row>
        <row r="309">
          <cell r="A309">
            <v>16834</v>
          </cell>
          <cell r="B309">
            <v>6100</v>
          </cell>
          <cell r="C309">
            <v>11300</v>
          </cell>
          <cell r="D309">
            <v>17.399999999999999</v>
          </cell>
          <cell r="E309">
            <v>16661</v>
          </cell>
          <cell r="F309">
            <v>16.661000000000001</v>
          </cell>
        </row>
        <row r="310">
          <cell r="A310">
            <v>16862</v>
          </cell>
          <cell r="B310">
            <v>8328.5712890625</v>
          </cell>
          <cell r="C310">
            <v>19046.66796875</v>
          </cell>
          <cell r="D310">
            <v>27.375239257812499</v>
          </cell>
          <cell r="E310">
            <v>18447</v>
          </cell>
          <cell r="F310">
            <v>18.446999999999999</v>
          </cell>
        </row>
        <row r="311">
          <cell r="A311">
            <v>16893</v>
          </cell>
          <cell r="B311">
            <v>34866.6640625</v>
          </cell>
          <cell r="C311">
            <v>95110</v>
          </cell>
          <cell r="D311">
            <v>129.97666406249999</v>
          </cell>
          <cell r="E311">
            <v>64241</v>
          </cell>
          <cell r="F311">
            <v>64.241</v>
          </cell>
        </row>
        <row r="312">
          <cell r="A312">
            <v>16923</v>
          </cell>
          <cell r="B312">
            <v>46100</v>
          </cell>
          <cell r="C312">
            <v>89435.390625</v>
          </cell>
          <cell r="D312">
            <v>135.53539062499999</v>
          </cell>
          <cell r="E312">
            <v>61936</v>
          </cell>
          <cell r="F312">
            <v>61.936</v>
          </cell>
        </row>
        <row r="313">
          <cell r="A313">
            <v>16954</v>
          </cell>
          <cell r="B313">
            <v>50125</v>
          </cell>
          <cell r="C313">
            <v>100850</v>
          </cell>
          <cell r="D313">
            <v>150.97499999999999</v>
          </cell>
          <cell r="E313">
            <v>14876</v>
          </cell>
          <cell r="F313">
            <v>14.875999999999999</v>
          </cell>
        </row>
        <row r="314">
          <cell r="A314">
            <v>16984</v>
          </cell>
          <cell r="B314">
            <v>54075</v>
          </cell>
          <cell r="C314">
            <v>120612.3125</v>
          </cell>
          <cell r="D314">
            <v>174.68731249999999</v>
          </cell>
          <cell r="E314">
            <v>15372</v>
          </cell>
          <cell r="F314">
            <v>15.372</v>
          </cell>
        </row>
        <row r="315">
          <cell r="A315">
            <v>17015</v>
          </cell>
          <cell r="B315">
            <v>49728.5703125</v>
          </cell>
          <cell r="C315">
            <v>101786.6640625</v>
          </cell>
          <cell r="D315">
            <v>151.51523437500001</v>
          </cell>
          <cell r="E315">
            <v>15372</v>
          </cell>
          <cell r="F315">
            <v>15.372</v>
          </cell>
        </row>
        <row r="316">
          <cell r="A316">
            <v>17046</v>
          </cell>
          <cell r="B316">
            <v>30728.572265625</v>
          </cell>
          <cell r="C316">
            <v>56570.90625</v>
          </cell>
          <cell r="D316">
            <v>87.299478515624997</v>
          </cell>
          <cell r="E316">
            <v>14876</v>
          </cell>
          <cell r="F316">
            <v>14.875999999999999</v>
          </cell>
        </row>
        <row r="317">
          <cell r="A317">
            <v>17076</v>
          </cell>
          <cell r="B317">
            <v>21114.28515625</v>
          </cell>
          <cell r="C317">
            <v>26053.33203125</v>
          </cell>
          <cell r="D317">
            <v>47.167617187499999</v>
          </cell>
          <cell r="E317">
            <v>24397</v>
          </cell>
          <cell r="F317">
            <v>24.396999999999998</v>
          </cell>
        </row>
        <row r="318">
          <cell r="A318">
            <v>17107</v>
          </cell>
          <cell r="B318">
            <v>7357.142578125</v>
          </cell>
          <cell r="C318">
            <v>0</v>
          </cell>
          <cell r="D318">
            <v>7.3571425781249999</v>
          </cell>
          <cell r="E318">
            <v>17852</v>
          </cell>
          <cell r="F318">
            <v>17.852</v>
          </cell>
        </row>
        <row r="319">
          <cell r="A319">
            <v>17137</v>
          </cell>
          <cell r="B319">
            <v>6200</v>
          </cell>
          <cell r="C319">
            <v>600</v>
          </cell>
          <cell r="D319">
            <v>6.8</v>
          </cell>
          <cell r="E319">
            <v>18447</v>
          </cell>
          <cell r="F319">
            <v>18.446999999999999</v>
          </cell>
        </row>
        <row r="320">
          <cell r="A320">
            <v>17168</v>
          </cell>
          <cell r="B320">
            <v>9400</v>
          </cell>
          <cell r="C320">
            <v>9400</v>
          </cell>
          <cell r="D320">
            <v>18.8</v>
          </cell>
          <cell r="E320">
            <v>18447</v>
          </cell>
          <cell r="F320">
            <v>18.446999999999999</v>
          </cell>
        </row>
        <row r="321">
          <cell r="A321">
            <v>17199</v>
          </cell>
          <cell r="B321">
            <v>9342.857421875</v>
          </cell>
          <cell r="C321">
            <v>16100</v>
          </cell>
          <cell r="D321">
            <v>25.442857421875001</v>
          </cell>
          <cell r="E321">
            <v>16661</v>
          </cell>
          <cell r="F321">
            <v>16.661000000000001</v>
          </cell>
        </row>
        <row r="322">
          <cell r="A322">
            <v>17227</v>
          </cell>
          <cell r="B322">
            <v>33733.3359375</v>
          </cell>
          <cell r="C322">
            <v>82180</v>
          </cell>
          <cell r="D322">
            <v>115.91333593749999</v>
          </cell>
          <cell r="E322">
            <v>18447</v>
          </cell>
          <cell r="F322">
            <v>18.446999999999999</v>
          </cell>
        </row>
        <row r="323">
          <cell r="A323">
            <v>17258</v>
          </cell>
          <cell r="B323">
            <v>58200</v>
          </cell>
          <cell r="C323">
            <v>128110</v>
          </cell>
          <cell r="D323">
            <v>186.31</v>
          </cell>
          <cell r="E323">
            <v>28054</v>
          </cell>
          <cell r="F323">
            <v>28.053999999999998</v>
          </cell>
        </row>
        <row r="324">
          <cell r="A324">
            <v>17288</v>
          </cell>
          <cell r="B324">
            <v>52233.33203125</v>
          </cell>
          <cell r="C324">
            <v>106666.15625</v>
          </cell>
          <cell r="D324">
            <v>158.89948828125</v>
          </cell>
          <cell r="E324">
            <v>27156</v>
          </cell>
          <cell r="F324">
            <v>27.155999999999999</v>
          </cell>
        </row>
        <row r="325">
          <cell r="A325">
            <v>17319</v>
          </cell>
          <cell r="B325">
            <v>48250</v>
          </cell>
          <cell r="C325">
            <v>97383.3359375</v>
          </cell>
          <cell r="D325">
            <v>145.63333593749999</v>
          </cell>
          <cell r="E325">
            <v>4463</v>
          </cell>
          <cell r="F325">
            <v>4.4630000000000001</v>
          </cell>
        </row>
        <row r="326">
          <cell r="A326">
            <v>17349</v>
          </cell>
          <cell r="B326">
            <v>54325</v>
          </cell>
          <cell r="C326">
            <v>121996.921875</v>
          </cell>
          <cell r="D326">
            <v>176.32192187499999</v>
          </cell>
          <cell r="E326">
            <v>4612</v>
          </cell>
          <cell r="F326">
            <v>4.6120000000000001</v>
          </cell>
        </row>
        <row r="327">
          <cell r="A327">
            <v>17380</v>
          </cell>
          <cell r="B327">
            <v>49728.5703125</v>
          </cell>
          <cell r="C327">
            <v>101786.6640625</v>
          </cell>
          <cell r="D327">
            <v>151.51523437500001</v>
          </cell>
          <cell r="E327">
            <v>4612</v>
          </cell>
          <cell r="F327">
            <v>4.6120000000000001</v>
          </cell>
        </row>
        <row r="328">
          <cell r="A328">
            <v>17411</v>
          </cell>
          <cell r="B328">
            <v>31014.28515625</v>
          </cell>
          <cell r="C328">
            <v>56934.54296875</v>
          </cell>
          <cell r="D328">
            <v>87.948828125000006</v>
          </cell>
          <cell r="E328">
            <v>4463</v>
          </cell>
          <cell r="F328">
            <v>4.4630000000000001</v>
          </cell>
        </row>
        <row r="329">
          <cell r="A329">
            <v>17441</v>
          </cell>
          <cell r="B329">
            <v>10257.142578125</v>
          </cell>
          <cell r="C329">
            <v>5386.666015625</v>
          </cell>
          <cell r="D329">
            <v>15.64380859375</v>
          </cell>
          <cell r="E329">
            <v>9223</v>
          </cell>
          <cell r="F329">
            <v>9.2230000000000008</v>
          </cell>
        </row>
        <row r="330">
          <cell r="A330">
            <v>17472</v>
          </cell>
          <cell r="B330">
            <v>4400</v>
          </cell>
          <cell r="C330">
            <v>0</v>
          </cell>
          <cell r="D330">
            <v>4.4000000000000004</v>
          </cell>
          <cell r="E330">
            <v>8926</v>
          </cell>
          <cell r="F330">
            <v>8.9260000000000002</v>
          </cell>
        </row>
        <row r="331">
          <cell r="A331">
            <v>17502</v>
          </cell>
          <cell r="B331">
            <v>6200</v>
          </cell>
          <cell r="C331">
            <v>600</v>
          </cell>
          <cell r="D331">
            <v>6.8</v>
          </cell>
          <cell r="E331">
            <v>9223</v>
          </cell>
          <cell r="F331">
            <v>9.2230000000000008</v>
          </cell>
        </row>
        <row r="332">
          <cell r="A332">
            <v>17533</v>
          </cell>
          <cell r="B332">
            <v>9400</v>
          </cell>
          <cell r="C332">
            <v>9400</v>
          </cell>
          <cell r="D332">
            <v>18.8</v>
          </cell>
          <cell r="E332">
            <v>9223</v>
          </cell>
          <cell r="F332">
            <v>9.2230000000000008</v>
          </cell>
        </row>
        <row r="333">
          <cell r="A333">
            <v>17564</v>
          </cell>
          <cell r="B333">
            <v>8771.4287109375</v>
          </cell>
          <cell r="C333">
            <v>16766.666015625</v>
          </cell>
          <cell r="D333">
            <v>25.538094726562498</v>
          </cell>
          <cell r="E333">
            <v>8628</v>
          </cell>
          <cell r="F333">
            <v>8.6280000000000001</v>
          </cell>
        </row>
        <row r="334">
          <cell r="A334">
            <v>17593</v>
          </cell>
          <cell r="B334">
            <v>12614.28515625</v>
          </cell>
          <cell r="C334">
            <v>73713.328125</v>
          </cell>
          <cell r="D334">
            <v>86.327613281249995</v>
          </cell>
          <cell r="E334">
            <v>9223</v>
          </cell>
          <cell r="F334">
            <v>9.2230000000000008</v>
          </cell>
        </row>
        <row r="335">
          <cell r="A335">
            <v>17624</v>
          </cell>
          <cell r="B335">
            <v>19685.572265625</v>
          </cell>
          <cell r="C335">
            <v>35574.6328125</v>
          </cell>
          <cell r="D335">
            <v>55.260205078124997</v>
          </cell>
          <cell r="E335">
            <v>39947</v>
          </cell>
          <cell r="F335">
            <v>39.947000000000003</v>
          </cell>
        </row>
        <row r="336">
          <cell r="A336">
            <v>17654</v>
          </cell>
          <cell r="B336">
            <v>23066.0703125</v>
          </cell>
          <cell r="C336">
            <v>32637.82421875</v>
          </cell>
          <cell r="D336">
            <v>55.70389453125</v>
          </cell>
          <cell r="E336">
            <v>38477</v>
          </cell>
          <cell r="F336">
            <v>38.476999999999997</v>
          </cell>
        </row>
        <row r="337">
          <cell r="A337">
            <v>17685</v>
          </cell>
          <cell r="B337">
            <v>27791.966796875</v>
          </cell>
          <cell r="C337">
            <v>47353.31640625</v>
          </cell>
          <cell r="D337">
            <v>75.145283203125004</v>
          </cell>
          <cell r="E337">
            <v>4463</v>
          </cell>
          <cell r="F337">
            <v>4.4630000000000001</v>
          </cell>
        </row>
        <row r="338">
          <cell r="A338">
            <v>17715</v>
          </cell>
          <cell r="B338">
            <v>30525.390625</v>
          </cell>
          <cell r="C338">
            <v>56321.8828125</v>
          </cell>
          <cell r="D338">
            <v>86.847273437499993</v>
          </cell>
          <cell r="E338">
            <v>4612</v>
          </cell>
          <cell r="F338">
            <v>4.6120000000000001</v>
          </cell>
        </row>
        <row r="339">
          <cell r="A339">
            <v>17746</v>
          </cell>
          <cell r="B339">
            <v>28246.705078125</v>
          </cell>
          <cell r="C339">
            <v>49392.15625</v>
          </cell>
          <cell r="D339">
            <v>77.638861328125003</v>
          </cell>
          <cell r="E339">
            <v>4612</v>
          </cell>
          <cell r="F339">
            <v>4.6120000000000001</v>
          </cell>
        </row>
        <row r="340">
          <cell r="A340">
            <v>17777</v>
          </cell>
          <cell r="B340">
            <v>18396.3359375</v>
          </cell>
          <cell r="C340">
            <v>25803.15234375</v>
          </cell>
          <cell r="D340">
            <v>44.199488281249998</v>
          </cell>
          <cell r="E340">
            <v>4463</v>
          </cell>
          <cell r="F340">
            <v>4.4630000000000001</v>
          </cell>
        </row>
        <row r="341">
          <cell r="A341">
            <v>17807</v>
          </cell>
          <cell r="B341">
            <v>10310.142578125</v>
          </cell>
          <cell r="C341">
            <v>8395.1796875</v>
          </cell>
          <cell r="D341">
            <v>18.705322265625</v>
          </cell>
          <cell r="E341">
            <v>12744</v>
          </cell>
          <cell r="F341">
            <v>12.744</v>
          </cell>
        </row>
        <row r="342">
          <cell r="A342">
            <v>17838</v>
          </cell>
          <cell r="B342">
            <v>6081.7919921875</v>
          </cell>
          <cell r="C342">
            <v>557.123046875</v>
          </cell>
          <cell r="D342">
            <v>6.6389150390624998</v>
          </cell>
          <cell r="E342">
            <v>10711</v>
          </cell>
          <cell r="F342">
            <v>10.711</v>
          </cell>
        </row>
        <row r="343">
          <cell r="A343">
            <v>17868</v>
          </cell>
          <cell r="B343">
            <v>4768.8154296875</v>
          </cell>
          <cell r="C343">
            <v>4700</v>
          </cell>
          <cell r="D343">
            <v>9.4688154296874991</v>
          </cell>
          <cell r="E343">
            <v>11068</v>
          </cell>
          <cell r="F343">
            <v>11.068</v>
          </cell>
        </row>
        <row r="344">
          <cell r="A344">
            <v>17899</v>
          </cell>
          <cell r="B344">
            <v>8018.1669921875</v>
          </cell>
          <cell r="C344">
            <v>9400</v>
          </cell>
          <cell r="D344">
            <v>17.418166992187501</v>
          </cell>
          <cell r="E344">
            <v>11068</v>
          </cell>
          <cell r="F344">
            <v>11.068</v>
          </cell>
        </row>
        <row r="345">
          <cell r="A345">
            <v>17930</v>
          </cell>
          <cell r="B345">
            <v>7449.70458984375</v>
          </cell>
          <cell r="C345">
            <v>14775.3173828125</v>
          </cell>
          <cell r="D345">
            <v>22.225021972656251</v>
          </cell>
          <cell r="E345">
            <v>9997</v>
          </cell>
          <cell r="F345">
            <v>9.9969999999999999</v>
          </cell>
        </row>
        <row r="346">
          <cell r="A346">
            <v>17958</v>
          </cell>
          <cell r="B346">
            <v>11451.3134765625</v>
          </cell>
          <cell r="C346">
            <v>22886.3515625</v>
          </cell>
          <cell r="D346">
            <v>34.3376650390625</v>
          </cell>
          <cell r="E346">
            <v>11068</v>
          </cell>
          <cell r="F346">
            <v>11.068</v>
          </cell>
        </row>
        <row r="347">
          <cell r="A347">
            <v>17989</v>
          </cell>
          <cell r="B347">
            <v>57366.6640625</v>
          </cell>
          <cell r="C347">
            <v>127310</v>
          </cell>
          <cell r="D347">
            <v>184.67666406250001</v>
          </cell>
          <cell r="E347">
            <v>33037</v>
          </cell>
          <cell r="F347">
            <v>33.036999999999999</v>
          </cell>
        </row>
        <row r="348">
          <cell r="A348">
            <v>18019</v>
          </cell>
          <cell r="B348">
            <v>49033.33203125</v>
          </cell>
          <cell r="C348">
            <v>97743.078125</v>
          </cell>
          <cell r="D348">
            <v>146.77641015624999</v>
          </cell>
          <cell r="E348">
            <v>31999</v>
          </cell>
          <cell r="F348">
            <v>31.998999999999999</v>
          </cell>
        </row>
        <row r="349">
          <cell r="A349">
            <v>18050</v>
          </cell>
          <cell r="B349">
            <v>50125</v>
          </cell>
          <cell r="C349">
            <v>100850</v>
          </cell>
          <cell r="D349">
            <v>150.97499999999999</v>
          </cell>
          <cell r="E349">
            <v>4463</v>
          </cell>
          <cell r="F349">
            <v>4.4630000000000001</v>
          </cell>
        </row>
        <row r="350">
          <cell r="A350">
            <v>18080</v>
          </cell>
          <cell r="B350">
            <v>54325</v>
          </cell>
          <cell r="C350">
            <v>121996.921875</v>
          </cell>
          <cell r="D350">
            <v>176.32192187499999</v>
          </cell>
          <cell r="E350">
            <v>4612</v>
          </cell>
          <cell r="F350">
            <v>4.6120000000000001</v>
          </cell>
        </row>
        <row r="351">
          <cell r="A351">
            <v>18111</v>
          </cell>
          <cell r="B351">
            <v>49585.71484375</v>
          </cell>
          <cell r="C351">
            <v>101619.9921875</v>
          </cell>
          <cell r="D351">
            <v>151.20570703125</v>
          </cell>
          <cell r="E351">
            <v>4612</v>
          </cell>
          <cell r="F351">
            <v>4.6120000000000001</v>
          </cell>
        </row>
        <row r="352">
          <cell r="A352">
            <v>18142</v>
          </cell>
          <cell r="B352">
            <v>31300</v>
          </cell>
          <cell r="C352">
            <v>57298.1796875</v>
          </cell>
          <cell r="D352">
            <v>88.598179687499993</v>
          </cell>
          <cell r="E352">
            <v>4463</v>
          </cell>
          <cell r="F352">
            <v>4.4630000000000001</v>
          </cell>
        </row>
        <row r="353">
          <cell r="A353">
            <v>18172</v>
          </cell>
          <cell r="B353">
            <v>27400</v>
          </cell>
          <cell r="C353">
            <v>45053.33203125</v>
          </cell>
          <cell r="D353">
            <v>72.45333203125</v>
          </cell>
          <cell r="E353">
            <v>12744</v>
          </cell>
          <cell r="F353">
            <v>12.744</v>
          </cell>
        </row>
        <row r="354">
          <cell r="A354">
            <v>18203</v>
          </cell>
          <cell r="B354">
            <v>8785.71484375</v>
          </cell>
          <cell r="C354">
            <v>1366.666015625</v>
          </cell>
          <cell r="D354">
            <v>10.152380859375</v>
          </cell>
          <cell r="E354">
            <v>10711</v>
          </cell>
          <cell r="F354">
            <v>10.711</v>
          </cell>
        </row>
        <row r="355">
          <cell r="A355">
            <v>18233</v>
          </cell>
          <cell r="B355">
            <v>6200</v>
          </cell>
          <cell r="C355">
            <v>4700</v>
          </cell>
          <cell r="D355">
            <v>10.9</v>
          </cell>
          <cell r="E355">
            <v>11068</v>
          </cell>
          <cell r="F355">
            <v>11.068</v>
          </cell>
        </row>
        <row r="356">
          <cell r="A356">
            <v>18264</v>
          </cell>
          <cell r="B356">
            <v>9400</v>
          </cell>
          <cell r="C356">
            <v>9400</v>
          </cell>
          <cell r="D356">
            <v>18.8</v>
          </cell>
          <cell r="E356">
            <v>11068</v>
          </cell>
          <cell r="F356">
            <v>11.068</v>
          </cell>
        </row>
        <row r="357">
          <cell r="A357">
            <v>18295</v>
          </cell>
          <cell r="B357">
            <v>6100</v>
          </cell>
          <cell r="C357">
            <v>11300</v>
          </cell>
          <cell r="D357">
            <v>17.399999999999999</v>
          </cell>
          <cell r="E357">
            <v>9997</v>
          </cell>
          <cell r="F357">
            <v>9.9969999999999999</v>
          </cell>
        </row>
        <row r="358">
          <cell r="A358">
            <v>18323</v>
          </cell>
          <cell r="B358">
            <v>11185.71484375</v>
          </cell>
          <cell r="C358">
            <v>22380</v>
          </cell>
          <cell r="D358">
            <v>33.565714843750001</v>
          </cell>
          <cell r="E358">
            <v>11068</v>
          </cell>
          <cell r="F358">
            <v>11.068</v>
          </cell>
        </row>
        <row r="359">
          <cell r="A359">
            <v>18354</v>
          </cell>
          <cell r="B359">
            <v>39866.6640625</v>
          </cell>
          <cell r="C359">
            <v>86310</v>
          </cell>
          <cell r="D359">
            <v>126.1766640625</v>
          </cell>
          <cell r="E359">
            <v>61680</v>
          </cell>
          <cell r="F359">
            <v>61.68</v>
          </cell>
        </row>
        <row r="360">
          <cell r="A360">
            <v>18384</v>
          </cell>
          <cell r="B360">
            <v>51033.33203125</v>
          </cell>
          <cell r="C360">
            <v>103743.078125</v>
          </cell>
          <cell r="D360">
            <v>154.77641015624999</v>
          </cell>
          <cell r="E360">
            <v>58823</v>
          </cell>
          <cell r="F360">
            <v>58.823</v>
          </cell>
        </row>
        <row r="361">
          <cell r="A361">
            <v>18415</v>
          </cell>
          <cell r="B361">
            <v>50125</v>
          </cell>
          <cell r="C361">
            <v>100850</v>
          </cell>
          <cell r="D361">
            <v>150.97499999999999</v>
          </cell>
          <cell r="E361">
            <v>4463</v>
          </cell>
          <cell r="F361">
            <v>4.4630000000000001</v>
          </cell>
        </row>
        <row r="362">
          <cell r="A362">
            <v>18445</v>
          </cell>
          <cell r="B362">
            <v>54325</v>
          </cell>
          <cell r="C362">
            <v>121996.921875</v>
          </cell>
          <cell r="D362">
            <v>176.32192187499999</v>
          </cell>
          <cell r="E362">
            <v>4612</v>
          </cell>
          <cell r="F362">
            <v>4.6120000000000001</v>
          </cell>
        </row>
        <row r="363">
          <cell r="A363">
            <v>18476</v>
          </cell>
          <cell r="B363">
            <v>49728.5703125</v>
          </cell>
          <cell r="C363">
            <v>101786.6640625</v>
          </cell>
          <cell r="D363">
            <v>151.51523437500001</v>
          </cell>
          <cell r="E363">
            <v>4612</v>
          </cell>
          <cell r="F363">
            <v>4.6120000000000001</v>
          </cell>
        </row>
        <row r="364">
          <cell r="A364">
            <v>18507</v>
          </cell>
          <cell r="B364">
            <v>25728.572265625</v>
          </cell>
          <cell r="C364">
            <v>42570.90625</v>
          </cell>
          <cell r="D364">
            <v>68.299478515624997</v>
          </cell>
          <cell r="E364">
            <v>4463</v>
          </cell>
          <cell r="F364">
            <v>4.4630000000000001</v>
          </cell>
        </row>
        <row r="365">
          <cell r="A365">
            <v>18537</v>
          </cell>
          <cell r="B365">
            <v>10828.5712890625</v>
          </cell>
          <cell r="C365">
            <v>4053.3330078125</v>
          </cell>
          <cell r="D365">
            <v>14.881904296875</v>
          </cell>
          <cell r="E365">
            <v>13240</v>
          </cell>
          <cell r="F365">
            <v>13.24</v>
          </cell>
        </row>
        <row r="366">
          <cell r="A366">
            <v>18568</v>
          </cell>
          <cell r="B366">
            <v>4400</v>
          </cell>
          <cell r="C366">
            <v>0</v>
          </cell>
          <cell r="D366">
            <v>4.4000000000000004</v>
          </cell>
          <cell r="E366">
            <v>10413</v>
          </cell>
          <cell r="F366">
            <v>10.413</v>
          </cell>
        </row>
        <row r="367">
          <cell r="A367">
            <v>18598</v>
          </cell>
          <cell r="B367">
            <v>6200</v>
          </cell>
          <cell r="C367">
            <v>600</v>
          </cell>
          <cell r="D367">
            <v>6.8</v>
          </cell>
          <cell r="E367">
            <v>10760</v>
          </cell>
          <cell r="F367">
            <v>10.76</v>
          </cell>
        </row>
        <row r="368">
          <cell r="A368">
            <v>18629</v>
          </cell>
          <cell r="B368">
            <v>9400</v>
          </cell>
          <cell r="C368">
            <v>9400</v>
          </cell>
          <cell r="D368">
            <v>18.8</v>
          </cell>
          <cell r="E368">
            <v>10760</v>
          </cell>
          <cell r="F368">
            <v>10.76</v>
          </cell>
        </row>
        <row r="369">
          <cell r="A369">
            <v>18660</v>
          </cell>
          <cell r="B369">
            <v>6100</v>
          </cell>
          <cell r="C369">
            <v>11300</v>
          </cell>
          <cell r="D369">
            <v>17.399999999999999</v>
          </cell>
          <cell r="E369">
            <v>9719</v>
          </cell>
          <cell r="F369">
            <v>9.7189999999999994</v>
          </cell>
        </row>
        <row r="370">
          <cell r="A370">
            <v>18688</v>
          </cell>
          <cell r="B370">
            <v>10900</v>
          </cell>
          <cell r="C370">
            <v>17380</v>
          </cell>
          <cell r="D370">
            <v>28.28</v>
          </cell>
          <cell r="E370">
            <v>10760</v>
          </cell>
          <cell r="F370">
            <v>10.76</v>
          </cell>
        </row>
        <row r="371">
          <cell r="A371">
            <v>18719</v>
          </cell>
          <cell r="B371">
            <v>31866.666015625</v>
          </cell>
          <cell r="C371">
            <v>64910</v>
          </cell>
          <cell r="D371">
            <v>96.776666015624997</v>
          </cell>
          <cell r="E371">
            <v>104899</v>
          </cell>
          <cell r="F371">
            <v>104.899</v>
          </cell>
        </row>
        <row r="372">
          <cell r="A372">
            <v>18749</v>
          </cell>
          <cell r="B372">
            <v>51300</v>
          </cell>
          <cell r="C372">
            <v>102512.3125</v>
          </cell>
          <cell r="D372">
            <v>153.81231249999999</v>
          </cell>
          <cell r="E372">
            <v>99341</v>
          </cell>
          <cell r="F372">
            <v>99.340999999999994</v>
          </cell>
        </row>
        <row r="373">
          <cell r="A373">
            <v>18780</v>
          </cell>
          <cell r="B373">
            <v>50125</v>
          </cell>
          <cell r="C373">
            <v>100850</v>
          </cell>
          <cell r="D373">
            <v>150.97499999999999</v>
          </cell>
          <cell r="E373">
            <v>4463</v>
          </cell>
          <cell r="F373">
            <v>4.4630000000000001</v>
          </cell>
        </row>
        <row r="374">
          <cell r="A374">
            <v>18810</v>
          </cell>
          <cell r="B374">
            <v>54325</v>
          </cell>
          <cell r="C374">
            <v>121996.921875</v>
          </cell>
          <cell r="D374">
            <v>176.32192187499999</v>
          </cell>
          <cell r="E374">
            <v>4612</v>
          </cell>
          <cell r="F374">
            <v>4.6120000000000001</v>
          </cell>
        </row>
        <row r="375">
          <cell r="A375">
            <v>18841</v>
          </cell>
          <cell r="B375">
            <v>49728.5703125</v>
          </cell>
          <cell r="C375">
            <v>101786.6640625</v>
          </cell>
          <cell r="D375">
            <v>151.51523437500001</v>
          </cell>
          <cell r="E375">
            <v>4612</v>
          </cell>
          <cell r="F375">
            <v>4.6120000000000001</v>
          </cell>
        </row>
        <row r="376">
          <cell r="A376">
            <v>18872</v>
          </cell>
          <cell r="B376">
            <v>31300</v>
          </cell>
          <cell r="C376">
            <v>57298.1796875</v>
          </cell>
          <cell r="D376">
            <v>88.598179687499993</v>
          </cell>
          <cell r="E376">
            <v>4463</v>
          </cell>
          <cell r="F376">
            <v>4.4630000000000001</v>
          </cell>
        </row>
        <row r="377">
          <cell r="A377">
            <v>18902</v>
          </cell>
          <cell r="B377">
            <v>18257.142578125</v>
          </cell>
          <cell r="C377">
            <v>21719.998046875</v>
          </cell>
          <cell r="D377">
            <v>39.977140624999997</v>
          </cell>
          <cell r="E377">
            <v>13240</v>
          </cell>
          <cell r="F377">
            <v>13.24</v>
          </cell>
        </row>
        <row r="378">
          <cell r="A378">
            <v>18933</v>
          </cell>
          <cell r="B378">
            <v>4400</v>
          </cell>
          <cell r="C378">
            <v>0</v>
          </cell>
          <cell r="D378">
            <v>4.4000000000000004</v>
          </cell>
          <cell r="E378">
            <v>10413</v>
          </cell>
          <cell r="F378">
            <v>10.413</v>
          </cell>
        </row>
        <row r="379">
          <cell r="A379">
            <v>18963</v>
          </cell>
          <cell r="B379">
            <v>6200</v>
          </cell>
          <cell r="C379">
            <v>600</v>
          </cell>
          <cell r="D379">
            <v>6.8</v>
          </cell>
          <cell r="E379">
            <v>10760</v>
          </cell>
          <cell r="F379">
            <v>10.76</v>
          </cell>
        </row>
        <row r="380">
          <cell r="A380">
            <v>18994</v>
          </cell>
          <cell r="B380">
            <v>9400</v>
          </cell>
          <cell r="C380">
            <v>9400</v>
          </cell>
          <cell r="D380">
            <v>18.8</v>
          </cell>
          <cell r="E380">
            <v>10760</v>
          </cell>
          <cell r="F380">
            <v>10.76</v>
          </cell>
        </row>
        <row r="381">
          <cell r="A381">
            <v>19025</v>
          </cell>
          <cell r="B381">
            <v>6100</v>
          </cell>
          <cell r="C381">
            <v>11300</v>
          </cell>
          <cell r="D381">
            <v>17.399999999999999</v>
          </cell>
          <cell r="E381">
            <v>10066</v>
          </cell>
          <cell r="F381">
            <v>10.066000000000001</v>
          </cell>
        </row>
        <row r="382">
          <cell r="A382">
            <v>19054</v>
          </cell>
          <cell r="B382">
            <v>10614.28515625</v>
          </cell>
          <cell r="C382">
            <v>12300</v>
          </cell>
          <cell r="D382">
            <v>22.914285156249999</v>
          </cell>
          <cell r="E382">
            <v>10760</v>
          </cell>
          <cell r="F382">
            <v>10.76</v>
          </cell>
        </row>
        <row r="383">
          <cell r="A383">
            <v>19085</v>
          </cell>
          <cell r="B383">
            <v>22200</v>
          </cell>
          <cell r="C383">
            <v>28710</v>
          </cell>
          <cell r="D383">
            <v>50.91</v>
          </cell>
          <cell r="E383">
            <v>64241</v>
          </cell>
          <cell r="F383">
            <v>64.241</v>
          </cell>
        </row>
        <row r="384">
          <cell r="A384">
            <v>19115</v>
          </cell>
          <cell r="B384">
            <v>50766.66796875</v>
          </cell>
          <cell r="C384">
            <v>91589.234375</v>
          </cell>
          <cell r="D384">
            <v>142.35590234374999</v>
          </cell>
          <cell r="E384">
            <v>61936</v>
          </cell>
          <cell r="F384">
            <v>61.936</v>
          </cell>
        </row>
        <row r="385">
          <cell r="A385">
            <v>19146</v>
          </cell>
          <cell r="B385">
            <v>49625</v>
          </cell>
          <cell r="C385">
            <v>99916.6640625</v>
          </cell>
          <cell r="D385">
            <v>149.54166406249999</v>
          </cell>
          <cell r="E385">
            <v>14876</v>
          </cell>
          <cell r="F385">
            <v>14.875999999999999</v>
          </cell>
        </row>
        <row r="386">
          <cell r="A386">
            <v>19176</v>
          </cell>
          <cell r="B386">
            <v>51825</v>
          </cell>
          <cell r="C386">
            <v>117535.390625</v>
          </cell>
          <cell r="D386">
            <v>169.36039062500001</v>
          </cell>
          <cell r="E386">
            <v>15372</v>
          </cell>
          <cell r="F386">
            <v>15.372</v>
          </cell>
        </row>
        <row r="387">
          <cell r="A387">
            <v>19207</v>
          </cell>
          <cell r="B387">
            <v>49728.5703125</v>
          </cell>
          <cell r="C387">
            <v>101786.6640625</v>
          </cell>
          <cell r="D387">
            <v>151.51523437500001</v>
          </cell>
          <cell r="E387">
            <v>15372</v>
          </cell>
          <cell r="F387">
            <v>15.372</v>
          </cell>
        </row>
        <row r="388">
          <cell r="A388">
            <v>19238</v>
          </cell>
          <cell r="B388">
            <v>31014.28515625</v>
          </cell>
          <cell r="C388">
            <v>53843.63671875</v>
          </cell>
          <cell r="D388">
            <v>84.857921875000002</v>
          </cell>
          <cell r="E388">
            <v>14876</v>
          </cell>
          <cell r="F388">
            <v>14.875999999999999</v>
          </cell>
        </row>
        <row r="389">
          <cell r="A389">
            <v>19268</v>
          </cell>
          <cell r="B389">
            <v>27400</v>
          </cell>
          <cell r="C389">
            <v>43720</v>
          </cell>
          <cell r="D389">
            <v>71.12</v>
          </cell>
          <cell r="E389">
            <v>24397</v>
          </cell>
          <cell r="F389">
            <v>24.396999999999998</v>
          </cell>
        </row>
        <row r="390">
          <cell r="A390">
            <v>19299</v>
          </cell>
          <cell r="B390">
            <v>4400</v>
          </cell>
          <cell r="C390">
            <v>0</v>
          </cell>
          <cell r="D390">
            <v>4.4000000000000004</v>
          </cell>
          <cell r="E390">
            <v>17852</v>
          </cell>
          <cell r="F390">
            <v>17.852</v>
          </cell>
        </row>
        <row r="391">
          <cell r="A391">
            <v>19329</v>
          </cell>
          <cell r="B391">
            <v>6200</v>
          </cell>
          <cell r="C391">
            <v>3733.3330078125</v>
          </cell>
          <cell r="D391">
            <v>9.9333330078125002</v>
          </cell>
          <cell r="E391">
            <v>18447</v>
          </cell>
          <cell r="F391">
            <v>18.446999999999999</v>
          </cell>
        </row>
        <row r="392">
          <cell r="A392">
            <v>19360</v>
          </cell>
          <cell r="B392">
            <v>9400</v>
          </cell>
          <cell r="C392">
            <v>9400</v>
          </cell>
          <cell r="D392">
            <v>18.8</v>
          </cell>
          <cell r="E392">
            <v>18447</v>
          </cell>
          <cell r="F392">
            <v>18.446999999999999</v>
          </cell>
        </row>
        <row r="393">
          <cell r="A393">
            <v>19391</v>
          </cell>
          <cell r="B393">
            <v>6100</v>
          </cell>
          <cell r="C393">
            <v>11300</v>
          </cell>
          <cell r="D393">
            <v>17.399999999999999</v>
          </cell>
          <cell r="E393">
            <v>16661</v>
          </cell>
          <cell r="F393">
            <v>16.661000000000001</v>
          </cell>
        </row>
        <row r="394">
          <cell r="A394">
            <v>19419</v>
          </cell>
          <cell r="B394">
            <v>21185.71484375</v>
          </cell>
          <cell r="C394">
            <v>74046.671875</v>
          </cell>
          <cell r="D394">
            <v>95.232386718750007</v>
          </cell>
          <cell r="E394">
            <v>18447</v>
          </cell>
          <cell r="F394">
            <v>18.446999999999999</v>
          </cell>
        </row>
        <row r="395">
          <cell r="A395">
            <v>19450</v>
          </cell>
          <cell r="B395">
            <v>39700</v>
          </cell>
          <cell r="C395">
            <v>90510</v>
          </cell>
          <cell r="D395">
            <v>130.21</v>
          </cell>
          <cell r="E395">
            <v>87632</v>
          </cell>
          <cell r="F395">
            <v>87.632000000000005</v>
          </cell>
        </row>
        <row r="396">
          <cell r="A396">
            <v>19480</v>
          </cell>
          <cell r="B396">
            <v>50633.33203125</v>
          </cell>
          <cell r="C396">
            <v>102204.6171875</v>
          </cell>
          <cell r="D396">
            <v>152.83794921875</v>
          </cell>
          <cell r="E396">
            <v>83153</v>
          </cell>
          <cell r="F396">
            <v>83.153000000000006</v>
          </cell>
        </row>
        <row r="397">
          <cell r="A397">
            <v>19511</v>
          </cell>
          <cell r="B397">
            <v>47375</v>
          </cell>
          <cell r="C397">
            <v>94583.3359375</v>
          </cell>
          <cell r="D397">
            <v>141.95833593750001</v>
          </cell>
          <cell r="E397">
            <v>4463</v>
          </cell>
          <cell r="F397">
            <v>4.4630000000000001</v>
          </cell>
        </row>
        <row r="398">
          <cell r="A398">
            <v>19541</v>
          </cell>
          <cell r="B398">
            <v>54325</v>
          </cell>
          <cell r="C398">
            <v>121996.921875</v>
          </cell>
          <cell r="D398">
            <v>176.32192187499999</v>
          </cell>
          <cell r="E398">
            <v>4612</v>
          </cell>
          <cell r="F398">
            <v>4.6120000000000001</v>
          </cell>
        </row>
        <row r="399">
          <cell r="A399">
            <v>19572</v>
          </cell>
          <cell r="B399">
            <v>48157.14453125</v>
          </cell>
          <cell r="C399">
            <v>99453.328125</v>
          </cell>
          <cell r="D399">
            <v>147.61047265625001</v>
          </cell>
          <cell r="E399">
            <v>4612</v>
          </cell>
          <cell r="F399">
            <v>4.6120000000000001</v>
          </cell>
        </row>
        <row r="400">
          <cell r="A400">
            <v>19603</v>
          </cell>
          <cell r="B400">
            <v>31014.28515625</v>
          </cell>
          <cell r="C400">
            <v>57116.36328125</v>
          </cell>
          <cell r="D400">
            <v>88.1306484375</v>
          </cell>
          <cell r="E400">
            <v>4463</v>
          </cell>
          <cell r="F400">
            <v>4.4630000000000001</v>
          </cell>
        </row>
        <row r="401">
          <cell r="A401">
            <v>19633</v>
          </cell>
          <cell r="B401">
            <v>23114.28515625</v>
          </cell>
          <cell r="C401">
            <v>39386.6640625</v>
          </cell>
          <cell r="D401">
            <v>62.500949218750002</v>
          </cell>
          <cell r="E401">
            <v>13240</v>
          </cell>
          <cell r="F401">
            <v>13.24</v>
          </cell>
        </row>
        <row r="402">
          <cell r="A402">
            <v>19664</v>
          </cell>
          <cell r="B402">
            <v>7642.857421875</v>
          </cell>
          <cell r="C402">
            <v>0</v>
          </cell>
          <cell r="D402">
            <v>7.6428574218750001</v>
          </cell>
          <cell r="E402">
            <v>10413</v>
          </cell>
          <cell r="F402">
            <v>10.413</v>
          </cell>
        </row>
        <row r="403">
          <cell r="A403">
            <v>19694</v>
          </cell>
          <cell r="B403">
            <v>6200</v>
          </cell>
          <cell r="C403">
            <v>600</v>
          </cell>
          <cell r="D403">
            <v>6.8</v>
          </cell>
          <cell r="E403">
            <v>10760</v>
          </cell>
          <cell r="F403">
            <v>10.76</v>
          </cell>
        </row>
        <row r="404">
          <cell r="A404">
            <v>19725</v>
          </cell>
          <cell r="B404">
            <v>9400</v>
          </cell>
          <cell r="C404">
            <v>9400</v>
          </cell>
          <cell r="D404">
            <v>18.8</v>
          </cell>
          <cell r="E404">
            <v>10760</v>
          </cell>
          <cell r="F404">
            <v>10.76</v>
          </cell>
        </row>
        <row r="405">
          <cell r="A405">
            <v>19756</v>
          </cell>
          <cell r="B405">
            <v>9628.5712890625</v>
          </cell>
          <cell r="C405">
            <v>16433.33203125</v>
          </cell>
          <cell r="D405">
            <v>26.061903320312499</v>
          </cell>
          <cell r="E405">
            <v>9719</v>
          </cell>
          <cell r="F405">
            <v>9.7189999999999994</v>
          </cell>
        </row>
        <row r="406">
          <cell r="A406">
            <v>19784</v>
          </cell>
          <cell r="B406">
            <v>23757.142578125</v>
          </cell>
          <cell r="C406">
            <v>47713.33203125</v>
          </cell>
          <cell r="D406">
            <v>71.470474609375003</v>
          </cell>
          <cell r="E406">
            <v>10760</v>
          </cell>
          <cell r="F406">
            <v>10.76</v>
          </cell>
        </row>
        <row r="407">
          <cell r="A407">
            <v>19815</v>
          </cell>
          <cell r="B407">
            <v>49533.33203125</v>
          </cell>
          <cell r="C407">
            <v>103110</v>
          </cell>
          <cell r="D407">
            <v>152.64333203125</v>
          </cell>
          <cell r="E407">
            <v>41422</v>
          </cell>
          <cell r="F407">
            <v>41.421999999999997</v>
          </cell>
        </row>
        <row r="408">
          <cell r="A408">
            <v>19845</v>
          </cell>
          <cell r="B408">
            <v>51700</v>
          </cell>
          <cell r="C408">
            <v>104204.6171875</v>
          </cell>
          <cell r="D408">
            <v>155.90461718750001</v>
          </cell>
          <cell r="E408">
            <v>39831</v>
          </cell>
          <cell r="F408">
            <v>39.831000000000003</v>
          </cell>
        </row>
        <row r="409">
          <cell r="A409">
            <v>19876</v>
          </cell>
          <cell r="B409">
            <v>48625</v>
          </cell>
          <cell r="C409">
            <v>97383.3359375</v>
          </cell>
          <cell r="D409">
            <v>146.00833593749999</v>
          </cell>
          <cell r="E409">
            <v>4463</v>
          </cell>
          <cell r="F409">
            <v>4.4630000000000001</v>
          </cell>
        </row>
        <row r="410">
          <cell r="A410">
            <v>19906</v>
          </cell>
          <cell r="B410">
            <v>54325</v>
          </cell>
          <cell r="C410">
            <v>121996.921875</v>
          </cell>
          <cell r="D410">
            <v>176.32192187499999</v>
          </cell>
          <cell r="E410">
            <v>4612</v>
          </cell>
          <cell r="F410">
            <v>4.6120000000000001</v>
          </cell>
        </row>
        <row r="411">
          <cell r="A411">
            <v>19937</v>
          </cell>
          <cell r="B411">
            <v>49728.5703125</v>
          </cell>
          <cell r="C411">
            <v>101786.6640625</v>
          </cell>
          <cell r="D411">
            <v>151.51523437500001</v>
          </cell>
          <cell r="E411">
            <v>4612</v>
          </cell>
          <cell r="F411">
            <v>4.6120000000000001</v>
          </cell>
        </row>
        <row r="412">
          <cell r="A412">
            <v>19968</v>
          </cell>
          <cell r="B412">
            <v>31300</v>
          </cell>
          <cell r="C412">
            <v>57298.1796875</v>
          </cell>
          <cell r="D412">
            <v>88.598179687499993</v>
          </cell>
          <cell r="E412">
            <v>4463</v>
          </cell>
          <cell r="F412">
            <v>4.4630000000000001</v>
          </cell>
        </row>
        <row r="413">
          <cell r="A413">
            <v>19998</v>
          </cell>
          <cell r="B413">
            <v>27400</v>
          </cell>
          <cell r="C413">
            <v>45053.33203125</v>
          </cell>
          <cell r="D413">
            <v>72.45333203125</v>
          </cell>
          <cell r="E413">
            <v>13240</v>
          </cell>
          <cell r="F413">
            <v>13.24</v>
          </cell>
        </row>
        <row r="414">
          <cell r="A414">
            <v>20029</v>
          </cell>
          <cell r="B414">
            <v>4400</v>
          </cell>
          <cell r="C414">
            <v>0</v>
          </cell>
          <cell r="D414">
            <v>4.4000000000000004</v>
          </cell>
          <cell r="E414">
            <v>10413</v>
          </cell>
          <cell r="F414">
            <v>10.413</v>
          </cell>
        </row>
        <row r="415">
          <cell r="A415">
            <v>20059</v>
          </cell>
          <cell r="B415">
            <v>6200</v>
          </cell>
          <cell r="C415">
            <v>600</v>
          </cell>
          <cell r="D415">
            <v>6.8</v>
          </cell>
          <cell r="E415">
            <v>10760</v>
          </cell>
          <cell r="F415">
            <v>10.76</v>
          </cell>
        </row>
        <row r="416">
          <cell r="A416">
            <v>20090</v>
          </cell>
          <cell r="B416">
            <v>9400</v>
          </cell>
          <cell r="C416">
            <v>9400</v>
          </cell>
          <cell r="D416">
            <v>18.8</v>
          </cell>
          <cell r="E416">
            <v>10760</v>
          </cell>
          <cell r="F416">
            <v>10.76</v>
          </cell>
        </row>
        <row r="417">
          <cell r="A417">
            <v>20121</v>
          </cell>
          <cell r="B417">
            <v>6100</v>
          </cell>
          <cell r="C417">
            <v>11300</v>
          </cell>
          <cell r="D417">
            <v>17.399999999999999</v>
          </cell>
          <cell r="E417">
            <v>9719</v>
          </cell>
          <cell r="F417">
            <v>9.7189999999999994</v>
          </cell>
        </row>
        <row r="418">
          <cell r="A418">
            <v>20149</v>
          </cell>
          <cell r="B418">
            <v>14614.28515625</v>
          </cell>
          <cell r="C418">
            <v>41713.3359375</v>
          </cell>
          <cell r="D418">
            <v>56.327621093749997</v>
          </cell>
          <cell r="E418">
            <v>10760</v>
          </cell>
          <cell r="F418">
            <v>10.76</v>
          </cell>
        </row>
        <row r="419">
          <cell r="A419">
            <v>20180</v>
          </cell>
          <cell r="B419">
            <v>21828.33203125</v>
          </cell>
          <cell r="C419">
            <v>58110</v>
          </cell>
          <cell r="D419">
            <v>79.938332031249999</v>
          </cell>
          <cell r="E419">
            <v>31555</v>
          </cell>
          <cell r="F419">
            <v>31.555</v>
          </cell>
        </row>
        <row r="420">
          <cell r="A420">
            <v>20210</v>
          </cell>
          <cell r="B420">
            <v>41556.66796875</v>
          </cell>
          <cell r="C420">
            <v>83427.703125</v>
          </cell>
          <cell r="D420">
            <v>124.98437109375</v>
          </cell>
          <cell r="E420">
            <v>30438</v>
          </cell>
          <cell r="F420">
            <v>30.437999999999999</v>
          </cell>
        </row>
        <row r="421">
          <cell r="A421">
            <v>20241</v>
          </cell>
          <cell r="B421">
            <v>43356.25</v>
          </cell>
          <cell r="C421">
            <v>84590</v>
          </cell>
          <cell r="D421">
            <v>127.94625000000001</v>
          </cell>
          <cell r="E421">
            <v>4463</v>
          </cell>
          <cell r="F421">
            <v>4.4630000000000001</v>
          </cell>
        </row>
        <row r="422">
          <cell r="A422">
            <v>20271</v>
          </cell>
          <cell r="B422">
            <v>47091.25</v>
          </cell>
          <cell r="C422">
            <v>102035.390625</v>
          </cell>
          <cell r="D422">
            <v>149.12664062499999</v>
          </cell>
          <cell r="E422">
            <v>4612</v>
          </cell>
          <cell r="F422">
            <v>4.6120000000000001</v>
          </cell>
        </row>
        <row r="423">
          <cell r="A423">
            <v>20302</v>
          </cell>
          <cell r="B423">
            <v>43199.28515625</v>
          </cell>
          <cell r="C423">
            <v>85861.6640625</v>
          </cell>
          <cell r="D423">
            <v>129.06094921875001</v>
          </cell>
          <cell r="E423">
            <v>4612</v>
          </cell>
          <cell r="F423">
            <v>4.6120000000000001</v>
          </cell>
        </row>
        <row r="424">
          <cell r="A424">
            <v>20333</v>
          </cell>
          <cell r="B424">
            <v>25700</v>
          </cell>
          <cell r="C424">
            <v>44634.546875</v>
          </cell>
          <cell r="D424">
            <v>70.334546875000001</v>
          </cell>
          <cell r="E424">
            <v>4463</v>
          </cell>
          <cell r="F424">
            <v>4.4630000000000001</v>
          </cell>
        </row>
        <row r="425">
          <cell r="A425">
            <v>20363</v>
          </cell>
          <cell r="B425">
            <v>23722.142578125</v>
          </cell>
          <cell r="C425">
            <v>37219.99609375</v>
          </cell>
          <cell r="D425">
            <v>60.942138671875</v>
          </cell>
          <cell r="E425">
            <v>9223</v>
          </cell>
          <cell r="F425">
            <v>9.2230000000000008</v>
          </cell>
        </row>
        <row r="426">
          <cell r="A426">
            <v>20394</v>
          </cell>
          <cell r="B426">
            <v>3965</v>
          </cell>
          <cell r="C426">
            <v>0</v>
          </cell>
          <cell r="D426">
            <v>3.9649999999999999</v>
          </cell>
          <cell r="E426">
            <v>8926</v>
          </cell>
          <cell r="F426">
            <v>8.9260000000000002</v>
          </cell>
        </row>
        <row r="427">
          <cell r="A427">
            <v>20424</v>
          </cell>
          <cell r="B427">
            <v>5765</v>
          </cell>
          <cell r="C427">
            <v>3683.3330078125</v>
          </cell>
          <cell r="D427">
            <v>9.4483330078125007</v>
          </cell>
          <cell r="E427">
            <v>9223</v>
          </cell>
          <cell r="F427">
            <v>9.2230000000000008</v>
          </cell>
        </row>
        <row r="428">
          <cell r="A428">
            <v>20455</v>
          </cell>
          <cell r="B428">
            <v>8980</v>
          </cell>
          <cell r="C428">
            <v>9400</v>
          </cell>
          <cell r="D428">
            <v>18.38</v>
          </cell>
          <cell r="E428">
            <v>9223</v>
          </cell>
          <cell r="F428">
            <v>9.2230000000000008</v>
          </cell>
        </row>
        <row r="429">
          <cell r="A429">
            <v>20486</v>
          </cell>
          <cell r="B429">
            <v>5740</v>
          </cell>
          <cell r="C429">
            <v>11300</v>
          </cell>
          <cell r="D429">
            <v>17.04</v>
          </cell>
          <cell r="E429">
            <v>8628</v>
          </cell>
          <cell r="F429">
            <v>8.6280000000000001</v>
          </cell>
        </row>
        <row r="430">
          <cell r="A430">
            <v>20515</v>
          </cell>
          <cell r="B430">
            <v>15951.4287109375</v>
          </cell>
          <cell r="C430">
            <v>33180</v>
          </cell>
          <cell r="D430">
            <v>49.131428710937499</v>
          </cell>
          <cell r="E430">
            <v>9223</v>
          </cell>
          <cell r="F430">
            <v>9.2230000000000008</v>
          </cell>
        </row>
        <row r="431">
          <cell r="A431">
            <v>20546</v>
          </cell>
          <cell r="B431">
            <v>31200</v>
          </cell>
          <cell r="C431">
            <v>57310</v>
          </cell>
          <cell r="D431">
            <v>88.51</v>
          </cell>
          <cell r="E431">
            <v>64241</v>
          </cell>
          <cell r="F431">
            <v>64.241</v>
          </cell>
        </row>
        <row r="432">
          <cell r="A432">
            <v>20576</v>
          </cell>
          <cell r="B432">
            <v>46233.33203125</v>
          </cell>
          <cell r="C432">
            <v>90820</v>
          </cell>
          <cell r="D432">
            <v>137.05333203124999</v>
          </cell>
          <cell r="E432">
            <v>61936</v>
          </cell>
          <cell r="F432">
            <v>61.936</v>
          </cell>
        </row>
        <row r="433">
          <cell r="A433">
            <v>20607</v>
          </cell>
          <cell r="B433">
            <v>50125</v>
          </cell>
          <cell r="C433">
            <v>100850</v>
          </cell>
          <cell r="D433">
            <v>150.97499999999999</v>
          </cell>
          <cell r="E433">
            <v>14876</v>
          </cell>
          <cell r="F433">
            <v>14.875999999999999</v>
          </cell>
        </row>
        <row r="434">
          <cell r="A434">
            <v>20637</v>
          </cell>
          <cell r="B434">
            <v>54325</v>
          </cell>
          <cell r="C434">
            <v>121996.921875</v>
          </cell>
          <cell r="D434">
            <v>176.32192187499999</v>
          </cell>
          <cell r="E434">
            <v>15372</v>
          </cell>
          <cell r="F434">
            <v>15.372</v>
          </cell>
        </row>
        <row r="435">
          <cell r="A435">
            <v>20668</v>
          </cell>
          <cell r="B435">
            <v>49728.5703125</v>
          </cell>
          <cell r="C435">
            <v>101786.6640625</v>
          </cell>
          <cell r="D435">
            <v>151.51523437500001</v>
          </cell>
          <cell r="E435">
            <v>15372</v>
          </cell>
          <cell r="F435">
            <v>15.372</v>
          </cell>
        </row>
        <row r="436">
          <cell r="A436">
            <v>20699</v>
          </cell>
          <cell r="B436">
            <v>28585.71484375</v>
          </cell>
          <cell r="C436">
            <v>51298.1796875</v>
          </cell>
          <cell r="D436">
            <v>79.883894531249993</v>
          </cell>
          <cell r="E436">
            <v>14876</v>
          </cell>
          <cell r="F436">
            <v>14.875999999999999</v>
          </cell>
        </row>
        <row r="437">
          <cell r="A437">
            <v>20729</v>
          </cell>
          <cell r="B437">
            <v>21400</v>
          </cell>
          <cell r="C437">
            <v>32720</v>
          </cell>
          <cell r="D437">
            <v>54.12</v>
          </cell>
          <cell r="E437">
            <v>24397</v>
          </cell>
          <cell r="F437">
            <v>24.396999999999998</v>
          </cell>
        </row>
        <row r="438">
          <cell r="A438">
            <v>20760</v>
          </cell>
          <cell r="B438">
            <v>8785.71484375</v>
          </cell>
          <cell r="C438">
            <v>3033.3330078125</v>
          </cell>
          <cell r="D438">
            <v>11.8190478515625</v>
          </cell>
          <cell r="E438">
            <v>17852</v>
          </cell>
          <cell r="F438">
            <v>17.852</v>
          </cell>
        </row>
        <row r="439">
          <cell r="A439">
            <v>20790</v>
          </cell>
          <cell r="B439">
            <v>6200</v>
          </cell>
          <cell r="C439">
            <v>4700</v>
          </cell>
          <cell r="D439">
            <v>10.9</v>
          </cell>
          <cell r="E439">
            <v>18447</v>
          </cell>
          <cell r="F439">
            <v>18.446999999999999</v>
          </cell>
        </row>
        <row r="440">
          <cell r="A440">
            <v>20821</v>
          </cell>
          <cell r="B440">
            <v>9400</v>
          </cell>
          <cell r="C440">
            <v>9400</v>
          </cell>
          <cell r="D440">
            <v>18.8</v>
          </cell>
          <cell r="E440">
            <v>18447</v>
          </cell>
          <cell r="F440">
            <v>18.446999999999999</v>
          </cell>
        </row>
        <row r="441">
          <cell r="A441">
            <v>20852</v>
          </cell>
          <cell r="B441">
            <v>6100</v>
          </cell>
          <cell r="C441">
            <v>15100</v>
          </cell>
          <cell r="D441">
            <v>21.2</v>
          </cell>
          <cell r="E441">
            <v>16661</v>
          </cell>
          <cell r="F441">
            <v>16.661000000000001</v>
          </cell>
        </row>
        <row r="442">
          <cell r="A442">
            <v>20880</v>
          </cell>
          <cell r="B442">
            <v>27185.71484375</v>
          </cell>
          <cell r="C442">
            <v>69580</v>
          </cell>
          <cell r="D442">
            <v>96.765714843750004</v>
          </cell>
          <cell r="E442">
            <v>18447</v>
          </cell>
          <cell r="F442">
            <v>18.446999999999999</v>
          </cell>
        </row>
        <row r="443">
          <cell r="A443">
            <v>20911</v>
          </cell>
          <cell r="B443">
            <v>49033.33203125</v>
          </cell>
          <cell r="C443">
            <v>111510</v>
          </cell>
          <cell r="D443">
            <v>160.54333203125</v>
          </cell>
          <cell r="E443">
            <v>85025</v>
          </cell>
          <cell r="F443">
            <v>85.025000000000006</v>
          </cell>
        </row>
        <row r="444">
          <cell r="A444">
            <v>20941</v>
          </cell>
          <cell r="B444">
            <v>41700</v>
          </cell>
          <cell r="C444">
            <v>79589.234375</v>
          </cell>
          <cell r="D444">
            <v>121.28923437500001</v>
          </cell>
          <cell r="E444">
            <v>80709</v>
          </cell>
          <cell r="F444">
            <v>80.709000000000003</v>
          </cell>
        </row>
        <row r="445">
          <cell r="A445">
            <v>20972</v>
          </cell>
          <cell r="B445">
            <v>49625</v>
          </cell>
          <cell r="C445">
            <v>100316.6640625</v>
          </cell>
          <cell r="D445">
            <v>149.9416640625</v>
          </cell>
          <cell r="E445">
            <v>4463</v>
          </cell>
          <cell r="F445">
            <v>4.4630000000000001</v>
          </cell>
        </row>
        <row r="446">
          <cell r="A446">
            <v>21002</v>
          </cell>
          <cell r="B446">
            <v>54325</v>
          </cell>
          <cell r="C446">
            <v>121996.921875</v>
          </cell>
          <cell r="D446">
            <v>176.32192187499999</v>
          </cell>
          <cell r="E446">
            <v>4612</v>
          </cell>
          <cell r="F446">
            <v>4.6120000000000001</v>
          </cell>
        </row>
        <row r="447">
          <cell r="A447">
            <v>21033</v>
          </cell>
          <cell r="B447">
            <v>49728.5703125</v>
          </cell>
          <cell r="C447">
            <v>101786.6640625</v>
          </cell>
          <cell r="D447">
            <v>151.51523437500001</v>
          </cell>
          <cell r="E447">
            <v>4612</v>
          </cell>
          <cell r="F447">
            <v>4.6120000000000001</v>
          </cell>
        </row>
        <row r="448">
          <cell r="A448">
            <v>21064</v>
          </cell>
          <cell r="B448">
            <v>29442.857421875</v>
          </cell>
          <cell r="C448">
            <v>53480</v>
          </cell>
          <cell r="D448">
            <v>82.922857421874994</v>
          </cell>
          <cell r="E448">
            <v>4463</v>
          </cell>
          <cell r="F448">
            <v>4.4630000000000001</v>
          </cell>
        </row>
        <row r="449">
          <cell r="A449">
            <v>21094</v>
          </cell>
          <cell r="B449">
            <v>10257.142578125</v>
          </cell>
          <cell r="C449">
            <v>4720</v>
          </cell>
          <cell r="D449">
            <v>14.977142578124999</v>
          </cell>
          <cell r="E449">
            <v>13240</v>
          </cell>
          <cell r="F449">
            <v>13.24</v>
          </cell>
        </row>
        <row r="450">
          <cell r="A450">
            <v>21125</v>
          </cell>
          <cell r="B450">
            <v>8214.28515625</v>
          </cell>
          <cell r="C450">
            <v>1033.3330078125</v>
          </cell>
          <cell r="D450">
            <v>9.2476181640624997</v>
          </cell>
          <cell r="E450">
            <v>10413</v>
          </cell>
          <cell r="F450">
            <v>10.413</v>
          </cell>
        </row>
        <row r="451">
          <cell r="A451">
            <v>21155</v>
          </cell>
          <cell r="B451">
            <v>6200</v>
          </cell>
          <cell r="C451">
            <v>4700</v>
          </cell>
          <cell r="D451">
            <v>10.9</v>
          </cell>
          <cell r="E451">
            <v>10760</v>
          </cell>
          <cell r="F451">
            <v>10.76</v>
          </cell>
        </row>
        <row r="452">
          <cell r="A452">
            <v>21186</v>
          </cell>
          <cell r="B452">
            <v>9400</v>
          </cell>
          <cell r="C452">
            <v>9400</v>
          </cell>
          <cell r="D452">
            <v>18.8</v>
          </cell>
          <cell r="E452">
            <v>10760</v>
          </cell>
          <cell r="F452">
            <v>10.76</v>
          </cell>
        </row>
        <row r="453">
          <cell r="A453">
            <v>21217</v>
          </cell>
          <cell r="B453">
            <v>6100</v>
          </cell>
          <cell r="C453">
            <v>11300</v>
          </cell>
          <cell r="D453">
            <v>17.399999999999999</v>
          </cell>
          <cell r="E453">
            <v>9719</v>
          </cell>
          <cell r="F453">
            <v>9.7189999999999994</v>
          </cell>
        </row>
        <row r="454">
          <cell r="A454">
            <v>21245</v>
          </cell>
          <cell r="B454">
            <v>6700</v>
          </cell>
          <cell r="C454">
            <v>12300</v>
          </cell>
          <cell r="D454">
            <v>19</v>
          </cell>
          <cell r="E454">
            <v>10760</v>
          </cell>
          <cell r="F454">
            <v>10.76</v>
          </cell>
        </row>
        <row r="455">
          <cell r="A455">
            <v>21276</v>
          </cell>
          <cell r="B455">
            <v>8000</v>
          </cell>
          <cell r="C455">
            <v>13400</v>
          </cell>
          <cell r="D455">
            <v>21.4</v>
          </cell>
          <cell r="E455">
            <v>64241</v>
          </cell>
          <cell r="F455">
            <v>64.241</v>
          </cell>
        </row>
        <row r="456">
          <cell r="A456">
            <v>21306</v>
          </cell>
          <cell r="B456">
            <v>36366.6640625</v>
          </cell>
          <cell r="C456">
            <v>61743.078125</v>
          </cell>
          <cell r="D456">
            <v>98.109742187500004</v>
          </cell>
          <cell r="E456">
            <v>61936</v>
          </cell>
          <cell r="F456">
            <v>61.936</v>
          </cell>
        </row>
        <row r="457">
          <cell r="A457">
            <v>21337</v>
          </cell>
          <cell r="B457">
            <v>49500</v>
          </cell>
          <cell r="C457">
            <v>97383.3359375</v>
          </cell>
          <cell r="D457">
            <v>146.88333593749999</v>
          </cell>
          <cell r="E457">
            <v>14876</v>
          </cell>
          <cell r="F457">
            <v>14.875999999999999</v>
          </cell>
        </row>
        <row r="458">
          <cell r="A458">
            <v>21367</v>
          </cell>
          <cell r="B458">
            <v>54325</v>
          </cell>
          <cell r="C458">
            <v>121996.921875</v>
          </cell>
          <cell r="D458">
            <v>176.32192187499999</v>
          </cell>
          <cell r="E458">
            <v>15372</v>
          </cell>
          <cell r="F458">
            <v>15.372</v>
          </cell>
        </row>
        <row r="459">
          <cell r="A459">
            <v>21398</v>
          </cell>
          <cell r="B459">
            <v>49728.5703125</v>
          </cell>
          <cell r="C459">
            <v>101786.6640625</v>
          </cell>
          <cell r="D459">
            <v>151.51523437500001</v>
          </cell>
          <cell r="E459">
            <v>15372</v>
          </cell>
          <cell r="F459">
            <v>15.372</v>
          </cell>
        </row>
        <row r="460">
          <cell r="A460">
            <v>21429</v>
          </cell>
          <cell r="B460">
            <v>30442.857421875</v>
          </cell>
          <cell r="C460">
            <v>53843.63671875</v>
          </cell>
          <cell r="D460">
            <v>84.286494140624995</v>
          </cell>
          <cell r="E460">
            <v>14876</v>
          </cell>
          <cell r="F460">
            <v>14.875999999999999</v>
          </cell>
        </row>
        <row r="461">
          <cell r="A461">
            <v>21459</v>
          </cell>
          <cell r="B461">
            <v>27400</v>
          </cell>
          <cell r="C461">
            <v>45053.33203125</v>
          </cell>
          <cell r="D461">
            <v>72.45333203125</v>
          </cell>
          <cell r="E461">
            <v>24397</v>
          </cell>
          <cell r="F461">
            <v>24.396999999999998</v>
          </cell>
        </row>
        <row r="462">
          <cell r="A462">
            <v>21490</v>
          </cell>
          <cell r="B462">
            <v>8500</v>
          </cell>
          <cell r="C462">
            <v>2366.666015625</v>
          </cell>
          <cell r="D462">
            <v>10.866666015625</v>
          </cell>
          <cell r="E462">
            <v>17852</v>
          </cell>
          <cell r="F462">
            <v>17.852</v>
          </cell>
        </row>
        <row r="463">
          <cell r="A463">
            <v>21520</v>
          </cell>
          <cell r="B463">
            <v>6200</v>
          </cell>
          <cell r="C463">
            <v>4700</v>
          </cell>
          <cell r="D463">
            <v>10.9</v>
          </cell>
          <cell r="E463">
            <v>18447</v>
          </cell>
          <cell r="F463">
            <v>18.446999999999999</v>
          </cell>
        </row>
        <row r="464">
          <cell r="A464">
            <v>21551</v>
          </cell>
          <cell r="B464">
            <v>9400</v>
          </cell>
          <cell r="C464">
            <v>9400</v>
          </cell>
          <cell r="D464">
            <v>18.8</v>
          </cell>
          <cell r="E464">
            <v>18447</v>
          </cell>
          <cell r="F464">
            <v>18.446999999999999</v>
          </cell>
        </row>
        <row r="465">
          <cell r="A465">
            <v>21582</v>
          </cell>
          <cell r="B465">
            <v>6100</v>
          </cell>
          <cell r="C465">
            <v>11300</v>
          </cell>
          <cell r="D465">
            <v>17.399999999999999</v>
          </cell>
          <cell r="E465">
            <v>16661</v>
          </cell>
          <cell r="F465">
            <v>16.661000000000001</v>
          </cell>
        </row>
        <row r="466">
          <cell r="A466">
            <v>21610</v>
          </cell>
          <cell r="B466">
            <v>15757.142578125</v>
          </cell>
          <cell r="C466">
            <v>63046.66796875</v>
          </cell>
          <cell r="D466">
            <v>78.803810546874999</v>
          </cell>
          <cell r="E466">
            <v>18447</v>
          </cell>
          <cell r="F466">
            <v>18.446999999999999</v>
          </cell>
        </row>
        <row r="467">
          <cell r="A467">
            <v>21641</v>
          </cell>
          <cell r="B467">
            <v>50866.6640625</v>
          </cell>
          <cell r="C467">
            <v>104510</v>
          </cell>
          <cell r="D467">
            <v>155.3766640625</v>
          </cell>
          <cell r="E467">
            <v>28824</v>
          </cell>
          <cell r="F467">
            <v>28.824000000000002</v>
          </cell>
        </row>
        <row r="468">
          <cell r="A468">
            <v>21671</v>
          </cell>
          <cell r="B468">
            <v>52500</v>
          </cell>
          <cell r="C468">
            <v>106820.0078125</v>
          </cell>
          <cell r="D468">
            <v>159.32000781249999</v>
          </cell>
          <cell r="E468">
            <v>27878</v>
          </cell>
          <cell r="F468">
            <v>27.878</v>
          </cell>
        </row>
        <row r="469">
          <cell r="A469">
            <v>21702</v>
          </cell>
          <cell r="B469">
            <v>50125</v>
          </cell>
          <cell r="C469">
            <v>100850</v>
          </cell>
          <cell r="D469">
            <v>150.97499999999999</v>
          </cell>
          <cell r="E469">
            <v>4463</v>
          </cell>
          <cell r="F469">
            <v>4.4630000000000001</v>
          </cell>
        </row>
        <row r="470">
          <cell r="A470">
            <v>21732</v>
          </cell>
          <cell r="B470">
            <v>54325</v>
          </cell>
          <cell r="C470">
            <v>121996.921875</v>
          </cell>
          <cell r="D470">
            <v>176.32192187499999</v>
          </cell>
          <cell r="E470">
            <v>4612</v>
          </cell>
          <cell r="F470">
            <v>4.6120000000000001</v>
          </cell>
        </row>
        <row r="471">
          <cell r="A471">
            <v>21763</v>
          </cell>
          <cell r="B471">
            <v>49442.859375</v>
          </cell>
          <cell r="C471">
            <v>101119.9921875</v>
          </cell>
          <cell r="D471">
            <v>150.56285156249999</v>
          </cell>
          <cell r="E471">
            <v>4612</v>
          </cell>
          <cell r="F471">
            <v>4.6120000000000001</v>
          </cell>
        </row>
        <row r="472">
          <cell r="A472">
            <v>21794</v>
          </cell>
          <cell r="B472">
            <v>15014.28515625</v>
          </cell>
          <cell r="C472">
            <v>19480</v>
          </cell>
          <cell r="D472">
            <v>34.494285156250001</v>
          </cell>
          <cell r="E472">
            <v>4463</v>
          </cell>
          <cell r="F472">
            <v>4.4630000000000001</v>
          </cell>
        </row>
        <row r="473">
          <cell r="A473">
            <v>21824</v>
          </cell>
          <cell r="B473">
            <v>27400</v>
          </cell>
          <cell r="C473">
            <v>45053.33203125</v>
          </cell>
          <cell r="D473">
            <v>72.45333203125</v>
          </cell>
          <cell r="E473">
            <v>9223</v>
          </cell>
          <cell r="F473">
            <v>9.2230000000000008</v>
          </cell>
        </row>
        <row r="474">
          <cell r="A474">
            <v>21855</v>
          </cell>
          <cell r="B474">
            <v>8785.71484375</v>
          </cell>
          <cell r="C474">
            <v>3033.3330078125</v>
          </cell>
          <cell r="D474">
            <v>11.8190478515625</v>
          </cell>
          <cell r="E474">
            <v>8926</v>
          </cell>
          <cell r="F474">
            <v>8.9260000000000002</v>
          </cell>
        </row>
        <row r="475">
          <cell r="A475">
            <v>21885</v>
          </cell>
          <cell r="B475">
            <v>6200</v>
          </cell>
          <cell r="C475">
            <v>4700</v>
          </cell>
          <cell r="D475">
            <v>10.9</v>
          </cell>
          <cell r="E475">
            <v>9223</v>
          </cell>
          <cell r="F475">
            <v>9.2230000000000008</v>
          </cell>
        </row>
        <row r="476">
          <cell r="A476">
            <v>21916</v>
          </cell>
          <cell r="B476">
            <v>9400</v>
          </cell>
          <cell r="C476">
            <v>9400</v>
          </cell>
          <cell r="D476">
            <v>18.8</v>
          </cell>
          <cell r="E476">
            <v>9223</v>
          </cell>
          <cell r="F476">
            <v>9.2230000000000008</v>
          </cell>
        </row>
        <row r="477">
          <cell r="A477">
            <v>21947</v>
          </cell>
          <cell r="B477">
            <v>8485.71484375</v>
          </cell>
          <cell r="C477">
            <v>14766.666015625</v>
          </cell>
          <cell r="D477">
            <v>23.252380859374998</v>
          </cell>
          <cell r="E477">
            <v>8628</v>
          </cell>
          <cell r="F477">
            <v>8.6280000000000001</v>
          </cell>
        </row>
        <row r="478">
          <cell r="A478">
            <v>21976</v>
          </cell>
          <cell r="B478">
            <v>28300</v>
          </cell>
          <cell r="C478">
            <v>64680</v>
          </cell>
          <cell r="D478">
            <v>92.98</v>
          </cell>
          <cell r="E478">
            <v>9223</v>
          </cell>
          <cell r="F478">
            <v>9.2230000000000008</v>
          </cell>
        </row>
        <row r="479">
          <cell r="A479">
            <v>22007</v>
          </cell>
          <cell r="B479">
            <v>39861.6640625</v>
          </cell>
          <cell r="C479">
            <v>83030</v>
          </cell>
          <cell r="D479">
            <v>122.8916640625</v>
          </cell>
          <cell r="E479">
            <v>24895</v>
          </cell>
          <cell r="F479">
            <v>24.895</v>
          </cell>
        </row>
        <row r="480">
          <cell r="A480">
            <v>22037</v>
          </cell>
          <cell r="B480">
            <v>42543.33203125</v>
          </cell>
          <cell r="C480">
            <v>86712.3125</v>
          </cell>
          <cell r="D480">
            <v>129.25564453125</v>
          </cell>
          <cell r="E480">
            <v>24194</v>
          </cell>
          <cell r="F480">
            <v>24.193999999999999</v>
          </cell>
        </row>
        <row r="481">
          <cell r="A481">
            <v>22068</v>
          </cell>
          <cell r="B481">
            <v>39856.25</v>
          </cell>
          <cell r="C481">
            <v>79090</v>
          </cell>
          <cell r="D481">
            <v>118.94625000000001</v>
          </cell>
          <cell r="E481">
            <v>2975</v>
          </cell>
          <cell r="F481">
            <v>2.9750000000000001</v>
          </cell>
        </row>
        <row r="482">
          <cell r="A482">
            <v>22098</v>
          </cell>
          <cell r="B482">
            <v>43591.25</v>
          </cell>
          <cell r="C482">
            <v>96535.390625</v>
          </cell>
          <cell r="D482">
            <v>140.12664062499999</v>
          </cell>
          <cell r="E482">
            <v>3074</v>
          </cell>
          <cell r="F482">
            <v>3.0739999999999998</v>
          </cell>
        </row>
        <row r="483">
          <cell r="A483">
            <v>22129</v>
          </cell>
          <cell r="B483">
            <v>40199.28515625</v>
          </cell>
          <cell r="C483">
            <v>80861.6640625</v>
          </cell>
          <cell r="D483">
            <v>121.06094921875</v>
          </cell>
          <cell r="E483">
            <v>3074</v>
          </cell>
          <cell r="F483">
            <v>3.0739999999999998</v>
          </cell>
        </row>
        <row r="484">
          <cell r="A484">
            <v>22160</v>
          </cell>
          <cell r="B484">
            <v>23792.857421875</v>
          </cell>
          <cell r="C484">
            <v>41452.7265625</v>
          </cell>
          <cell r="D484">
            <v>65.245583984375003</v>
          </cell>
          <cell r="E484">
            <v>2975</v>
          </cell>
          <cell r="F484">
            <v>2.9750000000000001</v>
          </cell>
        </row>
        <row r="485">
          <cell r="A485">
            <v>22190</v>
          </cell>
          <cell r="B485">
            <v>19479.287109375</v>
          </cell>
          <cell r="C485">
            <v>28803.33203125</v>
          </cell>
          <cell r="D485">
            <v>48.282619140625002</v>
          </cell>
          <cell r="E485">
            <v>7736</v>
          </cell>
          <cell r="F485">
            <v>7.7359999999999998</v>
          </cell>
        </row>
        <row r="486">
          <cell r="A486">
            <v>22221</v>
          </cell>
          <cell r="B486">
            <v>3965</v>
          </cell>
          <cell r="C486">
            <v>0</v>
          </cell>
          <cell r="D486">
            <v>3.9649999999999999</v>
          </cell>
          <cell r="E486">
            <v>8926</v>
          </cell>
          <cell r="F486">
            <v>8.9260000000000002</v>
          </cell>
        </row>
        <row r="487">
          <cell r="A487">
            <v>22251</v>
          </cell>
          <cell r="B487">
            <v>5765</v>
          </cell>
          <cell r="C487">
            <v>600</v>
          </cell>
          <cell r="D487">
            <v>6.3650000000000002</v>
          </cell>
          <cell r="E487">
            <v>9223</v>
          </cell>
          <cell r="F487">
            <v>9.2230000000000008</v>
          </cell>
        </row>
        <row r="488">
          <cell r="A488">
            <v>22282</v>
          </cell>
          <cell r="B488">
            <v>8980</v>
          </cell>
          <cell r="C488">
            <v>9400</v>
          </cell>
          <cell r="D488">
            <v>18.38</v>
          </cell>
          <cell r="E488">
            <v>9223</v>
          </cell>
          <cell r="F488">
            <v>9.2230000000000008</v>
          </cell>
        </row>
        <row r="489">
          <cell r="A489">
            <v>22313</v>
          </cell>
          <cell r="B489">
            <v>5740</v>
          </cell>
          <cell r="C489">
            <v>14383.3330078125</v>
          </cell>
          <cell r="D489">
            <v>20.123333007812501</v>
          </cell>
          <cell r="E489">
            <v>8331</v>
          </cell>
          <cell r="F489">
            <v>8.3309999999999995</v>
          </cell>
        </row>
        <row r="490">
          <cell r="A490">
            <v>22341</v>
          </cell>
          <cell r="B490">
            <v>16680</v>
          </cell>
          <cell r="C490">
            <v>49396.66796875</v>
          </cell>
          <cell r="D490">
            <v>66.076667968750002</v>
          </cell>
          <cell r="E490">
            <v>9223</v>
          </cell>
          <cell r="F490">
            <v>9.2230000000000008</v>
          </cell>
        </row>
        <row r="491">
          <cell r="A491">
            <v>22372</v>
          </cell>
          <cell r="B491">
            <v>24016.666015625</v>
          </cell>
          <cell r="C491">
            <v>54510</v>
          </cell>
          <cell r="D491">
            <v>78.526666015624997</v>
          </cell>
          <cell r="E491">
            <v>14650</v>
          </cell>
          <cell r="F491">
            <v>14.65</v>
          </cell>
        </row>
        <row r="492">
          <cell r="A492">
            <v>22402</v>
          </cell>
          <cell r="B492">
            <v>24266.666015625</v>
          </cell>
          <cell r="C492">
            <v>40281.5390625</v>
          </cell>
          <cell r="D492">
            <v>64.548205078124994</v>
          </cell>
          <cell r="E492">
            <v>14589</v>
          </cell>
          <cell r="F492">
            <v>14.589</v>
          </cell>
        </row>
        <row r="493">
          <cell r="A493">
            <v>22433</v>
          </cell>
          <cell r="B493">
            <v>24062.5</v>
          </cell>
          <cell r="C493">
            <v>41150</v>
          </cell>
          <cell r="D493">
            <v>65.212500000000006</v>
          </cell>
          <cell r="E493">
            <v>2975</v>
          </cell>
          <cell r="F493">
            <v>2.9750000000000001</v>
          </cell>
        </row>
        <row r="494">
          <cell r="A494">
            <v>22463</v>
          </cell>
          <cell r="B494">
            <v>26650</v>
          </cell>
          <cell r="C494">
            <v>49804.6171875</v>
          </cell>
          <cell r="D494">
            <v>76.454617187500006</v>
          </cell>
          <cell r="E494">
            <v>3074</v>
          </cell>
          <cell r="F494">
            <v>3.0739999999999998</v>
          </cell>
        </row>
        <row r="495">
          <cell r="A495">
            <v>22494</v>
          </cell>
          <cell r="B495">
            <v>24535.71484375</v>
          </cell>
          <cell r="C495">
            <v>43036.6640625</v>
          </cell>
          <cell r="D495">
            <v>67.572378906249995</v>
          </cell>
          <cell r="E495">
            <v>3074</v>
          </cell>
          <cell r="F495">
            <v>3.0739999999999998</v>
          </cell>
        </row>
        <row r="496">
          <cell r="A496">
            <v>22525</v>
          </cell>
          <cell r="B496">
            <v>15085.71484375</v>
          </cell>
          <cell r="C496">
            <v>19343.634765625</v>
          </cell>
          <cell r="D496">
            <v>34.429349609375002</v>
          </cell>
          <cell r="E496">
            <v>2975</v>
          </cell>
          <cell r="F496">
            <v>2.9750000000000001</v>
          </cell>
        </row>
        <row r="497">
          <cell r="A497">
            <v>22555</v>
          </cell>
          <cell r="B497">
            <v>11950</v>
          </cell>
          <cell r="C497">
            <v>12886.666015625</v>
          </cell>
          <cell r="D497">
            <v>24.836666015624999</v>
          </cell>
          <cell r="E497">
            <v>7736</v>
          </cell>
          <cell r="F497">
            <v>7.7359999999999998</v>
          </cell>
        </row>
        <row r="498">
          <cell r="A498">
            <v>22586</v>
          </cell>
          <cell r="B498">
            <v>2950</v>
          </cell>
          <cell r="C498">
            <v>0</v>
          </cell>
          <cell r="D498">
            <v>2.95</v>
          </cell>
          <cell r="E498">
            <v>8926</v>
          </cell>
          <cell r="F498">
            <v>8.9260000000000002</v>
          </cell>
        </row>
        <row r="499">
          <cell r="A499">
            <v>22616</v>
          </cell>
          <cell r="B499">
            <v>4750</v>
          </cell>
          <cell r="C499">
            <v>600</v>
          </cell>
          <cell r="D499">
            <v>5.35</v>
          </cell>
          <cell r="E499">
            <v>9223</v>
          </cell>
          <cell r="F499">
            <v>9.2230000000000008</v>
          </cell>
        </row>
        <row r="500">
          <cell r="A500">
            <v>22647</v>
          </cell>
          <cell r="B500">
            <v>8000</v>
          </cell>
          <cell r="C500">
            <v>9400</v>
          </cell>
          <cell r="D500">
            <v>17.399999999999999</v>
          </cell>
          <cell r="E500">
            <v>9223</v>
          </cell>
          <cell r="F500">
            <v>9.2230000000000008</v>
          </cell>
        </row>
        <row r="501">
          <cell r="A501">
            <v>22678</v>
          </cell>
          <cell r="B501">
            <v>4900</v>
          </cell>
          <cell r="C501">
            <v>11300</v>
          </cell>
          <cell r="D501">
            <v>16.2</v>
          </cell>
          <cell r="E501">
            <v>8331</v>
          </cell>
          <cell r="F501">
            <v>8.3309999999999995</v>
          </cell>
        </row>
        <row r="502">
          <cell r="A502">
            <v>22706</v>
          </cell>
          <cell r="B502">
            <v>7214.28564453125</v>
          </cell>
          <cell r="C502">
            <v>12300</v>
          </cell>
          <cell r="D502">
            <v>19.514285644531249</v>
          </cell>
          <cell r="E502">
            <v>9223</v>
          </cell>
          <cell r="F502">
            <v>9.2230000000000008</v>
          </cell>
        </row>
        <row r="503">
          <cell r="A503">
            <v>22737</v>
          </cell>
          <cell r="B503">
            <v>35200</v>
          </cell>
          <cell r="C503">
            <v>71310</v>
          </cell>
          <cell r="D503">
            <v>106.51</v>
          </cell>
          <cell r="E503">
            <v>94959</v>
          </cell>
          <cell r="F503">
            <v>94.959000000000003</v>
          </cell>
        </row>
        <row r="504">
          <cell r="A504">
            <v>22767</v>
          </cell>
          <cell r="B504">
            <v>53433.33203125</v>
          </cell>
          <cell r="C504">
            <v>109281.5390625</v>
          </cell>
          <cell r="D504">
            <v>162.71487109374999</v>
          </cell>
          <cell r="E504">
            <v>90022</v>
          </cell>
          <cell r="F504">
            <v>90.022000000000006</v>
          </cell>
        </row>
        <row r="505">
          <cell r="A505">
            <v>22798</v>
          </cell>
          <cell r="B505">
            <v>50125</v>
          </cell>
          <cell r="C505">
            <v>100850</v>
          </cell>
          <cell r="D505">
            <v>150.97499999999999</v>
          </cell>
          <cell r="E505">
            <v>4463</v>
          </cell>
          <cell r="F505">
            <v>4.4630000000000001</v>
          </cell>
        </row>
        <row r="506">
          <cell r="A506">
            <v>22828</v>
          </cell>
          <cell r="B506">
            <v>54325</v>
          </cell>
          <cell r="C506">
            <v>121996.921875</v>
          </cell>
          <cell r="D506">
            <v>176.32192187499999</v>
          </cell>
          <cell r="E506">
            <v>4612</v>
          </cell>
          <cell r="F506">
            <v>4.6120000000000001</v>
          </cell>
        </row>
        <row r="507">
          <cell r="A507">
            <v>22859</v>
          </cell>
          <cell r="B507">
            <v>49728.5703125</v>
          </cell>
          <cell r="C507">
            <v>101786.6640625</v>
          </cell>
          <cell r="D507">
            <v>151.51523437500001</v>
          </cell>
          <cell r="E507">
            <v>4612</v>
          </cell>
          <cell r="F507">
            <v>4.6120000000000001</v>
          </cell>
        </row>
        <row r="508">
          <cell r="A508">
            <v>22890</v>
          </cell>
          <cell r="B508">
            <v>31300</v>
          </cell>
          <cell r="C508">
            <v>57298.1796875</v>
          </cell>
          <cell r="D508">
            <v>88.598179687499993</v>
          </cell>
          <cell r="E508">
            <v>4463</v>
          </cell>
          <cell r="F508">
            <v>4.4630000000000001</v>
          </cell>
        </row>
        <row r="509">
          <cell r="A509">
            <v>22920</v>
          </cell>
          <cell r="B509">
            <v>19400</v>
          </cell>
          <cell r="C509">
            <v>28720</v>
          </cell>
          <cell r="D509">
            <v>48.12</v>
          </cell>
          <cell r="E509">
            <v>13240</v>
          </cell>
          <cell r="F509">
            <v>13.24</v>
          </cell>
        </row>
        <row r="510">
          <cell r="A510">
            <v>22951</v>
          </cell>
          <cell r="B510">
            <v>7357.142578125</v>
          </cell>
          <cell r="C510">
            <v>1033.3330078125</v>
          </cell>
          <cell r="D510">
            <v>8.3904755859374998</v>
          </cell>
          <cell r="E510">
            <v>10413</v>
          </cell>
          <cell r="F510">
            <v>10.413</v>
          </cell>
        </row>
        <row r="511">
          <cell r="A511">
            <v>22981</v>
          </cell>
          <cell r="B511">
            <v>6200</v>
          </cell>
          <cell r="C511">
            <v>4700</v>
          </cell>
          <cell r="D511">
            <v>10.9</v>
          </cell>
          <cell r="E511">
            <v>10760</v>
          </cell>
          <cell r="F511">
            <v>10.76</v>
          </cell>
        </row>
        <row r="512">
          <cell r="A512">
            <v>23012</v>
          </cell>
          <cell r="B512">
            <v>9400</v>
          </cell>
          <cell r="C512">
            <v>9400</v>
          </cell>
          <cell r="D512">
            <v>18.8</v>
          </cell>
          <cell r="E512">
            <v>10760</v>
          </cell>
          <cell r="F512">
            <v>10.76</v>
          </cell>
        </row>
        <row r="513">
          <cell r="A513">
            <v>23043</v>
          </cell>
          <cell r="B513">
            <v>6100</v>
          </cell>
          <cell r="C513">
            <v>11300</v>
          </cell>
          <cell r="D513">
            <v>17.399999999999999</v>
          </cell>
          <cell r="E513">
            <v>9719</v>
          </cell>
          <cell r="F513">
            <v>9.7189999999999994</v>
          </cell>
        </row>
        <row r="514">
          <cell r="A514">
            <v>23071</v>
          </cell>
          <cell r="B514">
            <v>6700</v>
          </cell>
          <cell r="C514">
            <v>14713.333984375</v>
          </cell>
          <cell r="D514">
            <v>21.413333984375001</v>
          </cell>
          <cell r="E514">
            <v>10760</v>
          </cell>
          <cell r="F514">
            <v>10.76</v>
          </cell>
        </row>
        <row r="515">
          <cell r="A515">
            <v>23102</v>
          </cell>
          <cell r="B515">
            <v>17153.33203125</v>
          </cell>
          <cell r="C515">
            <v>37030</v>
          </cell>
          <cell r="D515">
            <v>54.183332031250004</v>
          </cell>
          <cell r="E515">
            <v>64241</v>
          </cell>
          <cell r="F515">
            <v>64.241</v>
          </cell>
        </row>
        <row r="516">
          <cell r="A516">
            <v>23132</v>
          </cell>
          <cell r="B516">
            <v>41216.66796875</v>
          </cell>
          <cell r="C516">
            <v>74404.6171875</v>
          </cell>
          <cell r="D516">
            <v>115.62128515625</v>
          </cell>
          <cell r="E516">
            <v>61936</v>
          </cell>
          <cell r="F516">
            <v>61.936</v>
          </cell>
        </row>
        <row r="517">
          <cell r="A517">
            <v>23163</v>
          </cell>
          <cell r="B517">
            <v>43250</v>
          </cell>
          <cell r="C517">
            <v>83796.6640625</v>
          </cell>
          <cell r="D517">
            <v>127.0466640625</v>
          </cell>
          <cell r="E517">
            <v>14876</v>
          </cell>
          <cell r="F517">
            <v>14.875999999999999</v>
          </cell>
        </row>
        <row r="518">
          <cell r="A518">
            <v>23193</v>
          </cell>
          <cell r="B518">
            <v>47091.25</v>
          </cell>
          <cell r="C518">
            <v>102035.390625</v>
          </cell>
          <cell r="D518">
            <v>149.12664062499999</v>
          </cell>
          <cell r="E518">
            <v>15372</v>
          </cell>
          <cell r="F518">
            <v>15.372</v>
          </cell>
        </row>
        <row r="519">
          <cell r="A519">
            <v>23224</v>
          </cell>
          <cell r="B519">
            <v>43199.28515625</v>
          </cell>
          <cell r="C519">
            <v>85861.6640625</v>
          </cell>
          <cell r="D519">
            <v>129.06094921875001</v>
          </cell>
          <cell r="E519">
            <v>15372</v>
          </cell>
          <cell r="F519">
            <v>15.372</v>
          </cell>
        </row>
        <row r="520">
          <cell r="A520">
            <v>23255</v>
          </cell>
          <cell r="B520">
            <v>26307.142578125</v>
          </cell>
          <cell r="C520">
            <v>42780</v>
          </cell>
          <cell r="D520">
            <v>69.087142578124997</v>
          </cell>
          <cell r="E520">
            <v>14876</v>
          </cell>
          <cell r="F520">
            <v>14.875999999999999</v>
          </cell>
        </row>
        <row r="521">
          <cell r="A521">
            <v>23285</v>
          </cell>
          <cell r="B521">
            <v>9393.5712890625</v>
          </cell>
          <cell r="C521">
            <v>2653.333984375</v>
          </cell>
          <cell r="D521">
            <v>12.046905273437501</v>
          </cell>
          <cell r="E521">
            <v>24397</v>
          </cell>
          <cell r="F521">
            <v>24.396999999999998</v>
          </cell>
        </row>
        <row r="522">
          <cell r="A522">
            <v>23316</v>
          </cell>
          <cell r="B522">
            <v>3965</v>
          </cell>
          <cell r="C522">
            <v>0</v>
          </cell>
          <cell r="D522">
            <v>3.9649999999999999</v>
          </cell>
          <cell r="E522">
            <v>17852</v>
          </cell>
          <cell r="F522">
            <v>17.852</v>
          </cell>
        </row>
        <row r="523">
          <cell r="A523">
            <v>23346</v>
          </cell>
          <cell r="B523">
            <v>5765</v>
          </cell>
          <cell r="C523">
            <v>600</v>
          </cell>
          <cell r="D523">
            <v>6.3650000000000002</v>
          </cell>
          <cell r="E523">
            <v>18447</v>
          </cell>
          <cell r="F523">
            <v>18.446999999999999</v>
          </cell>
        </row>
        <row r="524">
          <cell r="A524">
            <v>23377</v>
          </cell>
          <cell r="B524">
            <v>8980</v>
          </cell>
          <cell r="C524">
            <v>9400</v>
          </cell>
          <cell r="D524">
            <v>18.38</v>
          </cell>
          <cell r="E524">
            <v>18447</v>
          </cell>
          <cell r="F524">
            <v>18.446999999999999</v>
          </cell>
        </row>
        <row r="525">
          <cell r="A525">
            <v>23408</v>
          </cell>
          <cell r="B525">
            <v>8325.71484375</v>
          </cell>
          <cell r="C525">
            <v>15800</v>
          </cell>
          <cell r="D525">
            <v>24.12571484375</v>
          </cell>
          <cell r="E525">
            <v>17256</v>
          </cell>
          <cell r="F525">
            <v>17.256</v>
          </cell>
        </row>
        <row r="526">
          <cell r="A526">
            <v>23437</v>
          </cell>
          <cell r="B526">
            <v>29551.4296875</v>
          </cell>
          <cell r="C526">
            <v>53410</v>
          </cell>
          <cell r="D526">
            <v>82.961429687500001</v>
          </cell>
          <cell r="E526">
            <v>18447</v>
          </cell>
          <cell r="F526">
            <v>18.446999999999999</v>
          </cell>
        </row>
        <row r="527">
          <cell r="A527">
            <v>23468</v>
          </cell>
          <cell r="B527">
            <v>55366.6640625</v>
          </cell>
          <cell r="C527">
            <v>123710</v>
          </cell>
          <cell r="D527">
            <v>179.07666406249999</v>
          </cell>
          <cell r="E527">
            <v>28168</v>
          </cell>
          <cell r="F527">
            <v>28.167999999999999</v>
          </cell>
        </row>
        <row r="528">
          <cell r="A528">
            <v>23498</v>
          </cell>
          <cell r="B528">
            <v>53166.66796875</v>
          </cell>
          <cell r="C528">
            <v>106204.6171875</v>
          </cell>
          <cell r="D528">
            <v>159.37128515625</v>
          </cell>
          <cell r="E528">
            <v>27263</v>
          </cell>
          <cell r="F528">
            <v>27.263000000000002</v>
          </cell>
        </row>
        <row r="529">
          <cell r="A529">
            <v>23529</v>
          </cell>
          <cell r="B529">
            <v>47250</v>
          </cell>
          <cell r="C529">
            <v>93783.3359375</v>
          </cell>
          <cell r="D529">
            <v>141.0333359375</v>
          </cell>
          <cell r="E529">
            <v>4463</v>
          </cell>
          <cell r="F529">
            <v>4.4630000000000001</v>
          </cell>
        </row>
        <row r="530">
          <cell r="A530">
            <v>23559</v>
          </cell>
          <cell r="B530">
            <v>54200</v>
          </cell>
          <cell r="C530">
            <v>121689.234375</v>
          </cell>
          <cell r="D530">
            <v>175.889234375</v>
          </cell>
          <cell r="E530">
            <v>4612</v>
          </cell>
          <cell r="F530">
            <v>4.6120000000000001</v>
          </cell>
        </row>
        <row r="531">
          <cell r="A531">
            <v>23590</v>
          </cell>
          <cell r="B531">
            <v>49585.71484375</v>
          </cell>
          <cell r="C531">
            <v>100953.328125</v>
          </cell>
          <cell r="D531">
            <v>150.53904296875001</v>
          </cell>
          <cell r="E531">
            <v>4612</v>
          </cell>
          <cell r="F531">
            <v>4.6120000000000001</v>
          </cell>
        </row>
        <row r="532">
          <cell r="A532">
            <v>23621</v>
          </cell>
          <cell r="B532">
            <v>31157.140625</v>
          </cell>
          <cell r="C532">
            <v>57298.1796875</v>
          </cell>
          <cell r="D532">
            <v>88.455320312500007</v>
          </cell>
          <cell r="E532">
            <v>4463</v>
          </cell>
          <cell r="F532">
            <v>4.4630000000000001</v>
          </cell>
        </row>
        <row r="533">
          <cell r="A533">
            <v>23651</v>
          </cell>
          <cell r="B533">
            <v>11400</v>
          </cell>
          <cell r="C533">
            <v>5053.3330078125</v>
          </cell>
          <cell r="D533">
            <v>16.4533330078125</v>
          </cell>
          <cell r="E533">
            <v>9223</v>
          </cell>
          <cell r="F533">
            <v>9.2230000000000008</v>
          </cell>
        </row>
        <row r="534">
          <cell r="A534">
            <v>23682</v>
          </cell>
          <cell r="B534">
            <v>4400</v>
          </cell>
          <cell r="C534">
            <v>0</v>
          </cell>
          <cell r="D534">
            <v>4.4000000000000004</v>
          </cell>
          <cell r="E534">
            <v>8926</v>
          </cell>
          <cell r="F534">
            <v>8.9260000000000002</v>
          </cell>
        </row>
        <row r="535">
          <cell r="A535">
            <v>23712</v>
          </cell>
          <cell r="B535">
            <v>6200</v>
          </cell>
          <cell r="C535">
            <v>600</v>
          </cell>
          <cell r="D535">
            <v>6.8</v>
          </cell>
          <cell r="E535">
            <v>9223</v>
          </cell>
          <cell r="F535">
            <v>9.2230000000000008</v>
          </cell>
        </row>
        <row r="536">
          <cell r="A536">
            <v>23743</v>
          </cell>
          <cell r="B536">
            <v>9400</v>
          </cell>
          <cell r="C536">
            <v>9400</v>
          </cell>
          <cell r="D536">
            <v>18.8</v>
          </cell>
          <cell r="E536">
            <v>9223</v>
          </cell>
          <cell r="F536">
            <v>9.2230000000000008</v>
          </cell>
        </row>
        <row r="537">
          <cell r="A537">
            <v>23774</v>
          </cell>
          <cell r="B537">
            <v>6100</v>
          </cell>
          <cell r="C537">
            <v>11300</v>
          </cell>
          <cell r="D537">
            <v>17.399999999999999</v>
          </cell>
          <cell r="E537">
            <v>8331</v>
          </cell>
          <cell r="F537">
            <v>8.3309999999999995</v>
          </cell>
        </row>
        <row r="538">
          <cell r="A538">
            <v>23802</v>
          </cell>
          <cell r="B538">
            <v>13185.71484375</v>
          </cell>
          <cell r="C538">
            <v>28713.333984375</v>
          </cell>
          <cell r="D538">
            <v>41.899048828124997</v>
          </cell>
          <cell r="E538">
            <v>9223</v>
          </cell>
          <cell r="F538">
            <v>9.2230000000000008</v>
          </cell>
        </row>
        <row r="539">
          <cell r="A539">
            <v>23833</v>
          </cell>
          <cell r="B539">
            <v>33033.33203125</v>
          </cell>
          <cell r="C539">
            <v>63910</v>
          </cell>
          <cell r="D539">
            <v>96.943332031249994</v>
          </cell>
          <cell r="E539">
            <v>64241</v>
          </cell>
          <cell r="F539">
            <v>64.241</v>
          </cell>
        </row>
        <row r="540">
          <cell r="A540">
            <v>23863</v>
          </cell>
          <cell r="B540">
            <v>52366.66796875</v>
          </cell>
          <cell r="C540">
            <v>107743.078125</v>
          </cell>
          <cell r="D540">
            <v>160.10974609375</v>
          </cell>
          <cell r="E540">
            <v>61936</v>
          </cell>
          <cell r="F540">
            <v>61.936</v>
          </cell>
        </row>
        <row r="541">
          <cell r="A541">
            <v>23894</v>
          </cell>
          <cell r="B541">
            <v>50125</v>
          </cell>
          <cell r="C541">
            <v>100850</v>
          </cell>
          <cell r="D541">
            <v>150.97499999999999</v>
          </cell>
          <cell r="E541">
            <v>14876</v>
          </cell>
          <cell r="F541">
            <v>14.875999999999999</v>
          </cell>
        </row>
        <row r="542">
          <cell r="A542">
            <v>23924</v>
          </cell>
          <cell r="B542">
            <v>54075</v>
          </cell>
          <cell r="C542">
            <v>121689.234375</v>
          </cell>
          <cell r="D542">
            <v>175.764234375</v>
          </cell>
          <cell r="E542">
            <v>15372</v>
          </cell>
          <cell r="F542">
            <v>15.372</v>
          </cell>
        </row>
        <row r="543">
          <cell r="A543">
            <v>23955</v>
          </cell>
          <cell r="B543">
            <v>43442.859375</v>
          </cell>
          <cell r="C543">
            <v>86453.328125</v>
          </cell>
          <cell r="D543">
            <v>129.8961875</v>
          </cell>
          <cell r="E543">
            <v>15372</v>
          </cell>
          <cell r="F543">
            <v>15.372</v>
          </cell>
        </row>
        <row r="544">
          <cell r="A544">
            <v>23986</v>
          </cell>
          <cell r="B544">
            <v>31014.28515625</v>
          </cell>
          <cell r="C544">
            <v>56934.54296875</v>
          </cell>
          <cell r="D544">
            <v>87.948828125000006</v>
          </cell>
          <cell r="E544">
            <v>14876</v>
          </cell>
          <cell r="F544">
            <v>14.875999999999999</v>
          </cell>
        </row>
        <row r="545">
          <cell r="A545">
            <v>24016</v>
          </cell>
          <cell r="B545">
            <v>26542.857421875</v>
          </cell>
          <cell r="C545">
            <v>42386.6640625</v>
          </cell>
          <cell r="D545">
            <v>68.929521484375002</v>
          </cell>
          <cell r="E545">
            <v>24397</v>
          </cell>
          <cell r="F545">
            <v>24.396999999999998</v>
          </cell>
        </row>
        <row r="546">
          <cell r="A546">
            <v>24047</v>
          </cell>
          <cell r="B546">
            <v>4400</v>
          </cell>
          <cell r="C546">
            <v>0</v>
          </cell>
          <cell r="D546">
            <v>4.4000000000000004</v>
          </cell>
          <cell r="E546">
            <v>17852</v>
          </cell>
          <cell r="F546">
            <v>17.852</v>
          </cell>
        </row>
        <row r="547">
          <cell r="A547">
            <v>24077</v>
          </cell>
          <cell r="B547">
            <v>6200</v>
          </cell>
          <cell r="C547">
            <v>600</v>
          </cell>
          <cell r="D547">
            <v>6.8</v>
          </cell>
          <cell r="E547">
            <v>18447</v>
          </cell>
          <cell r="F547">
            <v>18.446999999999999</v>
          </cell>
        </row>
        <row r="548">
          <cell r="A548">
            <v>24108</v>
          </cell>
          <cell r="B548">
            <v>9400</v>
          </cell>
          <cell r="C548">
            <v>9400</v>
          </cell>
          <cell r="D548">
            <v>18.8</v>
          </cell>
          <cell r="E548">
            <v>18447</v>
          </cell>
          <cell r="F548">
            <v>18.446999999999999</v>
          </cell>
        </row>
        <row r="549">
          <cell r="A549">
            <v>24139</v>
          </cell>
          <cell r="B549">
            <v>6100</v>
          </cell>
          <cell r="C549">
            <v>11300</v>
          </cell>
          <cell r="D549">
            <v>17.399999999999999</v>
          </cell>
          <cell r="E549">
            <v>16661</v>
          </cell>
          <cell r="F549">
            <v>16.661000000000001</v>
          </cell>
        </row>
        <row r="550">
          <cell r="A550">
            <v>24167</v>
          </cell>
          <cell r="B550">
            <v>14614.28515625</v>
          </cell>
          <cell r="C550">
            <v>40380</v>
          </cell>
          <cell r="D550">
            <v>54.994285156250001</v>
          </cell>
          <cell r="E550">
            <v>18447</v>
          </cell>
          <cell r="F550">
            <v>18.446999999999999</v>
          </cell>
        </row>
        <row r="551">
          <cell r="A551">
            <v>24198</v>
          </cell>
          <cell r="B551">
            <v>42700</v>
          </cell>
          <cell r="C551">
            <v>106510</v>
          </cell>
          <cell r="D551">
            <v>149.21</v>
          </cell>
          <cell r="E551">
            <v>32240</v>
          </cell>
          <cell r="F551">
            <v>32.24</v>
          </cell>
        </row>
        <row r="552">
          <cell r="A552">
            <v>24228</v>
          </cell>
          <cell r="B552">
            <v>52500</v>
          </cell>
          <cell r="C552">
            <v>105743.078125</v>
          </cell>
          <cell r="D552">
            <v>158.24307812500001</v>
          </cell>
          <cell r="E552">
            <v>31252</v>
          </cell>
          <cell r="F552">
            <v>31.251999999999999</v>
          </cell>
        </row>
        <row r="553">
          <cell r="A553">
            <v>24259</v>
          </cell>
          <cell r="B553">
            <v>49375</v>
          </cell>
          <cell r="C553">
            <v>99916.6640625</v>
          </cell>
          <cell r="D553">
            <v>149.29166406249999</v>
          </cell>
          <cell r="E553">
            <v>4463</v>
          </cell>
          <cell r="F553">
            <v>4.4630000000000001</v>
          </cell>
        </row>
        <row r="554">
          <cell r="A554">
            <v>24289</v>
          </cell>
          <cell r="B554">
            <v>53825</v>
          </cell>
          <cell r="C554">
            <v>121381.546875</v>
          </cell>
          <cell r="D554">
            <v>175.20654687499999</v>
          </cell>
          <cell r="E554">
            <v>4612</v>
          </cell>
          <cell r="F554">
            <v>4.6120000000000001</v>
          </cell>
        </row>
        <row r="555">
          <cell r="A555">
            <v>24320</v>
          </cell>
          <cell r="B555">
            <v>49728.5703125</v>
          </cell>
          <cell r="C555">
            <v>101786.6640625</v>
          </cell>
          <cell r="D555">
            <v>151.51523437500001</v>
          </cell>
          <cell r="E555">
            <v>4612</v>
          </cell>
          <cell r="F555">
            <v>4.6120000000000001</v>
          </cell>
        </row>
        <row r="556">
          <cell r="A556">
            <v>24351</v>
          </cell>
          <cell r="B556">
            <v>31300</v>
          </cell>
          <cell r="C556">
            <v>56389.08984375</v>
          </cell>
          <cell r="D556">
            <v>87.689089843749997</v>
          </cell>
          <cell r="E556">
            <v>4463</v>
          </cell>
          <cell r="F556">
            <v>4.4630000000000001</v>
          </cell>
        </row>
        <row r="557">
          <cell r="A557">
            <v>24381</v>
          </cell>
          <cell r="B557">
            <v>27400</v>
          </cell>
          <cell r="C557">
            <v>45053.33203125</v>
          </cell>
          <cell r="D557">
            <v>72.45333203125</v>
          </cell>
          <cell r="E557">
            <v>12744</v>
          </cell>
          <cell r="F557">
            <v>12.744</v>
          </cell>
        </row>
        <row r="558">
          <cell r="A558">
            <v>24412</v>
          </cell>
          <cell r="B558">
            <v>4400</v>
          </cell>
          <cell r="C558">
            <v>0</v>
          </cell>
          <cell r="D558">
            <v>4.4000000000000004</v>
          </cell>
          <cell r="E558">
            <v>10711</v>
          </cell>
          <cell r="F558">
            <v>10.711</v>
          </cell>
        </row>
        <row r="559">
          <cell r="A559">
            <v>24442</v>
          </cell>
          <cell r="B559">
            <v>6200</v>
          </cell>
          <cell r="C559">
            <v>600</v>
          </cell>
          <cell r="D559">
            <v>6.8</v>
          </cell>
          <cell r="E559">
            <v>11068</v>
          </cell>
          <cell r="F559">
            <v>11.068</v>
          </cell>
        </row>
        <row r="560">
          <cell r="A560">
            <v>24473</v>
          </cell>
          <cell r="B560">
            <v>9400</v>
          </cell>
          <cell r="C560">
            <v>9400</v>
          </cell>
          <cell r="D560">
            <v>18.8</v>
          </cell>
          <cell r="E560">
            <v>11068</v>
          </cell>
          <cell r="F560">
            <v>11.068</v>
          </cell>
        </row>
        <row r="561">
          <cell r="A561">
            <v>24504</v>
          </cell>
          <cell r="B561">
            <v>6100</v>
          </cell>
          <cell r="C561">
            <v>11300</v>
          </cell>
          <cell r="D561">
            <v>17.399999999999999</v>
          </cell>
          <cell r="E561">
            <v>9997</v>
          </cell>
          <cell r="F561">
            <v>9.9969999999999999</v>
          </cell>
        </row>
        <row r="562">
          <cell r="A562">
            <v>24532</v>
          </cell>
          <cell r="B562">
            <v>9185.71484375</v>
          </cell>
          <cell r="C562">
            <v>12300</v>
          </cell>
          <cell r="D562">
            <v>21.485714843749999</v>
          </cell>
          <cell r="E562">
            <v>11068</v>
          </cell>
          <cell r="F562">
            <v>11.068</v>
          </cell>
        </row>
        <row r="563">
          <cell r="A563">
            <v>24563</v>
          </cell>
          <cell r="B563">
            <v>14533.3330078125</v>
          </cell>
          <cell r="C563">
            <v>16310</v>
          </cell>
          <cell r="D563">
            <v>30.8433330078125</v>
          </cell>
          <cell r="E563">
            <v>64241</v>
          </cell>
          <cell r="F563">
            <v>64.241</v>
          </cell>
        </row>
        <row r="564">
          <cell r="A564">
            <v>24593</v>
          </cell>
          <cell r="B564">
            <v>46366.66796875</v>
          </cell>
          <cell r="C564">
            <v>76358.4609375</v>
          </cell>
          <cell r="D564">
            <v>122.72512890625001</v>
          </cell>
          <cell r="E564">
            <v>61936</v>
          </cell>
          <cell r="F564">
            <v>61.936</v>
          </cell>
        </row>
        <row r="565">
          <cell r="A565">
            <v>24624</v>
          </cell>
          <cell r="B565">
            <v>46500</v>
          </cell>
          <cell r="C565">
            <v>94183.3359375</v>
          </cell>
          <cell r="D565">
            <v>140.6833359375</v>
          </cell>
          <cell r="E565">
            <v>14876</v>
          </cell>
          <cell r="F565">
            <v>14.875999999999999</v>
          </cell>
        </row>
        <row r="566">
          <cell r="A566">
            <v>24654</v>
          </cell>
          <cell r="B566">
            <v>54325</v>
          </cell>
          <cell r="C566">
            <v>121996.921875</v>
          </cell>
          <cell r="D566">
            <v>176.32192187499999</v>
          </cell>
          <cell r="E566">
            <v>15372</v>
          </cell>
          <cell r="F566">
            <v>15.372</v>
          </cell>
        </row>
        <row r="567">
          <cell r="A567">
            <v>24685</v>
          </cell>
          <cell r="B567">
            <v>49728.5703125</v>
          </cell>
          <cell r="C567">
            <v>101786.6640625</v>
          </cell>
          <cell r="D567">
            <v>151.51523437500001</v>
          </cell>
          <cell r="E567">
            <v>15372</v>
          </cell>
          <cell r="F567">
            <v>15.372</v>
          </cell>
        </row>
        <row r="568">
          <cell r="A568">
            <v>24716</v>
          </cell>
          <cell r="B568">
            <v>31300</v>
          </cell>
          <cell r="C568">
            <v>56389.08984375</v>
          </cell>
          <cell r="D568">
            <v>87.689089843749997</v>
          </cell>
          <cell r="E568">
            <v>14876</v>
          </cell>
          <cell r="F568">
            <v>14.875999999999999</v>
          </cell>
        </row>
        <row r="569">
          <cell r="A569">
            <v>24746</v>
          </cell>
          <cell r="B569">
            <v>24828.572265625</v>
          </cell>
          <cell r="C569">
            <v>41386.6640625</v>
          </cell>
          <cell r="D569">
            <v>66.215236328125002</v>
          </cell>
          <cell r="E569">
            <v>24397</v>
          </cell>
          <cell r="F569">
            <v>24.396999999999998</v>
          </cell>
        </row>
        <row r="570">
          <cell r="A570">
            <v>24777</v>
          </cell>
          <cell r="B570">
            <v>4400</v>
          </cell>
          <cell r="C570">
            <v>0</v>
          </cell>
          <cell r="D570">
            <v>4.4000000000000004</v>
          </cell>
          <cell r="E570">
            <v>17852</v>
          </cell>
          <cell r="F570">
            <v>17.852</v>
          </cell>
        </row>
        <row r="571">
          <cell r="A571">
            <v>24807</v>
          </cell>
          <cell r="B571">
            <v>6200</v>
          </cell>
          <cell r="C571">
            <v>600</v>
          </cell>
          <cell r="D571">
            <v>6.8</v>
          </cell>
          <cell r="E571">
            <v>18447</v>
          </cell>
          <cell r="F571">
            <v>18.446999999999999</v>
          </cell>
        </row>
        <row r="572">
          <cell r="A572">
            <v>24838</v>
          </cell>
          <cell r="B572">
            <v>9400</v>
          </cell>
          <cell r="C572">
            <v>9400</v>
          </cell>
          <cell r="D572">
            <v>18.8</v>
          </cell>
          <cell r="E572">
            <v>18447</v>
          </cell>
          <cell r="F572">
            <v>18.446999999999999</v>
          </cell>
        </row>
        <row r="573">
          <cell r="A573">
            <v>24869</v>
          </cell>
          <cell r="B573">
            <v>8771.4287109375</v>
          </cell>
          <cell r="C573">
            <v>15433.3330078125</v>
          </cell>
          <cell r="D573">
            <v>24.204761718749999</v>
          </cell>
          <cell r="E573">
            <v>17256</v>
          </cell>
          <cell r="F573">
            <v>17.256</v>
          </cell>
        </row>
        <row r="574">
          <cell r="A574">
            <v>24898</v>
          </cell>
          <cell r="B574">
            <v>9185.71484375</v>
          </cell>
          <cell r="C574">
            <v>46380</v>
          </cell>
          <cell r="D574">
            <v>55.565714843750001</v>
          </cell>
          <cell r="E574">
            <v>18447</v>
          </cell>
          <cell r="F574">
            <v>18.446999999999999</v>
          </cell>
        </row>
        <row r="575">
          <cell r="A575">
            <v>24929</v>
          </cell>
          <cell r="B575">
            <v>44366.6640625</v>
          </cell>
          <cell r="C575">
            <v>114510</v>
          </cell>
          <cell r="D575">
            <v>158.8766640625</v>
          </cell>
          <cell r="E575">
            <v>28988</v>
          </cell>
          <cell r="F575">
            <v>28.988</v>
          </cell>
        </row>
        <row r="576">
          <cell r="A576">
            <v>24959</v>
          </cell>
          <cell r="B576">
            <v>52500</v>
          </cell>
          <cell r="C576">
            <v>108204.6171875</v>
          </cell>
          <cell r="D576">
            <v>160.70461718749999</v>
          </cell>
          <cell r="E576">
            <v>28031</v>
          </cell>
          <cell r="F576">
            <v>28.030999999999999</v>
          </cell>
        </row>
        <row r="577">
          <cell r="A577">
            <v>24990</v>
          </cell>
          <cell r="B577">
            <v>50125</v>
          </cell>
          <cell r="C577">
            <v>100850</v>
          </cell>
          <cell r="D577">
            <v>150.97499999999999</v>
          </cell>
          <cell r="E577">
            <v>4463</v>
          </cell>
          <cell r="F577">
            <v>4.4630000000000001</v>
          </cell>
        </row>
        <row r="578">
          <cell r="A578">
            <v>25020</v>
          </cell>
          <cell r="B578">
            <v>54325</v>
          </cell>
          <cell r="C578">
            <v>121996.921875</v>
          </cell>
          <cell r="D578">
            <v>176.32192187499999</v>
          </cell>
          <cell r="E578">
            <v>4612</v>
          </cell>
          <cell r="F578">
            <v>4.6120000000000001</v>
          </cell>
        </row>
        <row r="579">
          <cell r="A579">
            <v>25051</v>
          </cell>
          <cell r="B579">
            <v>47014.28515625</v>
          </cell>
          <cell r="C579">
            <v>101786.6640625</v>
          </cell>
          <cell r="D579">
            <v>148.80094921874999</v>
          </cell>
          <cell r="E579">
            <v>4612</v>
          </cell>
          <cell r="F579">
            <v>4.6120000000000001</v>
          </cell>
        </row>
        <row r="580">
          <cell r="A580">
            <v>25082</v>
          </cell>
          <cell r="B580">
            <v>31300</v>
          </cell>
          <cell r="C580">
            <v>57298.1796875</v>
          </cell>
          <cell r="D580">
            <v>88.598179687499993</v>
          </cell>
          <cell r="E580">
            <v>4463</v>
          </cell>
          <cell r="F580">
            <v>4.4630000000000001</v>
          </cell>
        </row>
        <row r="581">
          <cell r="A581">
            <v>25112</v>
          </cell>
          <cell r="B581">
            <v>15971.4296875</v>
          </cell>
          <cell r="C581">
            <v>18720</v>
          </cell>
          <cell r="D581">
            <v>34.691429687499998</v>
          </cell>
          <cell r="E581">
            <v>9223</v>
          </cell>
          <cell r="F581">
            <v>9.2230000000000008</v>
          </cell>
        </row>
        <row r="582">
          <cell r="A582">
            <v>25143</v>
          </cell>
          <cell r="B582">
            <v>4400</v>
          </cell>
          <cell r="C582">
            <v>0</v>
          </cell>
          <cell r="D582">
            <v>4.4000000000000004</v>
          </cell>
          <cell r="E582">
            <v>8926</v>
          </cell>
          <cell r="F582">
            <v>8.9260000000000002</v>
          </cell>
        </row>
        <row r="583">
          <cell r="A583">
            <v>25173</v>
          </cell>
          <cell r="B583">
            <v>6200</v>
          </cell>
          <cell r="C583">
            <v>600</v>
          </cell>
          <cell r="D583">
            <v>6.8</v>
          </cell>
          <cell r="E583">
            <v>9223</v>
          </cell>
          <cell r="F583">
            <v>9.2230000000000008</v>
          </cell>
        </row>
        <row r="584">
          <cell r="A584">
            <v>25204</v>
          </cell>
          <cell r="B584">
            <v>9400</v>
          </cell>
          <cell r="C584">
            <v>9400</v>
          </cell>
          <cell r="D584">
            <v>18.8</v>
          </cell>
          <cell r="E584">
            <v>9223</v>
          </cell>
          <cell r="F584">
            <v>9.2230000000000008</v>
          </cell>
        </row>
        <row r="585">
          <cell r="A585">
            <v>25235</v>
          </cell>
          <cell r="B585">
            <v>6100</v>
          </cell>
          <cell r="C585">
            <v>11300</v>
          </cell>
          <cell r="D585">
            <v>17.399999999999999</v>
          </cell>
          <cell r="E585">
            <v>8331</v>
          </cell>
          <cell r="F585">
            <v>8.3309999999999995</v>
          </cell>
        </row>
        <row r="586">
          <cell r="A586">
            <v>25263</v>
          </cell>
          <cell r="B586">
            <v>10614.28515625</v>
          </cell>
          <cell r="C586">
            <v>16046.666015625</v>
          </cell>
          <cell r="D586">
            <v>26.660951171874999</v>
          </cell>
          <cell r="E586">
            <v>9223</v>
          </cell>
          <cell r="F586">
            <v>9.2230000000000008</v>
          </cell>
        </row>
        <row r="587">
          <cell r="A587">
            <v>25294</v>
          </cell>
          <cell r="B587">
            <v>27033.33203125</v>
          </cell>
          <cell r="C587">
            <v>46310</v>
          </cell>
          <cell r="D587">
            <v>73.34333203125</v>
          </cell>
          <cell r="E587">
            <v>64241</v>
          </cell>
          <cell r="F587">
            <v>64.241</v>
          </cell>
        </row>
        <row r="588">
          <cell r="A588">
            <v>25324</v>
          </cell>
          <cell r="B588">
            <v>52233.33203125</v>
          </cell>
          <cell r="C588">
            <v>101435.390625</v>
          </cell>
          <cell r="D588">
            <v>153.66872265625</v>
          </cell>
          <cell r="E588">
            <v>61936</v>
          </cell>
          <cell r="F588">
            <v>61.936</v>
          </cell>
        </row>
        <row r="589">
          <cell r="A589">
            <v>25355</v>
          </cell>
          <cell r="B589">
            <v>50125</v>
          </cell>
          <cell r="C589">
            <v>100850</v>
          </cell>
          <cell r="D589">
            <v>150.97499999999999</v>
          </cell>
          <cell r="E589">
            <v>14876</v>
          </cell>
          <cell r="F589">
            <v>14.875999999999999</v>
          </cell>
        </row>
        <row r="590">
          <cell r="A590">
            <v>25385</v>
          </cell>
          <cell r="B590">
            <v>54325</v>
          </cell>
          <cell r="C590">
            <v>121073.84375</v>
          </cell>
          <cell r="D590">
            <v>175.39884375</v>
          </cell>
          <cell r="E590">
            <v>15372</v>
          </cell>
          <cell r="F590">
            <v>15.372</v>
          </cell>
        </row>
        <row r="591">
          <cell r="A591">
            <v>25416</v>
          </cell>
          <cell r="B591">
            <v>49728.5703125</v>
          </cell>
          <cell r="C591">
            <v>101786.6640625</v>
          </cell>
          <cell r="D591">
            <v>151.51523437500001</v>
          </cell>
          <cell r="E591">
            <v>15372</v>
          </cell>
          <cell r="F591">
            <v>15.372</v>
          </cell>
        </row>
        <row r="592">
          <cell r="A592">
            <v>25447</v>
          </cell>
          <cell r="B592">
            <v>27728.572265625</v>
          </cell>
          <cell r="C592">
            <v>51298.1796875</v>
          </cell>
          <cell r="D592">
            <v>79.026751953125</v>
          </cell>
          <cell r="E592">
            <v>14876</v>
          </cell>
          <cell r="F592">
            <v>14.875999999999999</v>
          </cell>
        </row>
        <row r="593">
          <cell r="A593">
            <v>25477</v>
          </cell>
          <cell r="B593">
            <v>17114.28515625</v>
          </cell>
          <cell r="C593">
            <v>15053.33203125</v>
          </cell>
          <cell r="D593">
            <v>32.167617187499999</v>
          </cell>
          <cell r="E593">
            <v>24397</v>
          </cell>
          <cell r="F593">
            <v>24.396999999999998</v>
          </cell>
        </row>
        <row r="594">
          <cell r="A594">
            <v>25508</v>
          </cell>
          <cell r="B594">
            <v>4400</v>
          </cell>
          <cell r="C594">
            <v>0</v>
          </cell>
          <cell r="D594">
            <v>4.4000000000000004</v>
          </cell>
          <cell r="E594">
            <v>17852</v>
          </cell>
          <cell r="F594">
            <v>17.852</v>
          </cell>
        </row>
        <row r="595">
          <cell r="A595">
            <v>25538</v>
          </cell>
          <cell r="B595">
            <v>6200</v>
          </cell>
          <cell r="C595">
            <v>600</v>
          </cell>
          <cell r="D595">
            <v>6.8</v>
          </cell>
          <cell r="E595">
            <v>18447</v>
          </cell>
          <cell r="F595">
            <v>18.446999999999999</v>
          </cell>
        </row>
        <row r="596">
          <cell r="A596">
            <v>25569</v>
          </cell>
          <cell r="B596">
            <v>9400</v>
          </cell>
          <cell r="C596">
            <v>9400</v>
          </cell>
          <cell r="D596">
            <v>18.8</v>
          </cell>
          <cell r="E596">
            <v>18447</v>
          </cell>
          <cell r="F596">
            <v>18.446999999999999</v>
          </cell>
        </row>
        <row r="597">
          <cell r="A597">
            <v>25600</v>
          </cell>
          <cell r="B597">
            <v>6100</v>
          </cell>
          <cell r="C597">
            <v>11300</v>
          </cell>
          <cell r="D597">
            <v>17.399999999999999</v>
          </cell>
          <cell r="E597">
            <v>16661</v>
          </cell>
          <cell r="F597">
            <v>16.661000000000001</v>
          </cell>
        </row>
        <row r="598">
          <cell r="A598">
            <v>25628</v>
          </cell>
          <cell r="B598">
            <v>11185.71484375</v>
          </cell>
          <cell r="C598">
            <v>12300</v>
          </cell>
          <cell r="D598">
            <v>23.485714843749999</v>
          </cell>
          <cell r="E598">
            <v>18447</v>
          </cell>
          <cell r="F598">
            <v>18.446999999999999</v>
          </cell>
        </row>
        <row r="599">
          <cell r="A599">
            <v>25659</v>
          </cell>
          <cell r="B599">
            <v>38033.33203125</v>
          </cell>
          <cell r="C599">
            <v>73310</v>
          </cell>
          <cell r="D599">
            <v>111.34333203125</v>
          </cell>
          <cell r="E599">
            <v>64241</v>
          </cell>
          <cell r="F599">
            <v>64.241</v>
          </cell>
        </row>
        <row r="600">
          <cell r="A600">
            <v>25689</v>
          </cell>
          <cell r="B600">
            <v>53700</v>
          </cell>
          <cell r="C600">
            <v>108666.15625</v>
          </cell>
          <cell r="D600">
            <v>162.36615624999999</v>
          </cell>
          <cell r="E600">
            <v>61936</v>
          </cell>
          <cell r="F600">
            <v>61.936</v>
          </cell>
        </row>
        <row r="601">
          <cell r="A601">
            <v>25720</v>
          </cell>
          <cell r="B601">
            <v>49750</v>
          </cell>
          <cell r="C601">
            <v>99516.6640625</v>
          </cell>
          <cell r="D601">
            <v>149.26666406250001</v>
          </cell>
          <cell r="E601">
            <v>14876</v>
          </cell>
          <cell r="F601">
            <v>14.875999999999999</v>
          </cell>
        </row>
        <row r="602">
          <cell r="A602">
            <v>25750</v>
          </cell>
          <cell r="B602">
            <v>54325</v>
          </cell>
          <cell r="C602">
            <v>121996.921875</v>
          </cell>
          <cell r="D602">
            <v>176.32192187499999</v>
          </cell>
          <cell r="E602">
            <v>15372</v>
          </cell>
          <cell r="F602">
            <v>15.372</v>
          </cell>
        </row>
        <row r="603">
          <cell r="A603">
            <v>25781</v>
          </cell>
          <cell r="B603">
            <v>49728.5703125</v>
          </cell>
          <cell r="C603">
            <v>101786.6640625</v>
          </cell>
          <cell r="D603">
            <v>151.51523437500001</v>
          </cell>
          <cell r="E603">
            <v>15372</v>
          </cell>
          <cell r="F603">
            <v>15.372</v>
          </cell>
        </row>
        <row r="604">
          <cell r="A604">
            <v>25812</v>
          </cell>
          <cell r="B604">
            <v>31300</v>
          </cell>
          <cell r="C604">
            <v>57298.1796875</v>
          </cell>
          <cell r="D604">
            <v>88.598179687499993</v>
          </cell>
          <cell r="E604">
            <v>14876</v>
          </cell>
          <cell r="F604">
            <v>14.875999999999999</v>
          </cell>
        </row>
        <row r="605">
          <cell r="A605">
            <v>25842</v>
          </cell>
          <cell r="B605">
            <v>21685.71484375</v>
          </cell>
          <cell r="C605">
            <v>28720</v>
          </cell>
          <cell r="D605">
            <v>50.405714843749998</v>
          </cell>
          <cell r="E605">
            <v>24397</v>
          </cell>
          <cell r="F605">
            <v>24.396999999999998</v>
          </cell>
        </row>
        <row r="606">
          <cell r="A606">
            <v>25873</v>
          </cell>
          <cell r="B606">
            <v>4400</v>
          </cell>
          <cell r="C606">
            <v>0</v>
          </cell>
          <cell r="D606">
            <v>4.4000000000000004</v>
          </cell>
          <cell r="E606">
            <v>17852</v>
          </cell>
          <cell r="F606">
            <v>17.852</v>
          </cell>
        </row>
        <row r="607">
          <cell r="A607">
            <v>25903</v>
          </cell>
          <cell r="B607">
            <v>6200</v>
          </cell>
          <cell r="C607">
            <v>600</v>
          </cell>
          <cell r="D607">
            <v>6.8</v>
          </cell>
          <cell r="E607">
            <v>18447</v>
          </cell>
          <cell r="F607">
            <v>18.446999999999999</v>
          </cell>
        </row>
        <row r="608">
          <cell r="A608">
            <v>25934</v>
          </cell>
          <cell r="B608">
            <v>9400</v>
          </cell>
          <cell r="C608">
            <v>9400</v>
          </cell>
          <cell r="D608">
            <v>18.8</v>
          </cell>
          <cell r="E608">
            <v>18447</v>
          </cell>
          <cell r="F608">
            <v>18.446999999999999</v>
          </cell>
        </row>
        <row r="609">
          <cell r="A609">
            <v>25965</v>
          </cell>
          <cell r="B609">
            <v>6100</v>
          </cell>
          <cell r="C609">
            <v>11300</v>
          </cell>
          <cell r="D609">
            <v>17.399999999999999</v>
          </cell>
          <cell r="E609">
            <v>16661</v>
          </cell>
          <cell r="F609">
            <v>16.661000000000001</v>
          </cell>
        </row>
        <row r="610">
          <cell r="A610">
            <v>25993</v>
          </cell>
          <cell r="B610">
            <v>12614.28515625</v>
          </cell>
          <cell r="C610">
            <v>26380</v>
          </cell>
          <cell r="D610">
            <v>38.994285156250001</v>
          </cell>
          <cell r="E610">
            <v>18447</v>
          </cell>
          <cell r="F610">
            <v>18.446999999999999</v>
          </cell>
        </row>
        <row r="611">
          <cell r="A611">
            <v>26024</v>
          </cell>
          <cell r="B611">
            <v>35366.6640625</v>
          </cell>
          <cell r="C611">
            <v>81310</v>
          </cell>
          <cell r="D611">
            <v>116.6766640625</v>
          </cell>
          <cell r="E611">
            <v>66522</v>
          </cell>
          <cell r="F611">
            <v>66.522000000000006</v>
          </cell>
        </row>
        <row r="612">
          <cell r="A612">
            <v>26054</v>
          </cell>
          <cell r="B612">
            <v>49700</v>
          </cell>
          <cell r="C612">
            <v>93435.390625</v>
          </cell>
          <cell r="D612">
            <v>143.13539062500001</v>
          </cell>
          <cell r="E612">
            <v>63363</v>
          </cell>
          <cell r="F612">
            <v>63.363</v>
          </cell>
        </row>
        <row r="613">
          <cell r="A613">
            <v>26085</v>
          </cell>
          <cell r="B613">
            <v>50125</v>
          </cell>
          <cell r="C613">
            <v>100850</v>
          </cell>
          <cell r="D613">
            <v>150.97499999999999</v>
          </cell>
          <cell r="E613">
            <v>4463</v>
          </cell>
          <cell r="F613">
            <v>4.4630000000000001</v>
          </cell>
        </row>
        <row r="614">
          <cell r="A614">
            <v>26115</v>
          </cell>
          <cell r="B614">
            <v>54325</v>
          </cell>
          <cell r="C614">
            <v>121996.921875</v>
          </cell>
          <cell r="D614">
            <v>176.32192187499999</v>
          </cell>
          <cell r="E614">
            <v>4612</v>
          </cell>
          <cell r="F614">
            <v>4.6120000000000001</v>
          </cell>
        </row>
        <row r="615">
          <cell r="A615">
            <v>26146</v>
          </cell>
          <cell r="B615">
            <v>49728.5703125</v>
          </cell>
          <cell r="C615">
            <v>101786.6640625</v>
          </cell>
          <cell r="D615">
            <v>151.51523437500001</v>
          </cell>
          <cell r="E615">
            <v>4612</v>
          </cell>
          <cell r="F615">
            <v>4.6120000000000001</v>
          </cell>
        </row>
        <row r="616">
          <cell r="A616">
            <v>26177</v>
          </cell>
          <cell r="B616">
            <v>30871.4296875</v>
          </cell>
          <cell r="C616">
            <v>55661.81640625</v>
          </cell>
          <cell r="D616">
            <v>86.533246093749995</v>
          </cell>
          <cell r="E616">
            <v>4463</v>
          </cell>
          <cell r="F616">
            <v>4.4630000000000001</v>
          </cell>
        </row>
        <row r="617">
          <cell r="A617">
            <v>26207</v>
          </cell>
          <cell r="B617">
            <v>22542.857421875</v>
          </cell>
          <cell r="C617">
            <v>34386.6640625</v>
          </cell>
          <cell r="D617">
            <v>56.929521484375002</v>
          </cell>
          <cell r="E617">
            <v>13240</v>
          </cell>
          <cell r="F617">
            <v>13.24</v>
          </cell>
        </row>
        <row r="618">
          <cell r="A618">
            <v>26238</v>
          </cell>
          <cell r="B618">
            <v>6785.71484375</v>
          </cell>
          <cell r="C618">
            <v>0</v>
          </cell>
          <cell r="D618">
            <v>6.7857148437500001</v>
          </cell>
          <cell r="E618">
            <v>10413</v>
          </cell>
          <cell r="F618">
            <v>10.413</v>
          </cell>
        </row>
        <row r="619">
          <cell r="A619">
            <v>26268</v>
          </cell>
          <cell r="B619">
            <v>6200</v>
          </cell>
          <cell r="C619">
            <v>3733.3330078125</v>
          </cell>
          <cell r="D619">
            <v>9.9333330078125002</v>
          </cell>
          <cell r="E619">
            <v>10760</v>
          </cell>
          <cell r="F619">
            <v>10.76</v>
          </cell>
        </row>
        <row r="620">
          <cell r="A620">
            <v>26299</v>
          </cell>
          <cell r="B620">
            <v>9400</v>
          </cell>
          <cell r="C620">
            <v>9400</v>
          </cell>
          <cell r="D620">
            <v>18.8</v>
          </cell>
          <cell r="E620">
            <v>10760</v>
          </cell>
          <cell r="F620">
            <v>10.76</v>
          </cell>
        </row>
        <row r="621">
          <cell r="A621">
            <v>26330</v>
          </cell>
          <cell r="B621">
            <v>8485.71484375</v>
          </cell>
          <cell r="C621">
            <v>15766.666015625</v>
          </cell>
          <cell r="D621">
            <v>24.252380859374998</v>
          </cell>
          <cell r="E621">
            <v>10066</v>
          </cell>
          <cell r="F621">
            <v>10.066000000000001</v>
          </cell>
        </row>
        <row r="622">
          <cell r="A622">
            <v>26359</v>
          </cell>
          <cell r="B622">
            <v>31900</v>
          </cell>
          <cell r="C622">
            <v>89580</v>
          </cell>
          <cell r="D622">
            <v>121.48</v>
          </cell>
          <cell r="E622">
            <v>10760</v>
          </cell>
          <cell r="F622">
            <v>10.76</v>
          </cell>
        </row>
        <row r="623">
          <cell r="A623">
            <v>26390</v>
          </cell>
          <cell r="B623">
            <v>46903.33203125</v>
          </cell>
          <cell r="C623">
            <v>102990</v>
          </cell>
          <cell r="D623">
            <v>149.89333203125</v>
          </cell>
          <cell r="E623">
            <v>30579</v>
          </cell>
          <cell r="F623">
            <v>30.579000000000001</v>
          </cell>
        </row>
        <row r="624">
          <cell r="A624">
            <v>26420</v>
          </cell>
          <cell r="B624">
            <v>46883.33203125</v>
          </cell>
          <cell r="C624">
            <v>93496.9296875</v>
          </cell>
          <cell r="D624">
            <v>140.38026171875001</v>
          </cell>
          <cell r="E624">
            <v>29524</v>
          </cell>
          <cell r="F624">
            <v>29.524000000000001</v>
          </cell>
        </row>
        <row r="625">
          <cell r="A625">
            <v>26451</v>
          </cell>
          <cell r="B625">
            <v>42718.75</v>
          </cell>
          <cell r="C625">
            <v>83796.6640625</v>
          </cell>
          <cell r="D625">
            <v>126.5154140625</v>
          </cell>
          <cell r="E625">
            <v>2975</v>
          </cell>
          <cell r="F625">
            <v>2.9750000000000001</v>
          </cell>
        </row>
        <row r="626">
          <cell r="A626">
            <v>26481</v>
          </cell>
          <cell r="B626">
            <v>47091.25</v>
          </cell>
          <cell r="C626">
            <v>102035.390625</v>
          </cell>
          <cell r="D626">
            <v>149.12664062499999</v>
          </cell>
          <cell r="E626">
            <v>3074</v>
          </cell>
          <cell r="F626">
            <v>3.0739999999999998</v>
          </cell>
        </row>
        <row r="627">
          <cell r="A627">
            <v>26512</v>
          </cell>
          <cell r="B627">
            <v>43199.28515625</v>
          </cell>
          <cell r="C627">
            <v>85861.6640625</v>
          </cell>
          <cell r="D627">
            <v>129.06094921875001</v>
          </cell>
          <cell r="E627">
            <v>3074</v>
          </cell>
          <cell r="F627">
            <v>3.0739999999999998</v>
          </cell>
        </row>
        <row r="628">
          <cell r="A628">
            <v>26543</v>
          </cell>
          <cell r="B628">
            <v>25821.4296875</v>
          </cell>
          <cell r="C628">
            <v>45098.1796875</v>
          </cell>
          <cell r="D628">
            <v>70.919609374999993</v>
          </cell>
          <cell r="E628">
            <v>2975</v>
          </cell>
          <cell r="F628">
            <v>2.9750000000000001</v>
          </cell>
        </row>
        <row r="629">
          <cell r="A629">
            <v>26573</v>
          </cell>
          <cell r="B629">
            <v>14979.28515625</v>
          </cell>
          <cell r="C629">
            <v>18803.33203125</v>
          </cell>
          <cell r="D629">
            <v>33.782617187500001</v>
          </cell>
          <cell r="E629">
            <v>9223</v>
          </cell>
          <cell r="F629">
            <v>9.2230000000000008</v>
          </cell>
        </row>
        <row r="630">
          <cell r="A630">
            <v>26604</v>
          </cell>
          <cell r="B630">
            <v>3965</v>
          </cell>
          <cell r="C630">
            <v>0</v>
          </cell>
          <cell r="D630">
            <v>3.9649999999999999</v>
          </cell>
          <cell r="E630">
            <v>8926</v>
          </cell>
          <cell r="F630">
            <v>8.9260000000000002</v>
          </cell>
        </row>
        <row r="631">
          <cell r="A631">
            <v>26634</v>
          </cell>
          <cell r="B631">
            <v>5765</v>
          </cell>
          <cell r="C631">
            <v>600</v>
          </cell>
          <cell r="D631">
            <v>6.3650000000000002</v>
          </cell>
          <cell r="E631">
            <v>9223</v>
          </cell>
          <cell r="F631">
            <v>9.2230000000000008</v>
          </cell>
        </row>
        <row r="632">
          <cell r="A632">
            <v>26665</v>
          </cell>
          <cell r="B632">
            <v>8980</v>
          </cell>
          <cell r="C632">
            <v>9400</v>
          </cell>
          <cell r="D632">
            <v>18.38</v>
          </cell>
          <cell r="E632">
            <v>9223</v>
          </cell>
          <cell r="F632">
            <v>9.2230000000000008</v>
          </cell>
        </row>
        <row r="633">
          <cell r="A633">
            <v>26696</v>
          </cell>
          <cell r="B633">
            <v>5740</v>
          </cell>
          <cell r="C633">
            <v>11300</v>
          </cell>
          <cell r="D633">
            <v>17.04</v>
          </cell>
          <cell r="E633">
            <v>8331</v>
          </cell>
          <cell r="F633">
            <v>8.3309999999999995</v>
          </cell>
        </row>
        <row r="634">
          <cell r="A634">
            <v>26724</v>
          </cell>
          <cell r="B634">
            <v>6280</v>
          </cell>
          <cell r="C634">
            <v>12300</v>
          </cell>
          <cell r="D634">
            <v>18.579999999999998</v>
          </cell>
          <cell r="E634">
            <v>9223</v>
          </cell>
          <cell r="F634">
            <v>9.2230000000000008</v>
          </cell>
        </row>
        <row r="635">
          <cell r="A635">
            <v>26755</v>
          </cell>
          <cell r="B635">
            <v>27366.666015625</v>
          </cell>
          <cell r="C635">
            <v>50710</v>
          </cell>
          <cell r="D635">
            <v>78.076666015624994</v>
          </cell>
          <cell r="E635">
            <v>64241</v>
          </cell>
          <cell r="F635">
            <v>64.241</v>
          </cell>
        </row>
        <row r="636">
          <cell r="A636">
            <v>26785</v>
          </cell>
          <cell r="B636">
            <v>52500</v>
          </cell>
          <cell r="C636">
            <v>105896.9296875</v>
          </cell>
          <cell r="D636">
            <v>158.39692968750001</v>
          </cell>
          <cell r="E636">
            <v>61936</v>
          </cell>
          <cell r="F636">
            <v>61.936</v>
          </cell>
        </row>
        <row r="637">
          <cell r="A637">
            <v>26816</v>
          </cell>
          <cell r="B637">
            <v>49875</v>
          </cell>
          <cell r="C637">
            <v>100450</v>
          </cell>
          <cell r="D637">
            <v>150.32499999999999</v>
          </cell>
          <cell r="E637">
            <v>14876</v>
          </cell>
          <cell r="F637">
            <v>14.875999999999999</v>
          </cell>
        </row>
        <row r="638">
          <cell r="A638">
            <v>26846</v>
          </cell>
          <cell r="B638">
            <v>54325</v>
          </cell>
          <cell r="C638">
            <v>121996.921875</v>
          </cell>
          <cell r="D638">
            <v>176.32192187499999</v>
          </cell>
          <cell r="E638">
            <v>15372</v>
          </cell>
          <cell r="F638">
            <v>15.372</v>
          </cell>
        </row>
        <row r="639">
          <cell r="A639">
            <v>26877</v>
          </cell>
          <cell r="B639">
            <v>49728.5703125</v>
          </cell>
          <cell r="C639">
            <v>101786.6640625</v>
          </cell>
          <cell r="D639">
            <v>151.51523437500001</v>
          </cell>
          <cell r="E639">
            <v>15372</v>
          </cell>
          <cell r="F639">
            <v>15.372</v>
          </cell>
        </row>
        <row r="640">
          <cell r="A640">
            <v>26908</v>
          </cell>
          <cell r="B640">
            <v>31300</v>
          </cell>
          <cell r="C640">
            <v>57298.1796875</v>
          </cell>
          <cell r="D640">
            <v>88.598179687499993</v>
          </cell>
          <cell r="E640">
            <v>14876</v>
          </cell>
          <cell r="F640">
            <v>14.875999999999999</v>
          </cell>
        </row>
        <row r="641">
          <cell r="A641">
            <v>26938</v>
          </cell>
          <cell r="B641">
            <v>4200</v>
          </cell>
          <cell r="C641">
            <v>0</v>
          </cell>
          <cell r="D641">
            <v>4.2</v>
          </cell>
          <cell r="E641">
            <v>24397</v>
          </cell>
          <cell r="F641">
            <v>24.396999999999998</v>
          </cell>
        </row>
        <row r="642">
          <cell r="A642">
            <v>26969</v>
          </cell>
          <cell r="B642">
            <v>4400</v>
          </cell>
          <cell r="C642">
            <v>0</v>
          </cell>
          <cell r="D642">
            <v>4.4000000000000004</v>
          </cell>
          <cell r="E642">
            <v>17852</v>
          </cell>
          <cell r="F642">
            <v>17.852</v>
          </cell>
        </row>
        <row r="643">
          <cell r="A643">
            <v>26999</v>
          </cell>
          <cell r="B643">
            <v>6200</v>
          </cell>
          <cell r="C643">
            <v>0</v>
          </cell>
          <cell r="D643">
            <v>6.2</v>
          </cell>
          <cell r="E643">
            <v>18447</v>
          </cell>
          <cell r="F643">
            <v>18.446999999999999</v>
          </cell>
        </row>
        <row r="644">
          <cell r="A644">
            <v>27030</v>
          </cell>
          <cell r="B644">
            <v>9400</v>
          </cell>
          <cell r="C644">
            <v>7300</v>
          </cell>
          <cell r="D644">
            <v>16.7</v>
          </cell>
          <cell r="E644">
            <v>18447</v>
          </cell>
          <cell r="F644">
            <v>18.446999999999999</v>
          </cell>
        </row>
        <row r="645">
          <cell r="A645">
            <v>27061</v>
          </cell>
          <cell r="B645">
            <v>6100</v>
          </cell>
          <cell r="C645">
            <v>11300</v>
          </cell>
          <cell r="D645">
            <v>17.399999999999999</v>
          </cell>
          <cell r="E645">
            <v>16661</v>
          </cell>
          <cell r="F645">
            <v>16.661000000000001</v>
          </cell>
        </row>
        <row r="646">
          <cell r="A646">
            <v>27089</v>
          </cell>
          <cell r="B646">
            <v>8614.28515625</v>
          </cell>
          <cell r="C646">
            <v>12300</v>
          </cell>
          <cell r="D646">
            <v>20.914285156249999</v>
          </cell>
          <cell r="E646">
            <v>18447</v>
          </cell>
          <cell r="F646">
            <v>18.446999999999999</v>
          </cell>
        </row>
        <row r="647">
          <cell r="A647">
            <v>27120</v>
          </cell>
          <cell r="B647">
            <v>20866.666015625</v>
          </cell>
          <cell r="C647">
            <v>44710</v>
          </cell>
          <cell r="D647">
            <v>65.576666015624994</v>
          </cell>
          <cell r="E647">
            <v>64241</v>
          </cell>
          <cell r="F647">
            <v>64.241</v>
          </cell>
        </row>
        <row r="648">
          <cell r="A648">
            <v>27150</v>
          </cell>
          <cell r="B648">
            <v>49700</v>
          </cell>
          <cell r="C648">
            <v>97589.234375</v>
          </cell>
          <cell r="D648">
            <v>147.28923437500001</v>
          </cell>
          <cell r="E648">
            <v>61936</v>
          </cell>
          <cell r="F648">
            <v>61.936</v>
          </cell>
        </row>
        <row r="649">
          <cell r="A649">
            <v>27181</v>
          </cell>
          <cell r="B649">
            <v>48000</v>
          </cell>
          <cell r="C649">
            <v>96716.6640625</v>
          </cell>
          <cell r="D649">
            <v>144.7166640625</v>
          </cell>
          <cell r="E649">
            <v>14876</v>
          </cell>
          <cell r="F649">
            <v>14.875999999999999</v>
          </cell>
        </row>
        <row r="650">
          <cell r="A650">
            <v>27211</v>
          </cell>
          <cell r="B650">
            <v>49200</v>
          </cell>
          <cell r="C650">
            <v>109227.6953125</v>
          </cell>
          <cell r="D650">
            <v>158.42769531249999</v>
          </cell>
          <cell r="E650">
            <v>15372</v>
          </cell>
          <cell r="F650">
            <v>15.372</v>
          </cell>
        </row>
        <row r="651">
          <cell r="A651">
            <v>27242</v>
          </cell>
          <cell r="B651">
            <v>49728.5703125</v>
          </cell>
          <cell r="C651">
            <v>101786.6640625</v>
          </cell>
          <cell r="D651">
            <v>151.51523437500001</v>
          </cell>
          <cell r="E651">
            <v>15372</v>
          </cell>
          <cell r="F651">
            <v>15.372</v>
          </cell>
        </row>
        <row r="652">
          <cell r="A652">
            <v>27273</v>
          </cell>
          <cell r="B652">
            <v>31300</v>
          </cell>
          <cell r="C652">
            <v>57298.1796875</v>
          </cell>
          <cell r="D652">
            <v>88.598179687499993</v>
          </cell>
          <cell r="E652">
            <v>14876</v>
          </cell>
          <cell r="F652">
            <v>14.875999999999999</v>
          </cell>
        </row>
        <row r="653">
          <cell r="A653">
            <v>27303</v>
          </cell>
          <cell r="B653">
            <v>12257.142578125</v>
          </cell>
          <cell r="C653">
            <v>10386.666015625</v>
          </cell>
          <cell r="D653">
            <v>22.643808593749998</v>
          </cell>
          <cell r="E653">
            <v>24397</v>
          </cell>
          <cell r="F653">
            <v>24.396999999999998</v>
          </cell>
        </row>
        <row r="654">
          <cell r="A654">
            <v>27334</v>
          </cell>
          <cell r="B654">
            <v>7071.4287109375</v>
          </cell>
          <cell r="C654">
            <v>0</v>
          </cell>
          <cell r="D654">
            <v>7.0714287109375</v>
          </cell>
          <cell r="E654">
            <v>17852</v>
          </cell>
          <cell r="F654">
            <v>17.852</v>
          </cell>
        </row>
        <row r="655">
          <cell r="A655">
            <v>27364</v>
          </cell>
          <cell r="B655">
            <v>6200</v>
          </cell>
          <cell r="C655">
            <v>4400</v>
          </cell>
          <cell r="D655">
            <v>10.6</v>
          </cell>
          <cell r="E655">
            <v>18447</v>
          </cell>
          <cell r="F655">
            <v>18.446999999999999</v>
          </cell>
        </row>
        <row r="656">
          <cell r="A656">
            <v>27395</v>
          </cell>
          <cell r="B656">
            <v>9400</v>
          </cell>
          <cell r="C656">
            <v>9400</v>
          </cell>
          <cell r="D656">
            <v>18.8</v>
          </cell>
          <cell r="E656">
            <v>18447</v>
          </cell>
          <cell r="F656">
            <v>18.446999999999999</v>
          </cell>
        </row>
        <row r="657">
          <cell r="A657">
            <v>27426</v>
          </cell>
          <cell r="B657">
            <v>6100</v>
          </cell>
          <cell r="C657">
            <v>11300</v>
          </cell>
          <cell r="D657">
            <v>17.399999999999999</v>
          </cell>
          <cell r="E657">
            <v>16661</v>
          </cell>
          <cell r="F657">
            <v>16.661000000000001</v>
          </cell>
        </row>
        <row r="658">
          <cell r="A658">
            <v>27454</v>
          </cell>
          <cell r="B658">
            <v>6700</v>
          </cell>
          <cell r="C658">
            <v>12300</v>
          </cell>
          <cell r="D658">
            <v>19</v>
          </cell>
          <cell r="E658">
            <v>18447</v>
          </cell>
          <cell r="F658">
            <v>18.446999999999999</v>
          </cell>
        </row>
        <row r="659">
          <cell r="A659">
            <v>27485</v>
          </cell>
          <cell r="B659">
            <v>33200</v>
          </cell>
          <cell r="C659">
            <v>67510</v>
          </cell>
          <cell r="D659">
            <v>100.71</v>
          </cell>
          <cell r="E659">
            <v>64241</v>
          </cell>
          <cell r="F659">
            <v>64.241</v>
          </cell>
        </row>
        <row r="660">
          <cell r="A660">
            <v>27515</v>
          </cell>
          <cell r="B660">
            <v>51700</v>
          </cell>
          <cell r="C660">
            <v>101589.234375</v>
          </cell>
          <cell r="D660">
            <v>153.28923437500001</v>
          </cell>
          <cell r="E660">
            <v>61936</v>
          </cell>
          <cell r="F660">
            <v>61.936</v>
          </cell>
        </row>
        <row r="661">
          <cell r="A661">
            <v>27546</v>
          </cell>
          <cell r="B661">
            <v>50125</v>
          </cell>
          <cell r="C661">
            <v>100850</v>
          </cell>
          <cell r="D661">
            <v>150.97499999999999</v>
          </cell>
          <cell r="E661">
            <v>14876</v>
          </cell>
          <cell r="F661">
            <v>14.875999999999999</v>
          </cell>
        </row>
        <row r="662">
          <cell r="A662">
            <v>27576</v>
          </cell>
          <cell r="B662">
            <v>54200</v>
          </cell>
          <cell r="C662">
            <v>120920</v>
          </cell>
          <cell r="D662">
            <v>175.12</v>
          </cell>
          <cell r="E662">
            <v>15372</v>
          </cell>
          <cell r="F662">
            <v>15.372</v>
          </cell>
        </row>
        <row r="663">
          <cell r="A663">
            <v>27607</v>
          </cell>
          <cell r="B663">
            <v>44014.28515625</v>
          </cell>
          <cell r="C663">
            <v>92620</v>
          </cell>
          <cell r="D663">
            <v>136.63428515625</v>
          </cell>
          <cell r="E663">
            <v>15372</v>
          </cell>
          <cell r="F663">
            <v>15.372</v>
          </cell>
        </row>
        <row r="664">
          <cell r="A664">
            <v>27638</v>
          </cell>
          <cell r="B664">
            <v>31300</v>
          </cell>
          <cell r="C664">
            <v>57298.1796875</v>
          </cell>
          <cell r="D664">
            <v>88.598179687499993</v>
          </cell>
          <cell r="E664">
            <v>14876</v>
          </cell>
          <cell r="F664">
            <v>14.875999999999999</v>
          </cell>
        </row>
        <row r="665">
          <cell r="A665">
            <v>27668</v>
          </cell>
          <cell r="B665">
            <v>11971.4287109375</v>
          </cell>
          <cell r="C665">
            <v>13720</v>
          </cell>
          <cell r="D665">
            <v>25.691428710937501</v>
          </cell>
          <cell r="E665">
            <v>24397</v>
          </cell>
          <cell r="F665">
            <v>24.396999999999998</v>
          </cell>
        </row>
        <row r="666">
          <cell r="A666">
            <v>27699</v>
          </cell>
          <cell r="B666">
            <v>7928.5712890625</v>
          </cell>
          <cell r="C666">
            <v>1700</v>
          </cell>
          <cell r="D666">
            <v>9.6285712890624993</v>
          </cell>
          <cell r="E666">
            <v>17852</v>
          </cell>
          <cell r="F666">
            <v>17.852</v>
          </cell>
        </row>
        <row r="667">
          <cell r="A667">
            <v>27729</v>
          </cell>
          <cell r="B667">
            <v>6200</v>
          </cell>
          <cell r="C667">
            <v>4700</v>
          </cell>
          <cell r="D667">
            <v>10.9</v>
          </cell>
          <cell r="E667">
            <v>18447</v>
          </cell>
          <cell r="F667">
            <v>18.446999999999999</v>
          </cell>
        </row>
        <row r="668">
          <cell r="A668">
            <v>27760</v>
          </cell>
          <cell r="B668">
            <v>9400</v>
          </cell>
          <cell r="C668">
            <v>9400</v>
          </cell>
          <cell r="D668">
            <v>18.8</v>
          </cell>
          <cell r="E668">
            <v>18447</v>
          </cell>
          <cell r="F668">
            <v>18.446999999999999</v>
          </cell>
        </row>
        <row r="669">
          <cell r="A669">
            <v>27791</v>
          </cell>
          <cell r="B669">
            <v>9342.857421875</v>
          </cell>
          <cell r="C669">
            <v>16766.666015625</v>
          </cell>
          <cell r="D669">
            <v>26.109523437499998</v>
          </cell>
          <cell r="E669">
            <v>17256</v>
          </cell>
          <cell r="F669">
            <v>17.256</v>
          </cell>
        </row>
        <row r="670">
          <cell r="A670">
            <v>27820</v>
          </cell>
          <cell r="B670">
            <v>40733.33203125</v>
          </cell>
          <cell r="C670">
            <v>120280</v>
          </cell>
          <cell r="D670">
            <v>161.01333203125</v>
          </cell>
          <cell r="E670">
            <v>18447</v>
          </cell>
          <cell r="F670">
            <v>18.446999999999999</v>
          </cell>
        </row>
        <row r="671">
          <cell r="A671">
            <v>27851</v>
          </cell>
          <cell r="B671">
            <v>39578.33203125</v>
          </cell>
          <cell r="C671">
            <v>87280</v>
          </cell>
          <cell r="D671">
            <v>126.85833203125</v>
          </cell>
          <cell r="E671">
            <v>20660</v>
          </cell>
          <cell r="F671">
            <v>20.66</v>
          </cell>
        </row>
        <row r="672">
          <cell r="A672">
            <v>27881</v>
          </cell>
          <cell r="B672">
            <v>43110</v>
          </cell>
          <cell r="C672">
            <v>87627.703125</v>
          </cell>
          <cell r="D672">
            <v>130.737703125</v>
          </cell>
          <cell r="E672">
            <v>20224</v>
          </cell>
          <cell r="F672">
            <v>20.224</v>
          </cell>
        </row>
        <row r="673">
          <cell r="A673">
            <v>27912</v>
          </cell>
          <cell r="B673">
            <v>39750</v>
          </cell>
          <cell r="C673">
            <v>78296.6640625</v>
          </cell>
          <cell r="D673">
            <v>118.0466640625</v>
          </cell>
          <cell r="E673">
            <v>2975</v>
          </cell>
          <cell r="F673">
            <v>2.9750000000000001</v>
          </cell>
        </row>
        <row r="674">
          <cell r="A674">
            <v>27942</v>
          </cell>
          <cell r="B674">
            <v>43485</v>
          </cell>
          <cell r="C674">
            <v>96273.8515625</v>
          </cell>
          <cell r="D674">
            <v>139.75885156250001</v>
          </cell>
          <cell r="E674">
            <v>3074</v>
          </cell>
          <cell r="F674">
            <v>3.0739999999999998</v>
          </cell>
        </row>
        <row r="675">
          <cell r="A675">
            <v>27973</v>
          </cell>
          <cell r="B675">
            <v>34856.43359375</v>
          </cell>
          <cell r="C675">
            <v>70661.6640625</v>
          </cell>
          <cell r="D675">
            <v>105.51809765625001</v>
          </cell>
          <cell r="E675">
            <v>3074</v>
          </cell>
          <cell r="F675">
            <v>3.0739999999999998</v>
          </cell>
        </row>
        <row r="676">
          <cell r="A676">
            <v>28004</v>
          </cell>
          <cell r="B676">
            <v>22214.287109375</v>
          </cell>
          <cell r="C676">
            <v>31407.2734375</v>
          </cell>
          <cell r="D676">
            <v>53.621560546875003</v>
          </cell>
          <cell r="E676">
            <v>2975</v>
          </cell>
          <cell r="F676">
            <v>2.9750000000000001</v>
          </cell>
        </row>
        <row r="677">
          <cell r="A677">
            <v>28034</v>
          </cell>
          <cell r="B677">
            <v>15107.859375</v>
          </cell>
          <cell r="C677">
            <v>24553.33203125</v>
          </cell>
          <cell r="D677">
            <v>39.661191406249998</v>
          </cell>
          <cell r="E677">
            <v>7736</v>
          </cell>
          <cell r="F677">
            <v>7.7359999999999998</v>
          </cell>
        </row>
        <row r="678">
          <cell r="A678">
            <v>28065</v>
          </cell>
          <cell r="B678">
            <v>6307.857421875</v>
          </cell>
          <cell r="C678">
            <v>0</v>
          </cell>
          <cell r="D678">
            <v>6.3078574218750001</v>
          </cell>
          <cell r="E678">
            <v>8926</v>
          </cell>
          <cell r="F678">
            <v>8.9260000000000002</v>
          </cell>
        </row>
        <row r="679">
          <cell r="A679">
            <v>28095</v>
          </cell>
          <cell r="B679">
            <v>5765</v>
          </cell>
          <cell r="C679">
            <v>600</v>
          </cell>
          <cell r="D679">
            <v>6.3650000000000002</v>
          </cell>
          <cell r="E679">
            <v>9223</v>
          </cell>
          <cell r="F679">
            <v>9.2230000000000008</v>
          </cell>
        </row>
        <row r="680">
          <cell r="A680">
            <v>28126</v>
          </cell>
          <cell r="B680">
            <v>8980</v>
          </cell>
          <cell r="C680">
            <v>9400</v>
          </cell>
          <cell r="D680">
            <v>18.38</v>
          </cell>
          <cell r="E680">
            <v>9223</v>
          </cell>
          <cell r="F680">
            <v>9.2230000000000008</v>
          </cell>
        </row>
        <row r="681">
          <cell r="A681">
            <v>28157</v>
          </cell>
          <cell r="B681">
            <v>9297.1435546875</v>
          </cell>
          <cell r="C681">
            <v>17783.33203125</v>
          </cell>
          <cell r="D681">
            <v>27.080475585937499</v>
          </cell>
          <cell r="E681">
            <v>8331</v>
          </cell>
          <cell r="F681">
            <v>8.3309999999999995</v>
          </cell>
        </row>
        <row r="682">
          <cell r="A682">
            <v>28185</v>
          </cell>
          <cell r="B682">
            <v>27305</v>
          </cell>
          <cell r="C682">
            <v>86400</v>
          </cell>
          <cell r="D682">
            <v>113.705</v>
          </cell>
          <cell r="E682">
            <v>9223</v>
          </cell>
          <cell r="F682">
            <v>9.2230000000000008</v>
          </cell>
        </row>
        <row r="683">
          <cell r="A683">
            <v>28216</v>
          </cell>
          <cell r="B683">
            <v>28683.33203125</v>
          </cell>
          <cell r="C683">
            <v>65710</v>
          </cell>
          <cell r="D683">
            <v>94.393332031249997</v>
          </cell>
          <cell r="E683">
            <v>14650</v>
          </cell>
          <cell r="F683">
            <v>14.65</v>
          </cell>
        </row>
        <row r="684">
          <cell r="A684">
            <v>28246</v>
          </cell>
          <cell r="B684">
            <v>21666.666015625</v>
          </cell>
          <cell r="C684">
            <v>37127.6953125</v>
          </cell>
          <cell r="D684">
            <v>58.794361328124999</v>
          </cell>
          <cell r="E684">
            <v>14589</v>
          </cell>
          <cell r="F684">
            <v>14.589</v>
          </cell>
        </row>
        <row r="685">
          <cell r="A685">
            <v>28277</v>
          </cell>
          <cell r="B685">
            <v>24062.5</v>
          </cell>
          <cell r="C685">
            <v>39550</v>
          </cell>
          <cell r="D685">
            <v>63.612499999999997</v>
          </cell>
          <cell r="E685">
            <v>2975</v>
          </cell>
          <cell r="F685">
            <v>2.9750000000000001</v>
          </cell>
        </row>
        <row r="686">
          <cell r="A686">
            <v>28307</v>
          </cell>
          <cell r="B686">
            <v>26650</v>
          </cell>
          <cell r="C686">
            <v>49958.4609375</v>
          </cell>
          <cell r="D686">
            <v>76.608460937499999</v>
          </cell>
          <cell r="E686">
            <v>3074</v>
          </cell>
          <cell r="F686">
            <v>3.0739999999999998</v>
          </cell>
        </row>
        <row r="687">
          <cell r="A687">
            <v>28338</v>
          </cell>
          <cell r="B687">
            <v>24964.28515625</v>
          </cell>
          <cell r="C687">
            <v>43703.33203125</v>
          </cell>
          <cell r="D687">
            <v>68.667617187499999</v>
          </cell>
          <cell r="E687">
            <v>3074</v>
          </cell>
          <cell r="F687">
            <v>3.0739999999999998</v>
          </cell>
        </row>
        <row r="688">
          <cell r="A688">
            <v>28369</v>
          </cell>
          <cell r="B688">
            <v>14371.4287109375</v>
          </cell>
          <cell r="C688">
            <v>18707.271484375</v>
          </cell>
          <cell r="D688">
            <v>33.0787001953125</v>
          </cell>
          <cell r="E688">
            <v>2975</v>
          </cell>
          <cell r="F688">
            <v>2.9750000000000001</v>
          </cell>
        </row>
        <row r="689">
          <cell r="A689">
            <v>28399</v>
          </cell>
          <cell r="B689">
            <v>9378.572265625</v>
          </cell>
          <cell r="C689">
            <v>9386.666015625</v>
          </cell>
          <cell r="D689">
            <v>18.765238281249999</v>
          </cell>
          <cell r="E689">
            <v>7736</v>
          </cell>
          <cell r="F689">
            <v>7.7359999999999998</v>
          </cell>
        </row>
        <row r="690">
          <cell r="A690">
            <v>28430</v>
          </cell>
          <cell r="B690">
            <v>2950</v>
          </cell>
          <cell r="C690">
            <v>0</v>
          </cell>
          <cell r="D690">
            <v>2.95</v>
          </cell>
          <cell r="E690">
            <v>8926</v>
          </cell>
          <cell r="F690">
            <v>8.9260000000000002</v>
          </cell>
        </row>
        <row r="691">
          <cell r="A691">
            <v>28460</v>
          </cell>
          <cell r="B691">
            <v>4750</v>
          </cell>
          <cell r="C691">
            <v>4066.666015625</v>
          </cell>
          <cell r="D691">
            <v>8.8166660156249996</v>
          </cell>
          <cell r="E691">
            <v>9223</v>
          </cell>
          <cell r="F691">
            <v>9.2230000000000008</v>
          </cell>
        </row>
        <row r="692">
          <cell r="A692">
            <v>28491</v>
          </cell>
          <cell r="B692">
            <v>8000</v>
          </cell>
          <cell r="C692">
            <v>9400</v>
          </cell>
          <cell r="D692">
            <v>17.399999999999999</v>
          </cell>
          <cell r="E692">
            <v>9223</v>
          </cell>
          <cell r="F692">
            <v>9.2230000000000008</v>
          </cell>
        </row>
        <row r="693">
          <cell r="A693">
            <v>28522</v>
          </cell>
          <cell r="B693">
            <v>4900</v>
          </cell>
          <cell r="C693">
            <v>11300</v>
          </cell>
          <cell r="D693">
            <v>16.2</v>
          </cell>
          <cell r="E693">
            <v>8331</v>
          </cell>
          <cell r="F693">
            <v>8.3309999999999995</v>
          </cell>
        </row>
        <row r="694">
          <cell r="A694">
            <v>28550</v>
          </cell>
          <cell r="B694">
            <v>5300</v>
          </cell>
          <cell r="C694">
            <v>12300</v>
          </cell>
          <cell r="D694">
            <v>17.600000000000001</v>
          </cell>
          <cell r="E694">
            <v>9223</v>
          </cell>
          <cell r="F694">
            <v>9.2230000000000008</v>
          </cell>
        </row>
        <row r="695">
          <cell r="A695">
            <v>28581</v>
          </cell>
          <cell r="B695">
            <v>12200</v>
          </cell>
          <cell r="C695">
            <v>13400</v>
          </cell>
          <cell r="D695">
            <v>25.6</v>
          </cell>
          <cell r="E695">
            <v>64241</v>
          </cell>
          <cell r="F695">
            <v>64.241</v>
          </cell>
        </row>
        <row r="696">
          <cell r="A696">
            <v>28611</v>
          </cell>
          <cell r="B696">
            <v>45966.66796875</v>
          </cell>
          <cell r="C696">
            <v>84666.15625</v>
          </cell>
          <cell r="D696">
            <v>130.63282421874999</v>
          </cell>
          <cell r="E696">
            <v>61936</v>
          </cell>
          <cell r="F696">
            <v>61.936</v>
          </cell>
        </row>
        <row r="697">
          <cell r="A697">
            <v>28642</v>
          </cell>
          <cell r="B697">
            <v>50125</v>
          </cell>
          <cell r="C697">
            <v>100850</v>
          </cell>
          <cell r="D697">
            <v>150.97499999999999</v>
          </cell>
          <cell r="E697">
            <v>14876</v>
          </cell>
          <cell r="F697">
            <v>14.875999999999999</v>
          </cell>
        </row>
        <row r="698">
          <cell r="A698">
            <v>28672</v>
          </cell>
          <cell r="B698">
            <v>54325</v>
          </cell>
          <cell r="C698">
            <v>121996.921875</v>
          </cell>
          <cell r="D698">
            <v>176.32192187499999</v>
          </cell>
          <cell r="E698">
            <v>15372</v>
          </cell>
          <cell r="F698">
            <v>15.372</v>
          </cell>
        </row>
        <row r="699">
          <cell r="A699">
            <v>28703</v>
          </cell>
          <cell r="B699">
            <v>49728.5703125</v>
          </cell>
          <cell r="C699">
            <v>101786.6640625</v>
          </cell>
          <cell r="D699">
            <v>151.51523437500001</v>
          </cell>
          <cell r="E699">
            <v>15372</v>
          </cell>
          <cell r="F699">
            <v>15.372</v>
          </cell>
        </row>
        <row r="700">
          <cell r="A700">
            <v>28734</v>
          </cell>
          <cell r="B700">
            <v>24728.572265625</v>
          </cell>
          <cell r="C700">
            <v>38025.453125</v>
          </cell>
          <cell r="D700">
            <v>62.754025390625003</v>
          </cell>
          <cell r="E700">
            <v>14876</v>
          </cell>
          <cell r="F700">
            <v>14.875999999999999</v>
          </cell>
        </row>
        <row r="701">
          <cell r="A701">
            <v>28764</v>
          </cell>
          <cell r="B701">
            <v>27400</v>
          </cell>
          <cell r="C701">
            <v>45053.33203125</v>
          </cell>
          <cell r="D701">
            <v>72.45333203125</v>
          </cell>
          <cell r="E701">
            <v>24397</v>
          </cell>
          <cell r="F701">
            <v>24.396999999999998</v>
          </cell>
        </row>
        <row r="702">
          <cell r="A702">
            <v>28795</v>
          </cell>
          <cell r="B702">
            <v>4400</v>
          </cell>
          <cell r="C702">
            <v>0</v>
          </cell>
          <cell r="D702">
            <v>4.4000000000000004</v>
          </cell>
          <cell r="E702">
            <v>17852</v>
          </cell>
          <cell r="F702">
            <v>17.852</v>
          </cell>
        </row>
        <row r="703">
          <cell r="A703">
            <v>28825</v>
          </cell>
          <cell r="B703">
            <v>6200</v>
          </cell>
          <cell r="C703">
            <v>600</v>
          </cell>
          <cell r="D703">
            <v>6.8</v>
          </cell>
          <cell r="E703">
            <v>18447</v>
          </cell>
          <cell r="F703">
            <v>18.446999999999999</v>
          </cell>
        </row>
        <row r="704">
          <cell r="A704">
            <v>28856</v>
          </cell>
          <cell r="B704">
            <v>9400</v>
          </cell>
          <cell r="C704">
            <v>9400</v>
          </cell>
          <cell r="D704">
            <v>18.8</v>
          </cell>
          <cell r="E704">
            <v>18447</v>
          </cell>
          <cell r="F704">
            <v>18.446999999999999</v>
          </cell>
        </row>
        <row r="705">
          <cell r="A705">
            <v>28887</v>
          </cell>
          <cell r="B705">
            <v>6100</v>
          </cell>
          <cell r="C705">
            <v>11300</v>
          </cell>
          <cell r="D705">
            <v>17.399999999999999</v>
          </cell>
          <cell r="E705">
            <v>16661</v>
          </cell>
          <cell r="F705">
            <v>16.661000000000001</v>
          </cell>
        </row>
        <row r="706">
          <cell r="A706">
            <v>28915</v>
          </cell>
          <cell r="B706">
            <v>9185.71484375</v>
          </cell>
          <cell r="C706">
            <v>12300</v>
          </cell>
          <cell r="D706">
            <v>21.485714843749999</v>
          </cell>
          <cell r="E706">
            <v>18447</v>
          </cell>
          <cell r="F706">
            <v>18.446999999999999</v>
          </cell>
        </row>
        <row r="707">
          <cell r="A707">
            <v>28946</v>
          </cell>
          <cell r="B707">
            <v>31533.33203125</v>
          </cell>
          <cell r="C707">
            <v>60910</v>
          </cell>
          <cell r="D707">
            <v>92.443332031249994</v>
          </cell>
          <cell r="E707">
            <v>64241</v>
          </cell>
          <cell r="F707">
            <v>64.241</v>
          </cell>
        </row>
        <row r="708">
          <cell r="A708">
            <v>28976</v>
          </cell>
          <cell r="B708">
            <v>52233.33203125</v>
          </cell>
          <cell r="C708">
            <v>103743.078125</v>
          </cell>
          <cell r="D708">
            <v>155.97641015625001</v>
          </cell>
          <cell r="E708">
            <v>61936</v>
          </cell>
          <cell r="F708">
            <v>61.936</v>
          </cell>
        </row>
        <row r="709">
          <cell r="A709">
            <v>29007</v>
          </cell>
          <cell r="B709">
            <v>50125</v>
          </cell>
          <cell r="C709">
            <v>100850</v>
          </cell>
          <cell r="D709">
            <v>150.97499999999999</v>
          </cell>
          <cell r="E709">
            <v>14876</v>
          </cell>
          <cell r="F709">
            <v>14.875999999999999</v>
          </cell>
        </row>
        <row r="710">
          <cell r="A710">
            <v>29037</v>
          </cell>
          <cell r="B710">
            <v>53325</v>
          </cell>
          <cell r="C710">
            <v>118458.46875</v>
          </cell>
          <cell r="D710">
            <v>171.78346875</v>
          </cell>
          <cell r="E710">
            <v>15372</v>
          </cell>
          <cell r="F710">
            <v>15.372</v>
          </cell>
        </row>
        <row r="711">
          <cell r="A711">
            <v>29068</v>
          </cell>
          <cell r="B711">
            <v>49728.5703125</v>
          </cell>
          <cell r="C711">
            <v>101786.6640625</v>
          </cell>
          <cell r="D711">
            <v>151.51523437500001</v>
          </cell>
          <cell r="E711">
            <v>15372</v>
          </cell>
          <cell r="F711">
            <v>15.372</v>
          </cell>
        </row>
        <row r="712">
          <cell r="A712">
            <v>29099</v>
          </cell>
          <cell r="B712">
            <v>31300</v>
          </cell>
          <cell r="C712">
            <v>57298.1796875</v>
          </cell>
          <cell r="D712">
            <v>88.598179687499993</v>
          </cell>
          <cell r="E712">
            <v>14876</v>
          </cell>
          <cell r="F712">
            <v>14.875999999999999</v>
          </cell>
        </row>
        <row r="713">
          <cell r="A713">
            <v>29129</v>
          </cell>
          <cell r="B713">
            <v>13971.4296875</v>
          </cell>
          <cell r="C713">
            <v>17720</v>
          </cell>
          <cell r="D713">
            <v>31.691429687500001</v>
          </cell>
          <cell r="E713">
            <v>24397</v>
          </cell>
          <cell r="F713">
            <v>24.396999999999998</v>
          </cell>
        </row>
        <row r="714">
          <cell r="A714">
            <v>29160</v>
          </cell>
          <cell r="B714">
            <v>4400</v>
          </cell>
          <cell r="C714">
            <v>0</v>
          </cell>
          <cell r="D714">
            <v>4.4000000000000004</v>
          </cell>
          <cell r="E714">
            <v>17852</v>
          </cell>
          <cell r="F714">
            <v>17.852</v>
          </cell>
        </row>
        <row r="715">
          <cell r="A715">
            <v>29190</v>
          </cell>
          <cell r="B715">
            <v>6200</v>
          </cell>
          <cell r="C715">
            <v>600</v>
          </cell>
          <cell r="D715">
            <v>6.8</v>
          </cell>
          <cell r="E715">
            <v>18447</v>
          </cell>
          <cell r="F715">
            <v>18.446999999999999</v>
          </cell>
        </row>
        <row r="716">
          <cell r="A716">
            <v>29221</v>
          </cell>
          <cell r="B716">
            <v>9400</v>
          </cell>
          <cell r="C716">
            <v>9400</v>
          </cell>
          <cell r="D716">
            <v>18.8</v>
          </cell>
          <cell r="E716">
            <v>18447</v>
          </cell>
          <cell r="F716">
            <v>18.446999999999999</v>
          </cell>
        </row>
        <row r="717">
          <cell r="A717">
            <v>29252</v>
          </cell>
          <cell r="B717">
            <v>6100</v>
          </cell>
          <cell r="C717">
            <v>11300</v>
          </cell>
          <cell r="D717">
            <v>17.399999999999999</v>
          </cell>
          <cell r="E717">
            <v>17256</v>
          </cell>
          <cell r="F717">
            <v>17.256</v>
          </cell>
        </row>
        <row r="718">
          <cell r="A718">
            <v>29281</v>
          </cell>
          <cell r="B718">
            <v>8614.28515625</v>
          </cell>
          <cell r="C718">
            <v>12300</v>
          </cell>
          <cell r="D718">
            <v>20.914285156249999</v>
          </cell>
          <cell r="E718">
            <v>18447</v>
          </cell>
          <cell r="F718">
            <v>18.446999999999999</v>
          </cell>
        </row>
        <row r="719">
          <cell r="A719">
            <v>29312</v>
          </cell>
          <cell r="B719">
            <v>28366.666015625</v>
          </cell>
          <cell r="C719">
            <v>55910</v>
          </cell>
          <cell r="D719">
            <v>84.276666015624997</v>
          </cell>
          <cell r="E719">
            <v>64241</v>
          </cell>
          <cell r="F719">
            <v>64.241</v>
          </cell>
        </row>
        <row r="720">
          <cell r="A720">
            <v>29342</v>
          </cell>
          <cell r="B720">
            <v>49833.33203125</v>
          </cell>
          <cell r="C720">
            <v>96512.3125</v>
          </cell>
          <cell r="D720">
            <v>146.34564453125</v>
          </cell>
          <cell r="E720">
            <v>61936</v>
          </cell>
          <cell r="F720">
            <v>61.936</v>
          </cell>
        </row>
        <row r="721">
          <cell r="A721">
            <v>29373</v>
          </cell>
          <cell r="B721">
            <v>50125</v>
          </cell>
          <cell r="C721">
            <v>100850</v>
          </cell>
          <cell r="D721">
            <v>150.97499999999999</v>
          </cell>
          <cell r="E721">
            <v>14876</v>
          </cell>
          <cell r="F721">
            <v>14.875999999999999</v>
          </cell>
        </row>
        <row r="722">
          <cell r="A722">
            <v>29403</v>
          </cell>
          <cell r="B722">
            <v>50200</v>
          </cell>
          <cell r="C722">
            <v>115227.6953125</v>
          </cell>
          <cell r="D722">
            <v>165.42769531249999</v>
          </cell>
          <cell r="E722">
            <v>15372</v>
          </cell>
          <cell r="F722">
            <v>15.372</v>
          </cell>
        </row>
        <row r="723">
          <cell r="A723">
            <v>29434</v>
          </cell>
          <cell r="B723">
            <v>49728.5703125</v>
          </cell>
          <cell r="C723">
            <v>101786.6640625</v>
          </cell>
          <cell r="D723">
            <v>151.51523437500001</v>
          </cell>
          <cell r="E723">
            <v>15372</v>
          </cell>
          <cell r="F723">
            <v>15.372</v>
          </cell>
        </row>
        <row r="724">
          <cell r="A724">
            <v>29465</v>
          </cell>
          <cell r="B724">
            <v>31300</v>
          </cell>
          <cell r="C724">
            <v>57298.1796875</v>
          </cell>
          <cell r="D724">
            <v>88.598179687499993</v>
          </cell>
          <cell r="E724">
            <v>14876</v>
          </cell>
          <cell r="F724">
            <v>14.875999999999999</v>
          </cell>
        </row>
        <row r="725">
          <cell r="A725">
            <v>29495</v>
          </cell>
          <cell r="B725">
            <v>27114.28515625</v>
          </cell>
          <cell r="C725">
            <v>43053.33203125</v>
          </cell>
          <cell r="D725">
            <v>70.167617187499999</v>
          </cell>
          <cell r="E725">
            <v>24397</v>
          </cell>
          <cell r="F725">
            <v>24.396999999999998</v>
          </cell>
        </row>
        <row r="726">
          <cell r="A726">
            <v>29526</v>
          </cell>
          <cell r="B726">
            <v>8785.71484375</v>
          </cell>
          <cell r="C726">
            <v>3033.3330078125</v>
          </cell>
          <cell r="D726">
            <v>11.8190478515625</v>
          </cell>
          <cell r="E726">
            <v>17852</v>
          </cell>
          <cell r="F726">
            <v>17.852</v>
          </cell>
        </row>
        <row r="727">
          <cell r="A727">
            <v>29556</v>
          </cell>
          <cell r="B727">
            <v>6200</v>
          </cell>
          <cell r="C727">
            <v>4700</v>
          </cell>
          <cell r="D727">
            <v>10.9</v>
          </cell>
          <cell r="E727">
            <v>18447</v>
          </cell>
          <cell r="F727">
            <v>18.446999999999999</v>
          </cell>
        </row>
        <row r="728">
          <cell r="A728">
            <v>29587</v>
          </cell>
          <cell r="B728">
            <v>9400</v>
          </cell>
          <cell r="C728">
            <v>9400</v>
          </cell>
          <cell r="D728">
            <v>18.8</v>
          </cell>
          <cell r="E728">
            <v>18447</v>
          </cell>
          <cell r="F728">
            <v>18.446999999999999</v>
          </cell>
        </row>
        <row r="729">
          <cell r="A729">
            <v>29618</v>
          </cell>
          <cell r="B729">
            <v>6100</v>
          </cell>
          <cell r="C729">
            <v>14433.3330078125</v>
          </cell>
          <cell r="D729">
            <v>20.533333007812502</v>
          </cell>
          <cell r="E729">
            <v>16661</v>
          </cell>
          <cell r="F729">
            <v>16.661000000000001</v>
          </cell>
        </row>
        <row r="730">
          <cell r="A730">
            <v>29646</v>
          </cell>
          <cell r="B730">
            <v>8614.28515625</v>
          </cell>
          <cell r="C730">
            <v>19046.66796875</v>
          </cell>
          <cell r="D730">
            <v>27.660953124999999</v>
          </cell>
          <cell r="E730">
            <v>18447</v>
          </cell>
          <cell r="F730">
            <v>18.446999999999999</v>
          </cell>
        </row>
        <row r="731">
          <cell r="A731">
            <v>29677</v>
          </cell>
          <cell r="B731">
            <v>38533.33203125</v>
          </cell>
          <cell r="C731">
            <v>89110</v>
          </cell>
          <cell r="D731">
            <v>127.64333203125</v>
          </cell>
          <cell r="E731">
            <v>29256</v>
          </cell>
          <cell r="F731">
            <v>29.256</v>
          </cell>
        </row>
        <row r="732">
          <cell r="A732">
            <v>29707</v>
          </cell>
          <cell r="B732">
            <v>52766.66796875</v>
          </cell>
          <cell r="C732">
            <v>107435.390625</v>
          </cell>
          <cell r="D732">
            <v>160.20205859375</v>
          </cell>
          <cell r="E732">
            <v>28454</v>
          </cell>
          <cell r="F732">
            <v>28.454000000000001</v>
          </cell>
        </row>
        <row r="733">
          <cell r="A733">
            <v>29738</v>
          </cell>
          <cell r="B733">
            <v>50125</v>
          </cell>
          <cell r="C733">
            <v>100850</v>
          </cell>
          <cell r="D733">
            <v>150.97499999999999</v>
          </cell>
          <cell r="E733">
            <v>4463</v>
          </cell>
          <cell r="F733">
            <v>4.4630000000000001</v>
          </cell>
        </row>
        <row r="734">
          <cell r="A734">
            <v>29768</v>
          </cell>
          <cell r="B734">
            <v>54325</v>
          </cell>
          <cell r="C734">
            <v>121996.921875</v>
          </cell>
          <cell r="D734">
            <v>176.32192187499999</v>
          </cell>
          <cell r="E734">
            <v>4612</v>
          </cell>
          <cell r="F734">
            <v>4.6120000000000001</v>
          </cell>
        </row>
        <row r="735">
          <cell r="A735">
            <v>29799</v>
          </cell>
          <cell r="B735">
            <v>49728.5703125</v>
          </cell>
          <cell r="C735">
            <v>101786.6640625</v>
          </cell>
          <cell r="D735">
            <v>151.51523437500001</v>
          </cell>
          <cell r="E735">
            <v>4612</v>
          </cell>
          <cell r="F735">
            <v>4.6120000000000001</v>
          </cell>
        </row>
        <row r="736">
          <cell r="A736">
            <v>29830</v>
          </cell>
          <cell r="B736">
            <v>31300</v>
          </cell>
          <cell r="C736">
            <v>57298.1796875</v>
          </cell>
          <cell r="D736">
            <v>88.598179687499993</v>
          </cell>
          <cell r="E736">
            <v>4463</v>
          </cell>
          <cell r="F736">
            <v>4.4630000000000001</v>
          </cell>
        </row>
        <row r="737">
          <cell r="A737">
            <v>29860</v>
          </cell>
          <cell r="B737">
            <v>11971.4287109375</v>
          </cell>
          <cell r="C737">
            <v>10053.33203125</v>
          </cell>
          <cell r="D737">
            <v>22.0247607421875</v>
          </cell>
          <cell r="E737">
            <v>12744</v>
          </cell>
          <cell r="F737">
            <v>12.744</v>
          </cell>
        </row>
        <row r="738">
          <cell r="A738">
            <v>29891</v>
          </cell>
          <cell r="B738">
            <v>4400</v>
          </cell>
          <cell r="C738">
            <v>0</v>
          </cell>
          <cell r="D738">
            <v>4.4000000000000004</v>
          </cell>
          <cell r="E738">
            <v>10711</v>
          </cell>
          <cell r="F738">
            <v>10.711</v>
          </cell>
        </row>
        <row r="739">
          <cell r="A739">
            <v>29921</v>
          </cell>
          <cell r="B739">
            <v>6200</v>
          </cell>
          <cell r="C739">
            <v>600</v>
          </cell>
          <cell r="D739">
            <v>6.8</v>
          </cell>
          <cell r="E739">
            <v>11068</v>
          </cell>
          <cell r="F739">
            <v>11.068</v>
          </cell>
        </row>
        <row r="740">
          <cell r="A740">
            <v>29952</v>
          </cell>
          <cell r="B740">
            <v>9400</v>
          </cell>
          <cell r="C740">
            <v>9400</v>
          </cell>
          <cell r="D740">
            <v>18.8</v>
          </cell>
          <cell r="E740">
            <v>11068</v>
          </cell>
          <cell r="F740">
            <v>11.068</v>
          </cell>
        </row>
        <row r="741">
          <cell r="A741">
            <v>29983</v>
          </cell>
          <cell r="B741">
            <v>6100</v>
          </cell>
          <cell r="C741">
            <v>11300</v>
          </cell>
          <cell r="D741">
            <v>17.399999999999999</v>
          </cell>
          <cell r="E741">
            <v>9997</v>
          </cell>
          <cell r="F741">
            <v>9.9969999999999999</v>
          </cell>
        </row>
        <row r="742">
          <cell r="A742">
            <v>30011</v>
          </cell>
          <cell r="B742">
            <v>6700</v>
          </cell>
          <cell r="C742">
            <v>12300</v>
          </cell>
          <cell r="D742">
            <v>19</v>
          </cell>
          <cell r="E742">
            <v>11068</v>
          </cell>
          <cell r="F742">
            <v>11.068</v>
          </cell>
        </row>
        <row r="743">
          <cell r="A743">
            <v>30042</v>
          </cell>
          <cell r="B743">
            <v>14700</v>
          </cell>
          <cell r="C743">
            <v>20710</v>
          </cell>
          <cell r="D743">
            <v>35.409999999999997</v>
          </cell>
          <cell r="E743">
            <v>64241</v>
          </cell>
          <cell r="F743">
            <v>64.241</v>
          </cell>
        </row>
        <row r="744">
          <cell r="A744">
            <v>30072</v>
          </cell>
          <cell r="B744">
            <v>49700</v>
          </cell>
          <cell r="C744">
            <v>93435.390625</v>
          </cell>
          <cell r="D744">
            <v>143.13539062500001</v>
          </cell>
          <cell r="E744">
            <v>61936</v>
          </cell>
          <cell r="F744">
            <v>61.936</v>
          </cell>
        </row>
        <row r="745">
          <cell r="A745">
            <v>30103</v>
          </cell>
          <cell r="B745">
            <v>48250</v>
          </cell>
          <cell r="C745">
            <v>97383.3359375</v>
          </cell>
          <cell r="D745">
            <v>145.63333593749999</v>
          </cell>
          <cell r="E745">
            <v>14876</v>
          </cell>
          <cell r="F745">
            <v>14.875999999999999</v>
          </cell>
        </row>
        <row r="746">
          <cell r="A746">
            <v>30133</v>
          </cell>
          <cell r="B746">
            <v>54325</v>
          </cell>
          <cell r="C746">
            <v>121996.921875</v>
          </cell>
          <cell r="D746">
            <v>176.32192187499999</v>
          </cell>
          <cell r="E746">
            <v>15372</v>
          </cell>
          <cell r="F746">
            <v>15.372</v>
          </cell>
        </row>
        <row r="747">
          <cell r="A747">
            <v>30164</v>
          </cell>
          <cell r="B747">
            <v>49728.5703125</v>
          </cell>
          <cell r="C747">
            <v>101786.6640625</v>
          </cell>
          <cell r="D747">
            <v>151.51523437500001</v>
          </cell>
          <cell r="E747">
            <v>15372</v>
          </cell>
          <cell r="F747">
            <v>15.372</v>
          </cell>
        </row>
        <row r="748">
          <cell r="A748">
            <v>30195</v>
          </cell>
          <cell r="B748">
            <v>17157.142578125</v>
          </cell>
          <cell r="C748">
            <v>24570.908203125</v>
          </cell>
          <cell r="D748">
            <v>41.728050781249998</v>
          </cell>
          <cell r="E748">
            <v>14876</v>
          </cell>
          <cell r="F748">
            <v>14.875999999999999</v>
          </cell>
        </row>
        <row r="749">
          <cell r="A749">
            <v>30225</v>
          </cell>
          <cell r="B749">
            <v>9685.71484375</v>
          </cell>
          <cell r="C749">
            <v>4720</v>
          </cell>
          <cell r="D749">
            <v>14.405714843749999</v>
          </cell>
          <cell r="E749">
            <v>24397</v>
          </cell>
          <cell r="F749">
            <v>24.396999999999998</v>
          </cell>
        </row>
        <row r="750">
          <cell r="A750">
            <v>30256</v>
          </cell>
          <cell r="B750">
            <v>4400</v>
          </cell>
          <cell r="C750">
            <v>0</v>
          </cell>
          <cell r="D750">
            <v>4.4000000000000004</v>
          </cell>
          <cell r="E750">
            <v>17852</v>
          </cell>
          <cell r="F750">
            <v>17.852</v>
          </cell>
        </row>
        <row r="751">
          <cell r="A751">
            <v>30286</v>
          </cell>
          <cell r="B751">
            <v>6200</v>
          </cell>
          <cell r="C751">
            <v>600</v>
          </cell>
          <cell r="D751">
            <v>6.8</v>
          </cell>
          <cell r="E751">
            <v>18447</v>
          </cell>
          <cell r="F751">
            <v>18.446999999999999</v>
          </cell>
        </row>
        <row r="752">
          <cell r="A752">
            <v>30317</v>
          </cell>
          <cell r="B752">
            <v>9400</v>
          </cell>
          <cell r="C752">
            <v>9400</v>
          </cell>
          <cell r="D752">
            <v>18.8</v>
          </cell>
          <cell r="E752">
            <v>18447</v>
          </cell>
          <cell r="F752">
            <v>18.446999999999999</v>
          </cell>
        </row>
        <row r="753">
          <cell r="A753">
            <v>30348</v>
          </cell>
          <cell r="B753">
            <v>6100</v>
          </cell>
          <cell r="C753">
            <v>11300</v>
          </cell>
          <cell r="D753">
            <v>17.399999999999999</v>
          </cell>
          <cell r="E753">
            <v>16661</v>
          </cell>
          <cell r="F753">
            <v>16.661000000000001</v>
          </cell>
        </row>
        <row r="754">
          <cell r="A754">
            <v>30376</v>
          </cell>
          <cell r="B754">
            <v>6700</v>
          </cell>
          <cell r="C754">
            <v>12300</v>
          </cell>
          <cell r="D754">
            <v>19</v>
          </cell>
          <cell r="E754">
            <v>18447</v>
          </cell>
          <cell r="F754">
            <v>18.446999999999999</v>
          </cell>
        </row>
        <row r="755">
          <cell r="A755">
            <v>30407</v>
          </cell>
          <cell r="B755">
            <v>13033.3330078125</v>
          </cell>
          <cell r="C755">
            <v>15510</v>
          </cell>
          <cell r="D755">
            <v>28.5433330078125</v>
          </cell>
          <cell r="E755">
            <v>64241</v>
          </cell>
          <cell r="F755">
            <v>64.241</v>
          </cell>
        </row>
        <row r="756">
          <cell r="A756">
            <v>30437</v>
          </cell>
          <cell r="B756">
            <v>46500</v>
          </cell>
          <cell r="C756">
            <v>85435.390625</v>
          </cell>
          <cell r="D756">
            <v>131.935390625</v>
          </cell>
          <cell r="E756">
            <v>61936</v>
          </cell>
          <cell r="F756">
            <v>61.936</v>
          </cell>
        </row>
        <row r="757">
          <cell r="A757">
            <v>30468</v>
          </cell>
          <cell r="B757">
            <v>50125</v>
          </cell>
          <cell r="C757">
            <v>100850</v>
          </cell>
          <cell r="D757">
            <v>150.97499999999999</v>
          </cell>
          <cell r="E757">
            <v>14876</v>
          </cell>
          <cell r="F757">
            <v>14.875999999999999</v>
          </cell>
        </row>
        <row r="758">
          <cell r="A758">
            <v>30498</v>
          </cell>
          <cell r="B758">
            <v>54325</v>
          </cell>
          <cell r="C758">
            <v>121996.921875</v>
          </cell>
          <cell r="D758">
            <v>176.32192187499999</v>
          </cell>
          <cell r="E758">
            <v>15372</v>
          </cell>
          <cell r="F758">
            <v>15.372</v>
          </cell>
        </row>
        <row r="759">
          <cell r="A759">
            <v>30529</v>
          </cell>
          <cell r="B759">
            <v>48157.14453125</v>
          </cell>
          <cell r="C759">
            <v>97286.6640625</v>
          </cell>
          <cell r="D759">
            <v>145.44380859374999</v>
          </cell>
          <cell r="E759">
            <v>15372</v>
          </cell>
          <cell r="F759">
            <v>15.372</v>
          </cell>
        </row>
        <row r="760">
          <cell r="A760">
            <v>30560</v>
          </cell>
          <cell r="B760">
            <v>15871.4296875</v>
          </cell>
          <cell r="C760">
            <v>24207.271484375</v>
          </cell>
          <cell r="D760">
            <v>40.078701171874997</v>
          </cell>
          <cell r="E760">
            <v>14876</v>
          </cell>
          <cell r="F760">
            <v>14.875999999999999</v>
          </cell>
        </row>
        <row r="761">
          <cell r="A761">
            <v>30590</v>
          </cell>
          <cell r="B761">
            <v>20828.5703125</v>
          </cell>
          <cell r="C761">
            <v>27720</v>
          </cell>
          <cell r="D761">
            <v>48.548570312499997</v>
          </cell>
          <cell r="E761">
            <v>24397</v>
          </cell>
          <cell r="F761">
            <v>24.396999999999998</v>
          </cell>
        </row>
        <row r="762">
          <cell r="A762">
            <v>30621</v>
          </cell>
          <cell r="B762">
            <v>4400</v>
          </cell>
          <cell r="C762">
            <v>0</v>
          </cell>
          <cell r="D762">
            <v>4.4000000000000004</v>
          </cell>
          <cell r="E762">
            <v>17852</v>
          </cell>
          <cell r="F762">
            <v>17.852</v>
          </cell>
        </row>
        <row r="763">
          <cell r="A763">
            <v>30651</v>
          </cell>
          <cell r="B763">
            <v>6200</v>
          </cell>
          <cell r="C763">
            <v>600</v>
          </cell>
          <cell r="D763">
            <v>6.8</v>
          </cell>
          <cell r="E763">
            <v>18447</v>
          </cell>
          <cell r="F763">
            <v>18.446999999999999</v>
          </cell>
        </row>
        <row r="764">
          <cell r="A764">
            <v>30682</v>
          </cell>
          <cell r="B764">
            <v>9400</v>
          </cell>
          <cell r="C764">
            <v>9400</v>
          </cell>
          <cell r="D764">
            <v>18.8</v>
          </cell>
          <cell r="E764">
            <v>18447</v>
          </cell>
          <cell r="F764">
            <v>18.446999999999999</v>
          </cell>
        </row>
        <row r="765">
          <cell r="A765">
            <v>30713</v>
          </cell>
          <cell r="B765">
            <v>6100</v>
          </cell>
          <cell r="C765">
            <v>11300</v>
          </cell>
          <cell r="D765">
            <v>17.399999999999999</v>
          </cell>
          <cell r="E765">
            <v>17256</v>
          </cell>
          <cell r="F765">
            <v>17.256</v>
          </cell>
        </row>
        <row r="766">
          <cell r="A766">
            <v>30742</v>
          </cell>
          <cell r="B766">
            <v>14614.28515625</v>
          </cell>
          <cell r="C766">
            <v>26380</v>
          </cell>
          <cell r="D766">
            <v>40.994285156250001</v>
          </cell>
          <cell r="E766">
            <v>18447</v>
          </cell>
          <cell r="F766">
            <v>18.446999999999999</v>
          </cell>
        </row>
        <row r="767">
          <cell r="A767">
            <v>30773</v>
          </cell>
          <cell r="B767">
            <v>43533.33203125</v>
          </cell>
          <cell r="C767">
            <v>101910</v>
          </cell>
          <cell r="D767">
            <v>145.44333203125001</v>
          </cell>
          <cell r="E767">
            <v>64241</v>
          </cell>
          <cell r="F767">
            <v>64.241</v>
          </cell>
        </row>
        <row r="768">
          <cell r="A768">
            <v>30803</v>
          </cell>
          <cell r="B768">
            <v>54100</v>
          </cell>
          <cell r="C768">
            <v>110358.46875</v>
          </cell>
          <cell r="D768">
            <v>164.45846875000001</v>
          </cell>
          <cell r="E768">
            <v>61936</v>
          </cell>
          <cell r="F768">
            <v>61.936</v>
          </cell>
        </row>
        <row r="769">
          <cell r="A769">
            <v>30834</v>
          </cell>
          <cell r="B769">
            <v>50125</v>
          </cell>
          <cell r="C769">
            <v>99383.3359375</v>
          </cell>
          <cell r="D769">
            <v>149.50833593749999</v>
          </cell>
          <cell r="E769">
            <v>14876</v>
          </cell>
          <cell r="F769">
            <v>14.875999999999999</v>
          </cell>
        </row>
        <row r="770">
          <cell r="A770">
            <v>30864</v>
          </cell>
          <cell r="B770">
            <v>54200</v>
          </cell>
          <cell r="C770">
            <v>121689.234375</v>
          </cell>
          <cell r="D770">
            <v>175.889234375</v>
          </cell>
          <cell r="E770">
            <v>15372</v>
          </cell>
          <cell r="F770">
            <v>15.372</v>
          </cell>
        </row>
        <row r="771">
          <cell r="A771">
            <v>30895</v>
          </cell>
          <cell r="B771">
            <v>49728.5703125</v>
          </cell>
          <cell r="C771">
            <v>101786.6640625</v>
          </cell>
          <cell r="D771">
            <v>151.51523437500001</v>
          </cell>
          <cell r="E771">
            <v>15372</v>
          </cell>
          <cell r="F771">
            <v>15.372</v>
          </cell>
        </row>
        <row r="772">
          <cell r="A772">
            <v>30926</v>
          </cell>
          <cell r="B772">
            <v>31157.140625</v>
          </cell>
          <cell r="C772">
            <v>56207.26953125</v>
          </cell>
          <cell r="D772">
            <v>87.364410156250003</v>
          </cell>
          <cell r="E772">
            <v>14876</v>
          </cell>
          <cell r="F772">
            <v>14.875999999999999</v>
          </cell>
        </row>
        <row r="773">
          <cell r="A773">
            <v>30956</v>
          </cell>
          <cell r="B773">
            <v>9685.71484375</v>
          </cell>
          <cell r="C773">
            <v>4386.666015625</v>
          </cell>
          <cell r="D773">
            <v>14.072380859375</v>
          </cell>
          <cell r="E773">
            <v>24397</v>
          </cell>
          <cell r="F773">
            <v>24.396999999999998</v>
          </cell>
        </row>
        <row r="774">
          <cell r="A774">
            <v>30987</v>
          </cell>
          <cell r="B774">
            <v>4400</v>
          </cell>
          <cell r="C774">
            <v>0</v>
          </cell>
          <cell r="D774">
            <v>4.4000000000000004</v>
          </cell>
          <cell r="E774">
            <v>17852</v>
          </cell>
          <cell r="F774">
            <v>17.852</v>
          </cell>
        </row>
        <row r="775">
          <cell r="A775">
            <v>31017</v>
          </cell>
          <cell r="B775">
            <v>6200</v>
          </cell>
          <cell r="C775">
            <v>600</v>
          </cell>
          <cell r="D775">
            <v>6.8</v>
          </cell>
          <cell r="E775">
            <v>18447</v>
          </cell>
          <cell r="F775">
            <v>18.446999999999999</v>
          </cell>
        </row>
        <row r="776">
          <cell r="A776">
            <v>31048</v>
          </cell>
          <cell r="B776">
            <v>9400</v>
          </cell>
          <cell r="C776">
            <v>9400</v>
          </cell>
          <cell r="D776">
            <v>18.8</v>
          </cell>
          <cell r="E776">
            <v>18447</v>
          </cell>
          <cell r="F776">
            <v>18.446999999999999</v>
          </cell>
        </row>
        <row r="777">
          <cell r="A777">
            <v>31079</v>
          </cell>
          <cell r="B777">
            <v>6100</v>
          </cell>
          <cell r="C777">
            <v>11300</v>
          </cell>
          <cell r="D777">
            <v>17.399999999999999</v>
          </cell>
          <cell r="E777">
            <v>16661</v>
          </cell>
          <cell r="F777">
            <v>16.661000000000001</v>
          </cell>
        </row>
        <row r="778">
          <cell r="A778">
            <v>31107</v>
          </cell>
          <cell r="B778">
            <v>10900</v>
          </cell>
          <cell r="C778">
            <v>23046.66796875</v>
          </cell>
          <cell r="D778">
            <v>33.946667968749999</v>
          </cell>
          <cell r="E778">
            <v>18447</v>
          </cell>
          <cell r="F778">
            <v>18.446999999999999</v>
          </cell>
        </row>
        <row r="779">
          <cell r="A779">
            <v>31138</v>
          </cell>
          <cell r="B779">
            <v>38200</v>
          </cell>
          <cell r="C779">
            <v>92310</v>
          </cell>
          <cell r="D779">
            <v>130.51</v>
          </cell>
          <cell r="E779">
            <v>34634</v>
          </cell>
          <cell r="F779">
            <v>34.634</v>
          </cell>
        </row>
        <row r="780">
          <cell r="A780">
            <v>31168</v>
          </cell>
          <cell r="B780">
            <v>53433.33203125</v>
          </cell>
          <cell r="C780">
            <v>109743.078125</v>
          </cell>
          <cell r="D780">
            <v>163.17641015625</v>
          </cell>
          <cell r="E780">
            <v>33325</v>
          </cell>
          <cell r="F780">
            <v>33.325000000000003</v>
          </cell>
        </row>
        <row r="781">
          <cell r="A781">
            <v>31199</v>
          </cell>
          <cell r="B781">
            <v>48750</v>
          </cell>
          <cell r="C781">
            <v>96716.6640625</v>
          </cell>
          <cell r="D781">
            <v>145.4666640625</v>
          </cell>
          <cell r="E781">
            <v>4463</v>
          </cell>
          <cell r="F781">
            <v>4.4630000000000001</v>
          </cell>
        </row>
        <row r="782">
          <cell r="A782">
            <v>31229</v>
          </cell>
          <cell r="B782">
            <v>54325</v>
          </cell>
          <cell r="C782">
            <v>121996.921875</v>
          </cell>
          <cell r="D782">
            <v>176.32192187499999</v>
          </cell>
          <cell r="E782">
            <v>4612</v>
          </cell>
          <cell r="F782">
            <v>4.6120000000000001</v>
          </cell>
        </row>
        <row r="783">
          <cell r="A783">
            <v>31260</v>
          </cell>
          <cell r="B783">
            <v>49728.5703125</v>
          </cell>
          <cell r="C783">
            <v>101786.6640625</v>
          </cell>
          <cell r="D783">
            <v>151.51523437500001</v>
          </cell>
          <cell r="E783">
            <v>4612</v>
          </cell>
          <cell r="F783">
            <v>4.6120000000000001</v>
          </cell>
        </row>
        <row r="784">
          <cell r="A784">
            <v>31291</v>
          </cell>
          <cell r="B784">
            <v>30585.71484375</v>
          </cell>
          <cell r="C784">
            <v>56389.08984375</v>
          </cell>
          <cell r="D784">
            <v>86.974804687499997</v>
          </cell>
          <cell r="E784">
            <v>4463</v>
          </cell>
          <cell r="F784">
            <v>4.4630000000000001</v>
          </cell>
        </row>
        <row r="785">
          <cell r="A785">
            <v>31321</v>
          </cell>
          <cell r="B785">
            <v>16828.5703125</v>
          </cell>
          <cell r="C785">
            <v>22386.6640625</v>
          </cell>
          <cell r="D785">
            <v>39.215234375000001</v>
          </cell>
          <cell r="E785">
            <v>9223</v>
          </cell>
          <cell r="F785">
            <v>9.2230000000000008</v>
          </cell>
        </row>
        <row r="786">
          <cell r="A786">
            <v>31352</v>
          </cell>
          <cell r="B786">
            <v>4400</v>
          </cell>
          <cell r="C786">
            <v>0</v>
          </cell>
          <cell r="D786">
            <v>4.4000000000000004</v>
          </cell>
          <cell r="E786">
            <v>8926</v>
          </cell>
          <cell r="F786">
            <v>8.9260000000000002</v>
          </cell>
        </row>
        <row r="787">
          <cell r="A787">
            <v>31382</v>
          </cell>
          <cell r="B787">
            <v>6200</v>
          </cell>
          <cell r="C787">
            <v>600</v>
          </cell>
          <cell r="D787">
            <v>6.8</v>
          </cell>
          <cell r="E787">
            <v>9223</v>
          </cell>
          <cell r="F787">
            <v>9.2230000000000008</v>
          </cell>
        </row>
        <row r="788">
          <cell r="A788">
            <v>31413</v>
          </cell>
          <cell r="B788">
            <v>9400</v>
          </cell>
          <cell r="C788">
            <v>9400</v>
          </cell>
          <cell r="D788">
            <v>18.8</v>
          </cell>
          <cell r="E788">
            <v>9223</v>
          </cell>
          <cell r="F788">
            <v>9.2230000000000008</v>
          </cell>
        </row>
        <row r="789">
          <cell r="A789">
            <v>31444</v>
          </cell>
          <cell r="B789">
            <v>6100</v>
          </cell>
          <cell r="C789">
            <v>11300</v>
          </cell>
          <cell r="D789">
            <v>17.399999999999999</v>
          </cell>
          <cell r="E789">
            <v>8331</v>
          </cell>
          <cell r="F789">
            <v>8.3309999999999995</v>
          </cell>
        </row>
        <row r="790">
          <cell r="A790">
            <v>31472</v>
          </cell>
          <cell r="B790">
            <v>6700</v>
          </cell>
          <cell r="C790">
            <v>12300</v>
          </cell>
          <cell r="D790">
            <v>19</v>
          </cell>
          <cell r="E790">
            <v>9223</v>
          </cell>
          <cell r="F790">
            <v>9.2230000000000008</v>
          </cell>
        </row>
        <row r="791">
          <cell r="A791">
            <v>31503</v>
          </cell>
          <cell r="B791">
            <v>22700</v>
          </cell>
          <cell r="C791">
            <v>40710</v>
          </cell>
          <cell r="D791">
            <v>63.41</v>
          </cell>
          <cell r="E791">
            <v>64241</v>
          </cell>
          <cell r="F791">
            <v>64.241</v>
          </cell>
        </row>
        <row r="792">
          <cell r="A792">
            <v>31533</v>
          </cell>
          <cell r="B792">
            <v>48900</v>
          </cell>
          <cell r="C792">
            <v>94820</v>
          </cell>
          <cell r="D792">
            <v>143.72</v>
          </cell>
          <cell r="E792">
            <v>61936</v>
          </cell>
          <cell r="F792">
            <v>61.936</v>
          </cell>
        </row>
        <row r="793">
          <cell r="A793">
            <v>31564</v>
          </cell>
          <cell r="B793">
            <v>50125</v>
          </cell>
          <cell r="C793">
            <v>100850</v>
          </cell>
          <cell r="D793">
            <v>150.97499999999999</v>
          </cell>
          <cell r="E793">
            <v>14876</v>
          </cell>
          <cell r="F793">
            <v>14.875999999999999</v>
          </cell>
        </row>
        <row r="794">
          <cell r="A794">
            <v>31594</v>
          </cell>
          <cell r="B794">
            <v>54325</v>
          </cell>
          <cell r="C794">
            <v>121996.921875</v>
          </cell>
          <cell r="D794">
            <v>176.32192187499999</v>
          </cell>
          <cell r="E794">
            <v>15372</v>
          </cell>
          <cell r="F794">
            <v>15.372</v>
          </cell>
        </row>
        <row r="795">
          <cell r="A795">
            <v>31625</v>
          </cell>
          <cell r="B795">
            <v>49728.5703125</v>
          </cell>
          <cell r="C795">
            <v>101786.6640625</v>
          </cell>
          <cell r="D795">
            <v>151.51523437500001</v>
          </cell>
          <cell r="E795">
            <v>15372</v>
          </cell>
          <cell r="F795">
            <v>15.372</v>
          </cell>
        </row>
        <row r="796">
          <cell r="A796">
            <v>31656</v>
          </cell>
          <cell r="B796">
            <v>30871.4296875</v>
          </cell>
          <cell r="C796">
            <v>54207.26953125</v>
          </cell>
          <cell r="D796">
            <v>85.078699218750003</v>
          </cell>
          <cell r="E796">
            <v>14876</v>
          </cell>
          <cell r="F796">
            <v>14.875999999999999</v>
          </cell>
        </row>
        <row r="797">
          <cell r="A797">
            <v>31686</v>
          </cell>
          <cell r="B797">
            <v>18542.857421875</v>
          </cell>
          <cell r="C797">
            <v>31386.6640625</v>
          </cell>
          <cell r="D797">
            <v>49.929521484375002</v>
          </cell>
          <cell r="E797">
            <v>24397</v>
          </cell>
          <cell r="F797">
            <v>24.396999999999998</v>
          </cell>
        </row>
        <row r="798">
          <cell r="A798">
            <v>31717</v>
          </cell>
          <cell r="B798">
            <v>8785.71484375</v>
          </cell>
          <cell r="C798">
            <v>2700</v>
          </cell>
          <cell r="D798">
            <v>11.485714843749999</v>
          </cell>
          <cell r="E798">
            <v>17852</v>
          </cell>
          <cell r="F798">
            <v>17.852</v>
          </cell>
        </row>
        <row r="799">
          <cell r="A799">
            <v>31747</v>
          </cell>
          <cell r="B799">
            <v>6200</v>
          </cell>
          <cell r="C799">
            <v>4700</v>
          </cell>
          <cell r="D799">
            <v>10.9</v>
          </cell>
          <cell r="E799">
            <v>18447</v>
          </cell>
          <cell r="F799">
            <v>18.446999999999999</v>
          </cell>
        </row>
        <row r="800">
          <cell r="A800">
            <v>31778</v>
          </cell>
          <cell r="B800">
            <v>9400</v>
          </cell>
          <cell r="C800">
            <v>9400</v>
          </cell>
          <cell r="D800">
            <v>18.8</v>
          </cell>
          <cell r="E800">
            <v>18447</v>
          </cell>
          <cell r="F800">
            <v>18.446999999999999</v>
          </cell>
        </row>
        <row r="801">
          <cell r="A801">
            <v>31809</v>
          </cell>
          <cell r="B801">
            <v>6100</v>
          </cell>
          <cell r="C801">
            <v>14433.3330078125</v>
          </cell>
          <cell r="D801">
            <v>20.533333007812502</v>
          </cell>
          <cell r="E801">
            <v>16661</v>
          </cell>
          <cell r="F801">
            <v>16.661000000000001</v>
          </cell>
        </row>
        <row r="802">
          <cell r="A802">
            <v>31837</v>
          </cell>
          <cell r="B802">
            <v>8614.28515625</v>
          </cell>
          <cell r="C802">
            <v>19546.66796875</v>
          </cell>
          <cell r="D802">
            <v>28.160953124999999</v>
          </cell>
          <cell r="E802">
            <v>18447</v>
          </cell>
          <cell r="F802">
            <v>18.446999999999999</v>
          </cell>
        </row>
        <row r="803">
          <cell r="A803">
            <v>31868</v>
          </cell>
          <cell r="B803">
            <v>38161.6640625</v>
          </cell>
          <cell r="C803">
            <v>88640</v>
          </cell>
          <cell r="D803">
            <v>126.8016640625</v>
          </cell>
          <cell r="E803">
            <v>25003</v>
          </cell>
          <cell r="F803">
            <v>25.003</v>
          </cell>
        </row>
        <row r="804">
          <cell r="A804">
            <v>31898</v>
          </cell>
          <cell r="B804">
            <v>43110</v>
          </cell>
          <cell r="C804">
            <v>87496.9296875</v>
          </cell>
          <cell r="D804">
            <v>130.60692968750001</v>
          </cell>
          <cell r="E804">
            <v>24296</v>
          </cell>
          <cell r="F804">
            <v>24.295999999999999</v>
          </cell>
        </row>
        <row r="805">
          <cell r="A805">
            <v>31929</v>
          </cell>
          <cell r="B805">
            <v>39856.25</v>
          </cell>
          <cell r="C805">
            <v>79090</v>
          </cell>
          <cell r="D805">
            <v>118.94625000000001</v>
          </cell>
          <cell r="E805">
            <v>2975</v>
          </cell>
          <cell r="F805">
            <v>2.9750000000000001</v>
          </cell>
        </row>
        <row r="806">
          <cell r="A806">
            <v>31959</v>
          </cell>
          <cell r="B806">
            <v>43591.25</v>
          </cell>
          <cell r="C806">
            <v>96535.390625</v>
          </cell>
          <cell r="D806">
            <v>140.12664062499999</v>
          </cell>
          <cell r="E806">
            <v>3074</v>
          </cell>
          <cell r="F806">
            <v>3.0739999999999998</v>
          </cell>
        </row>
        <row r="807">
          <cell r="A807">
            <v>31990</v>
          </cell>
          <cell r="B807">
            <v>40199.28515625</v>
          </cell>
          <cell r="C807">
            <v>80861.6640625</v>
          </cell>
          <cell r="D807">
            <v>121.06094921875</v>
          </cell>
          <cell r="E807">
            <v>3074</v>
          </cell>
          <cell r="F807">
            <v>3.0739999999999998</v>
          </cell>
        </row>
        <row r="808">
          <cell r="A808">
            <v>32021</v>
          </cell>
          <cell r="B808">
            <v>24400</v>
          </cell>
          <cell r="C808">
            <v>42225.453125</v>
          </cell>
          <cell r="D808">
            <v>66.625453125000007</v>
          </cell>
          <cell r="E808">
            <v>2975</v>
          </cell>
          <cell r="F808">
            <v>2.9750000000000001</v>
          </cell>
        </row>
        <row r="809">
          <cell r="A809">
            <v>32051</v>
          </cell>
          <cell r="B809">
            <v>11950.71484375</v>
          </cell>
          <cell r="C809">
            <v>14636.666015625</v>
          </cell>
          <cell r="D809">
            <v>26.587380859374999</v>
          </cell>
          <cell r="E809">
            <v>7736</v>
          </cell>
          <cell r="F809">
            <v>7.7359999999999998</v>
          </cell>
        </row>
        <row r="810">
          <cell r="A810">
            <v>32082</v>
          </cell>
          <cell r="B810">
            <v>6307.857421875</v>
          </cell>
          <cell r="C810">
            <v>0</v>
          </cell>
          <cell r="D810">
            <v>6.3078574218750001</v>
          </cell>
          <cell r="E810">
            <v>8926</v>
          </cell>
          <cell r="F810">
            <v>8.9260000000000002</v>
          </cell>
        </row>
        <row r="811">
          <cell r="A811">
            <v>32112</v>
          </cell>
          <cell r="B811">
            <v>5765</v>
          </cell>
          <cell r="C811">
            <v>3966.666015625</v>
          </cell>
          <cell r="D811">
            <v>9.7316660156250006</v>
          </cell>
          <cell r="E811">
            <v>9223</v>
          </cell>
          <cell r="F811">
            <v>9.2230000000000008</v>
          </cell>
        </row>
        <row r="812">
          <cell r="A812">
            <v>32143</v>
          </cell>
          <cell r="B812">
            <v>8980</v>
          </cell>
          <cell r="C812">
            <v>9400</v>
          </cell>
          <cell r="D812">
            <v>18.38</v>
          </cell>
          <cell r="E812">
            <v>9223</v>
          </cell>
          <cell r="F812">
            <v>9.2230000000000008</v>
          </cell>
        </row>
        <row r="813">
          <cell r="A813">
            <v>32174</v>
          </cell>
          <cell r="B813">
            <v>5740</v>
          </cell>
          <cell r="C813">
            <v>11300</v>
          </cell>
          <cell r="D813">
            <v>17.04</v>
          </cell>
          <cell r="E813">
            <v>8628</v>
          </cell>
          <cell r="F813">
            <v>8.6280000000000001</v>
          </cell>
        </row>
        <row r="814">
          <cell r="A814">
            <v>32203</v>
          </cell>
          <cell r="B814">
            <v>22508.5703125</v>
          </cell>
          <cell r="C814">
            <v>50530</v>
          </cell>
          <cell r="D814">
            <v>73.038570312499999</v>
          </cell>
          <cell r="E814">
            <v>9223</v>
          </cell>
          <cell r="F814">
            <v>9.2230000000000008</v>
          </cell>
        </row>
        <row r="815">
          <cell r="A815">
            <v>32234</v>
          </cell>
          <cell r="B815">
            <v>18600</v>
          </cell>
          <cell r="C815">
            <v>36910</v>
          </cell>
          <cell r="D815">
            <v>55.51</v>
          </cell>
          <cell r="E815">
            <v>19297</v>
          </cell>
          <cell r="F815">
            <v>19.297000000000001</v>
          </cell>
        </row>
        <row r="816">
          <cell r="A816">
            <v>32264</v>
          </cell>
          <cell r="B816">
            <v>24800</v>
          </cell>
          <cell r="C816">
            <v>43127.6953125</v>
          </cell>
          <cell r="D816">
            <v>67.927695312500006</v>
          </cell>
          <cell r="E816">
            <v>18947</v>
          </cell>
          <cell r="F816">
            <v>18.946999999999999</v>
          </cell>
        </row>
        <row r="817">
          <cell r="A817">
            <v>32295</v>
          </cell>
          <cell r="B817">
            <v>23187.5</v>
          </cell>
          <cell r="C817">
            <v>40216.66796875</v>
          </cell>
          <cell r="D817">
            <v>63.404167968750002</v>
          </cell>
          <cell r="E817">
            <v>2975</v>
          </cell>
          <cell r="F817">
            <v>2.9750000000000001</v>
          </cell>
        </row>
        <row r="818">
          <cell r="A818">
            <v>32325</v>
          </cell>
          <cell r="B818">
            <v>26712.5</v>
          </cell>
          <cell r="C818">
            <v>49958.4609375</v>
          </cell>
          <cell r="D818">
            <v>76.670960937499999</v>
          </cell>
          <cell r="E818">
            <v>3074</v>
          </cell>
          <cell r="F818">
            <v>3.0739999999999998</v>
          </cell>
        </row>
        <row r="819">
          <cell r="A819">
            <v>32356</v>
          </cell>
          <cell r="B819">
            <v>24964.28515625</v>
          </cell>
          <cell r="C819">
            <v>43703.33203125</v>
          </cell>
          <cell r="D819">
            <v>68.667617187499999</v>
          </cell>
          <cell r="E819">
            <v>3074</v>
          </cell>
          <cell r="F819">
            <v>3.0739999999999998</v>
          </cell>
        </row>
        <row r="820">
          <cell r="A820">
            <v>32387</v>
          </cell>
          <cell r="B820">
            <v>15300</v>
          </cell>
          <cell r="C820">
            <v>19889.08984375</v>
          </cell>
          <cell r="D820">
            <v>35.189089843749997</v>
          </cell>
          <cell r="E820">
            <v>2975</v>
          </cell>
          <cell r="F820">
            <v>2.9750000000000001</v>
          </cell>
        </row>
        <row r="821">
          <cell r="A821">
            <v>32417</v>
          </cell>
          <cell r="B821">
            <v>11950</v>
          </cell>
          <cell r="C821">
            <v>12886.666015625</v>
          </cell>
          <cell r="D821">
            <v>24.836666015624999</v>
          </cell>
          <cell r="E821">
            <v>7736</v>
          </cell>
          <cell r="F821">
            <v>7.7359999999999998</v>
          </cell>
        </row>
        <row r="822">
          <cell r="A822">
            <v>32448</v>
          </cell>
          <cell r="B822">
            <v>2950</v>
          </cell>
          <cell r="C822">
            <v>0</v>
          </cell>
          <cell r="D822">
            <v>2.95</v>
          </cell>
          <cell r="E822">
            <v>8926</v>
          </cell>
          <cell r="F822">
            <v>8.9260000000000002</v>
          </cell>
        </row>
        <row r="823">
          <cell r="A823">
            <v>32478</v>
          </cell>
          <cell r="B823">
            <v>4750</v>
          </cell>
          <cell r="C823">
            <v>600</v>
          </cell>
          <cell r="D823">
            <v>5.35</v>
          </cell>
          <cell r="E823">
            <v>9223</v>
          </cell>
          <cell r="F823">
            <v>9.2230000000000008</v>
          </cell>
        </row>
        <row r="824">
          <cell r="A824">
            <v>32509</v>
          </cell>
          <cell r="B824">
            <v>8000</v>
          </cell>
          <cell r="C824">
            <v>9400</v>
          </cell>
          <cell r="D824">
            <v>17.399999999999999</v>
          </cell>
          <cell r="E824">
            <v>9223</v>
          </cell>
          <cell r="F824">
            <v>9.2230000000000008</v>
          </cell>
        </row>
        <row r="825">
          <cell r="A825">
            <v>32540</v>
          </cell>
          <cell r="B825">
            <v>7142.857421875</v>
          </cell>
          <cell r="C825">
            <v>14433.3330078125</v>
          </cell>
          <cell r="D825">
            <v>21.5761904296875</v>
          </cell>
          <cell r="E825">
            <v>8331</v>
          </cell>
          <cell r="F825">
            <v>8.3309999999999995</v>
          </cell>
        </row>
        <row r="826">
          <cell r="A826">
            <v>32568</v>
          </cell>
          <cell r="B826">
            <v>9785.71484375</v>
          </cell>
          <cell r="C826">
            <v>26046.666015625</v>
          </cell>
          <cell r="D826">
            <v>35.832380859375</v>
          </cell>
          <cell r="E826">
            <v>9223</v>
          </cell>
          <cell r="F826">
            <v>9.2230000000000008</v>
          </cell>
        </row>
        <row r="827">
          <cell r="A827">
            <v>32599</v>
          </cell>
          <cell r="B827">
            <v>42270</v>
          </cell>
          <cell r="C827">
            <v>98330</v>
          </cell>
          <cell r="D827">
            <v>140.6</v>
          </cell>
          <cell r="E827">
            <v>26519</v>
          </cell>
          <cell r="F827">
            <v>26.518999999999998</v>
          </cell>
        </row>
        <row r="828">
          <cell r="A828">
            <v>32629</v>
          </cell>
          <cell r="B828">
            <v>42883.33203125</v>
          </cell>
          <cell r="C828">
            <v>86320.0078125</v>
          </cell>
          <cell r="D828">
            <v>129.20333984375</v>
          </cell>
          <cell r="E828">
            <v>25717</v>
          </cell>
          <cell r="F828">
            <v>25.716999999999999</v>
          </cell>
        </row>
        <row r="829">
          <cell r="A829">
            <v>32660</v>
          </cell>
          <cell r="B829">
            <v>39856.25</v>
          </cell>
          <cell r="C829">
            <v>79090</v>
          </cell>
          <cell r="D829">
            <v>118.94625000000001</v>
          </cell>
          <cell r="E829">
            <v>2975</v>
          </cell>
          <cell r="F829">
            <v>2.9750000000000001</v>
          </cell>
        </row>
        <row r="830">
          <cell r="A830">
            <v>32690</v>
          </cell>
          <cell r="B830">
            <v>43591.25</v>
          </cell>
          <cell r="C830">
            <v>96535.390625</v>
          </cell>
          <cell r="D830">
            <v>140.12664062499999</v>
          </cell>
          <cell r="E830">
            <v>3074</v>
          </cell>
          <cell r="F830">
            <v>3.0739999999999998</v>
          </cell>
        </row>
        <row r="831">
          <cell r="A831">
            <v>32721</v>
          </cell>
          <cell r="B831">
            <v>39592.14453125</v>
          </cell>
          <cell r="C831">
            <v>79019.9921875</v>
          </cell>
          <cell r="D831">
            <v>118.61213671874999</v>
          </cell>
          <cell r="E831">
            <v>3074</v>
          </cell>
          <cell r="F831">
            <v>3.0739999999999998</v>
          </cell>
        </row>
        <row r="832">
          <cell r="A832">
            <v>32752</v>
          </cell>
          <cell r="B832">
            <v>13957.1435546875</v>
          </cell>
          <cell r="C832">
            <v>15489.08984375</v>
          </cell>
          <cell r="D832">
            <v>29.446233398437499</v>
          </cell>
          <cell r="E832">
            <v>2975</v>
          </cell>
          <cell r="F832">
            <v>2.9750000000000001</v>
          </cell>
        </row>
        <row r="833">
          <cell r="A833">
            <v>32782</v>
          </cell>
          <cell r="B833">
            <v>9522.142578125</v>
          </cell>
          <cell r="C833">
            <v>470</v>
          </cell>
          <cell r="D833">
            <v>9.9921425781249997</v>
          </cell>
          <cell r="E833">
            <v>7736</v>
          </cell>
          <cell r="F833">
            <v>7.7359999999999998</v>
          </cell>
        </row>
        <row r="834">
          <cell r="A834">
            <v>32813</v>
          </cell>
          <cell r="B834">
            <v>6550.71484375</v>
          </cell>
          <cell r="C834">
            <v>0</v>
          </cell>
          <cell r="D834">
            <v>6.5507148437499998</v>
          </cell>
          <cell r="E834">
            <v>8926</v>
          </cell>
          <cell r="F834">
            <v>8.9260000000000002</v>
          </cell>
        </row>
        <row r="835">
          <cell r="A835">
            <v>32843</v>
          </cell>
          <cell r="B835">
            <v>5765</v>
          </cell>
          <cell r="C835">
            <v>4533.3330078125</v>
          </cell>
          <cell r="D835">
            <v>10.2983330078125</v>
          </cell>
          <cell r="E835">
            <v>9223</v>
          </cell>
          <cell r="F835">
            <v>9.2230000000000008</v>
          </cell>
        </row>
        <row r="836">
          <cell r="A836">
            <v>32874</v>
          </cell>
          <cell r="B836">
            <v>8980</v>
          </cell>
          <cell r="C836">
            <v>9400</v>
          </cell>
          <cell r="D836">
            <v>18.38</v>
          </cell>
          <cell r="E836">
            <v>9223</v>
          </cell>
          <cell r="F836">
            <v>9.2230000000000008</v>
          </cell>
        </row>
        <row r="837">
          <cell r="A837">
            <v>32905</v>
          </cell>
          <cell r="B837">
            <v>8082.857421875</v>
          </cell>
          <cell r="C837">
            <v>14950</v>
          </cell>
          <cell r="D837">
            <v>23.032857421875001</v>
          </cell>
          <cell r="E837">
            <v>8331</v>
          </cell>
          <cell r="F837">
            <v>8.3309999999999995</v>
          </cell>
        </row>
        <row r="838">
          <cell r="A838">
            <v>32933</v>
          </cell>
          <cell r="B838">
            <v>25350</v>
          </cell>
          <cell r="C838">
            <v>64300</v>
          </cell>
          <cell r="D838">
            <v>89.65</v>
          </cell>
          <cell r="E838">
            <v>9223</v>
          </cell>
          <cell r="F838">
            <v>9.2230000000000008</v>
          </cell>
        </row>
        <row r="839">
          <cell r="A839">
            <v>32964</v>
          </cell>
          <cell r="B839">
            <v>27433.33203125</v>
          </cell>
          <cell r="C839">
            <v>59310</v>
          </cell>
          <cell r="D839">
            <v>86.743332031250006</v>
          </cell>
          <cell r="E839">
            <v>19866</v>
          </cell>
          <cell r="F839">
            <v>19.866</v>
          </cell>
        </row>
        <row r="840">
          <cell r="A840">
            <v>32994</v>
          </cell>
          <cell r="B840">
            <v>19266.66796875</v>
          </cell>
          <cell r="C840">
            <v>30666.15625</v>
          </cell>
          <cell r="D840">
            <v>49.93282421875</v>
          </cell>
          <cell r="E840">
            <v>19480</v>
          </cell>
          <cell r="F840">
            <v>19.48</v>
          </cell>
        </row>
        <row r="841">
          <cell r="A841">
            <v>33025</v>
          </cell>
          <cell r="B841">
            <v>24062.5</v>
          </cell>
          <cell r="C841">
            <v>41150</v>
          </cell>
          <cell r="D841">
            <v>65.212500000000006</v>
          </cell>
          <cell r="E841">
            <v>2975</v>
          </cell>
          <cell r="F841">
            <v>2.9750000000000001</v>
          </cell>
        </row>
        <row r="842">
          <cell r="A842">
            <v>33055</v>
          </cell>
          <cell r="B842">
            <v>26712.5</v>
          </cell>
          <cell r="C842">
            <v>49958.4609375</v>
          </cell>
          <cell r="D842">
            <v>76.670960937499999</v>
          </cell>
          <cell r="E842">
            <v>3074</v>
          </cell>
          <cell r="F842">
            <v>3.0739999999999998</v>
          </cell>
        </row>
        <row r="843">
          <cell r="A843">
            <v>33086</v>
          </cell>
          <cell r="B843">
            <v>24964.28515625</v>
          </cell>
          <cell r="C843">
            <v>43703.33203125</v>
          </cell>
          <cell r="D843">
            <v>68.667617187499999</v>
          </cell>
          <cell r="E843">
            <v>3074</v>
          </cell>
          <cell r="F843">
            <v>3.0739999999999998</v>
          </cell>
        </row>
        <row r="844">
          <cell r="A844">
            <v>33117</v>
          </cell>
          <cell r="B844">
            <v>15085.71484375</v>
          </cell>
          <cell r="C844">
            <v>19525.453125</v>
          </cell>
          <cell r="D844">
            <v>34.611167968750003</v>
          </cell>
          <cell r="E844">
            <v>2975</v>
          </cell>
          <cell r="F844">
            <v>2.9750000000000001</v>
          </cell>
        </row>
        <row r="845">
          <cell r="A845">
            <v>33147</v>
          </cell>
          <cell r="B845">
            <v>5235.71484375</v>
          </cell>
          <cell r="C845">
            <v>2719.9990234375</v>
          </cell>
          <cell r="D845">
            <v>7.9557138671874998</v>
          </cell>
          <cell r="E845">
            <v>7736</v>
          </cell>
          <cell r="F845">
            <v>7.7359999999999998</v>
          </cell>
        </row>
        <row r="846">
          <cell r="A846">
            <v>33178</v>
          </cell>
          <cell r="B846">
            <v>6050</v>
          </cell>
          <cell r="C846">
            <v>366.666015625</v>
          </cell>
          <cell r="D846">
            <v>6.4166660156250002</v>
          </cell>
          <cell r="E846">
            <v>8926</v>
          </cell>
          <cell r="F846">
            <v>8.9260000000000002</v>
          </cell>
        </row>
        <row r="847">
          <cell r="A847">
            <v>33208</v>
          </cell>
          <cell r="B847">
            <v>4750</v>
          </cell>
          <cell r="C847">
            <v>4700</v>
          </cell>
          <cell r="D847">
            <v>9.4499999999999993</v>
          </cell>
          <cell r="E847">
            <v>9223</v>
          </cell>
          <cell r="F847">
            <v>9.2230000000000008</v>
          </cell>
        </row>
        <row r="848">
          <cell r="A848">
            <v>33239</v>
          </cell>
          <cell r="B848">
            <v>8000</v>
          </cell>
          <cell r="C848">
            <v>9400</v>
          </cell>
          <cell r="D848">
            <v>17.399999999999999</v>
          </cell>
          <cell r="E848">
            <v>9223</v>
          </cell>
          <cell r="F848">
            <v>9.2230000000000008</v>
          </cell>
        </row>
        <row r="849">
          <cell r="A849">
            <v>33270</v>
          </cell>
          <cell r="B849">
            <v>7285.71435546875</v>
          </cell>
          <cell r="C849">
            <v>15266.666015625</v>
          </cell>
          <cell r="D849">
            <v>22.552380371093751</v>
          </cell>
          <cell r="E849">
            <v>8331</v>
          </cell>
          <cell r="F849">
            <v>8.3309999999999995</v>
          </cell>
        </row>
        <row r="850">
          <cell r="A850">
            <v>33298</v>
          </cell>
          <cell r="B850">
            <v>5300</v>
          </cell>
          <cell r="C850">
            <v>13880</v>
          </cell>
          <cell r="D850">
            <v>19.18</v>
          </cell>
          <cell r="E850">
            <v>9223</v>
          </cell>
          <cell r="F850">
            <v>9.2230000000000008</v>
          </cell>
        </row>
        <row r="851">
          <cell r="A851">
            <v>33329</v>
          </cell>
          <cell r="B851">
            <v>27365.994140625</v>
          </cell>
          <cell r="C851">
            <v>62544.35546875</v>
          </cell>
          <cell r="D851">
            <v>89.910349609375004</v>
          </cell>
          <cell r="E851">
            <v>26397</v>
          </cell>
          <cell r="F851">
            <v>26.396999999999998</v>
          </cell>
        </row>
        <row r="852">
          <cell r="A852">
            <v>33359</v>
          </cell>
          <cell r="B852">
            <v>32296.17578125</v>
          </cell>
          <cell r="C852">
            <v>61973.265625</v>
          </cell>
          <cell r="D852">
            <v>94.269441406249996</v>
          </cell>
          <cell r="E852">
            <v>25603</v>
          </cell>
          <cell r="F852">
            <v>25.603000000000002</v>
          </cell>
        </row>
        <row r="853">
          <cell r="A853">
            <v>33390</v>
          </cell>
          <cell r="B853">
            <v>27987.048828125</v>
          </cell>
          <cell r="C853">
            <v>52065.30078125</v>
          </cell>
          <cell r="D853">
            <v>80.052349609375</v>
          </cell>
          <cell r="E853">
            <v>2975</v>
          </cell>
          <cell r="F853">
            <v>2.9750000000000001</v>
          </cell>
        </row>
        <row r="854">
          <cell r="A854">
            <v>33420</v>
          </cell>
          <cell r="B854">
            <v>32832.8515625</v>
          </cell>
          <cell r="C854">
            <v>66847.578125</v>
          </cell>
          <cell r="D854">
            <v>99.680429687499995</v>
          </cell>
          <cell r="E854">
            <v>3074</v>
          </cell>
          <cell r="F854">
            <v>3.0739999999999998</v>
          </cell>
        </row>
        <row r="855">
          <cell r="A855">
            <v>33451</v>
          </cell>
          <cell r="B855">
            <v>29682.572265625</v>
          </cell>
          <cell r="C855">
            <v>55087.48828125</v>
          </cell>
          <cell r="D855">
            <v>84.770060546875001</v>
          </cell>
          <cell r="E855">
            <v>3074</v>
          </cell>
          <cell r="F855">
            <v>3.0739999999999998</v>
          </cell>
        </row>
        <row r="856">
          <cell r="A856">
            <v>33482</v>
          </cell>
          <cell r="B856">
            <v>18599.720703125</v>
          </cell>
          <cell r="C856">
            <v>27988.41015625</v>
          </cell>
          <cell r="D856">
            <v>46.588130859374999</v>
          </cell>
          <cell r="E856">
            <v>2975</v>
          </cell>
          <cell r="F856">
            <v>2.9750000000000001</v>
          </cell>
        </row>
        <row r="857">
          <cell r="A857">
            <v>33512</v>
          </cell>
          <cell r="B857">
            <v>9303.6416015625</v>
          </cell>
          <cell r="C857">
            <v>0</v>
          </cell>
          <cell r="D857">
            <v>9.3036416015625001</v>
          </cell>
          <cell r="E857">
            <v>7736</v>
          </cell>
          <cell r="F857">
            <v>7.7359999999999998</v>
          </cell>
        </row>
        <row r="858">
          <cell r="A858">
            <v>33543</v>
          </cell>
          <cell r="B858">
            <v>6671.87109375</v>
          </cell>
          <cell r="C858">
            <v>0</v>
          </cell>
          <cell r="D858">
            <v>6.6718710937500001</v>
          </cell>
          <cell r="E858">
            <v>8926</v>
          </cell>
          <cell r="F858">
            <v>8.9260000000000002</v>
          </cell>
        </row>
        <row r="859">
          <cell r="A859">
            <v>33573</v>
          </cell>
          <cell r="B859">
            <v>5118.0458984375</v>
          </cell>
          <cell r="C859">
            <v>4285.1611328125</v>
          </cell>
          <cell r="D859">
            <v>9.40320703125</v>
          </cell>
          <cell r="E859">
            <v>9223</v>
          </cell>
          <cell r="F859">
            <v>9.2230000000000008</v>
          </cell>
        </row>
        <row r="860">
          <cell r="A860">
            <v>33604</v>
          </cell>
          <cell r="B860">
            <v>8355.35546875</v>
          </cell>
          <cell r="C860">
            <v>9400</v>
          </cell>
          <cell r="D860">
            <v>17.75535546875</v>
          </cell>
          <cell r="E860">
            <v>9223</v>
          </cell>
          <cell r="F860">
            <v>9.2230000000000008</v>
          </cell>
        </row>
        <row r="861">
          <cell r="A861">
            <v>33635</v>
          </cell>
          <cell r="B861">
            <v>5204.58984375</v>
          </cell>
          <cell r="C861">
            <v>11300</v>
          </cell>
          <cell r="D861">
            <v>16.504589843750001</v>
          </cell>
          <cell r="E861">
            <v>8628</v>
          </cell>
          <cell r="F861">
            <v>8.6280000000000001</v>
          </cell>
        </row>
        <row r="862">
          <cell r="A862">
            <v>33664</v>
          </cell>
          <cell r="B862">
            <v>5655.35498046875</v>
          </cell>
          <cell r="C862">
            <v>12300</v>
          </cell>
          <cell r="D862">
            <v>17.955354980468751</v>
          </cell>
          <cell r="E862">
            <v>9223</v>
          </cell>
          <cell r="F862">
            <v>9.2230000000000008</v>
          </cell>
        </row>
        <row r="863">
          <cell r="A863">
            <v>33695</v>
          </cell>
          <cell r="B863">
            <v>22712.66015625</v>
          </cell>
          <cell r="C863">
            <v>50358.5546875</v>
          </cell>
          <cell r="D863">
            <v>73.071214843749999</v>
          </cell>
          <cell r="E863">
            <v>20501</v>
          </cell>
          <cell r="F863">
            <v>20.501000000000001</v>
          </cell>
        </row>
        <row r="864">
          <cell r="A864">
            <v>33725</v>
          </cell>
          <cell r="B864">
            <v>41305.8671875</v>
          </cell>
          <cell r="C864">
            <v>83286.046875</v>
          </cell>
          <cell r="D864">
            <v>124.5919140625</v>
          </cell>
          <cell r="E864">
            <v>20075</v>
          </cell>
          <cell r="F864">
            <v>20.074999999999999</v>
          </cell>
        </row>
        <row r="865">
          <cell r="A865">
            <v>33756</v>
          </cell>
          <cell r="B865">
            <v>38251.828125</v>
          </cell>
          <cell r="C865">
            <v>75852.4296875</v>
          </cell>
          <cell r="D865">
            <v>114.10425781249999</v>
          </cell>
          <cell r="E865">
            <v>2975</v>
          </cell>
          <cell r="F865">
            <v>2.9750000000000001</v>
          </cell>
        </row>
        <row r="866">
          <cell r="A866">
            <v>33786</v>
          </cell>
          <cell r="B866">
            <v>42786.1875</v>
          </cell>
          <cell r="C866">
            <v>92958.65625</v>
          </cell>
          <cell r="D866">
            <v>135.74484375</v>
          </cell>
          <cell r="E866">
            <v>3074</v>
          </cell>
          <cell r="F866">
            <v>3.0739999999999998</v>
          </cell>
        </row>
        <row r="867">
          <cell r="A867">
            <v>33817</v>
          </cell>
          <cell r="B867">
            <v>39661.64453125</v>
          </cell>
          <cell r="C867">
            <v>79550.3515625</v>
          </cell>
          <cell r="D867">
            <v>119.21199609375</v>
          </cell>
          <cell r="E867">
            <v>3074</v>
          </cell>
          <cell r="F867">
            <v>3.0739999999999998</v>
          </cell>
        </row>
        <row r="868">
          <cell r="A868">
            <v>33848</v>
          </cell>
          <cell r="B868">
            <v>24078.861328125</v>
          </cell>
          <cell r="C868">
            <v>41437.203125</v>
          </cell>
          <cell r="D868">
            <v>65.516064453124997</v>
          </cell>
          <cell r="E868">
            <v>2975</v>
          </cell>
          <cell r="F868">
            <v>2.9750000000000001</v>
          </cell>
        </row>
        <row r="869">
          <cell r="A869">
            <v>33878</v>
          </cell>
          <cell r="B869">
            <v>16570.88671875</v>
          </cell>
          <cell r="C869">
            <v>17316.912109375</v>
          </cell>
          <cell r="D869">
            <v>33.887798828125</v>
          </cell>
          <cell r="E869">
            <v>7736</v>
          </cell>
          <cell r="F869">
            <v>7.7359999999999998</v>
          </cell>
        </row>
        <row r="870">
          <cell r="A870">
            <v>33909</v>
          </cell>
          <cell r="B870">
            <v>3929.1806640625</v>
          </cell>
          <cell r="C870">
            <v>375.296875</v>
          </cell>
          <cell r="D870">
            <v>4.3044775390624999</v>
          </cell>
          <cell r="E870">
            <v>8926</v>
          </cell>
          <cell r="F870">
            <v>8.9260000000000002</v>
          </cell>
        </row>
        <row r="871">
          <cell r="A871">
            <v>33939</v>
          </cell>
          <cell r="B871">
            <v>5729.1806640625</v>
          </cell>
          <cell r="C871">
            <v>4700</v>
          </cell>
          <cell r="D871">
            <v>10.4291806640625</v>
          </cell>
          <cell r="E871">
            <v>9223</v>
          </cell>
          <cell r="F871">
            <v>9.2230000000000008</v>
          </cell>
        </row>
        <row r="872">
          <cell r="A872">
            <v>33970</v>
          </cell>
          <cell r="B872">
            <v>8945.416015625</v>
          </cell>
          <cell r="C872">
            <v>9400</v>
          </cell>
          <cell r="D872">
            <v>18.345416015624998</v>
          </cell>
          <cell r="E872">
            <v>9223</v>
          </cell>
          <cell r="F872">
            <v>9.2230000000000008</v>
          </cell>
        </row>
        <row r="873">
          <cell r="A873">
            <v>34001</v>
          </cell>
          <cell r="B873">
            <v>5710.3564453125</v>
          </cell>
          <cell r="C873">
            <v>11300</v>
          </cell>
          <cell r="D873">
            <v>17.0103564453125</v>
          </cell>
          <cell r="E873">
            <v>8331</v>
          </cell>
          <cell r="F873">
            <v>8.3309999999999995</v>
          </cell>
        </row>
        <row r="874">
          <cell r="A874">
            <v>34029</v>
          </cell>
          <cell r="B874">
            <v>6245.416015625</v>
          </cell>
          <cell r="C874">
            <v>12300</v>
          </cell>
          <cell r="D874">
            <v>18.545416015625001</v>
          </cell>
          <cell r="E874">
            <v>9223</v>
          </cell>
          <cell r="F874">
            <v>9.2230000000000008</v>
          </cell>
        </row>
        <row r="875">
          <cell r="A875">
            <v>34060</v>
          </cell>
          <cell r="B875">
            <v>26700</v>
          </cell>
          <cell r="C875">
            <v>48910</v>
          </cell>
          <cell r="D875">
            <v>75.61</v>
          </cell>
          <cell r="E875">
            <v>64241</v>
          </cell>
          <cell r="F875">
            <v>64.241</v>
          </cell>
        </row>
        <row r="876">
          <cell r="A876">
            <v>34090</v>
          </cell>
          <cell r="B876">
            <v>42900</v>
          </cell>
          <cell r="C876">
            <v>81589.234375</v>
          </cell>
          <cell r="D876">
            <v>124.489234375</v>
          </cell>
          <cell r="E876">
            <v>61936</v>
          </cell>
          <cell r="F876">
            <v>61.936</v>
          </cell>
        </row>
        <row r="877">
          <cell r="A877">
            <v>34121</v>
          </cell>
          <cell r="B877">
            <v>47250</v>
          </cell>
          <cell r="C877">
            <v>92050</v>
          </cell>
          <cell r="D877">
            <v>139.30000000000001</v>
          </cell>
          <cell r="E877">
            <v>14876</v>
          </cell>
          <cell r="F877">
            <v>14.875999999999999</v>
          </cell>
        </row>
        <row r="878">
          <cell r="A878">
            <v>34151</v>
          </cell>
          <cell r="B878">
            <v>54325</v>
          </cell>
          <cell r="C878">
            <v>121996.921875</v>
          </cell>
          <cell r="D878">
            <v>176.32192187499999</v>
          </cell>
          <cell r="E878">
            <v>15372</v>
          </cell>
          <cell r="F878">
            <v>15.372</v>
          </cell>
        </row>
        <row r="879">
          <cell r="A879">
            <v>34182</v>
          </cell>
          <cell r="B879">
            <v>49728.5703125</v>
          </cell>
          <cell r="C879">
            <v>101786.6640625</v>
          </cell>
          <cell r="D879">
            <v>151.51523437500001</v>
          </cell>
          <cell r="E879">
            <v>15372</v>
          </cell>
          <cell r="F879">
            <v>15.372</v>
          </cell>
        </row>
        <row r="880">
          <cell r="A880">
            <v>34213</v>
          </cell>
          <cell r="B880">
            <v>31300</v>
          </cell>
          <cell r="C880">
            <v>57298.1796875</v>
          </cell>
          <cell r="D880">
            <v>88.598179687499993</v>
          </cell>
          <cell r="E880">
            <v>14876</v>
          </cell>
          <cell r="F880">
            <v>14.875999999999999</v>
          </cell>
        </row>
        <row r="881">
          <cell r="A881">
            <v>34243</v>
          </cell>
          <cell r="B881">
            <v>23685.71484375</v>
          </cell>
          <cell r="C881">
            <v>39053.33203125</v>
          </cell>
          <cell r="D881">
            <v>62.739046875</v>
          </cell>
          <cell r="E881">
            <v>24397</v>
          </cell>
          <cell r="F881">
            <v>24.396999999999998</v>
          </cell>
        </row>
        <row r="882">
          <cell r="A882">
            <v>34274</v>
          </cell>
          <cell r="B882">
            <v>4400</v>
          </cell>
          <cell r="C882">
            <v>0</v>
          </cell>
          <cell r="D882">
            <v>4.4000000000000004</v>
          </cell>
          <cell r="E882">
            <v>17852</v>
          </cell>
          <cell r="F882">
            <v>17.852</v>
          </cell>
        </row>
        <row r="883">
          <cell r="A883">
            <v>34304</v>
          </cell>
          <cell r="B883">
            <v>6200</v>
          </cell>
          <cell r="C883">
            <v>4066.666015625</v>
          </cell>
          <cell r="D883">
            <v>10.266666015625001</v>
          </cell>
          <cell r="E883">
            <v>18447</v>
          </cell>
          <cell r="F883">
            <v>18.446999999999999</v>
          </cell>
        </row>
        <row r="884">
          <cell r="A884">
            <v>34335</v>
          </cell>
          <cell r="B884">
            <v>9400</v>
          </cell>
          <cell r="C884">
            <v>9400</v>
          </cell>
          <cell r="D884">
            <v>18.8</v>
          </cell>
          <cell r="E884">
            <v>18447</v>
          </cell>
          <cell r="F884">
            <v>18.446999999999999</v>
          </cell>
        </row>
        <row r="885">
          <cell r="A885">
            <v>34366</v>
          </cell>
          <cell r="B885">
            <v>6100</v>
          </cell>
          <cell r="C885">
            <v>11300</v>
          </cell>
          <cell r="D885">
            <v>17.399999999999999</v>
          </cell>
          <cell r="E885">
            <v>16661</v>
          </cell>
          <cell r="F885">
            <v>16.661000000000001</v>
          </cell>
        </row>
        <row r="886">
          <cell r="A886">
            <v>34394</v>
          </cell>
          <cell r="B886">
            <v>33185.71484375</v>
          </cell>
          <cell r="C886">
            <v>51880</v>
          </cell>
          <cell r="D886">
            <v>85.065714843750001</v>
          </cell>
          <cell r="E886">
            <v>18447</v>
          </cell>
          <cell r="F886">
            <v>18.446999999999999</v>
          </cell>
        </row>
        <row r="887">
          <cell r="A887">
            <v>34425</v>
          </cell>
          <cell r="B887">
            <v>32353.33203125</v>
          </cell>
          <cell r="C887">
            <v>73170</v>
          </cell>
          <cell r="D887">
            <v>105.52333203125001</v>
          </cell>
          <cell r="E887">
            <v>26774</v>
          </cell>
          <cell r="F887">
            <v>26.774000000000001</v>
          </cell>
        </row>
        <row r="888">
          <cell r="A888">
            <v>34455</v>
          </cell>
          <cell r="B888">
            <v>29623.333984375</v>
          </cell>
          <cell r="C888">
            <v>57027.6953125</v>
          </cell>
          <cell r="D888">
            <v>86.651029296874995</v>
          </cell>
          <cell r="E888">
            <v>25956</v>
          </cell>
          <cell r="F888">
            <v>25.956</v>
          </cell>
        </row>
        <row r="889">
          <cell r="A889">
            <v>34486</v>
          </cell>
          <cell r="B889">
            <v>39856.25</v>
          </cell>
          <cell r="C889">
            <v>79090</v>
          </cell>
          <cell r="D889">
            <v>118.94625000000001</v>
          </cell>
          <cell r="E889">
            <v>2975</v>
          </cell>
          <cell r="F889">
            <v>2.9750000000000001</v>
          </cell>
        </row>
        <row r="890">
          <cell r="A890">
            <v>34516</v>
          </cell>
          <cell r="B890">
            <v>43591.25</v>
          </cell>
          <cell r="C890">
            <v>96535.390625</v>
          </cell>
          <cell r="D890">
            <v>140.12664062499999</v>
          </cell>
          <cell r="E890">
            <v>3074</v>
          </cell>
          <cell r="F890">
            <v>3.0739999999999998</v>
          </cell>
        </row>
        <row r="891">
          <cell r="A891">
            <v>34547</v>
          </cell>
          <cell r="B891">
            <v>40199.28515625</v>
          </cell>
          <cell r="C891">
            <v>80861.6640625</v>
          </cell>
          <cell r="D891">
            <v>121.06094921875</v>
          </cell>
          <cell r="E891">
            <v>3074</v>
          </cell>
          <cell r="F891">
            <v>3.0739999999999998</v>
          </cell>
        </row>
        <row r="892">
          <cell r="A892">
            <v>34578</v>
          </cell>
          <cell r="B892">
            <v>24157.142578125</v>
          </cell>
          <cell r="C892">
            <v>40061.8203125</v>
          </cell>
          <cell r="D892">
            <v>64.218962890624994</v>
          </cell>
          <cell r="E892">
            <v>2975</v>
          </cell>
          <cell r="F892">
            <v>2.9750000000000001</v>
          </cell>
        </row>
        <row r="893">
          <cell r="A893">
            <v>34608</v>
          </cell>
          <cell r="B893">
            <v>15107.859375</v>
          </cell>
          <cell r="C893">
            <v>18320</v>
          </cell>
          <cell r="D893">
            <v>33.427859374999997</v>
          </cell>
          <cell r="E893">
            <v>9223</v>
          </cell>
          <cell r="F893">
            <v>9.2230000000000008</v>
          </cell>
        </row>
        <row r="894">
          <cell r="A894">
            <v>34639</v>
          </cell>
          <cell r="B894">
            <v>3965</v>
          </cell>
          <cell r="C894">
            <v>0</v>
          </cell>
          <cell r="D894">
            <v>3.9649999999999999</v>
          </cell>
          <cell r="E894">
            <v>8926</v>
          </cell>
          <cell r="F894">
            <v>8.9260000000000002</v>
          </cell>
        </row>
        <row r="895">
          <cell r="A895">
            <v>34669</v>
          </cell>
          <cell r="B895">
            <v>5765</v>
          </cell>
          <cell r="C895">
            <v>600</v>
          </cell>
          <cell r="D895">
            <v>6.3650000000000002</v>
          </cell>
          <cell r="E895">
            <v>9223</v>
          </cell>
          <cell r="F895">
            <v>9.2230000000000008</v>
          </cell>
        </row>
        <row r="896">
          <cell r="A896">
            <v>34700</v>
          </cell>
          <cell r="B896">
            <v>8980</v>
          </cell>
          <cell r="C896">
            <v>9400</v>
          </cell>
          <cell r="D896">
            <v>18.38</v>
          </cell>
          <cell r="E896">
            <v>9223</v>
          </cell>
          <cell r="F896">
            <v>9.2230000000000008</v>
          </cell>
        </row>
        <row r="897">
          <cell r="A897">
            <v>34731</v>
          </cell>
          <cell r="B897">
            <v>5740</v>
          </cell>
          <cell r="C897">
            <v>11300</v>
          </cell>
          <cell r="D897">
            <v>17.04</v>
          </cell>
          <cell r="E897">
            <v>8331</v>
          </cell>
          <cell r="F897">
            <v>8.3309999999999995</v>
          </cell>
        </row>
        <row r="898">
          <cell r="A898">
            <v>34759</v>
          </cell>
          <cell r="B898">
            <v>6280</v>
          </cell>
          <cell r="C898">
            <v>12300</v>
          </cell>
          <cell r="D898">
            <v>18.579999999999998</v>
          </cell>
          <cell r="E898">
            <v>9223</v>
          </cell>
          <cell r="F898">
            <v>9.2230000000000008</v>
          </cell>
        </row>
        <row r="899">
          <cell r="A899">
            <v>34790</v>
          </cell>
          <cell r="B899">
            <v>18366.666015625</v>
          </cell>
          <cell r="C899">
            <v>27910</v>
          </cell>
          <cell r="D899">
            <v>46.276666015624997</v>
          </cell>
          <cell r="E899">
            <v>64241</v>
          </cell>
          <cell r="F899">
            <v>64.241</v>
          </cell>
        </row>
        <row r="900">
          <cell r="A900">
            <v>34820</v>
          </cell>
          <cell r="B900">
            <v>38366.6640625</v>
          </cell>
          <cell r="C900">
            <v>66512.3125</v>
          </cell>
          <cell r="D900">
            <v>104.8789765625</v>
          </cell>
          <cell r="E900">
            <v>61936</v>
          </cell>
          <cell r="F900">
            <v>61.936</v>
          </cell>
        </row>
        <row r="901">
          <cell r="A901">
            <v>34851</v>
          </cell>
          <cell r="B901">
            <v>46625</v>
          </cell>
          <cell r="C901">
            <v>90050</v>
          </cell>
          <cell r="D901">
            <v>136.67500000000001</v>
          </cell>
          <cell r="E901">
            <v>14876</v>
          </cell>
          <cell r="F901">
            <v>14.875999999999999</v>
          </cell>
        </row>
        <row r="902">
          <cell r="A902">
            <v>34881</v>
          </cell>
          <cell r="B902">
            <v>54325</v>
          </cell>
          <cell r="C902">
            <v>121689.234375</v>
          </cell>
          <cell r="D902">
            <v>176.014234375</v>
          </cell>
          <cell r="E902">
            <v>15372</v>
          </cell>
          <cell r="F902">
            <v>15.372</v>
          </cell>
        </row>
        <row r="903">
          <cell r="A903">
            <v>34912</v>
          </cell>
          <cell r="B903">
            <v>49728.5703125</v>
          </cell>
          <cell r="C903">
            <v>101786.6640625</v>
          </cell>
          <cell r="D903">
            <v>151.51523437500001</v>
          </cell>
          <cell r="E903">
            <v>15372</v>
          </cell>
          <cell r="F903">
            <v>15.372</v>
          </cell>
        </row>
        <row r="904">
          <cell r="A904">
            <v>34943</v>
          </cell>
          <cell r="B904">
            <v>31300</v>
          </cell>
          <cell r="C904">
            <v>57298.1796875</v>
          </cell>
          <cell r="D904">
            <v>88.598179687499993</v>
          </cell>
          <cell r="E904">
            <v>14876</v>
          </cell>
          <cell r="F904">
            <v>14.875999999999999</v>
          </cell>
        </row>
        <row r="905">
          <cell r="A905">
            <v>34973</v>
          </cell>
          <cell r="B905">
            <v>27400</v>
          </cell>
          <cell r="C905">
            <v>45053.33203125</v>
          </cell>
          <cell r="D905">
            <v>72.45333203125</v>
          </cell>
          <cell r="E905">
            <v>24397</v>
          </cell>
          <cell r="F905">
            <v>24.396999999999998</v>
          </cell>
        </row>
        <row r="906">
          <cell r="A906">
            <v>35004</v>
          </cell>
          <cell r="B906">
            <v>8785.71484375</v>
          </cell>
          <cell r="C906">
            <v>3033.3330078125</v>
          </cell>
          <cell r="D906">
            <v>11.8190478515625</v>
          </cell>
          <cell r="E906">
            <v>17852</v>
          </cell>
          <cell r="F906">
            <v>17.852</v>
          </cell>
        </row>
        <row r="907">
          <cell r="A907">
            <v>35034</v>
          </cell>
          <cell r="B907">
            <v>6200</v>
          </cell>
          <cell r="C907">
            <v>4700</v>
          </cell>
          <cell r="D907">
            <v>10.9</v>
          </cell>
          <cell r="E907">
            <v>18447</v>
          </cell>
          <cell r="F907">
            <v>18.446999999999999</v>
          </cell>
        </row>
        <row r="908">
          <cell r="A908">
            <v>35065</v>
          </cell>
          <cell r="B908">
            <v>9400</v>
          </cell>
          <cell r="C908">
            <v>9400</v>
          </cell>
          <cell r="D908">
            <v>18.8</v>
          </cell>
          <cell r="E908">
            <v>18447</v>
          </cell>
          <cell r="F908">
            <v>18.446999999999999</v>
          </cell>
        </row>
        <row r="909">
          <cell r="A909">
            <v>35096</v>
          </cell>
          <cell r="B909">
            <v>6100</v>
          </cell>
          <cell r="C909">
            <v>11300</v>
          </cell>
          <cell r="D909">
            <v>17.399999999999999</v>
          </cell>
          <cell r="E909">
            <v>17256</v>
          </cell>
          <cell r="F909">
            <v>17.256</v>
          </cell>
        </row>
        <row r="910">
          <cell r="A910">
            <v>35125</v>
          </cell>
          <cell r="B910">
            <v>9185.71484375</v>
          </cell>
          <cell r="C910">
            <v>12300</v>
          </cell>
          <cell r="D910">
            <v>21.485714843749999</v>
          </cell>
          <cell r="E910">
            <v>18447</v>
          </cell>
          <cell r="F910">
            <v>18.446999999999999</v>
          </cell>
        </row>
        <row r="911">
          <cell r="A911">
            <v>35156</v>
          </cell>
          <cell r="B911">
            <v>28533.33203125</v>
          </cell>
          <cell r="C911">
            <v>52110</v>
          </cell>
          <cell r="D911">
            <v>80.643332031249997</v>
          </cell>
          <cell r="E911">
            <v>64241</v>
          </cell>
          <cell r="F911">
            <v>64.241</v>
          </cell>
        </row>
        <row r="912">
          <cell r="A912">
            <v>35186</v>
          </cell>
          <cell r="B912">
            <v>35966.6640625</v>
          </cell>
          <cell r="C912">
            <v>66973.8515625</v>
          </cell>
          <cell r="D912">
            <v>102.940515625</v>
          </cell>
          <cell r="E912">
            <v>61936</v>
          </cell>
          <cell r="F912">
            <v>61.936</v>
          </cell>
        </row>
        <row r="913">
          <cell r="A913">
            <v>35217</v>
          </cell>
          <cell r="B913">
            <v>50000</v>
          </cell>
          <cell r="C913">
            <v>100850</v>
          </cell>
          <cell r="D913">
            <v>150.85</v>
          </cell>
          <cell r="E913">
            <v>14876</v>
          </cell>
          <cell r="F913">
            <v>14.875999999999999</v>
          </cell>
        </row>
        <row r="914">
          <cell r="A914">
            <v>35247</v>
          </cell>
          <cell r="B914">
            <v>54325</v>
          </cell>
          <cell r="C914">
            <v>121996.921875</v>
          </cell>
          <cell r="D914">
            <v>176.32192187499999</v>
          </cell>
          <cell r="E914">
            <v>15372</v>
          </cell>
          <cell r="F914">
            <v>15.372</v>
          </cell>
        </row>
        <row r="915">
          <cell r="A915">
            <v>35278</v>
          </cell>
          <cell r="B915">
            <v>49728.5703125</v>
          </cell>
          <cell r="C915">
            <v>101786.6640625</v>
          </cell>
          <cell r="D915">
            <v>151.51523437500001</v>
          </cell>
          <cell r="E915">
            <v>15372</v>
          </cell>
          <cell r="F915">
            <v>15.372</v>
          </cell>
        </row>
        <row r="916">
          <cell r="A916">
            <v>35309</v>
          </cell>
          <cell r="B916">
            <v>31300</v>
          </cell>
          <cell r="C916">
            <v>57298.1796875</v>
          </cell>
          <cell r="D916">
            <v>88.598179687499993</v>
          </cell>
          <cell r="E916">
            <v>14876</v>
          </cell>
          <cell r="F916">
            <v>14.875999999999999</v>
          </cell>
        </row>
        <row r="917">
          <cell r="A917">
            <v>35339</v>
          </cell>
          <cell r="B917">
            <v>11971.4287109375</v>
          </cell>
          <cell r="C917">
            <v>8386.666015625</v>
          </cell>
          <cell r="D917">
            <v>20.358094726562499</v>
          </cell>
          <cell r="E917">
            <v>24397</v>
          </cell>
          <cell r="F917">
            <v>24.396999999999998</v>
          </cell>
        </row>
        <row r="918">
          <cell r="A918">
            <v>35370</v>
          </cell>
          <cell r="B918">
            <v>4400</v>
          </cell>
          <cell r="C918">
            <v>0</v>
          </cell>
          <cell r="D918">
            <v>4.4000000000000004</v>
          </cell>
          <cell r="E918">
            <v>17852</v>
          </cell>
          <cell r="F918">
            <v>17.852</v>
          </cell>
        </row>
        <row r="919">
          <cell r="A919">
            <v>35400</v>
          </cell>
          <cell r="B919">
            <v>6200</v>
          </cell>
          <cell r="C919">
            <v>600</v>
          </cell>
          <cell r="D919">
            <v>6.8</v>
          </cell>
          <cell r="E919">
            <v>18447</v>
          </cell>
          <cell r="F919">
            <v>18.446999999999999</v>
          </cell>
        </row>
        <row r="920">
          <cell r="A920">
            <v>35431</v>
          </cell>
          <cell r="B920">
            <v>9400</v>
          </cell>
          <cell r="C920">
            <v>9400</v>
          </cell>
          <cell r="D920">
            <v>18.8</v>
          </cell>
          <cell r="E920">
            <v>18447</v>
          </cell>
          <cell r="F920">
            <v>18.446999999999999</v>
          </cell>
        </row>
        <row r="921">
          <cell r="A921">
            <v>35462</v>
          </cell>
          <cell r="B921">
            <v>6100</v>
          </cell>
          <cell r="C921">
            <v>11300</v>
          </cell>
          <cell r="D921">
            <v>17.399999999999999</v>
          </cell>
          <cell r="E921">
            <v>16661</v>
          </cell>
          <cell r="F921">
            <v>16.661000000000001</v>
          </cell>
        </row>
        <row r="922">
          <cell r="A922">
            <v>35490</v>
          </cell>
          <cell r="B922">
            <v>22042.857421875</v>
          </cell>
          <cell r="C922">
            <v>55380</v>
          </cell>
          <cell r="D922">
            <v>77.422857421874994</v>
          </cell>
          <cell r="E922">
            <v>18447</v>
          </cell>
          <cell r="F922">
            <v>18.446999999999999</v>
          </cell>
        </row>
        <row r="923">
          <cell r="A923">
            <v>35521</v>
          </cell>
          <cell r="B923">
            <v>53033.33203125</v>
          </cell>
          <cell r="C923">
            <v>122510</v>
          </cell>
          <cell r="D923">
            <v>175.54333203125</v>
          </cell>
          <cell r="E923">
            <v>64241</v>
          </cell>
          <cell r="F923">
            <v>64.241</v>
          </cell>
        </row>
        <row r="924">
          <cell r="A924">
            <v>35551</v>
          </cell>
          <cell r="B924">
            <v>52633.33203125</v>
          </cell>
          <cell r="C924">
            <v>109127.6953125</v>
          </cell>
          <cell r="D924">
            <v>161.76102734374999</v>
          </cell>
          <cell r="E924">
            <v>61936</v>
          </cell>
          <cell r="F924">
            <v>61.936</v>
          </cell>
        </row>
        <row r="925">
          <cell r="A925">
            <v>35582</v>
          </cell>
          <cell r="B925">
            <v>49375</v>
          </cell>
          <cell r="C925">
            <v>99383.3359375</v>
          </cell>
          <cell r="D925">
            <v>148.75833593749999</v>
          </cell>
          <cell r="E925">
            <v>14876</v>
          </cell>
          <cell r="F925">
            <v>14.875999999999999</v>
          </cell>
        </row>
        <row r="926">
          <cell r="A926">
            <v>35612</v>
          </cell>
          <cell r="B926">
            <v>54325</v>
          </cell>
          <cell r="C926">
            <v>121996.921875</v>
          </cell>
          <cell r="D926">
            <v>176.32192187499999</v>
          </cell>
          <cell r="E926">
            <v>15372</v>
          </cell>
          <cell r="F926">
            <v>15.372</v>
          </cell>
        </row>
        <row r="927">
          <cell r="A927">
            <v>35643</v>
          </cell>
          <cell r="B927">
            <v>49728.5703125</v>
          </cell>
          <cell r="C927">
            <v>101786.6640625</v>
          </cell>
          <cell r="D927">
            <v>151.51523437500001</v>
          </cell>
          <cell r="E927">
            <v>15372</v>
          </cell>
          <cell r="F927">
            <v>15.372</v>
          </cell>
        </row>
        <row r="928">
          <cell r="A928">
            <v>35674</v>
          </cell>
          <cell r="B928">
            <v>31300</v>
          </cell>
          <cell r="C928">
            <v>56570.90625</v>
          </cell>
          <cell r="D928">
            <v>87.870906250000004</v>
          </cell>
          <cell r="E928">
            <v>14876</v>
          </cell>
          <cell r="F928">
            <v>14.875999999999999</v>
          </cell>
        </row>
        <row r="929">
          <cell r="A929">
            <v>35704</v>
          </cell>
          <cell r="B929">
            <v>25685.71484375</v>
          </cell>
          <cell r="C929">
            <v>42053.33203125</v>
          </cell>
          <cell r="D929">
            <v>67.739046875</v>
          </cell>
          <cell r="E929">
            <v>24397</v>
          </cell>
          <cell r="F929">
            <v>24.396999999999998</v>
          </cell>
        </row>
        <row r="930">
          <cell r="A930">
            <v>35735</v>
          </cell>
          <cell r="B930">
            <v>4400</v>
          </cell>
          <cell r="C930">
            <v>0</v>
          </cell>
          <cell r="D930">
            <v>4.4000000000000004</v>
          </cell>
          <cell r="E930">
            <v>17852</v>
          </cell>
          <cell r="F930">
            <v>17.852</v>
          </cell>
        </row>
        <row r="931">
          <cell r="A931">
            <v>35765</v>
          </cell>
          <cell r="B931">
            <v>6200</v>
          </cell>
          <cell r="C931">
            <v>600</v>
          </cell>
          <cell r="D931">
            <v>6.8</v>
          </cell>
          <cell r="E931">
            <v>18447</v>
          </cell>
          <cell r="F931">
            <v>18.446999999999999</v>
          </cell>
        </row>
        <row r="932">
          <cell r="A932">
            <v>35796</v>
          </cell>
          <cell r="B932">
            <v>9400</v>
          </cell>
          <cell r="C932">
            <v>9400</v>
          </cell>
          <cell r="D932">
            <v>18.8</v>
          </cell>
          <cell r="E932">
            <v>18447</v>
          </cell>
          <cell r="F932">
            <v>18.446999999999999</v>
          </cell>
        </row>
        <row r="933">
          <cell r="A933">
            <v>35827</v>
          </cell>
          <cell r="B933">
            <v>6100</v>
          </cell>
          <cell r="C933">
            <v>11300</v>
          </cell>
          <cell r="D933">
            <v>17.399999999999999</v>
          </cell>
          <cell r="E933">
            <v>16661</v>
          </cell>
          <cell r="F933">
            <v>16.661000000000001</v>
          </cell>
        </row>
        <row r="934">
          <cell r="A934">
            <v>35855</v>
          </cell>
          <cell r="B934">
            <v>8328.5712890625</v>
          </cell>
          <cell r="C934">
            <v>12300</v>
          </cell>
          <cell r="D934">
            <v>20.628571289062499</v>
          </cell>
          <cell r="E934">
            <v>18447</v>
          </cell>
          <cell r="F934">
            <v>18.446999999999999</v>
          </cell>
        </row>
        <row r="935">
          <cell r="A935">
            <v>35886</v>
          </cell>
          <cell r="B935">
            <v>23533.33203125</v>
          </cell>
          <cell r="C935">
            <v>35310</v>
          </cell>
          <cell r="D935">
            <v>58.84333203125</v>
          </cell>
          <cell r="E935">
            <v>64241</v>
          </cell>
          <cell r="F935">
            <v>64.241</v>
          </cell>
        </row>
        <row r="936">
          <cell r="A936">
            <v>35916</v>
          </cell>
          <cell r="B936">
            <v>22900</v>
          </cell>
          <cell r="C936">
            <v>40512.30859375</v>
          </cell>
          <cell r="D936">
            <v>63.412308593749998</v>
          </cell>
          <cell r="E936">
            <v>61936</v>
          </cell>
          <cell r="F936">
            <v>61.936</v>
          </cell>
        </row>
        <row r="937">
          <cell r="A937">
            <v>35947</v>
          </cell>
          <cell r="B937">
            <v>46125</v>
          </cell>
          <cell r="C937">
            <v>84050</v>
          </cell>
          <cell r="D937">
            <v>130.17500000000001</v>
          </cell>
          <cell r="E937">
            <v>14876</v>
          </cell>
          <cell r="F937">
            <v>14.875999999999999</v>
          </cell>
        </row>
        <row r="938">
          <cell r="A938">
            <v>35977</v>
          </cell>
          <cell r="B938">
            <v>54325</v>
          </cell>
          <cell r="C938">
            <v>121996.921875</v>
          </cell>
          <cell r="D938">
            <v>176.32192187499999</v>
          </cell>
          <cell r="E938">
            <v>15372</v>
          </cell>
          <cell r="F938">
            <v>15.372</v>
          </cell>
        </row>
        <row r="939">
          <cell r="A939">
            <v>36008</v>
          </cell>
          <cell r="B939">
            <v>49728.5703125</v>
          </cell>
          <cell r="C939">
            <v>101786.6640625</v>
          </cell>
          <cell r="D939">
            <v>151.51523437500001</v>
          </cell>
          <cell r="E939">
            <v>15372</v>
          </cell>
          <cell r="F939">
            <v>15.372</v>
          </cell>
        </row>
        <row r="940">
          <cell r="A940">
            <v>36039</v>
          </cell>
          <cell r="B940">
            <v>31157.140625</v>
          </cell>
          <cell r="C940">
            <v>57298.1796875</v>
          </cell>
          <cell r="D940">
            <v>88.455320312500007</v>
          </cell>
          <cell r="E940">
            <v>14876</v>
          </cell>
          <cell r="F940">
            <v>14.875999999999999</v>
          </cell>
        </row>
        <row r="941">
          <cell r="A941">
            <v>36069</v>
          </cell>
          <cell r="B941">
            <v>11400</v>
          </cell>
          <cell r="C941">
            <v>15053.33203125</v>
          </cell>
          <cell r="D941">
            <v>26.45333203125</v>
          </cell>
          <cell r="E941">
            <v>24397</v>
          </cell>
          <cell r="F941">
            <v>24.396999999999998</v>
          </cell>
        </row>
        <row r="942">
          <cell r="A942">
            <v>36100</v>
          </cell>
          <cell r="B942">
            <v>4400</v>
          </cell>
          <cell r="C942">
            <v>0</v>
          </cell>
          <cell r="D942">
            <v>4.4000000000000004</v>
          </cell>
          <cell r="E942">
            <v>17852</v>
          </cell>
          <cell r="F942">
            <v>17.852</v>
          </cell>
        </row>
        <row r="943">
          <cell r="A943">
            <v>36130</v>
          </cell>
          <cell r="B943">
            <v>6200</v>
          </cell>
          <cell r="C943">
            <v>600</v>
          </cell>
          <cell r="D943">
            <v>6.8</v>
          </cell>
          <cell r="E943">
            <v>18447</v>
          </cell>
          <cell r="F943">
            <v>18.446999999999999</v>
          </cell>
        </row>
        <row r="944">
          <cell r="A944">
            <v>36161</v>
          </cell>
          <cell r="B944">
            <v>9400</v>
          </cell>
          <cell r="C944">
            <v>9400</v>
          </cell>
          <cell r="D944">
            <v>18.8</v>
          </cell>
          <cell r="E944">
            <v>18447</v>
          </cell>
          <cell r="F944">
            <v>18.446999999999999</v>
          </cell>
        </row>
        <row r="945">
          <cell r="A945">
            <v>36192</v>
          </cell>
          <cell r="B945">
            <v>6100</v>
          </cell>
          <cell r="C945">
            <v>11300</v>
          </cell>
          <cell r="D945">
            <v>17.399999999999999</v>
          </cell>
          <cell r="E945">
            <v>16661</v>
          </cell>
          <cell r="F945">
            <v>16.661000000000001</v>
          </cell>
        </row>
        <row r="946">
          <cell r="A946">
            <v>36220</v>
          </cell>
          <cell r="B946">
            <v>10614.28515625</v>
          </cell>
          <cell r="C946">
            <v>25046.66796875</v>
          </cell>
          <cell r="D946">
            <v>35.660953124999999</v>
          </cell>
          <cell r="E946">
            <v>18447</v>
          </cell>
          <cell r="F946">
            <v>18.446999999999999</v>
          </cell>
        </row>
        <row r="947">
          <cell r="A947">
            <v>36251</v>
          </cell>
          <cell r="B947">
            <v>36033.33203125</v>
          </cell>
          <cell r="C947">
            <v>86510</v>
          </cell>
          <cell r="D947">
            <v>122.54333203125</v>
          </cell>
          <cell r="E947">
            <v>64241</v>
          </cell>
          <cell r="F947">
            <v>64.241</v>
          </cell>
        </row>
        <row r="948">
          <cell r="A948">
            <v>36281</v>
          </cell>
          <cell r="B948">
            <v>50500</v>
          </cell>
          <cell r="C948">
            <v>105435.390625</v>
          </cell>
          <cell r="D948">
            <v>155.935390625</v>
          </cell>
          <cell r="E948">
            <v>61936</v>
          </cell>
          <cell r="F948">
            <v>61.936</v>
          </cell>
        </row>
        <row r="949">
          <cell r="A949">
            <v>36312</v>
          </cell>
          <cell r="B949">
            <v>50000</v>
          </cell>
          <cell r="C949">
            <v>100850</v>
          </cell>
          <cell r="D949">
            <v>150.85</v>
          </cell>
          <cell r="E949">
            <v>14876</v>
          </cell>
          <cell r="F949">
            <v>14.875999999999999</v>
          </cell>
        </row>
        <row r="950">
          <cell r="A950">
            <v>36342</v>
          </cell>
          <cell r="B950">
            <v>54325</v>
          </cell>
          <cell r="C950">
            <v>121996.921875</v>
          </cell>
          <cell r="D950">
            <v>176.32192187499999</v>
          </cell>
          <cell r="E950">
            <v>15372</v>
          </cell>
          <cell r="F950">
            <v>15.372</v>
          </cell>
        </row>
        <row r="951">
          <cell r="A951">
            <v>36373</v>
          </cell>
          <cell r="B951">
            <v>49728.5703125</v>
          </cell>
          <cell r="C951">
            <v>101786.6640625</v>
          </cell>
          <cell r="D951">
            <v>151.51523437500001</v>
          </cell>
          <cell r="E951">
            <v>15372</v>
          </cell>
          <cell r="F951">
            <v>15.372</v>
          </cell>
        </row>
        <row r="952">
          <cell r="A952">
            <v>36404</v>
          </cell>
          <cell r="B952">
            <v>31014.28515625</v>
          </cell>
          <cell r="C952">
            <v>57298.1796875</v>
          </cell>
          <cell r="D952">
            <v>88.312464843750007</v>
          </cell>
          <cell r="E952">
            <v>14876</v>
          </cell>
          <cell r="F952">
            <v>14.875999999999999</v>
          </cell>
        </row>
        <row r="953">
          <cell r="A953">
            <v>36434</v>
          </cell>
          <cell r="B953">
            <v>27114.28515625</v>
          </cell>
          <cell r="C953">
            <v>45053.33203125</v>
          </cell>
          <cell r="D953">
            <v>72.167617187499999</v>
          </cell>
          <cell r="E953">
            <v>24397</v>
          </cell>
          <cell r="F953">
            <v>24.396999999999998</v>
          </cell>
        </row>
        <row r="954">
          <cell r="A954">
            <v>36465</v>
          </cell>
          <cell r="B954">
            <v>8214.28515625</v>
          </cell>
          <cell r="C954">
            <v>700</v>
          </cell>
          <cell r="D954">
            <v>8.9142851562499992</v>
          </cell>
          <cell r="E954">
            <v>17852</v>
          </cell>
          <cell r="F954">
            <v>17.852</v>
          </cell>
        </row>
        <row r="955">
          <cell r="A955">
            <v>36495</v>
          </cell>
          <cell r="B955">
            <v>6200</v>
          </cell>
          <cell r="C955">
            <v>4700</v>
          </cell>
          <cell r="D955">
            <v>10.9</v>
          </cell>
          <cell r="E955">
            <v>18447</v>
          </cell>
          <cell r="F955">
            <v>18.446999999999999</v>
          </cell>
        </row>
        <row r="956">
          <cell r="A956">
            <v>36526</v>
          </cell>
          <cell r="B956">
            <v>9400</v>
          </cell>
          <cell r="C956">
            <v>9400</v>
          </cell>
          <cell r="D956">
            <v>18.8</v>
          </cell>
          <cell r="E956">
            <v>18447</v>
          </cell>
          <cell r="F956">
            <v>18.446999999999999</v>
          </cell>
        </row>
        <row r="957">
          <cell r="A957">
            <v>36557</v>
          </cell>
          <cell r="B957">
            <v>6100</v>
          </cell>
          <cell r="C957">
            <v>11300</v>
          </cell>
          <cell r="D957">
            <v>17.399999999999999</v>
          </cell>
          <cell r="E957">
            <v>17256</v>
          </cell>
          <cell r="F957">
            <v>17.256</v>
          </cell>
        </row>
        <row r="958">
          <cell r="A958">
            <v>36586</v>
          </cell>
          <cell r="B958">
            <v>9471.4287109375</v>
          </cell>
          <cell r="C958">
            <v>14380</v>
          </cell>
          <cell r="D958">
            <v>23.851428710937501</v>
          </cell>
          <cell r="E958">
            <v>18447</v>
          </cell>
          <cell r="F958">
            <v>18.446999999999999</v>
          </cell>
        </row>
        <row r="959">
          <cell r="A959">
            <v>36617</v>
          </cell>
          <cell r="B959">
            <v>23033.33203125</v>
          </cell>
          <cell r="C959">
            <v>41110</v>
          </cell>
          <cell r="D959">
            <v>64.143332031249997</v>
          </cell>
          <cell r="E959">
            <v>64241</v>
          </cell>
          <cell r="F959">
            <v>64.241</v>
          </cell>
        </row>
        <row r="960">
          <cell r="A960">
            <v>36647</v>
          </cell>
          <cell r="B960">
            <v>34233.3359375</v>
          </cell>
          <cell r="C960">
            <v>63589.234375</v>
          </cell>
          <cell r="D960">
            <v>97.822570312500005</v>
          </cell>
          <cell r="E960">
            <v>61936</v>
          </cell>
          <cell r="F960">
            <v>61.936</v>
          </cell>
        </row>
        <row r="961">
          <cell r="A961">
            <v>36678</v>
          </cell>
          <cell r="B961">
            <v>41125</v>
          </cell>
          <cell r="C961">
            <v>85516.6640625</v>
          </cell>
          <cell r="D961">
            <v>126.6416640625</v>
          </cell>
          <cell r="E961">
            <v>14876</v>
          </cell>
          <cell r="F961">
            <v>14.875999999999999</v>
          </cell>
        </row>
        <row r="962">
          <cell r="A962">
            <v>36708</v>
          </cell>
          <cell r="B962">
            <v>54325</v>
          </cell>
          <cell r="C962">
            <v>121996.921875</v>
          </cell>
          <cell r="D962">
            <v>176.32192187499999</v>
          </cell>
          <cell r="E962">
            <v>15372</v>
          </cell>
          <cell r="F962">
            <v>15.372</v>
          </cell>
        </row>
        <row r="963">
          <cell r="A963">
            <v>36739</v>
          </cell>
          <cell r="B963">
            <v>49728.5703125</v>
          </cell>
          <cell r="C963">
            <v>101786.6640625</v>
          </cell>
          <cell r="D963">
            <v>151.51523437500001</v>
          </cell>
          <cell r="E963">
            <v>15372</v>
          </cell>
          <cell r="F963">
            <v>15.372</v>
          </cell>
        </row>
        <row r="964">
          <cell r="A964">
            <v>36770</v>
          </cell>
          <cell r="B964">
            <v>30871.4296875</v>
          </cell>
          <cell r="C964">
            <v>57298.1796875</v>
          </cell>
          <cell r="D964">
            <v>88.169609374999993</v>
          </cell>
          <cell r="E964">
            <v>14876</v>
          </cell>
          <cell r="F964">
            <v>14.875999999999999</v>
          </cell>
        </row>
        <row r="965">
          <cell r="A965">
            <v>36800</v>
          </cell>
          <cell r="B965">
            <v>4200</v>
          </cell>
          <cell r="C965">
            <v>0</v>
          </cell>
          <cell r="D965">
            <v>4.2</v>
          </cell>
          <cell r="E965">
            <v>24397</v>
          </cell>
          <cell r="F965">
            <v>24.396999999999998</v>
          </cell>
        </row>
        <row r="966">
          <cell r="A966">
            <v>36831</v>
          </cell>
          <cell r="B966">
            <v>7357.142578125</v>
          </cell>
          <cell r="C966">
            <v>0</v>
          </cell>
          <cell r="D966">
            <v>7.3571425781249999</v>
          </cell>
          <cell r="E966">
            <v>17852</v>
          </cell>
          <cell r="F966">
            <v>17.852</v>
          </cell>
        </row>
        <row r="967">
          <cell r="A967">
            <v>36861</v>
          </cell>
          <cell r="B967">
            <v>6200</v>
          </cell>
          <cell r="C967">
            <v>1700</v>
          </cell>
          <cell r="D967">
            <v>7.9</v>
          </cell>
          <cell r="E967">
            <v>18447</v>
          </cell>
          <cell r="F967">
            <v>18.446999999999999</v>
          </cell>
        </row>
        <row r="968">
          <cell r="A968">
            <v>36892</v>
          </cell>
          <cell r="B968">
            <v>9400</v>
          </cell>
          <cell r="C968">
            <v>9400</v>
          </cell>
          <cell r="D968">
            <v>18.8</v>
          </cell>
          <cell r="E968">
            <v>18447</v>
          </cell>
          <cell r="F968">
            <v>18.446999999999999</v>
          </cell>
        </row>
        <row r="969">
          <cell r="A969">
            <v>36923</v>
          </cell>
          <cell r="B969">
            <v>6100</v>
          </cell>
          <cell r="C969">
            <v>11300</v>
          </cell>
          <cell r="D969">
            <v>17.399999999999999</v>
          </cell>
          <cell r="E969">
            <v>16661</v>
          </cell>
          <cell r="F969">
            <v>16.661000000000001</v>
          </cell>
        </row>
        <row r="970">
          <cell r="A970">
            <v>36951</v>
          </cell>
          <cell r="B970">
            <v>6700</v>
          </cell>
          <cell r="C970">
            <v>12300</v>
          </cell>
          <cell r="D970">
            <v>19</v>
          </cell>
          <cell r="E970">
            <v>18447</v>
          </cell>
          <cell r="F970">
            <v>18.446999999999999</v>
          </cell>
        </row>
        <row r="971">
          <cell r="A971">
            <v>36982</v>
          </cell>
          <cell r="B971">
            <v>25200</v>
          </cell>
          <cell r="C971">
            <v>56110</v>
          </cell>
          <cell r="D971">
            <v>81.31</v>
          </cell>
          <cell r="E971">
            <v>28763</v>
          </cell>
          <cell r="F971">
            <v>28.763000000000002</v>
          </cell>
        </row>
        <row r="972">
          <cell r="A972">
            <v>37012</v>
          </cell>
          <cell r="B972">
            <v>51166.66796875</v>
          </cell>
          <cell r="C972">
            <v>98666.15625</v>
          </cell>
          <cell r="D972">
            <v>149.83282421875001</v>
          </cell>
          <cell r="E972">
            <v>27821</v>
          </cell>
          <cell r="F972">
            <v>27.821000000000002</v>
          </cell>
        </row>
        <row r="973">
          <cell r="A973">
            <v>37043</v>
          </cell>
          <cell r="B973">
            <v>49750</v>
          </cell>
          <cell r="C973">
            <v>100450</v>
          </cell>
          <cell r="D973">
            <v>150.19999999999999</v>
          </cell>
          <cell r="E973">
            <v>4463</v>
          </cell>
          <cell r="F973">
            <v>4.4630000000000001</v>
          </cell>
        </row>
        <row r="974">
          <cell r="A974">
            <v>37073</v>
          </cell>
          <cell r="B974">
            <v>54325</v>
          </cell>
          <cell r="C974">
            <v>121996.921875</v>
          </cell>
          <cell r="D974">
            <v>176.32192187499999</v>
          </cell>
          <cell r="E974">
            <v>4612</v>
          </cell>
          <cell r="F974">
            <v>4.6120000000000001</v>
          </cell>
        </row>
        <row r="975">
          <cell r="A975">
            <v>37104</v>
          </cell>
          <cell r="B975">
            <v>49728.5703125</v>
          </cell>
          <cell r="C975">
            <v>101786.6640625</v>
          </cell>
          <cell r="D975">
            <v>151.51523437500001</v>
          </cell>
          <cell r="E975">
            <v>4612</v>
          </cell>
          <cell r="F975">
            <v>4.6120000000000001</v>
          </cell>
        </row>
        <row r="976">
          <cell r="A976">
            <v>37135</v>
          </cell>
          <cell r="B976">
            <v>30157.142578125</v>
          </cell>
          <cell r="C976">
            <v>54207.26953125</v>
          </cell>
          <cell r="D976">
            <v>84.364412109374996</v>
          </cell>
          <cell r="E976">
            <v>4463</v>
          </cell>
          <cell r="F976">
            <v>4.4630000000000001</v>
          </cell>
        </row>
        <row r="977">
          <cell r="A977">
            <v>37165</v>
          </cell>
          <cell r="B977">
            <v>25400</v>
          </cell>
          <cell r="C977">
            <v>38053.33203125</v>
          </cell>
          <cell r="D977">
            <v>63.45333203125</v>
          </cell>
          <cell r="E977">
            <v>9223</v>
          </cell>
          <cell r="F977">
            <v>9.2230000000000008</v>
          </cell>
        </row>
        <row r="978">
          <cell r="A978">
            <v>37196</v>
          </cell>
          <cell r="B978">
            <v>4400</v>
          </cell>
          <cell r="C978">
            <v>0</v>
          </cell>
          <cell r="D978">
            <v>4.4000000000000004</v>
          </cell>
          <cell r="E978">
            <v>8926</v>
          </cell>
          <cell r="F978">
            <v>8.9260000000000002</v>
          </cell>
        </row>
        <row r="979">
          <cell r="A979">
            <v>37226</v>
          </cell>
          <cell r="B979">
            <v>6200</v>
          </cell>
          <cell r="C979">
            <v>600</v>
          </cell>
          <cell r="D979">
            <v>6.8</v>
          </cell>
          <cell r="E979">
            <v>9223</v>
          </cell>
          <cell r="F979">
            <v>9.2230000000000008</v>
          </cell>
        </row>
        <row r="980">
          <cell r="A980">
            <v>37257</v>
          </cell>
          <cell r="B980">
            <v>9400</v>
          </cell>
          <cell r="C980">
            <v>9400</v>
          </cell>
          <cell r="D980">
            <v>18.8</v>
          </cell>
          <cell r="E980">
            <v>9223</v>
          </cell>
          <cell r="F980">
            <v>9.2230000000000008</v>
          </cell>
        </row>
        <row r="981">
          <cell r="A981">
            <v>37288</v>
          </cell>
          <cell r="B981">
            <v>6100</v>
          </cell>
          <cell r="C981">
            <v>11300</v>
          </cell>
          <cell r="D981">
            <v>17.399999999999999</v>
          </cell>
          <cell r="E981">
            <v>8331</v>
          </cell>
          <cell r="F981">
            <v>8.3309999999999995</v>
          </cell>
        </row>
        <row r="982">
          <cell r="A982">
            <v>37316</v>
          </cell>
          <cell r="B982">
            <v>11757.142578125</v>
          </cell>
          <cell r="C982">
            <v>20046.66796875</v>
          </cell>
          <cell r="D982">
            <v>31.803810546874999</v>
          </cell>
          <cell r="E982">
            <v>9223</v>
          </cell>
          <cell r="F982">
            <v>9.2230000000000008</v>
          </cell>
        </row>
        <row r="983">
          <cell r="A983">
            <v>37347</v>
          </cell>
          <cell r="B983">
            <v>41700</v>
          </cell>
          <cell r="C983">
            <v>96710</v>
          </cell>
          <cell r="D983">
            <v>138.41</v>
          </cell>
          <cell r="E983">
            <v>32775</v>
          </cell>
          <cell r="F983">
            <v>32.774999999999999</v>
          </cell>
        </row>
        <row r="984">
          <cell r="A984">
            <v>37377</v>
          </cell>
          <cell r="B984">
            <v>53166.66796875</v>
          </cell>
          <cell r="C984">
            <v>96050.7734375</v>
          </cell>
          <cell r="D984">
            <v>149.21744140625</v>
          </cell>
          <cell r="E984">
            <v>31582</v>
          </cell>
          <cell r="F984">
            <v>31.582000000000001</v>
          </cell>
        </row>
        <row r="985">
          <cell r="A985">
            <v>37408</v>
          </cell>
          <cell r="B985">
            <v>50125</v>
          </cell>
          <cell r="C985">
            <v>100850</v>
          </cell>
          <cell r="D985">
            <v>150.97499999999999</v>
          </cell>
          <cell r="E985">
            <v>4463</v>
          </cell>
          <cell r="F985">
            <v>4.4630000000000001</v>
          </cell>
        </row>
        <row r="986">
          <cell r="A986">
            <v>37438</v>
          </cell>
          <cell r="B986">
            <v>54325</v>
          </cell>
          <cell r="C986">
            <v>121996.921875</v>
          </cell>
          <cell r="D986">
            <v>176.32192187499999</v>
          </cell>
          <cell r="E986">
            <v>4612</v>
          </cell>
          <cell r="F986">
            <v>4.6120000000000001</v>
          </cell>
        </row>
        <row r="987">
          <cell r="A987">
            <v>37469</v>
          </cell>
          <cell r="B987">
            <v>49728.5703125</v>
          </cell>
          <cell r="C987">
            <v>101786.6640625</v>
          </cell>
          <cell r="D987">
            <v>151.51523437500001</v>
          </cell>
          <cell r="E987">
            <v>4612</v>
          </cell>
          <cell r="F987">
            <v>4.6120000000000001</v>
          </cell>
        </row>
        <row r="988">
          <cell r="A988">
            <v>37500</v>
          </cell>
          <cell r="B988">
            <v>31300</v>
          </cell>
          <cell r="C988">
            <v>57298.1796875</v>
          </cell>
          <cell r="D988">
            <v>88.598179687499993</v>
          </cell>
          <cell r="E988">
            <v>4463</v>
          </cell>
          <cell r="F988">
            <v>4.4630000000000001</v>
          </cell>
        </row>
        <row r="989">
          <cell r="A989">
            <v>37530</v>
          </cell>
          <cell r="B989">
            <v>27400</v>
          </cell>
          <cell r="C989">
            <v>45053.33203125</v>
          </cell>
          <cell r="D989">
            <v>72.45333203125</v>
          </cell>
          <cell r="E989">
            <v>9223</v>
          </cell>
          <cell r="F989">
            <v>9.2230000000000008</v>
          </cell>
        </row>
        <row r="990">
          <cell r="A990">
            <v>37561</v>
          </cell>
          <cell r="B990">
            <v>4400</v>
          </cell>
          <cell r="C990">
            <v>0</v>
          </cell>
          <cell r="D990">
            <v>4.4000000000000004</v>
          </cell>
          <cell r="E990">
            <v>8926</v>
          </cell>
          <cell r="F990">
            <v>8.9260000000000002</v>
          </cell>
        </row>
        <row r="991">
          <cell r="A991">
            <v>37591</v>
          </cell>
          <cell r="B991">
            <v>6200</v>
          </cell>
          <cell r="C991">
            <v>600</v>
          </cell>
          <cell r="D991">
            <v>6.8</v>
          </cell>
          <cell r="E991">
            <v>9223</v>
          </cell>
          <cell r="F991">
            <v>9.2230000000000008</v>
          </cell>
        </row>
        <row r="992">
          <cell r="A992">
            <v>37622</v>
          </cell>
          <cell r="B992">
            <v>9400</v>
          </cell>
          <cell r="C992">
            <v>9400</v>
          </cell>
          <cell r="D992">
            <v>18.8</v>
          </cell>
          <cell r="E992">
            <v>9223</v>
          </cell>
          <cell r="F992">
            <v>9.2230000000000008</v>
          </cell>
        </row>
        <row r="993">
          <cell r="A993">
            <v>37653</v>
          </cell>
          <cell r="B993">
            <v>6100</v>
          </cell>
          <cell r="C993">
            <v>11300</v>
          </cell>
          <cell r="D993">
            <v>17.399999999999999</v>
          </cell>
          <cell r="E993">
            <v>8331</v>
          </cell>
          <cell r="F993">
            <v>8.3309999999999995</v>
          </cell>
        </row>
        <row r="994">
          <cell r="A994">
            <v>37681</v>
          </cell>
          <cell r="B994">
            <v>12900</v>
          </cell>
          <cell r="C994">
            <v>33380</v>
          </cell>
          <cell r="D994">
            <v>46.28</v>
          </cell>
          <cell r="E994">
            <v>9223</v>
          </cell>
          <cell r="F994">
            <v>9.2230000000000008</v>
          </cell>
        </row>
        <row r="995">
          <cell r="A995">
            <v>37712</v>
          </cell>
          <cell r="B995">
            <v>27636.666015625</v>
          </cell>
          <cell r="C995">
            <v>65080</v>
          </cell>
          <cell r="D995">
            <v>92.716666015624995</v>
          </cell>
          <cell r="E995">
            <v>55549</v>
          </cell>
          <cell r="F995">
            <v>55.548999999999999</v>
          </cell>
        </row>
        <row r="996">
          <cell r="A996">
            <v>37742</v>
          </cell>
          <cell r="B996">
            <v>44503.33203125</v>
          </cell>
          <cell r="C996">
            <v>82512.3125</v>
          </cell>
          <cell r="D996">
            <v>127.01564453125</v>
          </cell>
          <cell r="E996">
            <v>53075</v>
          </cell>
          <cell r="F996">
            <v>53.075000000000003</v>
          </cell>
        </row>
        <row r="997">
          <cell r="A997">
            <v>37773</v>
          </cell>
          <cell r="B997">
            <v>43356.25</v>
          </cell>
          <cell r="C997">
            <v>84590</v>
          </cell>
          <cell r="D997">
            <v>127.94625000000001</v>
          </cell>
          <cell r="E997">
            <v>4463</v>
          </cell>
          <cell r="F997">
            <v>4.4630000000000001</v>
          </cell>
        </row>
        <row r="998">
          <cell r="A998">
            <v>37803</v>
          </cell>
          <cell r="B998">
            <v>47091.25</v>
          </cell>
          <cell r="C998">
            <v>102035.390625</v>
          </cell>
          <cell r="D998">
            <v>149.12664062499999</v>
          </cell>
          <cell r="E998">
            <v>4612</v>
          </cell>
          <cell r="F998">
            <v>4.6120000000000001</v>
          </cell>
        </row>
        <row r="999">
          <cell r="A999">
            <v>37834</v>
          </cell>
          <cell r="B999">
            <v>41985</v>
          </cell>
          <cell r="C999">
            <v>83878.328125</v>
          </cell>
          <cell r="D999">
            <v>125.863328125</v>
          </cell>
          <cell r="E999">
            <v>4612</v>
          </cell>
          <cell r="F999">
            <v>4.6120000000000001</v>
          </cell>
        </row>
        <row r="1000">
          <cell r="A1000">
            <v>37865</v>
          </cell>
          <cell r="B1000">
            <v>27400</v>
          </cell>
          <cell r="C1000">
            <v>47725.453125</v>
          </cell>
          <cell r="D1000">
            <v>75.125453125000007</v>
          </cell>
          <cell r="E1000">
            <v>4463</v>
          </cell>
          <cell r="F1000">
            <v>4.4630000000000001</v>
          </cell>
        </row>
        <row r="1001">
          <cell r="A1001">
            <v>37895</v>
          </cell>
          <cell r="B1001">
            <v>23965</v>
          </cell>
          <cell r="C1001">
            <v>37503.33203125</v>
          </cell>
          <cell r="D1001">
            <v>61.46833203125</v>
          </cell>
          <cell r="E1001">
            <v>13240.2998046875</v>
          </cell>
          <cell r="F1001">
            <v>13.240299804687499</v>
          </cell>
        </row>
        <row r="1002">
          <cell r="A1002">
            <v>37926</v>
          </cell>
          <cell r="B1002">
            <v>7522.1435546875</v>
          </cell>
          <cell r="C1002">
            <v>966.666015625</v>
          </cell>
          <cell r="D1002">
            <v>8.4888095703124993</v>
          </cell>
          <cell r="E1002">
            <v>10413.375</v>
          </cell>
          <cell r="F1002">
            <v>10.413375</v>
          </cell>
        </row>
        <row r="1003">
          <cell r="A1003">
            <v>37956</v>
          </cell>
          <cell r="B1003">
            <v>5765</v>
          </cell>
          <cell r="C1003">
            <v>4700</v>
          </cell>
          <cell r="D1003">
            <v>10.465</v>
          </cell>
          <cell r="E1003">
            <v>10760.4873046875</v>
          </cell>
          <cell r="F1003">
            <v>10.7604873046875</v>
          </cell>
        </row>
        <row r="1004">
          <cell r="A1004">
            <v>37987</v>
          </cell>
          <cell r="B1004">
            <v>8980</v>
          </cell>
          <cell r="C1004">
            <v>9400</v>
          </cell>
          <cell r="D1004">
            <v>18.38</v>
          </cell>
          <cell r="E1004">
            <v>10760.4873046875</v>
          </cell>
          <cell r="F1004">
            <v>10.7604873046875</v>
          </cell>
        </row>
        <row r="1005">
          <cell r="A1005">
            <v>38018</v>
          </cell>
          <cell r="B1005">
            <v>8325.71484375</v>
          </cell>
          <cell r="C1005">
            <v>11300</v>
          </cell>
          <cell r="D1005">
            <v>19.62571484375</v>
          </cell>
          <cell r="E1005">
            <v>9719.150390625</v>
          </cell>
          <cell r="F1005">
            <v>9.7191503906249999</v>
          </cell>
        </row>
        <row r="1006">
          <cell r="A1006">
            <v>38047</v>
          </cell>
          <cell r="B1006">
            <v>28750</v>
          </cell>
          <cell r="C1006">
            <v>43040</v>
          </cell>
          <cell r="D1006">
            <v>71.790000000000006</v>
          </cell>
          <cell r="E1006">
            <v>10760.4873046875</v>
          </cell>
          <cell r="F1006">
            <v>10.7604873046875</v>
          </cell>
        </row>
        <row r="1007">
          <cell r="A1007">
            <v>38078</v>
          </cell>
          <cell r="B1007">
            <v>59199.99609375</v>
          </cell>
          <cell r="C1007">
            <v>127510</v>
          </cell>
          <cell r="D1007">
            <v>186.70999609374999</v>
          </cell>
          <cell r="E1007">
            <v>28882.642578125</v>
          </cell>
          <cell r="F1007">
            <v>28.882642578125001</v>
          </cell>
        </row>
        <row r="1008">
          <cell r="A1008">
            <v>38108</v>
          </cell>
          <cell r="B1008">
            <v>54100</v>
          </cell>
          <cell r="C1008">
            <v>106820.0078125</v>
          </cell>
          <cell r="D1008">
            <v>160.92000781249999</v>
          </cell>
          <cell r="E1008">
            <v>27932.861328125</v>
          </cell>
          <cell r="F1008">
            <v>27.932861328125</v>
          </cell>
        </row>
        <row r="1009">
          <cell r="A1009">
            <v>38139</v>
          </cell>
          <cell r="B1009">
            <v>50125</v>
          </cell>
          <cell r="C1009">
            <v>94850</v>
          </cell>
          <cell r="D1009">
            <v>144.97499999999999</v>
          </cell>
          <cell r="E1009">
            <v>4462.875</v>
          </cell>
          <cell r="F1009">
            <v>4.4628750000000004</v>
          </cell>
        </row>
        <row r="1010">
          <cell r="A1010">
            <v>38169</v>
          </cell>
          <cell r="B1010">
            <v>54325</v>
          </cell>
          <cell r="C1010">
            <v>114920.0078125</v>
          </cell>
          <cell r="D1010">
            <v>169.24500781250001</v>
          </cell>
          <cell r="E1010">
            <v>4611.6376953125</v>
          </cell>
          <cell r="F1010">
            <v>4.6116376953125</v>
          </cell>
        </row>
        <row r="1011">
          <cell r="A1011">
            <v>38200</v>
          </cell>
          <cell r="B1011">
            <v>49728.5703125</v>
          </cell>
          <cell r="C1011">
            <v>96953.328125</v>
          </cell>
          <cell r="D1011">
            <v>146.6818984375</v>
          </cell>
          <cell r="E1011">
            <v>4611.6376953125</v>
          </cell>
          <cell r="F1011">
            <v>4.6116376953125</v>
          </cell>
        </row>
        <row r="1012">
          <cell r="A1012">
            <v>38231</v>
          </cell>
          <cell r="B1012">
            <v>30871.4296875</v>
          </cell>
          <cell r="C1012">
            <v>57298.1796875</v>
          </cell>
          <cell r="D1012">
            <v>88.169609374999993</v>
          </cell>
          <cell r="E1012">
            <v>4462.875</v>
          </cell>
          <cell r="F1012">
            <v>4.4628750000000004</v>
          </cell>
        </row>
        <row r="1013">
          <cell r="A1013">
            <v>38261</v>
          </cell>
          <cell r="B1013">
            <v>11114.2861328125</v>
          </cell>
          <cell r="C1013">
            <v>0</v>
          </cell>
          <cell r="D1013">
            <v>11.1142861328125</v>
          </cell>
          <cell r="E1013">
            <v>9223.275390625</v>
          </cell>
          <cell r="F1013">
            <v>9.223275390625</v>
          </cell>
        </row>
        <row r="1014">
          <cell r="A1014">
            <v>38292</v>
          </cell>
          <cell r="B1014">
            <v>4400</v>
          </cell>
          <cell r="C1014">
            <v>0</v>
          </cell>
          <cell r="D1014">
            <v>4.4000000000000004</v>
          </cell>
          <cell r="E1014">
            <v>8925.75</v>
          </cell>
          <cell r="F1014">
            <v>8.9257500000000007</v>
          </cell>
        </row>
        <row r="1015">
          <cell r="A1015">
            <v>38322</v>
          </cell>
          <cell r="B1015">
            <v>6200</v>
          </cell>
          <cell r="C1015">
            <v>0</v>
          </cell>
          <cell r="D1015">
            <v>6.2</v>
          </cell>
          <cell r="E1015">
            <v>9223.275390625</v>
          </cell>
          <cell r="F1015">
            <v>9.223275390625</v>
          </cell>
        </row>
        <row r="1016">
          <cell r="A1016">
            <v>38353</v>
          </cell>
          <cell r="B1016">
            <v>9400</v>
          </cell>
          <cell r="C1016">
            <v>7300</v>
          </cell>
          <cell r="D1016">
            <v>16.7</v>
          </cell>
          <cell r="E1016">
            <v>9223.275390625</v>
          </cell>
          <cell r="F1016">
            <v>9.223275390625</v>
          </cell>
        </row>
        <row r="1017">
          <cell r="A1017">
            <v>38384</v>
          </cell>
          <cell r="B1017">
            <v>6100</v>
          </cell>
          <cell r="C1017">
            <v>11300</v>
          </cell>
          <cell r="D1017">
            <v>17.399999999999999</v>
          </cell>
          <cell r="E1017">
            <v>8330.7001953125</v>
          </cell>
          <cell r="F1017">
            <v>8.3307001953125006</v>
          </cell>
        </row>
        <row r="1018">
          <cell r="A1018">
            <v>38412</v>
          </cell>
          <cell r="B1018">
            <v>12042.857421875</v>
          </cell>
          <cell r="C1018">
            <v>12300</v>
          </cell>
          <cell r="D1018">
            <v>24.342857421874999</v>
          </cell>
          <cell r="E1018">
            <v>9223.275390625</v>
          </cell>
          <cell r="F1018">
            <v>9.223275390625</v>
          </cell>
        </row>
        <row r="1019">
          <cell r="A1019">
            <v>38443</v>
          </cell>
          <cell r="B1019">
            <v>42033.33203125</v>
          </cell>
          <cell r="C1019">
            <v>62110</v>
          </cell>
          <cell r="D1019">
            <v>104.14333203125</v>
          </cell>
          <cell r="E1019">
            <v>64240.66015625</v>
          </cell>
          <cell r="F1019">
            <v>64.240660156250001</v>
          </cell>
        </row>
        <row r="1020">
          <cell r="A1020">
            <v>38473</v>
          </cell>
          <cell r="B1020">
            <v>53433.33203125</v>
          </cell>
          <cell r="C1020">
            <v>95743.078125</v>
          </cell>
          <cell r="D1020">
            <v>149.17641015625</v>
          </cell>
          <cell r="E1020">
            <v>61936.390625</v>
          </cell>
          <cell r="F1020">
            <v>61.936390625000001</v>
          </cell>
        </row>
        <row r="1021">
          <cell r="A1021">
            <v>38504</v>
          </cell>
          <cell r="B1021">
            <v>50000</v>
          </cell>
          <cell r="C1021">
            <v>100850</v>
          </cell>
          <cell r="D1021">
            <v>150.85</v>
          </cell>
          <cell r="E1021">
            <v>14876.25</v>
          </cell>
          <cell r="F1021">
            <v>14.876250000000001</v>
          </cell>
        </row>
        <row r="1022">
          <cell r="A1022">
            <v>38534</v>
          </cell>
          <cell r="B1022">
            <v>54325</v>
          </cell>
          <cell r="C1022">
            <v>121996.921875</v>
          </cell>
          <cell r="D1022">
            <v>176.32192187499999</v>
          </cell>
          <cell r="E1022">
            <v>15372.125</v>
          </cell>
          <cell r="F1022">
            <v>15.372125</v>
          </cell>
        </row>
        <row r="1023">
          <cell r="A1023">
            <v>38565</v>
          </cell>
          <cell r="B1023">
            <v>49728.5703125</v>
          </cell>
          <cell r="C1023">
            <v>101119.9921875</v>
          </cell>
          <cell r="D1023">
            <v>150.84856250000001</v>
          </cell>
          <cell r="E1023">
            <v>15372.125</v>
          </cell>
          <cell r="F1023">
            <v>15.372125</v>
          </cell>
        </row>
        <row r="1024">
          <cell r="A1024">
            <v>38596</v>
          </cell>
          <cell r="B1024">
            <v>29585.71484375</v>
          </cell>
          <cell r="C1024">
            <v>51661.81640625</v>
          </cell>
          <cell r="D1024">
            <v>81.247531249999994</v>
          </cell>
          <cell r="E1024">
            <v>14876.25</v>
          </cell>
          <cell r="F1024">
            <v>14.876250000000001</v>
          </cell>
        </row>
        <row r="1025">
          <cell r="A1025">
            <v>38626</v>
          </cell>
          <cell r="B1025">
            <v>26828.572265625</v>
          </cell>
          <cell r="C1025">
            <v>41720</v>
          </cell>
          <cell r="D1025">
            <v>68.548572265624998</v>
          </cell>
          <cell r="E1025">
            <v>24396.55078125</v>
          </cell>
          <cell r="F1025">
            <v>24.396550781249999</v>
          </cell>
        </row>
        <row r="1026">
          <cell r="A1026">
            <v>38657</v>
          </cell>
          <cell r="B1026">
            <v>7642.857421875</v>
          </cell>
          <cell r="C1026">
            <v>1366.666015625</v>
          </cell>
          <cell r="D1026">
            <v>9.0095234375000004</v>
          </cell>
          <cell r="E1026">
            <v>17851.5</v>
          </cell>
          <cell r="F1026">
            <v>17.851500000000001</v>
          </cell>
        </row>
        <row r="1027">
          <cell r="A1027">
            <v>38687</v>
          </cell>
          <cell r="B1027">
            <v>6200</v>
          </cell>
          <cell r="C1027">
            <v>4700</v>
          </cell>
          <cell r="D1027">
            <v>10.9</v>
          </cell>
          <cell r="E1027">
            <v>18446.55078125</v>
          </cell>
          <cell r="F1027">
            <v>18.44655078125</v>
          </cell>
        </row>
        <row r="1028">
          <cell r="A1028">
            <v>38718</v>
          </cell>
          <cell r="B1028">
            <v>9400</v>
          </cell>
          <cell r="C1028">
            <v>9400</v>
          </cell>
          <cell r="D1028">
            <v>18.8</v>
          </cell>
          <cell r="E1028">
            <v>18446.55078125</v>
          </cell>
          <cell r="F1028">
            <v>18.44655078125</v>
          </cell>
        </row>
        <row r="1029">
          <cell r="A1029">
            <v>38749</v>
          </cell>
          <cell r="B1029">
            <v>6100</v>
          </cell>
          <cell r="C1029">
            <v>11300</v>
          </cell>
          <cell r="D1029">
            <v>17.399999999999999</v>
          </cell>
          <cell r="E1029">
            <v>16661.400390625</v>
          </cell>
          <cell r="F1029">
            <v>16.661400390625001</v>
          </cell>
        </row>
        <row r="1030">
          <cell r="A1030">
            <v>38777</v>
          </cell>
          <cell r="B1030">
            <v>6700</v>
          </cell>
          <cell r="C1030">
            <v>12300</v>
          </cell>
          <cell r="D1030">
            <v>19</v>
          </cell>
          <cell r="E1030">
            <v>18446.55078125</v>
          </cell>
          <cell r="F1030">
            <v>18.44655078125</v>
          </cell>
        </row>
        <row r="1031">
          <cell r="A1031">
            <v>38808</v>
          </cell>
          <cell r="B1031">
            <v>15200</v>
          </cell>
          <cell r="C1031">
            <v>32910</v>
          </cell>
          <cell r="D1031">
            <v>48.11</v>
          </cell>
          <cell r="E1031">
            <v>64240.66015625</v>
          </cell>
          <cell r="F1031">
            <v>64.240660156250001</v>
          </cell>
        </row>
        <row r="1032">
          <cell r="A1032">
            <v>38838</v>
          </cell>
          <cell r="B1032">
            <v>48366.66796875</v>
          </cell>
          <cell r="C1032">
            <v>83127.6953125</v>
          </cell>
          <cell r="D1032">
            <v>131.49436328125</v>
          </cell>
          <cell r="E1032">
            <v>61936.390625</v>
          </cell>
          <cell r="F1032">
            <v>61.936390625000001</v>
          </cell>
        </row>
        <row r="1033">
          <cell r="A1033">
            <v>38869</v>
          </cell>
          <cell r="B1033">
            <v>50125</v>
          </cell>
          <cell r="C1033">
            <v>100850</v>
          </cell>
          <cell r="D1033">
            <v>150.97499999999999</v>
          </cell>
          <cell r="E1033">
            <v>14876.25</v>
          </cell>
          <cell r="F1033">
            <v>14.876250000000001</v>
          </cell>
        </row>
        <row r="1034">
          <cell r="A1034">
            <v>38899</v>
          </cell>
          <cell r="B1034">
            <v>54325</v>
          </cell>
          <cell r="C1034">
            <v>121996.921875</v>
          </cell>
          <cell r="D1034">
            <v>176.32192187499999</v>
          </cell>
          <cell r="E1034">
            <v>15372.125</v>
          </cell>
          <cell r="F1034">
            <v>15.372125</v>
          </cell>
        </row>
        <row r="1035">
          <cell r="A1035">
            <v>38930</v>
          </cell>
          <cell r="B1035">
            <v>49728.5703125</v>
          </cell>
          <cell r="C1035">
            <v>101786.6640625</v>
          </cell>
          <cell r="D1035">
            <v>151.51523437500001</v>
          </cell>
          <cell r="E1035">
            <v>15372.125</v>
          </cell>
          <cell r="F1035">
            <v>15.372125</v>
          </cell>
        </row>
        <row r="1036">
          <cell r="A1036">
            <v>38961</v>
          </cell>
          <cell r="B1036">
            <v>31157.140625</v>
          </cell>
          <cell r="C1036">
            <v>57298.1796875</v>
          </cell>
          <cell r="D1036">
            <v>88.455320312500007</v>
          </cell>
          <cell r="E1036">
            <v>14876.25</v>
          </cell>
          <cell r="F1036">
            <v>14.876250000000001</v>
          </cell>
        </row>
        <row r="1037">
          <cell r="A1037">
            <v>38991</v>
          </cell>
          <cell r="B1037">
            <v>23400</v>
          </cell>
          <cell r="C1037">
            <v>37053.33203125</v>
          </cell>
          <cell r="D1037">
            <v>60.45333203125</v>
          </cell>
          <cell r="E1037">
            <v>24396.55078125</v>
          </cell>
          <cell r="F1037">
            <v>24.396550781249999</v>
          </cell>
        </row>
        <row r="1038">
          <cell r="A1038">
            <v>39022</v>
          </cell>
          <cell r="B1038">
            <v>4400</v>
          </cell>
          <cell r="C1038">
            <v>0</v>
          </cell>
          <cell r="D1038">
            <v>4.4000000000000004</v>
          </cell>
          <cell r="E1038">
            <v>17851.5</v>
          </cell>
          <cell r="F1038">
            <v>17.851500000000001</v>
          </cell>
        </row>
        <row r="1039">
          <cell r="A1039">
            <v>39052</v>
          </cell>
          <cell r="B1039">
            <v>6200</v>
          </cell>
          <cell r="C1039">
            <v>600</v>
          </cell>
          <cell r="D1039">
            <v>6.8</v>
          </cell>
          <cell r="E1039">
            <v>18446.55078125</v>
          </cell>
          <cell r="F1039">
            <v>18.44655078125</v>
          </cell>
        </row>
        <row r="1040">
          <cell r="A1040">
            <v>39083</v>
          </cell>
          <cell r="B1040">
            <v>9400</v>
          </cell>
          <cell r="C1040">
            <v>9400</v>
          </cell>
          <cell r="D1040">
            <v>18.8</v>
          </cell>
          <cell r="E1040">
            <v>18446.55078125</v>
          </cell>
          <cell r="F1040">
            <v>18.44655078125</v>
          </cell>
        </row>
        <row r="1041">
          <cell r="A1041">
            <v>39114</v>
          </cell>
          <cell r="B1041">
            <v>8485.71484375</v>
          </cell>
          <cell r="C1041">
            <v>15766.666015625</v>
          </cell>
          <cell r="D1041">
            <v>24.252380859374998</v>
          </cell>
          <cell r="E1041">
            <v>16661.400390625</v>
          </cell>
          <cell r="F1041">
            <v>16.661400390625001</v>
          </cell>
        </row>
        <row r="1042">
          <cell r="A1042">
            <v>39142</v>
          </cell>
          <cell r="B1042">
            <v>30900</v>
          </cell>
          <cell r="C1042">
            <v>89280</v>
          </cell>
          <cell r="D1042">
            <v>120.18</v>
          </cell>
          <cell r="E1042">
            <v>18446.55078125</v>
          </cell>
          <cell r="F1042">
            <v>18.44655078125</v>
          </cell>
        </row>
        <row r="1043">
          <cell r="A1043">
            <v>39173</v>
          </cell>
          <cell r="B1043">
            <v>41561.6640625</v>
          </cell>
          <cell r="C1043">
            <v>93570</v>
          </cell>
          <cell r="D1043">
            <v>135.13166406249999</v>
          </cell>
          <cell r="E1043">
            <v>25909.181640625</v>
          </cell>
          <cell r="F1043">
            <v>25.909181640625</v>
          </cell>
        </row>
        <row r="1044">
          <cell r="A1044">
            <v>39203</v>
          </cell>
          <cell r="B1044">
            <v>42656.66796875</v>
          </cell>
          <cell r="C1044">
            <v>86712.3125</v>
          </cell>
          <cell r="D1044">
            <v>129.36898046875001</v>
          </cell>
          <cell r="E1044">
            <v>25145.2421875</v>
          </cell>
          <cell r="F1044">
            <v>25.145242187499999</v>
          </cell>
        </row>
        <row r="1045">
          <cell r="A1045">
            <v>39234</v>
          </cell>
          <cell r="B1045">
            <v>39856.25</v>
          </cell>
          <cell r="C1045">
            <v>79090</v>
          </cell>
          <cell r="D1045">
            <v>118.94625000000001</v>
          </cell>
          <cell r="E1045">
            <v>2975.25</v>
          </cell>
          <cell r="F1045">
            <v>2.97525</v>
          </cell>
        </row>
        <row r="1046">
          <cell r="A1046">
            <v>39264</v>
          </cell>
          <cell r="B1046">
            <v>43591.25</v>
          </cell>
          <cell r="C1046">
            <v>96535.390625</v>
          </cell>
          <cell r="D1046">
            <v>140.12664062499999</v>
          </cell>
          <cell r="E1046">
            <v>3074.425048828125</v>
          </cell>
          <cell r="F1046">
            <v>3.0744250488281248</v>
          </cell>
        </row>
        <row r="1047">
          <cell r="A1047">
            <v>39295</v>
          </cell>
          <cell r="B1047">
            <v>40199.28515625</v>
          </cell>
          <cell r="C1047">
            <v>80861.6640625</v>
          </cell>
          <cell r="D1047">
            <v>121.06094921875</v>
          </cell>
          <cell r="E1047">
            <v>3074.425048828125</v>
          </cell>
          <cell r="F1047">
            <v>3.0744250488281248</v>
          </cell>
        </row>
        <row r="1048">
          <cell r="A1048">
            <v>39326</v>
          </cell>
          <cell r="B1048">
            <v>22942.857421875</v>
          </cell>
          <cell r="C1048">
            <v>37434.546875</v>
          </cell>
          <cell r="D1048">
            <v>60.377404296875</v>
          </cell>
          <cell r="E1048">
            <v>2975.25</v>
          </cell>
          <cell r="F1048">
            <v>2.97525</v>
          </cell>
        </row>
        <row r="1049">
          <cell r="A1049">
            <v>39356</v>
          </cell>
          <cell r="B1049">
            <v>10736.4296875</v>
          </cell>
          <cell r="C1049">
            <v>4720</v>
          </cell>
          <cell r="D1049">
            <v>15.4564296875</v>
          </cell>
          <cell r="E1049">
            <v>9223.275390625</v>
          </cell>
          <cell r="F1049">
            <v>9.223275390625</v>
          </cell>
        </row>
        <row r="1050">
          <cell r="A1050">
            <v>39387</v>
          </cell>
          <cell r="B1050">
            <v>7036.4287109375</v>
          </cell>
          <cell r="C1050">
            <v>683.333984375</v>
          </cell>
          <cell r="D1050">
            <v>7.7197626953125003</v>
          </cell>
          <cell r="E1050">
            <v>8925.75</v>
          </cell>
          <cell r="F1050">
            <v>8.9257500000000007</v>
          </cell>
        </row>
        <row r="1051">
          <cell r="A1051">
            <v>39417</v>
          </cell>
          <cell r="B1051">
            <v>5765</v>
          </cell>
          <cell r="C1051">
            <v>4700</v>
          </cell>
          <cell r="D1051">
            <v>10.465</v>
          </cell>
          <cell r="E1051">
            <v>9223.275390625</v>
          </cell>
          <cell r="F1051">
            <v>9.223275390625</v>
          </cell>
        </row>
        <row r="1052">
          <cell r="A1052">
            <v>39448</v>
          </cell>
          <cell r="B1052">
            <v>8980</v>
          </cell>
          <cell r="C1052">
            <v>9400</v>
          </cell>
          <cell r="D1052">
            <v>18.38</v>
          </cell>
          <cell r="E1052">
            <v>9223.275390625</v>
          </cell>
          <cell r="F1052">
            <v>9.223275390625</v>
          </cell>
        </row>
        <row r="1053">
          <cell r="A1053">
            <v>39479</v>
          </cell>
          <cell r="B1053">
            <v>5740</v>
          </cell>
          <cell r="C1053">
            <v>11300</v>
          </cell>
          <cell r="D1053">
            <v>17.04</v>
          </cell>
          <cell r="E1053">
            <v>8330.7001953125</v>
          </cell>
          <cell r="F1053">
            <v>8.3307001953125006</v>
          </cell>
        </row>
        <row r="1054">
          <cell r="A1054">
            <v>39508</v>
          </cell>
          <cell r="B1054">
            <v>11337.1435546875</v>
          </cell>
          <cell r="C1054">
            <v>17946.66796875</v>
          </cell>
          <cell r="D1054">
            <v>29.2838115234375</v>
          </cell>
          <cell r="E1054">
            <v>9223.275390625</v>
          </cell>
          <cell r="F1054">
            <v>9.223275390625</v>
          </cell>
        </row>
        <row r="1055">
          <cell r="A1055">
            <v>39539</v>
          </cell>
          <cell r="B1055">
            <v>35753.3359375</v>
          </cell>
          <cell r="C1055">
            <v>84050</v>
          </cell>
          <cell r="D1055">
            <v>119.80333593749999</v>
          </cell>
          <cell r="E1055">
            <v>28134.21484375</v>
          </cell>
          <cell r="F1055">
            <v>28.134214843750001</v>
          </cell>
        </row>
        <row r="1056">
          <cell r="A1056">
            <v>39569</v>
          </cell>
          <cell r="B1056">
            <v>43110</v>
          </cell>
          <cell r="C1056">
            <v>86843.0859375</v>
          </cell>
          <cell r="D1056">
            <v>129.95308593749999</v>
          </cell>
          <cell r="E1056">
            <v>27231.2109375</v>
          </cell>
          <cell r="F1056">
            <v>27.231210937499998</v>
          </cell>
        </row>
        <row r="1057">
          <cell r="A1057">
            <v>39600</v>
          </cell>
          <cell r="B1057">
            <v>39856.25</v>
          </cell>
          <cell r="C1057">
            <v>79090</v>
          </cell>
          <cell r="D1057">
            <v>118.94625000000001</v>
          </cell>
          <cell r="E1057">
            <v>2975.25</v>
          </cell>
          <cell r="F1057">
            <v>2.97525</v>
          </cell>
        </row>
        <row r="1058">
          <cell r="A1058">
            <v>39630</v>
          </cell>
          <cell r="B1058">
            <v>43591.25</v>
          </cell>
          <cell r="C1058">
            <v>96535.390625</v>
          </cell>
          <cell r="D1058">
            <v>140.12664062499999</v>
          </cell>
          <cell r="E1058">
            <v>3074.425048828125</v>
          </cell>
          <cell r="F1058">
            <v>3.0744250488281248</v>
          </cell>
        </row>
        <row r="1059">
          <cell r="A1059">
            <v>39661</v>
          </cell>
          <cell r="B1059">
            <v>40199.28515625</v>
          </cell>
          <cell r="C1059">
            <v>80861.6640625</v>
          </cell>
          <cell r="D1059">
            <v>121.06094921875</v>
          </cell>
          <cell r="E1059">
            <v>3074.425048828125</v>
          </cell>
          <cell r="F1059">
            <v>3.0744250488281248</v>
          </cell>
        </row>
        <row r="1060">
          <cell r="A1060">
            <v>39692</v>
          </cell>
          <cell r="B1060">
            <v>24400</v>
          </cell>
          <cell r="C1060">
            <v>42225.453125</v>
          </cell>
          <cell r="D1060">
            <v>66.625453125000007</v>
          </cell>
          <cell r="E1060">
            <v>2975.25</v>
          </cell>
          <cell r="F1060">
            <v>2.97525</v>
          </cell>
        </row>
        <row r="1061">
          <cell r="A1061">
            <v>39722</v>
          </cell>
          <cell r="B1061">
            <v>12922.1435546875</v>
          </cell>
          <cell r="C1061">
            <v>18886.666015625</v>
          </cell>
          <cell r="D1061">
            <v>31.808809570312501</v>
          </cell>
          <cell r="E1061">
            <v>9223.275390625</v>
          </cell>
          <cell r="F1061">
            <v>9.223275390625</v>
          </cell>
        </row>
        <row r="1062">
          <cell r="A1062">
            <v>39753</v>
          </cell>
          <cell r="B1062">
            <v>6550.71484375</v>
          </cell>
          <cell r="C1062">
            <v>0</v>
          </cell>
          <cell r="D1062">
            <v>6.5507148437499998</v>
          </cell>
          <cell r="E1062">
            <v>8925.75</v>
          </cell>
          <cell r="F1062">
            <v>8.9257500000000007</v>
          </cell>
        </row>
        <row r="1063">
          <cell r="A1063">
            <v>39783</v>
          </cell>
          <cell r="B1063">
            <v>5765</v>
          </cell>
          <cell r="C1063">
            <v>4250</v>
          </cell>
          <cell r="D1063">
            <v>10.015000000000001</v>
          </cell>
          <cell r="E1063">
            <v>9223.275390625</v>
          </cell>
          <cell r="F1063">
            <v>9.223275390625</v>
          </cell>
        </row>
        <row r="1064">
          <cell r="A1064">
            <v>39814</v>
          </cell>
          <cell r="B1064">
            <v>8980</v>
          </cell>
          <cell r="C1064">
            <v>9400</v>
          </cell>
          <cell r="D1064">
            <v>18.38</v>
          </cell>
          <cell r="E1064">
            <v>9223.275390625</v>
          </cell>
          <cell r="F1064">
            <v>9.223275390625</v>
          </cell>
        </row>
        <row r="1065">
          <cell r="A1065">
            <v>39845</v>
          </cell>
          <cell r="B1065">
            <v>5740</v>
          </cell>
          <cell r="C1065">
            <v>11300</v>
          </cell>
          <cell r="D1065">
            <v>17.04</v>
          </cell>
          <cell r="E1065">
            <v>8330.7001953125</v>
          </cell>
          <cell r="F1065">
            <v>8.3307001953125006</v>
          </cell>
        </row>
        <row r="1066">
          <cell r="A1066">
            <v>39873</v>
          </cell>
          <cell r="B1066">
            <v>13765.71484375</v>
          </cell>
          <cell r="C1066">
            <v>46780</v>
          </cell>
          <cell r="D1066">
            <v>60.545714843749998</v>
          </cell>
          <cell r="E1066">
            <v>9223.275390625</v>
          </cell>
          <cell r="F1066">
            <v>9.223275390625</v>
          </cell>
        </row>
        <row r="1067">
          <cell r="A1067">
            <v>39904</v>
          </cell>
          <cell r="B1067">
            <v>54366.6640625</v>
          </cell>
          <cell r="C1067">
            <v>117910</v>
          </cell>
          <cell r="D1067">
            <v>172.2766640625</v>
          </cell>
          <cell r="E1067">
            <v>42909.375</v>
          </cell>
          <cell r="F1067">
            <v>42.909374999999997</v>
          </cell>
        </row>
        <row r="1068">
          <cell r="A1068">
            <v>39934</v>
          </cell>
          <cell r="B1068">
            <v>51166.66796875</v>
          </cell>
          <cell r="C1068">
            <v>100666.15625</v>
          </cell>
          <cell r="D1068">
            <v>151.83282421875001</v>
          </cell>
          <cell r="E1068">
            <v>41225.48828125</v>
          </cell>
          <cell r="F1068">
            <v>41.225488281250001</v>
          </cell>
        </row>
        <row r="1069">
          <cell r="A1069">
            <v>39965</v>
          </cell>
          <cell r="B1069">
            <v>49500</v>
          </cell>
          <cell r="C1069">
            <v>99783.3359375</v>
          </cell>
          <cell r="D1069">
            <v>149.2833359375</v>
          </cell>
          <cell r="E1069">
            <v>4462.875</v>
          </cell>
          <cell r="F1069">
            <v>4.4628750000000004</v>
          </cell>
        </row>
        <row r="1070">
          <cell r="A1070">
            <v>39995</v>
          </cell>
          <cell r="B1070">
            <v>54325</v>
          </cell>
          <cell r="C1070">
            <v>121996.921875</v>
          </cell>
          <cell r="D1070">
            <v>176.32192187499999</v>
          </cell>
          <cell r="E1070">
            <v>4611.6376953125</v>
          </cell>
          <cell r="F1070">
            <v>4.6116376953125</v>
          </cell>
        </row>
        <row r="1071">
          <cell r="A1071">
            <v>40026</v>
          </cell>
          <cell r="B1071">
            <v>49728.5703125</v>
          </cell>
          <cell r="C1071">
            <v>101786.6640625</v>
          </cell>
          <cell r="D1071">
            <v>151.51523437500001</v>
          </cell>
          <cell r="E1071">
            <v>4611.6376953125</v>
          </cell>
          <cell r="F1071">
            <v>4.6116376953125</v>
          </cell>
        </row>
        <row r="1072">
          <cell r="A1072">
            <v>40057</v>
          </cell>
          <cell r="B1072">
            <v>30014.28515625</v>
          </cell>
          <cell r="C1072">
            <v>54752.7265625</v>
          </cell>
          <cell r="D1072">
            <v>84.767011718749998</v>
          </cell>
          <cell r="E1072">
            <v>4462.875</v>
          </cell>
          <cell r="F1072">
            <v>4.4628750000000004</v>
          </cell>
        </row>
        <row r="1073">
          <cell r="A1073">
            <v>40087</v>
          </cell>
          <cell r="B1073">
            <v>9685.71484375</v>
          </cell>
          <cell r="C1073">
            <v>2053.3330078125</v>
          </cell>
          <cell r="D1073">
            <v>11.7390478515625</v>
          </cell>
          <cell r="E1073">
            <v>13240.2998046875</v>
          </cell>
          <cell r="F1073">
            <v>13.240299804687499</v>
          </cell>
        </row>
        <row r="1074">
          <cell r="A1074">
            <v>40118</v>
          </cell>
          <cell r="B1074">
            <v>8500</v>
          </cell>
          <cell r="C1074">
            <v>2366.666015625</v>
          </cell>
          <cell r="D1074">
            <v>10.866666015625</v>
          </cell>
          <cell r="E1074">
            <v>10413.375</v>
          </cell>
          <cell r="F1074">
            <v>10.413375</v>
          </cell>
        </row>
        <row r="1075">
          <cell r="A1075">
            <v>40148</v>
          </cell>
          <cell r="B1075">
            <v>6200</v>
          </cell>
          <cell r="C1075">
            <v>4700</v>
          </cell>
          <cell r="D1075">
            <v>10.9</v>
          </cell>
          <cell r="E1075">
            <v>10760.4873046875</v>
          </cell>
          <cell r="F1075">
            <v>10.7604873046875</v>
          </cell>
        </row>
        <row r="1076">
          <cell r="A1076">
            <v>40179</v>
          </cell>
          <cell r="B1076">
            <v>9400</v>
          </cell>
          <cell r="C1076">
            <v>9400</v>
          </cell>
          <cell r="D1076">
            <v>18.8</v>
          </cell>
          <cell r="E1076">
            <v>10760.4873046875</v>
          </cell>
          <cell r="F1076">
            <v>10.7604873046875</v>
          </cell>
        </row>
        <row r="1077">
          <cell r="A1077">
            <v>40210</v>
          </cell>
          <cell r="B1077">
            <v>6100</v>
          </cell>
          <cell r="C1077">
            <v>11300</v>
          </cell>
          <cell r="D1077">
            <v>17.399999999999999</v>
          </cell>
          <cell r="E1077">
            <v>9719.150390625</v>
          </cell>
          <cell r="F1077">
            <v>9.7191503906249999</v>
          </cell>
        </row>
        <row r="1078">
          <cell r="A1078">
            <v>40238</v>
          </cell>
          <cell r="B1078">
            <v>8614.28515625</v>
          </cell>
          <cell r="C1078">
            <v>12300</v>
          </cell>
          <cell r="D1078">
            <v>20.914285156249999</v>
          </cell>
          <cell r="E1078">
            <v>10760.4873046875</v>
          </cell>
          <cell r="F1078">
            <v>10.7604873046875</v>
          </cell>
        </row>
        <row r="1079">
          <cell r="A1079">
            <v>40269</v>
          </cell>
          <cell r="B1079">
            <v>15700</v>
          </cell>
          <cell r="C1079">
            <v>21710</v>
          </cell>
          <cell r="D1079">
            <v>37.409999999999997</v>
          </cell>
          <cell r="E1079">
            <v>64240.66015625</v>
          </cell>
          <cell r="F1079">
            <v>64.240660156250001</v>
          </cell>
        </row>
        <row r="1080">
          <cell r="A1080">
            <v>40299</v>
          </cell>
          <cell r="B1080">
            <v>48500</v>
          </cell>
          <cell r="C1080">
            <v>90050.7734375</v>
          </cell>
          <cell r="D1080">
            <v>138.5507734375</v>
          </cell>
          <cell r="E1080">
            <v>61936.390625</v>
          </cell>
          <cell r="F1080">
            <v>61.936390625000001</v>
          </cell>
        </row>
        <row r="1081">
          <cell r="A1081">
            <v>40330</v>
          </cell>
          <cell r="B1081">
            <v>50125</v>
          </cell>
          <cell r="C1081">
            <v>100850</v>
          </cell>
          <cell r="D1081">
            <v>150.97499999999999</v>
          </cell>
          <cell r="E1081">
            <v>14876.25</v>
          </cell>
          <cell r="F1081">
            <v>14.876250000000001</v>
          </cell>
        </row>
        <row r="1082">
          <cell r="A1082">
            <v>40360</v>
          </cell>
          <cell r="B1082">
            <v>54325</v>
          </cell>
          <cell r="C1082">
            <v>121996.921875</v>
          </cell>
          <cell r="D1082">
            <v>176.32192187499999</v>
          </cell>
          <cell r="E1082">
            <v>15372.125</v>
          </cell>
          <cell r="F1082">
            <v>15.372125</v>
          </cell>
        </row>
        <row r="1083">
          <cell r="A1083">
            <v>40391</v>
          </cell>
          <cell r="B1083">
            <v>49728.5703125</v>
          </cell>
          <cell r="C1083">
            <v>101786.6640625</v>
          </cell>
          <cell r="D1083">
            <v>151.51523437500001</v>
          </cell>
          <cell r="E1083">
            <v>15372.125</v>
          </cell>
          <cell r="F1083">
            <v>15.372125</v>
          </cell>
        </row>
        <row r="1084">
          <cell r="A1084">
            <v>40422</v>
          </cell>
          <cell r="B1084">
            <v>31300</v>
          </cell>
          <cell r="C1084">
            <v>57298.1796875</v>
          </cell>
          <cell r="D1084">
            <v>88.598179687499993</v>
          </cell>
          <cell r="E1084">
            <v>14876.25</v>
          </cell>
          <cell r="F1084">
            <v>14.876250000000001</v>
          </cell>
        </row>
        <row r="1085">
          <cell r="A1085">
            <v>40452</v>
          </cell>
          <cell r="B1085">
            <v>17971.4296875</v>
          </cell>
          <cell r="C1085">
            <v>19719.998046875</v>
          </cell>
          <cell r="D1085">
            <v>37.691427734374997</v>
          </cell>
          <cell r="E1085">
            <v>24396.55078125</v>
          </cell>
          <cell r="F1085">
            <v>24.396550781249999</v>
          </cell>
        </row>
        <row r="1086">
          <cell r="A1086">
            <v>40483</v>
          </cell>
          <cell r="B1086">
            <v>4400</v>
          </cell>
          <cell r="C1086">
            <v>0</v>
          </cell>
          <cell r="D1086">
            <v>4.4000000000000004</v>
          </cell>
          <cell r="E1086">
            <v>17851.5</v>
          </cell>
          <cell r="F1086">
            <v>17.851500000000001</v>
          </cell>
        </row>
        <row r="1087">
          <cell r="A1087">
            <v>40513</v>
          </cell>
          <cell r="B1087">
            <v>6200</v>
          </cell>
          <cell r="C1087">
            <v>600</v>
          </cell>
          <cell r="D1087">
            <v>6.8</v>
          </cell>
          <cell r="E1087">
            <v>18446.55078125</v>
          </cell>
          <cell r="F1087">
            <v>18.44655078125</v>
          </cell>
        </row>
        <row r="1088">
          <cell r="A1088">
            <v>40544</v>
          </cell>
          <cell r="B1088">
            <v>9400</v>
          </cell>
          <cell r="C1088">
            <v>9400</v>
          </cell>
          <cell r="D1088">
            <v>18.8</v>
          </cell>
          <cell r="E1088">
            <v>18446.55078125</v>
          </cell>
          <cell r="F1088">
            <v>18.44655078125</v>
          </cell>
        </row>
        <row r="1089">
          <cell r="A1089">
            <v>40575</v>
          </cell>
          <cell r="B1089">
            <v>6100</v>
          </cell>
          <cell r="C1089">
            <v>11300</v>
          </cell>
          <cell r="D1089">
            <v>17.399999999999999</v>
          </cell>
          <cell r="E1089">
            <v>16661.400390625</v>
          </cell>
          <cell r="F1089">
            <v>16.661400390625001</v>
          </cell>
        </row>
        <row r="1090">
          <cell r="A1090">
            <v>40603</v>
          </cell>
          <cell r="B1090">
            <v>6700</v>
          </cell>
          <cell r="C1090">
            <v>12300</v>
          </cell>
          <cell r="D1090">
            <v>19</v>
          </cell>
          <cell r="E1090">
            <v>18446.55078125</v>
          </cell>
          <cell r="F1090">
            <v>18.44655078125</v>
          </cell>
        </row>
        <row r="1091">
          <cell r="A1091">
            <v>40634</v>
          </cell>
          <cell r="B1091">
            <v>28700</v>
          </cell>
          <cell r="C1091">
            <v>51110</v>
          </cell>
          <cell r="D1091">
            <v>79.81</v>
          </cell>
          <cell r="E1091">
            <v>64240.66015625</v>
          </cell>
          <cell r="F1091">
            <v>64.240660156250001</v>
          </cell>
        </row>
        <row r="1092">
          <cell r="A1092">
            <v>40664</v>
          </cell>
          <cell r="B1092">
            <v>48100</v>
          </cell>
          <cell r="C1092">
            <v>90820</v>
          </cell>
          <cell r="D1092">
            <v>138.91999999999999</v>
          </cell>
          <cell r="E1092">
            <v>61936.390625</v>
          </cell>
          <cell r="F1092">
            <v>61.936390625000001</v>
          </cell>
        </row>
        <row r="1093">
          <cell r="A1093">
            <v>40695</v>
          </cell>
          <cell r="B1093">
            <v>38750</v>
          </cell>
          <cell r="C1093">
            <v>78716.6640625</v>
          </cell>
          <cell r="D1093">
            <v>117.4666640625</v>
          </cell>
          <cell r="E1093">
            <v>14876.25</v>
          </cell>
          <cell r="F1093">
            <v>14.876250000000001</v>
          </cell>
        </row>
        <row r="1094">
          <cell r="A1094">
            <v>40725</v>
          </cell>
          <cell r="B1094">
            <v>54325</v>
          </cell>
          <cell r="C1094">
            <v>121996.921875</v>
          </cell>
          <cell r="D1094">
            <v>176.32192187499999</v>
          </cell>
          <cell r="E1094">
            <v>15372.125</v>
          </cell>
          <cell r="F1094">
            <v>15.372125</v>
          </cell>
        </row>
        <row r="1095">
          <cell r="A1095">
            <v>40756</v>
          </cell>
          <cell r="B1095">
            <v>49728.5703125</v>
          </cell>
          <cell r="C1095">
            <v>101786.6640625</v>
          </cell>
          <cell r="D1095">
            <v>151.51523437500001</v>
          </cell>
          <cell r="E1095">
            <v>15372.125</v>
          </cell>
          <cell r="F1095">
            <v>15.372125</v>
          </cell>
        </row>
        <row r="1096">
          <cell r="A1096">
            <v>40787</v>
          </cell>
          <cell r="B1096">
            <v>31300</v>
          </cell>
          <cell r="C1096">
            <v>57298.1796875</v>
          </cell>
          <cell r="D1096">
            <v>88.598179687499993</v>
          </cell>
          <cell r="E1096">
            <v>14876.25</v>
          </cell>
          <cell r="F1096">
            <v>14.876250000000001</v>
          </cell>
        </row>
        <row r="1097">
          <cell r="B1097"/>
          <cell r="C1097"/>
          <cell r="D1097"/>
          <cell r="E1097"/>
        </row>
        <row r="1098">
          <cell r="B1098"/>
          <cell r="C1098"/>
          <cell r="D1098"/>
          <cell r="E1098"/>
        </row>
        <row r="1099">
          <cell r="B1099"/>
          <cell r="C1099"/>
          <cell r="D1099"/>
          <cell r="E1099"/>
        </row>
        <row r="1100">
          <cell r="B1100"/>
          <cell r="C1100"/>
          <cell r="D1100"/>
          <cell r="E1100"/>
        </row>
        <row r="1101">
          <cell r="B1101"/>
          <cell r="C1101"/>
          <cell r="D1101"/>
          <cell r="E1101"/>
        </row>
        <row r="1102">
          <cell r="B1102"/>
          <cell r="C1102"/>
          <cell r="D1102"/>
          <cell r="E1102"/>
        </row>
        <row r="1103">
          <cell r="B1103"/>
          <cell r="C1103"/>
          <cell r="D1103"/>
          <cell r="E1103"/>
        </row>
        <row r="1104">
          <cell r="B1104"/>
          <cell r="C1104"/>
          <cell r="D1104"/>
          <cell r="E1104"/>
        </row>
        <row r="1105">
          <cell r="B1105"/>
          <cell r="C1105"/>
          <cell r="D1105"/>
          <cell r="E1105"/>
        </row>
        <row r="1106">
          <cell r="B1106"/>
          <cell r="C1106"/>
          <cell r="D1106"/>
          <cell r="E1106"/>
        </row>
        <row r="1107">
          <cell r="B1107"/>
          <cell r="C1107"/>
          <cell r="D1107"/>
          <cell r="E1107"/>
        </row>
        <row r="1108">
          <cell r="B1108"/>
          <cell r="C1108"/>
          <cell r="D1108"/>
          <cell r="E1108"/>
        </row>
        <row r="1109">
          <cell r="B1109"/>
          <cell r="C1109"/>
          <cell r="D1109"/>
          <cell r="E1109"/>
        </row>
        <row r="1110">
          <cell r="B1110"/>
          <cell r="C1110"/>
          <cell r="D1110"/>
          <cell r="E1110"/>
        </row>
        <row r="1111">
          <cell r="B1111"/>
          <cell r="C1111"/>
          <cell r="D1111"/>
          <cell r="E1111"/>
        </row>
        <row r="1112">
          <cell r="B1112"/>
          <cell r="C1112"/>
          <cell r="D1112"/>
          <cell r="E1112"/>
        </row>
        <row r="1113">
          <cell r="B1113"/>
          <cell r="C1113"/>
          <cell r="D1113"/>
          <cell r="E1113"/>
        </row>
        <row r="1114">
          <cell r="B1114"/>
          <cell r="C1114"/>
          <cell r="D1114"/>
          <cell r="E1114"/>
        </row>
        <row r="1115">
          <cell r="B1115"/>
          <cell r="C1115"/>
          <cell r="D1115"/>
          <cell r="E1115"/>
        </row>
        <row r="1116">
          <cell r="B1116"/>
          <cell r="C1116"/>
          <cell r="D1116"/>
          <cell r="E1116"/>
        </row>
        <row r="1117">
          <cell r="B1117"/>
          <cell r="C1117"/>
          <cell r="D1117"/>
          <cell r="E1117"/>
        </row>
        <row r="1118">
          <cell r="B1118"/>
          <cell r="C1118"/>
          <cell r="D1118"/>
          <cell r="E1118"/>
        </row>
        <row r="1119">
          <cell r="B1119"/>
          <cell r="C1119"/>
          <cell r="D1119"/>
          <cell r="E1119"/>
        </row>
        <row r="1120">
          <cell r="B1120"/>
          <cell r="C1120"/>
          <cell r="D1120"/>
          <cell r="E1120"/>
        </row>
        <row r="1121">
          <cell r="B1121"/>
          <cell r="C1121"/>
          <cell r="D1121"/>
          <cell r="E1121"/>
        </row>
        <row r="1122">
          <cell r="B1122"/>
          <cell r="C1122"/>
          <cell r="D1122"/>
          <cell r="E1122"/>
        </row>
        <row r="1123">
          <cell r="B1123"/>
          <cell r="C1123"/>
          <cell r="D1123"/>
          <cell r="E1123"/>
        </row>
        <row r="1124">
          <cell r="B1124"/>
          <cell r="C1124"/>
          <cell r="D1124"/>
          <cell r="E1124"/>
        </row>
        <row r="1125">
          <cell r="B1125"/>
          <cell r="C1125"/>
          <cell r="D1125"/>
          <cell r="E1125"/>
        </row>
        <row r="1126">
          <cell r="B1126"/>
          <cell r="C1126"/>
          <cell r="D1126"/>
          <cell r="E1126"/>
        </row>
        <row r="1127">
          <cell r="B1127"/>
          <cell r="C1127"/>
          <cell r="D1127"/>
          <cell r="E1127"/>
        </row>
        <row r="1128">
          <cell r="B1128"/>
          <cell r="C1128"/>
          <cell r="D1128"/>
          <cell r="E1128"/>
        </row>
        <row r="1129">
          <cell r="B1129"/>
          <cell r="C1129"/>
          <cell r="D1129"/>
          <cell r="E1129"/>
        </row>
        <row r="1130">
          <cell r="B1130"/>
          <cell r="C1130"/>
          <cell r="D1130"/>
          <cell r="E1130"/>
        </row>
        <row r="1131">
          <cell r="B1131"/>
          <cell r="C1131"/>
          <cell r="D1131"/>
          <cell r="E1131"/>
        </row>
        <row r="1132">
          <cell r="B1132"/>
          <cell r="C1132"/>
          <cell r="D1132"/>
          <cell r="E1132"/>
        </row>
        <row r="1133">
          <cell r="B1133"/>
          <cell r="C1133"/>
          <cell r="D1133"/>
          <cell r="E1133"/>
        </row>
        <row r="1134">
          <cell r="B1134"/>
          <cell r="C1134"/>
          <cell r="D1134"/>
          <cell r="E1134"/>
        </row>
        <row r="1135">
          <cell r="B1135"/>
          <cell r="C1135"/>
          <cell r="D1135"/>
          <cell r="E1135"/>
        </row>
        <row r="1136">
          <cell r="B1136"/>
          <cell r="C1136"/>
          <cell r="D1136"/>
          <cell r="E1136"/>
        </row>
        <row r="1137">
          <cell r="B1137"/>
          <cell r="C1137"/>
          <cell r="D1137"/>
          <cell r="E1137"/>
        </row>
        <row r="1138">
          <cell r="B1138"/>
          <cell r="C1138"/>
          <cell r="D1138"/>
          <cell r="E1138"/>
        </row>
        <row r="1139">
          <cell r="B1139"/>
          <cell r="C1139"/>
          <cell r="D1139"/>
          <cell r="E1139"/>
        </row>
        <row r="1140">
          <cell r="B1140"/>
          <cell r="C1140"/>
          <cell r="D1140"/>
          <cell r="E1140"/>
        </row>
        <row r="1141">
          <cell r="B1141"/>
          <cell r="C1141"/>
          <cell r="D1141"/>
          <cell r="E1141"/>
        </row>
        <row r="1142">
          <cell r="B1142"/>
          <cell r="C1142"/>
          <cell r="D1142"/>
          <cell r="E1142"/>
        </row>
        <row r="1143">
          <cell r="B1143"/>
          <cell r="C1143"/>
          <cell r="D1143"/>
          <cell r="E1143"/>
        </row>
        <row r="1144">
          <cell r="B1144"/>
          <cell r="C1144"/>
          <cell r="D1144"/>
          <cell r="E1144"/>
        </row>
        <row r="1145">
          <cell r="B1145"/>
          <cell r="C1145"/>
          <cell r="D1145"/>
          <cell r="E1145"/>
        </row>
        <row r="1146">
          <cell r="B1146"/>
          <cell r="C1146"/>
          <cell r="D1146"/>
          <cell r="E1146"/>
        </row>
        <row r="1147">
          <cell r="B1147"/>
          <cell r="C1147"/>
          <cell r="D1147"/>
          <cell r="E1147"/>
        </row>
        <row r="1148">
          <cell r="B1148"/>
          <cell r="C1148"/>
          <cell r="D1148"/>
          <cell r="E1148"/>
        </row>
        <row r="1149">
          <cell r="B1149"/>
          <cell r="C1149"/>
          <cell r="D1149"/>
          <cell r="E1149"/>
        </row>
        <row r="1150">
          <cell r="B1150"/>
          <cell r="C1150"/>
          <cell r="D1150"/>
          <cell r="E1150"/>
        </row>
        <row r="1151">
          <cell r="B1151"/>
          <cell r="C1151"/>
          <cell r="D1151"/>
          <cell r="E1151"/>
        </row>
        <row r="1152">
          <cell r="B1152"/>
          <cell r="C1152"/>
          <cell r="D1152"/>
          <cell r="E1152"/>
        </row>
        <row r="1153">
          <cell r="B1153"/>
          <cell r="C1153"/>
          <cell r="D1153"/>
          <cell r="E1153"/>
        </row>
        <row r="1154">
          <cell r="B1154"/>
          <cell r="C1154"/>
          <cell r="D1154"/>
          <cell r="E1154"/>
        </row>
        <row r="1155">
          <cell r="B1155"/>
          <cell r="C1155"/>
          <cell r="D1155"/>
          <cell r="E1155"/>
        </row>
        <row r="1156">
          <cell r="B1156"/>
          <cell r="C1156"/>
          <cell r="D1156"/>
          <cell r="E1156"/>
        </row>
        <row r="1157">
          <cell r="B1157"/>
          <cell r="C1157"/>
          <cell r="D1157"/>
          <cell r="E1157"/>
        </row>
        <row r="1158">
          <cell r="B1158"/>
          <cell r="C1158"/>
          <cell r="D1158"/>
          <cell r="E1158"/>
        </row>
        <row r="1159">
          <cell r="B1159"/>
          <cell r="C1159"/>
          <cell r="D1159"/>
          <cell r="E1159"/>
        </row>
        <row r="1160">
          <cell r="B1160"/>
          <cell r="C1160"/>
          <cell r="D1160"/>
          <cell r="E1160"/>
        </row>
        <row r="1161">
          <cell r="B1161"/>
          <cell r="C1161"/>
          <cell r="D1161"/>
          <cell r="E1161"/>
        </row>
        <row r="1162">
          <cell r="B1162"/>
          <cell r="C1162"/>
          <cell r="D1162"/>
          <cell r="E1162"/>
        </row>
        <row r="1163">
          <cell r="B1163"/>
          <cell r="C1163"/>
          <cell r="D1163"/>
          <cell r="E1163"/>
        </row>
        <row r="1164">
          <cell r="B1164"/>
          <cell r="C1164"/>
          <cell r="D1164"/>
          <cell r="E1164"/>
        </row>
        <row r="1165">
          <cell r="B1165"/>
          <cell r="C1165"/>
          <cell r="D1165"/>
          <cell r="E1165"/>
        </row>
        <row r="1166">
          <cell r="B1166"/>
          <cell r="C1166"/>
          <cell r="D1166"/>
          <cell r="E1166"/>
        </row>
        <row r="1167">
          <cell r="B1167"/>
          <cell r="C1167"/>
          <cell r="D1167"/>
          <cell r="E1167"/>
        </row>
        <row r="1168">
          <cell r="B1168"/>
          <cell r="C1168"/>
          <cell r="D1168"/>
          <cell r="E1168"/>
        </row>
        <row r="1169">
          <cell r="B1169"/>
          <cell r="C1169"/>
          <cell r="D1169"/>
          <cell r="E1169"/>
        </row>
        <row r="1170">
          <cell r="B1170"/>
          <cell r="C1170"/>
          <cell r="D1170"/>
          <cell r="E1170"/>
        </row>
        <row r="1171">
          <cell r="B1171"/>
          <cell r="C1171"/>
          <cell r="D1171"/>
          <cell r="E1171"/>
        </row>
        <row r="1172">
          <cell r="B1172"/>
          <cell r="C1172"/>
          <cell r="D1172"/>
          <cell r="E1172"/>
        </row>
        <row r="1173">
          <cell r="B1173"/>
          <cell r="C1173"/>
          <cell r="D1173"/>
          <cell r="E1173"/>
        </row>
        <row r="1174">
          <cell r="B1174"/>
          <cell r="C1174"/>
          <cell r="D1174"/>
          <cell r="E1174"/>
        </row>
        <row r="1175">
          <cell r="B1175"/>
          <cell r="C1175"/>
          <cell r="D1175"/>
          <cell r="E1175"/>
        </row>
        <row r="1176">
          <cell r="B1176"/>
          <cell r="C1176"/>
          <cell r="D1176"/>
          <cell r="E1176"/>
        </row>
        <row r="1177">
          <cell r="B1177"/>
          <cell r="C1177"/>
          <cell r="D1177"/>
          <cell r="E1177"/>
        </row>
        <row r="1178">
          <cell r="B1178"/>
          <cell r="C1178"/>
          <cell r="D1178"/>
          <cell r="E1178"/>
        </row>
        <row r="1179">
          <cell r="B1179"/>
          <cell r="C1179"/>
          <cell r="D1179"/>
          <cell r="E1179"/>
        </row>
        <row r="1180">
          <cell r="B1180"/>
          <cell r="C1180"/>
          <cell r="D1180"/>
          <cell r="E1180"/>
        </row>
        <row r="1181">
          <cell r="B1181"/>
          <cell r="C1181"/>
          <cell r="D1181"/>
          <cell r="E1181"/>
        </row>
        <row r="1182">
          <cell r="B1182"/>
          <cell r="C1182"/>
          <cell r="D1182"/>
          <cell r="E1182"/>
        </row>
        <row r="1183">
          <cell r="B1183"/>
          <cell r="C1183"/>
          <cell r="D1183"/>
          <cell r="E1183"/>
        </row>
        <row r="1184">
          <cell r="B1184"/>
          <cell r="C1184"/>
          <cell r="D1184"/>
          <cell r="E1184"/>
        </row>
        <row r="1185">
          <cell r="B1185"/>
          <cell r="C1185"/>
          <cell r="D1185"/>
          <cell r="E1185"/>
        </row>
        <row r="1186">
          <cell r="B1186"/>
          <cell r="C1186"/>
          <cell r="D1186"/>
          <cell r="E1186"/>
        </row>
        <row r="1187">
          <cell r="B1187"/>
          <cell r="C1187"/>
          <cell r="D1187"/>
          <cell r="E1187"/>
        </row>
        <row r="1188">
          <cell r="B1188"/>
          <cell r="C1188"/>
          <cell r="D1188"/>
          <cell r="E1188"/>
        </row>
        <row r="1189">
          <cell r="B1189"/>
          <cell r="C1189"/>
          <cell r="D1189"/>
          <cell r="E1189"/>
        </row>
        <row r="1190">
          <cell r="B1190"/>
          <cell r="C1190"/>
          <cell r="D1190"/>
          <cell r="E1190"/>
        </row>
        <row r="1191">
          <cell r="B1191"/>
          <cell r="C1191"/>
          <cell r="D1191"/>
          <cell r="E1191"/>
        </row>
        <row r="1192">
          <cell r="B1192"/>
          <cell r="C1192"/>
          <cell r="D1192"/>
          <cell r="E1192"/>
        </row>
        <row r="1193">
          <cell r="B1193"/>
          <cell r="C1193"/>
          <cell r="D1193"/>
          <cell r="E1193"/>
        </row>
        <row r="1194">
          <cell r="B1194"/>
          <cell r="C1194"/>
          <cell r="D1194"/>
          <cell r="E1194"/>
        </row>
        <row r="1195">
          <cell r="B1195"/>
          <cell r="C1195"/>
          <cell r="D1195"/>
          <cell r="E1195"/>
        </row>
        <row r="1196">
          <cell r="B1196"/>
          <cell r="C1196"/>
          <cell r="D1196"/>
          <cell r="E1196"/>
        </row>
        <row r="1197">
          <cell r="B1197"/>
          <cell r="C1197"/>
          <cell r="D1197"/>
          <cell r="E1197"/>
        </row>
        <row r="1198">
          <cell r="B1198"/>
          <cell r="C1198"/>
          <cell r="D1198"/>
          <cell r="E1198"/>
        </row>
        <row r="1199">
          <cell r="B1199"/>
          <cell r="C1199"/>
          <cell r="D1199"/>
          <cell r="E1199"/>
        </row>
        <row r="1200">
          <cell r="B1200"/>
          <cell r="C1200"/>
          <cell r="D1200"/>
          <cell r="E1200"/>
        </row>
        <row r="1201">
          <cell r="B1201"/>
          <cell r="C1201"/>
          <cell r="D1201"/>
          <cell r="E1201"/>
        </row>
        <row r="1202">
          <cell r="B1202"/>
          <cell r="C1202"/>
          <cell r="D1202"/>
          <cell r="E1202"/>
        </row>
        <row r="1203">
          <cell r="B1203"/>
          <cell r="C1203"/>
          <cell r="D1203"/>
          <cell r="E1203"/>
        </row>
        <row r="1204">
          <cell r="B1204"/>
          <cell r="C1204"/>
          <cell r="D1204"/>
          <cell r="E1204"/>
        </row>
        <row r="1205">
          <cell r="B1205"/>
          <cell r="C1205"/>
          <cell r="D1205"/>
          <cell r="E1205"/>
        </row>
        <row r="1206">
          <cell r="B1206"/>
          <cell r="C1206"/>
          <cell r="D1206"/>
          <cell r="E1206"/>
        </row>
        <row r="1207">
          <cell r="B1207"/>
          <cell r="C1207"/>
          <cell r="D1207"/>
          <cell r="E1207"/>
        </row>
        <row r="1208">
          <cell r="B1208"/>
          <cell r="C1208"/>
          <cell r="D1208"/>
          <cell r="E1208"/>
        </row>
        <row r="1209">
          <cell r="B1209"/>
          <cell r="C1209"/>
          <cell r="D1209"/>
          <cell r="E1209"/>
        </row>
        <row r="1210">
          <cell r="B1210"/>
          <cell r="C1210"/>
          <cell r="D1210"/>
          <cell r="E1210"/>
        </row>
        <row r="1211">
          <cell r="B1211"/>
          <cell r="C1211"/>
          <cell r="D1211"/>
          <cell r="E1211"/>
        </row>
        <row r="1212">
          <cell r="B1212"/>
          <cell r="C1212"/>
          <cell r="D1212"/>
          <cell r="E1212"/>
        </row>
        <row r="1213">
          <cell r="B1213"/>
          <cell r="C1213"/>
          <cell r="D1213"/>
          <cell r="E1213"/>
        </row>
        <row r="1214">
          <cell r="B1214"/>
          <cell r="C1214"/>
          <cell r="D1214"/>
          <cell r="E1214"/>
        </row>
        <row r="1215">
          <cell r="B1215"/>
          <cell r="C1215"/>
          <cell r="D1215"/>
          <cell r="E1215"/>
        </row>
        <row r="1216">
          <cell r="B1216"/>
          <cell r="C1216"/>
          <cell r="D1216"/>
          <cell r="E1216"/>
        </row>
        <row r="1217">
          <cell r="B1217"/>
          <cell r="C1217"/>
          <cell r="D1217"/>
          <cell r="E1217"/>
        </row>
        <row r="1218">
          <cell r="B1218"/>
          <cell r="C1218"/>
          <cell r="D1218"/>
          <cell r="E1218"/>
        </row>
        <row r="1219">
          <cell r="B1219"/>
          <cell r="C1219"/>
          <cell r="D1219"/>
          <cell r="E1219"/>
        </row>
        <row r="1220">
          <cell r="B1220"/>
          <cell r="C1220"/>
          <cell r="D1220"/>
          <cell r="E1220"/>
        </row>
        <row r="1221">
          <cell r="B1221"/>
          <cell r="C1221"/>
          <cell r="D1221"/>
          <cell r="E1221"/>
        </row>
        <row r="1222">
          <cell r="B1222"/>
          <cell r="C1222"/>
          <cell r="D1222"/>
          <cell r="E1222"/>
        </row>
        <row r="1223">
          <cell r="B1223"/>
          <cell r="C1223"/>
          <cell r="D1223"/>
          <cell r="E1223"/>
        </row>
        <row r="1224">
          <cell r="B1224"/>
          <cell r="C1224"/>
          <cell r="D1224"/>
          <cell r="E1224"/>
        </row>
        <row r="1225">
          <cell r="B1225"/>
          <cell r="C1225"/>
          <cell r="D1225"/>
          <cell r="E1225"/>
        </row>
        <row r="1226">
          <cell r="B1226"/>
          <cell r="C1226"/>
          <cell r="D1226"/>
          <cell r="E1226"/>
        </row>
        <row r="1227">
          <cell r="B1227"/>
          <cell r="C1227"/>
          <cell r="D1227"/>
          <cell r="E1227"/>
        </row>
        <row r="1228">
          <cell r="B1228"/>
          <cell r="C1228"/>
          <cell r="D1228"/>
          <cell r="E1228"/>
        </row>
        <row r="1229">
          <cell r="B1229"/>
          <cell r="C1229"/>
          <cell r="D1229"/>
          <cell r="E1229"/>
        </row>
        <row r="1230">
          <cell r="B1230"/>
          <cell r="C1230"/>
          <cell r="D1230"/>
          <cell r="E1230"/>
        </row>
        <row r="1231">
          <cell r="B1231"/>
          <cell r="C1231"/>
          <cell r="D1231"/>
          <cell r="E1231"/>
        </row>
        <row r="1232">
          <cell r="B1232"/>
          <cell r="C1232"/>
          <cell r="D1232"/>
          <cell r="E1232"/>
        </row>
        <row r="1233">
          <cell r="B1233"/>
          <cell r="C1233"/>
          <cell r="D1233"/>
          <cell r="E1233"/>
        </row>
        <row r="1234">
          <cell r="B1234"/>
          <cell r="C1234"/>
          <cell r="D1234"/>
          <cell r="E1234"/>
        </row>
        <row r="1235">
          <cell r="B1235"/>
          <cell r="C1235"/>
          <cell r="D1235"/>
          <cell r="E1235"/>
        </row>
        <row r="1236">
          <cell r="B1236"/>
          <cell r="C1236"/>
          <cell r="D1236"/>
          <cell r="E1236"/>
        </row>
        <row r="1237">
          <cell r="B1237"/>
          <cell r="C1237"/>
          <cell r="D1237"/>
          <cell r="E1237"/>
        </row>
        <row r="1238">
          <cell r="B1238"/>
          <cell r="C1238"/>
          <cell r="D1238"/>
          <cell r="E1238"/>
        </row>
        <row r="1239">
          <cell r="B1239"/>
          <cell r="C1239"/>
          <cell r="D1239"/>
          <cell r="E1239"/>
        </row>
        <row r="1240">
          <cell r="B1240"/>
          <cell r="C1240"/>
          <cell r="D1240"/>
          <cell r="E1240"/>
        </row>
        <row r="1241">
          <cell r="B1241"/>
          <cell r="C1241"/>
          <cell r="D1241"/>
          <cell r="E1241"/>
        </row>
        <row r="1242">
          <cell r="B1242"/>
          <cell r="C1242"/>
          <cell r="D1242"/>
          <cell r="E1242"/>
        </row>
        <row r="1243">
          <cell r="B1243"/>
          <cell r="C1243"/>
          <cell r="D1243"/>
          <cell r="E1243"/>
        </row>
        <row r="1244">
          <cell r="B1244"/>
          <cell r="C1244"/>
          <cell r="D1244"/>
          <cell r="E1244"/>
        </row>
        <row r="1245">
          <cell r="B1245"/>
          <cell r="C1245"/>
          <cell r="D1245"/>
          <cell r="E1245"/>
        </row>
        <row r="1246">
          <cell r="B1246"/>
          <cell r="C1246"/>
          <cell r="D1246"/>
          <cell r="E1246"/>
        </row>
        <row r="1247">
          <cell r="B1247"/>
          <cell r="C1247"/>
          <cell r="D1247"/>
          <cell r="E1247"/>
        </row>
        <row r="1248">
          <cell r="B1248"/>
          <cell r="C1248"/>
          <cell r="D1248"/>
          <cell r="E1248"/>
        </row>
        <row r="1249">
          <cell r="B1249"/>
          <cell r="C1249"/>
          <cell r="D1249"/>
          <cell r="E1249"/>
        </row>
        <row r="1250">
          <cell r="B1250"/>
          <cell r="C1250"/>
          <cell r="D1250"/>
          <cell r="E1250"/>
        </row>
        <row r="1251">
          <cell r="B1251"/>
          <cell r="C1251"/>
          <cell r="D1251"/>
          <cell r="E1251"/>
        </row>
        <row r="1252">
          <cell r="B1252"/>
          <cell r="C1252"/>
          <cell r="D1252"/>
          <cell r="E1252"/>
        </row>
        <row r="1253">
          <cell r="B1253"/>
          <cell r="C1253"/>
          <cell r="D1253"/>
          <cell r="E1253"/>
        </row>
        <row r="1254">
          <cell r="B1254"/>
          <cell r="C1254"/>
          <cell r="D1254"/>
          <cell r="E1254"/>
        </row>
        <row r="1255">
          <cell r="B1255"/>
          <cell r="C1255"/>
          <cell r="D1255"/>
          <cell r="E1255"/>
        </row>
        <row r="1256">
          <cell r="B1256"/>
          <cell r="C1256"/>
          <cell r="D1256"/>
          <cell r="E1256"/>
        </row>
        <row r="1257">
          <cell r="B1257"/>
          <cell r="C1257"/>
          <cell r="D1257"/>
          <cell r="E1257"/>
        </row>
        <row r="1258">
          <cell r="B1258"/>
          <cell r="C1258"/>
          <cell r="D1258"/>
          <cell r="E1258"/>
        </row>
        <row r="1259">
          <cell r="B1259"/>
          <cell r="C1259"/>
          <cell r="D1259"/>
          <cell r="E1259"/>
        </row>
        <row r="1260">
          <cell r="B1260"/>
          <cell r="C1260"/>
          <cell r="D1260"/>
          <cell r="E1260"/>
        </row>
        <row r="1261">
          <cell r="B1261"/>
          <cell r="C1261"/>
          <cell r="D1261"/>
          <cell r="E1261"/>
        </row>
        <row r="1262">
          <cell r="B1262"/>
          <cell r="C1262"/>
          <cell r="D1262"/>
          <cell r="E1262"/>
        </row>
        <row r="1263">
          <cell r="B1263"/>
          <cell r="C1263"/>
          <cell r="D1263"/>
          <cell r="E1263"/>
        </row>
        <row r="1264">
          <cell r="B1264"/>
          <cell r="C1264"/>
          <cell r="D1264"/>
          <cell r="E1264"/>
        </row>
        <row r="1265">
          <cell r="B1265"/>
          <cell r="C1265"/>
          <cell r="D1265"/>
          <cell r="E1265"/>
        </row>
        <row r="1266">
          <cell r="B1266"/>
          <cell r="C1266"/>
          <cell r="D1266"/>
          <cell r="E1266"/>
        </row>
        <row r="1267">
          <cell r="B1267"/>
          <cell r="C1267"/>
          <cell r="D1267"/>
          <cell r="E1267"/>
        </row>
        <row r="1268">
          <cell r="B1268"/>
          <cell r="C1268"/>
          <cell r="D1268"/>
          <cell r="E1268"/>
        </row>
        <row r="1269">
          <cell r="B1269"/>
          <cell r="C1269"/>
          <cell r="D1269"/>
          <cell r="E1269"/>
        </row>
        <row r="1270">
          <cell r="B1270"/>
          <cell r="C1270"/>
          <cell r="D1270"/>
          <cell r="E1270"/>
        </row>
        <row r="1271">
          <cell r="B1271"/>
          <cell r="C1271"/>
          <cell r="D1271"/>
          <cell r="E1271"/>
        </row>
        <row r="1272">
          <cell r="B1272"/>
          <cell r="C1272"/>
          <cell r="D1272"/>
          <cell r="E1272"/>
        </row>
        <row r="1273">
          <cell r="B1273"/>
          <cell r="C1273"/>
          <cell r="D1273"/>
          <cell r="E1273"/>
        </row>
        <row r="1274">
          <cell r="B1274"/>
          <cell r="C1274"/>
          <cell r="D1274"/>
          <cell r="E1274"/>
        </row>
        <row r="1275">
          <cell r="B1275"/>
          <cell r="C1275"/>
          <cell r="D1275"/>
          <cell r="E1275"/>
        </row>
        <row r="1276">
          <cell r="B1276"/>
          <cell r="C1276"/>
          <cell r="D1276"/>
          <cell r="E1276"/>
        </row>
        <row r="1277">
          <cell r="B1277"/>
          <cell r="C1277"/>
          <cell r="D1277"/>
          <cell r="E1277"/>
        </row>
        <row r="1278">
          <cell r="B1278"/>
          <cell r="C1278"/>
          <cell r="D1278"/>
          <cell r="E1278"/>
        </row>
        <row r="1279">
          <cell r="B1279"/>
          <cell r="C1279"/>
          <cell r="D1279"/>
          <cell r="E1279"/>
        </row>
        <row r="1280">
          <cell r="B1280"/>
          <cell r="C1280"/>
          <cell r="D1280"/>
          <cell r="E1280"/>
        </row>
        <row r="1281">
          <cell r="B1281"/>
          <cell r="C1281"/>
          <cell r="D1281"/>
          <cell r="E1281"/>
        </row>
        <row r="1282">
          <cell r="B1282"/>
          <cell r="C1282"/>
          <cell r="D1282"/>
          <cell r="E1282"/>
        </row>
        <row r="1283">
          <cell r="B1283"/>
          <cell r="C1283"/>
          <cell r="D1283"/>
          <cell r="E1283"/>
        </row>
        <row r="1284">
          <cell r="B1284"/>
          <cell r="C1284"/>
          <cell r="D1284"/>
          <cell r="E1284"/>
        </row>
        <row r="1285">
          <cell r="B1285"/>
          <cell r="C1285"/>
          <cell r="D1285"/>
          <cell r="E1285"/>
        </row>
        <row r="1286">
          <cell r="B1286"/>
          <cell r="C1286"/>
          <cell r="D1286"/>
          <cell r="E1286"/>
        </row>
        <row r="1287">
          <cell r="B1287"/>
          <cell r="C1287"/>
          <cell r="D1287"/>
          <cell r="E1287"/>
        </row>
        <row r="1288">
          <cell r="B1288"/>
          <cell r="C1288"/>
          <cell r="D1288"/>
          <cell r="E1288"/>
        </row>
        <row r="1289">
          <cell r="B1289"/>
          <cell r="C1289"/>
          <cell r="D1289"/>
          <cell r="E1289"/>
        </row>
        <row r="1290">
          <cell r="B1290"/>
          <cell r="C1290"/>
          <cell r="D1290"/>
          <cell r="E1290"/>
        </row>
        <row r="1291">
          <cell r="B1291"/>
          <cell r="C1291"/>
          <cell r="D1291"/>
          <cell r="E1291"/>
        </row>
        <row r="1292">
          <cell r="B1292"/>
          <cell r="C1292"/>
          <cell r="D1292"/>
          <cell r="E1292"/>
        </row>
        <row r="1293">
          <cell r="B1293"/>
          <cell r="C1293"/>
          <cell r="D1293"/>
          <cell r="E1293"/>
        </row>
        <row r="1294">
          <cell r="B1294"/>
          <cell r="C1294"/>
          <cell r="D1294"/>
          <cell r="E1294"/>
        </row>
        <row r="1295">
          <cell r="B1295"/>
          <cell r="C1295"/>
          <cell r="D1295"/>
          <cell r="E1295"/>
        </row>
        <row r="1296">
          <cell r="B1296"/>
          <cell r="C1296"/>
          <cell r="D1296"/>
          <cell r="E1296"/>
        </row>
        <row r="1297">
          <cell r="B1297"/>
          <cell r="C1297"/>
          <cell r="D1297"/>
          <cell r="E1297"/>
        </row>
        <row r="1298">
          <cell r="B1298"/>
          <cell r="C1298"/>
          <cell r="D1298"/>
          <cell r="E1298"/>
        </row>
        <row r="1299">
          <cell r="B1299"/>
          <cell r="C1299"/>
          <cell r="D1299"/>
          <cell r="E1299"/>
        </row>
        <row r="1300">
          <cell r="B1300"/>
          <cell r="C1300"/>
          <cell r="D1300"/>
          <cell r="E1300"/>
        </row>
        <row r="1301">
          <cell r="B1301"/>
          <cell r="C1301"/>
          <cell r="D1301"/>
          <cell r="E1301"/>
        </row>
        <row r="1302">
          <cell r="B1302"/>
          <cell r="C1302"/>
          <cell r="D1302"/>
          <cell r="E1302"/>
        </row>
        <row r="1303">
          <cell r="B1303"/>
          <cell r="C1303"/>
          <cell r="D1303"/>
          <cell r="E1303"/>
        </row>
        <row r="1304">
          <cell r="B1304"/>
          <cell r="C1304"/>
          <cell r="D1304"/>
          <cell r="E1304"/>
        </row>
        <row r="1305">
          <cell r="B1305"/>
          <cell r="C1305"/>
          <cell r="D1305"/>
          <cell r="E1305"/>
        </row>
        <row r="1306">
          <cell r="B1306"/>
          <cell r="C1306"/>
          <cell r="D1306"/>
          <cell r="E1306"/>
        </row>
        <row r="1307">
          <cell r="B1307"/>
          <cell r="C1307"/>
          <cell r="D1307"/>
          <cell r="E1307"/>
        </row>
        <row r="1308">
          <cell r="B1308"/>
          <cell r="C1308"/>
          <cell r="D1308"/>
          <cell r="E1308"/>
        </row>
        <row r="1309">
          <cell r="B1309"/>
          <cell r="C1309"/>
          <cell r="D1309"/>
          <cell r="E1309"/>
        </row>
        <row r="1310">
          <cell r="B1310"/>
          <cell r="C1310"/>
          <cell r="D1310"/>
          <cell r="E1310"/>
        </row>
        <row r="1311">
          <cell r="B1311"/>
          <cell r="C1311"/>
          <cell r="D1311"/>
          <cell r="E1311"/>
        </row>
        <row r="1312">
          <cell r="B1312"/>
          <cell r="C1312"/>
          <cell r="D1312"/>
          <cell r="E1312"/>
        </row>
        <row r="1313">
          <cell r="B1313"/>
          <cell r="C1313"/>
          <cell r="D1313"/>
          <cell r="E1313"/>
        </row>
        <row r="1314">
          <cell r="B1314"/>
          <cell r="C1314"/>
          <cell r="D1314"/>
          <cell r="E1314"/>
        </row>
        <row r="1315">
          <cell r="B1315"/>
          <cell r="C1315"/>
          <cell r="D1315"/>
          <cell r="E1315"/>
        </row>
        <row r="1316">
          <cell r="B1316"/>
          <cell r="C1316"/>
          <cell r="D1316"/>
          <cell r="E1316"/>
        </row>
        <row r="1317">
          <cell r="B1317"/>
          <cell r="C1317"/>
          <cell r="D1317"/>
          <cell r="E1317"/>
        </row>
        <row r="1318">
          <cell r="B1318"/>
          <cell r="C1318"/>
          <cell r="D1318"/>
          <cell r="E1318"/>
        </row>
        <row r="1319">
          <cell r="B1319"/>
          <cell r="C1319"/>
          <cell r="D1319"/>
          <cell r="E1319"/>
        </row>
        <row r="1320">
          <cell r="B1320"/>
          <cell r="C1320"/>
          <cell r="D1320"/>
          <cell r="E1320"/>
        </row>
        <row r="1321">
          <cell r="B1321"/>
          <cell r="C1321"/>
          <cell r="D1321"/>
          <cell r="E1321"/>
        </row>
        <row r="1322">
          <cell r="B1322"/>
          <cell r="C1322"/>
          <cell r="D1322"/>
          <cell r="E1322"/>
        </row>
        <row r="1323">
          <cell r="B1323"/>
          <cell r="C1323"/>
          <cell r="D1323"/>
          <cell r="E1323"/>
        </row>
        <row r="1324">
          <cell r="B1324"/>
          <cell r="C1324"/>
          <cell r="D1324"/>
          <cell r="E1324"/>
        </row>
        <row r="1325">
          <cell r="B1325"/>
          <cell r="C1325"/>
          <cell r="D1325"/>
          <cell r="E1325"/>
        </row>
        <row r="1326">
          <cell r="B1326"/>
          <cell r="C1326"/>
          <cell r="D1326"/>
          <cell r="E1326"/>
        </row>
        <row r="1327">
          <cell r="B1327"/>
          <cell r="C1327"/>
          <cell r="D1327"/>
          <cell r="E1327"/>
        </row>
        <row r="1328">
          <cell r="B1328"/>
          <cell r="C1328"/>
          <cell r="D1328"/>
          <cell r="E1328"/>
        </row>
        <row r="1329">
          <cell r="B1329"/>
          <cell r="C1329"/>
          <cell r="D1329"/>
          <cell r="E1329"/>
        </row>
        <row r="1330">
          <cell r="B1330"/>
          <cell r="C1330"/>
          <cell r="D1330"/>
          <cell r="E1330"/>
        </row>
        <row r="1331">
          <cell r="B1331"/>
          <cell r="C1331"/>
          <cell r="D1331"/>
          <cell r="E1331"/>
        </row>
        <row r="1332">
          <cell r="B1332"/>
          <cell r="C1332"/>
          <cell r="D1332"/>
          <cell r="E1332"/>
        </row>
        <row r="1333">
          <cell r="B1333"/>
          <cell r="C1333"/>
          <cell r="D1333"/>
          <cell r="E1333"/>
        </row>
        <row r="1334">
          <cell r="B1334"/>
          <cell r="C1334"/>
          <cell r="D1334"/>
          <cell r="E1334"/>
        </row>
        <row r="1335">
          <cell r="B1335"/>
          <cell r="C1335"/>
          <cell r="D1335"/>
          <cell r="E1335"/>
        </row>
        <row r="1336">
          <cell r="B1336"/>
          <cell r="C1336"/>
          <cell r="D1336"/>
          <cell r="E1336"/>
        </row>
        <row r="1337">
          <cell r="B1337"/>
          <cell r="C1337"/>
          <cell r="D1337"/>
          <cell r="E1337"/>
        </row>
        <row r="1338">
          <cell r="B1338"/>
          <cell r="C1338"/>
          <cell r="D1338"/>
          <cell r="E1338"/>
        </row>
        <row r="1339">
          <cell r="B1339"/>
          <cell r="C1339"/>
          <cell r="D1339"/>
          <cell r="E1339"/>
        </row>
        <row r="1340">
          <cell r="B1340"/>
          <cell r="C1340"/>
          <cell r="D1340"/>
          <cell r="E1340"/>
        </row>
        <row r="1341">
          <cell r="B1341"/>
          <cell r="C1341"/>
          <cell r="D1341"/>
          <cell r="E1341"/>
        </row>
        <row r="1342">
          <cell r="B1342"/>
          <cell r="C1342"/>
          <cell r="D1342"/>
          <cell r="E1342"/>
        </row>
        <row r="1343">
          <cell r="B1343"/>
          <cell r="C1343"/>
          <cell r="D1343"/>
          <cell r="E1343"/>
        </row>
        <row r="1344">
          <cell r="B1344"/>
          <cell r="C1344"/>
          <cell r="D1344"/>
          <cell r="E1344"/>
        </row>
        <row r="1345">
          <cell r="B1345"/>
          <cell r="C1345"/>
          <cell r="D1345"/>
          <cell r="E1345"/>
        </row>
        <row r="1346">
          <cell r="B1346"/>
          <cell r="C1346"/>
          <cell r="D1346"/>
          <cell r="E1346"/>
        </row>
        <row r="1347">
          <cell r="B1347"/>
          <cell r="C1347"/>
          <cell r="D1347"/>
          <cell r="E1347"/>
        </row>
        <row r="1348">
          <cell r="B1348"/>
          <cell r="C1348"/>
          <cell r="D1348"/>
          <cell r="E1348"/>
        </row>
        <row r="1349">
          <cell r="B1349"/>
          <cell r="C1349"/>
          <cell r="D1349"/>
          <cell r="E1349"/>
        </row>
        <row r="1350">
          <cell r="B1350"/>
          <cell r="C1350"/>
          <cell r="D1350"/>
          <cell r="E1350"/>
        </row>
        <row r="1351">
          <cell r="B1351"/>
          <cell r="C1351"/>
          <cell r="D1351"/>
          <cell r="E1351"/>
        </row>
        <row r="1352">
          <cell r="B1352"/>
          <cell r="C1352"/>
          <cell r="D1352"/>
          <cell r="E1352"/>
        </row>
        <row r="1353">
          <cell r="B1353"/>
          <cell r="C1353"/>
          <cell r="D1353"/>
          <cell r="E1353"/>
        </row>
        <row r="1354">
          <cell r="B1354"/>
          <cell r="C1354"/>
          <cell r="D1354"/>
          <cell r="E1354"/>
        </row>
        <row r="1355">
          <cell r="B1355"/>
          <cell r="C1355"/>
          <cell r="D1355"/>
          <cell r="E1355"/>
        </row>
        <row r="1356">
          <cell r="B1356"/>
          <cell r="C1356"/>
          <cell r="D1356"/>
          <cell r="E1356"/>
        </row>
        <row r="1357">
          <cell r="B1357"/>
          <cell r="C1357"/>
          <cell r="D1357"/>
          <cell r="E1357"/>
        </row>
        <row r="1358">
          <cell r="B1358"/>
          <cell r="C1358"/>
          <cell r="D1358"/>
          <cell r="E1358"/>
        </row>
        <row r="1359">
          <cell r="B1359"/>
          <cell r="C1359"/>
          <cell r="D1359"/>
          <cell r="E1359"/>
        </row>
        <row r="1360">
          <cell r="B1360"/>
          <cell r="C1360"/>
          <cell r="D1360"/>
          <cell r="E1360"/>
        </row>
        <row r="1361">
          <cell r="B1361"/>
          <cell r="C1361"/>
          <cell r="D1361"/>
          <cell r="E1361"/>
        </row>
        <row r="1362">
          <cell r="B1362"/>
          <cell r="C1362"/>
          <cell r="D1362"/>
          <cell r="E1362"/>
        </row>
        <row r="1363">
          <cell r="B1363"/>
          <cell r="C1363"/>
          <cell r="D1363"/>
          <cell r="E1363"/>
        </row>
        <row r="1364">
          <cell r="B1364"/>
          <cell r="C1364"/>
          <cell r="D1364"/>
          <cell r="E1364"/>
        </row>
        <row r="1365">
          <cell r="B1365"/>
          <cell r="C1365"/>
          <cell r="D1365"/>
          <cell r="E1365"/>
        </row>
        <row r="1366">
          <cell r="B1366"/>
          <cell r="C1366"/>
          <cell r="D1366"/>
          <cell r="E1366"/>
        </row>
        <row r="1367">
          <cell r="B1367"/>
          <cell r="C1367"/>
          <cell r="D1367"/>
          <cell r="E1367"/>
        </row>
        <row r="1368">
          <cell r="B1368"/>
          <cell r="C1368"/>
          <cell r="D1368"/>
          <cell r="E1368"/>
        </row>
        <row r="1369">
          <cell r="B1369"/>
          <cell r="C1369"/>
          <cell r="D1369"/>
          <cell r="E1369"/>
        </row>
        <row r="1370">
          <cell r="B1370"/>
          <cell r="C1370"/>
          <cell r="D1370"/>
          <cell r="E1370"/>
        </row>
        <row r="1371">
          <cell r="B1371"/>
          <cell r="C1371"/>
          <cell r="D1371"/>
          <cell r="E1371"/>
        </row>
        <row r="1372">
          <cell r="B1372"/>
          <cell r="C1372"/>
          <cell r="D1372"/>
          <cell r="E1372"/>
        </row>
        <row r="1373">
          <cell r="B1373"/>
          <cell r="C1373"/>
          <cell r="D1373"/>
          <cell r="E1373"/>
        </row>
        <row r="1374">
          <cell r="B1374"/>
          <cell r="C1374"/>
          <cell r="D1374"/>
          <cell r="E1374"/>
        </row>
        <row r="1375">
          <cell r="B1375"/>
          <cell r="C1375"/>
          <cell r="D1375"/>
          <cell r="E1375"/>
        </row>
        <row r="1376">
          <cell r="B1376"/>
          <cell r="C1376"/>
          <cell r="D1376"/>
          <cell r="E1376"/>
        </row>
        <row r="1377">
          <cell r="B1377"/>
          <cell r="C1377"/>
          <cell r="D1377"/>
          <cell r="E1377"/>
        </row>
        <row r="1378">
          <cell r="B1378"/>
          <cell r="C1378"/>
          <cell r="D1378"/>
          <cell r="E1378"/>
        </row>
        <row r="1379">
          <cell r="B1379"/>
          <cell r="C1379"/>
          <cell r="D1379"/>
          <cell r="E1379"/>
        </row>
        <row r="1380">
          <cell r="B1380"/>
          <cell r="C1380"/>
          <cell r="D1380"/>
          <cell r="E1380"/>
        </row>
        <row r="1381">
          <cell r="B1381"/>
          <cell r="C1381"/>
          <cell r="D1381"/>
          <cell r="E1381"/>
        </row>
        <row r="1382">
          <cell r="B1382"/>
          <cell r="C1382"/>
          <cell r="D1382"/>
          <cell r="E1382"/>
        </row>
        <row r="1383">
          <cell r="B1383"/>
          <cell r="C1383"/>
          <cell r="D1383"/>
          <cell r="E1383"/>
        </row>
        <row r="1384">
          <cell r="B1384"/>
          <cell r="C1384"/>
          <cell r="D1384"/>
          <cell r="E1384"/>
        </row>
        <row r="1385">
          <cell r="B1385"/>
          <cell r="C1385"/>
          <cell r="D1385"/>
          <cell r="E1385"/>
        </row>
        <row r="1386">
          <cell r="B1386"/>
          <cell r="C1386"/>
          <cell r="D1386"/>
          <cell r="E1386"/>
        </row>
        <row r="1387">
          <cell r="B1387"/>
          <cell r="C1387"/>
          <cell r="D1387"/>
          <cell r="E1387"/>
        </row>
        <row r="1388">
          <cell r="B1388"/>
          <cell r="C1388"/>
          <cell r="D1388"/>
          <cell r="E1388"/>
        </row>
        <row r="1389">
          <cell r="B1389"/>
          <cell r="C1389"/>
          <cell r="D1389"/>
          <cell r="E1389"/>
        </row>
        <row r="1390">
          <cell r="B1390"/>
          <cell r="C1390"/>
          <cell r="D1390"/>
          <cell r="E1390"/>
        </row>
        <row r="1391">
          <cell r="B1391"/>
          <cell r="C1391"/>
          <cell r="D1391"/>
          <cell r="E1391"/>
        </row>
        <row r="1392">
          <cell r="B1392"/>
          <cell r="C1392"/>
          <cell r="D1392"/>
          <cell r="E1392"/>
        </row>
        <row r="1393">
          <cell r="B1393"/>
          <cell r="C1393"/>
          <cell r="D1393"/>
          <cell r="E1393"/>
        </row>
        <row r="1394">
          <cell r="B1394"/>
          <cell r="C1394"/>
          <cell r="D1394"/>
          <cell r="E1394"/>
        </row>
        <row r="1395">
          <cell r="B1395"/>
          <cell r="C1395"/>
          <cell r="D1395"/>
          <cell r="E1395"/>
        </row>
        <row r="1396">
          <cell r="B1396"/>
          <cell r="C1396"/>
          <cell r="D1396"/>
          <cell r="E1396"/>
        </row>
        <row r="1397">
          <cell r="B1397"/>
          <cell r="C1397"/>
          <cell r="D1397"/>
          <cell r="E1397"/>
        </row>
        <row r="1398">
          <cell r="B1398"/>
          <cell r="C1398"/>
          <cell r="D1398"/>
          <cell r="E1398"/>
        </row>
        <row r="1399">
          <cell r="B1399"/>
          <cell r="C1399"/>
          <cell r="D1399"/>
          <cell r="E1399"/>
        </row>
        <row r="1400">
          <cell r="B1400"/>
          <cell r="C1400"/>
          <cell r="D1400"/>
          <cell r="E1400"/>
        </row>
        <row r="1401">
          <cell r="B1401"/>
          <cell r="C1401"/>
          <cell r="D1401"/>
          <cell r="E1401"/>
        </row>
        <row r="1402">
          <cell r="B1402"/>
          <cell r="C1402"/>
          <cell r="D1402"/>
          <cell r="E1402"/>
        </row>
        <row r="1403">
          <cell r="B1403"/>
          <cell r="C1403"/>
          <cell r="D1403"/>
          <cell r="E1403"/>
        </row>
        <row r="1404">
          <cell r="B1404"/>
          <cell r="C1404"/>
          <cell r="D1404"/>
          <cell r="E1404"/>
        </row>
        <row r="1405">
          <cell r="B1405"/>
          <cell r="C1405"/>
          <cell r="D1405"/>
          <cell r="E1405"/>
        </row>
        <row r="1406">
          <cell r="B1406"/>
          <cell r="C1406"/>
          <cell r="D1406"/>
          <cell r="E1406"/>
        </row>
        <row r="1407">
          <cell r="B1407"/>
          <cell r="C1407"/>
          <cell r="D1407"/>
          <cell r="E1407"/>
        </row>
        <row r="1408">
          <cell r="B1408"/>
          <cell r="C1408"/>
          <cell r="D1408"/>
          <cell r="E1408"/>
        </row>
        <row r="1409">
          <cell r="B1409"/>
          <cell r="C1409"/>
          <cell r="D1409"/>
          <cell r="E1409"/>
        </row>
        <row r="1410">
          <cell r="B1410"/>
          <cell r="C1410"/>
          <cell r="D1410"/>
          <cell r="E1410"/>
        </row>
        <row r="1411">
          <cell r="B1411"/>
          <cell r="C1411"/>
          <cell r="D1411"/>
          <cell r="E1411"/>
        </row>
        <row r="1412">
          <cell r="B1412"/>
          <cell r="C1412"/>
          <cell r="D1412"/>
          <cell r="E1412"/>
        </row>
        <row r="1413">
          <cell r="B1413"/>
          <cell r="C1413"/>
          <cell r="D1413"/>
          <cell r="E1413"/>
        </row>
        <row r="1414">
          <cell r="B1414"/>
          <cell r="C1414"/>
          <cell r="D1414"/>
          <cell r="E1414"/>
        </row>
        <row r="1415">
          <cell r="B1415"/>
          <cell r="C1415"/>
          <cell r="D1415"/>
          <cell r="E1415"/>
        </row>
        <row r="1416">
          <cell r="B1416"/>
          <cell r="C1416"/>
          <cell r="D1416"/>
          <cell r="E1416"/>
        </row>
        <row r="1417">
          <cell r="B1417"/>
          <cell r="C1417"/>
          <cell r="D1417"/>
          <cell r="E1417"/>
        </row>
        <row r="1418">
          <cell r="B1418"/>
          <cell r="C1418"/>
          <cell r="D1418"/>
          <cell r="E1418"/>
        </row>
        <row r="1419">
          <cell r="B1419"/>
          <cell r="C1419"/>
          <cell r="D1419"/>
          <cell r="E1419"/>
        </row>
        <row r="1420">
          <cell r="B1420"/>
          <cell r="C1420"/>
          <cell r="D1420"/>
          <cell r="E1420"/>
        </row>
        <row r="1421">
          <cell r="B1421"/>
          <cell r="C1421"/>
          <cell r="D1421"/>
          <cell r="E1421"/>
        </row>
        <row r="1422">
          <cell r="B1422"/>
          <cell r="C1422"/>
          <cell r="D1422"/>
          <cell r="E1422"/>
        </row>
        <row r="1423">
          <cell r="B1423"/>
          <cell r="C1423"/>
          <cell r="D1423"/>
          <cell r="E1423"/>
        </row>
        <row r="1424">
          <cell r="B1424"/>
          <cell r="C1424"/>
          <cell r="D1424"/>
          <cell r="E1424"/>
        </row>
        <row r="1425">
          <cell r="B1425"/>
          <cell r="C1425"/>
          <cell r="D1425"/>
          <cell r="E1425"/>
        </row>
        <row r="1426">
          <cell r="B1426"/>
          <cell r="C1426"/>
          <cell r="D1426"/>
          <cell r="E1426"/>
        </row>
        <row r="1427">
          <cell r="B1427"/>
          <cell r="C1427"/>
          <cell r="D1427"/>
          <cell r="E1427"/>
        </row>
        <row r="1428">
          <cell r="B1428"/>
          <cell r="C1428"/>
          <cell r="D1428"/>
          <cell r="E1428"/>
        </row>
        <row r="1429">
          <cell r="B1429"/>
          <cell r="C1429"/>
          <cell r="D1429"/>
          <cell r="E1429"/>
        </row>
        <row r="1430">
          <cell r="B1430"/>
          <cell r="C1430"/>
          <cell r="D1430"/>
          <cell r="E1430"/>
        </row>
        <row r="1431">
          <cell r="B1431"/>
          <cell r="C1431"/>
          <cell r="D1431"/>
          <cell r="E1431"/>
        </row>
        <row r="1432">
          <cell r="B1432"/>
          <cell r="C1432"/>
          <cell r="D1432"/>
          <cell r="E1432"/>
        </row>
        <row r="1433">
          <cell r="B1433"/>
          <cell r="C1433"/>
          <cell r="D1433"/>
          <cell r="E1433"/>
        </row>
        <row r="1434">
          <cell r="B1434"/>
          <cell r="C1434"/>
          <cell r="D1434"/>
          <cell r="E1434"/>
        </row>
        <row r="1435">
          <cell r="B1435"/>
          <cell r="C1435"/>
          <cell r="D1435"/>
          <cell r="E1435"/>
        </row>
        <row r="1436">
          <cell r="B1436"/>
          <cell r="C1436"/>
          <cell r="D1436"/>
          <cell r="E1436"/>
        </row>
        <row r="1437">
          <cell r="B1437"/>
          <cell r="C1437"/>
          <cell r="D1437"/>
          <cell r="E1437"/>
        </row>
        <row r="1438">
          <cell r="B1438"/>
          <cell r="C1438"/>
          <cell r="D1438"/>
          <cell r="E1438"/>
        </row>
        <row r="1439">
          <cell r="B1439"/>
          <cell r="C1439"/>
          <cell r="D1439"/>
          <cell r="E1439"/>
        </row>
        <row r="1440">
          <cell r="B1440"/>
          <cell r="C1440"/>
          <cell r="D1440"/>
          <cell r="E1440"/>
        </row>
        <row r="1441">
          <cell r="B1441"/>
          <cell r="C1441"/>
          <cell r="D1441"/>
          <cell r="E1441"/>
        </row>
        <row r="1442">
          <cell r="B1442"/>
          <cell r="C1442"/>
          <cell r="D1442"/>
          <cell r="E1442"/>
        </row>
        <row r="1443">
          <cell r="B1443"/>
          <cell r="C1443"/>
          <cell r="D1443"/>
          <cell r="E1443"/>
        </row>
        <row r="1444">
          <cell r="B1444"/>
          <cell r="C1444"/>
          <cell r="D1444"/>
          <cell r="E1444"/>
        </row>
        <row r="1445">
          <cell r="B1445"/>
          <cell r="C1445"/>
          <cell r="D1445"/>
          <cell r="E1445"/>
        </row>
        <row r="1446">
          <cell r="B1446"/>
          <cell r="C1446"/>
          <cell r="D1446"/>
          <cell r="E1446"/>
        </row>
        <row r="1447">
          <cell r="B1447"/>
          <cell r="C1447"/>
          <cell r="D1447"/>
          <cell r="E1447"/>
        </row>
        <row r="1448">
          <cell r="B1448"/>
          <cell r="C1448"/>
          <cell r="D1448"/>
          <cell r="E1448"/>
        </row>
        <row r="1449">
          <cell r="B1449"/>
          <cell r="C1449"/>
          <cell r="D1449"/>
          <cell r="E1449"/>
        </row>
        <row r="1450">
          <cell r="B1450"/>
          <cell r="C1450"/>
          <cell r="D1450"/>
          <cell r="E1450"/>
        </row>
        <row r="1451">
          <cell r="B1451"/>
          <cell r="C1451"/>
          <cell r="D1451"/>
          <cell r="E1451"/>
        </row>
        <row r="1452">
          <cell r="B1452"/>
          <cell r="C1452"/>
          <cell r="D1452"/>
          <cell r="E1452"/>
        </row>
        <row r="1453">
          <cell r="B1453"/>
          <cell r="C1453"/>
          <cell r="D1453"/>
          <cell r="E1453"/>
        </row>
        <row r="1454">
          <cell r="B1454"/>
          <cell r="C1454"/>
          <cell r="D1454"/>
          <cell r="E1454"/>
        </row>
        <row r="1455">
          <cell r="B1455"/>
          <cell r="C1455"/>
          <cell r="D1455"/>
          <cell r="E1455"/>
        </row>
        <row r="1456">
          <cell r="B1456"/>
          <cell r="C1456"/>
          <cell r="D1456"/>
          <cell r="E1456"/>
        </row>
        <row r="1457">
          <cell r="B1457"/>
          <cell r="C1457"/>
          <cell r="D1457"/>
          <cell r="E1457"/>
        </row>
        <row r="1458">
          <cell r="B1458"/>
          <cell r="C1458"/>
          <cell r="D1458"/>
          <cell r="E1458"/>
        </row>
        <row r="1459">
          <cell r="B1459"/>
          <cell r="C1459"/>
          <cell r="D1459"/>
          <cell r="E1459"/>
        </row>
        <row r="1460">
          <cell r="B1460"/>
          <cell r="C1460"/>
          <cell r="D1460"/>
          <cell r="E1460"/>
        </row>
        <row r="1461">
          <cell r="B1461"/>
          <cell r="C1461"/>
          <cell r="D1461"/>
          <cell r="E1461"/>
        </row>
        <row r="1462">
          <cell r="B1462"/>
          <cell r="C1462"/>
          <cell r="D1462"/>
          <cell r="E1462"/>
        </row>
        <row r="1463">
          <cell r="B1463"/>
          <cell r="C1463"/>
          <cell r="D1463"/>
          <cell r="E1463"/>
        </row>
        <row r="1464">
          <cell r="B1464"/>
          <cell r="C1464"/>
          <cell r="D1464"/>
          <cell r="E1464"/>
        </row>
        <row r="1465">
          <cell r="B1465"/>
          <cell r="C1465"/>
          <cell r="D1465"/>
          <cell r="E1465"/>
        </row>
        <row r="1466">
          <cell r="B1466"/>
          <cell r="C1466"/>
          <cell r="D1466"/>
          <cell r="E1466"/>
        </row>
        <row r="1467">
          <cell r="B1467"/>
          <cell r="C1467"/>
          <cell r="D1467"/>
          <cell r="E1467"/>
        </row>
        <row r="1468">
          <cell r="B1468"/>
          <cell r="C1468"/>
          <cell r="D1468"/>
          <cell r="E1468"/>
        </row>
        <row r="1469">
          <cell r="B1469"/>
          <cell r="C1469"/>
          <cell r="D1469"/>
          <cell r="E1469"/>
        </row>
        <row r="1470">
          <cell r="B1470"/>
          <cell r="C1470"/>
          <cell r="D1470"/>
          <cell r="E1470"/>
        </row>
        <row r="1471">
          <cell r="B1471"/>
          <cell r="C1471"/>
          <cell r="D1471"/>
          <cell r="E1471"/>
        </row>
        <row r="1472">
          <cell r="B1472"/>
          <cell r="C1472"/>
          <cell r="D1472"/>
          <cell r="E1472"/>
        </row>
        <row r="1473">
          <cell r="B1473"/>
          <cell r="C1473"/>
          <cell r="D1473"/>
          <cell r="E1473"/>
        </row>
        <row r="1474">
          <cell r="B1474"/>
          <cell r="C1474"/>
          <cell r="D1474"/>
          <cell r="E1474"/>
        </row>
        <row r="1475">
          <cell r="B1475"/>
          <cell r="C1475"/>
          <cell r="D1475"/>
          <cell r="E1475"/>
        </row>
        <row r="1476">
          <cell r="B1476"/>
          <cell r="C1476"/>
          <cell r="D1476"/>
          <cell r="E1476"/>
        </row>
        <row r="1477">
          <cell r="B1477"/>
          <cell r="C1477"/>
          <cell r="D1477"/>
          <cell r="E1477"/>
        </row>
        <row r="1478">
          <cell r="B1478"/>
          <cell r="C1478"/>
          <cell r="D1478"/>
          <cell r="E1478"/>
        </row>
        <row r="1479">
          <cell r="B1479"/>
          <cell r="C1479"/>
          <cell r="D1479"/>
          <cell r="E1479"/>
        </row>
        <row r="1480">
          <cell r="B1480"/>
          <cell r="C1480"/>
          <cell r="D1480"/>
          <cell r="E1480"/>
        </row>
        <row r="1481">
          <cell r="B1481"/>
          <cell r="C1481"/>
          <cell r="D1481"/>
          <cell r="E1481"/>
        </row>
        <row r="1482">
          <cell r="B1482"/>
          <cell r="C1482"/>
          <cell r="D1482"/>
          <cell r="E1482"/>
        </row>
        <row r="1483">
          <cell r="B1483"/>
          <cell r="C1483"/>
          <cell r="D1483"/>
          <cell r="E1483"/>
        </row>
        <row r="1484">
          <cell r="B1484"/>
          <cell r="C1484"/>
          <cell r="D1484"/>
          <cell r="E1484"/>
        </row>
        <row r="1485">
          <cell r="B1485"/>
          <cell r="C1485"/>
          <cell r="D1485"/>
          <cell r="E1485"/>
        </row>
        <row r="1486">
          <cell r="B1486"/>
          <cell r="C1486"/>
          <cell r="D1486"/>
          <cell r="E1486"/>
        </row>
        <row r="1487">
          <cell r="B1487"/>
          <cell r="C1487"/>
          <cell r="D1487"/>
          <cell r="E1487"/>
        </row>
        <row r="1488">
          <cell r="B1488"/>
          <cell r="C1488"/>
          <cell r="D1488"/>
          <cell r="E1488"/>
        </row>
        <row r="1489">
          <cell r="B1489"/>
          <cell r="C1489"/>
          <cell r="D1489"/>
          <cell r="E1489"/>
        </row>
        <row r="1490">
          <cell r="B1490"/>
          <cell r="C1490"/>
          <cell r="D1490"/>
          <cell r="E1490"/>
        </row>
        <row r="1491">
          <cell r="B1491"/>
          <cell r="C1491"/>
          <cell r="D1491"/>
          <cell r="E1491"/>
        </row>
        <row r="1492">
          <cell r="B1492"/>
          <cell r="C1492"/>
          <cell r="D1492"/>
          <cell r="E1492"/>
        </row>
        <row r="1493">
          <cell r="B1493"/>
          <cell r="C1493"/>
          <cell r="D1493"/>
          <cell r="E1493"/>
        </row>
        <row r="1494">
          <cell r="B1494"/>
          <cell r="C1494"/>
          <cell r="D1494"/>
          <cell r="E1494"/>
        </row>
        <row r="1495">
          <cell r="B1495"/>
          <cell r="C1495"/>
          <cell r="D1495"/>
          <cell r="E1495"/>
        </row>
        <row r="1496">
          <cell r="B1496"/>
          <cell r="C1496"/>
          <cell r="D1496"/>
          <cell r="E1496"/>
        </row>
        <row r="1497">
          <cell r="B1497"/>
          <cell r="C1497"/>
          <cell r="D1497"/>
          <cell r="E1497"/>
        </row>
        <row r="1498">
          <cell r="B1498"/>
          <cell r="C1498"/>
          <cell r="D1498"/>
          <cell r="E1498"/>
        </row>
        <row r="1499">
          <cell r="B1499"/>
          <cell r="C1499"/>
          <cell r="D1499"/>
          <cell r="E1499"/>
        </row>
        <row r="1500">
          <cell r="B1500"/>
          <cell r="C1500"/>
          <cell r="D1500"/>
          <cell r="E1500"/>
        </row>
        <row r="1501">
          <cell r="B1501"/>
          <cell r="C1501"/>
          <cell r="D1501"/>
          <cell r="E1501"/>
        </row>
        <row r="1502">
          <cell r="B1502"/>
          <cell r="C1502"/>
          <cell r="D1502"/>
          <cell r="E1502"/>
        </row>
        <row r="1503">
          <cell r="B1503"/>
          <cell r="C1503"/>
          <cell r="D1503"/>
          <cell r="E1503"/>
        </row>
        <row r="1504">
          <cell r="B1504"/>
          <cell r="C1504"/>
          <cell r="D1504"/>
          <cell r="E1504"/>
        </row>
        <row r="1505">
          <cell r="B1505"/>
          <cell r="C1505"/>
          <cell r="D1505"/>
          <cell r="E1505"/>
        </row>
        <row r="1506">
          <cell r="B1506"/>
          <cell r="C1506"/>
          <cell r="D1506"/>
          <cell r="E1506"/>
        </row>
        <row r="1507">
          <cell r="B1507"/>
          <cell r="C1507"/>
          <cell r="D1507"/>
          <cell r="E1507"/>
        </row>
        <row r="1508">
          <cell r="B1508"/>
          <cell r="C1508"/>
          <cell r="D1508"/>
          <cell r="E1508"/>
        </row>
        <row r="1509">
          <cell r="B1509"/>
          <cell r="C1509"/>
          <cell r="D1509"/>
          <cell r="E1509"/>
        </row>
        <row r="1510">
          <cell r="B1510"/>
          <cell r="C1510"/>
          <cell r="D1510"/>
          <cell r="E1510"/>
        </row>
        <row r="1511">
          <cell r="B1511"/>
          <cell r="C1511"/>
          <cell r="D1511"/>
          <cell r="E1511"/>
        </row>
        <row r="1512">
          <cell r="B1512"/>
          <cell r="C1512"/>
          <cell r="D1512"/>
          <cell r="E1512"/>
        </row>
        <row r="1513">
          <cell r="B1513"/>
          <cell r="C1513"/>
          <cell r="D1513"/>
          <cell r="E1513"/>
        </row>
        <row r="1514">
          <cell r="B1514"/>
          <cell r="C1514"/>
          <cell r="D1514"/>
          <cell r="E1514"/>
        </row>
        <row r="1515">
          <cell r="B1515"/>
          <cell r="C1515"/>
          <cell r="D1515"/>
          <cell r="E1515"/>
        </row>
        <row r="1516">
          <cell r="B1516"/>
          <cell r="C1516"/>
          <cell r="D1516"/>
          <cell r="E1516"/>
        </row>
        <row r="1517">
          <cell r="B1517"/>
          <cell r="C1517"/>
          <cell r="D1517"/>
          <cell r="E1517"/>
        </row>
        <row r="1518">
          <cell r="B1518"/>
          <cell r="C1518"/>
          <cell r="D1518"/>
          <cell r="E1518"/>
        </row>
        <row r="1519">
          <cell r="B1519"/>
          <cell r="C1519"/>
          <cell r="D1519"/>
          <cell r="E1519"/>
        </row>
        <row r="1520">
          <cell r="B1520"/>
          <cell r="C1520"/>
          <cell r="D1520"/>
          <cell r="E1520"/>
        </row>
        <row r="1521">
          <cell r="B1521"/>
          <cell r="C1521"/>
          <cell r="D1521"/>
          <cell r="E1521"/>
        </row>
        <row r="1522">
          <cell r="B1522"/>
          <cell r="C1522"/>
          <cell r="D1522"/>
          <cell r="E1522"/>
        </row>
        <row r="1523">
          <cell r="B1523"/>
          <cell r="C1523"/>
          <cell r="D1523"/>
          <cell r="E1523"/>
        </row>
        <row r="1524">
          <cell r="B1524"/>
          <cell r="C1524"/>
          <cell r="D1524"/>
          <cell r="E1524"/>
        </row>
        <row r="1525">
          <cell r="B1525"/>
          <cell r="C1525"/>
          <cell r="D1525"/>
          <cell r="E1525"/>
        </row>
        <row r="1526">
          <cell r="B1526"/>
          <cell r="C1526"/>
          <cell r="D1526"/>
          <cell r="E1526"/>
        </row>
        <row r="1527">
          <cell r="B1527"/>
          <cell r="C1527"/>
          <cell r="D1527"/>
          <cell r="E1527"/>
        </row>
        <row r="1528">
          <cell r="B1528"/>
          <cell r="C1528"/>
          <cell r="D1528"/>
          <cell r="E1528"/>
        </row>
        <row r="1529">
          <cell r="B1529"/>
          <cell r="C1529"/>
          <cell r="D1529"/>
          <cell r="E1529"/>
        </row>
        <row r="1530">
          <cell r="B1530"/>
          <cell r="C1530"/>
          <cell r="D1530"/>
          <cell r="E1530"/>
        </row>
        <row r="1531">
          <cell r="B1531"/>
          <cell r="C1531"/>
          <cell r="D1531"/>
          <cell r="E1531"/>
        </row>
        <row r="1532">
          <cell r="B1532"/>
          <cell r="C1532"/>
          <cell r="D1532"/>
          <cell r="E1532"/>
        </row>
        <row r="1533">
          <cell r="B1533"/>
          <cell r="C1533"/>
          <cell r="D1533"/>
          <cell r="E1533"/>
        </row>
        <row r="1534">
          <cell r="B1534"/>
          <cell r="C1534"/>
          <cell r="D1534"/>
          <cell r="E1534"/>
        </row>
        <row r="1535">
          <cell r="B1535"/>
          <cell r="C1535"/>
          <cell r="D1535"/>
          <cell r="E1535"/>
        </row>
        <row r="1536">
          <cell r="B1536"/>
          <cell r="C1536"/>
          <cell r="D1536"/>
          <cell r="E1536"/>
        </row>
        <row r="1537">
          <cell r="B1537"/>
          <cell r="C1537"/>
          <cell r="D1537"/>
          <cell r="E1537"/>
        </row>
        <row r="1538">
          <cell r="B1538"/>
          <cell r="C1538"/>
          <cell r="D1538"/>
          <cell r="E1538"/>
        </row>
        <row r="1539">
          <cell r="B1539"/>
          <cell r="C1539"/>
          <cell r="D1539"/>
          <cell r="E1539"/>
        </row>
        <row r="1540">
          <cell r="B1540"/>
          <cell r="C1540"/>
          <cell r="D1540"/>
          <cell r="E1540"/>
        </row>
        <row r="1541">
          <cell r="B1541"/>
          <cell r="C1541"/>
          <cell r="D1541"/>
          <cell r="E1541"/>
        </row>
        <row r="1542">
          <cell r="B1542"/>
          <cell r="C1542"/>
          <cell r="D1542"/>
          <cell r="E1542"/>
        </row>
        <row r="1543">
          <cell r="B1543"/>
          <cell r="C1543"/>
          <cell r="D1543"/>
          <cell r="E1543"/>
        </row>
        <row r="1544">
          <cell r="B1544"/>
          <cell r="C1544"/>
          <cell r="D1544"/>
          <cell r="E1544"/>
        </row>
        <row r="1545">
          <cell r="B1545"/>
          <cell r="C1545"/>
          <cell r="D1545"/>
          <cell r="E1545"/>
        </row>
        <row r="1546">
          <cell r="B1546"/>
          <cell r="C1546"/>
          <cell r="D1546"/>
          <cell r="E1546"/>
        </row>
        <row r="1547">
          <cell r="B1547"/>
          <cell r="C1547"/>
          <cell r="D1547"/>
          <cell r="E1547"/>
        </row>
        <row r="1548">
          <cell r="B1548"/>
          <cell r="C1548"/>
          <cell r="D1548"/>
          <cell r="E1548"/>
        </row>
        <row r="1549">
          <cell r="B1549"/>
          <cell r="C1549"/>
          <cell r="D1549"/>
          <cell r="E1549"/>
        </row>
        <row r="1550">
          <cell r="B1550"/>
          <cell r="C1550"/>
          <cell r="D1550"/>
          <cell r="E1550"/>
        </row>
        <row r="1551">
          <cell r="B1551"/>
          <cell r="C1551"/>
          <cell r="D1551"/>
          <cell r="E1551"/>
        </row>
        <row r="1552">
          <cell r="B1552"/>
          <cell r="C1552"/>
          <cell r="D1552"/>
          <cell r="E1552"/>
        </row>
        <row r="1553">
          <cell r="B1553"/>
          <cell r="C1553"/>
          <cell r="D1553"/>
          <cell r="E1553"/>
        </row>
        <row r="1554">
          <cell r="B1554"/>
          <cell r="C1554"/>
          <cell r="D1554"/>
          <cell r="E1554"/>
        </row>
        <row r="1555">
          <cell r="B1555"/>
          <cell r="C1555"/>
          <cell r="D1555"/>
          <cell r="E1555"/>
        </row>
        <row r="1556">
          <cell r="B1556"/>
          <cell r="C1556"/>
          <cell r="D1556"/>
          <cell r="E1556"/>
        </row>
        <row r="1557">
          <cell r="B1557"/>
          <cell r="C1557"/>
          <cell r="D1557"/>
          <cell r="E1557"/>
        </row>
        <row r="1558">
          <cell r="B1558"/>
          <cell r="C1558"/>
          <cell r="D1558"/>
          <cell r="E1558"/>
        </row>
        <row r="1559">
          <cell r="B1559"/>
          <cell r="C1559"/>
          <cell r="D1559"/>
          <cell r="E1559"/>
        </row>
        <row r="1560">
          <cell r="B1560"/>
          <cell r="C1560"/>
          <cell r="D1560"/>
          <cell r="E1560"/>
        </row>
        <row r="1561">
          <cell r="B1561"/>
          <cell r="C1561"/>
          <cell r="D1561"/>
          <cell r="E1561"/>
        </row>
        <row r="1562">
          <cell r="B1562"/>
          <cell r="C1562"/>
          <cell r="D1562"/>
          <cell r="E1562"/>
        </row>
        <row r="1563">
          <cell r="B1563"/>
          <cell r="C1563"/>
          <cell r="D1563"/>
          <cell r="E1563"/>
        </row>
        <row r="1564">
          <cell r="B1564"/>
          <cell r="C1564"/>
          <cell r="D1564"/>
          <cell r="E1564"/>
        </row>
        <row r="1565">
          <cell r="B1565"/>
          <cell r="C1565"/>
          <cell r="D1565"/>
          <cell r="E1565"/>
        </row>
        <row r="1566">
          <cell r="B1566"/>
          <cell r="C1566"/>
          <cell r="D1566"/>
          <cell r="E1566"/>
        </row>
        <row r="1567">
          <cell r="B1567"/>
          <cell r="C1567"/>
          <cell r="D1567"/>
          <cell r="E1567"/>
        </row>
        <row r="1568">
          <cell r="B1568"/>
          <cell r="C1568"/>
          <cell r="D1568"/>
          <cell r="E1568"/>
        </row>
        <row r="1569">
          <cell r="B1569"/>
          <cell r="C1569"/>
          <cell r="D1569"/>
          <cell r="E1569"/>
        </row>
        <row r="1570">
          <cell r="B1570"/>
          <cell r="C1570"/>
          <cell r="D1570"/>
          <cell r="E1570"/>
        </row>
        <row r="1571">
          <cell r="B1571"/>
          <cell r="C1571"/>
          <cell r="D1571"/>
          <cell r="E1571"/>
        </row>
        <row r="1572">
          <cell r="B1572"/>
          <cell r="C1572"/>
          <cell r="D1572"/>
          <cell r="E1572"/>
        </row>
        <row r="1573">
          <cell r="B1573"/>
          <cell r="C1573"/>
          <cell r="D1573"/>
          <cell r="E1573"/>
        </row>
        <row r="1574">
          <cell r="B1574"/>
          <cell r="C1574"/>
          <cell r="D1574"/>
          <cell r="E1574"/>
        </row>
        <row r="1575">
          <cell r="B1575"/>
          <cell r="C1575"/>
          <cell r="D1575"/>
          <cell r="E1575"/>
        </row>
        <row r="1576">
          <cell r="B1576"/>
          <cell r="C1576"/>
          <cell r="D1576"/>
          <cell r="E1576"/>
        </row>
        <row r="1577">
          <cell r="B1577"/>
          <cell r="C1577"/>
          <cell r="D1577"/>
          <cell r="E1577"/>
        </row>
        <row r="1578">
          <cell r="B1578"/>
          <cell r="C1578"/>
          <cell r="D1578"/>
          <cell r="E1578"/>
        </row>
        <row r="1579">
          <cell r="B1579"/>
          <cell r="C1579"/>
          <cell r="D1579"/>
          <cell r="E1579"/>
        </row>
        <row r="1580">
          <cell r="B1580"/>
          <cell r="C1580"/>
          <cell r="D1580"/>
          <cell r="E1580"/>
        </row>
        <row r="1581">
          <cell r="B1581"/>
          <cell r="C1581"/>
          <cell r="D1581"/>
          <cell r="E1581"/>
        </row>
        <row r="1582">
          <cell r="B1582"/>
          <cell r="C1582"/>
          <cell r="D1582"/>
          <cell r="E1582"/>
        </row>
        <row r="1583">
          <cell r="B1583"/>
          <cell r="C1583"/>
          <cell r="D1583"/>
          <cell r="E1583"/>
        </row>
        <row r="1584">
          <cell r="B1584"/>
          <cell r="C1584"/>
          <cell r="D1584"/>
          <cell r="E1584"/>
        </row>
        <row r="1585">
          <cell r="B1585"/>
          <cell r="C1585"/>
          <cell r="D1585"/>
          <cell r="E1585"/>
        </row>
        <row r="1586">
          <cell r="B1586"/>
          <cell r="C1586"/>
          <cell r="D1586"/>
          <cell r="E1586"/>
        </row>
        <row r="1587">
          <cell r="B1587"/>
          <cell r="C1587"/>
          <cell r="D1587"/>
          <cell r="E1587"/>
        </row>
        <row r="1588">
          <cell r="B1588"/>
          <cell r="C1588"/>
          <cell r="D1588"/>
          <cell r="E1588"/>
        </row>
        <row r="1589">
          <cell r="B1589"/>
          <cell r="C1589"/>
          <cell r="D1589"/>
          <cell r="E1589"/>
        </row>
        <row r="1590">
          <cell r="B1590"/>
          <cell r="C1590"/>
          <cell r="D1590"/>
          <cell r="E1590"/>
        </row>
        <row r="1591">
          <cell r="B1591"/>
          <cell r="C1591"/>
          <cell r="D1591"/>
          <cell r="E1591"/>
        </row>
        <row r="1592">
          <cell r="B1592"/>
          <cell r="C1592"/>
          <cell r="D1592"/>
          <cell r="E1592"/>
        </row>
        <row r="1593">
          <cell r="B1593"/>
          <cell r="C1593"/>
          <cell r="D1593"/>
          <cell r="E1593"/>
        </row>
        <row r="1594">
          <cell r="B1594"/>
          <cell r="C1594"/>
          <cell r="D1594"/>
          <cell r="E1594"/>
        </row>
        <row r="1595">
          <cell r="B1595"/>
          <cell r="C1595"/>
          <cell r="D1595"/>
          <cell r="E1595"/>
        </row>
        <row r="1596">
          <cell r="B1596"/>
          <cell r="C1596"/>
          <cell r="D1596"/>
          <cell r="E1596"/>
        </row>
        <row r="1597">
          <cell r="B1597"/>
          <cell r="C1597"/>
          <cell r="D1597"/>
          <cell r="E1597"/>
        </row>
        <row r="1598">
          <cell r="B1598"/>
          <cell r="C1598"/>
          <cell r="D1598"/>
          <cell r="E1598"/>
        </row>
        <row r="1599">
          <cell r="B1599"/>
          <cell r="C1599"/>
          <cell r="D1599"/>
          <cell r="E1599"/>
        </row>
        <row r="1600">
          <cell r="B1600"/>
          <cell r="C1600"/>
          <cell r="D1600"/>
          <cell r="E1600"/>
        </row>
        <row r="1601">
          <cell r="B1601"/>
          <cell r="C1601"/>
          <cell r="D1601"/>
          <cell r="E1601"/>
        </row>
        <row r="1602">
          <cell r="B1602"/>
          <cell r="C1602"/>
          <cell r="D1602"/>
          <cell r="E1602"/>
        </row>
        <row r="1603">
          <cell r="B1603"/>
          <cell r="C1603"/>
          <cell r="D1603"/>
          <cell r="E1603"/>
        </row>
        <row r="1604">
          <cell r="B1604"/>
          <cell r="C1604"/>
          <cell r="D1604"/>
          <cell r="E1604"/>
        </row>
        <row r="1605">
          <cell r="B1605"/>
          <cell r="C1605"/>
          <cell r="D1605"/>
          <cell r="E1605"/>
        </row>
        <row r="1606">
          <cell r="B1606"/>
          <cell r="C1606"/>
          <cell r="D1606"/>
          <cell r="E1606"/>
        </row>
        <row r="1607">
          <cell r="B1607"/>
          <cell r="C1607"/>
          <cell r="D1607"/>
          <cell r="E1607"/>
        </row>
        <row r="1608">
          <cell r="B1608"/>
          <cell r="C1608"/>
          <cell r="D1608"/>
          <cell r="E1608"/>
        </row>
        <row r="1609">
          <cell r="B1609"/>
          <cell r="C1609"/>
          <cell r="D1609"/>
          <cell r="E1609"/>
        </row>
        <row r="1610">
          <cell r="B1610"/>
          <cell r="C1610"/>
          <cell r="D1610"/>
          <cell r="E1610"/>
        </row>
        <row r="1611">
          <cell r="B1611"/>
          <cell r="C1611"/>
          <cell r="D1611"/>
          <cell r="E1611"/>
        </row>
        <row r="1612">
          <cell r="B1612"/>
          <cell r="C1612"/>
          <cell r="D1612"/>
          <cell r="E1612"/>
        </row>
        <row r="1613">
          <cell r="B1613"/>
          <cell r="C1613"/>
          <cell r="D1613"/>
          <cell r="E1613"/>
        </row>
        <row r="1614">
          <cell r="B1614"/>
          <cell r="C1614"/>
          <cell r="D1614"/>
          <cell r="E1614"/>
        </row>
        <row r="1615">
          <cell r="B1615"/>
          <cell r="C1615"/>
          <cell r="D1615"/>
          <cell r="E1615"/>
        </row>
        <row r="1616">
          <cell r="B1616"/>
          <cell r="C1616"/>
          <cell r="D1616"/>
          <cell r="E1616"/>
        </row>
        <row r="1617">
          <cell r="B1617"/>
          <cell r="C1617"/>
          <cell r="D1617"/>
          <cell r="E1617"/>
        </row>
        <row r="1618">
          <cell r="B1618"/>
          <cell r="C1618"/>
          <cell r="D1618"/>
          <cell r="E1618"/>
        </row>
        <row r="1619">
          <cell r="B1619"/>
          <cell r="C1619"/>
          <cell r="D1619"/>
          <cell r="E1619"/>
        </row>
        <row r="1620">
          <cell r="B1620"/>
          <cell r="C1620"/>
          <cell r="D1620"/>
          <cell r="E1620"/>
        </row>
        <row r="1621">
          <cell r="B1621"/>
          <cell r="C1621"/>
          <cell r="D1621"/>
          <cell r="E1621"/>
        </row>
        <row r="1622">
          <cell r="B1622"/>
          <cell r="C1622"/>
          <cell r="D1622"/>
          <cell r="E1622"/>
        </row>
        <row r="1623">
          <cell r="B1623"/>
          <cell r="C1623"/>
          <cell r="D1623"/>
          <cell r="E1623"/>
        </row>
        <row r="1624">
          <cell r="B1624"/>
          <cell r="C1624"/>
          <cell r="D1624"/>
          <cell r="E1624"/>
        </row>
        <row r="1625">
          <cell r="B1625"/>
          <cell r="C1625"/>
          <cell r="D1625"/>
          <cell r="E1625"/>
        </row>
        <row r="1626">
          <cell r="B1626"/>
          <cell r="C1626"/>
          <cell r="D1626"/>
          <cell r="E1626"/>
        </row>
        <row r="1627">
          <cell r="B1627"/>
          <cell r="C1627"/>
          <cell r="D1627"/>
          <cell r="E1627"/>
        </row>
        <row r="1628">
          <cell r="B1628"/>
          <cell r="C1628"/>
          <cell r="D1628"/>
          <cell r="E1628"/>
        </row>
        <row r="1629">
          <cell r="B1629"/>
          <cell r="C1629"/>
          <cell r="D1629"/>
          <cell r="E1629"/>
        </row>
        <row r="1630">
          <cell r="B1630"/>
          <cell r="C1630"/>
          <cell r="D1630"/>
          <cell r="E1630"/>
        </row>
        <row r="1631">
          <cell r="B1631"/>
          <cell r="C1631"/>
          <cell r="D1631"/>
          <cell r="E1631"/>
        </row>
        <row r="1632">
          <cell r="B1632"/>
          <cell r="C1632"/>
          <cell r="D1632"/>
          <cell r="E1632"/>
        </row>
        <row r="1633">
          <cell r="B1633"/>
          <cell r="C1633"/>
          <cell r="D1633"/>
          <cell r="E1633"/>
        </row>
        <row r="1634">
          <cell r="B1634"/>
          <cell r="C1634"/>
          <cell r="D1634"/>
          <cell r="E1634"/>
        </row>
        <row r="1635">
          <cell r="B1635"/>
          <cell r="C1635"/>
          <cell r="D1635"/>
          <cell r="E1635"/>
        </row>
        <row r="1636">
          <cell r="B1636"/>
          <cell r="C1636"/>
          <cell r="D1636"/>
          <cell r="E1636"/>
        </row>
        <row r="1637">
          <cell r="B1637"/>
          <cell r="C1637"/>
          <cell r="D1637"/>
          <cell r="E1637"/>
        </row>
        <row r="1638">
          <cell r="B1638"/>
          <cell r="C1638"/>
          <cell r="D1638"/>
          <cell r="E1638"/>
        </row>
        <row r="1639">
          <cell r="B1639"/>
          <cell r="C1639"/>
          <cell r="D1639"/>
          <cell r="E1639"/>
        </row>
        <row r="1640">
          <cell r="B1640"/>
          <cell r="C1640"/>
          <cell r="D1640"/>
          <cell r="E1640"/>
        </row>
        <row r="1641">
          <cell r="B1641"/>
          <cell r="C1641"/>
          <cell r="D1641"/>
          <cell r="E1641"/>
        </row>
        <row r="1642">
          <cell r="B1642"/>
          <cell r="C1642"/>
          <cell r="D1642"/>
          <cell r="E1642"/>
        </row>
        <row r="1643">
          <cell r="B1643"/>
          <cell r="C1643"/>
          <cell r="D1643"/>
          <cell r="E1643"/>
        </row>
        <row r="1644">
          <cell r="B1644"/>
          <cell r="C1644"/>
          <cell r="D1644"/>
          <cell r="E1644"/>
        </row>
        <row r="1645">
          <cell r="B1645"/>
          <cell r="C1645"/>
          <cell r="D1645"/>
          <cell r="E1645"/>
        </row>
        <row r="1646">
          <cell r="B1646"/>
          <cell r="C1646"/>
          <cell r="D1646"/>
          <cell r="E1646"/>
        </row>
        <row r="1647">
          <cell r="B1647"/>
          <cell r="C1647"/>
          <cell r="D1647"/>
          <cell r="E1647"/>
        </row>
        <row r="1648">
          <cell r="B1648"/>
          <cell r="C1648"/>
          <cell r="D1648"/>
          <cell r="E1648"/>
        </row>
        <row r="1649">
          <cell r="B1649"/>
          <cell r="C1649"/>
          <cell r="D1649"/>
          <cell r="E1649"/>
        </row>
        <row r="1650">
          <cell r="B1650"/>
          <cell r="C1650"/>
          <cell r="D1650"/>
          <cell r="E1650"/>
        </row>
        <row r="1651">
          <cell r="B1651"/>
          <cell r="C1651"/>
          <cell r="D1651"/>
          <cell r="E1651"/>
        </row>
        <row r="1652">
          <cell r="B1652"/>
          <cell r="C1652"/>
          <cell r="D1652"/>
          <cell r="E1652"/>
        </row>
        <row r="1653">
          <cell r="B1653"/>
          <cell r="C1653"/>
          <cell r="D1653"/>
          <cell r="E1653"/>
        </row>
        <row r="1654">
          <cell r="B1654"/>
          <cell r="C1654"/>
          <cell r="D1654"/>
          <cell r="E1654"/>
        </row>
        <row r="1655">
          <cell r="B1655"/>
          <cell r="C1655"/>
          <cell r="D1655"/>
          <cell r="E1655"/>
        </row>
        <row r="1656">
          <cell r="B1656"/>
          <cell r="C1656"/>
          <cell r="D1656"/>
          <cell r="E1656"/>
        </row>
        <row r="1657">
          <cell r="B1657"/>
          <cell r="C1657"/>
          <cell r="D1657"/>
          <cell r="E1657"/>
        </row>
        <row r="1658">
          <cell r="B1658"/>
          <cell r="C1658"/>
          <cell r="D1658"/>
          <cell r="E1658"/>
        </row>
        <row r="1659">
          <cell r="B1659"/>
          <cell r="C1659"/>
          <cell r="D1659"/>
          <cell r="E1659"/>
        </row>
        <row r="1660">
          <cell r="B1660"/>
          <cell r="C1660"/>
          <cell r="D1660"/>
          <cell r="E1660"/>
        </row>
        <row r="1661">
          <cell r="B1661"/>
          <cell r="C1661"/>
          <cell r="D1661"/>
          <cell r="E1661"/>
        </row>
        <row r="1662">
          <cell r="B1662"/>
          <cell r="C1662"/>
          <cell r="D1662"/>
          <cell r="E1662"/>
        </row>
        <row r="1663">
          <cell r="B1663"/>
          <cell r="C1663"/>
          <cell r="D1663"/>
          <cell r="E1663"/>
        </row>
        <row r="1664">
          <cell r="B1664"/>
          <cell r="C1664"/>
          <cell r="D1664"/>
          <cell r="E1664"/>
        </row>
        <row r="1665">
          <cell r="B1665"/>
          <cell r="C1665"/>
          <cell r="D1665"/>
          <cell r="E1665"/>
        </row>
        <row r="1666">
          <cell r="B1666"/>
          <cell r="C1666"/>
          <cell r="D1666"/>
          <cell r="E1666"/>
        </row>
        <row r="1667">
          <cell r="B1667"/>
          <cell r="C1667"/>
          <cell r="D1667"/>
          <cell r="E1667"/>
        </row>
        <row r="1668">
          <cell r="B1668"/>
          <cell r="C1668"/>
          <cell r="D1668"/>
          <cell r="E1668"/>
        </row>
        <row r="1669">
          <cell r="B1669"/>
          <cell r="C1669"/>
          <cell r="D1669"/>
          <cell r="E1669"/>
        </row>
        <row r="1670">
          <cell r="B1670"/>
          <cell r="C1670"/>
          <cell r="D1670"/>
          <cell r="E1670"/>
        </row>
        <row r="1671">
          <cell r="B1671"/>
          <cell r="C1671"/>
          <cell r="D1671"/>
          <cell r="E1671"/>
        </row>
        <row r="1672">
          <cell r="B1672"/>
          <cell r="C1672"/>
          <cell r="D1672"/>
          <cell r="E1672"/>
        </row>
        <row r="1673">
          <cell r="B1673"/>
          <cell r="C1673"/>
          <cell r="D1673"/>
          <cell r="E1673"/>
        </row>
        <row r="1674">
          <cell r="B1674"/>
          <cell r="C1674"/>
          <cell r="D1674"/>
          <cell r="E1674"/>
        </row>
        <row r="1675">
          <cell r="B1675"/>
          <cell r="C1675"/>
          <cell r="D1675"/>
          <cell r="E1675"/>
        </row>
        <row r="1676">
          <cell r="B1676"/>
          <cell r="C1676"/>
          <cell r="D1676"/>
          <cell r="E1676"/>
        </row>
        <row r="1677">
          <cell r="B1677"/>
          <cell r="C1677"/>
          <cell r="D1677"/>
          <cell r="E1677"/>
        </row>
        <row r="1678">
          <cell r="B1678"/>
          <cell r="C1678"/>
          <cell r="D1678"/>
          <cell r="E1678"/>
        </row>
        <row r="1679">
          <cell r="B1679"/>
          <cell r="C1679"/>
          <cell r="D1679"/>
          <cell r="E1679"/>
        </row>
        <row r="1680">
          <cell r="B1680"/>
          <cell r="C1680"/>
          <cell r="D1680"/>
          <cell r="E1680"/>
        </row>
        <row r="1681">
          <cell r="B1681"/>
          <cell r="C1681"/>
          <cell r="D1681"/>
          <cell r="E1681"/>
        </row>
        <row r="1682">
          <cell r="B1682"/>
          <cell r="C1682"/>
          <cell r="D1682"/>
          <cell r="E1682"/>
        </row>
        <row r="1683">
          <cell r="B1683"/>
          <cell r="C1683"/>
          <cell r="D1683"/>
          <cell r="E1683"/>
        </row>
        <row r="1684">
          <cell r="B1684"/>
          <cell r="C1684"/>
          <cell r="D1684"/>
          <cell r="E1684"/>
        </row>
        <row r="1685">
          <cell r="B1685"/>
          <cell r="C1685"/>
          <cell r="D1685"/>
          <cell r="E1685"/>
        </row>
        <row r="1686">
          <cell r="B1686"/>
          <cell r="C1686"/>
          <cell r="D1686"/>
          <cell r="E1686"/>
        </row>
        <row r="1687">
          <cell r="B1687"/>
          <cell r="C1687"/>
          <cell r="D1687"/>
          <cell r="E1687"/>
        </row>
        <row r="1688">
          <cell r="B1688"/>
          <cell r="C1688"/>
          <cell r="D1688"/>
          <cell r="E1688"/>
        </row>
        <row r="1689">
          <cell r="B1689"/>
          <cell r="C1689"/>
          <cell r="D1689"/>
          <cell r="E1689"/>
        </row>
        <row r="1690">
          <cell r="B1690"/>
          <cell r="C1690"/>
          <cell r="D1690"/>
          <cell r="E1690"/>
        </row>
        <row r="1691">
          <cell r="B1691"/>
          <cell r="C1691"/>
          <cell r="D1691"/>
          <cell r="E1691"/>
        </row>
        <row r="1692">
          <cell r="B1692"/>
          <cell r="C1692"/>
          <cell r="D1692"/>
          <cell r="E1692"/>
        </row>
        <row r="1693">
          <cell r="B1693"/>
          <cell r="C1693"/>
          <cell r="D1693"/>
          <cell r="E1693"/>
        </row>
        <row r="1694">
          <cell r="B1694"/>
          <cell r="C1694"/>
          <cell r="D1694"/>
          <cell r="E1694"/>
        </row>
        <row r="1695">
          <cell r="B1695"/>
          <cell r="C1695"/>
          <cell r="D1695"/>
          <cell r="E1695"/>
        </row>
        <row r="1696">
          <cell r="B1696"/>
          <cell r="C1696"/>
          <cell r="D1696"/>
          <cell r="E1696"/>
        </row>
        <row r="1697">
          <cell r="B1697"/>
          <cell r="C1697"/>
          <cell r="D1697"/>
          <cell r="E1697"/>
        </row>
        <row r="1698">
          <cell r="B1698"/>
          <cell r="C1698"/>
          <cell r="D1698"/>
          <cell r="E1698"/>
        </row>
        <row r="1699">
          <cell r="B1699"/>
          <cell r="C1699"/>
          <cell r="D1699"/>
          <cell r="E1699"/>
        </row>
        <row r="1700">
          <cell r="B1700"/>
          <cell r="C1700"/>
          <cell r="D1700"/>
          <cell r="E1700"/>
        </row>
        <row r="1701">
          <cell r="B1701"/>
          <cell r="C1701"/>
          <cell r="D1701"/>
          <cell r="E1701"/>
        </row>
        <row r="1702">
          <cell r="B1702"/>
          <cell r="C1702"/>
          <cell r="D1702"/>
          <cell r="E1702"/>
        </row>
        <row r="1703">
          <cell r="B1703"/>
          <cell r="C1703"/>
          <cell r="D1703"/>
          <cell r="E1703"/>
        </row>
        <row r="1704">
          <cell r="B1704"/>
          <cell r="C1704"/>
          <cell r="D1704"/>
          <cell r="E1704"/>
        </row>
        <row r="1705">
          <cell r="B1705"/>
          <cell r="C1705"/>
          <cell r="D1705"/>
          <cell r="E1705"/>
        </row>
        <row r="1706">
          <cell r="B1706"/>
          <cell r="C1706"/>
          <cell r="D1706"/>
          <cell r="E1706"/>
        </row>
        <row r="1707">
          <cell r="B1707"/>
          <cell r="C1707"/>
          <cell r="D1707"/>
          <cell r="E1707"/>
        </row>
        <row r="1708">
          <cell r="B1708"/>
          <cell r="C1708"/>
          <cell r="D1708"/>
          <cell r="E1708"/>
        </row>
        <row r="1709">
          <cell r="B1709"/>
          <cell r="C1709"/>
          <cell r="D1709"/>
          <cell r="E1709"/>
        </row>
        <row r="1710">
          <cell r="B1710"/>
          <cell r="C1710"/>
          <cell r="D1710"/>
          <cell r="E1710"/>
        </row>
        <row r="1711">
          <cell r="B1711"/>
          <cell r="C1711"/>
          <cell r="D1711"/>
          <cell r="E1711"/>
        </row>
        <row r="1712">
          <cell r="B1712"/>
          <cell r="C1712"/>
          <cell r="D1712"/>
          <cell r="E1712"/>
        </row>
        <row r="1713">
          <cell r="B1713"/>
          <cell r="C1713"/>
          <cell r="D1713"/>
          <cell r="E1713"/>
        </row>
        <row r="1714">
          <cell r="B1714"/>
          <cell r="C1714"/>
          <cell r="D1714"/>
          <cell r="E1714"/>
        </row>
        <row r="1715">
          <cell r="B1715"/>
          <cell r="C1715"/>
          <cell r="D1715"/>
          <cell r="E1715"/>
        </row>
        <row r="1716">
          <cell r="B1716"/>
          <cell r="C1716"/>
          <cell r="D1716"/>
          <cell r="E1716"/>
        </row>
        <row r="1717">
          <cell r="B1717"/>
          <cell r="C1717"/>
          <cell r="D1717"/>
          <cell r="E1717"/>
        </row>
        <row r="1718">
          <cell r="B1718"/>
          <cell r="C1718"/>
          <cell r="D1718"/>
          <cell r="E1718"/>
        </row>
        <row r="1719">
          <cell r="B1719"/>
          <cell r="C1719"/>
          <cell r="D1719"/>
          <cell r="E1719"/>
        </row>
        <row r="1720">
          <cell r="B1720"/>
          <cell r="C1720"/>
          <cell r="D1720"/>
          <cell r="E1720"/>
        </row>
        <row r="1721">
          <cell r="B1721"/>
          <cell r="C1721"/>
          <cell r="D1721"/>
          <cell r="E1721"/>
        </row>
        <row r="1722">
          <cell r="B1722"/>
          <cell r="C1722"/>
          <cell r="D1722"/>
          <cell r="E1722"/>
        </row>
        <row r="1723">
          <cell r="B1723"/>
          <cell r="C1723"/>
          <cell r="D1723"/>
          <cell r="E1723"/>
        </row>
        <row r="1724">
          <cell r="B1724"/>
          <cell r="C1724"/>
          <cell r="D1724"/>
          <cell r="E1724"/>
        </row>
        <row r="1725">
          <cell r="B1725"/>
          <cell r="C1725"/>
          <cell r="D1725"/>
          <cell r="E1725"/>
        </row>
        <row r="1726">
          <cell r="B1726"/>
          <cell r="C1726"/>
          <cell r="D1726"/>
          <cell r="E1726"/>
        </row>
        <row r="1727">
          <cell r="B1727"/>
          <cell r="C1727"/>
          <cell r="D1727"/>
          <cell r="E1727"/>
        </row>
        <row r="1728">
          <cell r="B1728"/>
          <cell r="C1728"/>
          <cell r="D1728"/>
          <cell r="E1728"/>
        </row>
        <row r="1729">
          <cell r="B1729"/>
          <cell r="C1729"/>
          <cell r="D1729"/>
          <cell r="E1729"/>
        </row>
        <row r="1730">
          <cell r="B1730"/>
          <cell r="C1730"/>
          <cell r="D1730"/>
          <cell r="E1730"/>
        </row>
        <row r="1731">
          <cell r="B1731"/>
          <cell r="C1731"/>
          <cell r="D1731"/>
          <cell r="E1731"/>
        </row>
        <row r="1732">
          <cell r="B1732"/>
          <cell r="C1732"/>
          <cell r="D1732"/>
          <cell r="E1732"/>
        </row>
        <row r="1733">
          <cell r="B1733"/>
          <cell r="C1733"/>
          <cell r="D1733"/>
          <cell r="E1733"/>
        </row>
        <row r="1734">
          <cell r="B1734"/>
          <cell r="C1734"/>
          <cell r="D1734"/>
          <cell r="E1734"/>
        </row>
        <row r="1735">
          <cell r="B1735"/>
          <cell r="C1735"/>
          <cell r="D1735"/>
          <cell r="E1735"/>
        </row>
        <row r="1736">
          <cell r="B1736"/>
          <cell r="C1736"/>
          <cell r="D1736"/>
          <cell r="E1736"/>
        </row>
        <row r="1737">
          <cell r="B1737"/>
          <cell r="C1737"/>
          <cell r="D1737"/>
          <cell r="E1737"/>
        </row>
        <row r="1738">
          <cell r="B1738"/>
          <cell r="C1738"/>
          <cell r="D1738"/>
          <cell r="E1738"/>
        </row>
        <row r="1739">
          <cell r="B1739"/>
          <cell r="C1739"/>
          <cell r="D1739"/>
          <cell r="E1739"/>
        </row>
        <row r="1740">
          <cell r="B1740"/>
          <cell r="C1740"/>
          <cell r="D1740"/>
          <cell r="E1740"/>
        </row>
        <row r="1741">
          <cell r="B1741"/>
          <cell r="C1741"/>
          <cell r="D1741"/>
          <cell r="E1741"/>
        </row>
        <row r="1742">
          <cell r="B1742"/>
          <cell r="C1742"/>
          <cell r="D1742"/>
          <cell r="E1742"/>
        </row>
        <row r="1743">
          <cell r="B1743"/>
          <cell r="C1743"/>
          <cell r="D1743"/>
          <cell r="E1743"/>
        </row>
        <row r="1744">
          <cell r="B1744"/>
          <cell r="C1744"/>
          <cell r="D1744"/>
          <cell r="E1744"/>
        </row>
        <row r="1745">
          <cell r="B1745"/>
          <cell r="C1745"/>
          <cell r="D1745"/>
          <cell r="E1745"/>
        </row>
        <row r="1746">
          <cell r="B1746"/>
          <cell r="C1746"/>
          <cell r="D1746"/>
          <cell r="E1746"/>
        </row>
        <row r="1747">
          <cell r="B1747"/>
          <cell r="C1747"/>
          <cell r="D1747"/>
          <cell r="E1747"/>
        </row>
        <row r="1748">
          <cell r="B1748"/>
          <cell r="C1748"/>
          <cell r="D1748"/>
          <cell r="E1748"/>
        </row>
        <row r="1749">
          <cell r="B1749"/>
          <cell r="C1749"/>
          <cell r="D1749"/>
          <cell r="E1749"/>
        </row>
        <row r="1750">
          <cell r="B1750"/>
          <cell r="C1750"/>
          <cell r="D1750"/>
          <cell r="E1750"/>
        </row>
        <row r="1751">
          <cell r="B1751"/>
          <cell r="C1751"/>
          <cell r="D1751"/>
          <cell r="E1751"/>
        </row>
        <row r="1752">
          <cell r="B1752"/>
          <cell r="C1752"/>
          <cell r="D1752"/>
          <cell r="E1752"/>
        </row>
        <row r="1753">
          <cell r="B1753"/>
          <cell r="C1753"/>
          <cell r="D1753"/>
          <cell r="E1753"/>
        </row>
        <row r="1754">
          <cell r="B1754"/>
          <cell r="C1754"/>
          <cell r="D1754"/>
          <cell r="E1754"/>
        </row>
        <row r="1755">
          <cell r="B1755"/>
          <cell r="C1755"/>
          <cell r="D1755"/>
          <cell r="E1755"/>
        </row>
        <row r="1756">
          <cell r="B1756"/>
          <cell r="C1756"/>
          <cell r="D1756"/>
          <cell r="E1756"/>
        </row>
        <row r="1757">
          <cell r="B1757"/>
          <cell r="C1757"/>
          <cell r="D1757"/>
          <cell r="E1757"/>
        </row>
        <row r="1758">
          <cell r="B1758"/>
          <cell r="C1758"/>
          <cell r="D1758"/>
          <cell r="E1758"/>
        </row>
        <row r="1759">
          <cell r="B1759"/>
          <cell r="C1759"/>
          <cell r="D1759"/>
          <cell r="E1759"/>
        </row>
        <row r="1760">
          <cell r="B1760"/>
          <cell r="C1760"/>
          <cell r="D1760"/>
          <cell r="E1760"/>
        </row>
        <row r="1761">
          <cell r="B1761"/>
          <cell r="C1761"/>
          <cell r="D1761"/>
          <cell r="E1761"/>
        </row>
        <row r="1762">
          <cell r="B1762"/>
          <cell r="C1762"/>
          <cell r="D1762"/>
          <cell r="E1762"/>
        </row>
        <row r="1763">
          <cell r="B1763"/>
          <cell r="C1763"/>
          <cell r="D1763"/>
          <cell r="E1763"/>
        </row>
        <row r="1764">
          <cell r="B1764"/>
          <cell r="C1764"/>
          <cell r="D1764"/>
          <cell r="E1764"/>
        </row>
        <row r="1765">
          <cell r="B1765"/>
          <cell r="C1765"/>
          <cell r="D1765"/>
          <cell r="E1765"/>
        </row>
        <row r="1766">
          <cell r="B1766"/>
          <cell r="C1766"/>
          <cell r="D1766"/>
          <cell r="E1766"/>
        </row>
        <row r="1767">
          <cell r="B1767"/>
          <cell r="C1767"/>
          <cell r="D1767"/>
          <cell r="E1767"/>
        </row>
        <row r="1768">
          <cell r="B1768"/>
          <cell r="C1768"/>
          <cell r="D1768"/>
          <cell r="E1768"/>
        </row>
        <row r="1769">
          <cell r="B1769"/>
          <cell r="C1769"/>
          <cell r="D1769"/>
          <cell r="E1769"/>
        </row>
        <row r="1770">
          <cell r="B1770"/>
          <cell r="C1770"/>
          <cell r="D1770"/>
          <cell r="E1770"/>
        </row>
        <row r="1771">
          <cell r="B1771"/>
          <cell r="C1771"/>
          <cell r="D1771"/>
          <cell r="E1771"/>
        </row>
        <row r="1772">
          <cell r="B1772"/>
          <cell r="C1772"/>
          <cell r="D1772"/>
          <cell r="E1772"/>
        </row>
        <row r="1773">
          <cell r="B1773"/>
          <cell r="C1773"/>
          <cell r="D1773"/>
          <cell r="E1773"/>
        </row>
        <row r="1774">
          <cell r="B1774"/>
          <cell r="C1774"/>
          <cell r="D1774"/>
          <cell r="E1774"/>
        </row>
        <row r="1775">
          <cell r="B1775"/>
          <cell r="C1775"/>
          <cell r="D1775"/>
          <cell r="E1775"/>
        </row>
        <row r="1776">
          <cell r="B1776"/>
          <cell r="C1776"/>
          <cell r="D1776"/>
          <cell r="E1776"/>
        </row>
        <row r="1777">
          <cell r="B1777"/>
          <cell r="C1777"/>
          <cell r="D1777"/>
          <cell r="E1777"/>
        </row>
        <row r="1778">
          <cell r="B1778"/>
          <cell r="C1778"/>
          <cell r="D1778"/>
          <cell r="E1778"/>
        </row>
        <row r="1779">
          <cell r="B1779"/>
          <cell r="C1779"/>
          <cell r="D1779"/>
          <cell r="E1779"/>
        </row>
        <row r="1780">
          <cell r="B1780"/>
          <cell r="C1780"/>
          <cell r="D1780"/>
          <cell r="E1780"/>
        </row>
        <row r="1781">
          <cell r="B1781"/>
          <cell r="C1781"/>
          <cell r="D1781"/>
          <cell r="E1781"/>
        </row>
        <row r="1782">
          <cell r="B1782"/>
          <cell r="C1782"/>
          <cell r="D1782"/>
          <cell r="E1782"/>
        </row>
        <row r="1783">
          <cell r="B1783"/>
          <cell r="C1783"/>
          <cell r="D1783"/>
          <cell r="E1783"/>
        </row>
        <row r="1784">
          <cell r="B1784"/>
          <cell r="C1784"/>
          <cell r="D1784"/>
          <cell r="E1784"/>
        </row>
        <row r="1785">
          <cell r="B1785"/>
          <cell r="C1785"/>
          <cell r="D1785"/>
          <cell r="E1785"/>
        </row>
        <row r="1786">
          <cell r="B1786"/>
          <cell r="C1786"/>
          <cell r="D1786"/>
          <cell r="E1786"/>
        </row>
        <row r="1787">
          <cell r="B1787"/>
          <cell r="C1787"/>
          <cell r="D1787"/>
          <cell r="E1787"/>
        </row>
        <row r="1788">
          <cell r="B1788"/>
          <cell r="C1788"/>
          <cell r="D1788"/>
          <cell r="E1788"/>
        </row>
        <row r="1789">
          <cell r="B1789"/>
          <cell r="C1789"/>
          <cell r="D1789"/>
          <cell r="E1789"/>
        </row>
        <row r="1790">
          <cell r="B1790"/>
          <cell r="C1790"/>
          <cell r="D1790"/>
          <cell r="E1790"/>
        </row>
        <row r="1791">
          <cell r="B1791"/>
          <cell r="C1791"/>
          <cell r="D1791"/>
          <cell r="E1791"/>
        </row>
        <row r="1792">
          <cell r="B1792"/>
          <cell r="C1792"/>
          <cell r="D1792"/>
          <cell r="E1792"/>
        </row>
        <row r="1793">
          <cell r="B1793"/>
          <cell r="C1793"/>
          <cell r="D1793"/>
          <cell r="E1793"/>
        </row>
        <row r="1794">
          <cell r="B1794"/>
          <cell r="C1794"/>
          <cell r="D1794"/>
          <cell r="E1794"/>
        </row>
        <row r="1795">
          <cell r="B1795"/>
          <cell r="C1795"/>
          <cell r="D1795"/>
          <cell r="E1795"/>
        </row>
        <row r="1796">
          <cell r="B1796"/>
          <cell r="C1796"/>
          <cell r="D1796"/>
          <cell r="E1796"/>
        </row>
        <row r="1797">
          <cell r="B1797"/>
          <cell r="C1797"/>
          <cell r="D1797"/>
          <cell r="E1797"/>
        </row>
        <row r="1798">
          <cell r="B1798"/>
          <cell r="C1798"/>
          <cell r="D1798"/>
          <cell r="E1798"/>
        </row>
        <row r="1799">
          <cell r="B1799"/>
          <cell r="C1799"/>
          <cell r="D1799"/>
          <cell r="E1799"/>
        </row>
        <row r="1800">
          <cell r="B1800"/>
          <cell r="C1800"/>
          <cell r="D1800"/>
          <cell r="E1800"/>
        </row>
        <row r="1801">
          <cell r="B1801"/>
          <cell r="C1801"/>
          <cell r="D1801"/>
          <cell r="E1801"/>
        </row>
        <row r="1802">
          <cell r="B1802"/>
          <cell r="C1802"/>
          <cell r="D1802"/>
          <cell r="E1802"/>
        </row>
        <row r="1803">
          <cell r="B1803"/>
          <cell r="C1803"/>
          <cell r="D1803"/>
          <cell r="E1803"/>
        </row>
        <row r="1804">
          <cell r="B1804"/>
          <cell r="C1804"/>
          <cell r="D1804"/>
          <cell r="E1804"/>
        </row>
        <row r="1805">
          <cell r="B1805"/>
          <cell r="C1805"/>
          <cell r="D1805"/>
          <cell r="E1805"/>
        </row>
        <row r="1806">
          <cell r="B1806"/>
          <cell r="C1806"/>
          <cell r="D1806"/>
          <cell r="E1806"/>
        </row>
        <row r="1807">
          <cell r="B1807"/>
          <cell r="C1807"/>
          <cell r="D1807"/>
          <cell r="E1807"/>
        </row>
        <row r="1808">
          <cell r="B1808"/>
          <cell r="C1808"/>
          <cell r="D1808"/>
          <cell r="E1808"/>
        </row>
        <row r="1809">
          <cell r="B1809"/>
          <cell r="C1809"/>
          <cell r="D1809"/>
          <cell r="E1809"/>
        </row>
        <row r="1810">
          <cell r="B1810"/>
          <cell r="C1810"/>
          <cell r="D1810"/>
          <cell r="E1810"/>
        </row>
        <row r="1811">
          <cell r="B1811"/>
          <cell r="C1811"/>
          <cell r="D1811"/>
          <cell r="E1811"/>
        </row>
        <row r="1812">
          <cell r="B1812"/>
          <cell r="C1812"/>
          <cell r="D1812"/>
          <cell r="E1812"/>
        </row>
        <row r="1813">
          <cell r="B1813"/>
          <cell r="C1813"/>
          <cell r="D1813"/>
          <cell r="E1813"/>
        </row>
        <row r="1814">
          <cell r="B1814"/>
          <cell r="C1814"/>
          <cell r="D1814"/>
          <cell r="E1814"/>
        </row>
        <row r="1815">
          <cell r="B1815"/>
          <cell r="C1815"/>
          <cell r="D1815"/>
          <cell r="E1815"/>
        </row>
        <row r="1816">
          <cell r="B1816"/>
          <cell r="C1816"/>
          <cell r="D1816"/>
          <cell r="E1816"/>
        </row>
        <row r="1817">
          <cell r="B1817"/>
          <cell r="C1817"/>
          <cell r="D1817"/>
          <cell r="E1817"/>
        </row>
        <row r="1818">
          <cell r="B1818"/>
          <cell r="C1818"/>
          <cell r="D1818"/>
          <cell r="E1818"/>
        </row>
        <row r="1819">
          <cell r="B1819"/>
          <cell r="C1819"/>
          <cell r="D1819"/>
          <cell r="E1819"/>
        </row>
        <row r="1820">
          <cell r="B1820"/>
          <cell r="C1820"/>
          <cell r="D1820"/>
          <cell r="E1820"/>
        </row>
        <row r="1821">
          <cell r="B1821"/>
          <cell r="C1821"/>
          <cell r="D1821"/>
          <cell r="E1821"/>
        </row>
        <row r="1822">
          <cell r="B1822"/>
          <cell r="C1822"/>
          <cell r="D1822"/>
          <cell r="E1822"/>
        </row>
        <row r="1823">
          <cell r="B1823"/>
          <cell r="C1823"/>
          <cell r="D1823"/>
          <cell r="E1823"/>
        </row>
        <row r="1824">
          <cell r="B1824"/>
          <cell r="C1824"/>
          <cell r="D1824"/>
          <cell r="E1824"/>
        </row>
        <row r="1825">
          <cell r="B1825"/>
          <cell r="C1825"/>
          <cell r="D1825"/>
          <cell r="E1825"/>
        </row>
        <row r="1826">
          <cell r="B1826"/>
          <cell r="C1826"/>
          <cell r="D1826"/>
          <cell r="E1826"/>
        </row>
        <row r="1827">
          <cell r="B1827"/>
          <cell r="C1827"/>
          <cell r="D1827"/>
          <cell r="E1827"/>
        </row>
        <row r="1828">
          <cell r="B1828"/>
          <cell r="C1828"/>
          <cell r="D1828"/>
          <cell r="E1828"/>
        </row>
        <row r="1829">
          <cell r="B1829"/>
          <cell r="C1829"/>
          <cell r="D1829"/>
          <cell r="E1829"/>
        </row>
        <row r="1830">
          <cell r="B1830"/>
          <cell r="C1830"/>
          <cell r="D1830"/>
          <cell r="E1830"/>
        </row>
        <row r="1831">
          <cell r="B1831"/>
          <cell r="C1831"/>
          <cell r="D1831"/>
          <cell r="E1831"/>
        </row>
        <row r="1832">
          <cell r="B1832"/>
          <cell r="C1832"/>
          <cell r="D1832"/>
          <cell r="E1832"/>
        </row>
        <row r="1833">
          <cell r="B1833"/>
          <cell r="C1833"/>
          <cell r="D1833"/>
          <cell r="E1833"/>
        </row>
        <row r="1834">
          <cell r="B1834"/>
          <cell r="C1834"/>
          <cell r="D1834"/>
          <cell r="E1834"/>
        </row>
        <row r="1835">
          <cell r="B1835"/>
          <cell r="C1835"/>
          <cell r="D1835"/>
          <cell r="E1835"/>
        </row>
        <row r="1836">
          <cell r="B1836"/>
          <cell r="C1836"/>
          <cell r="D1836"/>
          <cell r="E1836"/>
        </row>
        <row r="1837">
          <cell r="B1837"/>
          <cell r="C1837"/>
          <cell r="D1837"/>
          <cell r="E1837"/>
        </row>
        <row r="1838">
          <cell r="B1838"/>
          <cell r="C1838"/>
          <cell r="D1838"/>
          <cell r="E1838"/>
        </row>
        <row r="1839">
          <cell r="B1839"/>
          <cell r="C1839"/>
          <cell r="D1839"/>
          <cell r="E1839"/>
        </row>
        <row r="1840">
          <cell r="B1840"/>
          <cell r="C1840"/>
          <cell r="D1840"/>
          <cell r="E1840"/>
        </row>
        <row r="1841">
          <cell r="B1841"/>
          <cell r="C1841"/>
          <cell r="D1841"/>
          <cell r="E1841"/>
        </row>
        <row r="1842">
          <cell r="B1842"/>
          <cell r="C1842"/>
          <cell r="D1842"/>
          <cell r="E1842"/>
        </row>
        <row r="1843">
          <cell r="B1843"/>
          <cell r="C1843"/>
          <cell r="D1843"/>
          <cell r="E1843"/>
        </row>
        <row r="1844">
          <cell r="B1844"/>
          <cell r="C1844"/>
          <cell r="D1844"/>
          <cell r="E1844"/>
        </row>
        <row r="1845">
          <cell r="B1845"/>
          <cell r="C1845"/>
          <cell r="D1845"/>
          <cell r="E1845"/>
        </row>
        <row r="1846">
          <cell r="B1846"/>
          <cell r="C1846"/>
          <cell r="D1846"/>
          <cell r="E1846"/>
        </row>
        <row r="1847">
          <cell r="B1847"/>
          <cell r="C1847"/>
          <cell r="D1847"/>
          <cell r="E1847"/>
        </row>
        <row r="1848">
          <cell r="B1848"/>
          <cell r="C1848"/>
          <cell r="D1848"/>
          <cell r="E1848"/>
        </row>
        <row r="1849">
          <cell r="B1849"/>
          <cell r="C1849"/>
          <cell r="D1849"/>
          <cell r="E1849"/>
        </row>
        <row r="1850">
          <cell r="B1850"/>
          <cell r="C1850"/>
          <cell r="D1850"/>
          <cell r="E1850"/>
        </row>
        <row r="1851">
          <cell r="B1851"/>
          <cell r="C1851"/>
          <cell r="D1851"/>
          <cell r="E1851"/>
        </row>
        <row r="1852">
          <cell r="B1852"/>
          <cell r="C1852"/>
          <cell r="D1852"/>
          <cell r="E1852"/>
        </row>
        <row r="1853">
          <cell r="B1853"/>
          <cell r="C1853"/>
          <cell r="D1853"/>
          <cell r="E1853"/>
        </row>
        <row r="1854">
          <cell r="B1854"/>
          <cell r="C1854"/>
          <cell r="D1854"/>
          <cell r="E1854"/>
        </row>
        <row r="1855">
          <cell r="B1855"/>
          <cell r="C1855"/>
          <cell r="D1855"/>
          <cell r="E1855"/>
        </row>
        <row r="1856">
          <cell r="B1856"/>
          <cell r="C1856"/>
          <cell r="D1856"/>
          <cell r="E1856"/>
        </row>
        <row r="1857">
          <cell r="B1857"/>
          <cell r="C1857"/>
          <cell r="D1857"/>
          <cell r="E1857"/>
        </row>
        <row r="1858">
          <cell r="B1858"/>
          <cell r="C1858"/>
          <cell r="D1858"/>
          <cell r="E1858"/>
        </row>
        <row r="1859">
          <cell r="B1859"/>
          <cell r="C1859"/>
          <cell r="D1859"/>
          <cell r="E1859"/>
        </row>
        <row r="1860">
          <cell r="B1860"/>
          <cell r="C1860"/>
          <cell r="D1860"/>
          <cell r="E1860"/>
        </row>
        <row r="1861">
          <cell r="B1861"/>
          <cell r="C1861"/>
          <cell r="D1861"/>
          <cell r="E1861"/>
        </row>
        <row r="1862">
          <cell r="B1862"/>
          <cell r="C1862"/>
          <cell r="D1862"/>
          <cell r="E1862"/>
        </row>
        <row r="1863">
          <cell r="B1863"/>
          <cell r="C1863"/>
          <cell r="D1863"/>
          <cell r="E1863"/>
        </row>
        <row r="1864">
          <cell r="B1864"/>
          <cell r="C1864"/>
          <cell r="D1864"/>
          <cell r="E1864"/>
        </row>
        <row r="1865">
          <cell r="B1865"/>
          <cell r="C1865"/>
          <cell r="D1865"/>
          <cell r="E1865"/>
        </row>
        <row r="1866">
          <cell r="B1866"/>
          <cell r="C1866"/>
          <cell r="D1866"/>
          <cell r="E1866"/>
        </row>
        <row r="1867">
          <cell r="B1867"/>
          <cell r="C1867"/>
          <cell r="D1867"/>
          <cell r="E1867"/>
        </row>
        <row r="1868">
          <cell r="B1868"/>
          <cell r="C1868"/>
          <cell r="D1868"/>
          <cell r="E1868"/>
        </row>
        <row r="1869">
          <cell r="B1869"/>
          <cell r="C1869"/>
          <cell r="D1869"/>
          <cell r="E1869"/>
        </row>
        <row r="1870">
          <cell r="B1870"/>
          <cell r="C1870"/>
          <cell r="D1870"/>
          <cell r="E1870"/>
        </row>
        <row r="1871">
          <cell r="B1871"/>
          <cell r="C1871"/>
          <cell r="D1871"/>
          <cell r="E1871"/>
        </row>
        <row r="1872">
          <cell r="B1872"/>
          <cell r="C1872"/>
          <cell r="D1872"/>
          <cell r="E1872"/>
        </row>
        <row r="1873">
          <cell r="B1873"/>
          <cell r="C1873"/>
          <cell r="D1873"/>
          <cell r="E1873"/>
        </row>
        <row r="1874">
          <cell r="B1874"/>
          <cell r="C1874"/>
          <cell r="D1874"/>
          <cell r="E1874"/>
        </row>
        <row r="1875">
          <cell r="B1875"/>
          <cell r="C1875"/>
          <cell r="D1875"/>
          <cell r="E1875"/>
        </row>
        <row r="1876">
          <cell r="B1876"/>
          <cell r="C1876"/>
          <cell r="D1876"/>
          <cell r="E1876"/>
        </row>
        <row r="1877">
          <cell r="B1877"/>
          <cell r="C1877"/>
          <cell r="D1877"/>
          <cell r="E1877"/>
        </row>
        <row r="1878">
          <cell r="B1878"/>
          <cell r="C1878"/>
          <cell r="D1878"/>
          <cell r="E1878"/>
        </row>
        <row r="1879">
          <cell r="B1879"/>
          <cell r="C1879"/>
          <cell r="D1879"/>
          <cell r="E1879"/>
        </row>
        <row r="1880">
          <cell r="B1880"/>
          <cell r="C1880"/>
          <cell r="D1880"/>
          <cell r="E1880"/>
        </row>
        <row r="1881">
          <cell r="B1881"/>
          <cell r="C1881"/>
          <cell r="D1881"/>
          <cell r="E1881"/>
        </row>
        <row r="1882">
          <cell r="B1882"/>
          <cell r="C1882"/>
          <cell r="D1882"/>
          <cell r="E1882"/>
        </row>
        <row r="1883">
          <cell r="B1883"/>
          <cell r="C1883"/>
          <cell r="D1883"/>
          <cell r="E1883"/>
        </row>
        <row r="1884">
          <cell r="B1884"/>
          <cell r="C1884"/>
          <cell r="D1884"/>
          <cell r="E1884"/>
        </row>
        <row r="1885">
          <cell r="B1885"/>
          <cell r="C1885"/>
          <cell r="D1885"/>
          <cell r="E1885"/>
        </row>
        <row r="1886">
          <cell r="B1886"/>
          <cell r="C1886"/>
          <cell r="D1886"/>
          <cell r="E1886"/>
        </row>
        <row r="1887">
          <cell r="B1887"/>
          <cell r="C1887"/>
          <cell r="D1887"/>
          <cell r="E1887"/>
        </row>
        <row r="1888">
          <cell r="B1888"/>
          <cell r="C1888"/>
          <cell r="D1888"/>
          <cell r="E1888"/>
        </row>
        <row r="1889">
          <cell r="B1889"/>
          <cell r="C1889"/>
          <cell r="D1889"/>
          <cell r="E1889"/>
        </row>
        <row r="1890">
          <cell r="B1890"/>
          <cell r="C1890"/>
          <cell r="D1890"/>
          <cell r="E1890"/>
        </row>
        <row r="1891">
          <cell r="B1891"/>
          <cell r="C1891"/>
          <cell r="D1891"/>
          <cell r="E1891"/>
        </row>
        <row r="1892">
          <cell r="B1892"/>
          <cell r="C1892"/>
          <cell r="D1892"/>
          <cell r="E1892"/>
        </row>
        <row r="1893">
          <cell r="B1893"/>
          <cell r="C1893"/>
          <cell r="D1893"/>
          <cell r="E1893"/>
        </row>
        <row r="1894">
          <cell r="B1894"/>
          <cell r="C1894"/>
          <cell r="D1894"/>
          <cell r="E1894"/>
        </row>
        <row r="1895">
          <cell r="B1895"/>
          <cell r="C1895"/>
          <cell r="D1895"/>
          <cell r="E1895"/>
        </row>
        <row r="1896">
          <cell r="B1896"/>
          <cell r="C1896"/>
          <cell r="D1896"/>
          <cell r="E1896"/>
        </row>
        <row r="1897">
          <cell r="B1897"/>
          <cell r="C1897"/>
          <cell r="D1897"/>
          <cell r="E1897"/>
        </row>
        <row r="1898">
          <cell r="B1898"/>
          <cell r="C1898"/>
          <cell r="D1898"/>
          <cell r="E1898"/>
        </row>
        <row r="1899">
          <cell r="B1899"/>
          <cell r="C1899"/>
          <cell r="D1899"/>
          <cell r="E1899"/>
        </row>
        <row r="1900">
          <cell r="B1900"/>
          <cell r="C1900"/>
          <cell r="D1900"/>
          <cell r="E1900"/>
        </row>
        <row r="1901">
          <cell r="B1901"/>
          <cell r="C1901"/>
          <cell r="D1901"/>
          <cell r="E1901"/>
        </row>
        <row r="1902">
          <cell r="B1902"/>
          <cell r="C1902"/>
          <cell r="D1902"/>
          <cell r="E1902"/>
        </row>
        <row r="1903">
          <cell r="B1903"/>
          <cell r="C1903"/>
          <cell r="D1903"/>
          <cell r="E1903"/>
        </row>
        <row r="1904">
          <cell r="B1904"/>
          <cell r="C1904"/>
          <cell r="D1904"/>
          <cell r="E1904"/>
        </row>
        <row r="1905">
          <cell r="B1905"/>
          <cell r="C1905"/>
          <cell r="D1905"/>
          <cell r="E1905"/>
        </row>
        <row r="1906">
          <cell r="B1906"/>
          <cell r="C1906"/>
          <cell r="D1906"/>
          <cell r="E1906"/>
        </row>
        <row r="1907">
          <cell r="B1907"/>
          <cell r="C1907"/>
          <cell r="D1907"/>
          <cell r="E1907"/>
        </row>
        <row r="1908">
          <cell r="B1908"/>
          <cell r="C1908"/>
          <cell r="D1908"/>
          <cell r="E1908"/>
        </row>
        <row r="1909">
          <cell r="B1909"/>
          <cell r="C1909"/>
          <cell r="D1909"/>
          <cell r="E1909"/>
        </row>
        <row r="1910">
          <cell r="B1910"/>
          <cell r="C1910"/>
          <cell r="D1910"/>
          <cell r="E1910"/>
        </row>
        <row r="1911">
          <cell r="B1911"/>
          <cell r="C1911"/>
          <cell r="D1911"/>
          <cell r="E1911"/>
        </row>
        <row r="1912">
          <cell r="B1912"/>
          <cell r="C1912"/>
          <cell r="D1912"/>
          <cell r="E1912"/>
        </row>
        <row r="1913">
          <cell r="B1913"/>
          <cell r="C1913"/>
          <cell r="D1913"/>
          <cell r="E1913"/>
        </row>
        <row r="1914">
          <cell r="B1914"/>
          <cell r="C1914"/>
          <cell r="D1914"/>
          <cell r="E1914"/>
        </row>
        <row r="1915">
          <cell r="B1915"/>
          <cell r="C1915"/>
          <cell r="D1915"/>
          <cell r="E1915"/>
        </row>
        <row r="1916">
          <cell r="B1916"/>
          <cell r="C1916"/>
          <cell r="D1916"/>
          <cell r="E1916"/>
        </row>
        <row r="1917">
          <cell r="B1917"/>
          <cell r="C1917"/>
          <cell r="D1917"/>
          <cell r="E1917"/>
        </row>
        <row r="1918">
          <cell r="B1918"/>
          <cell r="C1918"/>
          <cell r="D1918"/>
          <cell r="E1918"/>
        </row>
        <row r="1919">
          <cell r="B1919"/>
          <cell r="C1919"/>
          <cell r="D1919"/>
          <cell r="E1919"/>
        </row>
        <row r="1920">
          <cell r="B1920"/>
          <cell r="C1920"/>
          <cell r="D1920"/>
          <cell r="E1920"/>
        </row>
        <row r="1921">
          <cell r="B1921"/>
          <cell r="C1921"/>
          <cell r="D1921"/>
          <cell r="E1921"/>
        </row>
        <row r="1922">
          <cell r="B1922"/>
          <cell r="C1922"/>
          <cell r="D1922"/>
          <cell r="E1922"/>
        </row>
        <row r="1923">
          <cell r="B1923"/>
          <cell r="C1923"/>
          <cell r="D1923"/>
          <cell r="E1923"/>
        </row>
        <row r="1924">
          <cell r="B1924"/>
          <cell r="C1924"/>
          <cell r="D1924"/>
          <cell r="E1924"/>
        </row>
        <row r="1925">
          <cell r="B1925"/>
          <cell r="C1925"/>
          <cell r="D1925"/>
          <cell r="E1925"/>
        </row>
        <row r="1926">
          <cell r="B1926"/>
          <cell r="C1926"/>
          <cell r="D1926"/>
          <cell r="E1926"/>
        </row>
        <row r="1927">
          <cell r="B1927"/>
          <cell r="C1927"/>
          <cell r="D1927"/>
          <cell r="E1927"/>
        </row>
        <row r="1928">
          <cell r="B1928"/>
          <cell r="C1928"/>
          <cell r="D1928"/>
          <cell r="E1928"/>
        </row>
        <row r="1929">
          <cell r="B1929"/>
          <cell r="C1929"/>
          <cell r="D1929"/>
          <cell r="E1929"/>
        </row>
        <row r="1930">
          <cell r="B1930"/>
          <cell r="C1930"/>
          <cell r="D1930"/>
          <cell r="E1930"/>
        </row>
        <row r="1931">
          <cell r="B1931"/>
          <cell r="C1931"/>
          <cell r="D1931"/>
          <cell r="E1931"/>
        </row>
        <row r="1932">
          <cell r="B1932"/>
          <cell r="C1932"/>
          <cell r="D1932"/>
          <cell r="E1932"/>
        </row>
        <row r="1933">
          <cell r="B1933"/>
          <cell r="C1933"/>
          <cell r="D1933"/>
          <cell r="E1933"/>
        </row>
        <row r="1934">
          <cell r="B1934"/>
          <cell r="C1934"/>
          <cell r="D1934"/>
          <cell r="E1934"/>
        </row>
        <row r="1935">
          <cell r="B1935"/>
          <cell r="C1935"/>
          <cell r="D1935"/>
          <cell r="E1935"/>
        </row>
        <row r="1936">
          <cell r="B1936"/>
          <cell r="C1936"/>
          <cell r="D1936"/>
          <cell r="E1936"/>
        </row>
        <row r="1937">
          <cell r="B1937"/>
          <cell r="C1937"/>
          <cell r="D1937"/>
          <cell r="E1937"/>
        </row>
        <row r="1938">
          <cell r="B1938"/>
          <cell r="C1938"/>
          <cell r="D1938"/>
          <cell r="E1938"/>
        </row>
        <row r="1939">
          <cell r="B1939"/>
          <cell r="C1939"/>
          <cell r="D1939"/>
          <cell r="E1939"/>
        </row>
        <row r="1940">
          <cell r="B1940"/>
          <cell r="C1940"/>
          <cell r="D1940"/>
          <cell r="E1940"/>
        </row>
        <row r="1941">
          <cell r="B1941"/>
          <cell r="C1941"/>
          <cell r="D1941"/>
          <cell r="E1941"/>
        </row>
        <row r="1942">
          <cell r="B1942"/>
          <cell r="C1942"/>
          <cell r="D1942"/>
          <cell r="E1942"/>
        </row>
        <row r="1943">
          <cell r="B1943"/>
          <cell r="C1943"/>
          <cell r="D1943"/>
          <cell r="E1943"/>
        </row>
        <row r="1944">
          <cell r="B1944"/>
          <cell r="C1944"/>
          <cell r="D1944"/>
          <cell r="E1944"/>
        </row>
        <row r="1945">
          <cell r="B1945"/>
          <cell r="C1945"/>
          <cell r="D1945"/>
          <cell r="E1945"/>
        </row>
        <row r="1946">
          <cell r="B1946"/>
          <cell r="C1946"/>
          <cell r="D1946"/>
          <cell r="E1946"/>
        </row>
        <row r="1947">
          <cell r="B1947"/>
          <cell r="C1947"/>
          <cell r="D1947"/>
          <cell r="E1947"/>
        </row>
        <row r="1948">
          <cell r="B1948"/>
          <cell r="C1948"/>
          <cell r="D1948"/>
          <cell r="E1948"/>
        </row>
        <row r="1949">
          <cell r="B1949"/>
          <cell r="C1949"/>
          <cell r="D1949"/>
          <cell r="E1949"/>
        </row>
        <row r="1950">
          <cell r="B1950"/>
          <cell r="C1950"/>
          <cell r="D1950"/>
          <cell r="E1950"/>
        </row>
        <row r="1951">
          <cell r="B1951"/>
          <cell r="C1951"/>
          <cell r="D1951"/>
          <cell r="E1951"/>
        </row>
        <row r="1952">
          <cell r="B1952"/>
          <cell r="C1952"/>
          <cell r="D1952"/>
          <cell r="E1952"/>
        </row>
        <row r="1953">
          <cell r="B1953"/>
          <cell r="C1953"/>
          <cell r="D1953"/>
          <cell r="E1953"/>
        </row>
        <row r="1954">
          <cell r="B1954"/>
          <cell r="C1954"/>
          <cell r="D1954"/>
          <cell r="E1954"/>
        </row>
        <row r="1955">
          <cell r="B1955"/>
          <cell r="C1955"/>
          <cell r="D1955"/>
          <cell r="E1955"/>
        </row>
        <row r="1956">
          <cell r="B1956"/>
          <cell r="C1956"/>
          <cell r="D1956"/>
          <cell r="E1956"/>
        </row>
        <row r="1957">
          <cell r="B1957"/>
          <cell r="C1957"/>
          <cell r="D1957"/>
          <cell r="E1957"/>
        </row>
        <row r="1958">
          <cell r="B1958"/>
          <cell r="C1958"/>
          <cell r="D1958"/>
          <cell r="E1958"/>
        </row>
        <row r="1959">
          <cell r="B1959"/>
          <cell r="C1959"/>
          <cell r="D1959"/>
          <cell r="E1959"/>
        </row>
        <row r="1960">
          <cell r="B1960"/>
          <cell r="C1960"/>
          <cell r="D1960"/>
          <cell r="E1960"/>
        </row>
        <row r="1961">
          <cell r="B1961"/>
          <cell r="C1961"/>
          <cell r="D1961"/>
          <cell r="E1961"/>
        </row>
        <row r="1962">
          <cell r="B1962"/>
          <cell r="C1962"/>
          <cell r="D1962"/>
          <cell r="E1962"/>
        </row>
        <row r="1963">
          <cell r="B1963"/>
          <cell r="C1963"/>
          <cell r="D1963"/>
          <cell r="E1963"/>
        </row>
        <row r="1964">
          <cell r="B1964"/>
          <cell r="C1964"/>
          <cell r="D1964"/>
          <cell r="E1964"/>
        </row>
        <row r="1965">
          <cell r="B1965"/>
          <cell r="C1965"/>
          <cell r="D1965"/>
          <cell r="E1965"/>
        </row>
        <row r="1966">
          <cell r="B1966"/>
          <cell r="C1966"/>
          <cell r="D1966"/>
          <cell r="E1966"/>
        </row>
        <row r="1967">
          <cell r="B1967"/>
          <cell r="C1967"/>
          <cell r="D1967"/>
          <cell r="E1967"/>
        </row>
        <row r="1968">
          <cell r="B1968"/>
          <cell r="C1968"/>
          <cell r="D1968"/>
          <cell r="E1968"/>
        </row>
        <row r="1969">
          <cell r="B1969"/>
          <cell r="C1969"/>
          <cell r="D1969"/>
          <cell r="E1969"/>
        </row>
        <row r="1970">
          <cell r="B1970"/>
          <cell r="C1970"/>
          <cell r="D1970"/>
          <cell r="E1970"/>
        </row>
        <row r="1971">
          <cell r="B1971"/>
          <cell r="C1971"/>
          <cell r="D1971"/>
          <cell r="E1971"/>
        </row>
        <row r="1972">
          <cell r="B1972"/>
          <cell r="C1972"/>
          <cell r="D1972"/>
          <cell r="E1972"/>
        </row>
        <row r="1973">
          <cell r="B1973"/>
          <cell r="C1973"/>
          <cell r="D1973"/>
          <cell r="E1973"/>
        </row>
        <row r="1974">
          <cell r="B1974"/>
          <cell r="C1974"/>
          <cell r="D1974"/>
          <cell r="E1974"/>
        </row>
        <row r="1975">
          <cell r="B1975"/>
          <cell r="C1975"/>
          <cell r="D1975"/>
          <cell r="E1975"/>
        </row>
        <row r="1976">
          <cell r="B1976"/>
          <cell r="C1976"/>
          <cell r="D1976"/>
          <cell r="E1976"/>
        </row>
        <row r="1977">
          <cell r="B1977"/>
          <cell r="C1977"/>
          <cell r="D1977"/>
          <cell r="E1977"/>
        </row>
        <row r="1978">
          <cell r="B1978"/>
          <cell r="C1978"/>
          <cell r="D1978"/>
          <cell r="E1978"/>
        </row>
        <row r="1979">
          <cell r="B1979"/>
          <cell r="C1979"/>
          <cell r="D1979"/>
          <cell r="E1979"/>
        </row>
        <row r="1980">
          <cell r="B1980"/>
          <cell r="C1980"/>
          <cell r="D1980"/>
          <cell r="E1980"/>
        </row>
        <row r="1981">
          <cell r="B1981"/>
          <cell r="C1981"/>
          <cell r="D1981"/>
          <cell r="E1981"/>
        </row>
        <row r="1982">
          <cell r="B1982"/>
          <cell r="C1982"/>
          <cell r="D1982"/>
          <cell r="E1982"/>
        </row>
        <row r="1983">
          <cell r="B1983"/>
          <cell r="C1983"/>
          <cell r="D1983"/>
          <cell r="E1983"/>
        </row>
        <row r="1984">
          <cell r="B1984"/>
          <cell r="C1984"/>
          <cell r="D1984"/>
          <cell r="E1984"/>
        </row>
        <row r="1985">
          <cell r="B1985"/>
          <cell r="C1985"/>
          <cell r="D1985"/>
          <cell r="E1985"/>
        </row>
        <row r="1986">
          <cell r="B1986"/>
          <cell r="C1986"/>
          <cell r="D1986"/>
          <cell r="E1986"/>
        </row>
        <row r="1987">
          <cell r="B1987"/>
          <cell r="C1987"/>
          <cell r="D1987"/>
          <cell r="E1987"/>
        </row>
        <row r="1988">
          <cell r="B1988"/>
          <cell r="C1988"/>
          <cell r="D1988"/>
          <cell r="E1988"/>
        </row>
        <row r="1989">
          <cell r="B1989"/>
          <cell r="C1989"/>
          <cell r="D1989"/>
          <cell r="E1989"/>
        </row>
        <row r="1990">
          <cell r="B1990"/>
          <cell r="C1990"/>
          <cell r="D1990"/>
          <cell r="E1990"/>
        </row>
        <row r="1991">
          <cell r="B1991"/>
          <cell r="C1991"/>
          <cell r="D1991"/>
          <cell r="E1991"/>
        </row>
        <row r="1992">
          <cell r="B1992"/>
          <cell r="C1992"/>
          <cell r="D1992"/>
          <cell r="E1992"/>
        </row>
        <row r="1993">
          <cell r="B1993"/>
          <cell r="C1993"/>
          <cell r="D1993"/>
          <cell r="E1993"/>
        </row>
        <row r="1994">
          <cell r="B1994"/>
          <cell r="C1994"/>
          <cell r="D1994"/>
          <cell r="E1994"/>
        </row>
        <row r="1995">
          <cell r="B1995"/>
          <cell r="C1995"/>
          <cell r="D1995"/>
          <cell r="E1995"/>
        </row>
        <row r="1996">
          <cell r="B1996"/>
          <cell r="C1996"/>
          <cell r="D1996"/>
          <cell r="E1996"/>
        </row>
        <row r="1997">
          <cell r="B1997"/>
          <cell r="C1997"/>
          <cell r="D1997"/>
          <cell r="E1997"/>
        </row>
        <row r="1998">
          <cell r="B1998"/>
          <cell r="C1998"/>
          <cell r="D1998"/>
          <cell r="E1998"/>
        </row>
        <row r="1999">
          <cell r="B1999"/>
          <cell r="C1999"/>
          <cell r="D1999"/>
          <cell r="E1999"/>
        </row>
        <row r="2000">
          <cell r="B2000"/>
          <cell r="C2000"/>
          <cell r="D2000"/>
          <cell r="E2000"/>
        </row>
        <row r="2001">
          <cell r="B2001"/>
          <cell r="C2001"/>
          <cell r="D2001"/>
          <cell r="E2001"/>
        </row>
        <row r="2002">
          <cell r="B2002"/>
          <cell r="C2002"/>
          <cell r="D2002"/>
          <cell r="E2002"/>
        </row>
        <row r="2003">
          <cell r="B2003"/>
          <cell r="C2003"/>
          <cell r="D2003"/>
          <cell r="E2003"/>
        </row>
        <row r="2004">
          <cell r="B2004"/>
          <cell r="C2004"/>
          <cell r="D2004"/>
          <cell r="E2004"/>
        </row>
        <row r="2005">
          <cell r="B2005"/>
          <cell r="C2005"/>
          <cell r="D2005"/>
          <cell r="E2005"/>
        </row>
        <row r="2006">
          <cell r="B2006"/>
          <cell r="C2006"/>
          <cell r="D2006"/>
          <cell r="E2006"/>
        </row>
        <row r="2007">
          <cell r="B2007"/>
          <cell r="C2007"/>
          <cell r="D2007"/>
          <cell r="E2007"/>
        </row>
        <row r="2008">
          <cell r="B2008"/>
          <cell r="C2008"/>
          <cell r="D2008"/>
          <cell r="E2008"/>
        </row>
        <row r="2009">
          <cell r="B2009"/>
          <cell r="C2009"/>
          <cell r="D2009"/>
          <cell r="E2009"/>
        </row>
        <row r="2010">
          <cell r="B2010"/>
          <cell r="C2010"/>
          <cell r="D2010"/>
          <cell r="E2010"/>
        </row>
        <row r="2011">
          <cell r="B2011"/>
          <cell r="C2011"/>
          <cell r="D2011"/>
          <cell r="E2011"/>
        </row>
        <row r="2012">
          <cell r="B2012"/>
          <cell r="C2012"/>
          <cell r="D2012"/>
          <cell r="E2012"/>
        </row>
        <row r="2013">
          <cell r="B2013"/>
          <cell r="C2013"/>
          <cell r="D2013"/>
          <cell r="E2013"/>
        </row>
        <row r="2014">
          <cell r="B2014"/>
          <cell r="C2014"/>
          <cell r="D2014"/>
          <cell r="E2014"/>
        </row>
        <row r="2015">
          <cell r="B2015"/>
          <cell r="C2015"/>
          <cell r="D2015"/>
          <cell r="E2015"/>
        </row>
        <row r="2016">
          <cell r="B2016"/>
          <cell r="C2016"/>
          <cell r="D2016"/>
          <cell r="E2016"/>
        </row>
        <row r="2017">
          <cell r="B2017"/>
          <cell r="C2017"/>
          <cell r="D2017"/>
          <cell r="E2017"/>
        </row>
        <row r="2018">
          <cell r="B2018"/>
          <cell r="C2018"/>
          <cell r="D2018"/>
          <cell r="E2018"/>
        </row>
        <row r="2019">
          <cell r="B2019"/>
          <cell r="C2019"/>
          <cell r="D2019"/>
          <cell r="E2019"/>
        </row>
        <row r="2020">
          <cell r="B2020"/>
          <cell r="C2020"/>
          <cell r="D2020"/>
          <cell r="E2020"/>
        </row>
        <row r="2021">
          <cell r="B2021"/>
          <cell r="C2021"/>
          <cell r="D2021"/>
          <cell r="E2021"/>
        </row>
        <row r="2022">
          <cell r="B2022"/>
          <cell r="C2022"/>
          <cell r="D2022"/>
          <cell r="E2022"/>
        </row>
        <row r="2023">
          <cell r="B2023"/>
          <cell r="C2023"/>
          <cell r="D2023"/>
          <cell r="E2023"/>
        </row>
        <row r="2024">
          <cell r="B2024"/>
          <cell r="C2024"/>
          <cell r="D2024"/>
          <cell r="E2024"/>
        </row>
        <row r="2025">
          <cell r="B2025"/>
          <cell r="C2025"/>
          <cell r="D2025"/>
          <cell r="E2025"/>
        </row>
        <row r="2026">
          <cell r="B2026"/>
          <cell r="C2026"/>
          <cell r="D2026"/>
          <cell r="E2026"/>
        </row>
        <row r="2027">
          <cell r="B2027"/>
          <cell r="C2027"/>
          <cell r="D2027"/>
          <cell r="E2027"/>
        </row>
        <row r="2028">
          <cell r="B2028"/>
          <cell r="C2028"/>
          <cell r="D2028"/>
          <cell r="E2028"/>
        </row>
        <row r="2029">
          <cell r="B2029"/>
          <cell r="C2029"/>
          <cell r="D2029"/>
          <cell r="E2029"/>
        </row>
        <row r="2030">
          <cell r="B2030"/>
          <cell r="C2030"/>
          <cell r="D2030"/>
          <cell r="E2030"/>
        </row>
        <row r="2031">
          <cell r="B2031"/>
          <cell r="C2031"/>
          <cell r="D2031"/>
          <cell r="E2031"/>
        </row>
        <row r="2032">
          <cell r="B2032"/>
          <cell r="C2032"/>
          <cell r="D2032"/>
          <cell r="E2032"/>
        </row>
        <row r="2033">
          <cell r="B2033"/>
          <cell r="C2033"/>
          <cell r="D2033"/>
          <cell r="E2033"/>
        </row>
        <row r="2034">
          <cell r="B2034"/>
          <cell r="C2034"/>
          <cell r="D2034"/>
          <cell r="E2034"/>
        </row>
        <row r="2035">
          <cell r="B2035"/>
          <cell r="C2035"/>
          <cell r="D2035"/>
          <cell r="E2035"/>
        </row>
        <row r="2036">
          <cell r="B2036"/>
          <cell r="C2036"/>
          <cell r="D2036"/>
          <cell r="E2036"/>
        </row>
        <row r="2037">
          <cell r="B2037"/>
          <cell r="C2037"/>
          <cell r="D2037"/>
          <cell r="E2037"/>
        </row>
        <row r="2038">
          <cell r="B2038"/>
          <cell r="C2038"/>
          <cell r="D2038"/>
          <cell r="E2038"/>
        </row>
        <row r="2039">
          <cell r="B2039"/>
          <cell r="C2039"/>
          <cell r="D2039"/>
          <cell r="E2039"/>
        </row>
        <row r="2040">
          <cell r="B2040"/>
          <cell r="C2040"/>
          <cell r="D2040"/>
          <cell r="E2040"/>
        </row>
        <row r="2041">
          <cell r="B2041"/>
          <cell r="C2041"/>
          <cell r="D2041"/>
          <cell r="E2041"/>
        </row>
        <row r="2042">
          <cell r="B2042"/>
          <cell r="C2042"/>
          <cell r="D2042"/>
          <cell r="E2042"/>
        </row>
        <row r="2043">
          <cell r="B2043"/>
          <cell r="C2043"/>
          <cell r="D2043"/>
          <cell r="E2043"/>
        </row>
        <row r="2044">
          <cell r="B2044"/>
          <cell r="C2044"/>
          <cell r="D2044"/>
          <cell r="E2044"/>
        </row>
        <row r="2045">
          <cell r="B2045"/>
          <cell r="C2045"/>
          <cell r="D2045"/>
          <cell r="E2045"/>
        </row>
        <row r="2046">
          <cell r="B2046"/>
          <cell r="C2046"/>
          <cell r="D2046"/>
          <cell r="E2046"/>
        </row>
        <row r="2047">
          <cell r="B2047"/>
          <cell r="C2047"/>
          <cell r="D2047"/>
          <cell r="E2047"/>
        </row>
        <row r="2048">
          <cell r="B2048"/>
          <cell r="C2048"/>
          <cell r="D2048"/>
          <cell r="E2048"/>
        </row>
        <row r="2049">
          <cell r="B2049"/>
          <cell r="C2049"/>
          <cell r="D2049"/>
          <cell r="E2049"/>
        </row>
        <row r="2050">
          <cell r="B2050"/>
          <cell r="C2050"/>
          <cell r="D2050"/>
          <cell r="E2050"/>
        </row>
        <row r="2051">
          <cell r="B2051"/>
          <cell r="C2051"/>
          <cell r="D2051"/>
          <cell r="E2051"/>
        </row>
        <row r="2052">
          <cell r="B2052"/>
          <cell r="C2052"/>
          <cell r="D2052"/>
          <cell r="E2052"/>
        </row>
        <row r="2053">
          <cell r="B2053"/>
          <cell r="C2053"/>
          <cell r="D2053"/>
          <cell r="E2053"/>
        </row>
        <row r="2054">
          <cell r="B2054"/>
          <cell r="C2054"/>
          <cell r="D2054"/>
          <cell r="E2054"/>
        </row>
        <row r="2055">
          <cell r="B2055"/>
          <cell r="C2055"/>
          <cell r="D2055"/>
          <cell r="E2055"/>
        </row>
        <row r="2056">
          <cell r="B2056"/>
          <cell r="C2056"/>
          <cell r="D2056"/>
          <cell r="E2056"/>
        </row>
        <row r="2057">
          <cell r="B2057"/>
          <cell r="C2057"/>
          <cell r="D2057"/>
          <cell r="E2057"/>
        </row>
        <row r="2058">
          <cell r="B2058"/>
          <cell r="C2058"/>
          <cell r="D2058"/>
          <cell r="E2058"/>
        </row>
        <row r="2059">
          <cell r="B2059"/>
          <cell r="C2059"/>
          <cell r="D2059"/>
          <cell r="E2059"/>
        </row>
        <row r="2060">
          <cell r="B2060"/>
          <cell r="C2060"/>
          <cell r="D2060"/>
          <cell r="E2060"/>
        </row>
        <row r="2061">
          <cell r="B2061"/>
          <cell r="C2061"/>
          <cell r="D2061"/>
          <cell r="E2061"/>
        </row>
        <row r="2062">
          <cell r="B2062"/>
          <cell r="C2062"/>
          <cell r="D2062"/>
          <cell r="E2062"/>
        </row>
        <row r="2063">
          <cell r="B2063"/>
          <cell r="C2063"/>
          <cell r="D2063"/>
          <cell r="E2063"/>
        </row>
        <row r="2064">
          <cell r="B2064"/>
          <cell r="C2064"/>
          <cell r="D2064"/>
          <cell r="E2064"/>
        </row>
        <row r="2065">
          <cell r="B2065"/>
          <cell r="C2065"/>
          <cell r="D2065"/>
          <cell r="E2065"/>
        </row>
        <row r="2066">
          <cell r="B2066"/>
          <cell r="C2066"/>
          <cell r="D2066"/>
          <cell r="E2066"/>
        </row>
        <row r="2067">
          <cell r="B2067"/>
          <cell r="C2067"/>
          <cell r="D2067"/>
          <cell r="E2067"/>
        </row>
        <row r="2068">
          <cell r="B2068"/>
          <cell r="C2068"/>
          <cell r="D2068"/>
          <cell r="E2068"/>
        </row>
        <row r="2069">
          <cell r="B2069"/>
          <cell r="C2069"/>
          <cell r="D2069"/>
          <cell r="E2069"/>
        </row>
        <row r="2070">
          <cell r="B2070"/>
          <cell r="C2070"/>
          <cell r="D2070"/>
          <cell r="E2070"/>
        </row>
        <row r="2071">
          <cell r="B2071"/>
          <cell r="C2071"/>
          <cell r="D2071"/>
          <cell r="E2071"/>
        </row>
        <row r="2072">
          <cell r="B2072"/>
          <cell r="C2072"/>
          <cell r="D2072"/>
          <cell r="E2072"/>
        </row>
        <row r="2073">
          <cell r="B2073"/>
          <cell r="C2073"/>
          <cell r="D2073"/>
          <cell r="E2073"/>
        </row>
        <row r="2074">
          <cell r="B2074"/>
          <cell r="C2074"/>
          <cell r="D2074"/>
          <cell r="E2074"/>
        </row>
        <row r="2075">
          <cell r="B2075"/>
          <cell r="C2075"/>
          <cell r="D2075"/>
          <cell r="E2075"/>
        </row>
        <row r="2076">
          <cell r="B2076"/>
          <cell r="C2076"/>
          <cell r="D2076"/>
          <cell r="E2076"/>
        </row>
        <row r="2077">
          <cell r="B2077"/>
          <cell r="C2077"/>
          <cell r="D2077"/>
          <cell r="E2077"/>
        </row>
        <row r="2078">
          <cell r="B2078"/>
          <cell r="C2078"/>
          <cell r="D2078"/>
          <cell r="E2078"/>
        </row>
        <row r="2079">
          <cell r="B2079"/>
          <cell r="C2079"/>
          <cell r="D2079"/>
          <cell r="E2079"/>
        </row>
        <row r="2080">
          <cell r="B2080"/>
          <cell r="C2080"/>
          <cell r="D2080"/>
          <cell r="E2080"/>
        </row>
        <row r="2081">
          <cell r="B2081"/>
          <cell r="C2081"/>
          <cell r="D2081"/>
          <cell r="E2081"/>
        </row>
        <row r="2082">
          <cell r="B2082"/>
          <cell r="C2082"/>
          <cell r="D2082"/>
          <cell r="E2082"/>
        </row>
        <row r="2083">
          <cell r="B2083"/>
          <cell r="C2083"/>
          <cell r="D2083"/>
          <cell r="E2083"/>
        </row>
        <row r="2084">
          <cell r="B2084"/>
          <cell r="C2084"/>
          <cell r="D2084"/>
          <cell r="E2084"/>
        </row>
        <row r="2085">
          <cell r="B2085"/>
          <cell r="C2085"/>
          <cell r="D2085"/>
          <cell r="E2085"/>
        </row>
        <row r="2086">
          <cell r="B2086"/>
          <cell r="C2086"/>
          <cell r="D2086"/>
          <cell r="E2086"/>
        </row>
        <row r="2087">
          <cell r="B2087"/>
          <cell r="C2087"/>
          <cell r="D2087"/>
          <cell r="E2087"/>
        </row>
        <row r="2088">
          <cell r="B2088"/>
          <cell r="C2088"/>
          <cell r="D2088"/>
          <cell r="E2088"/>
        </row>
        <row r="2089">
          <cell r="B2089"/>
          <cell r="C2089"/>
          <cell r="D2089"/>
          <cell r="E2089"/>
        </row>
        <row r="2090">
          <cell r="B2090"/>
          <cell r="C2090"/>
          <cell r="D2090"/>
          <cell r="E2090"/>
        </row>
        <row r="2091">
          <cell r="B2091"/>
          <cell r="C2091"/>
          <cell r="D2091"/>
          <cell r="E2091"/>
        </row>
        <row r="2092">
          <cell r="B2092"/>
          <cell r="C2092"/>
          <cell r="D2092"/>
          <cell r="E2092"/>
        </row>
        <row r="2093">
          <cell r="B2093"/>
          <cell r="C2093"/>
          <cell r="D2093"/>
          <cell r="E2093"/>
        </row>
        <row r="2094">
          <cell r="B2094"/>
          <cell r="C2094"/>
          <cell r="D2094"/>
          <cell r="E2094"/>
        </row>
        <row r="2095">
          <cell r="B2095"/>
          <cell r="C2095"/>
          <cell r="D2095"/>
          <cell r="E2095"/>
        </row>
        <row r="2096">
          <cell r="B2096"/>
          <cell r="C2096"/>
          <cell r="D2096"/>
          <cell r="E2096"/>
        </row>
        <row r="2097">
          <cell r="B2097"/>
          <cell r="C2097"/>
          <cell r="D2097"/>
          <cell r="E2097"/>
        </row>
        <row r="2098">
          <cell r="B2098"/>
          <cell r="C2098"/>
          <cell r="D2098"/>
          <cell r="E2098"/>
        </row>
        <row r="2099">
          <cell r="B2099"/>
          <cell r="C2099"/>
          <cell r="D2099"/>
          <cell r="E2099"/>
        </row>
        <row r="2100">
          <cell r="B2100"/>
          <cell r="C2100"/>
          <cell r="D2100"/>
          <cell r="E2100"/>
        </row>
        <row r="2101">
          <cell r="B2101"/>
          <cell r="C2101"/>
          <cell r="D2101"/>
          <cell r="E2101"/>
        </row>
        <row r="2102">
          <cell r="B2102"/>
          <cell r="C2102"/>
          <cell r="D2102"/>
          <cell r="E2102"/>
        </row>
        <row r="2103">
          <cell r="B2103"/>
          <cell r="C2103"/>
          <cell r="D2103"/>
          <cell r="E2103"/>
        </row>
        <row r="2104">
          <cell r="B2104"/>
          <cell r="C2104"/>
          <cell r="D2104"/>
          <cell r="E2104"/>
        </row>
        <row r="2105">
          <cell r="B2105"/>
          <cell r="C2105"/>
          <cell r="D2105"/>
          <cell r="E2105"/>
        </row>
        <row r="2106">
          <cell r="B2106"/>
          <cell r="C2106"/>
          <cell r="D2106"/>
          <cell r="E2106"/>
        </row>
        <row r="2107">
          <cell r="B2107"/>
          <cell r="C2107"/>
          <cell r="D2107"/>
          <cell r="E2107"/>
        </row>
        <row r="2108">
          <cell r="B2108"/>
          <cell r="C2108"/>
          <cell r="D2108"/>
          <cell r="E2108"/>
        </row>
        <row r="2109">
          <cell r="B2109"/>
          <cell r="C2109"/>
          <cell r="D2109"/>
          <cell r="E2109"/>
        </row>
        <row r="2110">
          <cell r="B2110"/>
          <cell r="C2110"/>
          <cell r="D2110"/>
          <cell r="E2110"/>
        </row>
        <row r="2111">
          <cell r="B2111"/>
          <cell r="C2111"/>
          <cell r="D2111"/>
          <cell r="E2111"/>
        </row>
        <row r="2112">
          <cell r="B2112"/>
          <cell r="C2112"/>
          <cell r="D2112"/>
          <cell r="E2112"/>
        </row>
        <row r="2113">
          <cell r="B2113"/>
          <cell r="C2113"/>
          <cell r="D2113"/>
          <cell r="E2113"/>
        </row>
        <row r="2114">
          <cell r="B2114"/>
          <cell r="C2114"/>
          <cell r="D2114"/>
          <cell r="E2114"/>
        </row>
        <row r="2115">
          <cell r="B2115"/>
          <cell r="C2115"/>
          <cell r="D2115"/>
          <cell r="E2115"/>
        </row>
        <row r="2116">
          <cell r="B2116"/>
          <cell r="C2116"/>
          <cell r="D2116"/>
          <cell r="E2116"/>
        </row>
        <row r="2117">
          <cell r="B2117"/>
          <cell r="C2117"/>
          <cell r="D2117"/>
          <cell r="E2117"/>
        </row>
        <row r="2118">
          <cell r="B2118"/>
          <cell r="C2118"/>
          <cell r="D2118"/>
          <cell r="E2118"/>
        </row>
        <row r="2119">
          <cell r="B2119"/>
          <cell r="C2119"/>
          <cell r="D2119"/>
          <cell r="E2119"/>
        </row>
        <row r="2120">
          <cell r="B2120"/>
          <cell r="C2120"/>
          <cell r="D2120"/>
          <cell r="E2120"/>
        </row>
        <row r="2121">
          <cell r="B2121"/>
          <cell r="C2121"/>
          <cell r="D2121"/>
          <cell r="E2121"/>
        </row>
        <row r="2122">
          <cell r="B2122"/>
          <cell r="C2122"/>
          <cell r="D2122"/>
          <cell r="E2122"/>
        </row>
        <row r="2123">
          <cell r="B2123"/>
          <cell r="C2123"/>
          <cell r="D2123"/>
          <cell r="E2123"/>
        </row>
        <row r="2124">
          <cell r="B2124"/>
          <cell r="C2124"/>
          <cell r="D2124"/>
          <cell r="E2124"/>
        </row>
        <row r="2125">
          <cell r="B2125"/>
          <cell r="C2125"/>
          <cell r="D2125"/>
          <cell r="E2125"/>
        </row>
        <row r="2126">
          <cell r="B2126"/>
          <cell r="C2126"/>
          <cell r="D2126"/>
          <cell r="E2126"/>
        </row>
        <row r="2127">
          <cell r="B2127"/>
          <cell r="C2127"/>
          <cell r="D2127"/>
          <cell r="E2127"/>
        </row>
        <row r="2128">
          <cell r="B2128"/>
          <cell r="C2128"/>
          <cell r="D2128"/>
          <cell r="E2128"/>
        </row>
        <row r="2129">
          <cell r="B2129"/>
          <cell r="C2129"/>
          <cell r="D2129"/>
          <cell r="E2129"/>
        </row>
        <row r="2130">
          <cell r="B2130"/>
          <cell r="C2130"/>
          <cell r="D2130"/>
          <cell r="E2130"/>
        </row>
        <row r="2131">
          <cell r="B2131"/>
          <cell r="C2131"/>
          <cell r="D2131"/>
          <cell r="E2131"/>
        </row>
        <row r="2132">
          <cell r="B2132"/>
          <cell r="C2132"/>
          <cell r="D2132"/>
          <cell r="E2132"/>
        </row>
        <row r="2133">
          <cell r="B2133"/>
          <cell r="C2133"/>
          <cell r="D2133"/>
          <cell r="E2133"/>
        </row>
        <row r="2134">
          <cell r="B2134"/>
          <cell r="C2134"/>
          <cell r="D2134"/>
          <cell r="E2134"/>
        </row>
        <row r="2135">
          <cell r="B2135"/>
          <cell r="C2135"/>
          <cell r="D2135"/>
          <cell r="E2135"/>
        </row>
        <row r="2136">
          <cell r="B2136"/>
          <cell r="C2136"/>
          <cell r="D2136"/>
          <cell r="E2136"/>
        </row>
        <row r="2137">
          <cell r="B2137"/>
          <cell r="C2137"/>
          <cell r="D2137"/>
          <cell r="E2137"/>
        </row>
        <row r="2138">
          <cell r="B2138"/>
          <cell r="C2138"/>
          <cell r="D2138"/>
          <cell r="E2138"/>
        </row>
        <row r="2139">
          <cell r="B2139"/>
          <cell r="C2139"/>
          <cell r="D2139"/>
          <cell r="E2139"/>
        </row>
        <row r="2140">
          <cell r="B2140"/>
          <cell r="C2140"/>
          <cell r="D2140"/>
          <cell r="E2140"/>
        </row>
        <row r="2141">
          <cell r="B2141"/>
          <cell r="C2141"/>
          <cell r="D2141"/>
          <cell r="E2141"/>
        </row>
        <row r="2142">
          <cell r="B2142"/>
          <cell r="C2142"/>
          <cell r="D2142"/>
          <cell r="E2142"/>
        </row>
        <row r="2143">
          <cell r="B2143"/>
          <cell r="C2143"/>
          <cell r="D2143"/>
          <cell r="E2143"/>
        </row>
        <row r="2144">
          <cell r="B2144"/>
          <cell r="C2144"/>
          <cell r="D2144"/>
          <cell r="E2144"/>
        </row>
        <row r="2145">
          <cell r="B2145"/>
          <cell r="C2145"/>
          <cell r="D2145"/>
          <cell r="E2145"/>
        </row>
        <row r="2146">
          <cell r="B2146"/>
          <cell r="C2146"/>
          <cell r="D2146"/>
          <cell r="E2146"/>
        </row>
        <row r="2147">
          <cell r="B2147"/>
          <cell r="C2147"/>
          <cell r="D2147"/>
          <cell r="E2147"/>
        </row>
        <row r="2148">
          <cell r="B2148"/>
          <cell r="C2148"/>
          <cell r="D2148"/>
          <cell r="E2148"/>
        </row>
        <row r="2149">
          <cell r="B2149"/>
          <cell r="C2149"/>
          <cell r="D2149"/>
          <cell r="E2149"/>
        </row>
        <row r="2150">
          <cell r="B2150"/>
          <cell r="C2150"/>
          <cell r="D2150"/>
          <cell r="E2150"/>
        </row>
        <row r="2151">
          <cell r="B2151"/>
          <cell r="C2151"/>
          <cell r="D2151"/>
          <cell r="E2151"/>
        </row>
        <row r="2152">
          <cell r="B2152"/>
          <cell r="C2152"/>
          <cell r="D2152"/>
          <cell r="E2152"/>
        </row>
        <row r="2153">
          <cell r="B2153"/>
          <cell r="C2153"/>
          <cell r="D2153"/>
          <cell r="E2153"/>
        </row>
        <row r="2154">
          <cell r="B2154"/>
          <cell r="C2154"/>
          <cell r="D2154"/>
          <cell r="E2154"/>
        </row>
        <row r="2155">
          <cell r="B2155"/>
          <cell r="C2155"/>
          <cell r="D2155"/>
          <cell r="E2155"/>
        </row>
        <row r="2156">
          <cell r="B2156"/>
          <cell r="C2156"/>
          <cell r="D2156"/>
          <cell r="E2156"/>
        </row>
        <row r="2157">
          <cell r="B2157"/>
          <cell r="C2157"/>
          <cell r="D2157"/>
          <cell r="E2157"/>
        </row>
        <row r="2158">
          <cell r="B2158"/>
          <cell r="C2158"/>
          <cell r="D2158"/>
          <cell r="E2158"/>
        </row>
        <row r="2159">
          <cell r="B2159"/>
          <cell r="C2159"/>
          <cell r="D2159"/>
          <cell r="E2159"/>
        </row>
        <row r="2160">
          <cell r="B2160"/>
          <cell r="C2160"/>
          <cell r="D2160"/>
          <cell r="E2160"/>
        </row>
        <row r="2161">
          <cell r="B2161"/>
          <cell r="C2161"/>
          <cell r="D2161"/>
          <cell r="E2161"/>
        </row>
        <row r="2162">
          <cell r="B2162"/>
          <cell r="C2162"/>
          <cell r="D2162"/>
          <cell r="E2162"/>
        </row>
        <row r="2163">
          <cell r="B2163"/>
          <cell r="C2163"/>
          <cell r="D2163"/>
          <cell r="E2163"/>
        </row>
        <row r="2164">
          <cell r="B2164"/>
          <cell r="C2164"/>
          <cell r="D2164"/>
          <cell r="E2164"/>
        </row>
        <row r="2165">
          <cell r="B2165"/>
          <cell r="C2165"/>
          <cell r="D2165"/>
          <cell r="E2165"/>
        </row>
        <row r="2166">
          <cell r="B2166"/>
          <cell r="C2166"/>
          <cell r="D2166"/>
          <cell r="E2166"/>
        </row>
        <row r="2167">
          <cell r="B2167"/>
          <cell r="C2167"/>
          <cell r="D2167"/>
          <cell r="E2167"/>
        </row>
        <row r="2168">
          <cell r="B2168"/>
          <cell r="C2168"/>
          <cell r="D2168"/>
          <cell r="E2168"/>
        </row>
        <row r="2169">
          <cell r="B2169"/>
          <cell r="C2169"/>
          <cell r="D2169"/>
          <cell r="E2169"/>
        </row>
        <row r="2170">
          <cell r="B2170"/>
          <cell r="C2170"/>
          <cell r="D2170"/>
          <cell r="E2170"/>
        </row>
        <row r="2171">
          <cell r="B2171"/>
          <cell r="C2171"/>
          <cell r="D2171"/>
          <cell r="E2171"/>
        </row>
        <row r="2172">
          <cell r="B2172"/>
          <cell r="C2172"/>
          <cell r="D2172"/>
          <cell r="E2172"/>
        </row>
        <row r="2173">
          <cell r="B2173"/>
          <cell r="C2173"/>
          <cell r="D2173"/>
          <cell r="E2173"/>
        </row>
        <row r="2174">
          <cell r="B2174"/>
          <cell r="C2174"/>
          <cell r="D2174"/>
          <cell r="E2174"/>
        </row>
        <row r="2175">
          <cell r="B2175"/>
          <cell r="C2175"/>
          <cell r="D2175"/>
          <cell r="E2175"/>
        </row>
        <row r="2176">
          <cell r="B2176"/>
          <cell r="C2176"/>
          <cell r="D2176"/>
          <cell r="E2176"/>
        </row>
        <row r="2177">
          <cell r="B2177"/>
          <cell r="C2177"/>
          <cell r="D2177"/>
          <cell r="E2177"/>
        </row>
        <row r="2178">
          <cell r="B2178"/>
          <cell r="C2178"/>
          <cell r="D2178"/>
          <cell r="E2178"/>
        </row>
        <row r="2179">
          <cell r="B2179"/>
          <cell r="C2179"/>
          <cell r="D2179"/>
          <cell r="E2179"/>
        </row>
        <row r="2180">
          <cell r="B2180"/>
          <cell r="C2180"/>
          <cell r="D2180"/>
          <cell r="E2180"/>
        </row>
        <row r="2181">
          <cell r="B2181"/>
          <cell r="C2181"/>
          <cell r="D2181"/>
          <cell r="E2181"/>
        </row>
        <row r="2182">
          <cell r="B2182"/>
          <cell r="C2182"/>
          <cell r="D2182"/>
          <cell r="E2182"/>
        </row>
        <row r="2183">
          <cell r="B2183"/>
          <cell r="C2183"/>
          <cell r="D2183"/>
          <cell r="E2183"/>
        </row>
        <row r="2184">
          <cell r="B2184"/>
          <cell r="C2184"/>
          <cell r="D2184"/>
          <cell r="E2184"/>
        </row>
        <row r="2185">
          <cell r="B2185"/>
          <cell r="C2185"/>
          <cell r="D2185"/>
          <cell r="E2185"/>
        </row>
        <row r="2186">
          <cell r="B2186"/>
          <cell r="C2186"/>
          <cell r="D2186"/>
          <cell r="E2186"/>
        </row>
        <row r="2187">
          <cell r="B2187"/>
          <cell r="C2187"/>
          <cell r="D2187"/>
          <cell r="E2187"/>
        </row>
        <row r="2188">
          <cell r="B2188"/>
          <cell r="C2188"/>
          <cell r="D2188"/>
          <cell r="E2188"/>
        </row>
        <row r="2189">
          <cell r="B2189"/>
          <cell r="C2189"/>
          <cell r="D2189"/>
          <cell r="E2189"/>
        </row>
        <row r="2190">
          <cell r="B2190"/>
          <cell r="C2190"/>
          <cell r="D2190"/>
          <cell r="E2190"/>
        </row>
        <row r="2191">
          <cell r="B2191"/>
          <cell r="C2191"/>
          <cell r="D2191"/>
          <cell r="E2191"/>
        </row>
        <row r="2192">
          <cell r="B2192"/>
          <cell r="C2192"/>
          <cell r="D2192"/>
          <cell r="E2192"/>
        </row>
        <row r="2193">
          <cell r="B2193"/>
          <cell r="C2193"/>
          <cell r="D2193"/>
          <cell r="E2193"/>
        </row>
        <row r="2194">
          <cell r="B2194"/>
          <cell r="C2194"/>
          <cell r="D2194"/>
          <cell r="E2194"/>
        </row>
        <row r="2195">
          <cell r="B2195"/>
          <cell r="C2195"/>
          <cell r="D2195"/>
          <cell r="E2195"/>
        </row>
        <row r="2196">
          <cell r="B2196"/>
          <cell r="C2196"/>
          <cell r="D2196"/>
          <cell r="E2196"/>
        </row>
        <row r="2197">
          <cell r="B2197"/>
          <cell r="C2197"/>
          <cell r="D2197"/>
          <cell r="E2197"/>
        </row>
        <row r="2198">
          <cell r="B2198"/>
          <cell r="C2198"/>
          <cell r="D2198"/>
          <cell r="E2198"/>
        </row>
        <row r="2199">
          <cell r="B2199"/>
          <cell r="C2199"/>
          <cell r="D2199"/>
          <cell r="E2199"/>
        </row>
        <row r="2200">
          <cell r="B2200"/>
          <cell r="C2200"/>
          <cell r="D2200"/>
          <cell r="E2200"/>
        </row>
        <row r="2201">
          <cell r="B2201"/>
          <cell r="C2201"/>
          <cell r="D2201"/>
          <cell r="E2201"/>
        </row>
        <row r="2202">
          <cell r="B2202"/>
          <cell r="C2202"/>
          <cell r="D2202"/>
          <cell r="E2202"/>
        </row>
        <row r="2203">
          <cell r="B2203"/>
          <cell r="C2203"/>
          <cell r="D2203"/>
          <cell r="E2203"/>
        </row>
        <row r="2204">
          <cell r="B2204"/>
          <cell r="C2204"/>
          <cell r="D2204"/>
          <cell r="E2204"/>
        </row>
        <row r="2205">
          <cell r="B2205"/>
          <cell r="C2205"/>
          <cell r="D2205"/>
          <cell r="E2205"/>
        </row>
        <row r="2206">
          <cell r="B2206"/>
          <cell r="C2206"/>
          <cell r="D2206"/>
          <cell r="E2206"/>
        </row>
        <row r="2207">
          <cell r="B2207"/>
          <cell r="C2207"/>
          <cell r="D2207"/>
          <cell r="E2207"/>
        </row>
        <row r="2208">
          <cell r="B2208"/>
          <cell r="C2208"/>
          <cell r="D2208"/>
          <cell r="E2208"/>
        </row>
        <row r="2209">
          <cell r="B2209"/>
          <cell r="C2209"/>
          <cell r="D2209"/>
          <cell r="E2209"/>
        </row>
        <row r="2210">
          <cell r="B2210"/>
          <cell r="C2210"/>
          <cell r="D2210"/>
          <cell r="E2210"/>
        </row>
        <row r="2211">
          <cell r="B2211"/>
          <cell r="C2211"/>
          <cell r="D2211"/>
          <cell r="E2211"/>
        </row>
        <row r="2212">
          <cell r="B2212"/>
          <cell r="C2212"/>
          <cell r="D2212"/>
          <cell r="E2212"/>
        </row>
        <row r="2213">
          <cell r="B2213"/>
          <cell r="C2213"/>
          <cell r="D2213"/>
          <cell r="E2213"/>
        </row>
        <row r="2214">
          <cell r="B2214"/>
          <cell r="C2214"/>
          <cell r="D2214"/>
          <cell r="E2214"/>
        </row>
        <row r="2215">
          <cell r="B2215"/>
          <cell r="C2215"/>
          <cell r="D2215"/>
          <cell r="E2215"/>
        </row>
        <row r="2216">
          <cell r="B2216"/>
          <cell r="C2216"/>
          <cell r="D2216"/>
          <cell r="E2216"/>
        </row>
        <row r="2217">
          <cell r="B2217"/>
          <cell r="C2217"/>
          <cell r="D2217"/>
          <cell r="E2217"/>
        </row>
        <row r="2218">
          <cell r="B2218"/>
          <cell r="C2218"/>
          <cell r="D2218"/>
          <cell r="E2218"/>
        </row>
        <row r="2219">
          <cell r="B2219"/>
          <cell r="C2219"/>
          <cell r="D2219"/>
          <cell r="E2219"/>
        </row>
        <row r="2220">
          <cell r="B2220"/>
          <cell r="C2220"/>
          <cell r="D2220"/>
          <cell r="E2220"/>
        </row>
        <row r="2221">
          <cell r="B2221"/>
          <cell r="C2221"/>
          <cell r="D2221"/>
          <cell r="E2221"/>
        </row>
        <row r="2222">
          <cell r="B2222"/>
          <cell r="C2222"/>
          <cell r="D2222"/>
          <cell r="E2222"/>
        </row>
        <row r="2223">
          <cell r="B2223"/>
          <cell r="C2223"/>
          <cell r="D2223"/>
          <cell r="E2223"/>
        </row>
        <row r="2224">
          <cell r="B2224"/>
          <cell r="C2224"/>
          <cell r="D2224"/>
          <cell r="E2224"/>
        </row>
        <row r="2225">
          <cell r="B2225"/>
          <cell r="C2225"/>
          <cell r="D2225"/>
          <cell r="E2225"/>
        </row>
        <row r="2226">
          <cell r="B2226"/>
          <cell r="C2226"/>
          <cell r="D2226"/>
          <cell r="E2226"/>
        </row>
        <row r="2227">
          <cell r="B2227"/>
          <cell r="C2227"/>
          <cell r="D2227"/>
          <cell r="E2227"/>
        </row>
        <row r="2228">
          <cell r="B2228"/>
          <cell r="C2228"/>
          <cell r="D2228"/>
          <cell r="E2228"/>
        </row>
        <row r="2229">
          <cell r="B2229"/>
          <cell r="C2229"/>
          <cell r="D2229"/>
          <cell r="E2229"/>
        </row>
        <row r="2230">
          <cell r="B2230"/>
          <cell r="C2230"/>
          <cell r="D2230"/>
          <cell r="E2230"/>
        </row>
        <row r="2231">
          <cell r="B2231"/>
          <cell r="C2231"/>
          <cell r="D2231"/>
          <cell r="E2231"/>
        </row>
        <row r="2232">
          <cell r="B2232"/>
          <cell r="C2232"/>
          <cell r="D2232"/>
          <cell r="E2232"/>
        </row>
        <row r="2233">
          <cell r="B2233"/>
          <cell r="C2233"/>
          <cell r="D2233"/>
          <cell r="E2233"/>
        </row>
        <row r="2234">
          <cell r="B2234"/>
          <cell r="C2234"/>
          <cell r="D2234"/>
          <cell r="E2234"/>
        </row>
        <row r="2235">
          <cell r="B2235"/>
          <cell r="C2235"/>
          <cell r="D2235"/>
          <cell r="E2235"/>
        </row>
        <row r="2236">
          <cell r="B2236"/>
          <cell r="C2236"/>
          <cell r="D2236"/>
          <cell r="E2236"/>
        </row>
        <row r="2237">
          <cell r="B2237"/>
          <cell r="C2237"/>
          <cell r="D2237"/>
          <cell r="E2237"/>
        </row>
        <row r="2238">
          <cell r="B2238"/>
          <cell r="C2238"/>
          <cell r="D2238"/>
          <cell r="E2238"/>
        </row>
        <row r="2239">
          <cell r="B2239"/>
          <cell r="C2239"/>
          <cell r="D2239"/>
          <cell r="E2239"/>
        </row>
        <row r="2240">
          <cell r="B2240"/>
          <cell r="C2240"/>
          <cell r="D2240"/>
          <cell r="E2240"/>
        </row>
        <row r="2241">
          <cell r="B2241"/>
          <cell r="C2241"/>
          <cell r="D2241"/>
          <cell r="E2241"/>
        </row>
        <row r="2242">
          <cell r="B2242"/>
          <cell r="C2242"/>
          <cell r="D2242"/>
          <cell r="E2242"/>
        </row>
        <row r="2243">
          <cell r="B2243"/>
          <cell r="C2243"/>
          <cell r="D2243"/>
          <cell r="E2243"/>
        </row>
        <row r="2244">
          <cell r="B2244"/>
          <cell r="C2244"/>
          <cell r="D2244"/>
          <cell r="E2244"/>
        </row>
        <row r="2245">
          <cell r="B2245"/>
          <cell r="C2245"/>
          <cell r="D2245"/>
          <cell r="E2245"/>
        </row>
        <row r="2246">
          <cell r="B2246"/>
          <cell r="C2246"/>
          <cell r="D2246"/>
          <cell r="E2246"/>
        </row>
        <row r="2247">
          <cell r="B2247"/>
          <cell r="C2247"/>
          <cell r="D2247"/>
          <cell r="E2247"/>
        </row>
        <row r="2248">
          <cell r="B2248"/>
          <cell r="C2248"/>
          <cell r="D2248"/>
          <cell r="E2248"/>
        </row>
        <row r="2249">
          <cell r="B2249"/>
          <cell r="C2249"/>
          <cell r="D2249"/>
          <cell r="E2249"/>
        </row>
        <row r="2250">
          <cell r="B2250"/>
          <cell r="C2250"/>
          <cell r="D2250"/>
          <cell r="E2250"/>
        </row>
        <row r="2251">
          <cell r="B2251"/>
          <cell r="C2251"/>
          <cell r="D2251"/>
          <cell r="E2251"/>
        </row>
        <row r="2252">
          <cell r="B2252"/>
          <cell r="C2252"/>
          <cell r="D2252"/>
          <cell r="E2252"/>
        </row>
        <row r="2253">
          <cell r="B2253"/>
          <cell r="C2253"/>
          <cell r="D2253"/>
          <cell r="E2253"/>
        </row>
        <row r="2254">
          <cell r="B2254"/>
          <cell r="C2254"/>
          <cell r="D2254"/>
          <cell r="E2254"/>
        </row>
        <row r="2255">
          <cell r="B2255"/>
          <cell r="C2255"/>
          <cell r="D2255"/>
          <cell r="E2255"/>
        </row>
        <row r="2256">
          <cell r="B2256"/>
          <cell r="C2256"/>
          <cell r="D2256"/>
          <cell r="E2256"/>
        </row>
        <row r="2257">
          <cell r="B2257"/>
          <cell r="C2257"/>
          <cell r="D2257"/>
          <cell r="E2257"/>
        </row>
        <row r="2258">
          <cell r="B2258"/>
          <cell r="C2258"/>
          <cell r="D2258"/>
          <cell r="E2258"/>
        </row>
        <row r="2259">
          <cell r="B2259"/>
          <cell r="C2259"/>
          <cell r="D2259"/>
          <cell r="E2259"/>
        </row>
        <row r="2260">
          <cell r="B2260"/>
          <cell r="C2260"/>
          <cell r="D2260"/>
          <cell r="E2260"/>
        </row>
        <row r="2261">
          <cell r="B2261"/>
          <cell r="C2261"/>
          <cell r="D2261"/>
          <cell r="E2261"/>
        </row>
        <row r="2262">
          <cell r="B2262"/>
          <cell r="C2262"/>
          <cell r="D2262"/>
          <cell r="E2262"/>
        </row>
        <row r="2263">
          <cell r="B2263"/>
          <cell r="C2263"/>
          <cell r="D2263"/>
          <cell r="E2263"/>
        </row>
        <row r="2264">
          <cell r="B2264"/>
          <cell r="C2264"/>
          <cell r="D2264"/>
          <cell r="E2264"/>
        </row>
        <row r="2265">
          <cell r="B2265"/>
          <cell r="C2265"/>
          <cell r="D2265"/>
          <cell r="E2265"/>
        </row>
        <row r="2266">
          <cell r="B2266"/>
          <cell r="C2266"/>
          <cell r="D2266"/>
          <cell r="E2266"/>
        </row>
        <row r="2267">
          <cell r="B2267"/>
          <cell r="C2267"/>
          <cell r="D2267"/>
          <cell r="E2267"/>
        </row>
        <row r="2268">
          <cell r="B2268"/>
          <cell r="C2268"/>
          <cell r="D2268"/>
          <cell r="E2268"/>
        </row>
        <row r="2269">
          <cell r="B2269"/>
          <cell r="C2269"/>
          <cell r="D2269"/>
          <cell r="E2269"/>
        </row>
        <row r="2270">
          <cell r="B2270"/>
          <cell r="C2270"/>
          <cell r="D2270"/>
          <cell r="E2270"/>
        </row>
        <row r="2271">
          <cell r="B2271"/>
          <cell r="C2271"/>
          <cell r="D2271"/>
          <cell r="E2271"/>
        </row>
        <row r="2272">
          <cell r="B2272"/>
          <cell r="C2272"/>
          <cell r="D2272"/>
          <cell r="E2272"/>
        </row>
        <row r="2273">
          <cell r="B2273"/>
          <cell r="C2273"/>
          <cell r="D2273"/>
          <cell r="E2273"/>
        </row>
        <row r="2274">
          <cell r="B2274"/>
          <cell r="C2274"/>
          <cell r="D2274"/>
          <cell r="E2274"/>
        </row>
        <row r="2275">
          <cell r="B2275"/>
          <cell r="C2275"/>
          <cell r="D2275"/>
          <cell r="E2275"/>
        </row>
        <row r="2276">
          <cell r="B2276"/>
          <cell r="C2276"/>
          <cell r="D2276"/>
          <cell r="E2276"/>
        </row>
        <row r="2277">
          <cell r="B2277"/>
          <cell r="C2277"/>
          <cell r="D2277"/>
          <cell r="E2277"/>
        </row>
        <row r="2278">
          <cell r="B2278"/>
          <cell r="C2278"/>
          <cell r="D2278"/>
          <cell r="E2278"/>
        </row>
        <row r="2279">
          <cell r="B2279"/>
          <cell r="C2279"/>
          <cell r="D2279"/>
          <cell r="E2279"/>
        </row>
        <row r="2280">
          <cell r="B2280"/>
          <cell r="C2280"/>
          <cell r="D2280"/>
          <cell r="E2280"/>
        </row>
        <row r="2281">
          <cell r="B2281"/>
          <cell r="C2281"/>
          <cell r="D2281"/>
          <cell r="E2281"/>
        </row>
        <row r="2282">
          <cell r="B2282"/>
          <cell r="C2282"/>
          <cell r="D2282"/>
          <cell r="E2282"/>
        </row>
        <row r="2283">
          <cell r="B2283"/>
          <cell r="C2283"/>
          <cell r="D2283"/>
          <cell r="E2283"/>
        </row>
        <row r="2284">
          <cell r="B2284"/>
          <cell r="C2284"/>
          <cell r="D2284"/>
          <cell r="E2284"/>
        </row>
        <row r="2285">
          <cell r="B2285"/>
          <cell r="C2285"/>
          <cell r="D2285"/>
          <cell r="E2285"/>
        </row>
        <row r="2286">
          <cell r="B2286"/>
          <cell r="C2286"/>
          <cell r="D2286"/>
          <cell r="E2286"/>
        </row>
        <row r="2287">
          <cell r="B2287"/>
          <cell r="C2287"/>
          <cell r="D2287"/>
          <cell r="E2287"/>
        </row>
        <row r="2288">
          <cell r="B2288"/>
          <cell r="C2288"/>
          <cell r="D2288"/>
          <cell r="E2288"/>
        </row>
        <row r="2289">
          <cell r="B2289"/>
          <cell r="C2289"/>
          <cell r="D2289"/>
          <cell r="E2289"/>
        </row>
        <row r="2290">
          <cell r="B2290"/>
          <cell r="C2290"/>
          <cell r="D2290"/>
          <cell r="E2290"/>
        </row>
        <row r="2291">
          <cell r="B2291"/>
          <cell r="C2291"/>
          <cell r="D2291"/>
          <cell r="E2291"/>
        </row>
        <row r="2292">
          <cell r="B2292"/>
          <cell r="C2292"/>
          <cell r="D2292"/>
          <cell r="E2292"/>
        </row>
        <row r="2293">
          <cell r="B2293"/>
          <cell r="C2293"/>
          <cell r="D2293"/>
          <cell r="E2293"/>
        </row>
        <row r="2294">
          <cell r="B2294"/>
          <cell r="C2294"/>
          <cell r="D2294"/>
          <cell r="E2294"/>
        </row>
        <row r="2295">
          <cell r="B2295"/>
          <cell r="C2295"/>
          <cell r="D2295"/>
          <cell r="E2295"/>
        </row>
        <row r="2296">
          <cell r="B2296"/>
          <cell r="C2296"/>
          <cell r="D2296"/>
          <cell r="E2296"/>
        </row>
        <row r="2297">
          <cell r="B2297"/>
          <cell r="C2297"/>
          <cell r="D2297"/>
          <cell r="E2297"/>
        </row>
        <row r="2298">
          <cell r="B2298"/>
          <cell r="C2298"/>
          <cell r="D2298"/>
          <cell r="E2298"/>
        </row>
        <row r="2299">
          <cell r="B2299"/>
          <cell r="C2299"/>
          <cell r="D2299"/>
          <cell r="E2299"/>
        </row>
        <row r="2300">
          <cell r="B2300"/>
          <cell r="C2300"/>
          <cell r="D2300"/>
          <cell r="E2300"/>
        </row>
        <row r="2301">
          <cell r="B2301"/>
          <cell r="C2301"/>
          <cell r="D2301"/>
          <cell r="E2301"/>
        </row>
        <row r="2302">
          <cell r="B2302"/>
          <cell r="C2302"/>
          <cell r="D2302"/>
          <cell r="E2302"/>
        </row>
        <row r="2303">
          <cell r="B2303"/>
          <cell r="C2303"/>
          <cell r="D2303"/>
          <cell r="E2303"/>
        </row>
        <row r="2304">
          <cell r="B2304"/>
          <cell r="C2304"/>
          <cell r="D2304"/>
          <cell r="E2304"/>
        </row>
        <row r="2305">
          <cell r="B2305"/>
          <cell r="C2305"/>
          <cell r="D2305"/>
          <cell r="E2305"/>
        </row>
        <row r="2306">
          <cell r="B2306"/>
          <cell r="C2306"/>
          <cell r="D2306"/>
          <cell r="E2306"/>
        </row>
        <row r="2307">
          <cell r="B2307"/>
          <cell r="C2307"/>
          <cell r="D2307"/>
          <cell r="E2307"/>
        </row>
        <row r="2308">
          <cell r="B2308"/>
          <cell r="C2308"/>
          <cell r="D2308"/>
          <cell r="E2308"/>
        </row>
        <row r="2309">
          <cell r="B2309"/>
          <cell r="C2309"/>
          <cell r="D2309"/>
          <cell r="E2309"/>
        </row>
        <row r="2310">
          <cell r="B2310"/>
          <cell r="C2310"/>
          <cell r="D2310"/>
          <cell r="E2310"/>
        </row>
        <row r="2311">
          <cell r="B2311"/>
          <cell r="C2311"/>
          <cell r="D2311"/>
          <cell r="E2311"/>
        </row>
        <row r="2312">
          <cell r="B2312"/>
          <cell r="C2312"/>
          <cell r="D2312"/>
          <cell r="E2312"/>
        </row>
        <row r="2313">
          <cell r="B2313"/>
          <cell r="C2313"/>
          <cell r="D2313"/>
          <cell r="E2313"/>
        </row>
        <row r="2314">
          <cell r="B2314"/>
          <cell r="C2314"/>
          <cell r="D2314"/>
          <cell r="E2314"/>
        </row>
        <row r="2315">
          <cell r="B2315"/>
          <cell r="C2315"/>
          <cell r="D2315"/>
          <cell r="E2315"/>
        </row>
        <row r="2316">
          <cell r="B2316"/>
          <cell r="C2316"/>
          <cell r="D2316"/>
          <cell r="E2316"/>
        </row>
        <row r="2317">
          <cell r="B2317"/>
          <cell r="C2317"/>
          <cell r="D2317"/>
          <cell r="E2317"/>
        </row>
        <row r="2318">
          <cell r="B2318"/>
          <cell r="C2318"/>
          <cell r="D2318"/>
          <cell r="E2318"/>
        </row>
        <row r="2319">
          <cell r="B2319"/>
          <cell r="C2319"/>
          <cell r="D2319"/>
          <cell r="E2319"/>
        </row>
        <row r="2320">
          <cell r="B2320"/>
          <cell r="C2320"/>
          <cell r="D2320"/>
          <cell r="E2320"/>
        </row>
        <row r="2321">
          <cell r="B2321"/>
          <cell r="C2321"/>
          <cell r="D2321"/>
          <cell r="E2321"/>
        </row>
        <row r="2322">
          <cell r="B2322"/>
          <cell r="C2322"/>
          <cell r="D2322"/>
          <cell r="E2322"/>
        </row>
        <row r="2323">
          <cell r="B2323"/>
          <cell r="C2323"/>
          <cell r="D2323"/>
          <cell r="E2323"/>
        </row>
        <row r="2324">
          <cell r="B2324"/>
          <cell r="C2324"/>
          <cell r="D2324"/>
          <cell r="E2324"/>
        </row>
        <row r="2325">
          <cell r="B2325"/>
          <cell r="C2325"/>
          <cell r="D2325"/>
          <cell r="E2325"/>
        </row>
        <row r="2326">
          <cell r="B2326"/>
          <cell r="C2326"/>
          <cell r="D2326"/>
          <cell r="E2326"/>
        </row>
        <row r="2327">
          <cell r="B2327"/>
          <cell r="C2327"/>
          <cell r="D2327"/>
          <cell r="E2327"/>
        </row>
        <row r="2328">
          <cell r="B2328"/>
          <cell r="C2328"/>
          <cell r="D2328"/>
          <cell r="E2328"/>
        </row>
        <row r="2329">
          <cell r="B2329"/>
          <cell r="C2329"/>
          <cell r="D2329"/>
          <cell r="E2329"/>
        </row>
        <row r="2330">
          <cell r="B2330"/>
          <cell r="C2330"/>
          <cell r="D2330"/>
          <cell r="E2330"/>
        </row>
        <row r="2331">
          <cell r="B2331"/>
          <cell r="C2331"/>
          <cell r="D2331"/>
          <cell r="E2331"/>
        </row>
        <row r="2332">
          <cell r="B2332"/>
          <cell r="C2332"/>
          <cell r="D2332"/>
          <cell r="E2332"/>
        </row>
        <row r="2333">
          <cell r="B2333"/>
          <cell r="C2333"/>
          <cell r="D2333"/>
          <cell r="E2333"/>
        </row>
        <row r="2334">
          <cell r="B2334"/>
          <cell r="C2334"/>
          <cell r="D2334"/>
          <cell r="E2334"/>
        </row>
        <row r="2335">
          <cell r="B2335"/>
          <cell r="C2335"/>
          <cell r="D2335"/>
          <cell r="E2335"/>
        </row>
        <row r="2336">
          <cell r="B2336"/>
          <cell r="C2336"/>
          <cell r="D2336"/>
          <cell r="E2336"/>
        </row>
        <row r="2337">
          <cell r="B2337"/>
          <cell r="C2337"/>
          <cell r="D2337"/>
          <cell r="E2337"/>
        </row>
        <row r="2338">
          <cell r="B2338"/>
          <cell r="C2338"/>
          <cell r="D2338"/>
          <cell r="E2338"/>
        </row>
        <row r="2339">
          <cell r="B2339"/>
          <cell r="C2339"/>
          <cell r="D2339"/>
          <cell r="E2339"/>
        </row>
        <row r="2340">
          <cell r="B2340"/>
          <cell r="C2340"/>
          <cell r="D2340"/>
          <cell r="E2340"/>
        </row>
        <row r="2341">
          <cell r="B2341"/>
          <cell r="C2341"/>
          <cell r="D2341"/>
          <cell r="E2341"/>
        </row>
        <row r="2342">
          <cell r="B2342"/>
          <cell r="C2342"/>
          <cell r="D2342"/>
          <cell r="E2342"/>
        </row>
        <row r="2343">
          <cell r="B2343"/>
          <cell r="C2343"/>
          <cell r="D2343"/>
          <cell r="E2343"/>
        </row>
        <row r="2344">
          <cell r="B2344"/>
          <cell r="C2344"/>
          <cell r="D2344"/>
          <cell r="E2344"/>
        </row>
        <row r="2345">
          <cell r="B2345"/>
          <cell r="C2345"/>
          <cell r="D2345"/>
          <cell r="E2345"/>
        </row>
        <row r="2346">
          <cell r="B2346"/>
          <cell r="C2346"/>
          <cell r="D2346"/>
          <cell r="E2346"/>
        </row>
        <row r="2347">
          <cell r="B2347"/>
          <cell r="C2347"/>
          <cell r="D2347"/>
          <cell r="E2347"/>
        </row>
        <row r="2348">
          <cell r="B2348"/>
          <cell r="C2348"/>
          <cell r="D2348"/>
          <cell r="E2348"/>
        </row>
        <row r="2349">
          <cell r="B2349"/>
          <cell r="C2349"/>
          <cell r="D2349"/>
          <cell r="E2349"/>
        </row>
        <row r="2350">
          <cell r="B2350"/>
          <cell r="C2350"/>
          <cell r="D2350"/>
          <cell r="E2350"/>
        </row>
        <row r="2351">
          <cell r="B2351"/>
          <cell r="C2351"/>
          <cell r="D2351"/>
          <cell r="E2351"/>
        </row>
        <row r="2352">
          <cell r="B2352"/>
          <cell r="C2352"/>
          <cell r="D2352"/>
          <cell r="E2352"/>
        </row>
        <row r="2353">
          <cell r="B2353"/>
          <cell r="C2353"/>
          <cell r="D2353"/>
          <cell r="E2353"/>
        </row>
        <row r="2354">
          <cell r="B2354"/>
          <cell r="C2354"/>
          <cell r="D2354"/>
          <cell r="E2354"/>
        </row>
        <row r="2355">
          <cell r="B2355"/>
          <cell r="C2355"/>
          <cell r="D2355"/>
          <cell r="E2355"/>
        </row>
        <row r="2356">
          <cell r="B2356"/>
          <cell r="C2356"/>
          <cell r="D2356"/>
          <cell r="E2356"/>
        </row>
        <row r="2357">
          <cell r="B2357"/>
          <cell r="C2357"/>
          <cell r="D2357"/>
          <cell r="E2357"/>
        </row>
        <row r="2358">
          <cell r="B2358"/>
          <cell r="C2358"/>
          <cell r="D2358"/>
          <cell r="E2358"/>
        </row>
        <row r="2359">
          <cell r="B2359"/>
          <cell r="C2359"/>
          <cell r="D2359"/>
          <cell r="E2359"/>
        </row>
        <row r="2360">
          <cell r="B2360"/>
          <cell r="C2360"/>
          <cell r="D2360"/>
          <cell r="E2360"/>
        </row>
        <row r="2361">
          <cell r="B2361"/>
          <cell r="C2361"/>
          <cell r="D2361"/>
          <cell r="E2361"/>
        </row>
        <row r="2362">
          <cell r="B2362"/>
          <cell r="C2362"/>
          <cell r="D2362"/>
          <cell r="E2362"/>
        </row>
        <row r="2363">
          <cell r="B2363"/>
          <cell r="C2363"/>
          <cell r="D2363"/>
          <cell r="E2363"/>
        </row>
        <row r="2364">
          <cell r="B2364"/>
          <cell r="C2364"/>
          <cell r="D2364"/>
          <cell r="E2364"/>
        </row>
        <row r="2365">
          <cell r="B2365"/>
          <cell r="C2365"/>
          <cell r="D2365"/>
          <cell r="E2365"/>
        </row>
        <row r="2366">
          <cell r="B2366"/>
          <cell r="C2366"/>
          <cell r="D2366"/>
          <cell r="E2366"/>
        </row>
        <row r="2367">
          <cell r="B2367"/>
          <cell r="C2367"/>
          <cell r="D2367"/>
          <cell r="E2367"/>
        </row>
        <row r="2368">
          <cell r="B2368"/>
          <cell r="C2368"/>
          <cell r="D2368"/>
          <cell r="E2368"/>
        </row>
        <row r="2369">
          <cell r="B2369"/>
          <cell r="C2369"/>
          <cell r="D2369"/>
          <cell r="E2369"/>
        </row>
        <row r="2370">
          <cell r="B2370"/>
          <cell r="C2370"/>
          <cell r="D2370"/>
          <cell r="E2370"/>
        </row>
        <row r="2371">
          <cell r="B2371"/>
          <cell r="C2371"/>
          <cell r="D2371"/>
          <cell r="E2371"/>
        </row>
        <row r="2372">
          <cell r="B2372"/>
          <cell r="C2372"/>
          <cell r="D2372"/>
          <cell r="E2372"/>
        </row>
        <row r="2373">
          <cell r="B2373"/>
          <cell r="C2373"/>
          <cell r="D2373"/>
          <cell r="E2373"/>
        </row>
        <row r="2374">
          <cell r="B2374"/>
          <cell r="C2374"/>
          <cell r="D2374"/>
          <cell r="E2374"/>
        </row>
        <row r="2375">
          <cell r="B2375"/>
          <cell r="C2375"/>
          <cell r="D2375"/>
          <cell r="E2375"/>
        </row>
        <row r="2376">
          <cell r="B2376"/>
          <cell r="C2376"/>
          <cell r="D2376"/>
          <cell r="E2376"/>
        </row>
        <row r="2377">
          <cell r="B2377"/>
          <cell r="C2377"/>
          <cell r="D2377"/>
          <cell r="E2377"/>
        </row>
        <row r="2378">
          <cell r="B2378"/>
          <cell r="C2378"/>
          <cell r="D2378"/>
          <cell r="E2378"/>
        </row>
        <row r="2379">
          <cell r="B2379"/>
          <cell r="C2379"/>
          <cell r="D2379"/>
          <cell r="E2379"/>
        </row>
        <row r="2380">
          <cell r="B2380"/>
          <cell r="C2380"/>
          <cell r="D2380"/>
          <cell r="E2380"/>
        </row>
        <row r="2381">
          <cell r="B2381"/>
          <cell r="C2381"/>
          <cell r="D2381"/>
          <cell r="E2381"/>
        </row>
        <row r="2382">
          <cell r="B2382"/>
          <cell r="C2382"/>
          <cell r="D2382"/>
          <cell r="E2382"/>
        </row>
        <row r="2383">
          <cell r="B2383"/>
          <cell r="C2383"/>
          <cell r="D2383"/>
          <cell r="E2383"/>
        </row>
        <row r="2384">
          <cell r="B2384"/>
          <cell r="C2384"/>
          <cell r="D2384"/>
          <cell r="E2384"/>
        </row>
        <row r="2385">
          <cell r="B2385"/>
          <cell r="C2385"/>
          <cell r="D2385"/>
          <cell r="E2385"/>
        </row>
        <row r="2386">
          <cell r="B2386"/>
          <cell r="C2386"/>
          <cell r="D2386"/>
          <cell r="E2386"/>
        </row>
        <row r="2387">
          <cell r="B2387"/>
          <cell r="C2387"/>
          <cell r="D2387"/>
          <cell r="E2387"/>
        </row>
        <row r="2388">
          <cell r="B2388"/>
          <cell r="C2388"/>
          <cell r="D2388"/>
          <cell r="E2388"/>
        </row>
        <row r="2389">
          <cell r="B2389"/>
          <cell r="C2389"/>
          <cell r="D2389"/>
          <cell r="E2389"/>
        </row>
        <row r="2390">
          <cell r="B2390"/>
          <cell r="C2390"/>
          <cell r="D2390"/>
          <cell r="E2390"/>
        </row>
        <row r="2391">
          <cell r="B2391"/>
          <cell r="C2391"/>
          <cell r="D2391"/>
          <cell r="E2391"/>
        </row>
        <row r="2392">
          <cell r="B2392"/>
          <cell r="C2392"/>
          <cell r="D2392"/>
          <cell r="E2392"/>
        </row>
        <row r="2393">
          <cell r="B2393"/>
          <cell r="C2393"/>
          <cell r="D2393"/>
          <cell r="E2393"/>
        </row>
        <row r="2394">
          <cell r="B2394"/>
          <cell r="C2394"/>
          <cell r="D2394"/>
          <cell r="E2394"/>
        </row>
        <row r="2395">
          <cell r="B2395"/>
          <cell r="C2395"/>
          <cell r="D2395"/>
          <cell r="E2395"/>
        </row>
        <row r="2396">
          <cell r="B2396"/>
          <cell r="C2396"/>
          <cell r="D2396"/>
          <cell r="E2396"/>
        </row>
        <row r="2397">
          <cell r="B2397"/>
          <cell r="C2397"/>
          <cell r="D2397"/>
          <cell r="E2397"/>
        </row>
        <row r="2398">
          <cell r="B2398"/>
          <cell r="C2398"/>
          <cell r="D2398"/>
          <cell r="E2398"/>
        </row>
        <row r="2399">
          <cell r="B2399"/>
          <cell r="C2399"/>
          <cell r="D2399"/>
          <cell r="E2399"/>
        </row>
        <row r="2400">
          <cell r="B2400"/>
          <cell r="C2400"/>
          <cell r="D2400"/>
          <cell r="E2400"/>
        </row>
        <row r="2401">
          <cell r="B2401"/>
          <cell r="C2401"/>
          <cell r="D2401"/>
          <cell r="E2401"/>
        </row>
        <row r="2402">
          <cell r="B2402"/>
          <cell r="C2402"/>
          <cell r="D2402"/>
          <cell r="E2402"/>
        </row>
        <row r="2403">
          <cell r="B2403"/>
          <cell r="C2403"/>
          <cell r="D2403"/>
          <cell r="E2403"/>
        </row>
        <row r="2404">
          <cell r="B2404"/>
          <cell r="C2404"/>
          <cell r="D2404"/>
          <cell r="E2404"/>
        </row>
        <row r="2405">
          <cell r="B2405"/>
          <cell r="C2405"/>
          <cell r="D2405"/>
          <cell r="E2405"/>
        </row>
        <row r="2406">
          <cell r="B2406"/>
          <cell r="C2406"/>
          <cell r="D2406"/>
          <cell r="E2406"/>
        </row>
        <row r="2407">
          <cell r="B2407"/>
          <cell r="C2407"/>
          <cell r="D2407"/>
          <cell r="E2407"/>
        </row>
        <row r="2408">
          <cell r="B2408"/>
          <cell r="C2408"/>
          <cell r="D2408"/>
          <cell r="E2408"/>
        </row>
        <row r="2409">
          <cell r="B2409"/>
          <cell r="C2409"/>
          <cell r="D2409"/>
          <cell r="E2409"/>
        </row>
        <row r="2410">
          <cell r="B2410"/>
          <cell r="C2410"/>
          <cell r="D2410"/>
          <cell r="E2410"/>
        </row>
        <row r="2411">
          <cell r="B2411"/>
          <cell r="C2411"/>
          <cell r="D2411"/>
          <cell r="E2411"/>
        </row>
        <row r="2412">
          <cell r="B2412"/>
          <cell r="C2412"/>
          <cell r="D2412"/>
          <cell r="E2412"/>
        </row>
        <row r="2413">
          <cell r="B2413"/>
          <cell r="C2413"/>
          <cell r="D2413"/>
          <cell r="E2413"/>
        </row>
        <row r="2414">
          <cell r="B2414"/>
          <cell r="C2414"/>
          <cell r="D2414"/>
          <cell r="E2414"/>
        </row>
        <row r="2415">
          <cell r="B2415"/>
          <cell r="C2415"/>
          <cell r="D2415"/>
          <cell r="E2415"/>
        </row>
        <row r="2416">
          <cell r="B2416"/>
          <cell r="C2416"/>
          <cell r="D2416"/>
          <cell r="E2416"/>
        </row>
        <row r="2417">
          <cell r="B2417"/>
          <cell r="C2417"/>
          <cell r="D2417"/>
          <cell r="E2417"/>
        </row>
        <row r="2418">
          <cell r="B2418"/>
          <cell r="C2418"/>
          <cell r="D2418"/>
          <cell r="E2418"/>
        </row>
        <row r="2419">
          <cell r="B2419"/>
          <cell r="C2419"/>
          <cell r="D2419"/>
          <cell r="E2419"/>
        </row>
        <row r="2420">
          <cell r="B2420"/>
          <cell r="C2420"/>
          <cell r="D2420"/>
          <cell r="E2420"/>
        </row>
        <row r="2421">
          <cell r="B2421"/>
          <cell r="C2421"/>
          <cell r="D2421"/>
          <cell r="E2421"/>
        </row>
        <row r="2422">
          <cell r="B2422"/>
          <cell r="C2422"/>
          <cell r="D2422"/>
          <cell r="E2422"/>
        </row>
        <row r="2423">
          <cell r="B2423"/>
          <cell r="C2423"/>
          <cell r="D2423"/>
          <cell r="E2423"/>
        </row>
        <row r="2424">
          <cell r="B2424"/>
          <cell r="C2424"/>
          <cell r="D2424"/>
          <cell r="E2424"/>
        </row>
        <row r="2425">
          <cell r="B2425"/>
          <cell r="C2425"/>
          <cell r="D2425"/>
          <cell r="E2425"/>
        </row>
        <row r="2426">
          <cell r="B2426"/>
          <cell r="C2426"/>
          <cell r="D2426"/>
          <cell r="E2426"/>
        </row>
        <row r="2427">
          <cell r="B2427"/>
          <cell r="C2427"/>
          <cell r="D2427"/>
          <cell r="E2427"/>
        </row>
        <row r="2428">
          <cell r="B2428"/>
          <cell r="C2428"/>
          <cell r="D2428"/>
          <cell r="E2428"/>
        </row>
        <row r="2429">
          <cell r="B2429"/>
          <cell r="C2429"/>
          <cell r="D2429"/>
          <cell r="E2429"/>
        </row>
        <row r="2430">
          <cell r="B2430"/>
          <cell r="C2430"/>
          <cell r="D2430"/>
          <cell r="E2430"/>
        </row>
        <row r="2431">
          <cell r="B2431"/>
          <cell r="C2431"/>
          <cell r="D2431"/>
          <cell r="E2431"/>
        </row>
        <row r="2432">
          <cell r="B2432"/>
          <cell r="C2432"/>
          <cell r="D2432"/>
          <cell r="E2432"/>
        </row>
        <row r="2433">
          <cell r="B2433"/>
          <cell r="C2433"/>
          <cell r="D2433"/>
          <cell r="E2433"/>
        </row>
        <row r="2434">
          <cell r="B2434"/>
          <cell r="C2434"/>
          <cell r="D2434"/>
          <cell r="E2434"/>
        </row>
        <row r="2435">
          <cell r="B2435"/>
          <cell r="C2435"/>
          <cell r="D2435"/>
          <cell r="E2435"/>
        </row>
        <row r="2436">
          <cell r="B2436"/>
          <cell r="C2436"/>
          <cell r="D2436"/>
          <cell r="E2436"/>
        </row>
        <row r="2437">
          <cell r="B2437"/>
          <cell r="C2437"/>
          <cell r="D2437"/>
          <cell r="E2437"/>
        </row>
        <row r="2438">
          <cell r="B2438"/>
          <cell r="C2438"/>
          <cell r="D2438"/>
          <cell r="E2438"/>
        </row>
        <row r="2439">
          <cell r="B2439"/>
          <cell r="C2439"/>
          <cell r="D2439"/>
          <cell r="E2439"/>
        </row>
        <row r="2440">
          <cell r="B2440"/>
          <cell r="C2440"/>
          <cell r="D2440"/>
          <cell r="E2440"/>
        </row>
        <row r="2441">
          <cell r="B2441"/>
          <cell r="C2441"/>
          <cell r="D2441"/>
          <cell r="E2441"/>
        </row>
        <row r="2442">
          <cell r="B2442"/>
          <cell r="C2442"/>
          <cell r="D2442"/>
          <cell r="E2442"/>
        </row>
        <row r="2443">
          <cell r="B2443"/>
          <cell r="C2443"/>
          <cell r="D2443"/>
          <cell r="E2443"/>
        </row>
        <row r="2444">
          <cell r="B2444"/>
          <cell r="C2444"/>
          <cell r="D2444"/>
          <cell r="E2444"/>
        </row>
        <row r="2445">
          <cell r="B2445"/>
          <cell r="C2445"/>
          <cell r="D2445"/>
          <cell r="E2445"/>
        </row>
        <row r="2446">
          <cell r="B2446"/>
          <cell r="C2446"/>
          <cell r="D2446"/>
          <cell r="E2446"/>
        </row>
        <row r="2447">
          <cell r="B2447"/>
          <cell r="C2447"/>
          <cell r="D2447"/>
          <cell r="E2447"/>
        </row>
        <row r="2448">
          <cell r="B2448"/>
          <cell r="C2448"/>
          <cell r="D2448"/>
          <cell r="E2448"/>
        </row>
        <row r="2449">
          <cell r="B2449"/>
          <cell r="C2449"/>
          <cell r="D2449"/>
          <cell r="E2449"/>
        </row>
        <row r="2450">
          <cell r="B2450"/>
          <cell r="C2450"/>
          <cell r="D2450"/>
          <cell r="E2450"/>
        </row>
        <row r="2451">
          <cell r="B2451"/>
          <cell r="C2451"/>
          <cell r="D2451"/>
          <cell r="E2451"/>
        </row>
        <row r="2452">
          <cell r="B2452"/>
          <cell r="C2452"/>
          <cell r="D2452"/>
          <cell r="E2452"/>
        </row>
        <row r="2453">
          <cell r="B2453"/>
          <cell r="C2453"/>
          <cell r="D2453"/>
          <cell r="E2453"/>
        </row>
        <row r="2454">
          <cell r="B2454"/>
          <cell r="C2454"/>
          <cell r="D2454"/>
          <cell r="E2454"/>
        </row>
        <row r="2455">
          <cell r="B2455"/>
          <cell r="C2455"/>
          <cell r="D2455"/>
          <cell r="E2455"/>
        </row>
        <row r="2456">
          <cell r="B2456"/>
          <cell r="C2456"/>
          <cell r="D2456"/>
          <cell r="E2456"/>
        </row>
        <row r="2457">
          <cell r="B2457"/>
          <cell r="C2457"/>
          <cell r="D2457"/>
          <cell r="E2457"/>
        </row>
        <row r="2458">
          <cell r="B2458"/>
          <cell r="C2458"/>
          <cell r="D2458"/>
          <cell r="E2458"/>
        </row>
        <row r="2459">
          <cell r="B2459"/>
          <cell r="C2459"/>
          <cell r="D2459"/>
          <cell r="E2459"/>
        </row>
        <row r="2460">
          <cell r="B2460"/>
          <cell r="C2460"/>
          <cell r="D2460"/>
          <cell r="E2460"/>
        </row>
        <row r="2461">
          <cell r="B2461"/>
          <cell r="C2461"/>
          <cell r="D2461"/>
          <cell r="E2461"/>
        </row>
        <row r="2462">
          <cell r="B2462"/>
          <cell r="C2462"/>
          <cell r="D2462"/>
          <cell r="E2462"/>
        </row>
        <row r="2463">
          <cell r="B2463"/>
          <cell r="C2463"/>
          <cell r="D2463"/>
          <cell r="E2463"/>
        </row>
        <row r="2464">
          <cell r="B2464"/>
          <cell r="C2464"/>
          <cell r="D2464"/>
          <cell r="E2464"/>
        </row>
        <row r="2465">
          <cell r="B2465"/>
          <cell r="C2465"/>
          <cell r="D2465"/>
          <cell r="E2465"/>
        </row>
        <row r="2466">
          <cell r="B2466"/>
          <cell r="C2466"/>
          <cell r="D2466"/>
          <cell r="E2466"/>
        </row>
        <row r="2467">
          <cell r="B2467"/>
          <cell r="C2467"/>
          <cell r="D2467"/>
          <cell r="E2467"/>
        </row>
        <row r="2468">
          <cell r="B2468"/>
          <cell r="C2468"/>
          <cell r="D2468"/>
          <cell r="E2468"/>
        </row>
        <row r="2469">
          <cell r="B2469"/>
          <cell r="C2469"/>
          <cell r="D2469"/>
          <cell r="E2469"/>
        </row>
        <row r="2470">
          <cell r="B2470"/>
          <cell r="C2470"/>
          <cell r="D2470"/>
          <cell r="E2470"/>
        </row>
        <row r="2471">
          <cell r="B2471"/>
          <cell r="C2471"/>
          <cell r="D2471"/>
          <cell r="E2471"/>
        </row>
        <row r="2472">
          <cell r="B2472"/>
          <cell r="C2472"/>
          <cell r="D2472"/>
          <cell r="E2472"/>
        </row>
        <row r="2473">
          <cell r="B2473"/>
          <cell r="C2473"/>
          <cell r="D2473"/>
          <cell r="E2473"/>
        </row>
        <row r="2474">
          <cell r="B2474"/>
          <cell r="C2474"/>
          <cell r="D2474"/>
          <cell r="E2474"/>
        </row>
        <row r="2475">
          <cell r="B2475"/>
          <cell r="C2475"/>
          <cell r="D2475"/>
          <cell r="E2475"/>
        </row>
        <row r="2476">
          <cell r="B2476"/>
          <cell r="C2476"/>
          <cell r="D2476"/>
          <cell r="E2476"/>
        </row>
        <row r="2477">
          <cell r="B2477"/>
          <cell r="C2477"/>
          <cell r="D2477"/>
          <cell r="E2477"/>
        </row>
        <row r="2478">
          <cell r="B2478"/>
          <cell r="C2478"/>
          <cell r="D2478"/>
          <cell r="E2478"/>
        </row>
        <row r="2479">
          <cell r="B2479"/>
          <cell r="C2479"/>
          <cell r="D2479"/>
          <cell r="E2479"/>
        </row>
        <row r="2480">
          <cell r="B2480"/>
          <cell r="C2480"/>
          <cell r="D2480"/>
          <cell r="E2480"/>
        </row>
        <row r="2481">
          <cell r="B2481"/>
          <cell r="C2481"/>
          <cell r="D2481"/>
          <cell r="E2481"/>
        </row>
        <row r="2482">
          <cell r="B2482"/>
          <cell r="C2482"/>
          <cell r="D2482"/>
          <cell r="E2482"/>
        </row>
        <row r="2483">
          <cell r="B2483"/>
          <cell r="C2483"/>
          <cell r="D2483"/>
          <cell r="E2483"/>
        </row>
        <row r="2484">
          <cell r="B2484"/>
          <cell r="C2484"/>
          <cell r="D2484"/>
          <cell r="E2484"/>
        </row>
        <row r="2485">
          <cell r="B2485"/>
          <cell r="C2485"/>
          <cell r="D2485"/>
          <cell r="E2485"/>
        </row>
        <row r="2486">
          <cell r="B2486"/>
          <cell r="C2486"/>
          <cell r="D2486"/>
          <cell r="E2486"/>
        </row>
        <row r="2487">
          <cell r="B2487"/>
          <cell r="C2487"/>
          <cell r="D2487"/>
          <cell r="E2487"/>
        </row>
        <row r="2488">
          <cell r="B2488"/>
          <cell r="C2488"/>
          <cell r="D2488"/>
          <cell r="E2488"/>
        </row>
        <row r="2489">
          <cell r="B2489"/>
          <cell r="C2489"/>
          <cell r="D2489"/>
          <cell r="E2489"/>
        </row>
        <row r="2490">
          <cell r="B2490"/>
          <cell r="C2490"/>
          <cell r="D2490"/>
          <cell r="E2490"/>
        </row>
        <row r="2491">
          <cell r="B2491"/>
          <cell r="C2491"/>
          <cell r="D2491"/>
          <cell r="E2491"/>
        </row>
        <row r="2492">
          <cell r="B2492"/>
          <cell r="C2492"/>
          <cell r="D2492"/>
          <cell r="E2492"/>
        </row>
        <row r="2493">
          <cell r="B2493"/>
          <cell r="C2493"/>
          <cell r="D2493"/>
          <cell r="E2493"/>
        </row>
        <row r="2494">
          <cell r="B2494"/>
          <cell r="C2494"/>
          <cell r="D2494"/>
          <cell r="E2494"/>
        </row>
        <row r="2495">
          <cell r="B2495"/>
          <cell r="C2495"/>
          <cell r="D2495"/>
          <cell r="E2495"/>
        </row>
        <row r="2496">
          <cell r="B2496"/>
          <cell r="C2496"/>
          <cell r="D2496"/>
          <cell r="E2496"/>
        </row>
        <row r="2497">
          <cell r="B2497"/>
          <cell r="C2497"/>
          <cell r="D2497"/>
          <cell r="E2497"/>
        </row>
        <row r="2498">
          <cell r="B2498"/>
          <cell r="C2498"/>
          <cell r="D2498"/>
          <cell r="E2498"/>
        </row>
        <row r="2499">
          <cell r="B2499"/>
          <cell r="C2499"/>
          <cell r="D2499"/>
          <cell r="E2499"/>
        </row>
        <row r="2500">
          <cell r="B2500"/>
          <cell r="C2500"/>
          <cell r="D2500"/>
          <cell r="E2500"/>
        </row>
        <row r="2501">
          <cell r="B2501"/>
          <cell r="C2501"/>
          <cell r="D2501"/>
          <cell r="E2501"/>
        </row>
        <row r="2502">
          <cell r="B2502"/>
          <cell r="C2502"/>
          <cell r="D2502"/>
          <cell r="E2502"/>
        </row>
        <row r="2503">
          <cell r="B2503"/>
          <cell r="C2503"/>
          <cell r="D2503"/>
          <cell r="E2503"/>
        </row>
        <row r="2504">
          <cell r="B2504"/>
          <cell r="C2504"/>
          <cell r="D2504"/>
          <cell r="E2504"/>
        </row>
        <row r="2505">
          <cell r="B2505"/>
          <cell r="C2505"/>
          <cell r="D2505"/>
          <cell r="E2505"/>
        </row>
        <row r="2506">
          <cell r="B2506"/>
          <cell r="C2506"/>
          <cell r="D2506"/>
          <cell r="E2506"/>
        </row>
        <row r="2507">
          <cell r="B2507"/>
          <cell r="C2507"/>
          <cell r="D2507"/>
          <cell r="E2507"/>
        </row>
        <row r="2508">
          <cell r="B2508"/>
          <cell r="C2508"/>
          <cell r="D2508"/>
          <cell r="E2508"/>
        </row>
        <row r="2509">
          <cell r="B2509"/>
          <cell r="C2509"/>
          <cell r="D2509"/>
          <cell r="E2509"/>
        </row>
        <row r="2510">
          <cell r="B2510"/>
          <cell r="C2510"/>
          <cell r="D2510"/>
          <cell r="E2510"/>
        </row>
        <row r="2511">
          <cell r="B2511"/>
          <cell r="C2511"/>
          <cell r="D2511"/>
          <cell r="E2511"/>
        </row>
        <row r="2512">
          <cell r="B2512"/>
          <cell r="C2512"/>
          <cell r="D2512"/>
          <cell r="E2512"/>
        </row>
        <row r="2513">
          <cell r="B2513"/>
          <cell r="C2513"/>
          <cell r="D2513"/>
          <cell r="E2513"/>
        </row>
        <row r="2514">
          <cell r="B2514"/>
          <cell r="C2514"/>
          <cell r="D2514"/>
          <cell r="E2514"/>
        </row>
        <row r="2515">
          <cell r="B2515"/>
          <cell r="C2515"/>
          <cell r="D2515"/>
          <cell r="E2515"/>
        </row>
        <row r="2516">
          <cell r="B2516"/>
          <cell r="C2516"/>
          <cell r="D2516"/>
          <cell r="E2516"/>
        </row>
        <row r="2517">
          <cell r="B2517"/>
          <cell r="C2517"/>
          <cell r="D2517"/>
          <cell r="E2517"/>
        </row>
        <row r="2518">
          <cell r="B2518"/>
          <cell r="C2518"/>
          <cell r="D2518"/>
          <cell r="E2518"/>
        </row>
        <row r="2519">
          <cell r="B2519"/>
          <cell r="C2519"/>
          <cell r="D2519"/>
          <cell r="E2519"/>
        </row>
        <row r="2520">
          <cell r="B2520"/>
          <cell r="C2520"/>
          <cell r="D2520"/>
          <cell r="E2520"/>
        </row>
        <row r="2521">
          <cell r="B2521"/>
          <cell r="C2521"/>
          <cell r="D2521"/>
          <cell r="E2521"/>
        </row>
        <row r="2522">
          <cell r="B2522"/>
          <cell r="C2522"/>
          <cell r="D2522"/>
          <cell r="E2522"/>
        </row>
        <row r="2523">
          <cell r="B2523"/>
          <cell r="C2523"/>
          <cell r="D2523"/>
          <cell r="E2523"/>
        </row>
        <row r="2524">
          <cell r="B2524"/>
          <cell r="C2524"/>
          <cell r="D2524"/>
          <cell r="E2524"/>
        </row>
        <row r="2525">
          <cell r="B2525"/>
          <cell r="C2525"/>
          <cell r="D2525"/>
          <cell r="E2525"/>
        </row>
        <row r="2526">
          <cell r="B2526"/>
          <cell r="C2526"/>
          <cell r="D2526"/>
          <cell r="E2526"/>
        </row>
        <row r="2527">
          <cell r="B2527"/>
          <cell r="C2527"/>
          <cell r="D2527"/>
          <cell r="E2527"/>
        </row>
        <row r="2528">
          <cell r="B2528"/>
          <cell r="C2528"/>
          <cell r="D2528"/>
          <cell r="E2528"/>
        </row>
        <row r="2529">
          <cell r="B2529"/>
          <cell r="C2529"/>
          <cell r="D2529"/>
          <cell r="E2529"/>
        </row>
        <row r="2530">
          <cell r="B2530"/>
          <cell r="C2530"/>
          <cell r="D2530"/>
          <cell r="E2530"/>
        </row>
        <row r="2531">
          <cell r="B2531"/>
          <cell r="C2531"/>
          <cell r="D2531"/>
          <cell r="E2531"/>
        </row>
        <row r="2532">
          <cell r="B2532"/>
          <cell r="C2532"/>
          <cell r="D2532"/>
          <cell r="E2532"/>
        </row>
        <row r="2533">
          <cell r="B2533"/>
          <cell r="C2533"/>
          <cell r="D2533"/>
          <cell r="E2533"/>
        </row>
        <row r="2534">
          <cell r="B2534"/>
          <cell r="C2534"/>
          <cell r="D2534"/>
          <cell r="E2534"/>
        </row>
        <row r="2535">
          <cell r="B2535"/>
          <cell r="C2535"/>
          <cell r="D2535"/>
          <cell r="E2535"/>
        </row>
        <row r="2536">
          <cell r="B2536"/>
          <cell r="C2536"/>
          <cell r="D2536"/>
          <cell r="E2536"/>
        </row>
        <row r="2537">
          <cell r="B2537"/>
          <cell r="C2537"/>
          <cell r="D2537"/>
          <cell r="E2537"/>
        </row>
        <row r="2538">
          <cell r="B2538"/>
          <cell r="C2538"/>
          <cell r="D2538"/>
          <cell r="E2538"/>
        </row>
        <row r="2539">
          <cell r="B2539"/>
          <cell r="C2539"/>
          <cell r="D2539"/>
          <cell r="E2539"/>
        </row>
        <row r="2540">
          <cell r="B2540"/>
          <cell r="C2540"/>
          <cell r="D2540"/>
          <cell r="E2540"/>
        </row>
        <row r="2541">
          <cell r="B2541"/>
          <cell r="C2541"/>
          <cell r="D2541"/>
          <cell r="E2541"/>
        </row>
        <row r="2542">
          <cell r="B2542"/>
          <cell r="C2542"/>
          <cell r="D2542"/>
          <cell r="E2542"/>
        </row>
        <row r="2543">
          <cell r="B2543"/>
          <cell r="C2543"/>
          <cell r="D2543"/>
          <cell r="E2543"/>
        </row>
        <row r="2544">
          <cell r="B2544"/>
          <cell r="C2544"/>
          <cell r="D2544"/>
          <cell r="E2544"/>
        </row>
        <row r="2545">
          <cell r="B2545"/>
          <cell r="C2545"/>
          <cell r="D2545"/>
          <cell r="E2545"/>
        </row>
        <row r="2546">
          <cell r="B2546"/>
          <cell r="C2546"/>
          <cell r="D2546"/>
          <cell r="E2546"/>
        </row>
        <row r="2547">
          <cell r="B2547"/>
          <cell r="C2547"/>
          <cell r="D2547"/>
          <cell r="E2547"/>
        </row>
        <row r="2548">
          <cell r="B2548"/>
          <cell r="C2548"/>
          <cell r="D2548"/>
          <cell r="E2548"/>
        </row>
        <row r="2549">
          <cell r="B2549"/>
          <cell r="C2549"/>
          <cell r="D2549"/>
          <cell r="E2549"/>
        </row>
        <row r="2550">
          <cell r="B2550"/>
          <cell r="C2550"/>
          <cell r="D2550"/>
          <cell r="E2550"/>
        </row>
        <row r="2551">
          <cell r="B2551"/>
          <cell r="C2551"/>
          <cell r="D2551"/>
          <cell r="E2551"/>
        </row>
        <row r="2552">
          <cell r="B2552"/>
          <cell r="C2552"/>
          <cell r="D2552"/>
          <cell r="E2552"/>
        </row>
        <row r="2553">
          <cell r="B2553"/>
          <cell r="C2553"/>
          <cell r="D2553"/>
          <cell r="E2553"/>
        </row>
        <row r="2554">
          <cell r="B2554"/>
          <cell r="C2554"/>
          <cell r="D2554"/>
          <cell r="E2554"/>
        </row>
        <row r="2555">
          <cell r="B2555"/>
          <cell r="C2555"/>
          <cell r="D2555"/>
          <cell r="E2555"/>
        </row>
        <row r="2556">
          <cell r="B2556"/>
          <cell r="C2556"/>
          <cell r="D2556"/>
          <cell r="E2556"/>
        </row>
        <row r="2557">
          <cell r="B2557"/>
          <cell r="C2557"/>
          <cell r="D2557"/>
          <cell r="E2557"/>
        </row>
        <row r="2558">
          <cell r="B2558"/>
          <cell r="C2558"/>
          <cell r="D2558"/>
          <cell r="E2558"/>
        </row>
        <row r="2559">
          <cell r="B2559"/>
          <cell r="C2559"/>
          <cell r="D2559"/>
          <cell r="E2559"/>
        </row>
        <row r="2560">
          <cell r="B2560"/>
          <cell r="C2560"/>
          <cell r="D2560"/>
          <cell r="E2560"/>
        </row>
        <row r="2561">
          <cell r="B2561"/>
          <cell r="C2561"/>
          <cell r="D2561"/>
          <cell r="E2561"/>
        </row>
        <row r="2562">
          <cell r="B2562"/>
          <cell r="C2562"/>
          <cell r="D2562"/>
          <cell r="E2562"/>
        </row>
        <row r="2563">
          <cell r="B2563"/>
          <cell r="C2563"/>
          <cell r="D2563"/>
          <cell r="E2563"/>
        </row>
        <row r="2564">
          <cell r="B2564"/>
          <cell r="C2564"/>
          <cell r="D2564"/>
          <cell r="E2564"/>
        </row>
        <row r="2565">
          <cell r="B2565"/>
          <cell r="C2565"/>
          <cell r="D2565"/>
          <cell r="E2565"/>
        </row>
        <row r="2566">
          <cell r="B2566"/>
          <cell r="C2566"/>
          <cell r="D2566"/>
          <cell r="E2566"/>
        </row>
        <row r="2567">
          <cell r="B2567"/>
          <cell r="C2567"/>
          <cell r="D2567"/>
          <cell r="E2567"/>
        </row>
        <row r="2568">
          <cell r="B2568"/>
          <cell r="C2568"/>
          <cell r="D2568"/>
          <cell r="E2568"/>
        </row>
        <row r="2569">
          <cell r="B2569"/>
          <cell r="C2569"/>
          <cell r="D2569"/>
          <cell r="E2569"/>
        </row>
        <row r="2570">
          <cell r="B2570"/>
          <cell r="C2570"/>
          <cell r="D2570"/>
          <cell r="E2570"/>
        </row>
        <row r="2571">
          <cell r="B2571"/>
          <cell r="C2571"/>
          <cell r="D2571"/>
          <cell r="E2571"/>
        </row>
        <row r="2572">
          <cell r="B2572"/>
          <cell r="C2572"/>
          <cell r="D2572"/>
          <cell r="E2572"/>
        </row>
        <row r="2573">
          <cell r="B2573"/>
          <cell r="C2573"/>
          <cell r="D2573"/>
          <cell r="E2573"/>
        </row>
        <row r="2574">
          <cell r="B2574"/>
          <cell r="C2574"/>
          <cell r="D2574"/>
          <cell r="E2574"/>
        </row>
        <row r="2575">
          <cell r="B2575"/>
          <cell r="C2575"/>
          <cell r="D2575"/>
          <cell r="E2575"/>
        </row>
        <row r="2576">
          <cell r="B2576"/>
          <cell r="C2576"/>
          <cell r="D2576"/>
          <cell r="E2576"/>
        </row>
        <row r="2577">
          <cell r="B2577"/>
          <cell r="C2577"/>
          <cell r="D2577"/>
          <cell r="E2577"/>
        </row>
        <row r="2578">
          <cell r="B2578"/>
          <cell r="C2578"/>
          <cell r="D2578"/>
          <cell r="E2578"/>
        </row>
        <row r="2579">
          <cell r="B2579"/>
          <cell r="C2579"/>
          <cell r="D2579"/>
          <cell r="E2579"/>
        </row>
        <row r="2580">
          <cell r="B2580"/>
          <cell r="C2580"/>
          <cell r="D2580"/>
          <cell r="E2580"/>
        </row>
        <row r="2581">
          <cell r="B2581"/>
          <cell r="C2581"/>
          <cell r="D2581"/>
          <cell r="E2581"/>
        </row>
        <row r="2582">
          <cell r="B2582"/>
          <cell r="C2582"/>
          <cell r="D2582"/>
          <cell r="E2582"/>
        </row>
        <row r="2583">
          <cell r="B2583"/>
          <cell r="C2583"/>
          <cell r="D2583"/>
          <cell r="E2583"/>
        </row>
        <row r="2584">
          <cell r="B2584"/>
          <cell r="C2584"/>
          <cell r="D2584"/>
          <cell r="E2584"/>
        </row>
        <row r="2585">
          <cell r="B2585"/>
          <cell r="C2585"/>
          <cell r="D2585"/>
          <cell r="E2585"/>
        </row>
        <row r="2586">
          <cell r="B2586"/>
          <cell r="C2586"/>
          <cell r="D2586"/>
          <cell r="E2586"/>
        </row>
        <row r="2587">
          <cell r="B2587"/>
          <cell r="C2587"/>
          <cell r="D2587"/>
          <cell r="E2587"/>
        </row>
        <row r="2588">
          <cell r="B2588"/>
          <cell r="C2588"/>
          <cell r="D2588"/>
          <cell r="E2588"/>
        </row>
        <row r="2589">
          <cell r="B2589"/>
          <cell r="C2589"/>
          <cell r="D2589"/>
          <cell r="E2589"/>
        </row>
        <row r="2590">
          <cell r="B2590"/>
          <cell r="C2590"/>
          <cell r="D2590"/>
          <cell r="E2590"/>
        </row>
        <row r="2591">
          <cell r="B2591"/>
          <cell r="C2591"/>
          <cell r="D2591"/>
          <cell r="E2591"/>
        </row>
        <row r="2592">
          <cell r="B2592"/>
          <cell r="C2592"/>
          <cell r="D2592"/>
          <cell r="E2592"/>
        </row>
        <row r="2593">
          <cell r="B2593"/>
          <cell r="C2593"/>
          <cell r="D2593"/>
          <cell r="E2593"/>
        </row>
        <row r="2594">
          <cell r="B2594"/>
          <cell r="C2594"/>
          <cell r="D2594"/>
          <cell r="E2594"/>
        </row>
        <row r="2595">
          <cell r="B2595"/>
          <cell r="C2595"/>
          <cell r="D2595"/>
          <cell r="E2595"/>
        </row>
        <row r="2596">
          <cell r="B2596"/>
          <cell r="C2596"/>
          <cell r="D2596"/>
          <cell r="E2596"/>
        </row>
        <row r="2597">
          <cell r="B2597"/>
          <cell r="C2597"/>
          <cell r="D2597"/>
          <cell r="E2597"/>
        </row>
        <row r="2598">
          <cell r="B2598"/>
          <cell r="C2598"/>
          <cell r="D2598"/>
          <cell r="E2598"/>
        </row>
        <row r="2599">
          <cell r="B2599"/>
          <cell r="C2599"/>
          <cell r="D2599"/>
          <cell r="E2599"/>
        </row>
        <row r="2600">
          <cell r="B2600"/>
          <cell r="C2600"/>
          <cell r="D2600"/>
          <cell r="E2600"/>
        </row>
        <row r="2601">
          <cell r="B2601"/>
          <cell r="C2601"/>
          <cell r="D2601"/>
          <cell r="E2601"/>
        </row>
        <row r="2602">
          <cell r="B2602"/>
          <cell r="C2602"/>
          <cell r="D2602"/>
          <cell r="E2602"/>
        </row>
        <row r="2603">
          <cell r="B2603"/>
          <cell r="C2603"/>
          <cell r="D2603"/>
          <cell r="E2603"/>
        </row>
        <row r="2604">
          <cell r="B2604"/>
          <cell r="C2604"/>
          <cell r="D2604"/>
          <cell r="E2604"/>
        </row>
        <row r="2605">
          <cell r="B2605"/>
          <cell r="C2605"/>
          <cell r="D2605"/>
          <cell r="E2605"/>
        </row>
        <row r="2606">
          <cell r="B2606"/>
          <cell r="C2606"/>
          <cell r="D2606"/>
          <cell r="E2606"/>
        </row>
        <row r="2607">
          <cell r="B2607"/>
          <cell r="C2607"/>
          <cell r="D2607"/>
          <cell r="E2607"/>
        </row>
        <row r="2608">
          <cell r="B2608"/>
          <cell r="C2608"/>
          <cell r="D2608"/>
          <cell r="E2608"/>
        </row>
        <row r="2609">
          <cell r="B2609"/>
          <cell r="C2609"/>
          <cell r="D2609"/>
          <cell r="E2609"/>
        </row>
        <row r="2610">
          <cell r="B2610"/>
          <cell r="C2610"/>
          <cell r="D2610"/>
          <cell r="E2610"/>
        </row>
        <row r="2611">
          <cell r="B2611"/>
          <cell r="C2611"/>
          <cell r="D2611"/>
          <cell r="E2611"/>
        </row>
        <row r="2612">
          <cell r="B2612"/>
          <cell r="C2612"/>
          <cell r="D2612"/>
          <cell r="E2612"/>
        </row>
        <row r="2613">
          <cell r="B2613"/>
          <cell r="C2613"/>
          <cell r="D2613"/>
          <cell r="E2613"/>
        </row>
        <row r="2614">
          <cell r="B2614"/>
          <cell r="C2614"/>
          <cell r="D2614"/>
          <cell r="E2614"/>
        </row>
        <row r="2615">
          <cell r="B2615"/>
          <cell r="C2615"/>
          <cell r="D2615"/>
          <cell r="E2615"/>
        </row>
        <row r="2616">
          <cell r="B2616"/>
          <cell r="C2616"/>
          <cell r="D2616"/>
          <cell r="E2616"/>
        </row>
        <row r="2617">
          <cell r="B2617"/>
          <cell r="C2617"/>
          <cell r="D2617"/>
          <cell r="E2617"/>
        </row>
        <row r="2618">
          <cell r="B2618"/>
          <cell r="C2618"/>
          <cell r="D2618"/>
          <cell r="E2618"/>
        </row>
      </sheetData>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Summary"/>
      <sheetName val="Graphic Outputs"/>
      <sheetName val="Revenue Requirement"/>
      <sheetName val="Functional Allocation"/>
      <sheetName val="New Functional Allocation"/>
      <sheetName val="NFA_Input"/>
      <sheetName val="O&amp;M Summary"/>
      <sheetName val="O&amp;M Tracking"/>
      <sheetName val="Capital Summary"/>
      <sheetName val="Capital Funding"/>
      <sheetName val="Funds"/>
      <sheetName val="Debt Service"/>
      <sheetName val="Impact Fees"/>
      <sheetName val="Customer Data"/>
      <sheetName val="Scenario Builder"/>
      <sheetName val="Active Proforma"/>
      <sheetName val="Proforma - Scenario 2"/>
      <sheetName val="Proforma - Scenario 3"/>
      <sheetName val="Proforma - Scenario 4"/>
      <sheetName val="Capital Project Detail"/>
      <sheetName val="Capital - Scenario 2"/>
      <sheetName val="Proforma - Default"/>
      <sheetName val="Capital - Default"/>
      <sheetName val="Capital - Scenario 3"/>
      <sheetName val="Capital - Scenario 4"/>
      <sheetName val="Scenario Comparison"/>
      <sheetName val="Lookup"/>
      <sheetName val="Recycle Water Grants"/>
      <sheetName val="Sheet1"/>
      <sheetName val="O&amp;M cost allocation check"/>
      <sheetName val="Updated_Tracking_SRCSD_Revenue_"/>
    </sheetNames>
    <sheetDataSet>
      <sheetData sheetId="0">
        <row r="2">
          <cell r="F2" t="str">
            <v>FY 2010/11</v>
          </cell>
        </row>
      </sheetData>
      <sheetData sheetId="1">
        <row r="5">
          <cell r="F5">
            <v>2010</v>
          </cell>
        </row>
      </sheetData>
      <sheetData sheetId="2">
        <row r="558">
          <cell r="C558" t="str">
            <v>FY 2009/10</v>
          </cell>
        </row>
      </sheetData>
      <sheetData sheetId="3">
        <row r="6">
          <cell r="E6">
            <v>2010</v>
          </cell>
        </row>
      </sheetData>
      <sheetData sheetId="4" refreshError="1"/>
      <sheetData sheetId="5" refreshError="1"/>
      <sheetData sheetId="6" refreshError="1"/>
      <sheetData sheetId="7">
        <row r="5">
          <cell r="E5">
            <v>2010</v>
          </cell>
        </row>
      </sheetData>
      <sheetData sheetId="8" refreshError="1"/>
      <sheetData sheetId="9">
        <row r="1">
          <cell r="D1" t="b">
            <v>1</v>
          </cell>
        </row>
      </sheetData>
      <sheetData sheetId="10">
        <row r="27">
          <cell r="D27">
            <v>0</v>
          </cell>
        </row>
      </sheetData>
      <sheetData sheetId="11">
        <row r="5">
          <cell r="D5">
            <v>2010</v>
          </cell>
        </row>
      </sheetData>
      <sheetData sheetId="12">
        <row r="5">
          <cell r="E5">
            <v>2010</v>
          </cell>
        </row>
      </sheetData>
      <sheetData sheetId="13"/>
      <sheetData sheetId="14">
        <row r="11">
          <cell r="D11">
            <v>2010</v>
          </cell>
        </row>
      </sheetData>
      <sheetData sheetId="15">
        <row r="5">
          <cell r="B5">
            <v>1</v>
          </cell>
        </row>
      </sheetData>
      <sheetData sheetId="16">
        <row r="80">
          <cell r="E80"/>
        </row>
      </sheetData>
      <sheetData sheetId="17" refreshError="1"/>
      <sheetData sheetId="18" refreshError="1"/>
      <sheetData sheetId="19" refreshError="1"/>
      <sheetData sheetId="20">
        <row r="11">
          <cell r="L11" t="str">
            <v>SRWTP</v>
          </cell>
        </row>
        <row r="155">
          <cell r="T155" t="str">
            <v>zero</v>
          </cell>
          <cell r="U155" t="str">
            <v>one</v>
          </cell>
          <cell r="V155" t="str">
            <v>&gt; one</v>
          </cell>
          <cell r="W155" t="str">
            <v>n/a</v>
          </cell>
          <cell r="X155" t="str">
            <v>yes</v>
          </cell>
          <cell r="Y155" t="str">
            <v>no</v>
          </cell>
          <cell r="Z155" t="str">
            <v>n/a</v>
          </cell>
          <cell r="AB155" t="str">
            <v>yes</v>
          </cell>
          <cell r="AC155" t="str">
            <v>no</v>
          </cell>
          <cell r="AD155" t="str">
            <v>n/a</v>
          </cell>
        </row>
        <row r="156">
          <cell r="T156" t="str">
            <v>&lt; 4 hrs</v>
          </cell>
          <cell r="U156" t="str">
            <v>4-12 hrs</v>
          </cell>
          <cell r="V156" t="str">
            <v>&gt; 12 hrs</v>
          </cell>
          <cell r="W156" t="str">
            <v>n/a</v>
          </cell>
          <cell r="X156" t="str">
            <v>0-2 yrs</v>
          </cell>
          <cell r="Y156" t="str">
            <v>2-5 yrs</v>
          </cell>
          <cell r="Z156" t="str">
            <v>&gt; 5 yrs</v>
          </cell>
          <cell r="AA156" t="str">
            <v>n/a</v>
          </cell>
          <cell r="AB156" t="str">
            <v>yes</v>
          </cell>
          <cell r="AC156" t="str">
            <v>no</v>
          </cell>
          <cell r="AD156" t="str">
            <v>n/a</v>
          </cell>
        </row>
        <row r="157">
          <cell r="T157" t="str">
            <v>&lt; 30 min.</v>
          </cell>
          <cell r="U157" t="str">
            <v>&gt; 30 min.</v>
          </cell>
          <cell r="V157" t="str">
            <v>n/a</v>
          </cell>
          <cell r="X157" t="str">
            <v>yes</v>
          </cell>
          <cell r="Y157" t="str">
            <v>no</v>
          </cell>
          <cell r="Z157" t="str">
            <v>n/a</v>
          </cell>
          <cell r="AB157" t="str">
            <v>yes</v>
          </cell>
          <cell r="AC157" t="str">
            <v>no</v>
          </cell>
          <cell r="AD157" t="str">
            <v>n/a</v>
          </cell>
        </row>
        <row r="158">
          <cell r="T158" t="str">
            <v>&lt; 30 min.</v>
          </cell>
          <cell r="U158" t="str">
            <v>&gt; 30 min.</v>
          </cell>
          <cell r="V158" t="str">
            <v>n/a</v>
          </cell>
          <cell r="X158" t="str">
            <v>0-2 yrs</v>
          </cell>
          <cell r="Y158" t="str">
            <v>2-5 yrs</v>
          </cell>
          <cell r="Z158" t="str">
            <v>&gt; 5 yrs</v>
          </cell>
          <cell r="AA158" t="str">
            <v>n/a</v>
          </cell>
          <cell r="AB158" t="str">
            <v>yes</v>
          </cell>
          <cell r="AC158" t="str">
            <v>no</v>
          </cell>
          <cell r="AD158" t="str">
            <v>n/a</v>
          </cell>
        </row>
      </sheetData>
      <sheetData sheetId="21" refreshError="1"/>
      <sheetData sheetId="22" refreshError="1"/>
      <sheetData sheetId="23" refreshError="1"/>
      <sheetData sheetId="24" refreshError="1"/>
      <sheetData sheetId="25" refreshError="1"/>
      <sheetData sheetId="26">
        <row r="5">
          <cell r="F5">
            <v>10</v>
          </cell>
        </row>
      </sheetData>
      <sheetData sheetId="27">
        <row r="9">
          <cell r="B9" t="str">
            <v>Operating</v>
          </cell>
          <cell r="T9" t="str">
            <v>FY 2009/10</v>
          </cell>
          <cell r="U9">
            <v>2010</v>
          </cell>
        </row>
        <row r="20">
          <cell r="F20" t="str">
            <v>CPI (General Inflation)</v>
          </cell>
        </row>
        <row r="21">
          <cell r="F21" t="str">
            <v>Demand Growth</v>
          </cell>
        </row>
        <row r="22">
          <cell r="F22" t="str">
            <v>Development Growth (ESDs)</v>
          </cell>
        </row>
        <row r="23">
          <cell r="F23" t="str">
            <v>Development Growth (%)</v>
          </cell>
        </row>
        <row r="24">
          <cell r="F24" t="str">
            <v>Construction Cost Inflation</v>
          </cell>
        </row>
        <row r="25">
          <cell r="F25" t="str">
            <v>Labor</v>
          </cell>
        </row>
        <row r="26">
          <cell r="F26" t="str">
            <v>Utilities</v>
          </cell>
        </row>
        <row r="27">
          <cell r="F27" t="str">
            <v>Fuel</v>
          </cell>
        </row>
        <row r="28">
          <cell r="F28" t="str">
            <v>Chemicals</v>
          </cell>
        </row>
        <row r="29">
          <cell r="F29" t="str">
            <v>Interest Earnings</v>
          </cell>
        </row>
        <row r="30">
          <cell r="F30" t="str">
            <v>Depreciation Growth</v>
          </cell>
        </row>
        <row r="31">
          <cell r="F31" t="str">
            <v>[New Factor 2]</v>
          </cell>
        </row>
        <row r="32">
          <cell r="F32" t="str">
            <v>[New Factor 3]</v>
          </cell>
        </row>
        <row r="33">
          <cell r="F33" t="str">
            <v>[New Factor 4]</v>
          </cell>
        </row>
        <row r="34">
          <cell r="F34" t="str">
            <v>[New Factor 5]</v>
          </cell>
        </row>
        <row r="35">
          <cell r="F35" t="str">
            <v>[New Factor 6]</v>
          </cell>
        </row>
        <row r="36">
          <cell r="F36" t="str">
            <v>One-Time</v>
          </cell>
        </row>
        <row r="37">
          <cell r="F37" t="str">
            <v>No Escalation</v>
          </cell>
        </row>
        <row r="38">
          <cell r="F38" t="str">
            <v>Calculated</v>
          </cell>
        </row>
        <row r="99">
          <cell r="T99" t="str">
            <v>FY 2099/00</v>
          </cell>
        </row>
      </sheetData>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REV"/>
      <sheetName val="O&amp;M"/>
      <sheetName val="CIP"/>
      <sheetName val="PLANT"/>
      <sheetName val="CFLOW"/>
      <sheetName val="COS"/>
      <sheetName val="RATES"/>
      <sheetName val="TABLES"/>
      <sheetName val="Scratch"/>
    </sheetNames>
    <sheetDataSet>
      <sheetData sheetId="0">
        <row r="12">
          <cell r="C12">
            <v>2008</v>
          </cell>
          <cell r="F12" t="str">
            <v>File: Plan2008 revised</v>
          </cell>
        </row>
        <row r="13">
          <cell r="C13">
            <v>2008</v>
          </cell>
        </row>
        <row r="14">
          <cell r="C14" t="str">
            <v>1a</v>
          </cell>
        </row>
        <row r="18">
          <cell r="E18" t="str">
            <v>DRAFT - For Discussion Only</v>
          </cell>
        </row>
        <row r="238">
          <cell r="E238" t="str">
            <v>January 22, 2009    12:10 p.m.</v>
          </cell>
        </row>
        <row r="249">
          <cell r="D249">
            <v>0</v>
          </cell>
          <cell r="E249">
            <v>3</v>
          </cell>
        </row>
      </sheetData>
      <sheetData sheetId="1">
        <row r="26">
          <cell r="A26" t="str">
            <v>CPRS (Single Family)</v>
          </cell>
        </row>
        <row r="27">
          <cell r="A27" t="str">
            <v>CPRM (Multi Family)</v>
          </cell>
        </row>
        <row r="28">
          <cell r="A28" t="str">
            <v>CPCM (Commercial)</v>
          </cell>
        </row>
        <row r="29">
          <cell r="A29" t="str">
            <v>CPIN (Industrial)</v>
          </cell>
        </row>
        <row r="30">
          <cell r="A30" t="str">
            <v>CPDS (Docks &amp; Ships)</v>
          </cell>
        </row>
        <row r="31">
          <cell r="A31" t="str">
            <v>CPBC (Builders &amp; Contractors)</v>
          </cell>
        </row>
        <row r="32">
          <cell r="A32" t="str">
            <v>CPMU (Municipal)</v>
          </cell>
        </row>
        <row r="33">
          <cell r="A33" t="str">
            <v>CNMU (Non-Paying)</v>
          </cell>
        </row>
        <row r="34">
          <cell r="A34" t="str">
            <v>AG/AP</v>
          </cell>
        </row>
        <row r="53">
          <cell r="A53" t="str">
            <v>Fire Meter Service</v>
          </cell>
        </row>
        <row r="102">
          <cell r="K102">
            <v>0</v>
          </cell>
        </row>
        <row r="121">
          <cell r="E121">
            <v>109736</v>
          </cell>
        </row>
        <row r="122">
          <cell r="E122">
            <v>38760</v>
          </cell>
        </row>
        <row r="123">
          <cell r="E123">
            <v>13436</v>
          </cell>
        </row>
        <row r="124">
          <cell r="E124">
            <v>107</v>
          </cell>
        </row>
        <row r="125">
          <cell r="E125">
            <v>1</v>
          </cell>
        </row>
        <row r="126">
          <cell r="E126">
            <v>223</v>
          </cell>
        </row>
        <row r="127">
          <cell r="E127">
            <v>423</v>
          </cell>
        </row>
        <row r="128">
          <cell r="E128">
            <v>1331</v>
          </cell>
        </row>
        <row r="129">
          <cell r="E129">
            <v>0</v>
          </cell>
        </row>
        <row r="134">
          <cell r="E134">
            <v>218</v>
          </cell>
        </row>
        <row r="135">
          <cell r="E135">
            <v>0</v>
          </cell>
        </row>
        <row r="136">
          <cell r="E136">
            <v>98</v>
          </cell>
        </row>
        <row r="137">
          <cell r="E137">
            <v>0</v>
          </cell>
        </row>
        <row r="138">
          <cell r="E138">
            <v>0</v>
          </cell>
        </row>
        <row r="139">
          <cell r="E139">
            <v>0</v>
          </cell>
        </row>
        <row r="140">
          <cell r="E140">
            <v>0</v>
          </cell>
        </row>
        <row r="141">
          <cell r="E141">
            <v>6</v>
          </cell>
        </row>
        <row r="142">
          <cell r="E142">
            <v>2</v>
          </cell>
        </row>
        <row r="148">
          <cell r="E148">
            <v>7388</v>
          </cell>
        </row>
        <row r="243">
          <cell r="K243">
            <v>0</v>
          </cell>
        </row>
        <row r="262">
          <cell r="E262">
            <v>8883594</v>
          </cell>
        </row>
        <row r="263">
          <cell r="E263">
            <v>13649540</v>
          </cell>
        </row>
        <row r="264">
          <cell r="E264">
            <v>9822444</v>
          </cell>
        </row>
        <row r="265">
          <cell r="E265">
            <v>129426</v>
          </cell>
        </row>
        <row r="266">
          <cell r="E266">
            <v>40987</v>
          </cell>
        </row>
        <row r="267">
          <cell r="E267">
            <v>38149</v>
          </cell>
        </row>
        <row r="268">
          <cell r="E268">
            <v>554079</v>
          </cell>
        </row>
        <row r="269">
          <cell r="E269">
            <v>1451112</v>
          </cell>
        </row>
        <row r="270">
          <cell r="E270">
            <v>0</v>
          </cell>
        </row>
        <row r="275">
          <cell r="E275">
            <v>37890</v>
          </cell>
        </row>
        <row r="276">
          <cell r="E276">
            <v>0</v>
          </cell>
        </row>
        <row r="277">
          <cell r="E277">
            <v>1272673</v>
          </cell>
        </row>
        <row r="278">
          <cell r="E278">
            <v>0</v>
          </cell>
        </row>
        <row r="279">
          <cell r="E279">
            <v>0</v>
          </cell>
        </row>
        <row r="280">
          <cell r="E280">
            <v>0</v>
          </cell>
        </row>
        <row r="281">
          <cell r="E281">
            <v>0</v>
          </cell>
        </row>
        <row r="282">
          <cell r="E282">
            <v>81150</v>
          </cell>
        </row>
        <row r="283">
          <cell r="E283">
            <v>613871</v>
          </cell>
        </row>
        <row r="287">
          <cell r="E287">
            <v>0</v>
          </cell>
        </row>
      </sheetData>
      <sheetData sheetId="2">
        <row r="76">
          <cell r="J76">
            <v>683423.54</v>
          </cell>
        </row>
        <row r="77">
          <cell r="J77">
            <v>0</v>
          </cell>
        </row>
        <row r="78">
          <cell r="J78">
            <v>0</v>
          </cell>
        </row>
        <row r="79">
          <cell r="J79">
            <v>0</v>
          </cell>
        </row>
        <row r="80">
          <cell r="J80">
            <v>0</v>
          </cell>
        </row>
        <row r="81">
          <cell r="J81">
            <v>0</v>
          </cell>
        </row>
        <row r="82">
          <cell r="J82">
            <v>153325.80000000002</v>
          </cell>
        </row>
        <row r="87">
          <cell r="J87">
            <v>1166942.6200000001</v>
          </cell>
        </row>
        <row r="88">
          <cell r="J88">
            <v>157588.97</v>
          </cell>
        </row>
        <row r="89">
          <cell r="J89">
            <v>405662.41000000003</v>
          </cell>
        </row>
        <row r="90">
          <cell r="J90">
            <v>1030</v>
          </cell>
        </row>
        <row r="91">
          <cell r="J91">
            <v>404001.02</v>
          </cell>
        </row>
        <row r="92">
          <cell r="J92">
            <v>0</v>
          </cell>
        </row>
        <row r="93">
          <cell r="J93">
            <v>257500</v>
          </cell>
        </row>
        <row r="94">
          <cell r="J94">
            <v>0</v>
          </cell>
        </row>
        <row r="95">
          <cell r="J95">
            <v>0</v>
          </cell>
        </row>
        <row r="96">
          <cell r="J96">
            <v>501713</v>
          </cell>
        </row>
        <row r="97">
          <cell r="J97">
            <v>20600</v>
          </cell>
        </row>
        <row r="98">
          <cell r="J98">
            <v>0</v>
          </cell>
        </row>
        <row r="99">
          <cell r="J99">
            <v>824000</v>
          </cell>
        </row>
        <row r="100">
          <cell r="J100">
            <v>0</v>
          </cell>
        </row>
        <row r="101">
          <cell r="J101">
            <v>515</v>
          </cell>
        </row>
        <row r="102">
          <cell r="J102">
            <v>0</v>
          </cell>
        </row>
        <row r="103">
          <cell r="J103">
            <v>0</v>
          </cell>
        </row>
        <row r="104">
          <cell r="J104">
            <v>0</v>
          </cell>
        </row>
        <row r="105">
          <cell r="J105">
            <v>88580</v>
          </cell>
        </row>
        <row r="106">
          <cell r="J106">
            <v>47384965.630000003</v>
          </cell>
        </row>
        <row r="107">
          <cell r="J107">
            <v>0</v>
          </cell>
        </row>
        <row r="108">
          <cell r="J108">
            <v>0</v>
          </cell>
        </row>
        <row r="113">
          <cell r="J113">
            <v>0</v>
          </cell>
        </row>
        <row r="129">
          <cell r="J129">
            <v>3406718.8200000003</v>
          </cell>
        </row>
        <row r="130">
          <cell r="J130">
            <v>10300</v>
          </cell>
        </row>
        <row r="131">
          <cell r="J131">
            <v>28160.2</v>
          </cell>
        </row>
        <row r="132">
          <cell r="J132">
            <v>0</v>
          </cell>
        </row>
        <row r="133">
          <cell r="J133">
            <v>142817.74</v>
          </cell>
        </row>
        <row r="134">
          <cell r="J134">
            <v>0</v>
          </cell>
        </row>
        <row r="135">
          <cell r="J135">
            <v>991799.36</v>
          </cell>
        </row>
        <row r="140">
          <cell r="J140">
            <v>0</v>
          </cell>
        </row>
        <row r="141">
          <cell r="J141">
            <v>0</v>
          </cell>
        </row>
        <row r="142">
          <cell r="J142">
            <v>0</v>
          </cell>
        </row>
        <row r="143">
          <cell r="J143">
            <v>0</v>
          </cell>
        </row>
        <row r="144">
          <cell r="J144">
            <v>0</v>
          </cell>
        </row>
        <row r="145">
          <cell r="J145">
            <v>0</v>
          </cell>
        </row>
        <row r="146">
          <cell r="J146">
            <v>0</v>
          </cell>
        </row>
        <row r="147">
          <cell r="J147">
            <v>0</v>
          </cell>
        </row>
        <row r="148">
          <cell r="J148">
            <v>65920</v>
          </cell>
        </row>
        <row r="149">
          <cell r="J149">
            <v>27810</v>
          </cell>
        </row>
        <row r="150">
          <cell r="J150">
            <v>73130</v>
          </cell>
        </row>
        <row r="151">
          <cell r="J151">
            <v>0</v>
          </cell>
        </row>
        <row r="152">
          <cell r="J152">
            <v>0</v>
          </cell>
        </row>
        <row r="153">
          <cell r="J153">
            <v>505730</v>
          </cell>
        </row>
        <row r="154">
          <cell r="J154">
            <v>411118.32</v>
          </cell>
        </row>
        <row r="155">
          <cell r="J155">
            <v>2575</v>
          </cell>
        </row>
        <row r="156">
          <cell r="J156">
            <v>14420</v>
          </cell>
        </row>
        <row r="157">
          <cell r="J157">
            <v>154500</v>
          </cell>
        </row>
        <row r="158">
          <cell r="J158">
            <v>0</v>
          </cell>
        </row>
        <row r="159">
          <cell r="J159">
            <v>0</v>
          </cell>
        </row>
        <row r="160">
          <cell r="J160">
            <v>-156093.41</v>
          </cell>
        </row>
        <row r="161">
          <cell r="J161">
            <v>0</v>
          </cell>
        </row>
        <row r="162">
          <cell r="J162" t="str">
            <v xml:space="preserve"> __________</v>
          </cell>
        </row>
        <row r="166">
          <cell r="J166">
            <v>78280</v>
          </cell>
        </row>
        <row r="181">
          <cell r="J181">
            <v>1481710.62</v>
          </cell>
        </row>
        <row r="182">
          <cell r="J182">
            <v>92700</v>
          </cell>
        </row>
        <row r="183">
          <cell r="J183">
            <v>327679.05</v>
          </cell>
        </row>
        <row r="184">
          <cell r="J184">
            <v>0</v>
          </cell>
        </row>
        <row r="185">
          <cell r="J185">
            <v>16288.42</v>
          </cell>
        </row>
        <row r="186">
          <cell r="J186">
            <v>0</v>
          </cell>
        </row>
        <row r="187">
          <cell r="J187">
            <v>3069213.5700000003</v>
          </cell>
        </row>
        <row r="192">
          <cell r="J192">
            <v>0</v>
          </cell>
        </row>
        <row r="193">
          <cell r="J193">
            <v>0</v>
          </cell>
        </row>
        <row r="194">
          <cell r="J194">
            <v>0</v>
          </cell>
        </row>
        <row r="195">
          <cell r="J195">
            <v>257.5</v>
          </cell>
        </row>
        <row r="196">
          <cell r="J196">
            <v>0</v>
          </cell>
        </row>
        <row r="197">
          <cell r="J197">
            <v>0</v>
          </cell>
        </row>
        <row r="198">
          <cell r="J198">
            <v>0</v>
          </cell>
        </row>
        <row r="199">
          <cell r="J199">
            <v>0</v>
          </cell>
        </row>
        <row r="200">
          <cell r="J200">
            <v>67766.790000000008</v>
          </cell>
        </row>
        <row r="201">
          <cell r="J201">
            <v>5299.35</v>
          </cell>
        </row>
        <row r="202">
          <cell r="J202">
            <v>0</v>
          </cell>
        </row>
        <row r="203">
          <cell r="J203">
            <v>0</v>
          </cell>
        </row>
        <row r="204">
          <cell r="J204">
            <v>0</v>
          </cell>
        </row>
        <row r="205">
          <cell r="J205">
            <v>25132</v>
          </cell>
        </row>
        <row r="206">
          <cell r="J206">
            <v>65521.39</v>
          </cell>
        </row>
        <row r="207">
          <cell r="J207">
            <v>0</v>
          </cell>
        </row>
        <row r="208">
          <cell r="J208">
            <v>0</v>
          </cell>
        </row>
        <row r="209">
          <cell r="J209">
            <v>0</v>
          </cell>
        </row>
        <row r="210">
          <cell r="J210">
            <v>103000</v>
          </cell>
        </row>
        <row r="211">
          <cell r="J211">
            <v>103000</v>
          </cell>
        </row>
        <row r="212">
          <cell r="J212">
            <v>0</v>
          </cell>
        </row>
        <row r="213">
          <cell r="J213">
            <v>79410.94</v>
          </cell>
        </row>
        <row r="214">
          <cell r="J214">
            <v>127765.32</v>
          </cell>
        </row>
        <row r="219">
          <cell r="J219">
            <v>42357.72</v>
          </cell>
        </row>
        <row r="234">
          <cell r="J234">
            <v>2514544.15</v>
          </cell>
        </row>
        <row r="235">
          <cell r="J235">
            <v>72100</v>
          </cell>
        </row>
        <row r="236">
          <cell r="J236">
            <v>67351.7</v>
          </cell>
        </row>
        <row r="237">
          <cell r="J237">
            <v>0</v>
          </cell>
        </row>
        <row r="238">
          <cell r="J238">
            <v>117073.92</v>
          </cell>
        </row>
        <row r="239">
          <cell r="J239">
            <v>27810</v>
          </cell>
        </row>
        <row r="240">
          <cell r="J240">
            <v>746915.83000000007</v>
          </cell>
        </row>
        <row r="245">
          <cell r="J245">
            <v>0</v>
          </cell>
        </row>
        <row r="246">
          <cell r="J246">
            <v>0</v>
          </cell>
        </row>
        <row r="247">
          <cell r="J247">
            <v>0</v>
          </cell>
        </row>
        <row r="248">
          <cell r="J248">
            <v>0</v>
          </cell>
        </row>
        <row r="249">
          <cell r="J249">
            <v>0</v>
          </cell>
        </row>
        <row r="250">
          <cell r="J250">
            <v>0</v>
          </cell>
        </row>
        <row r="251">
          <cell r="J251">
            <v>0</v>
          </cell>
        </row>
        <row r="252">
          <cell r="J252">
            <v>0</v>
          </cell>
        </row>
        <row r="253">
          <cell r="J253">
            <v>1160061.19</v>
          </cell>
        </row>
        <row r="254">
          <cell r="J254">
            <v>41715</v>
          </cell>
        </row>
        <row r="255">
          <cell r="J255">
            <v>0</v>
          </cell>
        </row>
        <row r="256">
          <cell r="J256">
            <v>0</v>
          </cell>
        </row>
        <row r="257">
          <cell r="J257">
            <v>0</v>
          </cell>
        </row>
        <row r="258">
          <cell r="J258">
            <v>61800</v>
          </cell>
        </row>
        <row r="259">
          <cell r="J259">
            <v>5472.39</v>
          </cell>
        </row>
        <row r="260">
          <cell r="J260">
            <v>0</v>
          </cell>
        </row>
        <row r="261">
          <cell r="J261">
            <v>117735.18000000001</v>
          </cell>
        </row>
        <row r="262">
          <cell r="J262">
            <v>36050</v>
          </cell>
        </row>
        <row r="263">
          <cell r="J263">
            <v>29458</v>
          </cell>
        </row>
        <row r="264">
          <cell r="J264">
            <v>0</v>
          </cell>
        </row>
        <row r="265">
          <cell r="J265">
            <v>12360</v>
          </cell>
        </row>
        <row r="266">
          <cell r="J266">
            <v>30900</v>
          </cell>
        </row>
        <row r="267">
          <cell r="J267">
            <v>75437.2</v>
          </cell>
        </row>
        <row r="268">
          <cell r="J268">
            <v>448004.68</v>
          </cell>
        </row>
        <row r="269">
          <cell r="J269">
            <v>0</v>
          </cell>
        </row>
        <row r="270">
          <cell r="J270">
            <v>0</v>
          </cell>
        </row>
        <row r="275">
          <cell r="J275">
            <v>49124.82</v>
          </cell>
        </row>
        <row r="290">
          <cell r="J290">
            <v>588052.75</v>
          </cell>
        </row>
        <row r="291">
          <cell r="J291">
            <v>0</v>
          </cell>
        </row>
        <row r="292">
          <cell r="J292">
            <v>0</v>
          </cell>
        </row>
        <row r="293">
          <cell r="J293">
            <v>0</v>
          </cell>
        </row>
        <row r="294">
          <cell r="J294">
            <v>6500.33</v>
          </cell>
        </row>
        <row r="295">
          <cell r="J295">
            <v>0</v>
          </cell>
        </row>
        <row r="296">
          <cell r="J296">
            <v>187445.58000000002</v>
          </cell>
        </row>
        <row r="301">
          <cell r="J301">
            <v>0</v>
          </cell>
        </row>
        <row r="302">
          <cell r="J302">
            <v>0</v>
          </cell>
        </row>
        <row r="303">
          <cell r="J303">
            <v>0</v>
          </cell>
        </row>
        <row r="304">
          <cell r="J304">
            <v>0</v>
          </cell>
        </row>
        <row r="305">
          <cell r="J305">
            <v>0</v>
          </cell>
        </row>
        <row r="306">
          <cell r="J306">
            <v>0</v>
          </cell>
        </row>
        <row r="307">
          <cell r="J307">
            <v>25750</v>
          </cell>
        </row>
        <row r="308">
          <cell r="J308">
            <v>0</v>
          </cell>
        </row>
        <row r="309">
          <cell r="J309">
            <v>0</v>
          </cell>
        </row>
        <row r="310">
          <cell r="J310">
            <v>0</v>
          </cell>
        </row>
        <row r="311">
          <cell r="J311">
            <v>0</v>
          </cell>
        </row>
        <row r="312">
          <cell r="J312">
            <v>0</v>
          </cell>
        </row>
        <row r="313">
          <cell r="J313">
            <v>87550</v>
          </cell>
        </row>
        <row r="314">
          <cell r="J314">
            <v>2060</v>
          </cell>
        </row>
        <row r="315">
          <cell r="J315">
            <v>0</v>
          </cell>
        </row>
        <row r="316">
          <cell r="J316">
            <v>0</v>
          </cell>
        </row>
        <row r="317">
          <cell r="J317">
            <v>0</v>
          </cell>
        </row>
        <row r="318">
          <cell r="J318">
            <v>0</v>
          </cell>
        </row>
        <row r="319">
          <cell r="J319">
            <v>0</v>
          </cell>
        </row>
        <row r="320">
          <cell r="J320">
            <v>0</v>
          </cell>
        </row>
        <row r="321">
          <cell r="J321">
            <v>39140</v>
          </cell>
        </row>
        <row r="322">
          <cell r="J322">
            <v>0</v>
          </cell>
        </row>
        <row r="323">
          <cell r="J323">
            <v>0</v>
          </cell>
        </row>
        <row r="324">
          <cell r="J324">
            <v>0</v>
          </cell>
        </row>
        <row r="329">
          <cell r="J329">
            <v>11330</v>
          </cell>
        </row>
        <row r="344">
          <cell r="J344">
            <v>8435432.2000000011</v>
          </cell>
        </row>
        <row r="345">
          <cell r="J345">
            <v>137842.84</v>
          </cell>
        </row>
        <row r="346">
          <cell r="J346">
            <v>380157.55</v>
          </cell>
        </row>
        <row r="347">
          <cell r="J347">
            <v>0</v>
          </cell>
        </row>
        <row r="348">
          <cell r="J348">
            <v>813090.24</v>
          </cell>
        </row>
        <row r="349">
          <cell r="J349">
            <v>7725</v>
          </cell>
        </row>
        <row r="350">
          <cell r="J350">
            <v>2421474.38</v>
          </cell>
        </row>
        <row r="355">
          <cell r="J355">
            <v>0</v>
          </cell>
        </row>
        <row r="356">
          <cell r="J356">
            <v>0</v>
          </cell>
        </row>
        <row r="357">
          <cell r="J357">
            <v>0</v>
          </cell>
        </row>
        <row r="358">
          <cell r="J358">
            <v>0</v>
          </cell>
        </row>
        <row r="359">
          <cell r="J359">
            <v>0</v>
          </cell>
        </row>
        <row r="360">
          <cell r="J360">
            <v>0</v>
          </cell>
        </row>
        <row r="361">
          <cell r="J361">
            <v>0</v>
          </cell>
        </row>
        <row r="362">
          <cell r="J362">
            <v>1947216.03</v>
          </cell>
        </row>
        <row r="363">
          <cell r="J363">
            <v>0</v>
          </cell>
        </row>
        <row r="364">
          <cell r="J364">
            <v>0</v>
          </cell>
        </row>
        <row r="365">
          <cell r="J365">
            <v>24352.29</v>
          </cell>
        </row>
        <row r="366">
          <cell r="J366">
            <v>0</v>
          </cell>
        </row>
        <row r="367">
          <cell r="J367">
            <v>22145</v>
          </cell>
        </row>
        <row r="368">
          <cell r="J368">
            <v>0</v>
          </cell>
        </row>
        <row r="369">
          <cell r="J369">
            <v>0</v>
          </cell>
        </row>
        <row r="370">
          <cell r="J370">
            <v>527513.47</v>
          </cell>
        </row>
        <row r="371">
          <cell r="J371">
            <v>103000</v>
          </cell>
        </row>
        <row r="372">
          <cell r="J372">
            <v>0</v>
          </cell>
        </row>
        <row r="373">
          <cell r="J373">
            <v>129857.25</v>
          </cell>
        </row>
        <row r="374">
          <cell r="J374">
            <v>0</v>
          </cell>
        </row>
        <row r="375">
          <cell r="J375">
            <v>0</v>
          </cell>
        </row>
        <row r="376">
          <cell r="J376">
            <v>0</v>
          </cell>
        </row>
        <row r="377">
          <cell r="J377">
            <v>94811.5</v>
          </cell>
        </row>
        <row r="378">
          <cell r="J378">
            <v>0</v>
          </cell>
        </row>
        <row r="379">
          <cell r="J379">
            <v>0</v>
          </cell>
        </row>
        <row r="380">
          <cell r="J380">
            <v>0</v>
          </cell>
        </row>
        <row r="385">
          <cell r="J385">
            <v>978057.1</v>
          </cell>
        </row>
        <row r="401">
          <cell r="J401">
            <v>944340.05</v>
          </cell>
        </row>
        <row r="402">
          <cell r="J402">
            <v>0</v>
          </cell>
        </row>
        <row r="403">
          <cell r="J403">
            <v>531480</v>
          </cell>
        </row>
        <row r="404">
          <cell r="J404">
            <v>0</v>
          </cell>
        </row>
        <row r="405">
          <cell r="J405">
            <v>9934.35</v>
          </cell>
        </row>
        <row r="406">
          <cell r="J406">
            <v>0</v>
          </cell>
        </row>
        <row r="407">
          <cell r="J407">
            <v>393057.27</v>
          </cell>
        </row>
        <row r="412">
          <cell r="J412">
            <v>0</v>
          </cell>
        </row>
        <row r="413">
          <cell r="J413">
            <v>0</v>
          </cell>
        </row>
        <row r="414">
          <cell r="J414">
            <v>0</v>
          </cell>
        </row>
        <row r="415">
          <cell r="J415">
            <v>12875</v>
          </cell>
        </row>
        <row r="416">
          <cell r="J416">
            <v>0</v>
          </cell>
        </row>
        <row r="417">
          <cell r="J417">
            <v>515</v>
          </cell>
        </row>
        <row r="418">
          <cell r="J418">
            <v>0</v>
          </cell>
        </row>
        <row r="419">
          <cell r="J419">
            <v>0</v>
          </cell>
        </row>
        <row r="420">
          <cell r="J420">
            <v>0</v>
          </cell>
        </row>
        <row r="421">
          <cell r="J421">
            <v>0</v>
          </cell>
        </row>
        <row r="422">
          <cell r="J422">
            <v>0</v>
          </cell>
        </row>
        <row r="423">
          <cell r="J423">
            <v>3090</v>
          </cell>
        </row>
        <row r="424">
          <cell r="J424">
            <v>0</v>
          </cell>
        </row>
        <row r="425">
          <cell r="J425">
            <v>61697</v>
          </cell>
        </row>
        <row r="426">
          <cell r="J426">
            <v>1716443.5</v>
          </cell>
        </row>
        <row r="427">
          <cell r="J427">
            <v>0</v>
          </cell>
        </row>
        <row r="428">
          <cell r="J428">
            <v>0</v>
          </cell>
        </row>
        <row r="429">
          <cell r="J429">
            <v>515</v>
          </cell>
        </row>
        <row r="430">
          <cell r="J430">
            <v>16995</v>
          </cell>
        </row>
        <row r="431">
          <cell r="J431">
            <v>53045</v>
          </cell>
        </row>
        <row r="432">
          <cell r="J432">
            <v>6695</v>
          </cell>
        </row>
        <row r="433">
          <cell r="J433">
            <v>54307.78</v>
          </cell>
        </row>
        <row r="434">
          <cell r="J434">
            <v>0</v>
          </cell>
        </row>
        <row r="435">
          <cell r="J435">
            <v>42745</v>
          </cell>
        </row>
        <row r="436">
          <cell r="J436">
            <v>0</v>
          </cell>
        </row>
        <row r="437">
          <cell r="J437">
            <v>0</v>
          </cell>
        </row>
        <row r="438">
          <cell r="J438">
            <v>0</v>
          </cell>
        </row>
        <row r="443">
          <cell r="J443">
            <v>0</v>
          </cell>
        </row>
        <row r="457">
          <cell r="J457">
            <v>10060162.439999999</v>
          </cell>
        </row>
        <row r="458">
          <cell r="J458">
            <v>159650</v>
          </cell>
        </row>
        <row r="459">
          <cell r="J459">
            <v>141990.65</v>
          </cell>
        </row>
        <row r="460">
          <cell r="J460">
            <v>0</v>
          </cell>
        </row>
        <row r="461">
          <cell r="J461">
            <v>187426.01</v>
          </cell>
        </row>
        <row r="462">
          <cell r="J462">
            <v>3677.1</v>
          </cell>
        </row>
        <row r="463">
          <cell r="J463">
            <v>2966339.23</v>
          </cell>
        </row>
        <row r="468">
          <cell r="J468">
            <v>0</v>
          </cell>
        </row>
        <row r="469">
          <cell r="J469">
            <v>0</v>
          </cell>
        </row>
        <row r="470">
          <cell r="J470">
            <v>0</v>
          </cell>
        </row>
        <row r="471">
          <cell r="J471">
            <v>5459</v>
          </cell>
        </row>
        <row r="472">
          <cell r="J472">
            <v>0</v>
          </cell>
        </row>
        <row r="473">
          <cell r="J473">
            <v>0</v>
          </cell>
        </row>
        <row r="474">
          <cell r="J474">
            <v>180250</v>
          </cell>
        </row>
        <row r="475">
          <cell r="J475">
            <v>130192</v>
          </cell>
        </row>
        <row r="476">
          <cell r="J476">
            <v>53560</v>
          </cell>
        </row>
        <row r="477">
          <cell r="J477">
            <v>0</v>
          </cell>
        </row>
        <row r="478">
          <cell r="J478">
            <v>15450</v>
          </cell>
        </row>
        <row r="479">
          <cell r="J479">
            <v>40067</v>
          </cell>
        </row>
        <row r="480">
          <cell r="J480">
            <v>13390</v>
          </cell>
        </row>
        <row r="481">
          <cell r="J481">
            <v>43260</v>
          </cell>
        </row>
        <row r="482">
          <cell r="J482">
            <v>0</v>
          </cell>
        </row>
        <row r="483">
          <cell r="J483">
            <v>574006.64</v>
          </cell>
        </row>
        <row r="484">
          <cell r="J484">
            <v>262650</v>
          </cell>
        </row>
        <row r="485">
          <cell r="J485">
            <v>22660</v>
          </cell>
        </row>
        <row r="486">
          <cell r="J486">
            <v>47895</v>
          </cell>
        </row>
        <row r="487">
          <cell r="J487">
            <v>0</v>
          </cell>
        </row>
        <row r="488">
          <cell r="J488">
            <v>509850</v>
          </cell>
        </row>
        <row r="489">
          <cell r="J489">
            <v>4120</v>
          </cell>
        </row>
        <row r="490">
          <cell r="J490">
            <v>97850</v>
          </cell>
        </row>
        <row r="491">
          <cell r="J491">
            <v>84975</v>
          </cell>
        </row>
        <row r="492">
          <cell r="J492">
            <v>0</v>
          </cell>
        </row>
        <row r="493">
          <cell r="J493">
            <v>0</v>
          </cell>
        </row>
        <row r="498">
          <cell r="J498">
            <v>667749</v>
          </cell>
        </row>
        <row r="513">
          <cell r="J513">
            <v>1840964.32</v>
          </cell>
        </row>
        <row r="514">
          <cell r="J514">
            <v>0</v>
          </cell>
        </row>
        <row r="515">
          <cell r="J515">
            <v>30900</v>
          </cell>
        </row>
        <row r="516">
          <cell r="J516">
            <v>0</v>
          </cell>
        </row>
        <row r="517">
          <cell r="J517">
            <v>5150</v>
          </cell>
        </row>
        <row r="518">
          <cell r="J518">
            <v>0</v>
          </cell>
        </row>
        <row r="519">
          <cell r="J519">
            <v>459138.98000000004</v>
          </cell>
        </row>
        <row r="524">
          <cell r="J524">
            <v>0</v>
          </cell>
        </row>
        <row r="525">
          <cell r="J525">
            <v>0</v>
          </cell>
        </row>
        <row r="526">
          <cell r="J526">
            <v>0</v>
          </cell>
        </row>
        <row r="527">
          <cell r="J527">
            <v>1545</v>
          </cell>
        </row>
        <row r="528">
          <cell r="J528">
            <v>0</v>
          </cell>
        </row>
        <row r="529">
          <cell r="J529">
            <v>0</v>
          </cell>
        </row>
        <row r="530">
          <cell r="J530">
            <v>0</v>
          </cell>
        </row>
        <row r="531">
          <cell r="J531">
            <v>0</v>
          </cell>
        </row>
        <row r="532">
          <cell r="J532">
            <v>1545</v>
          </cell>
        </row>
        <row r="533">
          <cell r="J533">
            <v>0</v>
          </cell>
        </row>
        <row r="534">
          <cell r="J534">
            <v>4944</v>
          </cell>
        </row>
        <row r="535">
          <cell r="J535">
            <v>0</v>
          </cell>
        </row>
        <row r="536">
          <cell r="J536">
            <v>36050</v>
          </cell>
        </row>
        <row r="537">
          <cell r="J537">
            <v>0</v>
          </cell>
        </row>
        <row r="538">
          <cell r="J538">
            <v>0</v>
          </cell>
        </row>
        <row r="539">
          <cell r="J539">
            <v>15450</v>
          </cell>
        </row>
        <row r="540">
          <cell r="J540">
            <v>15450</v>
          </cell>
        </row>
        <row r="541">
          <cell r="J541">
            <v>0</v>
          </cell>
        </row>
        <row r="542">
          <cell r="J542">
            <v>7210</v>
          </cell>
        </row>
        <row r="543">
          <cell r="J543">
            <v>0</v>
          </cell>
        </row>
        <row r="544">
          <cell r="J544">
            <v>0</v>
          </cell>
        </row>
        <row r="545">
          <cell r="J545">
            <v>0</v>
          </cell>
        </row>
        <row r="546">
          <cell r="J546">
            <v>50470</v>
          </cell>
        </row>
        <row r="547">
          <cell r="J547">
            <v>1545</v>
          </cell>
        </row>
        <row r="548">
          <cell r="J548">
            <v>0</v>
          </cell>
        </row>
        <row r="549">
          <cell r="J549">
            <v>0</v>
          </cell>
        </row>
        <row r="554">
          <cell r="J554">
            <v>34403.03</v>
          </cell>
        </row>
        <row r="569">
          <cell r="J569">
            <v>5478262.0300000003</v>
          </cell>
        </row>
        <row r="570">
          <cell r="J570">
            <v>0</v>
          </cell>
        </row>
        <row r="571">
          <cell r="J571">
            <v>366659.4</v>
          </cell>
        </row>
        <row r="572">
          <cell r="J572">
            <v>0</v>
          </cell>
        </row>
        <row r="573">
          <cell r="J573">
            <v>299954.53999999998</v>
          </cell>
        </row>
        <row r="574">
          <cell r="J574">
            <v>71496.42</v>
          </cell>
        </row>
        <row r="575">
          <cell r="J575">
            <v>1473921.76</v>
          </cell>
        </row>
        <row r="580">
          <cell r="J580">
            <v>0</v>
          </cell>
        </row>
        <row r="581">
          <cell r="J581">
            <v>0</v>
          </cell>
        </row>
        <row r="582">
          <cell r="J582">
            <v>0</v>
          </cell>
        </row>
        <row r="583">
          <cell r="J583">
            <v>0</v>
          </cell>
        </row>
        <row r="584">
          <cell r="J584">
            <v>0</v>
          </cell>
        </row>
        <row r="585">
          <cell r="J585">
            <v>0</v>
          </cell>
        </row>
        <row r="586">
          <cell r="J586">
            <v>103000</v>
          </cell>
        </row>
        <row r="587">
          <cell r="J587">
            <v>248101.25</v>
          </cell>
        </row>
        <row r="588">
          <cell r="J588">
            <v>181147.13</v>
          </cell>
        </row>
        <row r="589">
          <cell r="J589">
            <v>35741</v>
          </cell>
        </row>
        <row r="590">
          <cell r="J590">
            <v>3046.7400000000002</v>
          </cell>
        </row>
        <row r="591">
          <cell r="J591">
            <v>80340</v>
          </cell>
        </row>
        <row r="592">
          <cell r="J592">
            <v>0</v>
          </cell>
        </row>
        <row r="593">
          <cell r="J593">
            <v>76627.88</v>
          </cell>
        </row>
        <row r="594">
          <cell r="J594">
            <v>21630</v>
          </cell>
        </row>
        <row r="595">
          <cell r="J595">
            <v>0</v>
          </cell>
        </row>
        <row r="596">
          <cell r="J596">
            <v>97850</v>
          </cell>
        </row>
        <row r="597">
          <cell r="J597">
            <v>93730</v>
          </cell>
        </row>
        <row r="598">
          <cell r="J598">
            <v>20600</v>
          </cell>
        </row>
        <row r="599">
          <cell r="J599">
            <v>9064</v>
          </cell>
        </row>
        <row r="600">
          <cell r="J600">
            <v>0</v>
          </cell>
        </row>
        <row r="601">
          <cell r="J601">
            <v>103000</v>
          </cell>
        </row>
        <row r="602">
          <cell r="J602">
            <v>6201699.0099999998</v>
          </cell>
        </row>
        <row r="603">
          <cell r="J603">
            <v>73645</v>
          </cell>
        </row>
        <row r="604">
          <cell r="J604">
            <v>309000</v>
          </cell>
        </row>
        <row r="605">
          <cell r="J605">
            <v>0</v>
          </cell>
        </row>
        <row r="606">
          <cell r="J606">
            <v>0</v>
          </cell>
        </row>
        <row r="611">
          <cell r="J611">
            <v>467620</v>
          </cell>
        </row>
        <row r="626">
          <cell r="J626">
            <v>5027591.71</v>
          </cell>
        </row>
        <row r="627">
          <cell r="J627">
            <v>41200</v>
          </cell>
        </row>
        <row r="628">
          <cell r="J628">
            <v>54075</v>
          </cell>
        </row>
        <row r="629">
          <cell r="J629">
            <v>0</v>
          </cell>
        </row>
        <row r="630">
          <cell r="J630">
            <v>55683.86</v>
          </cell>
        </row>
        <row r="631">
          <cell r="J631">
            <v>38934</v>
          </cell>
        </row>
        <row r="632">
          <cell r="J632">
            <v>1510809.1500000001</v>
          </cell>
        </row>
        <row r="637">
          <cell r="J637">
            <v>0</v>
          </cell>
        </row>
        <row r="638">
          <cell r="J638">
            <v>0</v>
          </cell>
        </row>
        <row r="639">
          <cell r="J639">
            <v>0</v>
          </cell>
        </row>
        <row r="640">
          <cell r="J640">
            <v>515</v>
          </cell>
        </row>
        <row r="641">
          <cell r="J641">
            <v>0</v>
          </cell>
        </row>
        <row r="642">
          <cell r="J642">
            <v>0</v>
          </cell>
        </row>
        <row r="643">
          <cell r="J643">
            <v>510159</v>
          </cell>
        </row>
        <row r="644">
          <cell r="J644">
            <v>309849.75</v>
          </cell>
        </row>
        <row r="645">
          <cell r="J645">
            <v>22402.5</v>
          </cell>
        </row>
        <row r="646">
          <cell r="J646">
            <v>0</v>
          </cell>
        </row>
        <row r="647">
          <cell r="J647">
            <v>51500</v>
          </cell>
        </row>
        <row r="648">
          <cell r="J648">
            <v>824</v>
          </cell>
        </row>
        <row r="649">
          <cell r="J649">
            <v>0</v>
          </cell>
        </row>
        <row r="650">
          <cell r="J650">
            <v>355350</v>
          </cell>
        </row>
        <row r="651">
          <cell r="J651">
            <v>13161.34</v>
          </cell>
        </row>
        <row r="652">
          <cell r="J652">
            <v>0</v>
          </cell>
        </row>
        <row r="653">
          <cell r="J653">
            <v>49440</v>
          </cell>
        </row>
        <row r="654">
          <cell r="J654">
            <v>18540</v>
          </cell>
        </row>
        <row r="655">
          <cell r="J655">
            <v>22248</v>
          </cell>
        </row>
        <row r="656">
          <cell r="J656">
            <v>45320</v>
          </cell>
        </row>
        <row r="657">
          <cell r="J657">
            <v>3296</v>
          </cell>
        </row>
        <row r="658">
          <cell r="J658">
            <v>0</v>
          </cell>
        </row>
        <row r="659">
          <cell r="J659">
            <v>0</v>
          </cell>
        </row>
        <row r="660">
          <cell r="J660">
            <v>513373.63</v>
          </cell>
        </row>
        <row r="661">
          <cell r="J661">
            <v>184885</v>
          </cell>
        </row>
        <row r="662">
          <cell r="J662">
            <v>-748872.83000000007</v>
          </cell>
        </row>
        <row r="663">
          <cell r="J663">
            <v>0</v>
          </cell>
        </row>
        <row r="668">
          <cell r="J668">
            <v>284280</v>
          </cell>
        </row>
        <row r="968">
          <cell r="J968">
            <v>17192718.800000001</v>
          </cell>
        </row>
        <row r="969">
          <cell r="J969">
            <v>16754247.800000001</v>
          </cell>
        </row>
        <row r="980">
          <cell r="J980">
            <v>6764707</v>
          </cell>
        </row>
        <row r="982">
          <cell r="J982">
            <v>3075029</v>
          </cell>
        </row>
        <row r="983">
          <cell r="J983">
            <v>7481346</v>
          </cell>
        </row>
        <row r="984">
          <cell r="J984">
            <v>19507855</v>
          </cell>
        </row>
        <row r="985">
          <cell r="J985">
            <v>6863985</v>
          </cell>
        </row>
        <row r="986">
          <cell r="J986">
            <v>1127555</v>
          </cell>
        </row>
        <row r="987">
          <cell r="J987">
            <v>1007796</v>
          </cell>
        </row>
        <row r="988">
          <cell r="J988">
            <v>2919505</v>
          </cell>
        </row>
        <row r="989">
          <cell r="J989">
            <v>4000240</v>
          </cell>
        </row>
        <row r="990">
          <cell r="J990">
            <v>2269623</v>
          </cell>
        </row>
        <row r="991">
          <cell r="J991">
            <v>2510381</v>
          </cell>
        </row>
        <row r="992">
          <cell r="J992">
            <v>1394106</v>
          </cell>
        </row>
        <row r="993">
          <cell r="J993">
            <v>1561180</v>
          </cell>
        </row>
        <row r="994">
          <cell r="J994">
            <v>981139</v>
          </cell>
        </row>
        <row r="998">
          <cell r="J998">
            <v>3870000</v>
          </cell>
        </row>
        <row r="1018">
          <cell r="J1018">
            <v>824570.62</v>
          </cell>
        </row>
        <row r="1019">
          <cell r="J1019">
            <v>0</v>
          </cell>
        </row>
        <row r="1020">
          <cell r="J1020">
            <v>2517.3200000000002</v>
          </cell>
        </row>
        <row r="1021">
          <cell r="J1021">
            <v>0</v>
          </cell>
        </row>
        <row r="1022">
          <cell r="J1022">
            <v>0</v>
          </cell>
        </row>
        <row r="1023">
          <cell r="J1023">
            <v>0</v>
          </cell>
        </row>
        <row r="1024">
          <cell r="J1024">
            <v>212106.87</v>
          </cell>
        </row>
        <row r="1029">
          <cell r="J1029">
            <v>0</v>
          </cell>
        </row>
        <row r="1030">
          <cell r="J1030">
            <v>0</v>
          </cell>
        </row>
        <row r="1031">
          <cell r="J1031">
            <v>4841</v>
          </cell>
        </row>
        <row r="1032">
          <cell r="J1032">
            <v>1030</v>
          </cell>
        </row>
        <row r="1033">
          <cell r="J1033">
            <v>0</v>
          </cell>
        </row>
        <row r="1034">
          <cell r="J1034">
            <v>0</v>
          </cell>
        </row>
        <row r="1035">
          <cell r="J1035">
            <v>258530</v>
          </cell>
        </row>
        <row r="1036">
          <cell r="J1036">
            <v>0</v>
          </cell>
        </row>
        <row r="1037">
          <cell r="J1037">
            <v>0</v>
          </cell>
        </row>
        <row r="1038">
          <cell r="J1038">
            <v>78199.66</v>
          </cell>
        </row>
        <row r="1039">
          <cell r="J1039">
            <v>12360</v>
          </cell>
        </row>
        <row r="1040">
          <cell r="J1040">
            <v>0</v>
          </cell>
        </row>
        <row r="1041">
          <cell r="J1041">
            <v>0</v>
          </cell>
        </row>
        <row r="1042">
          <cell r="J1042">
            <v>0</v>
          </cell>
        </row>
        <row r="1043">
          <cell r="J1043">
            <v>0</v>
          </cell>
        </row>
        <row r="1044">
          <cell r="J1044">
            <v>0</v>
          </cell>
        </row>
        <row r="1045">
          <cell r="J1045">
            <v>0</v>
          </cell>
        </row>
        <row r="1046">
          <cell r="J1046">
            <v>0</v>
          </cell>
        </row>
        <row r="1047">
          <cell r="J1047">
            <v>20519.66</v>
          </cell>
        </row>
        <row r="1048">
          <cell r="J1048">
            <v>193340.27000000002</v>
          </cell>
        </row>
        <row r="1049">
          <cell r="J1049">
            <v>0</v>
          </cell>
        </row>
        <row r="1050">
          <cell r="J1050">
            <v>0</v>
          </cell>
        </row>
        <row r="1061">
          <cell r="J1061">
            <v>21630000</v>
          </cell>
        </row>
      </sheetData>
      <sheetData sheetId="3">
        <row r="188">
          <cell r="C188">
            <v>118920242</v>
          </cell>
        </row>
      </sheetData>
      <sheetData sheetId="4">
        <row r="69">
          <cell r="B69" t="str">
            <v>Source of Supply</v>
          </cell>
        </row>
      </sheetData>
      <sheetData sheetId="5">
        <row r="24">
          <cell r="J24">
            <v>7.0000000000000007E-2</v>
          </cell>
        </row>
        <row r="25">
          <cell r="J25">
            <v>12</v>
          </cell>
        </row>
        <row r="41">
          <cell r="J41">
            <v>650000000</v>
          </cell>
        </row>
        <row r="48">
          <cell r="J48">
            <v>29553576</v>
          </cell>
        </row>
        <row r="71">
          <cell r="J71">
            <v>248651364</v>
          </cell>
        </row>
        <row r="76">
          <cell r="J76">
            <v>12600000</v>
          </cell>
        </row>
        <row r="107">
          <cell r="E107">
            <v>37681546</v>
          </cell>
          <cell r="F107">
            <v>181171160</v>
          </cell>
          <cell r="G107">
            <v>0</v>
          </cell>
          <cell r="J107">
            <v>0</v>
          </cell>
        </row>
      </sheetData>
      <sheetData sheetId="6"/>
      <sheetData sheetId="7">
        <row r="542">
          <cell r="F542">
            <v>30041282.177000001</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T"/>
      <sheetName val="WDT Projects File 10.25.22"/>
    </sheetNames>
    <definedNames>
      <definedName name="CurrentYear" refersTo="#REF!"/>
      <definedName name="FiscalYears" refersTo="#REF!"/>
    </definedNames>
    <sheetDataSet>
      <sheetData sheetId="0"/>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in Sum PGE Rates"/>
      <sheetName val="Fin Sum @ 0.13"/>
      <sheetName val="Title"/>
      <sheetName val="ASSUMPTIONS"/>
      <sheetName val="COSTCOMPS"/>
      <sheetName val="TABLES"/>
      <sheetName val="GRAPHS"/>
      <sheetName val="CF @ PGE RTS"/>
      <sheetName val="CASH FLOW"/>
      <sheetName val="COS"/>
      <sheetName val="CITY"/>
      <sheetName val="PG&amp;E"/>
      <sheetName val="PRICES"/>
      <sheetName val="LOADS_ANN"/>
      <sheetName val="PV"/>
      <sheetName val="LOADS_IN"/>
    </sheetNames>
    <sheetDataSet>
      <sheetData sheetId="0" refreshError="1"/>
      <sheetData sheetId="1" refreshError="1"/>
      <sheetData sheetId="2" refreshError="1"/>
      <sheetData sheetId="3" refreshError="1">
        <row r="21">
          <cell r="D21" t="str">
            <v>Hunter's Point</v>
          </cell>
        </row>
        <row r="22">
          <cell r="D22" t="str">
            <v>Electric Service Analysis</v>
          </cell>
        </row>
      </sheetData>
      <sheetData sheetId="4" refreshError="1">
        <row r="5">
          <cell r="F5">
            <v>2005</v>
          </cell>
        </row>
        <row r="6">
          <cell r="F6">
            <v>2007</v>
          </cell>
        </row>
        <row r="7">
          <cell r="F7">
            <v>30</v>
          </cell>
        </row>
        <row r="8">
          <cell r="F8">
            <v>0.05</v>
          </cell>
        </row>
        <row r="9">
          <cell r="F9">
            <v>0.03</v>
          </cell>
        </row>
        <row r="149">
          <cell r="F149">
            <v>1</v>
          </cell>
        </row>
        <row r="151">
          <cell r="F151">
            <v>1</v>
          </cell>
        </row>
        <row r="154">
          <cell r="F154">
            <v>1</v>
          </cell>
        </row>
        <row r="182">
          <cell r="E182">
            <v>2005</v>
          </cell>
          <cell r="F182">
            <v>2.1269000000000001E-3</v>
          </cell>
          <cell r="G182">
            <v>2.9114000000000002E-3</v>
          </cell>
          <cell r="H182">
            <v>2.7499999999999998E-3</v>
          </cell>
        </row>
        <row r="183">
          <cell r="E183">
            <v>2006</v>
          </cell>
          <cell r="F183">
            <v>2.5048543689320385E-3</v>
          </cell>
          <cell r="G183">
            <v>3.1650485436893203E-3</v>
          </cell>
          <cell r="H183">
            <v>2.7475728155339804E-3</v>
          </cell>
        </row>
        <row r="184">
          <cell r="E184">
            <v>2007</v>
          </cell>
          <cell r="F184">
            <v>2.5048543689320385E-3</v>
          </cell>
          <cell r="G184">
            <v>3.1650485436893203E-3</v>
          </cell>
          <cell r="H184">
            <v>2.7499999999999998E-3</v>
          </cell>
        </row>
        <row r="185">
          <cell r="E185">
            <v>2008</v>
          </cell>
          <cell r="F185">
            <v>2.5048543689320385E-3</v>
          </cell>
          <cell r="G185">
            <v>3.1650485436893203E-3</v>
          </cell>
          <cell r="H185">
            <v>2.7499999999999998E-3</v>
          </cell>
        </row>
        <row r="186">
          <cell r="E186">
            <v>2009</v>
          </cell>
          <cell r="F186">
            <v>2.5048543689320385E-3</v>
          </cell>
          <cell r="G186">
            <v>3.1650485436893203E-3</v>
          </cell>
          <cell r="H186">
            <v>2.7499999999999998E-3</v>
          </cell>
        </row>
        <row r="187">
          <cell r="E187">
            <v>2010</v>
          </cell>
          <cell r="F187">
            <v>2.5048543689320385E-3</v>
          </cell>
          <cell r="G187">
            <v>3.1650485436893203E-3</v>
          </cell>
          <cell r="H187">
            <v>2.7499999999999998E-3</v>
          </cell>
        </row>
        <row r="188">
          <cell r="E188">
            <v>2011</v>
          </cell>
          <cell r="F188">
            <v>2.5048543689320385E-3</v>
          </cell>
          <cell r="G188">
            <v>3.1650485436893203E-3</v>
          </cell>
          <cell r="H188">
            <v>2.7499999999999998E-3</v>
          </cell>
        </row>
        <row r="189">
          <cell r="E189">
            <v>2012</v>
          </cell>
          <cell r="F189">
            <v>2.5048543689320385E-3</v>
          </cell>
          <cell r="G189">
            <v>3.1650485436893203E-3</v>
          </cell>
          <cell r="H189">
            <v>2.7499999999999998E-3</v>
          </cell>
        </row>
        <row r="195">
          <cell r="F195">
            <v>0.03</v>
          </cell>
        </row>
        <row r="200">
          <cell r="F200">
            <v>1.07</v>
          </cell>
        </row>
        <row r="278">
          <cell r="H278">
            <v>1667703.421995</v>
          </cell>
          <cell r="I278">
            <v>2796570.4012349998</v>
          </cell>
        </row>
        <row r="279">
          <cell r="F279">
            <v>0.02</v>
          </cell>
        </row>
        <row r="283">
          <cell r="F283">
            <v>5000000</v>
          </cell>
        </row>
        <row r="284">
          <cell r="F284">
            <v>2021</v>
          </cell>
        </row>
        <row r="285">
          <cell r="F285">
            <v>0.02</v>
          </cell>
        </row>
        <row r="288">
          <cell r="F288">
            <v>0</v>
          </cell>
        </row>
        <row r="289">
          <cell r="F289">
            <v>0</v>
          </cell>
        </row>
        <row r="291">
          <cell r="F291">
            <v>0</v>
          </cell>
        </row>
        <row r="292">
          <cell r="F292">
            <v>0</v>
          </cell>
        </row>
        <row r="316">
          <cell r="F316">
            <v>0</v>
          </cell>
        </row>
        <row r="317">
          <cell r="F317">
            <v>150000</v>
          </cell>
        </row>
        <row r="318">
          <cell r="F318">
            <v>0</v>
          </cell>
        </row>
        <row r="319">
          <cell r="F319">
            <v>0</v>
          </cell>
        </row>
        <row r="320">
          <cell r="F320">
            <v>15000</v>
          </cell>
        </row>
        <row r="325">
          <cell r="F325">
            <v>300000</v>
          </cell>
        </row>
        <row r="342">
          <cell r="F342">
            <v>0</v>
          </cell>
        </row>
        <row r="348">
          <cell r="F348">
            <v>0</v>
          </cell>
        </row>
        <row r="350">
          <cell r="F350">
            <v>1.2E-4</v>
          </cell>
        </row>
        <row r="351">
          <cell r="F351">
            <v>1E-3</v>
          </cell>
        </row>
        <row r="360">
          <cell r="F360">
            <v>0</v>
          </cell>
        </row>
        <row r="365">
          <cell r="F365">
            <v>31000</v>
          </cell>
        </row>
        <row r="366">
          <cell r="F366">
            <v>0</v>
          </cell>
        </row>
        <row r="395">
          <cell r="H395">
            <v>0</v>
          </cell>
        </row>
        <row r="409">
          <cell r="H409">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64">
          <cell r="C64">
            <v>2007</v>
          </cell>
        </row>
        <row r="88">
          <cell r="C88">
            <v>2008</v>
          </cell>
        </row>
        <row r="123">
          <cell r="C123">
            <v>2020</v>
          </cell>
        </row>
        <row r="151">
          <cell r="C151">
            <v>2025</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
      <sheetName val="Rev Req Comparison"/>
      <sheetName val="Water Recon to Model"/>
      <sheetName val="Ch 4 graphs"/>
      <sheetName val="Ch 3 Graphs and Tables"/>
      <sheetName val="Hetchy Debt"/>
      <sheetName val="Commission slide"/>
      <sheetName val="Functional Allocation (2)"/>
      <sheetName val="Main"/>
      <sheetName val="Current Rev"/>
      <sheetName val="Sheet1"/>
      <sheetName val="Water O&amp;M"/>
      <sheetName val="Programmatic CIP"/>
      <sheetName val="CIP"/>
      <sheetName val="Debt Service"/>
      <sheetName val="Debt Source"/>
      <sheetName val="6-4 Units of Service"/>
      <sheetName val="Raft Cap factors"/>
      <sheetName val="Funding"/>
      <sheetName val="Summary Customer Data"/>
      <sheetName val="Debt Allocation"/>
      <sheetName val="Revenue Requirement"/>
      <sheetName val="Proforma"/>
      <sheetName val="  HHP 10YR CIP"/>
      <sheetName val="Functional Allocation"/>
      <sheetName val="MFR Conservation"/>
      <sheetName val="SFR Conservation (2)"/>
      <sheetName val="SFR Conservation"/>
      <sheetName val="Customer Data"/>
      <sheetName val="Customer Forecast"/>
      <sheetName val="Sheet2"/>
      <sheetName val="Customer Allocation"/>
      <sheetName val="6 or More HH for SF Water"/>
      <sheetName val="MFR Consumption"/>
      <sheetName val="SFR Consumption"/>
      <sheetName val="Rate Design"/>
      <sheetName val="Rate Schedules"/>
      <sheetName val="Rate Options"/>
      <sheetName val="Rate Schedule"/>
      <sheetName val="Summary"/>
      <sheetName val="BayArea Comparison"/>
      <sheetName val="Graphs"/>
      <sheetName val="Lookup"/>
      <sheetName val="6-2 Net Plant Costs"/>
      <sheetName val="Rate Design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4">
          <cell r="K34">
            <v>2015</v>
          </cell>
        </row>
        <row r="35">
          <cell r="K35">
            <v>2013</v>
          </cell>
        </row>
      </sheetData>
      <sheetData sheetId="9" refreshError="1"/>
      <sheetData sheetId="10" refreshError="1"/>
      <sheetData sheetId="11" refreshError="1">
        <row r="9">
          <cell r="C9" t="str">
            <v>General Escalation</v>
          </cell>
        </row>
        <row r="10">
          <cell r="C10" t="str">
            <v>Labor Inflation</v>
          </cell>
        </row>
        <row r="11">
          <cell r="C11" t="str">
            <v>Power and Chemicals</v>
          </cell>
        </row>
        <row r="12">
          <cell r="C12" t="str">
            <v>Construction Inflation</v>
          </cell>
        </row>
        <row r="13">
          <cell r="C13" t="str">
            <v>Potable Water Demand Growth</v>
          </cell>
        </row>
        <row r="14">
          <cell r="C14" t="str">
            <v>Customer Growth</v>
          </cell>
        </row>
        <row r="15">
          <cell r="C15" t="str">
            <v>Price Elasticity of Demand</v>
          </cell>
        </row>
        <row r="16">
          <cell r="C16" t="str">
            <v>Conservation Offset</v>
          </cell>
        </row>
        <row r="17">
          <cell r="C17" t="str">
            <v>Customer Growth Plus Demand</v>
          </cell>
        </row>
        <row r="18">
          <cell r="C18" t="str">
            <v>No Annual Increase</v>
          </cell>
        </row>
        <row r="19">
          <cell r="C19">
            <v>0</v>
          </cell>
        </row>
        <row r="20">
          <cell r="C20" t="str">
            <v>Wholesale Contribution (Future years to be updated)</v>
          </cell>
        </row>
        <row r="21">
          <cell r="C21" t="str">
            <v>J-Table Consumption Proportion</v>
          </cell>
        </row>
        <row r="22">
          <cell r="C22" t="str">
            <v>Regional Water O&amp;M Expenses</v>
          </cell>
        </row>
        <row r="23">
          <cell r="C23" t="str">
            <v>Direct Wholesale O&amp;M Expenses</v>
          </cell>
        </row>
        <row r="24">
          <cell r="C24" t="str">
            <v>Regional Administrative and General Expenses</v>
          </cell>
        </row>
        <row r="25">
          <cell r="C25" t="str">
            <v>Direct Wholesale Administrative and General Expenses</v>
          </cell>
        </row>
        <row r="26">
          <cell r="C26" t="str">
            <v>Wholesale O&amp;M Expenses</v>
          </cell>
        </row>
        <row r="27">
          <cell r="C27" t="str">
            <v>Wholesale Administrative and General Expenses</v>
          </cell>
        </row>
        <row r="28">
          <cell r="C28">
            <v>0</v>
          </cell>
        </row>
        <row r="29">
          <cell r="C29" t="str">
            <v>Source of Supply</v>
          </cell>
        </row>
        <row r="30">
          <cell r="C30" t="str">
            <v>Administration</v>
          </cell>
        </row>
        <row r="31">
          <cell r="C31" t="str">
            <v>Pumping</v>
          </cell>
        </row>
        <row r="32">
          <cell r="C32" t="str">
            <v>Treatment</v>
          </cell>
        </row>
        <row r="33">
          <cell r="C33" t="str">
            <v>Transmission &amp; Distribution</v>
          </cell>
        </row>
        <row r="34">
          <cell r="C34" t="str">
            <v>Customer Accounts</v>
          </cell>
        </row>
        <row r="35">
          <cell r="C35" t="str">
            <v>Services of SFPUC Bureaus</v>
          </cell>
        </row>
        <row r="36">
          <cell r="C36" t="str">
            <v>Other Admin/General Expenses</v>
          </cell>
        </row>
        <row r="37">
          <cell r="C37" t="str">
            <v>Compliance Audit</v>
          </cell>
        </row>
        <row r="38">
          <cell r="C38" t="str">
            <v>No Contribution</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3">
          <cell r="I3">
            <v>2015</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row r="4">
          <cell r="I4" t="str">
            <v>July</v>
          </cell>
          <cell r="J4">
            <v>1</v>
          </cell>
        </row>
        <row r="5">
          <cell r="I5" t="str">
            <v>August</v>
          </cell>
          <cell r="J5">
            <v>0.91666666666666663</v>
          </cell>
        </row>
        <row r="6">
          <cell r="F6">
            <v>2012</v>
          </cell>
          <cell r="G6" t="str">
            <v>FY 2011/12</v>
          </cell>
          <cell r="I6" t="str">
            <v>September</v>
          </cell>
          <cell r="J6">
            <v>0.83333333333333337</v>
          </cell>
        </row>
        <row r="7">
          <cell r="F7">
            <v>2013</v>
          </cell>
          <cell r="G7" t="str">
            <v>FY 2012/13</v>
          </cell>
          <cell r="I7" t="str">
            <v>October</v>
          </cell>
          <cell r="J7">
            <v>0.75</v>
          </cell>
        </row>
        <row r="8">
          <cell r="F8">
            <v>2014</v>
          </cell>
          <cell r="G8" t="str">
            <v>FY 2013/14</v>
          </cell>
          <cell r="I8" t="str">
            <v>November</v>
          </cell>
          <cell r="J8">
            <v>0.66666666666666674</v>
          </cell>
        </row>
        <row r="9">
          <cell r="F9">
            <v>2015</v>
          </cell>
          <cell r="G9" t="str">
            <v>FY 2014/15</v>
          </cell>
          <cell r="I9" t="str">
            <v>December</v>
          </cell>
          <cell r="J9">
            <v>0.58333333333333326</v>
          </cell>
          <cell r="L9" t="str">
            <v>Rates</v>
          </cell>
        </row>
        <row r="10">
          <cell r="F10">
            <v>2016</v>
          </cell>
          <cell r="G10" t="str">
            <v>FY 2015/16</v>
          </cell>
          <cell r="I10" t="str">
            <v>January</v>
          </cell>
          <cell r="J10">
            <v>0.5</v>
          </cell>
          <cell r="L10" t="str">
            <v>Non-Rate</v>
          </cell>
        </row>
        <row r="11">
          <cell r="F11">
            <v>2017</v>
          </cell>
          <cell r="G11" t="str">
            <v>FY 2016/17</v>
          </cell>
          <cell r="I11" t="str">
            <v>February</v>
          </cell>
          <cell r="J11">
            <v>0.41666666666666663</v>
          </cell>
        </row>
        <row r="12">
          <cell r="F12">
            <v>2018</v>
          </cell>
          <cell r="G12" t="str">
            <v>FY 2017/18</v>
          </cell>
          <cell r="I12" t="str">
            <v>March</v>
          </cell>
          <cell r="J12">
            <v>0.33333333333333337</v>
          </cell>
        </row>
        <row r="13">
          <cell r="F13">
            <v>2019</v>
          </cell>
          <cell r="G13" t="str">
            <v>FY 2018/19</v>
          </cell>
          <cell r="I13" t="str">
            <v>April</v>
          </cell>
          <cell r="J13">
            <v>0.25</v>
          </cell>
        </row>
        <row r="14">
          <cell r="F14">
            <v>2020</v>
          </cell>
          <cell r="G14" t="str">
            <v>FY 2019/20</v>
          </cell>
          <cell r="I14" t="str">
            <v>May</v>
          </cell>
          <cell r="J14">
            <v>0.16666666666666663</v>
          </cell>
        </row>
        <row r="15">
          <cell r="F15">
            <v>2021</v>
          </cell>
          <cell r="G15" t="str">
            <v>FY 2020/21</v>
          </cell>
          <cell r="I15" t="str">
            <v>June</v>
          </cell>
          <cell r="J15">
            <v>8.333333333333337E-2</v>
          </cell>
        </row>
        <row r="16">
          <cell r="F16">
            <v>2022</v>
          </cell>
          <cell r="G16" t="str">
            <v>FY 2021/22</v>
          </cell>
        </row>
        <row r="17">
          <cell r="F17">
            <v>2023</v>
          </cell>
          <cell r="G17" t="str">
            <v>FY 2022/23</v>
          </cell>
        </row>
        <row r="18">
          <cell r="F18">
            <v>2024</v>
          </cell>
          <cell r="G18" t="str">
            <v>FY 2023/24</v>
          </cell>
        </row>
        <row r="19">
          <cell r="F19">
            <v>2025</v>
          </cell>
          <cell r="G19" t="str">
            <v>FY 2024/25</v>
          </cell>
        </row>
        <row r="20">
          <cell r="F20">
            <v>2026</v>
          </cell>
          <cell r="G20" t="str">
            <v>FY 2025/26</v>
          </cell>
        </row>
        <row r="21">
          <cell r="F21">
            <v>2027</v>
          </cell>
          <cell r="G21" t="str">
            <v>FY 2026/27</v>
          </cell>
        </row>
        <row r="22">
          <cell r="F22">
            <v>2028</v>
          </cell>
          <cell r="G22" t="str">
            <v>FY 2027/28</v>
          </cell>
        </row>
        <row r="23">
          <cell r="F23">
            <v>2029</v>
          </cell>
          <cell r="G23" t="str">
            <v>FY 2028/29</v>
          </cell>
        </row>
        <row r="24">
          <cell r="F24">
            <v>2030</v>
          </cell>
          <cell r="G24" t="str">
            <v>FY 2029/30</v>
          </cell>
        </row>
        <row r="25">
          <cell r="F25">
            <v>2031</v>
          </cell>
          <cell r="G25" t="str">
            <v>FY 2030/31</v>
          </cell>
        </row>
        <row r="26">
          <cell r="F26">
            <v>2032</v>
          </cell>
          <cell r="G26" t="str">
            <v>FY 2031/32</v>
          </cell>
        </row>
        <row r="27">
          <cell r="F27">
            <v>2033</v>
          </cell>
          <cell r="G27" t="str">
            <v>FY 2032/33</v>
          </cell>
        </row>
        <row r="28">
          <cell r="F28">
            <v>2034</v>
          </cell>
          <cell r="G28" t="str">
            <v>FY 2033/34</v>
          </cell>
        </row>
        <row r="29">
          <cell r="F29">
            <v>2035</v>
          </cell>
          <cell r="G29" t="str">
            <v>FY 2034/35</v>
          </cell>
        </row>
        <row r="30">
          <cell r="F30">
            <v>2036</v>
          </cell>
          <cell r="G30" t="str">
            <v>FY 2035/36</v>
          </cell>
        </row>
        <row r="31">
          <cell r="F31">
            <v>2037</v>
          </cell>
          <cell r="G31" t="str">
            <v>FY 2036/37</v>
          </cell>
        </row>
        <row r="32">
          <cell r="F32">
            <v>2038</v>
          </cell>
          <cell r="G32" t="str">
            <v>FY 2037/38</v>
          </cell>
        </row>
        <row r="33">
          <cell r="F33">
            <v>2039</v>
          </cell>
          <cell r="G33" t="str">
            <v>FY 2038/39</v>
          </cell>
        </row>
        <row r="34">
          <cell r="F34">
            <v>2040</v>
          </cell>
          <cell r="G34" t="str">
            <v>FY 2039/40</v>
          </cell>
        </row>
      </sheetData>
      <sheetData sheetId="43" refreshError="1"/>
      <sheetData sheetId="4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_DETAIL"/>
      <sheetName val="BS"/>
      <sheetName val="Table 1"/>
      <sheetName val="GL130  (2)"/>
    </sheetNames>
    <sheetDataSet>
      <sheetData sheetId="0" refreshError="1">
        <row r="46">
          <cell r="N46">
            <v>0</v>
          </cell>
        </row>
        <row r="129">
          <cell r="N129">
            <v>0</v>
          </cell>
        </row>
      </sheetData>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_JT"/>
      <sheetName val="IS_DTL"/>
      <sheetName val="IS"/>
      <sheetName val="FS"/>
      <sheetName val="T2"/>
      <sheetName val="Claims from JUL09-DEC09"/>
      <sheetName val="cc&amp;b"/>
      <sheetName val="claims summary"/>
      <sheetName val="Sub-burban non-resale"/>
      <sheetName val="IS (2)"/>
    </sheetNames>
    <sheetDataSet>
      <sheetData sheetId="0" refreshError="1"/>
      <sheetData sheetId="1" refreshError="1"/>
      <sheetData sheetId="2">
        <row r="12">
          <cell r="I12">
            <v>328998</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sheetName val="Instructions"/>
      <sheetName val="C1"/>
      <sheetName val="C2"/>
      <sheetName val="1a(PY)"/>
      <sheetName val="1b(PY)"/>
      <sheetName val="1s(PY)"/>
      <sheetName val="1a(CY)"/>
      <sheetName val="1b(CY)"/>
      <sheetName val="1s(CY)"/>
      <sheetName val="1c"/>
      <sheetName val="1d"/>
      <sheetName val="2a(PY)"/>
      <sheetName val="2s(PY)"/>
      <sheetName val="2a(CY)"/>
      <sheetName val="2s(CY)"/>
      <sheetName val="2b"/>
      <sheetName val="3a SUPERSEDED"/>
      <sheetName val="3b  SUPERSEDED"/>
      <sheetName val="3a"/>
      <sheetName val="3b"/>
      <sheetName val="4a"/>
      <sheetName val="4b"/>
      <sheetName val="5a-Deleted_1999"/>
      <sheetName val="5b-Deleted_1999"/>
      <sheetName val="6a-Deleted_1999"/>
      <sheetName val="6b-Deleted_1999"/>
      <sheetName val="5 SUPERSEDED"/>
      <sheetName val="6"/>
      <sheetName val="7a"/>
      <sheetName val="7b"/>
      <sheetName val="8"/>
      <sheetName val="9a"/>
      <sheetName val="9b"/>
      <sheetName val="12 SUPERSEDED"/>
      <sheetName val="12"/>
      <sheetName val="14"/>
      <sheetName val="15a"/>
      <sheetName val="15b"/>
      <sheetName val="15c"/>
      <sheetName val="Sum G"/>
      <sheetName val="Sum B"/>
    </sheetNames>
    <sheetDataSet>
      <sheetData sheetId="0">
        <row r="21">
          <cell r="A21">
            <v>2000</v>
          </cell>
        </row>
        <row r="22">
          <cell r="A22">
            <v>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an Amortization Schedule"/>
      <sheetName val="Sheet1"/>
    </sheetNames>
    <sheetDataSet>
      <sheetData sheetId="0">
        <row r="6">
          <cell r="D6">
            <v>6859637.2300000004</v>
          </cell>
        </row>
        <row r="7">
          <cell r="D7">
            <v>4.4999999999999998E-2</v>
          </cell>
        </row>
        <row r="8">
          <cell r="D8">
            <v>16</v>
          </cell>
        </row>
        <row r="10">
          <cell r="D10">
            <v>40057</v>
          </cell>
        </row>
        <row r="19">
          <cell r="I19">
            <v>6557707.7653500009</v>
          </cell>
        </row>
        <row r="20">
          <cell r="I20">
            <v>6242191.474790751</v>
          </cell>
        </row>
        <row r="21">
          <cell r="I21">
            <v>5912476.951156335</v>
          </cell>
        </row>
        <row r="22">
          <cell r="I22">
            <v>5567925.2739583701</v>
          </cell>
        </row>
        <row r="23">
          <cell r="I23">
            <v>5207868.7712864969</v>
          </cell>
        </row>
        <row r="24">
          <cell r="I24">
            <v>4831609.7259943895</v>
          </cell>
        </row>
        <row r="25">
          <cell r="I25">
            <v>4438419.0236641373</v>
          </cell>
        </row>
        <row r="26">
          <cell r="I26">
            <v>4027534.7397290235</v>
          </cell>
        </row>
        <row r="27">
          <cell r="I27">
            <v>3598160.6630168296</v>
          </cell>
        </row>
        <row r="28">
          <cell r="I28">
            <v>3149464.752852587</v>
          </cell>
        </row>
        <row r="29">
          <cell r="I29">
            <v>2680577.5267309533</v>
          </cell>
        </row>
        <row r="30">
          <cell r="I30">
            <v>2190590.3754338464</v>
          </cell>
        </row>
        <row r="31">
          <cell r="I31">
            <v>1678553.8023283696</v>
          </cell>
        </row>
        <row r="32">
          <cell r="I32">
            <v>1143475.5834331461</v>
          </cell>
        </row>
        <row r="33">
          <cell r="I33">
            <v>584318.84468763764</v>
          </cell>
        </row>
        <row r="34">
          <cell r="I34">
            <v>2.6985814329236746E-3</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R"/>
      <sheetName val="Process Lookup"/>
      <sheetName val="5W"/>
      <sheetName val="5C"/>
      <sheetName val="5T"/>
      <sheetName val="5W (AGE)"/>
      <sheetName val="5C (AGE)"/>
      <sheetName val="5T (AGE)"/>
      <sheetName val="5W_Pivit"/>
      <sheetName val="5C_Pivit"/>
      <sheetName val="5T_Pivit"/>
      <sheetName val="5W_Age (details)"/>
      <sheetName val="5C_Age (details)"/>
      <sheetName val="5T_Age (details)"/>
      <sheetName val="5T_Intangible (all yrs)"/>
      <sheetName val="5C_Intangible (all yrs) to GL"/>
      <sheetName val="5C_sorted all assets"/>
    </sheetNames>
    <sheetDataSet>
      <sheetData sheetId="0">
        <row r="5">
          <cell r="B5" t="str">
            <v>Year</v>
          </cell>
        </row>
        <row r="6">
          <cell r="B6">
            <v>1950</v>
          </cell>
          <cell r="C6">
            <v>510</v>
          </cell>
          <cell r="D6">
            <v>621.17999999999995</v>
          </cell>
        </row>
        <row r="7">
          <cell r="B7">
            <v>1951</v>
          </cell>
          <cell r="C7">
            <v>543</v>
          </cell>
          <cell r="D7">
            <v>661.37400000000002</v>
          </cell>
        </row>
        <row r="8">
          <cell r="B8">
            <v>1952</v>
          </cell>
          <cell r="C8">
            <v>569</v>
          </cell>
          <cell r="D8">
            <v>693.04200000000003</v>
          </cell>
        </row>
        <row r="9">
          <cell r="B9">
            <v>1953</v>
          </cell>
          <cell r="C9">
            <v>600</v>
          </cell>
          <cell r="D9">
            <v>730.8</v>
          </cell>
        </row>
        <row r="10">
          <cell r="B10">
            <v>1954</v>
          </cell>
          <cell r="C10">
            <v>628</v>
          </cell>
          <cell r="D10">
            <v>764.904</v>
          </cell>
        </row>
        <row r="11">
          <cell r="B11">
            <v>1955</v>
          </cell>
          <cell r="C11">
            <v>660</v>
          </cell>
          <cell r="D11">
            <v>803.88</v>
          </cell>
        </row>
        <row r="12">
          <cell r="B12">
            <v>1956</v>
          </cell>
          <cell r="C12">
            <v>692</v>
          </cell>
          <cell r="D12">
            <v>842.85599999999999</v>
          </cell>
        </row>
        <row r="13">
          <cell r="B13">
            <v>1957</v>
          </cell>
          <cell r="C13">
            <v>724</v>
          </cell>
          <cell r="D13">
            <v>881.83199999999999</v>
          </cell>
        </row>
        <row r="14">
          <cell r="B14">
            <v>1958</v>
          </cell>
          <cell r="C14">
            <v>759</v>
          </cell>
          <cell r="D14">
            <v>924.46199999999999</v>
          </cell>
        </row>
        <row r="15">
          <cell r="B15">
            <v>1959</v>
          </cell>
          <cell r="C15">
            <v>797</v>
          </cell>
          <cell r="D15">
            <v>970.74599999999998</v>
          </cell>
        </row>
        <row r="16">
          <cell r="B16">
            <v>1960</v>
          </cell>
          <cell r="C16">
            <v>824</v>
          </cell>
          <cell r="D16">
            <v>1003.6319999999999</v>
          </cell>
        </row>
        <row r="17">
          <cell r="B17">
            <v>1961</v>
          </cell>
          <cell r="C17">
            <v>847</v>
          </cell>
          <cell r="D17">
            <v>1031.646</v>
          </cell>
        </row>
        <row r="18">
          <cell r="B18">
            <v>1962</v>
          </cell>
          <cell r="C18">
            <v>872</v>
          </cell>
          <cell r="D18">
            <v>1062.096</v>
          </cell>
        </row>
        <row r="19">
          <cell r="B19">
            <v>1963</v>
          </cell>
          <cell r="C19">
            <v>901</v>
          </cell>
          <cell r="D19">
            <v>1097.4179999999999</v>
          </cell>
        </row>
        <row r="20">
          <cell r="B20">
            <v>1964</v>
          </cell>
          <cell r="C20">
            <v>936</v>
          </cell>
          <cell r="D20">
            <v>1140.048</v>
          </cell>
        </row>
        <row r="21">
          <cell r="B21">
            <v>1965</v>
          </cell>
          <cell r="C21">
            <v>971</v>
          </cell>
          <cell r="D21">
            <v>1182.6779999999999</v>
          </cell>
        </row>
        <row r="22">
          <cell r="B22">
            <v>1966</v>
          </cell>
          <cell r="C22">
            <v>1019</v>
          </cell>
          <cell r="D22">
            <v>1241.1420000000001</v>
          </cell>
        </row>
        <row r="23">
          <cell r="B23">
            <v>1967</v>
          </cell>
          <cell r="C23">
            <v>1074</v>
          </cell>
          <cell r="D23">
            <v>1308.1320000000001</v>
          </cell>
        </row>
        <row r="24">
          <cell r="B24">
            <v>1968</v>
          </cell>
          <cell r="C24">
            <v>1155</v>
          </cell>
          <cell r="D24">
            <v>1406.79</v>
          </cell>
        </row>
        <row r="25">
          <cell r="B25">
            <v>1969</v>
          </cell>
          <cell r="C25">
            <v>1269</v>
          </cell>
          <cell r="D25">
            <v>1545.6420000000001</v>
          </cell>
        </row>
        <row r="26">
          <cell r="B26">
            <v>1970</v>
          </cell>
          <cell r="C26">
            <v>1381</v>
          </cell>
          <cell r="D26">
            <v>1682.058</v>
          </cell>
        </row>
        <row r="27">
          <cell r="B27">
            <v>1971</v>
          </cell>
          <cell r="C27">
            <v>1581</v>
          </cell>
          <cell r="D27">
            <v>1925.6579999999999</v>
          </cell>
        </row>
        <row r="28">
          <cell r="B28">
            <v>1972</v>
          </cell>
          <cell r="C28">
            <v>1753</v>
          </cell>
          <cell r="D28">
            <v>2135.154</v>
          </cell>
        </row>
        <row r="29">
          <cell r="B29">
            <v>1973</v>
          </cell>
          <cell r="C29">
            <v>1895</v>
          </cell>
          <cell r="D29">
            <v>2308.11</v>
          </cell>
        </row>
        <row r="30">
          <cell r="B30">
            <v>1974</v>
          </cell>
          <cell r="C30">
            <v>2020</v>
          </cell>
          <cell r="D30">
            <v>2460.36</v>
          </cell>
        </row>
        <row r="31">
          <cell r="B31">
            <v>1975</v>
          </cell>
          <cell r="C31">
            <v>2212</v>
          </cell>
          <cell r="D31">
            <v>2694.2159999999999</v>
          </cell>
        </row>
        <row r="32">
          <cell r="B32">
            <v>1976</v>
          </cell>
          <cell r="C32">
            <v>2401</v>
          </cell>
          <cell r="D32">
            <v>2924.4180000000001</v>
          </cell>
        </row>
        <row r="33">
          <cell r="B33">
            <v>1977</v>
          </cell>
          <cell r="C33">
            <v>2576</v>
          </cell>
          <cell r="D33">
            <v>3137.5679999999998</v>
          </cell>
        </row>
        <row r="34">
          <cell r="B34">
            <v>1978</v>
          </cell>
          <cell r="C34">
            <v>2776</v>
          </cell>
          <cell r="D34">
            <v>3381.1680000000001</v>
          </cell>
        </row>
        <row r="35">
          <cell r="B35">
            <v>1979</v>
          </cell>
          <cell r="C35">
            <v>3003</v>
          </cell>
          <cell r="D35">
            <v>3657.654</v>
          </cell>
        </row>
        <row r="36">
          <cell r="B36">
            <v>1980</v>
          </cell>
          <cell r="C36">
            <v>3237</v>
          </cell>
          <cell r="D36">
            <v>3942.6659999999997</v>
          </cell>
        </row>
        <row r="37">
          <cell r="B37">
            <v>1981</v>
          </cell>
          <cell r="C37">
            <v>3535</v>
          </cell>
          <cell r="D37">
            <v>4305.63</v>
          </cell>
        </row>
        <row r="38">
          <cell r="B38">
            <v>1982</v>
          </cell>
          <cell r="C38">
            <v>3825</v>
          </cell>
          <cell r="D38">
            <v>4658.8499999999995</v>
          </cell>
        </row>
        <row r="39">
          <cell r="B39">
            <v>1983</v>
          </cell>
          <cell r="C39">
            <v>4066</v>
          </cell>
          <cell r="D39">
            <v>4952.3879999999999</v>
          </cell>
        </row>
        <row r="40">
          <cell r="B40">
            <v>1984</v>
          </cell>
          <cell r="C40">
            <v>4146</v>
          </cell>
          <cell r="D40">
            <v>5049.8279999999995</v>
          </cell>
        </row>
        <row r="41">
          <cell r="B41">
            <v>1985</v>
          </cell>
          <cell r="C41">
            <v>4195</v>
          </cell>
          <cell r="D41">
            <v>5109.51</v>
          </cell>
        </row>
        <row r="42">
          <cell r="B42">
            <v>1986</v>
          </cell>
          <cell r="C42">
            <v>4295</v>
          </cell>
          <cell r="D42">
            <v>5231.3099999999995</v>
          </cell>
        </row>
        <row r="43">
          <cell r="B43">
            <v>1987</v>
          </cell>
          <cell r="C43">
            <v>4406</v>
          </cell>
          <cell r="D43">
            <v>5366.5079999999998</v>
          </cell>
        </row>
        <row r="44">
          <cell r="B44">
            <v>1988</v>
          </cell>
          <cell r="C44">
            <v>4519</v>
          </cell>
          <cell r="D44">
            <v>5504.1419999999998</v>
          </cell>
        </row>
        <row r="45">
          <cell r="B45">
            <v>1989</v>
          </cell>
          <cell r="C45">
            <v>4615</v>
          </cell>
          <cell r="D45">
            <v>5621.07</v>
          </cell>
        </row>
        <row r="46">
          <cell r="B46">
            <v>1990</v>
          </cell>
          <cell r="C46">
            <v>4732</v>
          </cell>
          <cell r="D46">
            <v>5763.576</v>
          </cell>
        </row>
        <row r="47">
          <cell r="B47">
            <v>1991</v>
          </cell>
          <cell r="C47">
            <v>4835</v>
          </cell>
          <cell r="D47">
            <v>5889.03</v>
          </cell>
        </row>
        <row r="48">
          <cell r="B48">
            <v>1992</v>
          </cell>
          <cell r="C48">
            <v>4985</v>
          </cell>
          <cell r="D48">
            <v>6071.73</v>
          </cell>
        </row>
        <row r="49">
          <cell r="B49">
            <v>1993</v>
          </cell>
          <cell r="C49">
            <v>5210</v>
          </cell>
          <cell r="D49">
            <v>6345.78</v>
          </cell>
        </row>
        <row r="50">
          <cell r="B50">
            <v>1994</v>
          </cell>
          <cell r="C50">
            <v>5408</v>
          </cell>
          <cell r="D50">
            <v>6586.9439999999995</v>
          </cell>
        </row>
        <row r="51">
          <cell r="B51">
            <v>1995</v>
          </cell>
          <cell r="C51">
            <v>5471</v>
          </cell>
          <cell r="D51">
            <v>6663.6779999999999</v>
          </cell>
        </row>
        <row r="52">
          <cell r="B52">
            <v>1996</v>
          </cell>
          <cell r="C52">
            <v>5620</v>
          </cell>
          <cell r="D52">
            <v>6845.16</v>
          </cell>
        </row>
        <row r="53">
          <cell r="B53">
            <v>1997</v>
          </cell>
          <cell r="C53">
            <v>5826</v>
          </cell>
          <cell r="D53">
            <v>7096.0680000000002</v>
          </cell>
        </row>
        <row r="54">
          <cell r="B54">
            <v>1998</v>
          </cell>
          <cell r="C54">
            <v>5920</v>
          </cell>
          <cell r="D54">
            <v>7210.5599999999995</v>
          </cell>
        </row>
        <row r="55">
          <cell r="B55">
            <v>1999</v>
          </cell>
          <cell r="C55">
            <v>6059</v>
          </cell>
          <cell r="D55">
            <v>7379.8620000000001</v>
          </cell>
        </row>
        <row r="56">
          <cell r="B56">
            <v>2000</v>
          </cell>
          <cell r="C56">
            <v>6221</v>
          </cell>
          <cell r="D56">
            <v>7577.1779999999999</v>
          </cell>
        </row>
        <row r="57">
          <cell r="B57">
            <v>2001</v>
          </cell>
          <cell r="C57">
            <v>6343</v>
          </cell>
          <cell r="D57">
            <v>7725.7739999999994</v>
          </cell>
        </row>
        <row r="58">
          <cell r="B58">
            <v>2002</v>
          </cell>
          <cell r="C58">
            <v>6538</v>
          </cell>
          <cell r="D58">
            <v>7963.2839999999997</v>
          </cell>
        </row>
        <row r="59">
          <cell r="B59">
            <v>2003</v>
          </cell>
          <cell r="C59">
            <v>6694</v>
          </cell>
          <cell r="D59">
            <v>8153.2919999999995</v>
          </cell>
        </row>
        <row r="60">
          <cell r="B60">
            <v>2004</v>
          </cell>
          <cell r="C60">
            <v>7115</v>
          </cell>
          <cell r="D60">
            <v>8666.07</v>
          </cell>
        </row>
        <row r="61">
          <cell r="B61">
            <v>2005</v>
          </cell>
          <cell r="C61">
            <v>7446</v>
          </cell>
          <cell r="D61">
            <v>9069.2279999999992</v>
          </cell>
        </row>
        <row r="62">
          <cell r="B62">
            <v>2006</v>
          </cell>
          <cell r="C62">
            <v>7660</v>
          </cell>
          <cell r="D62">
            <v>9329.8799999999992</v>
          </cell>
        </row>
        <row r="63">
          <cell r="B63">
            <v>2007</v>
          </cell>
          <cell r="C63">
            <v>7880</v>
          </cell>
          <cell r="D63">
            <v>9597.84</v>
          </cell>
        </row>
        <row r="64">
          <cell r="B64">
            <v>2008</v>
          </cell>
          <cell r="C64">
            <v>8311</v>
          </cell>
          <cell r="D64">
            <v>10122.797999999999</v>
          </cell>
        </row>
        <row r="65">
          <cell r="B65">
            <v>2009</v>
          </cell>
          <cell r="C65">
            <v>8570</v>
          </cell>
          <cell r="D65">
            <v>10438.26</v>
          </cell>
        </row>
        <row r="66">
          <cell r="B66">
            <v>2010</v>
          </cell>
          <cell r="C66">
            <v>8804</v>
          </cell>
          <cell r="D66">
            <v>10723.271999999999</v>
          </cell>
        </row>
        <row r="67">
          <cell r="B67">
            <v>2011</v>
          </cell>
          <cell r="C67">
            <v>9070</v>
          </cell>
          <cell r="D67">
            <v>11047.26</v>
          </cell>
        </row>
      </sheetData>
      <sheetData sheetId="1">
        <row r="3">
          <cell r="B3" t="str">
            <v>All Other</v>
          </cell>
        </row>
        <row r="4">
          <cell r="B4" t="str">
            <v>Collection System</v>
          </cell>
        </row>
        <row r="5">
          <cell r="B5" t="str">
            <v>NorthPoint Plant</v>
          </cell>
        </row>
        <row r="6">
          <cell r="B6" t="str">
            <v>SEP Other/All</v>
          </cell>
        </row>
        <row r="7">
          <cell r="B7" t="str">
            <v>OSP Other/All</v>
          </cell>
        </row>
        <row r="8">
          <cell r="B8" t="str">
            <v>SEP Headworks</v>
          </cell>
        </row>
        <row r="9">
          <cell r="B9" t="str">
            <v>SEP Primaries</v>
          </cell>
        </row>
        <row r="10">
          <cell r="B10" t="str">
            <v>SEP Secondaries</v>
          </cell>
        </row>
        <row r="11">
          <cell r="B11" t="str">
            <v>SEP - Aeration</v>
          </cell>
        </row>
        <row r="12">
          <cell r="B12" t="str">
            <v>SEP Thickening</v>
          </cell>
        </row>
        <row r="13">
          <cell r="B13" t="str">
            <v>SEP Biosolids</v>
          </cell>
        </row>
        <row r="14">
          <cell r="B14" t="str">
            <v>SEP Effluent Discharge</v>
          </cell>
        </row>
        <row r="15">
          <cell r="B15" t="str">
            <v>SEP Disinfection</v>
          </cell>
        </row>
        <row r="16">
          <cell r="B16" t="str">
            <v>OSP - Headworks</v>
          </cell>
        </row>
        <row r="17">
          <cell r="B17" t="str">
            <v>OSP - Primaries</v>
          </cell>
        </row>
        <row r="18">
          <cell r="B18" t="str">
            <v>OSP - Secondaries</v>
          </cell>
        </row>
        <row r="19">
          <cell r="B19" t="str">
            <v>OSP - Aeration</v>
          </cell>
        </row>
        <row r="20">
          <cell r="B20" t="str">
            <v>OSP - Biosolids</v>
          </cell>
        </row>
        <row r="21">
          <cell r="B21" t="str">
            <v xml:space="preserve">OSP - Effluent Discharge </v>
          </cell>
        </row>
        <row r="22">
          <cell r="B22" t="str">
            <v>Wet Weather</v>
          </cell>
        </row>
        <row r="23">
          <cell r="B23" t="str">
            <v>Biodiseil</v>
          </cell>
        </row>
        <row r="24">
          <cell r="B24" t="str">
            <v>Administration</v>
          </cell>
        </row>
        <row r="25">
          <cell r="B25" t="str">
            <v>Collection System - TSS</v>
          </cell>
        </row>
        <row r="26">
          <cell r="B26" t="str">
            <v>R&amp;R - SEP</v>
          </cell>
        </row>
      </sheetData>
      <sheetData sheetId="2"/>
      <sheetData sheetId="3">
        <row r="9">
          <cell r="R9">
            <v>1971541.9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 Tot Rate"/>
      <sheetName val="Proc Prelim B"/>
      <sheetName val="Total Rate"/>
      <sheetName val="PGA Amort"/>
      <sheetName val="Core Rate Table"/>
      <sheetName val="Proc Volumes"/>
      <sheetName val="Tariff G-CP"/>
      <sheetName val="Tariff G-CPX"/>
      <sheetName val="Res Natural Gas Watch"/>
      <sheetName val="G-NR1 Natural Gas Watch"/>
      <sheetName val="Tariff G-SUR"/>
      <sheetName val="Interstate Charge"/>
      <sheetName val="Interstate NGV"/>
      <sheetName val="Intrastate Backbone"/>
      <sheetName val="Intrastate BB NGV"/>
      <sheetName val="Canadian Charge"/>
      <sheetName val="Canadian Chrg NGV"/>
      <sheetName val="G-CFS Rate"/>
      <sheetName val="Cycled CC Storage"/>
      <sheetName val="Base and Noncycled CC Storage"/>
      <sheetName val="Base and Noncycled CC NGV"/>
      <sheetName val="BCAP Proc Vol"/>
      <sheetName val="Bill Comparison"/>
      <sheetName val="GCP WP Cover"/>
      <sheetName val="GCPX WP Cover"/>
      <sheetName val="Macros"/>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C6">
            <v>1</v>
          </cell>
        </row>
      </sheetData>
      <sheetData sheetId="8" refreshError="1"/>
      <sheetData sheetId="9" refreshError="1"/>
      <sheetData sheetId="10" refreshError="1"/>
      <sheetData sheetId="11" refreshError="1">
        <row r="2">
          <cell r="A2" t="str">
            <v>G-SUR Rate Calculation Sheet</v>
          </cell>
        </row>
        <row r="3">
          <cell r="A3">
            <v>38412</v>
          </cell>
        </row>
        <row r="7">
          <cell r="A7" t="str">
            <v>G-SUR WACOG</v>
          </cell>
          <cell r="C7" t="str">
            <v>(Based On G-SUR WACOG)</v>
          </cell>
          <cell r="G7">
            <v>5.5415000000000001</v>
          </cell>
          <cell r="H7" t="str">
            <v>$/Dth</v>
          </cell>
        </row>
        <row r="9">
          <cell r="A9" t="str">
            <v>Converted to $/Therm</v>
          </cell>
          <cell r="D9" t="str">
            <v>($5.5415 Dth/10)</v>
          </cell>
          <cell r="G9">
            <v>0.55415000000000003</v>
          </cell>
          <cell r="H9" t="str">
            <v>$/therm</v>
          </cell>
        </row>
        <row r="13">
          <cell r="A13" t="str">
            <v xml:space="preserve">WACOG </v>
          </cell>
          <cell r="G13">
            <v>0.55415000000000003</v>
          </cell>
          <cell r="H13" t="str">
            <v>$/therm</v>
          </cell>
        </row>
        <row r="15">
          <cell r="A15" t="str">
            <v>X Franchise Fee Factor*</v>
          </cell>
          <cell r="G15">
            <v>9.7649999999999994E-3</v>
          </cell>
        </row>
        <row r="16">
          <cell r="B16" t="str">
            <v>(updated every GRC)</v>
          </cell>
        </row>
        <row r="17">
          <cell r="A17" t="str">
            <v>Total Franchise Fee Factor Surcharge Table K-863</v>
          </cell>
          <cell r="G17">
            <v>5.4112747500000002E-3</v>
          </cell>
          <cell r="H17" t="str">
            <v>$/therm</v>
          </cell>
        </row>
        <row r="21">
          <cell r="A21" t="str">
            <v>*Does not include Uncollectibles factor of 0.002024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ummary"/>
      <sheetName val="FY1314 monthly detail"/>
      <sheetName val="FY1415 monthly detail"/>
      <sheetName val="Norris_Misc_Tap"/>
      <sheetName val="Sheet1"/>
      <sheetName val="FY1314 city and others"/>
      <sheetName val="FY1314housing"/>
      <sheetName val="FY1415 city and others"/>
      <sheetName val="FY1415housing"/>
      <sheetName val="recorder info"/>
      <sheetName val="summer"/>
      <sheetName val="winter"/>
      <sheetName val="residential"/>
      <sheetName val="rate increases"/>
      <sheetName val="original data 1211_1112"/>
      <sheetName val="Feb 13 estimated increas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t="str">
            <v>A1PkWh</v>
          </cell>
          <cell r="C2" t="str">
            <v>A1SkWh</v>
          </cell>
          <cell r="D2" t="str">
            <v>A1SakWh</v>
          </cell>
          <cell r="E2" t="str">
            <v>A10SkWh</v>
          </cell>
          <cell r="F2" t="str">
            <v>A10SkW</v>
          </cell>
          <cell r="G2" t="str">
            <v>A10-16kWh</v>
          </cell>
          <cell r="H2" t="str">
            <v>A10-16kW</v>
          </cell>
          <cell r="I2" t="str">
            <v>A10-53kWh</v>
          </cell>
          <cell r="J2" t="str">
            <v>A10-53kW</v>
          </cell>
          <cell r="K2" t="str">
            <v>A10-55kWh</v>
          </cell>
          <cell r="L2" t="str">
            <v>A10-55kW</v>
          </cell>
          <cell r="M2" t="str">
            <v>A10-72kWh</v>
          </cell>
          <cell r="N2" t="str">
            <v>A10-72kW</v>
          </cell>
          <cell r="O2" t="str">
            <v>A10-75kWh</v>
          </cell>
          <cell r="P2" t="str">
            <v>A10-75kW</v>
          </cell>
          <cell r="Q2" t="str">
            <v>A10-USkWh</v>
          </cell>
          <cell r="R2" t="str">
            <v>A10-USkW</v>
          </cell>
          <cell r="S2" t="str">
            <v>A10-UPkWh</v>
          </cell>
          <cell r="T2" t="str">
            <v>A10-UPkW</v>
          </cell>
          <cell r="U2" t="str">
            <v>E19SkWh</v>
          </cell>
          <cell r="V2" t="str">
            <v>E19SkW</v>
          </cell>
          <cell r="W2" t="str">
            <v>E19PkWh</v>
          </cell>
          <cell r="X2" t="str">
            <v>E19PkW</v>
          </cell>
          <cell r="Y2" t="str">
            <v>E19SVkWh</v>
          </cell>
          <cell r="Z2" t="str">
            <v>E19SVkW</v>
          </cell>
          <cell r="AA2" t="str">
            <v>E19PVkWh</v>
          </cell>
          <cell r="AB2" t="str">
            <v>E19PVkW</v>
          </cell>
          <cell r="AC2" t="str">
            <v>E19SWkWh</v>
          </cell>
          <cell r="AD2" t="str">
            <v>E19SWkW</v>
          </cell>
          <cell r="AE2" t="str">
            <v>E19TkWh</v>
          </cell>
          <cell r="AF2" t="str">
            <v>E19TkW</v>
          </cell>
          <cell r="AG2" t="str">
            <v>E20SkWh</v>
          </cell>
          <cell r="AH2" t="str">
            <v>E20SkW</v>
          </cell>
          <cell r="AI2" t="str">
            <v>E20PkWh</v>
          </cell>
          <cell r="AJ2" t="str">
            <v>E20PkW</v>
          </cell>
          <cell r="AK2" t="str">
            <v>E20TkWh</v>
          </cell>
          <cell r="AL2" t="str">
            <v>E20TkW</v>
          </cell>
          <cell r="AM2" t="str">
            <v>LS3kWh</v>
          </cell>
          <cell r="AN2" t="str">
            <v>TC1kWh</v>
          </cell>
          <cell r="AO2" t="str">
            <v>GUSEkWh</v>
          </cell>
          <cell r="AP2" t="str">
            <v>GUSE2kWh</v>
          </cell>
          <cell r="AQ2" t="str">
            <v>GUSE3kWh</v>
          </cell>
          <cell r="AR2" t="str">
            <v>GUSE4kWh</v>
          </cell>
          <cell r="AS2" t="str">
            <v>GUSE5kWh</v>
          </cell>
          <cell r="AT2" t="str">
            <v>GUSE6kWh</v>
          </cell>
          <cell r="AU2" t="str">
            <v>C-1kWh</v>
          </cell>
          <cell r="AV2" t="str">
            <v>COSkWh</v>
          </cell>
          <cell r="AW2" t="str">
            <v>E1TBkWh</v>
          </cell>
          <cell r="AX2" t="str">
            <v>E1THkWh</v>
          </cell>
          <cell r="AY2" t="str">
            <v>EM1TBkWh</v>
          </cell>
          <cell r="AZ2" t="str">
            <v>EM1THkWh</v>
          </cell>
          <cell r="BA2" t="str">
            <v>ES1TBkWh</v>
          </cell>
        </row>
        <row r="3">
          <cell r="A3" t="str">
            <v>72013</v>
          </cell>
          <cell r="B3">
            <v>1.0034799999999999</v>
          </cell>
          <cell r="C3">
            <v>1.0034799999999999</v>
          </cell>
          <cell r="D3">
            <v>1.0034799999999999</v>
          </cell>
          <cell r="E3">
            <v>1.00529</v>
          </cell>
          <cell r="F3">
            <v>1</v>
          </cell>
          <cell r="G3">
            <v>1.00085</v>
          </cell>
          <cell r="H3">
            <v>1</v>
          </cell>
          <cell r="I3">
            <v>1.0027999999999999</v>
          </cell>
          <cell r="J3">
            <v>1</v>
          </cell>
          <cell r="K3">
            <v>1.00291</v>
          </cell>
          <cell r="L3">
            <v>1</v>
          </cell>
          <cell r="M3">
            <v>1.0038100000000001</v>
          </cell>
          <cell r="N3">
            <v>1</v>
          </cell>
          <cell r="O3">
            <v>1.00397</v>
          </cell>
          <cell r="P3">
            <v>1</v>
          </cell>
          <cell r="Q3">
            <v>1.00529</v>
          </cell>
          <cell r="R3">
            <v>1</v>
          </cell>
          <cell r="S3">
            <v>1.00529</v>
          </cell>
          <cell r="T3">
            <v>1</v>
          </cell>
          <cell r="U3">
            <v>1.0057799999999999</v>
          </cell>
          <cell r="V3">
            <v>1</v>
          </cell>
          <cell r="W3">
            <v>1.00674</v>
          </cell>
          <cell r="X3">
            <v>1</v>
          </cell>
          <cell r="Y3">
            <v>1.0057799999999999</v>
          </cell>
          <cell r="Z3">
            <v>1</v>
          </cell>
          <cell r="AA3">
            <v>1.00674</v>
          </cell>
          <cell r="AB3">
            <v>1</v>
          </cell>
          <cell r="AC3">
            <v>1.0057799999999999</v>
          </cell>
          <cell r="AD3">
            <v>1</v>
          </cell>
          <cell r="AE3">
            <v>1.00956</v>
          </cell>
          <cell r="AF3">
            <v>1</v>
          </cell>
          <cell r="AG3">
            <v>1.00793</v>
          </cell>
          <cell r="AH3">
            <v>1</v>
          </cell>
          <cell r="AI3">
            <v>1.0092099999999999</v>
          </cell>
          <cell r="AJ3">
            <v>1</v>
          </cell>
          <cell r="AK3">
            <v>1.0139800000000001</v>
          </cell>
          <cell r="AL3">
            <v>1</v>
          </cell>
          <cell r="AM3">
            <v>1</v>
          </cell>
          <cell r="AN3">
            <v>1.00464</v>
          </cell>
          <cell r="AO3">
            <v>1</v>
          </cell>
          <cell r="AP3">
            <v>1</v>
          </cell>
          <cell r="AQ3">
            <v>1</v>
          </cell>
          <cell r="AR3">
            <v>1</v>
          </cell>
          <cell r="AS3">
            <v>1</v>
          </cell>
          <cell r="AT3">
            <v>1</v>
          </cell>
          <cell r="AU3">
            <v>1</v>
          </cell>
          <cell r="AV3">
            <v>1</v>
          </cell>
          <cell r="AW3">
            <v>1.01091</v>
          </cell>
          <cell r="AX3">
            <v>1.01091</v>
          </cell>
          <cell r="AY3">
            <v>1.01091</v>
          </cell>
          <cell r="AZ3">
            <v>1.01091</v>
          </cell>
          <cell r="BA3">
            <v>1.01091</v>
          </cell>
        </row>
        <row r="4">
          <cell r="A4" t="str">
            <v>82013</v>
          </cell>
          <cell r="B4">
            <v>1.0034799999999999</v>
          </cell>
          <cell r="C4">
            <v>1.0034799999999999</v>
          </cell>
          <cell r="D4">
            <v>1.0034799999999999</v>
          </cell>
          <cell r="E4">
            <v>1.00529</v>
          </cell>
          <cell r="F4">
            <v>1</v>
          </cell>
          <cell r="G4">
            <v>1.00085</v>
          </cell>
          <cell r="H4">
            <v>1</v>
          </cell>
          <cell r="I4">
            <v>1.0027999999999999</v>
          </cell>
          <cell r="J4">
            <v>1</v>
          </cell>
          <cell r="K4">
            <v>1.00291</v>
          </cell>
          <cell r="L4">
            <v>1</v>
          </cell>
          <cell r="M4">
            <v>1.0038100000000001</v>
          </cell>
          <cell r="N4">
            <v>1</v>
          </cell>
          <cell r="O4">
            <v>1.00397</v>
          </cell>
          <cell r="P4">
            <v>1</v>
          </cell>
          <cell r="Q4">
            <v>1.00529</v>
          </cell>
          <cell r="R4">
            <v>1</v>
          </cell>
          <cell r="S4">
            <v>1.00529</v>
          </cell>
          <cell r="T4">
            <v>1</v>
          </cell>
          <cell r="U4">
            <v>1.0057799999999999</v>
          </cell>
          <cell r="V4">
            <v>1</v>
          </cell>
          <cell r="W4">
            <v>1.00674</v>
          </cell>
          <cell r="X4">
            <v>1</v>
          </cell>
          <cell r="Y4">
            <v>1.0057799999999999</v>
          </cell>
          <cell r="Z4">
            <v>1</v>
          </cell>
          <cell r="AA4">
            <v>1.00674</v>
          </cell>
          <cell r="AB4">
            <v>1</v>
          </cell>
          <cell r="AC4">
            <v>1.0057799999999999</v>
          </cell>
          <cell r="AD4">
            <v>1</v>
          </cell>
          <cell r="AE4">
            <v>1.00956</v>
          </cell>
          <cell r="AF4">
            <v>1</v>
          </cell>
          <cell r="AG4">
            <v>1.00793</v>
          </cell>
          <cell r="AH4">
            <v>1</v>
          </cell>
          <cell r="AI4">
            <v>1.0092099999999999</v>
          </cell>
          <cell r="AJ4">
            <v>1</v>
          </cell>
          <cell r="AK4">
            <v>1.0139800000000001</v>
          </cell>
          <cell r="AL4">
            <v>1</v>
          </cell>
          <cell r="AM4">
            <v>1</v>
          </cell>
          <cell r="AN4">
            <v>1.00464</v>
          </cell>
          <cell r="AO4">
            <v>1</v>
          </cell>
          <cell r="AP4">
            <v>1</v>
          </cell>
          <cell r="AQ4">
            <v>1</v>
          </cell>
          <cell r="AR4">
            <v>1</v>
          </cell>
          <cell r="AS4">
            <v>1</v>
          </cell>
          <cell r="AT4">
            <v>1</v>
          </cell>
          <cell r="AU4">
            <v>1</v>
          </cell>
          <cell r="AV4">
            <v>1</v>
          </cell>
          <cell r="AW4">
            <v>1.01091</v>
          </cell>
          <cell r="AX4">
            <v>1.01091</v>
          </cell>
          <cell r="AY4">
            <v>1.01091</v>
          </cell>
          <cell r="AZ4">
            <v>1.01091</v>
          </cell>
          <cell r="BA4">
            <v>1.01091</v>
          </cell>
        </row>
        <row r="5">
          <cell r="A5" t="str">
            <v>92013</v>
          </cell>
          <cell r="B5">
            <v>1.0034799999999999</v>
          </cell>
          <cell r="C5">
            <v>1.0034799999999999</v>
          </cell>
          <cell r="D5">
            <v>1.0034799999999999</v>
          </cell>
          <cell r="E5">
            <v>1.00529</v>
          </cell>
          <cell r="F5">
            <v>1</v>
          </cell>
          <cell r="G5">
            <v>1.00085</v>
          </cell>
          <cell r="H5">
            <v>1</v>
          </cell>
          <cell r="I5">
            <v>1.0027999999999999</v>
          </cell>
          <cell r="J5">
            <v>1</v>
          </cell>
          <cell r="K5">
            <v>1.00291</v>
          </cell>
          <cell r="L5">
            <v>1</v>
          </cell>
          <cell r="M5">
            <v>1.0038100000000001</v>
          </cell>
          <cell r="N5">
            <v>1</v>
          </cell>
          <cell r="O5">
            <v>1.00397</v>
          </cell>
          <cell r="P5">
            <v>1</v>
          </cell>
          <cell r="Q5">
            <v>1.00529</v>
          </cell>
          <cell r="R5">
            <v>1</v>
          </cell>
          <cell r="S5">
            <v>1.00529</v>
          </cell>
          <cell r="T5">
            <v>1</v>
          </cell>
          <cell r="U5">
            <v>1.0057799999999999</v>
          </cell>
          <cell r="V5">
            <v>1</v>
          </cell>
          <cell r="W5">
            <v>1.00674</v>
          </cell>
          <cell r="X5">
            <v>1</v>
          </cell>
          <cell r="Y5">
            <v>1.0057799999999999</v>
          </cell>
          <cell r="Z5">
            <v>1</v>
          </cell>
          <cell r="AA5">
            <v>1.00674</v>
          </cell>
          <cell r="AB5">
            <v>1</v>
          </cell>
          <cell r="AC5">
            <v>1.0057799999999999</v>
          </cell>
          <cell r="AD5">
            <v>1</v>
          </cell>
          <cell r="AE5">
            <v>1.00956</v>
          </cell>
          <cell r="AF5">
            <v>1</v>
          </cell>
          <cell r="AG5">
            <v>1.00793</v>
          </cell>
          <cell r="AH5">
            <v>1</v>
          </cell>
          <cell r="AI5">
            <v>1.0092099999999999</v>
          </cell>
          <cell r="AJ5">
            <v>1</v>
          </cell>
          <cell r="AK5">
            <v>1.0139800000000001</v>
          </cell>
          <cell r="AL5">
            <v>1</v>
          </cell>
          <cell r="AM5">
            <v>1</v>
          </cell>
          <cell r="AN5">
            <v>1.00464</v>
          </cell>
          <cell r="AO5">
            <v>1</v>
          </cell>
          <cell r="AP5">
            <v>1</v>
          </cell>
          <cell r="AQ5">
            <v>1</v>
          </cell>
          <cell r="AR5">
            <v>1</v>
          </cell>
          <cell r="AS5">
            <v>1</v>
          </cell>
          <cell r="AT5">
            <v>1</v>
          </cell>
          <cell r="AU5">
            <v>1</v>
          </cell>
          <cell r="AV5">
            <v>1</v>
          </cell>
          <cell r="AW5">
            <v>1.01091</v>
          </cell>
          <cell r="AX5">
            <v>1.01091</v>
          </cell>
          <cell r="AY5">
            <v>1.01091</v>
          </cell>
          <cell r="AZ5">
            <v>1.01091</v>
          </cell>
          <cell r="BA5">
            <v>1.01091</v>
          </cell>
        </row>
        <row r="6">
          <cell r="A6" t="str">
            <v>102013</v>
          </cell>
          <cell r="B6">
            <v>1.0034799999999999</v>
          </cell>
          <cell r="C6">
            <v>1.0034799999999999</v>
          </cell>
          <cell r="D6">
            <v>1.0034799999999999</v>
          </cell>
          <cell r="E6">
            <v>1.00529</v>
          </cell>
          <cell r="F6">
            <v>1</v>
          </cell>
          <cell r="G6">
            <v>1.00085</v>
          </cell>
          <cell r="H6">
            <v>1</v>
          </cell>
          <cell r="I6">
            <v>1.0027999999999999</v>
          </cell>
          <cell r="J6">
            <v>1</v>
          </cell>
          <cell r="K6">
            <v>1.00291</v>
          </cell>
          <cell r="L6">
            <v>1</v>
          </cell>
          <cell r="M6">
            <v>1.0038100000000001</v>
          </cell>
          <cell r="N6">
            <v>1</v>
          </cell>
          <cell r="O6">
            <v>1.00397</v>
          </cell>
          <cell r="P6">
            <v>1</v>
          </cell>
          <cell r="Q6">
            <v>1.00529</v>
          </cell>
          <cell r="R6">
            <v>1</v>
          </cell>
          <cell r="S6">
            <v>1.00529</v>
          </cell>
          <cell r="T6">
            <v>1</v>
          </cell>
          <cell r="U6">
            <v>1.0057799999999999</v>
          </cell>
          <cell r="V6">
            <v>1</v>
          </cell>
          <cell r="W6">
            <v>1.00674</v>
          </cell>
          <cell r="X6">
            <v>1</v>
          </cell>
          <cell r="Y6">
            <v>1.0057799999999999</v>
          </cell>
          <cell r="Z6">
            <v>1</v>
          </cell>
          <cell r="AA6">
            <v>1.00674</v>
          </cell>
          <cell r="AB6">
            <v>1</v>
          </cell>
          <cell r="AC6">
            <v>1.0057799999999999</v>
          </cell>
          <cell r="AD6">
            <v>1</v>
          </cell>
          <cell r="AE6">
            <v>1.00956</v>
          </cell>
          <cell r="AF6">
            <v>1</v>
          </cell>
          <cell r="AG6">
            <v>1.00793</v>
          </cell>
          <cell r="AH6">
            <v>1</v>
          </cell>
          <cell r="AI6">
            <v>1.0092099999999999</v>
          </cell>
          <cell r="AJ6">
            <v>1</v>
          </cell>
          <cell r="AK6">
            <v>1.0139800000000001</v>
          </cell>
          <cell r="AL6">
            <v>1</v>
          </cell>
          <cell r="AM6">
            <v>1</v>
          </cell>
          <cell r="AN6">
            <v>1.00464</v>
          </cell>
          <cell r="AO6">
            <v>1</v>
          </cell>
          <cell r="AP6">
            <v>1</v>
          </cell>
          <cell r="AQ6">
            <v>1</v>
          </cell>
          <cell r="AR6">
            <v>1</v>
          </cell>
          <cell r="AS6">
            <v>1</v>
          </cell>
          <cell r="AT6">
            <v>1</v>
          </cell>
          <cell r="AU6">
            <v>1</v>
          </cell>
          <cell r="AV6">
            <v>1</v>
          </cell>
          <cell r="AW6">
            <v>1.01091</v>
          </cell>
          <cell r="AX6">
            <v>1.01091</v>
          </cell>
          <cell r="AY6">
            <v>1.01091</v>
          </cell>
          <cell r="AZ6">
            <v>1.01091</v>
          </cell>
          <cell r="BA6">
            <v>1.01091</v>
          </cell>
        </row>
        <row r="7">
          <cell r="A7" t="str">
            <v>112013</v>
          </cell>
          <cell r="B7">
            <v>1.0034799999999999</v>
          </cell>
          <cell r="C7">
            <v>1.0034799999999999</v>
          </cell>
          <cell r="D7">
            <v>1.0034799999999999</v>
          </cell>
          <cell r="E7">
            <v>1.00529</v>
          </cell>
          <cell r="F7">
            <v>1</v>
          </cell>
          <cell r="G7">
            <v>1.00085</v>
          </cell>
          <cell r="H7">
            <v>1</v>
          </cell>
          <cell r="I7">
            <v>1.0027999999999999</v>
          </cell>
          <cell r="J7">
            <v>1</v>
          </cell>
          <cell r="K7">
            <v>1.00291</v>
          </cell>
          <cell r="L7">
            <v>1</v>
          </cell>
          <cell r="M7">
            <v>1.0038100000000001</v>
          </cell>
          <cell r="N7">
            <v>1</v>
          </cell>
          <cell r="O7">
            <v>1.00397</v>
          </cell>
          <cell r="P7">
            <v>1</v>
          </cell>
          <cell r="Q7">
            <v>1.00529</v>
          </cell>
          <cell r="R7">
            <v>1</v>
          </cell>
          <cell r="S7">
            <v>1.00529</v>
          </cell>
          <cell r="T7">
            <v>1</v>
          </cell>
          <cell r="U7">
            <v>1.0057799999999999</v>
          </cell>
          <cell r="V7">
            <v>1</v>
          </cell>
          <cell r="W7">
            <v>1.00674</v>
          </cell>
          <cell r="X7">
            <v>1</v>
          </cell>
          <cell r="Y7">
            <v>1.0057799999999999</v>
          </cell>
          <cell r="Z7">
            <v>1</v>
          </cell>
          <cell r="AA7">
            <v>1.00674</v>
          </cell>
          <cell r="AB7">
            <v>1</v>
          </cell>
          <cell r="AC7">
            <v>1.0057799999999999</v>
          </cell>
          <cell r="AD7">
            <v>1</v>
          </cell>
          <cell r="AE7">
            <v>1.00956</v>
          </cell>
          <cell r="AF7">
            <v>1</v>
          </cell>
          <cell r="AG7">
            <v>1.00793</v>
          </cell>
          <cell r="AH7">
            <v>1</v>
          </cell>
          <cell r="AI7">
            <v>1.0092099999999999</v>
          </cell>
          <cell r="AJ7">
            <v>1</v>
          </cell>
          <cell r="AK7">
            <v>1.0139800000000001</v>
          </cell>
          <cell r="AL7">
            <v>1</v>
          </cell>
          <cell r="AM7">
            <v>1</v>
          </cell>
          <cell r="AN7">
            <v>1.00464</v>
          </cell>
          <cell r="AO7">
            <v>1</v>
          </cell>
          <cell r="AP7">
            <v>1</v>
          </cell>
          <cell r="AQ7">
            <v>1</v>
          </cell>
          <cell r="AR7">
            <v>1</v>
          </cell>
          <cell r="AS7">
            <v>1</v>
          </cell>
          <cell r="AT7">
            <v>1</v>
          </cell>
          <cell r="AU7">
            <v>1</v>
          </cell>
          <cell r="AV7">
            <v>1</v>
          </cell>
          <cell r="AW7">
            <v>1.01091</v>
          </cell>
          <cell r="AX7">
            <v>1.01091</v>
          </cell>
          <cell r="AY7">
            <v>1.01091</v>
          </cell>
          <cell r="AZ7">
            <v>1.01091</v>
          </cell>
          <cell r="BA7">
            <v>1.01091</v>
          </cell>
        </row>
        <row r="8">
          <cell r="A8" t="str">
            <v>122013</v>
          </cell>
          <cell r="B8">
            <v>1.0034799999999999</v>
          </cell>
          <cell r="C8">
            <v>1.0034799999999999</v>
          </cell>
          <cell r="D8">
            <v>1.0034799999999999</v>
          </cell>
          <cell r="E8">
            <v>1.00529</v>
          </cell>
          <cell r="F8">
            <v>1</v>
          </cell>
          <cell r="G8">
            <v>1.00085</v>
          </cell>
          <cell r="H8">
            <v>1</v>
          </cell>
          <cell r="I8">
            <v>1.0027999999999999</v>
          </cell>
          <cell r="J8">
            <v>1</v>
          </cell>
          <cell r="K8">
            <v>1.00291</v>
          </cell>
          <cell r="L8">
            <v>1</v>
          </cell>
          <cell r="M8">
            <v>1.0038100000000001</v>
          </cell>
          <cell r="N8">
            <v>1</v>
          </cell>
          <cell r="O8">
            <v>1.00397</v>
          </cell>
          <cell r="P8">
            <v>1</v>
          </cell>
          <cell r="Q8">
            <v>1.00529</v>
          </cell>
          <cell r="R8">
            <v>1</v>
          </cell>
          <cell r="S8">
            <v>1.00529</v>
          </cell>
          <cell r="T8">
            <v>1</v>
          </cell>
          <cell r="U8">
            <v>1.0057799999999999</v>
          </cell>
          <cell r="V8">
            <v>1</v>
          </cell>
          <cell r="W8">
            <v>1.00674</v>
          </cell>
          <cell r="X8">
            <v>1</v>
          </cell>
          <cell r="Y8">
            <v>1.0057799999999999</v>
          </cell>
          <cell r="Z8">
            <v>1</v>
          </cell>
          <cell r="AA8">
            <v>1.00674</v>
          </cell>
          <cell r="AB8">
            <v>1</v>
          </cell>
          <cell r="AC8">
            <v>1.0057799999999999</v>
          </cell>
          <cell r="AD8">
            <v>1</v>
          </cell>
          <cell r="AE8">
            <v>1.00956</v>
          </cell>
          <cell r="AF8">
            <v>1</v>
          </cell>
          <cell r="AG8">
            <v>1.00793</v>
          </cell>
          <cell r="AH8">
            <v>1</v>
          </cell>
          <cell r="AI8">
            <v>1.0092099999999999</v>
          </cell>
          <cell r="AJ8">
            <v>1</v>
          </cell>
          <cell r="AK8">
            <v>1.0139800000000001</v>
          </cell>
          <cell r="AL8">
            <v>1</v>
          </cell>
          <cell r="AM8">
            <v>1</v>
          </cell>
          <cell r="AN8">
            <v>1.00464</v>
          </cell>
          <cell r="AO8">
            <v>1</v>
          </cell>
          <cell r="AP8">
            <v>1</v>
          </cell>
          <cell r="AQ8">
            <v>1</v>
          </cell>
          <cell r="AR8">
            <v>1</v>
          </cell>
          <cell r="AS8">
            <v>1</v>
          </cell>
          <cell r="AT8">
            <v>1</v>
          </cell>
          <cell r="AU8">
            <v>1</v>
          </cell>
          <cell r="AV8">
            <v>1</v>
          </cell>
          <cell r="AW8">
            <v>1.01091</v>
          </cell>
          <cell r="AX8">
            <v>1.01091</v>
          </cell>
          <cell r="AY8">
            <v>1.01091</v>
          </cell>
          <cell r="AZ8">
            <v>1.01091</v>
          </cell>
          <cell r="BA8">
            <v>1.01091</v>
          </cell>
        </row>
        <row r="9">
          <cell r="A9" t="str">
            <v>12014</v>
          </cell>
          <cell r="B9">
            <v>1.01911</v>
          </cell>
          <cell r="C9">
            <v>1.01911</v>
          </cell>
          <cell r="D9">
            <v>1.01911</v>
          </cell>
          <cell r="E9">
            <v>1.0141199999999999</v>
          </cell>
          <cell r="F9">
            <v>1</v>
          </cell>
          <cell r="G9">
            <v>1.0022599999999999</v>
          </cell>
          <cell r="H9">
            <v>1</v>
          </cell>
          <cell r="I9">
            <v>1.0074799999999999</v>
          </cell>
          <cell r="J9">
            <v>1</v>
          </cell>
          <cell r="K9">
            <v>1.0077700000000001</v>
          </cell>
          <cell r="L9">
            <v>1</v>
          </cell>
          <cell r="M9">
            <v>1.01017</v>
          </cell>
          <cell r="N9">
            <v>1</v>
          </cell>
          <cell r="O9">
            <v>1.0105900000000001</v>
          </cell>
          <cell r="P9">
            <v>1</v>
          </cell>
          <cell r="Q9">
            <v>1.0141199999999999</v>
          </cell>
          <cell r="R9">
            <v>1</v>
          </cell>
          <cell r="S9">
            <v>1.0141199999999999</v>
          </cell>
          <cell r="T9">
            <v>1</v>
          </cell>
          <cell r="U9">
            <v>1.01326</v>
          </cell>
          <cell r="V9">
            <v>1</v>
          </cell>
          <cell r="W9">
            <v>1.01264</v>
          </cell>
          <cell r="X9">
            <v>1</v>
          </cell>
          <cell r="Y9">
            <v>1.01326</v>
          </cell>
          <cell r="Z9">
            <v>1</v>
          </cell>
          <cell r="AA9">
            <v>1.01264</v>
          </cell>
          <cell r="AB9">
            <v>1</v>
          </cell>
          <cell r="AC9">
            <v>1.01326</v>
          </cell>
          <cell r="AD9">
            <v>1</v>
          </cell>
          <cell r="AE9">
            <v>0.97865000000000002</v>
          </cell>
          <cell r="AF9">
            <v>1</v>
          </cell>
          <cell r="AG9">
            <v>1.00596</v>
          </cell>
          <cell r="AH9">
            <v>1</v>
          </cell>
          <cell r="AI9">
            <v>1.0015499999999999</v>
          </cell>
          <cell r="AJ9">
            <v>1</v>
          </cell>
          <cell r="AK9">
            <v>1.0094099999999999</v>
          </cell>
          <cell r="AL9">
            <v>1</v>
          </cell>
          <cell r="AM9">
            <v>1</v>
          </cell>
          <cell r="AN9">
            <v>1.0226599999999999</v>
          </cell>
          <cell r="AO9">
            <v>1</v>
          </cell>
          <cell r="AP9">
            <v>1</v>
          </cell>
          <cell r="AQ9">
            <v>1</v>
          </cell>
          <cell r="AR9">
            <v>1</v>
          </cell>
          <cell r="AS9">
            <v>1</v>
          </cell>
          <cell r="AT9">
            <v>1</v>
          </cell>
          <cell r="AU9">
            <v>1</v>
          </cell>
          <cell r="AV9">
            <v>1</v>
          </cell>
          <cell r="AW9">
            <v>1.0176799999999999</v>
          </cell>
          <cell r="AX9">
            <v>1.0176799999999999</v>
          </cell>
          <cell r="AY9">
            <v>1.0176799999999999</v>
          </cell>
          <cell r="AZ9">
            <v>1.0176799999999999</v>
          </cell>
          <cell r="BA9">
            <v>1.0176799999999999</v>
          </cell>
        </row>
        <row r="10">
          <cell r="A10" t="str">
            <v>22014</v>
          </cell>
          <cell r="B10">
            <v>1.01911</v>
          </cell>
          <cell r="C10">
            <v>1.01911</v>
          </cell>
          <cell r="D10">
            <v>1.01911</v>
          </cell>
          <cell r="E10">
            <v>1.0141199999999999</v>
          </cell>
          <cell r="F10">
            <v>1</v>
          </cell>
          <cell r="G10">
            <v>1.0022599999999999</v>
          </cell>
          <cell r="H10">
            <v>1</v>
          </cell>
          <cell r="I10">
            <v>1.0074799999999999</v>
          </cell>
          <cell r="J10">
            <v>1</v>
          </cell>
          <cell r="K10">
            <v>1.0077700000000001</v>
          </cell>
          <cell r="L10">
            <v>1</v>
          </cell>
          <cell r="M10">
            <v>1.01017</v>
          </cell>
          <cell r="N10">
            <v>1</v>
          </cell>
          <cell r="O10">
            <v>1.0105900000000001</v>
          </cell>
          <cell r="P10">
            <v>1</v>
          </cell>
          <cell r="Q10">
            <v>1.0141199999999999</v>
          </cell>
          <cell r="R10">
            <v>1</v>
          </cell>
          <cell r="S10">
            <v>1.0141199999999999</v>
          </cell>
          <cell r="T10">
            <v>1</v>
          </cell>
          <cell r="U10">
            <v>1.01326</v>
          </cell>
          <cell r="V10">
            <v>1</v>
          </cell>
          <cell r="W10">
            <v>1.01264</v>
          </cell>
          <cell r="X10">
            <v>1</v>
          </cell>
          <cell r="Y10">
            <v>1.01326</v>
          </cell>
          <cell r="Z10">
            <v>1</v>
          </cell>
          <cell r="AA10">
            <v>1.01264</v>
          </cell>
          <cell r="AB10">
            <v>1</v>
          </cell>
          <cell r="AC10">
            <v>1.01326</v>
          </cell>
          <cell r="AD10">
            <v>1</v>
          </cell>
          <cell r="AE10">
            <v>0.97865000000000002</v>
          </cell>
          <cell r="AF10">
            <v>1</v>
          </cell>
          <cell r="AG10">
            <v>1.00596</v>
          </cell>
          <cell r="AH10">
            <v>1</v>
          </cell>
          <cell r="AI10">
            <v>1.0015499999999999</v>
          </cell>
          <cell r="AJ10">
            <v>1</v>
          </cell>
          <cell r="AK10">
            <v>1.0094099999999999</v>
          </cell>
          <cell r="AL10">
            <v>1</v>
          </cell>
          <cell r="AM10">
            <v>1</v>
          </cell>
          <cell r="AN10">
            <v>1.0226599999999999</v>
          </cell>
          <cell r="AO10">
            <v>1</v>
          </cell>
          <cell r="AP10">
            <v>1</v>
          </cell>
          <cell r="AQ10">
            <v>1</v>
          </cell>
          <cell r="AR10">
            <v>1</v>
          </cell>
          <cell r="AS10">
            <v>1</v>
          </cell>
          <cell r="AT10">
            <v>1</v>
          </cell>
          <cell r="AU10">
            <v>1</v>
          </cell>
          <cell r="AV10">
            <v>1</v>
          </cell>
          <cell r="AW10">
            <v>1.0176799999999999</v>
          </cell>
          <cell r="AX10">
            <v>1.0176799999999999</v>
          </cell>
          <cell r="AY10">
            <v>1.0176799999999999</v>
          </cell>
          <cell r="AZ10">
            <v>1.0176799999999999</v>
          </cell>
          <cell r="BA10">
            <v>1.0176799999999999</v>
          </cell>
        </row>
        <row r="11">
          <cell r="A11" t="str">
            <v>32014</v>
          </cell>
          <cell r="B11">
            <v>1.0248699999999999</v>
          </cell>
          <cell r="C11">
            <v>1.0248699999999999</v>
          </cell>
          <cell r="D11">
            <v>1.0248699999999999</v>
          </cell>
          <cell r="E11">
            <v>1.02223</v>
          </cell>
          <cell r="F11">
            <v>1</v>
          </cell>
          <cell r="G11">
            <v>1.00356</v>
          </cell>
          <cell r="H11">
            <v>1</v>
          </cell>
          <cell r="I11">
            <v>1.0117799999999999</v>
          </cell>
          <cell r="J11">
            <v>1</v>
          </cell>
          <cell r="K11">
            <v>1.01223</v>
          </cell>
          <cell r="L11">
            <v>1</v>
          </cell>
          <cell r="M11">
            <v>1.0160100000000001</v>
          </cell>
          <cell r="N11">
            <v>1</v>
          </cell>
          <cell r="O11">
            <v>1.01667</v>
          </cell>
          <cell r="P11">
            <v>1</v>
          </cell>
          <cell r="Q11">
            <v>1.02223</v>
          </cell>
          <cell r="R11">
            <v>1</v>
          </cell>
          <cell r="S11">
            <v>1.02223</v>
          </cell>
          <cell r="T11">
            <v>1</v>
          </cell>
          <cell r="U11">
            <v>1.0219400000000001</v>
          </cell>
          <cell r="V11">
            <v>1</v>
          </cell>
          <cell r="W11">
            <v>1.0223599999999999</v>
          </cell>
          <cell r="X11">
            <v>1</v>
          </cell>
          <cell r="Y11">
            <v>1.0219400000000001</v>
          </cell>
          <cell r="Z11">
            <v>1</v>
          </cell>
          <cell r="AA11">
            <v>1.0223599999999999</v>
          </cell>
          <cell r="AB11">
            <v>1</v>
          </cell>
          <cell r="AC11">
            <v>1.0219400000000001</v>
          </cell>
          <cell r="AD11">
            <v>1</v>
          </cell>
          <cell r="AE11">
            <v>0.99141999999999997</v>
          </cell>
          <cell r="AF11">
            <v>1</v>
          </cell>
          <cell r="AG11">
            <v>1.01688</v>
          </cell>
          <cell r="AH11">
            <v>1</v>
          </cell>
          <cell r="AI11">
            <v>1.0139100000000001</v>
          </cell>
          <cell r="AJ11">
            <v>1</v>
          </cell>
          <cell r="AK11">
            <v>1.0270699999999999</v>
          </cell>
          <cell r="AL11">
            <v>1</v>
          </cell>
          <cell r="AM11">
            <v>1</v>
          </cell>
          <cell r="AN11">
            <v>1.02966</v>
          </cell>
          <cell r="AO11">
            <v>1</v>
          </cell>
          <cell r="AP11">
            <v>1</v>
          </cell>
          <cell r="AQ11">
            <v>1</v>
          </cell>
          <cell r="AR11">
            <v>1</v>
          </cell>
          <cell r="AS11">
            <v>1</v>
          </cell>
          <cell r="AT11">
            <v>1</v>
          </cell>
          <cell r="AU11">
            <v>1</v>
          </cell>
          <cell r="AV11">
            <v>1</v>
          </cell>
          <cell r="AW11">
            <v>1.0316099999999999</v>
          </cell>
          <cell r="AX11">
            <v>1.0316099999999999</v>
          </cell>
          <cell r="AY11">
            <v>1.0316099999999999</v>
          </cell>
          <cell r="AZ11">
            <v>1.0316099999999999</v>
          </cell>
          <cell r="BA11">
            <v>1.0316099999999999</v>
          </cell>
        </row>
        <row r="12">
          <cell r="A12" t="str">
            <v>12014</v>
          </cell>
          <cell r="B12">
            <v>1.0248699999999999</v>
          </cell>
          <cell r="C12">
            <v>1.0248699999999999</v>
          </cell>
          <cell r="D12">
            <v>1.0248699999999999</v>
          </cell>
          <cell r="E12">
            <v>1.02223</v>
          </cell>
          <cell r="F12">
            <v>1</v>
          </cell>
          <cell r="G12">
            <v>1.00356</v>
          </cell>
          <cell r="H12">
            <v>1</v>
          </cell>
          <cell r="I12">
            <v>1.0117799999999999</v>
          </cell>
          <cell r="J12">
            <v>1</v>
          </cell>
          <cell r="K12">
            <v>1.01223</v>
          </cell>
          <cell r="L12">
            <v>1</v>
          </cell>
          <cell r="M12">
            <v>1.0160100000000001</v>
          </cell>
          <cell r="N12">
            <v>1</v>
          </cell>
          <cell r="O12">
            <v>1.01667</v>
          </cell>
          <cell r="P12">
            <v>1</v>
          </cell>
          <cell r="Q12">
            <v>1.02223</v>
          </cell>
          <cell r="R12">
            <v>1</v>
          </cell>
          <cell r="S12">
            <v>1.02223</v>
          </cell>
          <cell r="T12">
            <v>1</v>
          </cell>
          <cell r="U12">
            <v>1.0219400000000001</v>
          </cell>
          <cell r="V12">
            <v>1</v>
          </cell>
          <cell r="W12">
            <v>1.0223599999999999</v>
          </cell>
          <cell r="X12">
            <v>1</v>
          </cell>
          <cell r="Y12">
            <v>1.0219400000000001</v>
          </cell>
          <cell r="Z12">
            <v>1</v>
          </cell>
          <cell r="AA12">
            <v>1.0223599999999999</v>
          </cell>
          <cell r="AB12">
            <v>1</v>
          </cell>
          <cell r="AC12">
            <v>1.0219400000000001</v>
          </cell>
          <cell r="AD12">
            <v>1</v>
          </cell>
          <cell r="AE12">
            <v>0.99141999999999997</v>
          </cell>
          <cell r="AF12">
            <v>1</v>
          </cell>
          <cell r="AG12">
            <v>1.01688</v>
          </cell>
          <cell r="AH12">
            <v>1</v>
          </cell>
          <cell r="AI12">
            <v>1.0139100000000001</v>
          </cell>
          <cell r="AJ12">
            <v>1</v>
          </cell>
          <cell r="AK12">
            <v>1.0270699999999999</v>
          </cell>
          <cell r="AL12">
            <v>1</v>
          </cell>
          <cell r="AM12">
            <v>1</v>
          </cell>
          <cell r="AN12">
            <v>1.02966</v>
          </cell>
          <cell r="AO12">
            <v>1</v>
          </cell>
          <cell r="AP12">
            <v>1</v>
          </cell>
          <cell r="AQ12">
            <v>1</v>
          </cell>
          <cell r="AR12">
            <v>1</v>
          </cell>
          <cell r="AS12">
            <v>1</v>
          </cell>
          <cell r="AT12">
            <v>1</v>
          </cell>
          <cell r="AU12">
            <v>1</v>
          </cell>
          <cell r="AV12">
            <v>1</v>
          </cell>
          <cell r="AW12">
            <v>1.0316099999999999</v>
          </cell>
          <cell r="AX12">
            <v>1.0316099999999999</v>
          </cell>
          <cell r="AY12">
            <v>1.0316099999999999</v>
          </cell>
          <cell r="AZ12">
            <v>1.0316099999999999</v>
          </cell>
          <cell r="BA12">
            <v>1.0316099999999999</v>
          </cell>
        </row>
        <row r="13">
          <cell r="A13" t="str">
            <v>22014</v>
          </cell>
          <cell r="B13">
            <v>1.0248699999999999</v>
          </cell>
          <cell r="C13">
            <v>1.0248699999999999</v>
          </cell>
          <cell r="D13">
            <v>1.0248699999999999</v>
          </cell>
          <cell r="E13">
            <v>1.02223</v>
          </cell>
          <cell r="F13">
            <v>1</v>
          </cell>
          <cell r="G13">
            <v>1.00356</v>
          </cell>
          <cell r="H13">
            <v>1</v>
          </cell>
          <cell r="I13">
            <v>1.0117799999999999</v>
          </cell>
          <cell r="J13">
            <v>1</v>
          </cell>
          <cell r="K13">
            <v>1.01223</v>
          </cell>
          <cell r="L13">
            <v>1</v>
          </cell>
          <cell r="M13">
            <v>1.0160100000000001</v>
          </cell>
          <cell r="N13">
            <v>1</v>
          </cell>
          <cell r="O13">
            <v>1.01667</v>
          </cell>
          <cell r="P13">
            <v>1</v>
          </cell>
          <cell r="Q13">
            <v>1.02223</v>
          </cell>
          <cell r="R13">
            <v>1</v>
          </cell>
          <cell r="S13">
            <v>1.02223</v>
          </cell>
          <cell r="T13">
            <v>1</v>
          </cell>
          <cell r="U13">
            <v>1.0219400000000001</v>
          </cell>
          <cell r="V13">
            <v>1</v>
          </cell>
          <cell r="W13">
            <v>1.0223599999999999</v>
          </cell>
          <cell r="X13">
            <v>1</v>
          </cell>
          <cell r="Y13">
            <v>1.0219400000000001</v>
          </cell>
          <cell r="Z13">
            <v>1</v>
          </cell>
          <cell r="AA13">
            <v>1.0223599999999999</v>
          </cell>
          <cell r="AB13">
            <v>1</v>
          </cell>
          <cell r="AC13">
            <v>1.0219400000000001</v>
          </cell>
          <cell r="AD13">
            <v>1</v>
          </cell>
          <cell r="AE13">
            <v>0.99141999999999997</v>
          </cell>
          <cell r="AF13">
            <v>1</v>
          </cell>
          <cell r="AG13">
            <v>1.01688</v>
          </cell>
          <cell r="AH13">
            <v>1</v>
          </cell>
          <cell r="AI13">
            <v>1.0139100000000001</v>
          </cell>
          <cell r="AJ13">
            <v>1</v>
          </cell>
          <cell r="AK13">
            <v>1.0270699999999999</v>
          </cell>
          <cell r="AL13">
            <v>1</v>
          </cell>
          <cell r="AM13">
            <v>1</v>
          </cell>
          <cell r="AN13">
            <v>1.02966</v>
          </cell>
          <cell r="AO13">
            <v>1</v>
          </cell>
          <cell r="AP13">
            <v>1</v>
          </cell>
          <cell r="AQ13">
            <v>1</v>
          </cell>
          <cell r="AR13">
            <v>1</v>
          </cell>
          <cell r="AS13">
            <v>1</v>
          </cell>
          <cell r="AT13">
            <v>1</v>
          </cell>
          <cell r="AU13">
            <v>1</v>
          </cell>
          <cell r="AV13">
            <v>1</v>
          </cell>
          <cell r="AW13">
            <v>1.0316099999999999</v>
          </cell>
          <cell r="AX13">
            <v>1.0316099999999999</v>
          </cell>
          <cell r="AY13">
            <v>1.0316099999999999</v>
          </cell>
          <cell r="AZ13">
            <v>1.0316099999999999</v>
          </cell>
          <cell r="BA13">
            <v>1.0316099999999999</v>
          </cell>
        </row>
        <row r="14">
          <cell r="A14" t="str">
            <v>32014</v>
          </cell>
          <cell r="B14">
            <v>1.0248699999999999</v>
          </cell>
          <cell r="C14">
            <v>1.0248699999999999</v>
          </cell>
          <cell r="D14">
            <v>1.0248699999999999</v>
          </cell>
          <cell r="E14">
            <v>1.02223</v>
          </cell>
          <cell r="F14">
            <v>1</v>
          </cell>
          <cell r="G14">
            <v>1.00356</v>
          </cell>
          <cell r="H14">
            <v>1</v>
          </cell>
          <cell r="I14">
            <v>1.0117799999999999</v>
          </cell>
          <cell r="J14">
            <v>1</v>
          </cell>
          <cell r="K14">
            <v>1.01223</v>
          </cell>
          <cell r="L14">
            <v>1</v>
          </cell>
          <cell r="M14">
            <v>1.0160100000000001</v>
          </cell>
          <cell r="N14">
            <v>1</v>
          </cell>
          <cell r="O14">
            <v>1.01667</v>
          </cell>
          <cell r="P14">
            <v>1</v>
          </cell>
          <cell r="Q14">
            <v>1.02223</v>
          </cell>
          <cell r="R14">
            <v>1</v>
          </cell>
          <cell r="S14">
            <v>1.02223</v>
          </cell>
          <cell r="T14">
            <v>1</v>
          </cell>
          <cell r="U14">
            <v>1.0219400000000001</v>
          </cell>
          <cell r="V14">
            <v>1</v>
          </cell>
          <cell r="W14">
            <v>1.0223599999999999</v>
          </cell>
          <cell r="X14">
            <v>1</v>
          </cell>
          <cell r="Y14">
            <v>1.0219400000000001</v>
          </cell>
          <cell r="Z14">
            <v>1</v>
          </cell>
          <cell r="AA14">
            <v>1.0223599999999999</v>
          </cell>
          <cell r="AB14">
            <v>1</v>
          </cell>
          <cell r="AC14">
            <v>1.0219400000000001</v>
          </cell>
          <cell r="AD14">
            <v>1</v>
          </cell>
          <cell r="AE14">
            <v>0.99141999999999997</v>
          </cell>
          <cell r="AF14">
            <v>1</v>
          </cell>
          <cell r="AG14">
            <v>1.01688</v>
          </cell>
          <cell r="AH14">
            <v>1</v>
          </cell>
          <cell r="AI14">
            <v>1.0139100000000001</v>
          </cell>
          <cell r="AJ14">
            <v>1</v>
          </cell>
          <cell r="AK14">
            <v>1.0270699999999999</v>
          </cell>
          <cell r="AL14">
            <v>1</v>
          </cell>
          <cell r="AM14">
            <v>1</v>
          </cell>
          <cell r="AN14">
            <v>1.02966</v>
          </cell>
          <cell r="AO14">
            <v>1</v>
          </cell>
          <cell r="AP14">
            <v>1</v>
          </cell>
          <cell r="AQ14">
            <v>1</v>
          </cell>
          <cell r="AR14">
            <v>1</v>
          </cell>
          <cell r="AS14">
            <v>1</v>
          </cell>
          <cell r="AT14">
            <v>1</v>
          </cell>
          <cell r="AU14">
            <v>1</v>
          </cell>
          <cell r="AV14">
            <v>1</v>
          </cell>
          <cell r="AW14">
            <v>1.0316099999999999</v>
          </cell>
          <cell r="AX14">
            <v>1.0316099999999999</v>
          </cell>
          <cell r="AY14">
            <v>1.0316099999999999</v>
          </cell>
          <cell r="AZ14">
            <v>1.0316099999999999</v>
          </cell>
          <cell r="BA14">
            <v>1.0316099999999999</v>
          </cell>
        </row>
        <row r="15">
          <cell r="A15" t="str">
            <v>42014</v>
          </cell>
          <cell r="B15">
            <v>1.0225900000000001</v>
          </cell>
          <cell r="C15">
            <v>1.0225900000000001</v>
          </cell>
          <cell r="D15">
            <v>1.0225900000000001</v>
          </cell>
          <cell r="E15">
            <v>1.0194099999999999</v>
          </cell>
          <cell r="F15">
            <v>1</v>
          </cell>
          <cell r="G15">
            <v>1.0031099999999999</v>
          </cell>
          <cell r="H15">
            <v>1</v>
          </cell>
          <cell r="I15">
            <v>1.0102899999999999</v>
          </cell>
          <cell r="J15">
            <v>1</v>
          </cell>
          <cell r="K15">
            <v>1.01068</v>
          </cell>
          <cell r="L15">
            <v>1</v>
          </cell>
          <cell r="M15">
            <v>1.0139800000000001</v>
          </cell>
          <cell r="N15">
            <v>1</v>
          </cell>
          <cell r="O15">
            <v>1.0145599999999999</v>
          </cell>
          <cell r="P15">
            <v>1</v>
          </cell>
          <cell r="Q15">
            <v>1.0194099999999999</v>
          </cell>
          <cell r="R15">
            <v>1</v>
          </cell>
          <cell r="S15">
            <v>1.0194099999999999</v>
          </cell>
          <cell r="T15">
            <v>1</v>
          </cell>
          <cell r="U15">
            <v>1.0190399999999999</v>
          </cell>
          <cell r="V15">
            <v>1</v>
          </cell>
          <cell r="W15">
            <v>1.01938</v>
          </cell>
          <cell r="X15">
            <v>1</v>
          </cell>
          <cell r="Y15">
            <v>1.0190399999999999</v>
          </cell>
          <cell r="Z15">
            <v>1</v>
          </cell>
          <cell r="AA15">
            <v>1.01938</v>
          </cell>
          <cell r="AB15">
            <v>1</v>
          </cell>
          <cell r="AC15">
            <v>1.0190399999999999</v>
          </cell>
          <cell r="AD15">
            <v>1</v>
          </cell>
          <cell r="AE15">
            <v>0.98821000000000003</v>
          </cell>
          <cell r="AF15">
            <v>1</v>
          </cell>
          <cell r="AG15">
            <v>1.0139</v>
          </cell>
          <cell r="AH15">
            <v>1</v>
          </cell>
          <cell r="AI15">
            <v>1.0107600000000001</v>
          </cell>
          <cell r="AJ15">
            <v>1</v>
          </cell>
          <cell r="AK15">
            <v>1.02339</v>
          </cell>
          <cell r="AL15">
            <v>1</v>
          </cell>
          <cell r="AM15">
            <v>1</v>
          </cell>
          <cell r="AN15">
            <v>1.0273000000000001</v>
          </cell>
          <cell r="AO15">
            <v>1</v>
          </cell>
          <cell r="AP15">
            <v>1</v>
          </cell>
          <cell r="AQ15">
            <v>1</v>
          </cell>
          <cell r="AR15">
            <v>1</v>
          </cell>
          <cell r="AS15">
            <v>1</v>
          </cell>
          <cell r="AT15">
            <v>1</v>
          </cell>
          <cell r="AU15">
            <v>1</v>
          </cell>
          <cell r="AV15">
            <v>1</v>
          </cell>
          <cell r="AW15">
            <v>1.0285899999999999</v>
          </cell>
          <cell r="AX15">
            <v>1.0285899999999999</v>
          </cell>
          <cell r="AY15">
            <v>1.0285899999999999</v>
          </cell>
          <cell r="AZ15">
            <v>1.0285899999999999</v>
          </cell>
          <cell r="BA15">
            <v>1.0285899999999999</v>
          </cell>
        </row>
        <row r="16">
          <cell r="A16" t="str">
            <v>52014</v>
          </cell>
          <cell r="B16">
            <v>1.0225900000000001</v>
          </cell>
          <cell r="C16">
            <v>1.0225900000000001</v>
          </cell>
          <cell r="D16">
            <v>1.0225900000000001</v>
          </cell>
          <cell r="E16">
            <v>1.0194099999999999</v>
          </cell>
          <cell r="F16">
            <v>1</v>
          </cell>
          <cell r="G16">
            <v>1.0031099999999999</v>
          </cell>
          <cell r="H16">
            <v>1</v>
          </cell>
          <cell r="I16">
            <v>1.0102899999999999</v>
          </cell>
          <cell r="J16">
            <v>1</v>
          </cell>
          <cell r="K16">
            <v>1.01068</v>
          </cell>
          <cell r="L16">
            <v>1</v>
          </cell>
          <cell r="M16">
            <v>1.0139800000000001</v>
          </cell>
          <cell r="N16">
            <v>1</v>
          </cell>
          <cell r="O16">
            <v>1.0145599999999999</v>
          </cell>
          <cell r="P16">
            <v>1</v>
          </cell>
          <cell r="Q16">
            <v>1.0194099999999999</v>
          </cell>
          <cell r="R16">
            <v>1</v>
          </cell>
          <cell r="S16">
            <v>1.0194099999999999</v>
          </cell>
          <cell r="T16">
            <v>1</v>
          </cell>
          <cell r="U16">
            <v>1.0190399999999999</v>
          </cell>
          <cell r="V16">
            <v>1</v>
          </cell>
          <cell r="W16">
            <v>1.01938</v>
          </cell>
          <cell r="X16">
            <v>1</v>
          </cell>
          <cell r="Y16">
            <v>1.0190399999999999</v>
          </cell>
          <cell r="Z16">
            <v>1</v>
          </cell>
          <cell r="AA16">
            <v>1.01938</v>
          </cell>
          <cell r="AB16">
            <v>1</v>
          </cell>
          <cell r="AC16">
            <v>1.0190399999999999</v>
          </cell>
          <cell r="AD16">
            <v>1</v>
          </cell>
          <cell r="AE16">
            <v>0.98821000000000003</v>
          </cell>
          <cell r="AF16">
            <v>1</v>
          </cell>
          <cell r="AG16">
            <v>1.0139</v>
          </cell>
          <cell r="AH16">
            <v>1</v>
          </cell>
          <cell r="AI16">
            <v>1.0107600000000001</v>
          </cell>
          <cell r="AJ16">
            <v>1</v>
          </cell>
          <cell r="AK16">
            <v>1.02339</v>
          </cell>
          <cell r="AL16">
            <v>1</v>
          </cell>
          <cell r="AM16">
            <v>1</v>
          </cell>
          <cell r="AN16">
            <v>1.0273000000000001</v>
          </cell>
          <cell r="AO16">
            <v>1</v>
          </cell>
          <cell r="AP16">
            <v>1</v>
          </cell>
          <cell r="AQ16">
            <v>1</v>
          </cell>
          <cell r="AR16">
            <v>1</v>
          </cell>
          <cell r="AS16">
            <v>1</v>
          </cell>
          <cell r="AT16">
            <v>1</v>
          </cell>
          <cell r="AU16">
            <v>1</v>
          </cell>
          <cell r="AV16">
            <v>1</v>
          </cell>
          <cell r="AW16">
            <v>1.0285899999999999</v>
          </cell>
          <cell r="AX16">
            <v>1.0285899999999999</v>
          </cell>
          <cell r="AY16">
            <v>1.0285899999999999</v>
          </cell>
          <cell r="AZ16">
            <v>1.0285899999999999</v>
          </cell>
          <cell r="BA16">
            <v>1.0285899999999999</v>
          </cell>
        </row>
        <row r="17">
          <cell r="A17" t="str">
            <v>62014</v>
          </cell>
          <cell r="B17">
            <v>1.0225900000000001</v>
          </cell>
          <cell r="C17">
            <v>1.0225900000000001</v>
          </cell>
          <cell r="D17">
            <v>1.0225900000000001</v>
          </cell>
          <cell r="E17">
            <v>1.0194099999999999</v>
          </cell>
          <cell r="F17">
            <v>1</v>
          </cell>
          <cell r="G17">
            <v>1.0031099999999999</v>
          </cell>
          <cell r="H17">
            <v>1</v>
          </cell>
          <cell r="I17">
            <v>1.0102899999999999</v>
          </cell>
          <cell r="J17">
            <v>1</v>
          </cell>
          <cell r="K17">
            <v>1.01068</v>
          </cell>
          <cell r="L17">
            <v>1</v>
          </cell>
          <cell r="M17">
            <v>1.0139800000000001</v>
          </cell>
          <cell r="N17">
            <v>1</v>
          </cell>
          <cell r="O17">
            <v>1.0145599999999999</v>
          </cell>
          <cell r="P17">
            <v>1</v>
          </cell>
          <cell r="Q17">
            <v>1.0194099999999999</v>
          </cell>
          <cell r="R17">
            <v>1</v>
          </cell>
          <cell r="S17">
            <v>1.0194099999999999</v>
          </cell>
          <cell r="T17">
            <v>1</v>
          </cell>
          <cell r="U17">
            <v>1.0190399999999999</v>
          </cell>
          <cell r="V17">
            <v>1</v>
          </cell>
          <cell r="W17">
            <v>1.01938</v>
          </cell>
          <cell r="X17">
            <v>1</v>
          </cell>
          <cell r="Y17">
            <v>1.0190399999999999</v>
          </cell>
          <cell r="Z17">
            <v>1</v>
          </cell>
          <cell r="AA17">
            <v>1.01938</v>
          </cell>
          <cell r="AB17">
            <v>1</v>
          </cell>
          <cell r="AC17">
            <v>1.0190399999999999</v>
          </cell>
          <cell r="AD17">
            <v>1</v>
          </cell>
          <cell r="AE17">
            <v>0.98821000000000003</v>
          </cell>
          <cell r="AF17">
            <v>1</v>
          </cell>
          <cell r="AG17">
            <v>1.0139</v>
          </cell>
          <cell r="AH17">
            <v>1</v>
          </cell>
          <cell r="AI17">
            <v>1.0107600000000001</v>
          </cell>
          <cell r="AJ17">
            <v>1</v>
          </cell>
          <cell r="AK17">
            <v>1.02339</v>
          </cell>
          <cell r="AL17">
            <v>1</v>
          </cell>
          <cell r="AM17">
            <v>1</v>
          </cell>
          <cell r="AN17">
            <v>1.0273000000000001</v>
          </cell>
          <cell r="AO17">
            <v>1</v>
          </cell>
          <cell r="AP17">
            <v>1</v>
          </cell>
          <cell r="AQ17">
            <v>1</v>
          </cell>
          <cell r="AR17">
            <v>1</v>
          </cell>
          <cell r="AS17">
            <v>1</v>
          </cell>
          <cell r="AT17">
            <v>1</v>
          </cell>
          <cell r="AU17">
            <v>1</v>
          </cell>
          <cell r="AV17">
            <v>1</v>
          </cell>
          <cell r="AW17">
            <v>1.0285899999999999</v>
          </cell>
          <cell r="AX17">
            <v>1.0285899999999999</v>
          </cell>
          <cell r="AY17">
            <v>1.0285899999999999</v>
          </cell>
          <cell r="AZ17">
            <v>1.0285899999999999</v>
          </cell>
          <cell r="BA17">
            <v>1.0285899999999999</v>
          </cell>
        </row>
        <row r="18">
          <cell r="A18" t="str">
            <v>72014</v>
          </cell>
          <cell r="B18">
            <v>1.0225900000000001</v>
          </cell>
          <cell r="C18">
            <v>1.0225900000000001</v>
          </cell>
          <cell r="D18">
            <v>1.0225900000000001</v>
          </cell>
          <cell r="E18">
            <v>1.0194099999999999</v>
          </cell>
          <cell r="F18">
            <v>1</v>
          </cell>
          <cell r="G18">
            <v>1.0031099999999999</v>
          </cell>
          <cell r="H18">
            <v>1</v>
          </cell>
          <cell r="I18">
            <v>1.0102899999999999</v>
          </cell>
          <cell r="J18">
            <v>1</v>
          </cell>
          <cell r="K18">
            <v>1.01068</v>
          </cell>
          <cell r="L18">
            <v>1</v>
          </cell>
          <cell r="M18">
            <v>1.0139800000000001</v>
          </cell>
          <cell r="N18">
            <v>1</v>
          </cell>
          <cell r="O18">
            <v>1.0145599999999999</v>
          </cell>
          <cell r="P18">
            <v>1</v>
          </cell>
          <cell r="Q18">
            <v>1.0194099999999999</v>
          </cell>
          <cell r="R18">
            <v>1</v>
          </cell>
          <cell r="S18">
            <v>1.0194099999999999</v>
          </cell>
          <cell r="T18">
            <v>1</v>
          </cell>
          <cell r="U18">
            <v>1.0190399999999999</v>
          </cell>
          <cell r="V18">
            <v>1</v>
          </cell>
          <cell r="W18">
            <v>1.01938</v>
          </cell>
          <cell r="X18">
            <v>1</v>
          </cell>
          <cell r="Y18">
            <v>1.0190399999999999</v>
          </cell>
          <cell r="Z18">
            <v>1</v>
          </cell>
          <cell r="AA18">
            <v>1.01938</v>
          </cell>
          <cell r="AB18">
            <v>1</v>
          </cell>
          <cell r="AC18">
            <v>1.0190399999999999</v>
          </cell>
          <cell r="AD18">
            <v>1</v>
          </cell>
          <cell r="AE18">
            <v>0.98821000000000003</v>
          </cell>
          <cell r="AF18">
            <v>1</v>
          </cell>
          <cell r="AG18">
            <v>1.0139</v>
          </cell>
          <cell r="AH18">
            <v>1</v>
          </cell>
          <cell r="AI18">
            <v>1.0107600000000001</v>
          </cell>
          <cell r="AJ18">
            <v>1</v>
          </cell>
          <cell r="AK18">
            <v>1.02339</v>
          </cell>
          <cell r="AL18">
            <v>1</v>
          </cell>
          <cell r="AM18">
            <v>1</v>
          </cell>
          <cell r="AN18">
            <v>1.0273000000000001</v>
          </cell>
          <cell r="AO18">
            <v>1</v>
          </cell>
          <cell r="AP18">
            <v>1</v>
          </cell>
          <cell r="AQ18">
            <v>1</v>
          </cell>
          <cell r="AR18">
            <v>1</v>
          </cell>
          <cell r="AS18">
            <v>1</v>
          </cell>
          <cell r="AT18">
            <v>1</v>
          </cell>
          <cell r="AU18">
            <v>1</v>
          </cell>
          <cell r="AV18">
            <v>1</v>
          </cell>
          <cell r="AW18">
            <v>1.0285899999999999</v>
          </cell>
          <cell r="AX18">
            <v>1.0285899999999999</v>
          </cell>
          <cell r="AY18">
            <v>1.0285899999999999</v>
          </cell>
          <cell r="AZ18">
            <v>1.0285899999999999</v>
          </cell>
          <cell r="BA18">
            <v>1.0285899999999999</v>
          </cell>
        </row>
        <row r="19">
          <cell r="A19" t="str">
            <v>82014</v>
          </cell>
          <cell r="B19">
            <v>1.0225900000000001</v>
          </cell>
          <cell r="C19">
            <v>1.0225900000000001</v>
          </cell>
          <cell r="D19">
            <v>1.0225900000000001</v>
          </cell>
          <cell r="E19">
            <v>1.0194099999999999</v>
          </cell>
          <cell r="F19">
            <v>1</v>
          </cell>
          <cell r="G19">
            <v>1.0031099999999999</v>
          </cell>
          <cell r="H19">
            <v>1</v>
          </cell>
          <cell r="I19">
            <v>1.0102899999999999</v>
          </cell>
          <cell r="J19">
            <v>1</v>
          </cell>
          <cell r="K19">
            <v>1.01068</v>
          </cell>
          <cell r="L19">
            <v>1</v>
          </cell>
          <cell r="M19">
            <v>1.0139800000000001</v>
          </cell>
          <cell r="N19">
            <v>1</v>
          </cell>
          <cell r="O19">
            <v>1.0145599999999999</v>
          </cell>
          <cell r="P19">
            <v>1</v>
          </cell>
          <cell r="Q19">
            <v>1.0194099999999999</v>
          </cell>
          <cell r="R19">
            <v>1</v>
          </cell>
          <cell r="S19">
            <v>1.0194099999999999</v>
          </cell>
          <cell r="T19">
            <v>1</v>
          </cell>
          <cell r="U19">
            <v>1.0190399999999999</v>
          </cell>
          <cell r="V19">
            <v>1</v>
          </cell>
          <cell r="W19">
            <v>1.01938</v>
          </cell>
          <cell r="X19">
            <v>1</v>
          </cell>
          <cell r="Y19">
            <v>1.0190399999999999</v>
          </cell>
          <cell r="Z19">
            <v>1</v>
          </cell>
          <cell r="AA19">
            <v>1.01938</v>
          </cell>
          <cell r="AB19">
            <v>1</v>
          </cell>
          <cell r="AC19">
            <v>1.0190399999999999</v>
          </cell>
          <cell r="AD19">
            <v>1</v>
          </cell>
          <cell r="AE19">
            <v>0.98821000000000003</v>
          </cell>
          <cell r="AF19">
            <v>1</v>
          </cell>
          <cell r="AG19">
            <v>1.0139</v>
          </cell>
          <cell r="AH19">
            <v>1</v>
          </cell>
          <cell r="AI19">
            <v>1.0107600000000001</v>
          </cell>
          <cell r="AJ19">
            <v>1</v>
          </cell>
          <cell r="AK19">
            <v>1.02339</v>
          </cell>
          <cell r="AL19">
            <v>1</v>
          </cell>
          <cell r="AM19">
            <v>1</v>
          </cell>
          <cell r="AN19">
            <v>1.0273000000000001</v>
          </cell>
          <cell r="AO19">
            <v>1</v>
          </cell>
          <cell r="AP19">
            <v>1</v>
          </cell>
          <cell r="AQ19">
            <v>1</v>
          </cell>
          <cell r="AR19">
            <v>1</v>
          </cell>
          <cell r="AS19">
            <v>1</v>
          </cell>
          <cell r="AT19">
            <v>1</v>
          </cell>
          <cell r="AU19">
            <v>1</v>
          </cell>
          <cell r="AV19">
            <v>1</v>
          </cell>
          <cell r="AW19">
            <v>1.0285899999999999</v>
          </cell>
          <cell r="AX19">
            <v>1.0285899999999999</v>
          </cell>
          <cell r="AY19">
            <v>1.0285899999999999</v>
          </cell>
          <cell r="AZ19">
            <v>1.0285899999999999</v>
          </cell>
          <cell r="BA19">
            <v>1.0285899999999999</v>
          </cell>
        </row>
        <row r="20">
          <cell r="A20" t="str">
            <v>92014</v>
          </cell>
          <cell r="B20">
            <v>1.0225900000000001</v>
          </cell>
          <cell r="C20">
            <v>1.0225900000000001</v>
          </cell>
          <cell r="D20">
            <v>1.0225900000000001</v>
          </cell>
          <cell r="E20">
            <v>1.0194099999999999</v>
          </cell>
          <cell r="F20">
            <v>1</v>
          </cell>
          <cell r="G20">
            <v>1.0031099999999999</v>
          </cell>
          <cell r="H20">
            <v>1</v>
          </cell>
          <cell r="I20">
            <v>1.0102899999999999</v>
          </cell>
          <cell r="J20">
            <v>1</v>
          </cell>
          <cell r="K20">
            <v>1.01068</v>
          </cell>
          <cell r="L20">
            <v>1</v>
          </cell>
          <cell r="M20">
            <v>1.0139800000000001</v>
          </cell>
          <cell r="N20">
            <v>1</v>
          </cell>
          <cell r="O20">
            <v>1.0145599999999999</v>
          </cell>
          <cell r="P20">
            <v>1</v>
          </cell>
          <cell r="Q20">
            <v>1.0194099999999999</v>
          </cell>
          <cell r="R20">
            <v>1</v>
          </cell>
          <cell r="S20">
            <v>1.0194099999999999</v>
          </cell>
          <cell r="T20">
            <v>1</v>
          </cell>
          <cell r="U20">
            <v>1.0190399999999999</v>
          </cell>
          <cell r="V20">
            <v>1</v>
          </cell>
          <cell r="W20">
            <v>1.01938</v>
          </cell>
          <cell r="X20">
            <v>1</v>
          </cell>
          <cell r="Y20">
            <v>1.0190399999999999</v>
          </cell>
          <cell r="Z20">
            <v>1</v>
          </cell>
          <cell r="AA20">
            <v>1.01938</v>
          </cell>
          <cell r="AB20">
            <v>1</v>
          </cell>
          <cell r="AC20">
            <v>1.0190399999999999</v>
          </cell>
          <cell r="AD20">
            <v>1</v>
          </cell>
          <cell r="AE20">
            <v>0.98821000000000003</v>
          </cell>
          <cell r="AF20">
            <v>1</v>
          </cell>
          <cell r="AG20">
            <v>1.0139</v>
          </cell>
          <cell r="AH20">
            <v>1</v>
          </cell>
          <cell r="AI20">
            <v>1.0107600000000001</v>
          </cell>
          <cell r="AJ20">
            <v>1</v>
          </cell>
          <cell r="AK20">
            <v>1.02339</v>
          </cell>
          <cell r="AL20">
            <v>1</v>
          </cell>
          <cell r="AM20">
            <v>1</v>
          </cell>
          <cell r="AN20">
            <v>1.0273000000000001</v>
          </cell>
          <cell r="AO20">
            <v>1</v>
          </cell>
          <cell r="AP20">
            <v>1</v>
          </cell>
          <cell r="AQ20">
            <v>1</v>
          </cell>
          <cell r="AR20">
            <v>1</v>
          </cell>
          <cell r="AS20">
            <v>1</v>
          </cell>
          <cell r="AT20">
            <v>1</v>
          </cell>
          <cell r="AU20">
            <v>1</v>
          </cell>
          <cell r="AV20">
            <v>1</v>
          </cell>
          <cell r="AW20">
            <v>1.0285899999999999</v>
          </cell>
          <cell r="AX20">
            <v>1.0285899999999999</v>
          </cell>
          <cell r="AY20">
            <v>1.0285899999999999</v>
          </cell>
          <cell r="AZ20">
            <v>1.0285899999999999</v>
          </cell>
          <cell r="BA20">
            <v>1.0285899999999999</v>
          </cell>
        </row>
        <row r="21">
          <cell r="A21" t="str">
            <v>102014</v>
          </cell>
          <cell r="B21">
            <v>1.0326599999999999</v>
          </cell>
          <cell r="C21">
            <v>1.0326599999999999</v>
          </cell>
          <cell r="D21">
            <v>1.0326599999999999</v>
          </cell>
          <cell r="E21">
            <v>1.0074799999999999</v>
          </cell>
          <cell r="F21">
            <v>1</v>
          </cell>
          <cell r="G21">
            <v>1.0012000000000001</v>
          </cell>
          <cell r="H21">
            <v>1</v>
          </cell>
          <cell r="I21">
            <v>1.00396</v>
          </cell>
          <cell r="J21">
            <v>1</v>
          </cell>
          <cell r="K21">
            <v>1.0041100000000001</v>
          </cell>
          <cell r="L21">
            <v>1</v>
          </cell>
          <cell r="M21">
            <v>1.00539</v>
          </cell>
          <cell r="N21">
            <v>1</v>
          </cell>
          <cell r="O21">
            <v>1.0056099999999999</v>
          </cell>
          <cell r="P21">
            <v>1</v>
          </cell>
          <cell r="Q21">
            <v>1.0074799999999999</v>
          </cell>
          <cell r="R21">
            <v>1</v>
          </cell>
          <cell r="S21">
            <v>1.0074799999999999</v>
          </cell>
          <cell r="T21">
            <v>1</v>
          </cell>
          <cell r="U21">
            <v>1.00793</v>
          </cell>
          <cell r="V21">
            <v>1</v>
          </cell>
          <cell r="W21">
            <v>1.0242899999999999</v>
          </cell>
          <cell r="X21">
            <v>1</v>
          </cell>
          <cell r="Y21">
            <v>1.00793</v>
          </cell>
          <cell r="Z21">
            <v>1</v>
          </cell>
          <cell r="AA21">
            <v>1.0242899999999999</v>
          </cell>
          <cell r="AB21">
            <v>1</v>
          </cell>
          <cell r="AC21">
            <v>1.00793</v>
          </cell>
          <cell r="AD21">
            <v>1</v>
          </cell>
          <cell r="AE21">
            <v>0.97994000000000003</v>
          </cell>
          <cell r="AF21">
            <v>1</v>
          </cell>
          <cell r="AG21">
            <v>0.99502999999999997</v>
          </cell>
          <cell r="AH21">
            <v>1</v>
          </cell>
          <cell r="AI21">
            <v>0.98875999999999997</v>
          </cell>
          <cell r="AJ21">
            <v>1</v>
          </cell>
          <cell r="AK21">
            <v>0.98204000000000002</v>
          </cell>
          <cell r="AL21">
            <v>1</v>
          </cell>
          <cell r="AM21">
            <v>1</v>
          </cell>
          <cell r="AN21">
            <v>1.0468</v>
          </cell>
          <cell r="AO21">
            <v>1</v>
          </cell>
          <cell r="AP21">
            <v>1</v>
          </cell>
          <cell r="AQ21">
            <v>1</v>
          </cell>
          <cell r="AR21">
            <v>1</v>
          </cell>
          <cell r="AS21">
            <v>1</v>
          </cell>
          <cell r="AT21">
            <v>1</v>
          </cell>
          <cell r="AU21">
            <v>1</v>
          </cell>
          <cell r="AV21">
            <v>1</v>
          </cell>
          <cell r="AW21">
            <v>1.0351900000000001</v>
          </cell>
          <cell r="AX21">
            <v>1.0351900000000001</v>
          </cell>
          <cell r="AY21">
            <v>1.0351900000000001</v>
          </cell>
          <cell r="AZ21">
            <v>1.0351900000000001</v>
          </cell>
          <cell r="BA21">
            <v>1.0351900000000001</v>
          </cell>
        </row>
        <row r="22">
          <cell r="A22" t="str">
            <v>112014</v>
          </cell>
          <cell r="B22">
            <v>1.0326599999999999</v>
          </cell>
          <cell r="C22">
            <v>1.0326599999999999</v>
          </cell>
          <cell r="D22">
            <v>1.0326599999999999</v>
          </cell>
          <cell r="E22">
            <v>1.0074799999999999</v>
          </cell>
          <cell r="F22">
            <v>1</v>
          </cell>
          <cell r="G22">
            <v>1.0012000000000001</v>
          </cell>
          <cell r="H22">
            <v>1</v>
          </cell>
          <cell r="I22">
            <v>1.00396</v>
          </cell>
          <cell r="J22">
            <v>1</v>
          </cell>
          <cell r="K22">
            <v>1.0041100000000001</v>
          </cell>
          <cell r="L22">
            <v>1</v>
          </cell>
          <cell r="M22">
            <v>1.00539</v>
          </cell>
          <cell r="N22">
            <v>1</v>
          </cell>
          <cell r="O22">
            <v>1.0056099999999999</v>
          </cell>
          <cell r="P22">
            <v>1</v>
          </cell>
          <cell r="Q22">
            <v>1.0074799999999999</v>
          </cell>
          <cell r="R22">
            <v>1</v>
          </cell>
          <cell r="S22">
            <v>1.0074799999999999</v>
          </cell>
          <cell r="T22">
            <v>1</v>
          </cell>
          <cell r="U22">
            <v>1.00793</v>
          </cell>
          <cell r="V22">
            <v>1</v>
          </cell>
          <cell r="W22">
            <v>1.0242899999999999</v>
          </cell>
          <cell r="X22">
            <v>1</v>
          </cell>
          <cell r="Y22">
            <v>1.00793</v>
          </cell>
          <cell r="Z22">
            <v>1</v>
          </cell>
          <cell r="AA22">
            <v>1.0242899999999999</v>
          </cell>
          <cell r="AB22">
            <v>1</v>
          </cell>
          <cell r="AC22">
            <v>1.00793</v>
          </cell>
          <cell r="AD22">
            <v>1</v>
          </cell>
          <cell r="AE22">
            <v>0.97994000000000003</v>
          </cell>
          <cell r="AF22">
            <v>1</v>
          </cell>
          <cell r="AG22">
            <v>0.99502999999999997</v>
          </cell>
          <cell r="AH22">
            <v>1</v>
          </cell>
          <cell r="AI22">
            <v>0.98875999999999997</v>
          </cell>
          <cell r="AJ22">
            <v>1</v>
          </cell>
          <cell r="AK22">
            <v>0.98204000000000002</v>
          </cell>
          <cell r="AL22">
            <v>1</v>
          </cell>
          <cell r="AM22">
            <v>1</v>
          </cell>
          <cell r="AN22">
            <v>1.0468</v>
          </cell>
          <cell r="AO22">
            <v>1</v>
          </cell>
          <cell r="AP22">
            <v>1</v>
          </cell>
          <cell r="AQ22">
            <v>1</v>
          </cell>
          <cell r="AR22">
            <v>1</v>
          </cell>
          <cell r="AS22">
            <v>1</v>
          </cell>
          <cell r="AT22">
            <v>1</v>
          </cell>
          <cell r="AU22">
            <v>1</v>
          </cell>
          <cell r="AV22">
            <v>1</v>
          </cell>
          <cell r="AW22">
            <v>1.0351900000000001</v>
          </cell>
          <cell r="AX22">
            <v>1.0351900000000001</v>
          </cell>
          <cell r="AY22">
            <v>1.0351900000000001</v>
          </cell>
          <cell r="AZ22">
            <v>1.0351900000000001</v>
          </cell>
          <cell r="BA22">
            <v>1.0351900000000001</v>
          </cell>
        </row>
        <row r="23">
          <cell r="A23" t="str">
            <v>122014</v>
          </cell>
          <cell r="B23">
            <v>1.0384199999999999</v>
          </cell>
          <cell r="C23">
            <v>1.0384199999999999</v>
          </cell>
          <cell r="D23">
            <v>1.0384199999999999</v>
          </cell>
          <cell r="E23">
            <v>1.01559</v>
          </cell>
          <cell r="F23">
            <v>1</v>
          </cell>
          <cell r="G23">
            <v>1.0024900000000001</v>
          </cell>
          <cell r="H23">
            <v>1</v>
          </cell>
          <cell r="I23">
            <v>1.0082599999999999</v>
          </cell>
          <cell r="J23">
            <v>1</v>
          </cell>
          <cell r="K23">
            <v>1.00857</v>
          </cell>
          <cell r="L23">
            <v>1</v>
          </cell>
          <cell r="M23">
            <v>1.01122</v>
          </cell>
          <cell r="N23">
            <v>1</v>
          </cell>
          <cell r="O23">
            <v>1.01169</v>
          </cell>
          <cell r="P23">
            <v>1</v>
          </cell>
          <cell r="Q23">
            <v>1.01559</v>
          </cell>
          <cell r="R23">
            <v>1</v>
          </cell>
          <cell r="S23">
            <v>1.01559</v>
          </cell>
          <cell r="T23">
            <v>1</v>
          </cell>
          <cell r="U23">
            <v>1.0165999999999999</v>
          </cell>
          <cell r="V23">
            <v>1</v>
          </cell>
          <cell r="W23">
            <v>1.0340100000000001</v>
          </cell>
          <cell r="X23">
            <v>1</v>
          </cell>
          <cell r="Y23">
            <v>1.0165999999999999</v>
          </cell>
          <cell r="Z23">
            <v>1</v>
          </cell>
          <cell r="AA23">
            <v>1.0340100000000001</v>
          </cell>
          <cell r="AB23">
            <v>1</v>
          </cell>
          <cell r="AC23">
            <v>1.0165999999999999</v>
          </cell>
          <cell r="AD23">
            <v>1</v>
          </cell>
          <cell r="AE23">
            <v>0.99270000000000003</v>
          </cell>
          <cell r="AF23">
            <v>1</v>
          </cell>
          <cell r="AG23">
            <v>1.0059400000000001</v>
          </cell>
          <cell r="AH23">
            <v>1</v>
          </cell>
          <cell r="AI23">
            <v>1.00112</v>
          </cell>
          <cell r="AJ23">
            <v>1</v>
          </cell>
          <cell r="AK23">
            <v>0.99970999999999999</v>
          </cell>
          <cell r="AL23">
            <v>1</v>
          </cell>
          <cell r="AM23">
            <v>1</v>
          </cell>
          <cell r="AN23">
            <v>1.0538099999999999</v>
          </cell>
          <cell r="AO23">
            <v>1</v>
          </cell>
          <cell r="AP23">
            <v>1</v>
          </cell>
          <cell r="AQ23">
            <v>1</v>
          </cell>
          <cell r="AR23">
            <v>1</v>
          </cell>
          <cell r="AS23">
            <v>1</v>
          </cell>
          <cell r="AT23">
            <v>1</v>
          </cell>
          <cell r="AU23">
            <v>1</v>
          </cell>
          <cell r="AV23">
            <v>1</v>
          </cell>
          <cell r="AW23">
            <v>1.0491200000000001</v>
          </cell>
          <cell r="AX23">
            <v>1.0491200000000001</v>
          </cell>
          <cell r="AY23">
            <v>1.0491200000000001</v>
          </cell>
          <cell r="AZ23">
            <v>1.0491200000000001</v>
          </cell>
          <cell r="BA23">
            <v>1.0491200000000001</v>
          </cell>
        </row>
        <row r="24">
          <cell r="A24" t="str">
            <v>12015</v>
          </cell>
          <cell r="B24">
            <v>1.0384199999999999</v>
          </cell>
          <cell r="C24">
            <v>1.0384199999999999</v>
          </cell>
          <cell r="D24">
            <v>1.0384199999999999</v>
          </cell>
          <cell r="E24">
            <v>1.01559</v>
          </cell>
          <cell r="F24">
            <v>1</v>
          </cell>
          <cell r="G24">
            <v>1.0024900000000001</v>
          </cell>
          <cell r="H24">
            <v>1</v>
          </cell>
          <cell r="I24">
            <v>1.0082599999999999</v>
          </cell>
          <cell r="J24">
            <v>1</v>
          </cell>
          <cell r="K24">
            <v>1.00857</v>
          </cell>
          <cell r="L24">
            <v>1</v>
          </cell>
          <cell r="M24">
            <v>1.01122</v>
          </cell>
          <cell r="N24">
            <v>1</v>
          </cell>
          <cell r="O24">
            <v>1.01169</v>
          </cell>
          <cell r="P24">
            <v>1</v>
          </cell>
          <cell r="Q24">
            <v>1.01559</v>
          </cell>
          <cell r="R24">
            <v>1</v>
          </cell>
          <cell r="S24">
            <v>1.01559</v>
          </cell>
          <cell r="T24">
            <v>1</v>
          </cell>
          <cell r="U24">
            <v>1.0165999999999999</v>
          </cell>
          <cell r="V24">
            <v>1</v>
          </cell>
          <cell r="W24">
            <v>1.0340100000000001</v>
          </cell>
          <cell r="X24">
            <v>1</v>
          </cell>
          <cell r="Y24">
            <v>1.0165999999999999</v>
          </cell>
          <cell r="Z24">
            <v>1</v>
          </cell>
          <cell r="AA24">
            <v>1.0340100000000001</v>
          </cell>
          <cell r="AB24">
            <v>1</v>
          </cell>
          <cell r="AC24">
            <v>1.0165999999999999</v>
          </cell>
          <cell r="AD24">
            <v>1</v>
          </cell>
          <cell r="AE24">
            <v>0.99270000000000003</v>
          </cell>
          <cell r="AF24">
            <v>1</v>
          </cell>
          <cell r="AG24">
            <v>1.0059400000000001</v>
          </cell>
          <cell r="AH24">
            <v>1</v>
          </cell>
          <cell r="AI24">
            <v>1.00112</v>
          </cell>
          <cell r="AJ24">
            <v>1</v>
          </cell>
          <cell r="AK24">
            <v>0.99970999999999999</v>
          </cell>
          <cell r="AL24">
            <v>1</v>
          </cell>
          <cell r="AM24">
            <v>1</v>
          </cell>
          <cell r="AN24">
            <v>1.0538099999999999</v>
          </cell>
          <cell r="AO24">
            <v>1</v>
          </cell>
          <cell r="AP24">
            <v>1</v>
          </cell>
          <cell r="AQ24">
            <v>1</v>
          </cell>
          <cell r="AR24">
            <v>1</v>
          </cell>
          <cell r="AS24">
            <v>1</v>
          </cell>
          <cell r="AT24">
            <v>1</v>
          </cell>
          <cell r="AU24">
            <v>1</v>
          </cell>
          <cell r="AV24">
            <v>1</v>
          </cell>
          <cell r="AW24">
            <v>1.0491200000000001</v>
          </cell>
          <cell r="AX24">
            <v>1.0491200000000001</v>
          </cell>
          <cell r="AY24">
            <v>1.0491200000000001</v>
          </cell>
          <cell r="AZ24">
            <v>1.0491200000000001</v>
          </cell>
          <cell r="BA24">
            <v>1.0491200000000001</v>
          </cell>
        </row>
        <row r="25">
          <cell r="A25" t="str">
            <v>22015</v>
          </cell>
          <cell r="B25">
            <v>1.0384199999999999</v>
          </cell>
          <cell r="C25">
            <v>1.0384199999999999</v>
          </cell>
          <cell r="D25">
            <v>1.0384199999999999</v>
          </cell>
          <cell r="E25">
            <v>1.01559</v>
          </cell>
          <cell r="F25">
            <v>1</v>
          </cell>
          <cell r="G25">
            <v>1.0024900000000001</v>
          </cell>
          <cell r="H25">
            <v>1</v>
          </cell>
          <cell r="I25">
            <v>1.0082599999999999</v>
          </cell>
          <cell r="J25">
            <v>1</v>
          </cell>
          <cell r="K25">
            <v>1.00857</v>
          </cell>
          <cell r="L25">
            <v>1</v>
          </cell>
          <cell r="M25">
            <v>1.01122</v>
          </cell>
          <cell r="N25">
            <v>1</v>
          </cell>
          <cell r="O25">
            <v>1.01169</v>
          </cell>
          <cell r="P25">
            <v>1</v>
          </cell>
          <cell r="Q25">
            <v>1.01559</v>
          </cell>
          <cell r="R25">
            <v>1</v>
          </cell>
          <cell r="S25">
            <v>1.01559</v>
          </cell>
          <cell r="T25">
            <v>1</v>
          </cell>
          <cell r="U25">
            <v>1.0165999999999999</v>
          </cell>
          <cell r="V25">
            <v>1</v>
          </cell>
          <cell r="W25">
            <v>1.0340100000000001</v>
          </cell>
          <cell r="X25">
            <v>1</v>
          </cell>
          <cell r="Y25">
            <v>1.0165999999999999</v>
          </cell>
          <cell r="Z25">
            <v>1</v>
          </cell>
          <cell r="AA25">
            <v>1.0340100000000001</v>
          </cell>
          <cell r="AB25">
            <v>1</v>
          </cell>
          <cell r="AC25">
            <v>1.0165999999999999</v>
          </cell>
          <cell r="AD25">
            <v>1</v>
          </cell>
          <cell r="AE25">
            <v>0.99270000000000003</v>
          </cell>
          <cell r="AF25">
            <v>1</v>
          </cell>
          <cell r="AG25">
            <v>1.0059400000000001</v>
          </cell>
          <cell r="AH25">
            <v>1</v>
          </cell>
          <cell r="AI25">
            <v>1.00112</v>
          </cell>
          <cell r="AJ25">
            <v>1</v>
          </cell>
          <cell r="AK25">
            <v>0.99970999999999999</v>
          </cell>
          <cell r="AL25">
            <v>1</v>
          </cell>
          <cell r="AM25">
            <v>1</v>
          </cell>
          <cell r="AN25">
            <v>1.0538099999999999</v>
          </cell>
          <cell r="AO25">
            <v>1</v>
          </cell>
          <cell r="AP25">
            <v>1</v>
          </cell>
          <cell r="AQ25">
            <v>1</v>
          </cell>
          <cell r="AR25">
            <v>1</v>
          </cell>
          <cell r="AS25">
            <v>1</v>
          </cell>
          <cell r="AT25">
            <v>1</v>
          </cell>
          <cell r="AU25">
            <v>1</v>
          </cell>
          <cell r="AV25">
            <v>1</v>
          </cell>
          <cell r="AW25">
            <v>1.0491200000000001</v>
          </cell>
          <cell r="AX25">
            <v>1.0491200000000001</v>
          </cell>
          <cell r="AY25">
            <v>1.0491200000000001</v>
          </cell>
          <cell r="AZ25">
            <v>1.0491200000000001</v>
          </cell>
          <cell r="BA25">
            <v>1.0491200000000001</v>
          </cell>
        </row>
        <row r="26">
          <cell r="A26" t="str">
            <v>32015</v>
          </cell>
          <cell r="B26">
            <v>1.0384199999999999</v>
          </cell>
          <cell r="C26">
            <v>1.0384199999999999</v>
          </cell>
          <cell r="D26">
            <v>1.0384199999999999</v>
          </cell>
          <cell r="E26">
            <v>1.01559</v>
          </cell>
          <cell r="F26">
            <v>1</v>
          </cell>
          <cell r="G26">
            <v>1.0024900000000001</v>
          </cell>
          <cell r="H26">
            <v>1</v>
          </cell>
          <cell r="I26">
            <v>1.0082599999999999</v>
          </cell>
          <cell r="J26">
            <v>1</v>
          </cell>
          <cell r="K26">
            <v>1.00857</v>
          </cell>
          <cell r="L26">
            <v>1</v>
          </cell>
          <cell r="M26">
            <v>1.01122</v>
          </cell>
          <cell r="N26">
            <v>1</v>
          </cell>
          <cell r="O26">
            <v>1.01169</v>
          </cell>
          <cell r="P26">
            <v>1</v>
          </cell>
          <cell r="Q26">
            <v>1.01559</v>
          </cell>
          <cell r="R26">
            <v>1</v>
          </cell>
          <cell r="S26">
            <v>1.01559</v>
          </cell>
          <cell r="T26">
            <v>1</v>
          </cell>
          <cell r="U26">
            <v>1.0165999999999999</v>
          </cell>
          <cell r="V26">
            <v>1</v>
          </cell>
          <cell r="W26">
            <v>1.0340100000000001</v>
          </cell>
          <cell r="X26">
            <v>1</v>
          </cell>
          <cell r="Y26">
            <v>1.0165999999999999</v>
          </cell>
          <cell r="Z26">
            <v>1</v>
          </cell>
          <cell r="AA26">
            <v>1.0340100000000001</v>
          </cell>
          <cell r="AB26">
            <v>1</v>
          </cell>
          <cell r="AC26">
            <v>1.0165999999999999</v>
          </cell>
          <cell r="AD26">
            <v>1</v>
          </cell>
          <cell r="AE26">
            <v>0.99270000000000003</v>
          </cell>
          <cell r="AF26">
            <v>1</v>
          </cell>
          <cell r="AG26">
            <v>1.0059400000000001</v>
          </cell>
          <cell r="AH26">
            <v>1</v>
          </cell>
          <cell r="AI26">
            <v>1.00112</v>
          </cell>
          <cell r="AJ26">
            <v>1</v>
          </cell>
          <cell r="AK26">
            <v>0.99970999999999999</v>
          </cell>
          <cell r="AL26">
            <v>1</v>
          </cell>
          <cell r="AM26">
            <v>1</v>
          </cell>
          <cell r="AN26">
            <v>1.0538099999999999</v>
          </cell>
          <cell r="AO26">
            <v>1</v>
          </cell>
          <cell r="AP26">
            <v>1</v>
          </cell>
          <cell r="AQ26">
            <v>1</v>
          </cell>
          <cell r="AR26">
            <v>1</v>
          </cell>
          <cell r="AS26">
            <v>1</v>
          </cell>
          <cell r="AT26">
            <v>1</v>
          </cell>
          <cell r="AU26">
            <v>1</v>
          </cell>
          <cell r="AV26">
            <v>1</v>
          </cell>
          <cell r="AW26">
            <v>1.0491200000000001</v>
          </cell>
          <cell r="AX26">
            <v>1.0491200000000001</v>
          </cell>
          <cell r="AY26">
            <v>1.0491200000000001</v>
          </cell>
          <cell r="AZ26">
            <v>1.0491200000000001</v>
          </cell>
          <cell r="BA26">
            <v>1.0491200000000001</v>
          </cell>
        </row>
        <row r="27">
          <cell r="A27" t="str">
            <v>42015</v>
          </cell>
          <cell r="B27">
            <v>1.0361400000000001</v>
          </cell>
          <cell r="C27">
            <v>1.0361400000000001</v>
          </cell>
          <cell r="D27">
            <v>1.0361400000000001</v>
          </cell>
          <cell r="E27">
            <v>1.0127699999999999</v>
          </cell>
          <cell r="F27">
            <v>1</v>
          </cell>
          <cell r="G27">
            <v>1.00204</v>
          </cell>
          <cell r="H27">
            <v>1</v>
          </cell>
          <cell r="I27">
            <v>1.0067699999999999</v>
          </cell>
          <cell r="J27">
            <v>1</v>
          </cell>
          <cell r="K27">
            <v>1.00702</v>
          </cell>
          <cell r="L27">
            <v>1</v>
          </cell>
          <cell r="M27">
            <v>1.00919</v>
          </cell>
          <cell r="N27">
            <v>1</v>
          </cell>
          <cell r="O27">
            <v>1.0095799999999999</v>
          </cell>
          <cell r="P27">
            <v>1</v>
          </cell>
          <cell r="Q27">
            <v>1.0127699999999999</v>
          </cell>
          <cell r="R27">
            <v>1</v>
          </cell>
          <cell r="S27">
            <v>1.0127699999999999</v>
          </cell>
          <cell r="T27">
            <v>1</v>
          </cell>
          <cell r="U27">
            <v>1.0137</v>
          </cell>
          <cell r="V27">
            <v>1</v>
          </cell>
          <cell r="W27">
            <v>1.03102</v>
          </cell>
          <cell r="X27">
            <v>1</v>
          </cell>
          <cell r="Y27">
            <v>1.0137</v>
          </cell>
          <cell r="Z27">
            <v>1</v>
          </cell>
          <cell r="AA27">
            <v>1.03102</v>
          </cell>
          <cell r="AB27">
            <v>1</v>
          </cell>
          <cell r="AC27">
            <v>1.0137</v>
          </cell>
          <cell r="AD27">
            <v>1</v>
          </cell>
          <cell r="AE27">
            <v>0.98950000000000005</v>
          </cell>
          <cell r="AF27">
            <v>1</v>
          </cell>
          <cell r="AG27">
            <v>1.0029600000000001</v>
          </cell>
          <cell r="AH27">
            <v>1</v>
          </cell>
          <cell r="AI27">
            <v>0.99797000000000002</v>
          </cell>
          <cell r="AJ27">
            <v>1</v>
          </cell>
          <cell r="AK27">
            <v>0.99602999999999997</v>
          </cell>
          <cell r="AL27">
            <v>1</v>
          </cell>
          <cell r="AM27">
            <v>1</v>
          </cell>
          <cell r="AN27">
            <v>1.05145</v>
          </cell>
          <cell r="AO27">
            <v>1</v>
          </cell>
          <cell r="AP27">
            <v>1</v>
          </cell>
          <cell r="AQ27">
            <v>1</v>
          </cell>
          <cell r="AR27">
            <v>1</v>
          </cell>
          <cell r="AS27">
            <v>1</v>
          </cell>
          <cell r="AT27">
            <v>1</v>
          </cell>
          <cell r="AU27">
            <v>1</v>
          </cell>
          <cell r="AV27">
            <v>1</v>
          </cell>
          <cell r="AW27">
            <v>1.0461</v>
          </cell>
          <cell r="AX27">
            <v>1.0461</v>
          </cell>
          <cell r="AY27">
            <v>1.0461</v>
          </cell>
          <cell r="AZ27">
            <v>1.0461</v>
          </cell>
          <cell r="BA27">
            <v>1.0461</v>
          </cell>
        </row>
        <row r="28">
          <cell r="A28" t="str">
            <v>52015</v>
          </cell>
          <cell r="B28">
            <v>1.0361400000000001</v>
          </cell>
          <cell r="C28">
            <v>1.0361400000000001</v>
          </cell>
          <cell r="D28">
            <v>1.0361400000000001</v>
          </cell>
          <cell r="E28">
            <v>1.0127699999999999</v>
          </cell>
          <cell r="F28">
            <v>1</v>
          </cell>
          <cell r="G28">
            <v>1.00204</v>
          </cell>
          <cell r="H28">
            <v>1</v>
          </cell>
          <cell r="I28">
            <v>1.0067699999999999</v>
          </cell>
          <cell r="J28">
            <v>1</v>
          </cell>
          <cell r="K28">
            <v>1.00702</v>
          </cell>
          <cell r="L28">
            <v>1</v>
          </cell>
          <cell r="M28">
            <v>1.00919</v>
          </cell>
          <cell r="N28">
            <v>1</v>
          </cell>
          <cell r="O28">
            <v>1.0095799999999999</v>
          </cell>
          <cell r="P28">
            <v>1</v>
          </cell>
          <cell r="Q28">
            <v>1.0127699999999999</v>
          </cell>
          <cell r="R28">
            <v>1</v>
          </cell>
          <cell r="S28">
            <v>1.0127699999999999</v>
          </cell>
          <cell r="T28">
            <v>1</v>
          </cell>
          <cell r="U28">
            <v>1.0137</v>
          </cell>
          <cell r="V28">
            <v>1</v>
          </cell>
          <cell r="W28">
            <v>1.03102</v>
          </cell>
          <cell r="X28">
            <v>1</v>
          </cell>
          <cell r="Y28">
            <v>1.0137</v>
          </cell>
          <cell r="Z28">
            <v>1</v>
          </cell>
          <cell r="AA28">
            <v>1.03102</v>
          </cell>
          <cell r="AB28">
            <v>1</v>
          </cell>
          <cell r="AC28">
            <v>1.0137</v>
          </cell>
          <cell r="AD28">
            <v>1</v>
          </cell>
          <cell r="AE28">
            <v>0.98950000000000005</v>
          </cell>
          <cell r="AF28">
            <v>1</v>
          </cell>
          <cell r="AG28">
            <v>1.0029600000000001</v>
          </cell>
          <cell r="AH28">
            <v>1</v>
          </cell>
          <cell r="AI28">
            <v>0.99797000000000002</v>
          </cell>
          <cell r="AJ28">
            <v>1</v>
          </cell>
          <cell r="AK28">
            <v>0.99602999999999997</v>
          </cell>
          <cell r="AL28">
            <v>1</v>
          </cell>
          <cell r="AM28">
            <v>1</v>
          </cell>
          <cell r="AN28">
            <v>1.05145</v>
          </cell>
          <cell r="AO28">
            <v>1</v>
          </cell>
          <cell r="AP28">
            <v>1</v>
          </cell>
          <cell r="AQ28">
            <v>1</v>
          </cell>
          <cell r="AR28">
            <v>1</v>
          </cell>
          <cell r="AS28">
            <v>1</v>
          </cell>
          <cell r="AT28">
            <v>1</v>
          </cell>
          <cell r="AU28">
            <v>1</v>
          </cell>
          <cell r="AV28">
            <v>1</v>
          </cell>
          <cell r="AW28">
            <v>1.0461</v>
          </cell>
          <cell r="AX28">
            <v>1.0461</v>
          </cell>
          <cell r="AY28">
            <v>1.0461</v>
          </cell>
          <cell r="AZ28">
            <v>1.0461</v>
          </cell>
          <cell r="BA28">
            <v>1.0461</v>
          </cell>
        </row>
        <row r="29">
          <cell r="A29" t="str">
            <v>62015</v>
          </cell>
          <cell r="B29">
            <v>1.0361400000000001</v>
          </cell>
          <cell r="C29">
            <v>1.0361400000000001</v>
          </cell>
          <cell r="D29">
            <v>1.0361400000000001</v>
          </cell>
          <cell r="E29">
            <v>1.0127699999999999</v>
          </cell>
          <cell r="F29">
            <v>1</v>
          </cell>
          <cell r="G29">
            <v>1.00204</v>
          </cell>
          <cell r="H29">
            <v>1</v>
          </cell>
          <cell r="I29">
            <v>1.0067699999999999</v>
          </cell>
          <cell r="J29">
            <v>1</v>
          </cell>
          <cell r="K29">
            <v>1.00702</v>
          </cell>
          <cell r="L29">
            <v>1</v>
          </cell>
          <cell r="M29">
            <v>1.00919</v>
          </cell>
          <cell r="N29">
            <v>1</v>
          </cell>
          <cell r="O29">
            <v>1.0095799999999999</v>
          </cell>
          <cell r="P29">
            <v>1</v>
          </cell>
          <cell r="Q29">
            <v>1.0127699999999999</v>
          </cell>
          <cell r="R29">
            <v>1</v>
          </cell>
          <cell r="S29">
            <v>1.0127699999999999</v>
          </cell>
          <cell r="T29">
            <v>1</v>
          </cell>
          <cell r="U29">
            <v>1.0137</v>
          </cell>
          <cell r="V29">
            <v>1</v>
          </cell>
          <cell r="W29">
            <v>1.03102</v>
          </cell>
          <cell r="X29">
            <v>1</v>
          </cell>
          <cell r="Y29">
            <v>1.0137</v>
          </cell>
          <cell r="Z29">
            <v>1</v>
          </cell>
          <cell r="AA29">
            <v>1.03102</v>
          </cell>
          <cell r="AB29">
            <v>1</v>
          </cell>
          <cell r="AC29">
            <v>1.0137</v>
          </cell>
          <cell r="AD29">
            <v>1</v>
          </cell>
          <cell r="AE29">
            <v>0.98950000000000005</v>
          </cell>
          <cell r="AF29">
            <v>1</v>
          </cell>
          <cell r="AG29">
            <v>1.0029600000000001</v>
          </cell>
          <cell r="AH29">
            <v>1</v>
          </cell>
          <cell r="AI29">
            <v>0.99797000000000002</v>
          </cell>
          <cell r="AJ29">
            <v>1</v>
          </cell>
          <cell r="AK29">
            <v>0.99602999999999997</v>
          </cell>
          <cell r="AL29">
            <v>1</v>
          </cell>
          <cell r="AM29">
            <v>1</v>
          </cell>
          <cell r="AN29">
            <v>1.05145</v>
          </cell>
          <cell r="AO29">
            <v>1</v>
          </cell>
          <cell r="AP29">
            <v>1</v>
          </cell>
          <cell r="AQ29">
            <v>1</v>
          </cell>
          <cell r="AR29">
            <v>1</v>
          </cell>
          <cell r="AS29">
            <v>1</v>
          </cell>
          <cell r="AT29">
            <v>1</v>
          </cell>
          <cell r="AU29">
            <v>1</v>
          </cell>
          <cell r="AV29">
            <v>1</v>
          </cell>
          <cell r="AW29">
            <v>1.0461</v>
          </cell>
          <cell r="AX29">
            <v>1.0461</v>
          </cell>
          <cell r="AY29">
            <v>1.0461</v>
          </cell>
          <cell r="AZ29">
            <v>1.0461</v>
          </cell>
          <cell r="BA29">
            <v>1.0461</v>
          </cell>
        </row>
        <row r="30">
          <cell r="A30" t="str">
            <v>72015</v>
          </cell>
          <cell r="B30">
            <v>1.0361400000000001</v>
          </cell>
          <cell r="C30">
            <v>1.0361400000000001</v>
          </cell>
          <cell r="D30">
            <v>1.0361400000000001</v>
          </cell>
          <cell r="E30">
            <v>1.0127699999999999</v>
          </cell>
          <cell r="F30">
            <v>1</v>
          </cell>
          <cell r="G30">
            <v>1.00204</v>
          </cell>
          <cell r="H30">
            <v>1</v>
          </cell>
          <cell r="I30">
            <v>1.0067699999999999</v>
          </cell>
          <cell r="J30">
            <v>1</v>
          </cell>
          <cell r="K30">
            <v>1.00702</v>
          </cell>
          <cell r="L30">
            <v>1</v>
          </cell>
          <cell r="M30">
            <v>1.00919</v>
          </cell>
          <cell r="N30">
            <v>1</v>
          </cell>
          <cell r="O30">
            <v>1.0095799999999999</v>
          </cell>
          <cell r="P30">
            <v>1</v>
          </cell>
          <cell r="Q30">
            <v>1.0127699999999999</v>
          </cell>
          <cell r="R30">
            <v>1</v>
          </cell>
          <cell r="S30">
            <v>1.0127699999999999</v>
          </cell>
          <cell r="T30">
            <v>1</v>
          </cell>
          <cell r="U30">
            <v>1.0137</v>
          </cell>
          <cell r="V30">
            <v>1</v>
          </cell>
          <cell r="W30">
            <v>1.03102</v>
          </cell>
          <cell r="X30">
            <v>1</v>
          </cell>
          <cell r="Y30">
            <v>1.0137</v>
          </cell>
          <cell r="Z30">
            <v>1</v>
          </cell>
          <cell r="AA30">
            <v>1.03102</v>
          </cell>
          <cell r="AB30">
            <v>1</v>
          </cell>
          <cell r="AC30">
            <v>1.0137</v>
          </cell>
          <cell r="AD30">
            <v>1</v>
          </cell>
          <cell r="AE30">
            <v>0.98950000000000005</v>
          </cell>
          <cell r="AF30">
            <v>1</v>
          </cell>
          <cell r="AG30">
            <v>1.0029600000000001</v>
          </cell>
          <cell r="AH30">
            <v>1</v>
          </cell>
          <cell r="AI30">
            <v>0.99797000000000002</v>
          </cell>
          <cell r="AJ30">
            <v>1</v>
          </cell>
          <cell r="AK30">
            <v>0.99602999999999997</v>
          </cell>
          <cell r="AL30">
            <v>1</v>
          </cell>
          <cell r="AM30">
            <v>1</v>
          </cell>
          <cell r="AN30">
            <v>1.05145</v>
          </cell>
          <cell r="AO30">
            <v>1</v>
          </cell>
          <cell r="AP30">
            <v>1</v>
          </cell>
          <cell r="AQ30">
            <v>1</v>
          </cell>
          <cell r="AR30">
            <v>1</v>
          </cell>
          <cell r="AS30">
            <v>1</v>
          </cell>
          <cell r="AT30">
            <v>1</v>
          </cell>
          <cell r="AU30">
            <v>1</v>
          </cell>
          <cell r="AV30">
            <v>1</v>
          </cell>
          <cell r="AW30">
            <v>1.0461</v>
          </cell>
          <cell r="AX30">
            <v>1.0461</v>
          </cell>
          <cell r="AY30">
            <v>1.0461</v>
          </cell>
          <cell r="AZ30">
            <v>1.0461</v>
          </cell>
          <cell r="BA30">
            <v>1.0461</v>
          </cell>
        </row>
        <row r="31">
          <cell r="A31" t="str">
            <v>82015</v>
          </cell>
          <cell r="B31">
            <v>1.0361400000000001</v>
          </cell>
          <cell r="C31">
            <v>1.0361400000000001</v>
          </cell>
          <cell r="D31">
            <v>1.0361400000000001</v>
          </cell>
          <cell r="E31">
            <v>1.0127699999999999</v>
          </cell>
          <cell r="F31">
            <v>1</v>
          </cell>
          <cell r="G31">
            <v>1.00204</v>
          </cell>
          <cell r="H31">
            <v>1</v>
          </cell>
          <cell r="I31">
            <v>1.0067699999999999</v>
          </cell>
          <cell r="J31">
            <v>1</v>
          </cell>
          <cell r="K31">
            <v>1.00702</v>
          </cell>
          <cell r="L31">
            <v>1</v>
          </cell>
          <cell r="M31">
            <v>1.00919</v>
          </cell>
          <cell r="N31">
            <v>1</v>
          </cell>
          <cell r="O31">
            <v>1.0095799999999999</v>
          </cell>
          <cell r="P31">
            <v>1</v>
          </cell>
          <cell r="Q31">
            <v>1.0127699999999999</v>
          </cell>
          <cell r="R31">
            <v>1</v>
          </cell>
          <cell r="S31">
            <v>1.0127699999999999</v>
          </cell>
          <cell r="T31">
            <v>1</v>
          </cell>
          <cell r="U31">
            <v>1.0137</v>
          </cell>
          <cell r="V31">
            <v>1</v>
          </cell>
          <cell r="W31">
            <v>1.03102</v>
          </cell>
          <cell r="X31">
            <v>1</v>
          </cell>
          <cell r="Y31">
            <v>1.0137</v>
          </cell>
          <cell r="Z31">
            <v>1</v>
          </cell>
          <cell r="AA31">
            <v>1.03102</v>
          </cell>
          <cell r="AB31">
            <v>1</v>
          </cell>
          <cell r="AC31">
            <v>1.0137</v>
          </cell>
          <cell r="AD31">
            <v>1</v>
          </cell>
          <cell r="AE31">
            <v>0.98950000000000005</v>
          </cell>
          <cell r="AF31">
            <v>1</v>
          </cell>
          <cell r="AG31">
            <v>1.0029600000000001</v>
          </cell>
          <cell r="AH31">
            <v>1</v>
          </cell>
          <cell r="AI31">
            <v>0.99797000000000002</v>
          </cell>
          <cell r="AJ31">
            <v>1</v>
          </cell>
          <cell r="AK31">
            <v>0.99602999999999997</v>
          </cell>
          <cell r="AL31">
            <v>1</v>
          </cell>
          <cell r="AM31">
            <v>1</v>
          </cell>
          <cell r="AN31">
            <v>1.05145</v>
          </cell>
          <cell r="AO31">
            <v>1</v>
          </cell>
          <cell r="AP31">
            <v>1</v>
          </cell>
          <cell r="AQ31">
            <v>1</v>
          </cell>
          <cell r="AR31">
            <v>1</v>
          </cell>
          <cell r="AS31">
            <v>1</v>
          </cell>
          <cell r="AT31">
            <v>1</v>
          </cell>
          <cell r="AU31">
            <v>1</v>
          </cell>
          <cell r="AV31">
            <v>1</v>
          </cell>
          <cell r="AW31">
            <v>1.0461</v>
          </cell>
          <cell r="AX31">
            <v>1.0461</v>
          </cell>
          <cell r="AY31">
            <v>1.0461</v>
          </cell>
          <cell r="AZ31">
            <v>1.0461</v>
          </cell>
          <cell r="BA31">
            <v>1.0461</v>
          </cell>
        </row>
        <row r="32">
          <cell r="A32" t="str">
            <v>92015</v>
          </cell>
          <cell r="B32">
            <v>1.0361400000000001</v>
          </cell>
          <cell r="C32">
            <v>1.0361400000000001</v>
          </cell>
          <cell r="D32">
            <v>1.0361400000000001</v>
          </cell>
          <cell r="E32">
            <v>1.0127699999999999</v>
          </cell>
          <cell r="F32">
            <v>1</v>
          </cell>
          <cell r="G32">
            <v>1.00204</v>
          </cell>
          <cell r="H32">
            <v>1</v>
          </cell>
          <cell r="I32">
            <v>1.0067699999999999</v>
          </cell>
          <cell r="J32">
            <v>1</v>
          </cell>
          <cell r="K32">
            <v>1.00702</v>
          </cell>
          <cell r="L32">
            <v>1</v>
          </cell>
          <cell r="M32">
            <v>1.00919</v>
          </cell>
          <cell r="N32">
            <v>1</v>
          </cell>
          <cell r="O32">
            <v>1.0095799999999999</v>
          </cell>
          <cell r="P32">
            <v>1</v>
          </cell>
          <cell r="Q32">
            <v>1.0127699999999999</v>
          </cell>
          <cell r="R32">
            <v>1</v>
          </cell>
          <cell r="S32">
            <v>1.0127699999999999</v>
          </cell>
          <cell r="T32">
            <v>1</v>
          </cell>
          <cell r="U32">
            <v>1.0137</v>
          </cell>
          <cell r="V32">
            <v>1</v>
          </cell>
          <cell r="W32">
            <v>1.03102</v>
          </cell>
          <cell r="X32">
            <v>1</v>
          </cell>
          <cell r="Y32">
            <v>1.0137</v>
          </cell>
          <cell r="Z32">
            <v>1</v>
          </cell>
          <cell r="AA32">
            <v>1.03102</v>
          </cell>
          <cell r="AB32">
            <v>1</v>
          </cell>
          <cell r="AC32">
            <v>1.0137</v>
          </cell>
          <cell r="AD32">
            <v>1</v>
          </cell>
          <cell r="AE32">
            <v>0.98950000000000005</v>
          </cell>
          <cell r="AF32">
            <v>1</v>
          </cell>
          <cell r="AG32">
            <v>1.0029600000000001</v>
          </cell>
          <cell r="AH32">
            <v>1</v>
          </cell>
          <cell r="AI32">
            <v>0.99797000000000002</v>
          </cell>
          <cell r="AJ32">
            <v>1</v>
          </cell>
          <cell r="AK32">
            <v>0.99602999999999997</v>
          </cell>
          <cell r="AL32">
            <v>1</v>
          </cell>
          <cell r="AM32">
            <v>1</v>
          </cell>
          <cell r="AN32">
            <v>1.05145</v>
          </cell>
          <cell r="AO32">
            <v>1</v>
          </cell>
          <cell r="AP32">
            <v>1</v>
          </cell>
          <cell r="AQ32">
            <v>1</v>
          </cell>
          <cell r="AR32">
            <v>1</v>
          </cell>
          <cell r="AS32">
            <v>1</v>
          </cell>
          <cell r="AT32">
            <v>1</v>
          </cell>
          <cell r="AU32">
            <v>1</v>
          </cell>
          <cell r="AV32">
            <v>1</v>
          </cell>
          <cell r="AW32">
            <v>1.0461</v>
          </cell>
          <cell r="AX32">
            <v>1.0461</v>
          </cell>
          <cell r="AY32">
            <v>1.0461</v>
          </cell>
          <cell r="AZ32">
            <v>1.0461</v>
          </cell>
          <cell r="BA32">
            <v>1.0461</v>
          </cell>
        </row>
        <row r="33">
          <cell r="A33" t="str">
            <v>102015</v>
          </cell>
          <cell r="B33">
            <v>1.0361400000000001</v>
          </cell>
          <cell r="C33">
            <v>1.0361400000000001</v>
          </cell>
          <cell r="D33">
            <v>1.0361400000000001</v>
          </cell>
          <cell r="E33">
            <v>1.0127699999999999</v>
          </cell>
          <cell r="F33">
            <v>1</v>
          </cell>
          <cell r="G33">
            <v>1.00204</v>
          </cell>
          <cell r="H33">
            <v>1</v>
          </cell>
          <cell r="I33">
            <v>1.0067699999999999</v>
          </cell>
          <cell r="J33">
            <v>1</v>
          </cell>
          <cell r="K33">
            <v>1.00702</v>
          </cell>
          <cell r="L33">
            <v>1</v>
          </cell>
          <cell r="M33">
            <v>1.00919</v>
          </cell>
          <cell r="N33">
            <v>1</v>
          </cell>
          <cell r="O33">
            <v>1.0095799999999999</v>
          </cell>
          <cell r="P33">
            <v>1</v>
          </cell>
          <cell r="Q33">
            <v>1.0127699999999999</v>
          </cell>
          <cell r="R33">
            <v>1</v>
          </cell>
          <cell r="S33">
            <v>1.0127699999999999</v>
          </cell>
          <cell r="T33">
            <v>1</v>
          </cell>
          <cell r="U33">
            <v>1.0137</v>
          </cell>
          <cell r="V33">
            <v>1</v>
          </cell>
          <cell r="W33">
            <v>1.03102</v>
          </cell>
          <cell r="X33">
            <v>1</v>
          </cell>
          <cell r="Y33">
            <v>1.0137</v>
          </cell>
          <cell r="Z33">
            <v>1</v>
          </cell>
          <cell r="AA33">
            <v>1.03102</v>
          </cell>
          <cell r="AB33">
            <v>1</v>
          </cell>
          <cell r="AC33">
            <v>1.0137</v>
          </cell>
          <cell r="AD33">
            <v>1</v>
          </cell>
          <cell r="AE33">
            <v>0.98950000000000005</v>
          </cell>
          <cell r="AF33">
            <v>1</v>
          </cell>
          <cell r="AG33">
            <v>1.0029600000000001</v>
          </cell>
          <cell r="AH33">
            <v>1</v>
          </cell>
          <cell r="AI33">
            <v>0.99797000000000002</v>
          </cell>
          <cell r="AJ33">
            <v>1</v>
          </cell>
          <cell r="AK33">
            <v>0.99602999999999997</v>
          </cell>
          <cell r="AL33">
            <v>1</v>
          </cell>
          <cell r="AM33">
            <v>1</v>
          </cell>
          <cell r="AN33">
            <v>1.05145</v>
          </cell>
          <cell r="AO33">
            <v>1</v>
          </cell>
          <cell r="AP33">
            <v>1</v>
          </cell>
          <cell r="AQ33">
            <v>1</v>
          </cell>
          <cell r="AR33">
            <v>1</v>
          </cell>
          <cell r="AS33">
            <v>1</v>
          </cell>
          <cell r="AT33">
            <v>1</v>
          </cell>
          <cell r="AU33">
            <v>1</v>
          </cell>
          <cell r="AV33">
            <v>1</v>
          </cell>
          <cell r="AW33">
            <v>1.0461</v>
          </cell>
          <cell r="AX33">
            <v>1.0461</v>
          </cell>
          <cell r="AY33">
            <v>1.0461</v>
          </cell>
          <cell r="AZ33">
            <v>1.0461</v>
          </cell>
          <cell r="BA33">
            <v>1.0461</v>
          </cell>
        </row>
        <row r="34">
          <cell r="A34" t="str">
            <v>112015</v>
          </cell>
          <cell r="B34">
            <v>1.0361400000000001</v>
          </cell>
          <cell r="C34">
            <v>1.0361400000000001</v>
          </cell>
          <cell r="D34">
            <v>1.0361400000000001</v>
          </cell>
          <cell r="E34">
            <v>1.0127699999999999</v>
          </cell>
          <cell r="F34">
            <v>1</v>
          </cell>
          <cell r="G34">
            <v>1.00204</v>
          </cell>
          <cell r="H34">
            <v>1</v>
          </cell>
          <cell r="I34">
            <v>1.0067699999999999</v>
          </cell>
          <cell r="J34">
            <v>1</v>
          </cell>
          <cell r="K34">
            <v>1.00702</v>
          </cell>
          <cell r="L34">
            <v>1</v>
          </cell>
          <cell r="M34">
            <v>1.00919</v>
          </cell>
          <cell r="N34">
            <v>1</v>
          </cell>
          <cell r="O34">
            <v>1.0095799999999999</v>
          </cell>
          <cell r="P34">
            <v>1</v>
          </cell>
          <cell r="Q34">
            <v>1.0127699999999999</v>
          </cell>
          <cell r="R34">
            <v>1</v>
          </cell>
          <cell r="S34">
            <v>1.0127699999999999</v>
          </cell>
          <cell r="T34">
            <v>1</v>
          </cell>
          <cell r="U34">
            <v>1.0137</v>
          </cell>
          <cell r="V34">
            <v>1</v>
          </cell>
          <cell r="W34">
            <v>1.03102</v>
          </cell>
          <cell r="X34">
            <v>1</v>
          </cell>
          <cell r="Y34">
            <v>1.0137</v>
          </cell>
          <cell r="Z34">
            <v>1</v>
          </cell>
          <cell r="AA34">
            <v>1.03102</v>
          </cell>
          <cell r="AB34">
            <v>1</v>
          </cell>
          <cell r="AC34">
            <v>1.0137</v>
          </cell>
          <cell r="AD34">
            <v>1</v>
          </cell>
          <cell r="AE34">
            <v>0.98950000000000005</v>
          </cell>
          <cell r="AF34">
            <v>1</v>
          </cell>
          <cell r="AG34">
            <v>1.0029600000000001</v>
          </cell>
          <cell r="AH34">
            <v>1</v>
          </cell>
          <cell r="AI34">
            <v>0.99797000000000002</v>
          </cell>
          <cell r="AJ34">
            <v>1</v>
          </cell>
          <cell r="AK34">
            <v>0.99602999999999997</v>
          </cell>
          <cell r="AL34">
            <v>1</v>
          </cell>
          <cell r="AM34">
            <v>1</v>
          </cell>
          <cell r="AN34">
            <v>1.05145</v>
          </cell>
          <cell r="AO34">
            <v>1</v>
          </cell>
          <cell r="AP34">
            <v>1</v>
          </cell>
          <cell r="AQ34">
            <v>1</v>
          </cell>
          <cell r="AR34">
            <v>1</v>
          </cell>
          <cell r="AS34">
            <v>1</v>
          </cell>
          <cell r="AT34">
            <v>1</v>
          </cell>
          <cell r="AU34">
            <v>1</v>
          </cell>
          <cell r="AV34">
            <v>1</v>
          </cell>
          <cell r="AW34">
            <v>1.0461</v>
          </cell>
          <cell r="AX34">
            <v>1.0461</v>
          </cell>
          <cell r="AY34">
            <v>1.0461</v>
          </cell>
          <cell r="AZ34">
            <v>1.0461</v>
          </cell>
          <cell r="BA34">
            <v>1.0461</v>
          </cell>
        </row>
        <row r="35">
          <cell r="A35" t="str">
            <v>122015</v>
          </cell>
          <cell r="B35">
            <v>1.0361400000000001</v>
          </cell>
          <cell r="C35">
            <v>1.0361400000000001</v>
          </cell>
          <cell r="D35">
            <v>1.0361400000000001</v>
          </cell>
          <cell r="E35">
            <v>1.0127699999999999</v>
          </cell>
          <cell r="F35">
            <v>1</v>
          </cell>
          <cell r="G35">
            <v>1.00204</v>
          </cell>
          <cell r="H35">
            <v>1</v>
          </cell>
          <cell r="I35">
            <v>1.0067699999999999</v>
          </cell>
          <cell r="J35">
            <v>1</v>
          </cell>
          <cell r="K35">
            <v>1.00702</v>
          </cell>
          <cell r="L35">
            <v>1</v>
          </cell>
          <cell r="M35">
            <v>1.00919</v>
          </cell>
          <cell r="N35">
            <v>1</v>
          </cell>
          <cell r="O35">
            <v>1.0095799999999999</v>
          </cell>
          <cell r="P35">
            <v>1</v>
          </cell>
          <cell r="Q35">
            <v>1.0127699999999999</v>
          </cell>
          <cell r="R35">
            <v>1</v>
          </cell>
          <cell r="S35">
            <v>1.0127699999999999</v>
          </cell>
          <cell r="T35">
            <v>1</v>
          </cell>
          <cell r="U35">
            <v>1.0137</v>
          </cell>
          <cell r="V35">
            <v>1</v>
          </cell>
          <cell r="W35">
            <v>1.03102</v>
          </cell>
          <cell r="X35">
            <v>1</v>
          </cell>
          <cell r="Y35">
            <v>1.0137</v>
          </cell>
          <cell r="Z35">
            <v>1</v>
          </cell>
          <cell r="AA35">
            <v>1.03102</v>
          </cell>
          <cell r="AB35">
            <v>1</v>
          </cell>
          <cell r="AC35">
            <v>1.0137</v>
          </cell>
          <cell r="AD35">
            <v>1</v>
          </cell>
          <cell r="AE35">
            <v>0.98950000000000005</v>
          </cell>
          <cell r="AF35">
            <v>1</v>
          </cell>
          <cell r="AG35">
            <v>1.0029600000000001</v>
          </cell>
          <cell r="AH35">
            <v>1</v>
          </cell>
          <cell r="AI35">
            <v>0.99797000000000002</v>
          </cell>
          <cell r="AJ35">
            <v>1</v>
          </cell>
          <cell r="AK35">
            <v>0.99602999999999997</v>
          </cell>
          <cell r="AL35">
            <v>1</v>
          </cell>
          <cell r="AM35">
            <v>1</v>
          </cell>
          <cell r="AN35">
            <v>1.05145</v>
          </cell>
          <cell r="AO35">
            <v>1</v>
          </cell>
          <cell r="AP35">
            <v>1</v>
          </cell>
          <cell r="AQ35">
            <v>1</v>
          </cell>
          <cell r="AR35">
            <v>1</v>
          </cell>
          <cell r="AS35">
            <v>1</v>
          </cell>
          <cell r="AT35">
            <v>1</v>
          </cell>
          <cell r="AU35">
            <v>1</v>
          </cell>
          <cell r="AV35">
            <v>1</v>
          </cell>
          <cell r="AW35">
            <v>1.0461</v>
          </cell>
          <cell r="AX35">
            <v>1.0461</v>
          </cell>
          <cell r="AY35">
            <v>1.0461</v>
          </cell>
          <cell r="AZ35">
            <v>1.0461</v>
          </cell>
          <cell r="BA35">
            <v>1.0461</v>
          </cell>
        </row>
        <row r="36">
          <cell r="A36" t="str">
            <v>12016</v>
          </cell>
          <cell r="B36">
            <v>1.0361400000000001</v>
          </cell>
          <cell r="C36">
            <v>1.0361400000000001</v>
          </cell>
          <cell r="D36">
            <v>1.0361400000000001</v>
          </cell>
          <cell r="E36">
            <v>1.0127699999999999</v>
          </cell>
          <cell r="F36">
            <v>1</v>
          </cell>
          <cell r="G36">
            <v>1.00204</v>
          </cell>
          <cell r="H36">
            <v>1</v>
          </cell>
          <cell r="I36">
            <v>1.0067699999999999</v>
          </cell>
          <cell r="J36">
            <v>1</v>
          </cell>
          <cell r="K36">
            <v>1.00702</v>
          </cell>
          <cell r="L36">
            <v>1</v>
          </cell>
          <cell r="M36">
            <v>1.00919</v>
          </cell>
          <cell r="N36">
            <v>1</v>
          </cell>
          <cell r="O36">
            <v>1.0095799999999999</v>
          </cell>
          <cell r="P36">
            <v>1</v>
          </cell>
          <cell r="Q36">
            <v>1.0127699999999999</v>
          </cell>
          <cell r="R36">
            <v>1</v>
          </cell>
          <cell r="S36">
            <v>1.0127699999999999</v>
          </cell>
          <cell r="T36">
            <v>1</v>
          </cell>
          <cell r="U36">
            <v>1.0137</v>
          </cell>
          <cell r="V36">
            <v>1</v>
          </cell>
          <cell r="W36">
            <v>1.03102</v>
          </cell>
          <cell r="X36">
            <v>1</v>
          </cell>
          <cell r="Y36">
            <v>1.0137</v>
          </cell>
          <cell r="Z36">
            <v>1</v>
          </cell>
          <cell r="AA36">
            <v>1.03102</v>
          </cell>
          <cell r="AB36">
            <v>1</v>
          </cell>
          <cell r="AC36">
            <v>1.0137</v>
          </cell>
          <cell r="AD36">
            <v>1</v>
          </cell>
          <cell r="AE36">
            <v>0.98950000000000005</v>
          </cell>
          <cell r="AF36">
            <v>1</v>
          </cell>
          <cell r="AG36">
            <v>1.0029600000000001</v>
          </cell>
          <cell r="AH36">
            <v>1</v>
          </cell>
          <cell r="AI36">
            <v>0.99797000000000002</v>
          </cell>
          <cell r="AJ36">
            <v>1</v>
          </cell>
          <cell r="AK36">
            <v>0.99602999999999997</v>
          </cell>
          <cell r="AL36">
            <v>1</v>
          </cell>
          <cell r="AM36">
            <v>1</v>
          </cell>
          <cell r="AN36">
            <v>1.05145</v>
          </cell>
          <cell r="AO36">
            <v>1</v>
          </cell>
          <cell r="AP36">
            <v>1</v>
          </cell>
          <cell r="AQ36">
            <v>1</v>
          </cell>
          <cell r="AR36">
            <v>1</v>
          </cell>
          <cell r="AS36">
            <v>1</v>
          </cell>
          <cell r="AT36">
            <v>1</v>
          </cell>
          <cell r="AU36">
            <v>1</v>
          </cell>
          <cell r="AV36">
            <v>1</v>
          </cell>
          <cell r="AW36">
            <v>1.0461</v>
          </cell>
          <cell r="AX36">
            <v>1.0461</v>
          </cell>
          <cell r="AY36">
            <v>1.0461</v>
          </cell>
          <cell r="AZ36">
            <v>1.0461</v>
          </cell>
          <cell r="BA36">
            <v>1.0461</v>
          </cell>
        </row>
        <row r="37">
          <cell r="A37" t="str">
            <v>22016</v>
          </cell>
          <cell r="B37">
            <v>1.0361400000000001</v>
          </cell>
          <cell r="C37">
            <v>1.0361400000000001</v>
          </cell>
          <cell r="D37">
            <v>1.0361400000000001</v>
          </cell>
          <cell r="E37">
            <v>1.0127699999999999</v>
          </cell>
          <cell r="F37">
            <v>1</v>
          </cell>
          <cell r="G37">
            <v>1.00204</v>
          </cell>
          <cell r="H37">
            <v>1</v>
          </cell>
          <cell r="I37">
            <v>1.0067699999999999</v>
          </cell>
          <cell r="J37">
            <v>1</v>
          </cell>
          <cell r="K37">
            <v>1.00702</v>
          </cell>
          <cell r="L37">
            <v>1</v>
          </cell>
          <cell r="M37">
            <v>1.00919</v>
          </cell>
          <cell r="N37">
            <v>1</v>
          </cell>
          <cell r="O37">
            <v>1.0095799999999999</v>
          </cell>
          <cell r="P37">
            <v>1</v>
          </cell>
          <cell r="Q37">
            <v>1.0127699999999999</v>
          </cell>
          <cell r="R37">
            <v>1</v>
          </cell>
          <cell r="S37">
            <v>1.0127699999999999</v>
          </cell>
          <cell r="T37">
            <v>1</v>
          </cell>
          <cell r="U37">
            <v>1.0137</v>
          </cell>
          <cell r="V37">
            <v>1</v>
          </cell>
          <cell r="W37">
            <v>1.03102</v>
          </cell>
          <cell r="X37">
            <v>1</v>
          </cell>
          <cell r="Y37">
            <v>1.0137</v>
          </cell>
          <cell r="Z37">
            <v>1</v>
          </cell>
          <cell r="AA37">
            <v>1.03102</v>
          </cell>
          <cell r="AB37">
            <v>1</v>
          </cell>
          <cell r="AC37">
            <v>1.0137</v>
          </cell>
          <cell r="AD37">
            <v>1</v>
          </cell>
          <cell r="AE37">
            <v>0.98950000000000005</v>
          </cell>
          <cell r="AF37">
            <v>1</v>
          </cell>
          <cell r="AG37">
            <v>1.0029600000000001</v>
          </cell>
          <cell r="AH37">
            <v>1</v>
          </cell>
          <cell r="AI37">
            <v>0.99797000000000002</v>
          </cell>
          <cell r="AJ37">
            <v>1</v>
          </cell>
          <cell r="AK37">
            <v>0.99602999999999997</v>
          </cell>
          <cell r="AL37">
            <v>1</v>
          </cell>
          <cell r="AM37">
            <v>1</v>
          </cell>
          <cell r="AN37">
            <v>1.05145</v>
          </cell>
          <cell r="AO37">
            <v>1</v>
          </cell>
          <cell r="AP37">
            <v>1</v>
          </cell>
          <cell r="AQ37">
            <v>1</v>
          </cell>
          <cell r="AR37">
            <v>1</v>
          </cell>
          <cell r="AS37">
            <v>1</v>
          </cell>
          <cell r="AT37">
            <v>1</v>
          </cell>
          <cell r="AU37">
            <v>1</v>
          </cell>
          <cell r="AV37">
            <v>1</v>
          </cell>
          <cell r="AW37">
            <v>1.0461</v>
          </cell>
          <cell r="AX37">
            <v>1.0461</v>
          </cell>
          <cell r="AY37">
            <v>1.0461</v>
          </cell>
          <cell r="AZ37">
            <v>1.0461</v>
          </cell>
          <cell r="BA37">
            <v>1.0461</v>
          </cell>
        </row>
        <row r="38">
          <cell r="A38" t="str">
            <v>32016</v>
          </cell>
          <cell r="B38">
            <v>1.0361400000000001</v>
          </cell>
          <cell r="C38">
            <v>1.0361400000000001</v>
          </cell>
          <cell r="D38">
            <v>1.0361400000000001</v>
          </cell>
          <cell r="E38">
            <v>1.0127699999999999</v>
          </cell>
          <cell r="F38">
            <v>1</v>
          </cell>
          <cell r="G38">
            <v>1.00204</v>
          </cell>
          <cell r="H38">
            <v>1</v>
          </cell>
          <cell r="I38">
            <v>1.0067699999999999</v>
          </cell>
          <cell r="J38">
            <v>1</v>
          </cell>
          <cell r="K38">
            <v>1.00702</v>
          </cell>
          <cell r="L38">
            <v>1</v>
          </cell>
          <cell r="M38">
            <v>1.00919</v>
          </cell>
          <cell r="N38">
            <v>1</v>
          </cell>
          <cell r="O38">
            <v>1.0095799999999999</v>
          </cell>
          <cell r="P38">
            <v>1</v>
          </cell>
          <cell r="Q38">
            <v>1.0127699999999999</v>
          </cell>
          <cell r="R38">
            <v>1</v>
          </cell>
          <cell r="S38">
            <v>1.0127699999999999</v>
          </cell>
          <cell r="T38">
            <v>1</v>
          </cell>
          <cell r="U38">
            <v>1.0137</v>
          </cell>
          <cell r="V38">
            <v>1</v>
          </cell>
          <cell r="W38">
            <v>1.03102</v>
          </cell>
          <cell r="X38">
            <v>1</v>
          </cell>
          <cell r="Y38">
            <v>1.0137</v>
          </cell>
          <cell r="Z38">
            <v>1</v>
          </cell>
          <cell r="AA38">
            <v>1.03102</v>
          </cell>
          <cell r="AB38">
            <v>1</v>
          </cell>
          <cell r="AC38">
            <v>1.0137</v>
          </cell>
          <cell r="AD38">
            <v>1</v>
          </cell>
          <cell r="AE38">
            <v>0.98950000000000005</v>
          </cell>
          <cell r="AF38">
            <v>1</v>
          </cell>
          <cell r="AG38">
            <v>1.0029600000000001</v>
          </cell>
          <cell r="AH38">
            <v>1</v>
          </cell>
          <cell r="AI38">
            <v>0.99797000000000002</v>
          </cell>
          <cell r="AJ38">
            <v>1</v>
          </cell>
          <cell r="AK38">
            <v>0.99602999999999997</v>
          </cell>
          <cell r="AL38">
            <v>1</v>
          </cell>
          <cell r="AM38">
            <v>1</v>
          </cell>
          <cell r="AN38">
            <v>1.05145</v>
          </cell>
          <cell r="AO38">
            <v>1</v>
          </cell>
          <cell r="AP38">
            <v>1</v>
          </cell>
          <cell r="AQ38">
            <v>1</v>
          </cell>
          <cell r="AR38">
            <v>1</v>
          </cell>
          <cell r="AS38">
            <v>1</v>
          </cell>
          <cell r="AT38">
            <v>1</v>
          </cell>
          <cell r="AU38">
            <v>1</v>
          </cell>
          <cell r="AV38">
            <v>1</v>
          </cell>
          <cell r="AW38">
            <v>1.0461</v>
          </cell>
          <cell r="AX38">
            <v>1.0461</v>
          </cell>
          <cell r="AY38">
            <v>1.0461</v>
          </cell>
          <cell r="AZ38">
            <v>1.0461</v>
          </cell>
          <cell r="BA38">
            <v>1.0461</v>
          </cell>
        </row>
        <row r="39">
          <cell r="A39" t="str">
            <v>42016</v>
          </cell>
          <cell r="B39">
            <v>1.0361400000000001</v>
          </cell>
          <cell r="C39">
            <v>1.0361400000000001</v>
          </cell>
          <cell r="D39">
            <v>1.0361400000000001</v>
          </cell>
          <cell r="E39">
            <v>1.0127699999999999</v>
          </cell>
          <cell r="F39">
            <v>1</v>
          </cell>
          <cell r="G39">
            <v>1.00204</v>
          </cell>
          <cell r="H39">
            <v>1</v>
          </cell>
          <cell r="I39">
            <v>1.0067699999999999</v>
          </cell>
          <cell r="J39">
            <v>1</v>
          </cell>
          <cell r="K39">
            <v>1.00702</v>
          </cell>
          <cell r="L39">
            <v>1</v>
          </cell>
          <cell r="M39">
            <v>1.00919</v>
          </cell>
          <cell r="N39">
            <v>1</v>
          </cell>
          <cell r="O39">
            <v>1.0095799999999999</v>
          </cell>
          <cell r="P39">
            <v>1</v>
          </cell>
          <cell r="Q39">
            <v>1.0127699999999999</v>
          </cell>
          <cell r="R39">
            <v>1</v>
          </cell>
          <cell r="S39">
            <v>1.0127699999999999</v>
          </cell>
          <cell r="T39">
            <v>1</v>
          </cell>
          <cell r="U39">
            <v>1.0137</v>
          </cell>
          <cell r="V39">
            <v>1</v>
          </cell>
          <cell r="W39">
            <v>1.03102</v>
          </cell>
          <cell r="X39">
            <v>1</v>
          </cell>
          <cell r="Y39">
            <v>1.0137</v>
          </cell>
          <cell r="Z39">
            <v>1</v>
          </cell>
          <cell r="AA39">
            <v>1.03102</v>
          </cell>
          <cell r="AB39">
            <v>1</v>
          </cell>
          <cell r="AC39">
            <v>1.0137</v>
          </cell>
          <cell r="AD39">
            <v>1</v>
          </cell>
          <cell r="AE39">
            <v>0.98950000000000005</v>
          </cell>
          <cell r="AF39">
            <v>1</v>
          </cell>
          <cell r="AG39">
            <v>1.0029600000000001</v>
          </cell>
          <cell r="AH39">
            <v>1</v>
          </cell>
          <cell r="AI39">
            <v>0.99797000000000002</v>
          </cell>
          <cell r="AJ39">
            <v>1</v>
          </cell>
          <cell r="AK39">
            <v>0.99602999999999997</v>
          </cell>
          <cell r="AL39">
            <v>1</v>
          </cell>
          <cell r="AM39">
            <v>1</v>
          </cell>
          <cell r="AN39">
            <v>1.05145</v>
          </cell>
          <cell r="AO39">
            <v>1</v>
          </cell>
          <cell r="AP39">
            <v>1</v>
          </cell>
          <cell r="AQ39">
            <v>1</v>
          </cell>
          <cell r="AR39">
            <v>1</v>
          </cell>
          <cell r="AS39">
            <v>1</v>
          </cell>
          <cell r="AT39">
            <v>1</v>
          </cell>
          <cell r="AU39">
            <v>1</v>
          </cell>
          <cell r="AV39">
            <v>1</v>
          </cell>
          <cell r="AW39">
            <v>1.0461</v>
          </cell>
          <cell r="AX39">
            <v>1.0461</v>
          </cell>
          <cell r="AY39">
            <v>1.0461</v>
          </cell>
          <cell r="AZ39">
            <v>1.0461</v>
          </cell>
          <cell r="BA39">
            <v>1.0461</v>
          </cell>
        </row>
        <row r="40">
          <cell r="A40" t="str">
            <v>52016</v>
          </cell>
          <cell r="B40">
            <v>1.0361400000000001</v>
          </cell>
          <cell r="C40">
            <v>1.0361400000000001</v>
          </cell>
          <cell r="D40">
            <v>1.0361400000000001</v>
          </cell>
          <cell r="E40">
            <v>1.0127699999999999</v>
          </cell>
          <cell r="F40">
            <v>1</v>
          </cell>
          <cell r="G40">
            <v>1.00204</v>
          </cell>
          <cell r="H40">
            <v>1</v>
          </cell>
          <cell r="I40">
            <v>1.0067699999999999</v>
          </cell>
          <cell r="J40">
            <v>1</v>
          </cell>
          <cell r="K40">
            <v>1.00702</v>
          </cell>
          <cell r="L40">
            <v>1</v>
          </cell>
          <cell r="M40">
            <v>1.00919</v>
          </cell>
          <cell r="N40">
            <v>1</v>
          </cell>
          <cell r="O40">
            <v>1.0095799999999999</v>
          </cell>
          <cell r="P40">
            <v>1</v>
          </cell>
          <cell r="Q40">
            <v>1.0127699999999999</v>
          </cell>
          <cell r="R40">
            <v>1</v>
          </cell>
          <cell r="S40">
            <v>1.0127699999999999</v>
          </cell>
          <cell r="T40">
            <v>1</v>
          </cell>
          <cell r="U40">
            <v>1.0137</v>
          </cell>
          <cell r="V40">
            <v>1</v>
          </cell>
          <cell r="W40">
            <v>1.03102</v>
          </cell>
          <cell r="X40">
            <v>1</v>
          </cell>
          <cell r="Y40">
            <v>1.0137</v>
          </cell>
          <cell r="Z40">
            <v>1</v>
          </cell>
          <cell r="AA40">
            <v>1.03102</v>
          </cell>
          <cell r="AB40">
            <v>1</v>
          </cell>
          <cell r="AC40">
            <v>1.0137</v>
          </cell>
          <cell r="AD40">
            <v>1</v>
          </cell>
          <cell r="AE40">
            <v>0.98950000000000005</v>
          </cell>
          <cell r="AF40">
            <v>1</v>
          </cell>
          <cell r="AG40">
            <v>1.0029600000000001</v>
          </cell>
          <cell r="AH40">
            <v>1</v>
          </cell>
          <cell r="AI40">
            <v>0.99797000000000002</v>
          </cell>
          <cell r="AJ40">
            <v>1</v>
          </cell>
          <cell r="AK40">
            <v>0.99602999999999997</v>
          </cell>
          <cell r="AL40">
            <v>1</v>
          </cell>
          <cell r="AM40">
            <v>1</v>
          </cell>
          <cell r="AN40">
            <v>1.05145</v>
          </cell>
          <cell r="AO40">
            <v>1</v>
          </cell>
          <cell r="AP40">
            <v>1</v>
          </cell>
          <cell r="AQ40">
            <v>1</v>
          </cell>
          <cell r="AR40">
            <v>1</v>
          </cell>
          <cell r="AS40">
            <v>1</v>
          </cell>
          <cell r="AT40">
            <v>1</v>
          </cell>
          <cell r="AU40">
            <v>1</v>
          </cell>
          <cell r="AV40">
            <v>1</v>
          </cell>
          <cell r="AW40">
            <v>1.0461</v>
          </cell>
          <cell r="AX40">
            <v>1.0461</v>
          </cell>
          <cell r="AY40">
            <v>1.0461</v>
          </cell>
          <cell r="AZ40">
            <v>1.0461</v>
          </cell>
          <cell r="BA40">
            <v>1.0461</v>
          </cell>
        </row>
        <row r="41">
          <cell r="A41" t="str">
            <v>62016</v>
          </cell>
          <cell r="B41">
            <v>1.0361400000000001</v>
          </cell>
          <cell r="C41">
            <v>1.0361400000000001</v>
          </cell>
          <cell r="D41">
            <v>1.0361400000000001</v>
          </cell>
          <cell r="E41">
            <v>1.0127699999999999</v>
          </cell>
          <cell r="F41">
            <v>1</v>
          </cell>
          <cell r="G41">
            <v>1.00204</v>
          </cell>
          <cell r="H41">
            <v>1</v>
          </cell>
          <cell r="I41">
            <v>1.0067699999999999</v>
          </cell>
          <cell r="J41">
            <v>1</v>
          </cell>
          <cell r="K41">
            <v>1.00702</v>
          </cell>
          <cell r="L41">
            <v>1</v>
          </cell>
          <cell r="M41">
            <v>1.00919</v>
          </cell>
          <cell r="N41">
            <v>1</v>
          </cell>
          <cell r="O41">
            <v>1.0095799999999999</v>
          </cell>
          <cell r="P41">
            <v>1</v>
          </cell>
          <cell r="Q41">
            <v>1.0127699999999999</v>
          </cell>
          <cell r="R41">
            <v>1</v>
          </cell>
          <cell r="S41">
            <v>1.0127699999999999</v>
          </cell>
          <cell r="T41">
            <v>1</v>
          </cell>
          <cell r="U41">
            <v>1.0137</v>
          </cell>
          <cell r="V41">
            <v>1</v>
          </cell>
          <cell r="W41">
            <v>1.03102</v>
          </cell>
          <cell r="X41">
            <v>1</v>
          </cell>
          <cell r="Y41">
            <v>1.0137</v>
          </cell>
          <cell r="Z41">
            <v>1</v>
          </cell>
          <cell r="AA41">
            <v>1.03102</v>
          </cell>
          <cell r="AB41">
            <v>1</v>
          </cell>
          <cell r="AC41">
            <v>1.0137</v>
          </cell>
          <cell r="AD41">
            <v>1</v>
          </cell>
          <cell r="AE41">
            <v>0.98950000000000005</v>
          </cell>
          <cell r="AF41">
            <v>1</v>
          </cell>
          <cell r="AG41">
            <v>1.0029600000000001</v>
          </cell>
          <cell r="AH41">
            <v>1</v>
          </cell>
          <cell r="AI41">
            <v>0.99797000000000002</v>
          </cell>
          <cell r="AJ41">
            <v>1</v>
          </cell>
          <cell r="AK41">
            <v>0.99602999999999997</v>
          </cell>
          <cell r="AL41">
            <v>1</v>
          </cell>
          <cell r="AM41">
            <v>1</v>
          </cell>
          <cell r="AN41">
            <v>1.05145</v>
          </cell>
          <cell r="AO41">
            <v>1</v>
          </cell>
          <cell r="AP41">
            <v>1</v>
          </cell>
          <cell r="AQ41">
            <v>1</v>
          </cell>
          <cell r="AR41">
            <v>1</v>
          </cell>
          <cell r="AS41">
            <v>1</v>
          </cell>
          <cell r="AT41">
            <v>1</v>
          </cell>
          <cell r="AU41">
            <v>1</v>
          </cell>
          <cell r="AV41">
            <v>1</v>
          </cell>
          <cell r="AW41">
            <v>1.0461</v>
          </cell>
          <cell r="AX41">
            <v>1.0461</v>
          </cell>
          <cell r="AY41">
            <v>1.0461</v>
          </cell>
          <cell r="AZ41">
            <v>1.0461</v>
          </cell>
          <cell r="BA41">
            <v>1.0461</v>
          </cell>
        </row>
        <row r="42">
          <cell r="A42" t="str">
            <v>72016</v>
          </cell>
          <cell r="B42">
            <v>1.0361400000000001</v>
          </cell>
          <cell r="C42">
            <v>1.0361400000000001</v>
          </cell>
          <cell r="D42">
            <v>1.0361400000000001</v>
          </cell>
          <cell r="E42">
            <v>1.0127699999999999</v>
          </cell>
          <cell r="F42">
            <v>1</v>
          </cell>
          <cell r="G42">
            <v>1.00204</v>
          </cell>
          <cell r="H42">
            <v>1</v>
          </cell>
          <cell r="I42">
            <v>1.0067699999999999</v>
          </cell>
          <cell r="J42">
            <v>1</v>
          </cell>
          <cell r="K42">
            <v>1.00702</v>
          </cell>
          <cell r="L42">
            <v>1</v>
          </cell>
          <cell r="M42">
            <v>1.00919</v>
          </cell>
          <cell r="N42">
            <v>1</v>
          </cell>
          <cell r="O42">
            <v>1.0095799999999999</v>
          </cell>
          <cell r="P42">
            <v>1</v>
          </cell>
          <cell r="Q42">
            <v>1.0127699999999999</v>
          </cell>
          <cell r="R42">
            <v>1</v>
          </cell>
          <cell r="S42">
            <v>1.0127699999999999</v>
          </cell>
          <cell r="T42">
            <v>1</v>
          </cell>
          <cell r="U42">
            <v>1.0137</v>
          </cell>
          <cell r="V42">
            <v>1</v>
          </cell>
          <cell r="W42">
            <v>1.03102</v>
          </cell>
          <cell r="X42">
            <v>1</v>
          </cell>
          <cell r="Y42">
            <v>1.0137</v>
          </cell>
          <cell r="Z42">
            <v>1</v>
          </cell>
          <cell r="AA42">
            <v>1.03102</v>
          </cell>
          <cell r="AB42">
            <v>1</v>
          </cell>
          <cell r="AC42">
            <v>1.0137</v>
          </cell>
          <cell r="AD42">
            <v>1</v>
          </cell>
          <cell r="AE42">
            <v>0.98950000000000005</v>
          </cell>
          <cell r="AF42">
            <v>1</v>
          </cell>
          <cell r="AG42">
            <v>1.0029600000000001</v>
          </cell>
          <cell r="AH42">
            <v>1</v>
          </cell>
          <cell r="AI42">
            <v>0.99797000000000002</v>
          </cell>
          <cell r="AJ42">
            <v>1</v>
          </cell>
          <cell r="AK42">
            <v>0.99602999999999997</v>
          </cell>
          <cell r="AL42">
            <v>1</v>
          </cell>
          <cell r="AM42">
            <v>1</v>
          </cell>
          <cell r="AN42">
            <v>1.05145</v>
          </cell>
          <cell r="AO42">
            <v>1</v>
          </cell>
          <cell r="AP42">
            <v>1</v>
          </cell>
          <cell r="AQ42">
            <v>1</v>
          </cell>
          <cell r="AR42">
            <v>1</v>
          </cell>
          <cell r="AS42">
            <v>1</v>
          </cell>
          <cell r="AT42">
            <v>1</v>
          </cell>
          <cell r="AU42">
            <v>1</v>
          </cell>
          <cell r="AV42">
            <v>1</v>
          </cell>
          <cell r="AW42">
            <v>1.0461</v>
          </cell>
          <cell r="AX42">
            <v>1.0461</v>
          </cell>
          <cell r="AY42">
            <v>1.0461</v>
          </cell>
          <cell r="AZ42">
            <v>1.0461</v>
          </cell>
          <cell r="BA42">
            <v>1.0461</v>
          </cell>
        </row>
        <row r="43">
          <cell r="A43" t="str">
            <v>82016</v>
          </cell>
          <cell r="B43">
            <v>1.0361400000000001</v>
          </cell>
          <cell r="C43">
            <v>1.0361400000000001</v>
          </cell>
          <cell r="D43">
            <v>1.0361400000000001</v>
          </cell>
          <cell r="E43">
            <v>1.0127699999999999</v>
          </cell>
          <cell r="F43">
            <v>1</v>
          </cell>
          <cell r="G43">
            <v>1.00204</v>
          </cell>
          <cell r="H43">
            <v>1</v>
          </cell>
          <cell r="I43">
            <v>1.0067699999999999</v>
          </cell>
          <cell r="J43">
            <v>1</v>
          </cell>
          <cell r="K43">
            <v>1.00702</v>
          </cell>
          <cell r="L43">
            <v>1</v>
          </cell>
          <cell r="M43">
            <v>1.00919</v>
          </cell>
          <cell r="N43">
            <v>1</v>
          </cell>
          <cell r="O43">
            <v>1.0095799999999999</v>
          </cell>
          <cell r="P43">
            <v>1</v>
          </cell>
          <cell r="Q43">
            <v>1.0127699999999999</v>
          </cell>
          <cell r="R43">
            <v>1</v>
          </cell>
          <cell r="S43">
            <v>1.0127699999999999</v>
          </cell>
          <cell r="T43">
            <v>1</v>
          </cell>
          <cell r="U43">
            <v>1.0137</v>
          </cell>
          <cell r="V43">
            <v>1</v>
          </cell>
          <cell r="W43">
            <v>1.03102</v>
          </cell>
          <cell r="X43">
            <v>1</v>
          </cell>
          <cell r="Y43">
            <v>1.0137</v>
          </cell>
          <cell r="Z43">
            <v>1</v>
          </cell>
          <cell r="AA43">
            <v>1.03102</v>
          </cell>
          <cell r="AB43">
            <v>1</v>
          </cell>
          <cell r="AC43">
            <v>1.0137</v>
          </cell>
          <cell r="AD43">
            <v>1</v>
          </cell>
          <cell r="AE43">
            <v>0.98950000000000005</v>
          </cell>
          <cell r="AF43">
            <v>1</v>
          </cell>
          <cell r="AG43">
            <v>1.0029600000000001</v>
          </cell>
          <cell r="AH43">
            <v>1</v>
          </cell>
          <cell r="AI43">
            <v>0.99797000000000002</v>
          </cell>
          <cell r="AJ43">
            <v>1</v>
          </cell>
          <cell r="AK43">
            <v>0.99602999999999997</v>
          </cell>
          <cell r="AL43">
            <v>1</v>
          </cell>
          <cell r="AM43">
            <v>1</v>
          </cell>
          <cell r="AN43">
            <v>1.05145</v>
          </cell>
          <cell r="AO43">
            <v>1</v>
          </cell>
          <cell r="AP43">
            <v>1</v>
          </cell>
          <cell r="AQ43">
            <v>1</v>
          </cell>
          <cell r="AR43">
            <v>1</v>
          </cell>
          <cell r="AS43">
            <v>1</v>
          </cell>
          <cell r="AT43">
            <v>1</v>
          </cell>
          <cell r="AU43">
            <v>1</v>
          </cell>
          <cell r="AV43">
            <v>1</v>
          </cell>
          <cell r="AW43">
            <v>1.0461</v>
          </cell>
          <cell r="AX43">
            <v>1.0461</v>
          </cell>
          <cell r="AY43">
            <v>1.0461</v>
          </cell>
          <cell r="AZ43">
            <v>1.0461</v>
          </cell>
          <cell r="BA43">
            <v>1.0461</v>
          </cell>
        </row>
        <row r="44">
          <cell r="A44" t="str">
            <v>92016</v>
          </cell>
          <cell r="B44">
            <v>1.0361400000000001</v>
          </cell>
          <cell r="C44">
            <v>1.0361400000000001</v>
          </cell>
          <cell r="D44">
            <v>1.0361400000000001</v>
          </cell>
          <cell r="E44">
            <v>1.0127699999999999</v>
          </cell>
          <cell r="F44">
            <v>1</v>
          </cell>
          <cell r="G44">
            <v>1.00204</v>
          </cell>
          <cell r="H44">
            <v>1</v>
          </cell>
          <cell r="I44">
            <v>1.0067699999999999</v>
          </cell>
          <cell r="J44">
            <v>1</v>
          </cell>
          <cell r="K44">
            <v>1.00702</v>
          </cell>
          <cell r="L44">
            <v>1</v>
          </cell>
          <cell r="M44">
            <v>1.00919</v>
          </cell>
          <cell r="N44">
            <v>1</v>
          </cell>
          <cell r="O44">
            <v>1.0095799999999999</v>
          </cell>
          <cell r="P44">
            <v>1</v>
          </cell>
          <cell r="Q44">
            <v>1.0127699999999999</v>
          </cell>
          <cell r="R44">
            <v>1</v>
          </cell>
          <cell r="S44">
            <v>1.0127699999999999</v>
          </cell>
          <cell r="T44">
            <v>1</v>
          </cell>
          <cell r="U44">
            <v>1.0137</v>
          </cell>
          <cell r="V44">
            <v>1</v>
          </cell>
          <cell r="W44">
            <v>1.03102</v>
          </cell>
          <cell r="X44">
            <v>1</v>
          </cell>
          <cell r="Y44">
            <v>1.0137</v>
          </cell>
          <cell r="Z44">
            <v>1</v>
          </cell>
          <cell r="AA44">
            <v>1.03102</v>
          </cell>
          <cell r="AB44">
            <v>1</v>
          </cell>
          <cell r="AC44">
            <v>1.0137</v>
          </cell>
          <cell r="AD44">
            <v>1</v>
          </cell>
          <cell r="AE44">
            <v>0.98950000000000005</v>
          </cell>
          <cell r="AF44">
            <v>1</v>
          </cell>
          <cell r="AG44">
            <v>1.0029600000000001</v>
          </cell>
          <cell r="AH44">
            <v>1</v>
          </cell>
          <cell r="AI44">
            <v>0.99797000000000002</v>
          </cell>
          <cell r="AJ44">
            <v>1</v>
          </cell>
          <cell r="AK44">
            <v>0.99602999999999997</v>
          </cell>
          <cell r="AL44">
            <v>1</v>
          </cell>
          <cell r="AM44">
            <v>1</v>
          </cell>
          <cell r="AN44">
            <v>1.05145</v>
          </cell>
          <cell r="AO44">
            <v>1</v>
          </cell>
          <cell r="AP44">
            <v>1</v>
          </cell>
          <cell r="AQ44">
            <v>1</v>
          </cell>
          <cell r="AR44">
            <v>1</v>
          </cell>
          <cell r="AS44">
            <v>1</v>
          </cell>
          <cell r="AT44">
            <v>1</v>
          </cell>
          <cell r="AU44">
            <v>1</v>
          </cell>
          <cell r="AV44">
            <v>1</v>
          </cell>
          <cell r="AW44">
            <v>1.0461</v>
          </cell>
          <cell r="AX44">
            <v>1.0461</v>
          </cell>
          <cell r="AY44">
            <v>1.0461</v>
          </cell>
          <cell r="AZ44">
            <v>1.0461</v>
          </cell>
          <cell r="BA44">
            <v>1.0461</v>
          </cell>
        </row>
        <row r="45">
          <cell r="A45" t="str">
            <v>102016</v>
          </cell>
          <cell r="B45">
            <v>1.0361400000000001</v>
          </cell>
          <cell r="C45">
            <v>1.0361400000000001</v>
          </cell>
          <cell r="D45">
            <v>1.0361400000000001</v>
          </cell>
          <cell r="E45">
            <v>1.0127699999999999</v>
          </cell>
          <cell r="F45">
            <v>1</v>
          </cell>
          <cell r="G45">
            <v>1.00204</v>
          </cell>
          <cell r="H45">
            <v>1</v>
          </cell>
          <cell r="I45">
            <v>1.0067699999999999</v>
          </cell>
          <cell r="J45">
            <v>1</v>
          </cell>
          <cell r="K45">
            <v>1.00702</v>
          </cell>
          <cell r="L45">
            <v>1</v>
          </cell>
          <cell r="M45">
            <v>1.00919</v>
          </cell>
          <cell r="N45">
            <v>1</v>
          </cell>
          <cell r="O45">
            <v>1.0095799999999999</v>
          </cell>
          <cell r="P45">
            <v>1</v>
          </cell>
          <cell r="Q45">
            <v>1.0127699999999999</v>
          </cell>
          <cell r="R45">
            <v>1</v>
          </cell>
          <cell r="S45">
            <v>1.0127699999999999</v>
          </cell>
          <cell r="T45">
            <v>1</v>
          </cell>
          <cell r="U45">
            <v>1.0137</v>
          </cell>
          <cell r="V45">
            <v>1</v>
          </cell>
          <cell r="W45">
            <v>1.03102</v>
          </cell>
          <cell r="X45">
            <v>1</v>
          </cell>
          <cell r="Y45">
            <v>1.0137</v>
          </cell>
          <cell r="Z45">
            <v>1</v>
          </cell>
          <cell r="AA45">
            <v>1.03102</v>
          </cell>
          <cell r="AB45">
            <v>1</v>
          </cell>
          <cell r="AC45">
            <v>1.0137</v>
          </cell>
          <cell r="AD45">
            <v>1</v>
          </cell>
          <cell r="AE45">
            <v>0.98950000000000005</v>
          </cell>
          <cell r="AF45">
            <v>1</v>
          </cell>
          <cell r="AG45">
            <v>1.0029600000000001</v>
          </cell>
          <cell r="AH45">
            <v>1</v>
          </cell>
          <cell r="AI45">
            <v>0.99797000000000002</v>
          </cell>
          <cell r="AJ45">
            <v>1</v>
          </cell>
          <cell r="AK45">
            <v>0.99602999999999997</v>
          </cell>
          <cell r="AL45">
            <v>1</v>
          </cell>
          <cell r="AM45">
            <v>1</v>
          </cell>
          <cell r="AN45">
            <v>1.05145</v>
          </cell>
          <cell r="AO45">
            <v>1</v>
          </cell>
          <cell r="AP45">
            <v>1</v>
          </cell>
          <cell r="AQ45">
            <v>1</v>
          </cell>
          <cell r="AR45">
            <v>1</v>
          </cell>
          <cell r="AS45">
            <v>1</v>
          </cell>
          <cell r="AT45">
            <v>1</v>
          </cell>
          <cell r="AU45">
            <v>1</v>
          </cell>
          <cell r="AV45">
            <v>1</v>
          </cell>
          <cell r="AW45">
            <v>1.0461</v>
          </cell>
          <cell r="AX45">
            <v>1.0461</v>
          </cell>
          <cell r="AY45">
            <v>1.0461</v>
          </cell>
          <cell r="AZ45">
            <v>1.0461</v>
          </cell>
          <cell r="BA45">
            <v>1.0461</v>
          </cell>
        </row>
        <row r="46">
          <cell r="A46" t="str">
            <v>112016</v>
          </cell>
          <cell r="B46">
            <v>1.0361400000000001</v>
          </cell>
          <cell r="C46">
            <v>1.0361400000000001</v>
          </cell>
          <cell r="D46">
            <v>1.0361400000000001</v>
          </cell>
          <cell r="E46">
            <v>1.0127699999999999</v>
          </cell>
          <cell r="F46">
            <v>1</v>
          </cell>
          <cell r="G46">
            <v>1.00204</v>
          </cell>
          <cell r="H46">
            <v>1</v>
          </cell>
          <cell r="I46">
            <v>1.0067699999999999</v>
          </cell>
          <cell r="J46">
            <v>1</v>
          </cell>
          <cell r="K46">
            <v>1.00702</v>
          </cell>
          <cell r="L46">
            <v>1</v>
          </cell>
          <cell r="M46">
            <v>1.00919</v>
          </cell>
          <cell r="N46">
            <v>1</v>
          </cell>
          <cell r="O46">
            <v>1.0095799999999999</v>
          </cell>
          <cell r="P46">
            <v>1</v>
          </cell>
          <cell r="Q46">
            <v>1.0127699999999999</v>
          </cell>
          <cell r="R46">
            <v>1</v>
          </cell>
          <cell r="S46">
            <v>1.0127699999999999</v>
          </cell>
          <cell r="T46">
            <v>1</v>
          </cell>
          <cell r="U46">
            <v>1.0137</v>
          </cell>
          <cell r="V46">
            <v>1</v>
          </cell>
          <cell r="W46">
            <v>1.03102</v>
          </cell>
          <cell r="X46">
            <v>1</v>
          </cell>
          <cell r="Y46">
            <v>1.0137</v>
          </cell>
          <cell r="Z46">
            <v>1</v>
          </cell>
          <cell r="AA46">
            <v>1.03102</v>
          </cell>
          <cell r="AB46">
            <v>1</v>
          </cell>
          <cell r="AC46">
            <v>1.0137</v>
          </cell>
          <cell r="AD46">
            <v>1</v>
          </cell>
          <cell r="AE46">
            <v>0.98950000000000005</v>
          </cell>
          <cell r="AF46">
            <v>1</v>
          </cell>
          <cell r="AG46">
            <v>1.0029600000000001</v>
          </cell>
          <cell r="AH46">
            <v>1</v>
          </cell>
          <cell r="AI46">
            <v>0.99797000000000002</v>
          </cell>
          <cell r="AJ46">
            <v>1</v>
          </cell>
          <cell r="AK46">
            <v>0.99602999999999997</v>
          </cell>
          <cell r="AL46">
            <v>1</v>
          </cell>
          <cell r="AM46">
            <v>1</v>
          </cell>
          <cell r="AN46">
            <v>1.05145</v>
          </cell>
          <cell r="AO46">
            <v>1</v>
          </cell>
          <cell r="AP46">
            <v>1</v>
          </cell>
          <cell r="AQ46">
            <v>1</v>
          </cell>
          <cell r="AR46">
            <v>1</v>
          </cell>
          <cell r="AS46">
            <v>1</v>
          </cell>
          <cell r="AT46">
            <v>1</v>
          </cell>
          <cell r="AU46">
            <v>1</v>
          </cell>
          <cell r="AV46">
            <v>1</v>
          </cell>
          <cell r="AW46">
            <v>1.0461</v>
          </cell>
          <cell r="AX46">
            <v>1.0461</v>
          </cell>
          <cell r="AY46">
            <v>1.0461</v>
          </cell>
          <cell r="AZ46">
            <v>1.0461</v>
          </cell>
          <cell r="BA46">
            <v>1.0461</v>
          </cell>
        </row>
        <row r="47">
          <cell r="A47" t="str">
            <v>122016</v>
          </cell>
          <cell r="B47">
            <v>1.0361400000000001</v>
          </cell>
          <cell r="C47">
            <v>1.0361400000000001</v>
          </cell>
          <cell r="D47">
            <v>1.0361400000000001</v>
          </cell>
          <cell r="E47">
            <v>1.0127699999999999</v>
          </cell>
          <cell r="F47">
            <v>1</v>
          </cell>
          <cell r="G47">
            <v>1.00204</v>
          </cell>
          <cell r="H47">
            <v>1</v>
          </cell>
          <cell r="I47">
            <v>1.0067699999999999</v>
          </cell>
          <cell r="J47">
            <v>1</v>
          </cell>
          <cell r="K47">
            <v>1.00702</v>
          </cell>
          <cell r="L47">
            <v>1</v>
          </cell>
          <cell r="M47">
            <v>1.00919</v>
          </cell>
          <cell r="N47">
            <v>1</v>
          </cell>
          <cell r="O47">
            <v>1.0095799999999999</v>
          </cell>
          <cell r="P47">
            <v>1</v>
          </cell>
          <cell r="Q47">
            <v>1.0127699999999999</v>
          </cell>
          <cell r="R47">
            <v>1</v>
          </cell>
          <cell r="S47">
            <v>1.0127699999999999</v>
          </cell>
          <cell r="T47">
            <v>1</v>
          </cell>
          <cell r="U47">
            <v>1.0137</v>
          </cell>
          <cell r="V47">
            <v>1</v>
          </cell>
          <cell r="W47">
            <v>1.03102</v>
          </cell>
          <cell r="X47">
            <v>1</v>
          </cell>
          <cell r="Y47">
            <v>1.0137</v>
          </cell>
          <cell r="Z47">
            <v>1</v>
          </cell>
          <cell r="AA47">
            <v>1.03102</v>
          </cell>
          <cell r="AB47">
            <v>1</v>
          </cell>
          <cell r="AC47">
            <v>1.0137</v>
          </cell>
          <cell r="AD47">
            <v>1</v>
          </cell>
          <cell r="AE47">
            <v>0.98950000000000005</v>
          </cell>
          <cell r="AF47">
            <v>1</v>
          </cell>
          <cell r="AG47">
            <v>1.0029600000000001</v>
          </cell>
          <cell r="AH47">
            <v>1</v>
          </cell>
          <cell r="AI47">
            <v>0.99797000000000002</v>
          </cell>
          <cell r="AJ47">
            <v>1</v>
          </cell>
          <cell r="AK47">
            <v>0.99602999999999997</v>
          </cell>
          <cell r="AL47">
            <v>1</v>
          </cell>
          <cell r="AM47">
            <v>1</v>
          </cell>
          <cell r="AN47">
            <v>1.05145</v>
          </cell>
          <cell r="AO47">
            <v>1</v>
          </cell>
          <cell r="AP47">
            <v>1</v>
          </cell>
          <cell r="AQ47">
            <v>1</v>
          </cell>
          <cell r="AR47">
            <v>1</v>
          </cell>
          <cell r="AS47">
            <v>1</v>
          </cell>
          <cell r="AT47">
            <v>1</v>
          </cell>
          <cell r="AU47">
            <v>1</v>
          </cell>
          <cell r="AV47">
            <v>1</v>
          </cell>
          <cell r="AW47">
            <v>1.0461</v>
          </cell>
          <cell r="AX47">
            <v>1.0461</v>
          </cell>
          <cell r="AY47">
            <v>1.0461</v>
          </cell>
          <cell r="AZ47">
            <v>1.0461</v>
          </cell>
          <cell r="BA47">
            <v>1.0461</v>
          </cell>
        </row>
        <row r="48">
          <cell r="A48" t="str">
            <v>12017</v>
          </cell>
          <cell r="B48">
            <v>1.0361400000000001</v>
          </cell>
          <cell r="C48">
            <v>1.0361400000000001</v>
          </cell>
          <cell r="D48">
            <v>1.0361400000000001</v>
          </cell>
          <cell r="E48">
            <v>1.0127699999999999</v>
          </cell>
          <cell r="F48">
            <v>1</v>
          </cell>
          <cell r="G48">
            <v>1.00204</v>
          </cell>
          <cell r="H48">
            <v>1</v>
          </cell>
          <cell r="I48">
            <v>1.0067699999999999</v>
          </cell>
          <cell r="J48">
            <v>1</v>
          </cell>
          <cell r="K48">
            <v>1.00702</v>
          </cell>
          <cell r="L48">
            <v>1</v>
          </cell>
          <cell r="M48">
            <v>1.00919</v>
          </cell>
          <cell r="N48">
            <v>1</v>
          </cell>
          <cell r="O48">
            <v>1.0095799999999999</v>
          </cell>
          <cell r="P48">
            <v>1</v>
          </cell>
          <cell r="Q48">
            <v>1.0127699999999999</v>
          </cell>
          <cell r="R48">
            <v>1</v>
          </cell>
          <cell r="S48">
            <v>1.0127699999999999</v>
          </cell>
          <cell r="T48">
            <v>1</v>
          </cell>
          <cell r="U48">
            <v>1.0137</v>
          </cell>
          <cell r="V48">
            <v>1</v>
          </cell>
          <cell r="W48">
            <v>1.03102</v>
          </cell>
          <cell r="X48">
            <v>1</v>
          </cell>
          <cell r="Y48">
            <v>1.0137</v>
          </cell>
          <cell r="Z48">
            <v>1</v>
          </cell>
          <cell r="AA48">
            <v>1.03102</v>
          </cell>
          <cell r="AB48">
            <v>1</v>
          </cell>
          <cell r="AC48">
            <v>1.0137</v>
          </cell>
          <cell r="AD48">
            <v>1</v>
          </cell>
          <cell r="AE48">
            <v>0.98950000000000005</v>
          </cell>
          <cell r="AF48">
            <v>1</v>
          </cell>
          <cell r="AG48">
            <v>1.0029600000000001</v>
          </cell>
          <cell r="AH48">
            <v>1</v>
          </cell>
          <cell r="AI48">
            <v>0.99797000000000002</v>
          </cell>
          <cell r="AJ48">
            <v>1</v>
          </cell>
          <cell r="AK48">
            <v>0.99602999999999997</v>
          </cell>
          <cell r="AL48">
            <v>1</v>
          </cell>
          <cell r="AM48">
            <v>1</v>
          </cell>
          <cell r="AN48">
            <v>1.05145</v>
          </cell>
          <cell r="AO48">
            <v>1</v>
          </cell>
          <cell r="AP48">
            <v>1</v>
          </cell>
          <cell r="AQ48">
            <v>1</v>
          </cell>
          <cell r="AR48">
            <v>1</v>
          </cell>
          <cell r="AS48">
            <v>1</v>
          </cell>
          <cell r="AT48">
            <v>1</v>
          </cell>
          <cell r="AU48">
            <v>1</v>
          </cell>
          <cell r="AV48">
            <v>1</v>
          </cell>
          <cell r="AW48">
            <v>1.0461</v>
          </cell>
          <cell r="AX48">
            <v>1.0461</v>
          </cell>
          <cell r="AY48">
            <v>1.0461</v>
          </cell>
          <cell r="AZ48">
            <v>1.0461</v>
          </cell>
          <cell r="BA48">
            <v>1.0461</v>
          </cell>
        </row>
        <row r="49">
          <cell r="A49" t="str">
            <v>22017</v>
          </cell>
          <cell r="B49">
            <v>1.0361400000000001</v>
          </cell>
          <cell r="C49">
            <v>1.0361400000000001</v>
          </cell>
          <cell r="D49">
            <v>1.0361400000000001</v>
          </cell>
          <cell r="E49">
            <v>1.0127699999999999</v>
          </cell>
          <cell r="F49">
            <v>1</v>
          </cell>
          <cell r="G49">
            <v>1.00204</v>
          </cell>
          <cell r="H49">
            <v>1</v>
          </cell>
          <cell r="I49">
            <v>1.0067699999999999</v>
          </cell>
          <cell r="J49">
            <v>1</v>
          </cell>
          <cell r="K49">
            <v>1.00702</v>
          </cell>
          <cell r="L49">
            <v>1</v>
          </cell>
          <cell r="M49">
            <v>1.00919</v>
          </cell>
          <cell r="N49">
            <v>1</v>
          </cell>
          <cell r="O49">
            <v>1.0095799999999999</v>
          </cell>
          <cell r="P49">
            <v>1</v>
          </cell>
          <cell r="Q49">
            <v>1.0127699999999999</v>
          </cell>
          <cell r="R49">
            <v>1</v>
          </cell>
          <cell r="S49">
            <v>1.0127699999999999</v>
          </cell>
          <cell r="T49">
            <v>1</v>
          </cell>
          <cell r="U49">
            <v>1.0137</v>
          </cell>
          <cell r="V49">
            <v>1</v>
          </cell>
          <cell r="W49">
            <v>1.03102</v>
          </cell>
          <cell r="X49">
            <v>1</v>
          </cell>
          <cell r="Y49">
            <v>1.0137</v>
          </cell>
          <cell r="Z49">
            <v>1</v>
          </cell>
          <cell r="AA49">
            <v>1.03102</v>
          </cell>
          <cell r="AB49">
            <v>1</v>
          </cell>
          <cell r="AC49">
            <v>1.0137</v>
          </cell>
          <cell r="AD49">
            <v>1</v>
          </cell>
          <cell r="AE49">
            <v>0.98950000000000005</v>
          </cell>
          <cell r="AF49">
            <v>1</v>
          </cell>
          <cell r="AG49">
            <v>1.0029600000000001</v>
          </cell>
          <cell r="AH49">
            <v>1</v>
          </cell>
          <cell r="AI49">
            <v>0.99797000000000002</v>
          </cell>
          <cell r="AJ49">
            <v>1</v>
          </cell>
          <cell r="AK49">
            <v>0.99602999999999997</v>
          </cell>
          <cell r="AL49">
            <v>1</v>
          </cell>
          <cell r="AM49">
            <v>1</v>
          </cell>
          <cell r="AN49">
            <v>1.05145</v>
          </cell>
          <cell r="AO49">
            <v>1</v>
          </cell>
          <cell r="AP49">
            <v>1</v>
          </cell>
          <cell r="AQ49">
            <v>1</v>
          </cell>
          <cell r="AR49">
            <v>1</v>
          </cell>
          <cell r="AS49">
            <v>1</v>
          </cell>
          <cell r="AT49">
            <v>1</v>
          </cell>
          <cell r="AU49">
            <v>1</v>
          </cell>
          <cell r="AV49">
            <v>1</v>
          </cell>
          <cell r="AW49">
            <v>1.0461</v>
          </cell>
          <cell r="AX49">
            <v>1.0461</v>
          </cell>
          <cell r="AY49">
            <v>1.0461</v>
          </cell>
          <cell r="AZ49">
            <v>1.0461</v>
          </cell>
          <cell r="BA49">
            <v>1.0461</v>
          </cell>
        </row>
        <row r="50">
          <cell r="A50" t="str">
            <v>32017</v>
          </cell>
          <cell r="B50">
            <v>1.0361400000000001</v>
          </cell>
          <cell r="C50">
            <v>1.0361400000000001</v>
          </cell>
          <cell r="D50">
            <v>1.0361400000000001</v>
          </cell>
          <cell r="E50">
            <v>1.0127699999999999</v>
          </cell>
          <cell r="F50">
            <v>1</v>
          </cell>
          <cell r="G50">
            <v>1.00204</v>
          </cell>
          <cell r="H50">
            <v>1</v>
          </cell>
          <cell r="I50">
            <v>1.0067699999999999</v>
          </cell>
          <cell r="J50">
            <v>1</v>
          </cell>
          <cell r="K50">
            <v>1.00702</v>
          </cell>
          <cell r="L50">
            <v>1</v>
          </cell>
          <cell r="M50">
            <v>1.00919</v>
          </cell>
          <cell r="N50">
            <v>1</v>
          </cell>
          <cell r="O50">
            <v>1.0095799999999999</v>
          </cell>
          <cell r="P50">
            <v>1</v>
          </cell>
          <cell r="Q50">
            <v>1.0127699999999999</v>
          </cell>
          <cell r="R50">
            <v>1</v>
          </cell>
          <cell r="S50">
            <v>1.0127699999999999</v>
          </cell>
          <cell r="T50">
            <v>1</v>
          </cell>
          <cell r="U50">
            <v>1.0137</v>
          </cell>
          <cell r="V50">
            <v>1</v>
          </cell>
          <cell r="W50">
            <v>1.03102</v>
          </cell>
          <cell r="X50">
            <v>1</v>
          </cell>
          <cell r="Y50">
            <v>1.0137</v>
          </cell>
          <cell r="Z50">
            <v>1</v>
          </cell>
          <cell r="AA50">
            <v>1.03102</v>
          </cell>
          <cell r="AB50">
            <v>1</v>
          </cell>
          <cell r="AC50">
            <v>1.0137</v>
          </cell>
          <cell r="AD50">
            <v>1</v>
          </cell>
          <cell r="AE50">
            <v>0.98950000000000005</v>
          </cell>
          <cell r="AF50">
            <v>1</v>
          </cell>
          <cell r="AG50">
            <v>1.0029600000000001</v>
          </cell>
          <cell r="AH50">
            <v>1</v>
          </cell>
          <cell r="AI50">
            <v>0.99797000000000002</v>
          </cell>
          <cell r="AJ50">
            <v>1</v>
          </cell>
          <cell r="AK50">
            <v>0.99602999999999997</v>
          </cell>
          <cell r="AL50">
            <v>1</v>
          </cell>
          <cell r="AM50">
            <v>1</v>
          </cell>
          <cell r="AN50">
            <v>1.05145</v>
          </cell>
          <cell r="AO50">
            <v>1</v>
          </cell>
          <cell r="AP50">
            <v>1</v>
          </cell>
          <cell r="AQ50">
            <v>1</v>
          </cell>
          <cell r="AR50">
            <v>1</v>
          </cell>
          <cell r="AS50">
            <v>1</v>
          </cell>
          <cell r="AT50">
            <v>1</v>
          </cell>
          <cell r="AU50">
            <v>1</v>
          </cell>
          <cell r="AV50">
            <v>1</v>
          </cell>
          <cell r="AW50">
            <v>1.0461</v>
          </cell>
          <cell r="AX50">
            <v>1.0461</v>
          </cell>
          <cell r="AY50">
            <v>1.0461</v>
          </cell>
          <cell r="AZ50">
            <v>1.0461</v>
          </cell>
          <cell r="BA50">
            <v>1.0461</v>
          </cell>
        </row>
        <row r="51">
          <cell r="A51" t="str">
            <v>42017</v>
          </cell>
          <cell r="B51">
            <v>1.0361400000000001</v>
          </cell>
          <cell r="C51">
            <v>1.0361400000000001</v>
          </cell>
          <cell r="D51">
            <v>1.0361400000000001</v>
          </cell>
          <cell r="E51">
            <v>1.0127699999999999</v>
          </cell>
          <cell r="F51">
            <v>1</v>
          </cell>
          <cell r="G51">
            <v>1.00204</v>
          </cell>
          <cell r="H51">
            <v>1</v>
          </cell>
          <cell r="I51">
            <v>1.0067699999999999</v>
          </cell>
          <cell r="J51">
            <v>1</v>
          </cell>
          <cell r="K51">
            <v>1.00702</v>
          </cell>
          <cell r="L51">
            <v>1</v>
          </cell>
          <cell r="M51">
            <v>1.00919</v>
          </cell>
          <cell r="N51">
            <v>1</v>
          </cell>
          <cell r="O51">
            <v>1.0095799999999999</v>
          </cell>
          <cell r="P51">
            <v>1</v>
          </cell>
          <cell r="Q51">
            <v>1.0127699999999999</v>
          </cell>
          <cell r="R51">
            <v>1</v>
          </cell>
          <cell r="S51">
            <v>1.0127699999999999</v>
          </cell>
          <cell r="T51">
            <v>1</v>
          </cell>
          <cell r="U51">
            <v>1.0137</v>
          </cell>
          <cell r="V51">
            <v>1</v>
          </cell>
          <cell r="W51">
            <v>1.03102</v>
          </cell>
          <cell r="X51">
            <v>1</v>
          </cell>
          <cell r="Y51">
            <v>1.0137</v>
          </cell>
          <cell r="Z51">
            <v>1</v>
          </cell>
          <cell r="AA51">
            <v>1.03102</v>
          </cell>
          <cell r="AB51">
            <v>1</v>
          </cell>
          <cell r="AC51">
            <v>1.0137</v>
          </cell>
          <cell r="AD51">
            <v>1</v>
          </cell>
          <cell r="AE51">
            <v>0.98950000000000005</v>
          </cell>
          <cell r="AF51">
            <v>1</v>
          </cell>
          <cell r="AG51">
            <v>1.0029600000000001</v>
          </cell>
          <cell r="AH51">
            <v>1</v>
          </cell>
          <cell r="AI51">
            <v>0.99797000000000002</v>
          </cell>
          <cell r="AJ51">
            <v>1</v>
          </cell>
          <cell r="AK51">
            <v>0.99602999999999997</v>
          </cell>
          <cell r="AL51">
            <v>1</v>
          </cell>
          <cell r="AM51">
            <v>1</v>
          </cell>
          <cell r="AN51">
            <v>1.05145</v>
          </cell>
          <cell r="AO51">
            <v>1</v>
          </cell>
          <cell r="AP51">
            <v>1</v>
          </cell>
          <cell r="AQ51">
            <v>1</v>
          </cell>
          <cell r="AR51">
            <v>1</v>
          </cell>
          <cell r="AS51">
            <v>1</v>
          </cell>
          <cell r="AT51">
            <v>1</v>
          </cell>
          <cell r="AU51">
            <v>1</v>
          </cell>
          <cell r="AV51">
            <v>1</v>
          </cell>
          <cell r="AW51">
            <v>1.0461</v>
          </cell>
          <cell r="AX51">
            <v>1.0461</v>
          </cell>
          <cell r="AY51">
            <v>1.0461</v>
          </cell>
          <cell r="AZ51">
            <v>1.0461</v>
          </cell>
          <cell r="BA51">
            <v>1.0461</v>
          </cell>
        </row>
        <row r="52">
          <cell r="A52" t="str">
            <v>52017</v>
          </cell>
          <cell r="B52">
            <v>1.0361400000000001</v>
          </cell>
          <cell r="C52">
            <v>1.0361400000000001</v>
          </cell>
          <cell r="D52">
            <v>1.0361400000000001</v>
          </cell>
          <cell r="E52">
            <v>1.0127699999999999</v>
          </cell>
          <cell r="F52">
            <v>1</v>
          </cell>
          <cell r="G52">
            <v>1.00204</v>
          </cell>
          <cell r="H52">
            <v>1</v>
          </cell>
          <cell r="I52">
            <v>1.0067699999999999</v>
          </cell>
          <cell r="J52">
            <v>1</v>
          </cell>
          <cell r="K52">
            <v>1.00702</v>
          </cell>
          <cell r="L52">
            <v>1</v>
          </cell>
          <cell r="M52">
            <v>1.00919</v>
          </cell>
          <cell r="N52">
            <v>1</v>
          </cell>
          <cell r="O52">
            <v>1.0095799999999999</v>
          </cell>
          <cell r="P52">
            <v>1</v>
          </cell>
          <cell r="Q52">
            <v>1.0127699999999999</v>
          </cell>
          <cell r="R52">
            <v>1</v>
          </cell>
          <cell r="S52">
            <v>1.0127699999999999</v>
          </cell>
          <cell r="T52">
            <v>1</v>
          </cell>
          <cell r="U52">
            <v>1.0137</v>
          </cell>
          <cell r="V52">
            <v>1</v>
          </cell>
          <cell r="W52">
            <v>1.03102</v>
          </cell>
          <cell r="X52">
            <v>1</v>
          </cell>
          <cell r="Y52">
            <v>1.0137</v>
          </cell>
          <cell r="Z52">
            <v>1</v>
          </cell>
          <cell r="AA52">
            <v>1.03102</v>
          </cell>
          <cell r="AB52">
            <v>1</v>
          </cell>
          <cell r="AC52">
            <v>1.0137</v>
          </cell>
          <cell r="AD52">
            <v>1</v>
          </cell>
          <cell r="AE52">
            <v>0.98950000000000005</v>
          </cell>
          <cell r="AF52">
            <v>1</v>
          </cell>
          <cell r="AG52">
            <v>1.0029600000000001</v>
          </cell>
          <cell r="AH52">
            <v>1</v>
          </cell>
          <cell r="AI52">
            <v>0.99797000000000002</v>
          </cell>
          <cell r="AJ52">
            <v>1</v>
          </cell>
          <cell r="AK52">
            <v>0.99602999999999997</v>
          </cell>
          <cell r="AL52">
            <v>1</v>
          </cell>
          <cell r="AM52">
            <v>1</v>
          </cell>
          <cell r="AN52">
            <v>1.05145</v>
          </cell>
          <cell r="AO52">
            <v>1</v>
          </cell>
          <cell r="AP52">
            <v>1</v>
          </cell>
          <cell r="AQ52">
            <v>1</v>
          </cell>
          <cell r="AR52">
            <v>1</v>
          </cell>
          <cell r="AS52">
            <v>1</v>
          </cell>
          <cell r="AT52">
            <v>1</v>
          </cell>
          <cell r="AU52">
            <v>1</v>
          </cell>
          <cell r="AV52">
            <v>1</v>
          </cell>
          <cell r="AW52">
            <v>1.0461</v>
          </cell>
          <cell r="AX52">
            <v>1.0461</v>
          </cell>
          <cell r="AY52">
            <v>1.0461</v>
          </cell>
          <cell r="AZ52">
            <v>1.0461</v>
          </cell>
          <cell r="BA52">
            <v>1.0461</v>
          </cell>
        </row>
        <row r="53">
          <cell r="A53" t="str">
            <v>62017</v>
          </cell>
          <cell r="B53">
            <v>1.0361400000000001</v>
          </cell>
          <cell r="C53">
            <v>1.0361400000000001</v>
          </cell>
          <cell r="D53">
            <v>1.0361400000000001</v>
          </cell>
          <cell r="E53">
            <v>1.0127699999999999</v>
          </cell>
          <cell r="F53">
            <v>1</v>
          </cell>
          <cell r="G53">
            <v>1.00204</v>
          </cell>
          <cell r="H53">
            <v>1</v>
          </cell>
          <cell r="I53">
            <v>1.0067699999999999</v>
          </cell>
          <cell r="J53">
            <v>1</v>
          </cell>
          <cell r="K53">
            <v>1.00702</v>
          </cell>
          <cell r="L53">
            <v>1</v>
          </cell>
          <cell r="M53">
            <v>1.00919</v>
          </cell>
          <cell r="N53">
            <v>1</v>
          </cell>
          <cell r="O53">
            <v>1.0095799999999999</v>
          </cell>
          <cell r="P53">
            <v>1</v>
          </cell>
          <cell r="Q53">
            <v>1.0127699999999999</v>
          </cell>
          <cell r="R53">
            <v>1</v>
          </cell>
          <cell r="S53">
            <v>1.0127699999999999</v>
          </cell>
          <cell r="T53">
            <v>1</v>
          </cell>
          <cell r="U53">
            <v>1.0137</v>
          </cell>
          <cell r="V53">
            <v>1</v>
          </cell>
          <cell r="W53">
            <v>1.03102</v>
          </cell>
          <cell r="X53">
            <v>1</v>
          </cell>
          <cell r="Y53">
            <v>1.0137</v>
          </cell>
          <cell r="Z53">
            <v>1</v>
          </cell>
          <cell r="AA53">
            <v>1.03102</v>
          </cell>
          <cell r="AB53">
            <v>1</v>
          </cell>
          <cell r="AC53">
            <v>1.0137</v>
          </cell>
          <cell r="AD53">
            <v>1</v>
          </cell>
          <cell r="AE53">
            <v>0.98950000000000005</v>
          </cell>
          <cell r="AF53">
            <v>1</v>
          </cell>
          <cell r="AG53">
            <v>1.0029600000000001</v>
          </cell>
          <cell r="AH53">
            <v>1</v>
          </cell>
          <cell r="AI53">
            <v>0.99797000000000002</v>
          </cell>
          <cell r="AJ53">
            <v>1</v>
          </cell>
          <cell r="AK53">
            <v>0.99602999999999997</v>
          </cell>
          <cell r="AL53">
            <v>1</v>
          </cell>
          <cell r="AM53">
            <v>1</v>
          </cell>
          <cell r="AN53">
            <v>1.05145</v>
          </cell>
          <cell r="AO53">
            <v>1</v>
          </cell>
          <cell r="AP53">
            <v>1</v>
          </cell>
          <cell r="AQ53">
            <v>1</v>
          </cell>
          <cell r="AR53">
            <v>1</v>
          </cell>
          <cell r="AS53">
            <v>1</v>
          </cell>
          <cell r="AT53">
            <v>1</v>
          </cell>
          <cell r="AU53">
            <v>1</v>
          </cell>
          <cell r="AV53">
            <v>1</v>
          </cell>
          <cell r="AW53">
            <v>1.0461</v>
          </cell>
          <cell r="AX53">
            <v>1.0461</v>
          </cell>
          <cell r="AY53">
            <v>1.0461</v>
          </cell>
          <cell r="AZ53">
            <v>1.0461</v>
          </cell>
          <cell r="BA53">
            <v>1.0461</v>
          </cell>
        </row>
        <row r="54">
          <cell r="A54" t="str">
            <v>72017</v>
          </cell>
          <cell r="B54">
            <v>1.0361400000000001</v>
          </cell>
          <cell r="C54">
            <v>1.0361400000000001</v>
          </cell>
          <cell r="D54">
            <v>1.0361400000000001</v>
          </cell>
          <cell r="E54">
            <v>1.0127699999999999</v>
          </cell>
          <cell r="F54">
            <v>1</v>
          </cell>
          <cell r="G54">
            <v>1.00204</v>
          </cell>
          <cell r="H54">
            <v>1</v>
          </cell>
          <cell r="I54">
            <v>1.0067699999999999</v>
          </cell>
          <cell r="J54">
            <v>1</v>
          </cell>
          <cell r="K54">
            <v>1.00702</v>
          </cell>
          <cell r="L54">
            <v>1</v>
          </cell>
          <cell r="M54">
            <v>1.00919</v>
          </cell>
          <cell r="N54">
            <v>1</v>
          </cell>
          <cell r="O54">
            <v>1.0095799999999999</v>
          </cell>
          <cell r="P54">
            <v>1</v>
          </cell>
          <cell r="Q54">
            <v>1.0127699999999999</v>
          </cell>
          <cell r="R54">
            <v>1</v>
          </cell>
          <cell r="S54">
            <v>1.0127699999999999</v>
          </cell>
          <cell r="T54">
            <v>1</v>
          </cell>
          <cell r="U54">
            <v>1.0137</v>
          </cell>
          <cell r="V54">
            <v>1</v>
          </cell>
          <cell r="W54">
            <v>1.03102</v>
          </cell>
          <cell r="X54">
            <v>1</v>
          </cell>
          <cell r="Y54">
            <v>1.0137</v>
          </cell>
          <cell r="Z54">
            <v>1</v>
          </cell>
          <cell r="AA54">
            <v>1.03102</v>
          </cell>
          <cell r="AB54">
            <v>1</v>
          </cell>
          <cell r="AC54">
            <v>1.0137</v>
          </cell>
          <cell r="AD54">
            <v>1</v>
          </cell>
          <cell r="AE54">
            <v>0.98950000000000005</v>
          </cell>
          <cell r="AF54">
            <v>1</v>
          </cell>
          <cell r="AG54">
            <v>1.0029600000000001</v>
          </cell>
          <cell r="AH54">
            <v>1</v>
          </cell>
          <cell r="AI54">
            <v>0.99797000000000002</v>
          </cell>
          <cell r="AJ54">
            <v>1</v>
          </cell>
          <cell r="AK54">
            <v>0.99602999999999997</v>
          </cell>
          <cell r="AL54">
            <v>1</v>
          </cell>
          <cell r="AM54">
            <v>1</v>
          </cell>
          <cell r="AN54">
            <v>1.05145</v>
          </cell>
          <cell r="AO54">
            <v>1</v>
          </cell>
          <cell r="AP54">
            <v>1</v>
          </cell>
          <cell r="AQ54">
            <v>1</v>
          </cell>
          <cell r="AR54">
            <v>1</v>
          </cell>
          <cell r="AS54">
            <v>1</v>
          </cell>
          <cell r="AT54">
            <v>1</v>
          </cell>
          <cell r="AU54">
            <v>1</v>
          </cell>
          <cell r="AV54">
            <v>1</v>
          </cell>
          <cell r="AW54">
            <v>1.0461</v>
          </cell>
          <cell r="AX54">
            <v>1.0461</v>
          </cell>
          <cell r="AY54">
            <v>1.0461</v>
          </cell>
          <cell r="AZ54">
            <v>1.0461</v>
          </cell>
          <cell r="BA54">
            <v>1.0461</v>
          </cell>
        </row>
        <row r="55">
          <cell r="A55" t="str">
            <v>82017</v>
          </cell>
          <cell r="B55">
            <v>1.0361400000000001</v>
          </cell>
          <cell r="C55">
            <v>1.0361400000000001</v>
          </cell>
          <cell r="D55">
            <v>1.0361400000000001</v>
          </cell>
          <cell r="E55">
            <v>1.0127699999999999</v>
          </cell>
          <cell r="F55">
            <v>1</v>
          </cell>
          <cell r="G55">
            <v>1.00204</v>
          </cell>
          <cell r="H55">
            <v>1</v>
          </cell>
          <cell r="I55">
            <v>1.0067699999999999</v>
          </cell>
          <cell r="J55">
            <v>1</v>
          </cell>
          <cell r="K55">
            <v>1.00702</v>
          </cell>
          <cell r="L55">
            <v>1</v>
          </cell>
          <cell r="M55">
            <v>1.00919</v>
          </cell>
          <cell r="N55">
            <v>1</v>
          </cell>
          <cell r="O55">
            <v>1.0095799999999999</v>
          </cell>
          <cell r="P55">
            <v>1</v>
          </cell>
          <cell r="Q55">
            <v>1.0127699999999999</v>
          </cell>
          <cell r="R55">
            <v>1</v>
          </cell>
          <cell r="S55">
            <v>1.0127699999999999</v>
          </cell>
          <cell r="T55">
            <v>1</v>
          </cell>
          <cell r="U55">
            <v>1.0137</v>
          </cell>
          <cell r="V55">
            <v>1</v>
          </cell>
          <cell r="W55">
            <v>1.03102</v>
          </cell>
          <cell r="X55">
            <v>1</v>
          </cell>
          <cell r="Y55">
            <v>1.0137</v>
          </cell>
          <cell r="Z55">
            <v>1</v>
          </cell>
          <cell r="AA55">
            <v>1.03102</v>
          </cell>
          <cell r="AB55">
            <v>1</v>
          </cell>
          <cell r="AC55">
            <v>1.0137</v>
          </cell>
          <cell r="AD55">
            <v>1</v>
          </cell>
          <cell r="AE55">
            <v>0.98950000000000005</v>
          </cell>
          <cell r="AF55">
            <v>1</v>
          </cell>
          <cell r="AG55">
            <v>1.0029600000000001</v>
          </cell>
          <cell r="AH55">
            <v>1</v>
          </cell>
          <cell r="AI55">
            <v>0.99797000000000002</v>
          </cell>
          <cell r="AJ55">
            <v>1</v>
          </cell>
          <cell r="AK55">
            <v>0.99602999999999997</v>
          </cell>
          <cell r="AL55">
            <v>1</v>
          </cell>
          <cell r="AM55">
            <v>1</v>
          </cell>
          <cell r="AN55">
            <v>1.05145</v>
          </cell>
          <cell r="AO55">
            <v>1</v>
          </cell>
          <cell r="AP55">
            <v>1</v>
          </cell>
          <cell r="AQ55">
            <v>1</v>
          </cell>
          <cell r="AR55">
            <v>1</v>
          </cell>
          <cell r="AS55">
            <v>1</v>
          </cell>
          <cell r="AT55">
            <v>1</v>
          </cell>
          <cell r="AU55">
            <v>1</v>
          </cell>
          <cell r="AV55">
            <v>1</v>
          </cell>
          <cell r="AW55">
            <v>1.0461</v>
          </cell>
          <cell r="AX55">
            <v>1.0461</v>
          </cell>
          <cell r="AY55">
            <v>1.0461</v>
          </cell>
          <cell r="AZ55">
            <v>1.0461</v>
          </cell>
          <cell r="BA55">
            <v>1.0461</v>
          </cell>
        </row>
        <row r="56">
          <cell r="A56" t="str">
            <v>92017</v>
          </cell>
          <cell r="B56">
            <v>1.0361400000000001</v>
          </cell>
          <cell r="C56">
            <v>1.0361400000000001</v>
          </cell>
          <cell r="D56">
            <v>1.0361400000000001</v>
          </cell>
          <cell r="E56">
            <v>1.0127699999999999</v>
          </cell>
          <cell r="F56">
            <v>1</v>
          </cell>
          <cell r="G56">
            <v>1.00204</v>
          </cell>
          <cell r="H56">
            <v>1</v>
          </cell>
          <cell r="I56">
            <v>1.0067699999999999</v>
          </cell>
          <cell r="J56">
            <v>1</v>
          </cell>
          <cell r="K56">
            <v>1.00702</v>
          </cell>
          <cell r="L56">
            <v>1</v>
          </cell>
          <cell r="M56">
            <v>1.00919</v>
          </cell>
          <cell r="N56">
            <v>1</v>
          </cell>
          <cell r="O56">
            <v>1.0095799999999999</v>
          </cell>
          <cell r="P56">
            <v>1</v>
          </cell>
          <cell r="Q56">
            <v>1.0127699999999999</v>
          </cell>
          <cell r="R56">
            <v>1</v>
          </cell>
          <cell r="S56">
            <v>1.0127699999999999</v>
          </cell>
          <cell r="T56">
            <v>1</v>
          </cell>
          <cell r="U56">
            <v>1.0137</v>
          </cell>
          <cell r="V56">
            <v>1</v>
          </cell>
          <cell r="W56">
            <v>1.03102</v>
          </cell>
          <cell r="X56">
            <v>1</v>
          </cell>
          <cell r="Y56">
            <v>1.0137</v>
          </cell>
          <cell r="Z56">
            <v>1</v>
          </cell>
          <cell r="AA56">
            <v>1.03102</v>
          </cell>
          <cell r="AB56">
            <v>1</v>
          </cell>
          <cell r="AC56">
            <v>1.0137</v>
          </cell>
          <cell r="AD56">
            <v>1</v>
          </cell>
          <cell r="AE56">
            <v>0.98950000000000005</v>
          </cell>
          <cell r="AF56">
            <v>1</v>
          </cell>
          <cell r="AG56">
            <v>1.0029600000000001</v>
          </cell>
          <cell r="AH56">
            <v>1</v>
          </cell>
          <cell r="AI56">
            <v>0.99797000000000002</v>
          </cell>
          <cell r="AJ56">
            <v>1</v>
          </cell>
          <cell r="AK56">
            <v>0.99602999999999997</v>
          </cell>
          <cell r="AL56">
            <v>1</v>
          </cell>
          <cell r="AM56">
            <v>1</v>
          </cell>
          <cell r="AN56">
            <v>1.05145</v>
          </cell>
          <cell r="AO56">
            <v>1</v>
          </cell>
          <cell r="AP56">
            <v>1</v>
          </cell>
          <cell r="AQ56">
            <v>1</v>
          </cell>
          <cell r="AR56">
            <v>1</v>
          </cell>
          <cell r="AS56">
            <v>1</v>
          </cell>
          <cell r="AT56">
            <v>1</v>
          </cell>
          <cell r="AU56">
            <v>1</v>
          </cell>
          <cell r="AV56">
            <v>1</v>
          </cell>
          <cell r="AW56">
            <v>1.0461</v>
          </cell>
          <cell r="AX56">
            <v>1.0461</v>
          </cell>
          <cell r="AY56">
            <v>1.0461</v>
          </cell>
          <cell r="AZ56">
            <v>1.0461</v>
          </cell>
          <cell r="BA56">
            <v>1.0461</v>
          </cell>
        </row>
        <row r="57">
          <cell r="A57" t="str">
            <v>102017</v>
          </cell>
          <cell r="B57">
            <v>1.0361400000000001</v>
          </cell>
          <cell r="C57">
            <v>1.0361400000000001</v>
          </cell>
          <cell r="D57">
            <v>1.0361400000000001</v>
          </cell>
          <cell r="E57">
            <v>1.0127699999999999</v>
          </cell>
          <cell r="F57">
            <v>1</v>
          </cell>
          <cell r="G57">
            <v>1.00204</v>
          </cell>
          <cell r="H57">
            <v>1</v>
          </cell>
          <cell r="I57">
            <v>1.0067699999999999</v>
          </cell>
          <cell r="J57">
            <v>1</v>
          </cell>
          <cell r="K57">
            <v>1.00702</v>
          </cell>
          <cell r="L57">
            <v>1</v>
          </cell>
          <cell r="M57">
            <v>1.00919</v>
          </cell>
          <cell r="N57">
            <v>1</v>
          </cell>
          <cell r="O57">
            <v>1.0095799999999999</v>
          </cell>
          <cell r="P57">
            <v>1</v>
          </cell>
          <cell r="Q57">
            <v>1.0127699999999999</v>
          </cell>
          <cell r="R57">
            <v>1</v>
          </cell>
          <cell r="S57">
            <v>1.0127699999999999</v>
          </cell>
          <cell r="T57">
            <v>1</v>
          </cell>
          <cell r="U57">
            <v>1.0137</v>
          </cell>
          <cell r="V57">
            <v>1</v>
          </cell>
          <cell r="W57">
            <v>1.03102</v>
          </cell>
          <cell r="X57">
            <v>1</v>
          </cell>
          <cell r="Y57">
            <v>1.0137</v>
          </cell>
          <cell r="Z57">
            <v>1</v>
          </cell>
          <cell r="AA57">
            <v>1.03102</v>
          </cell>
          <cell r="AB57">
            <v>1</v>
          </cell>
          <cell r="AC57">
            <v>1.0137</v>
          </cell>
          <cell r="AD57">
            <v>1</v>
          </cell>
          <cell r="AE57">
            <v>0.98950000000000005</v>
          </cell>
          <cell r="AF57">
            <v>1</v>
          </cell>
          <cell r="AG57">
            <v>1.0029600000000001</v>
          </cell>
          <cell r="AH57">
            <v>1</v>
          </cell>
          <cell r="AI57">
            <v>0.99797000000000002</v>
          </cell>
          <cell r="AJ57">
            <v>1</v>
          </cell>
          <cell r="AK57">
            <v>0.99602999999999997</v>
          </cell>
          <cell r="AL57">
            <v>1</v>
          </cell>
          <cell r="AM57">
            <v>1</v>
          </cell>
          <cell r="AN57">
            <v>1.05145</v>
          </cell>
          <cell r="AO57">
            <v>1</v>
          </cell>
          <cell r="AP57">
            <v>1</v>
          </cell>
          <cell r="AQ57">
            <v>1</v>
          </cell>
          <cell r="AR57">
            <v>1</v>
          </cell>
          <cell r="AS57">
            <v>1</v>
          </cell>
          <cell r="AT57">
            <v>1</v>
          </cell>
          <cell r="AU57">
            <v>1</v>
          </cell>
          <cell r="AV57">
            <v>1</v>
          </cell>
          <cell r="AW57">
            <v>1.0461</v>
          </cell>
          <cell r="AX57">
            <v>1.0461</v>
          </cell>
          <cell r="AY57">
            <v>1.0461</v>
          </cell>
          <cell r="AZ57">
            <v>1.0461</v>
          </cell>
          <cell r="BA57">
            <v>1.0461</v>
          </cell>
        </row>
        <row r="58">
          <cell r="A58" t="str">
            <v>112017</v>
          </cell>
          <cell r="B58">
            <v>1.0361400000000001</v>
          </cell>
          <cell r="C58">
            <v>1.0361400000000001</v>
          </cell>
          <cell r="D58">
            <v>1.0361400000000001</v>
          </cell>
          <cell r="E58">
            <v>1.0127699999999999</v>
          </cell>
          <cell r="F58">
            <v>1</v>
          </cell>
          <cell r="G58">
            <v>1.00204</v>
          </cell>
          <cell r="H58">
            <v>1</v>
          </cell>
          <cell r="I58">
            <v>1.0067699999999999</v>
          </cell>
          <cell r="J58">
            <v>1</v>
          </cell>
          <cell r="K58">
            <v>1.00702</v>
          </cell>
          <cell r="L58">
            <v>1</v>
          </cell>
          <cell r="M58">
            <v>1.00919</v>
          </cell>
          <cell r="N58">
            <v>1</v>
          </cell>
          <cell r="O58">
            <v>1.0095799999999999</v>
          </cell>
          <cell r="P58">
            <v>1</v>
          </cell>
          <cell r="Q58">
            <v>1.0127699999999999</v>
          </cell>
          <cell r="R58">
            <v>1</v>
          </cell>
          <cell r="S58">
            <v>1.0127699999999999</v>
          </cell>
          <cell r="T58">
            <v>1</v>
          </cell>
          <cell r="U58">
            <v>1.0137</v>
          </cell>
          <cell r="V58">
            <v>1</v>
          </cell>
          <cell r="W58">
            <v>1.03102</v>
          </cell>
          <cell r="X58">
            <v>1</v>
          </cell>
          <cell r="Y58">
            <v>1.0137</v>
          </cell>
          <cell r="Z58">
            <v>1</v>
          </cell>
          <cell r="AA58">
            <v>1.03102</v>
          </cell>
          <cell r="AB58">
            <v>1</v>
          </cell>
          <cell r="AC58">
            <v>1.0137</v>
          </cell>
          <cell r="AD58">
            <v>1</v>
          </cell>
          <cell r="AE58">
            <v>0.98950000000000005</v>
          </cell>
          <cell r="AF58">
            <v>1</v>
          </cell>
          <cell r="AG58">
            <v>1.0029600000000001</v>
          </cell>
          <cell r="AH58">
            <v>1</v>
          </cell>
          <cell r="AI58">
            <v>0.99797000000000002</v>
          </cell>
          <cell r="AJ58">
            <v>1</v>
          </cell>
          <cell r="AK58">
            <v>0.99602999999999997</v>
          </cell>
          <cell r="AL58">
            <v>1</v>
          </cell>
          <cell r="AM58">
            <v>1</v>
          </cell>
          <cell r="AN58">
            <v>1.05145</v>
          </cell>
          <cell r="AO58">
            <v>1</v>
          </cell>
          <cell r="AP58">
            <v>1</v>
          </cell>
          <cell r="AQ58">
            <v>1</v>
          </cell>
          <cell r="AR58">
            <v>1</v>
          </cell>
          <cell r="AS58">
            <v>1</v>
          </cell>
          <cell r="AT58">
            <v>1</v>
          </cell>
          <cell r="AU58">
            <v>1</v>
          </cell>
          <cell r="AV58">
            <v>1</v>
          </cell>
          <cell r="AW58">
            <v>1.0461</v>
          </cell>
          <cell r="AX58">
            <v>1.0461</v>
          </cell>
          <cell r="AY58">
            <v>1.0461</v>
          </cell>
          <cell r="AZ58">
            <v>1.0461</v>
          </cell>
          <cell r="BA58">
            <v>1.0461</v>
          </cell>
        </row>
        <row r="59">
          <cell r="A59" t="str">
            <v>122017</v>
          </cell>
          <cell r="B59">
            <v>1.0361400000000001</v>
          </cell>
          <cell r="C59">
            <v>1.0361400000000001</v>
          </cell>
          <cell r="D59">
            <v>1.0361400000000001</v>
          </cell>
          <cell r="E59">
            <v>1.0127699999999999</v>
          </cell>
          <cell r="F59">
            <v>1</v>
          </cell>
          <cell r="G59">
            <v>1.00204</v>
          </cell>
          <cell r="H59">
            <v>1</v>
          </cell>
          <cell r="I59">
            <v>1.0067699999999999</v>
          </cell>
          <cell r="J59">
            <v>1</v>
          </cell>
          <cell r="K59">
            <v>1.00702</v>
          </cell>
          <cell r="L59">
            <v>1</v>
          </cell>
          <cell r="M59">
            <v>1.00919</v>
          </cell>
          <cell r="N59">
            <v>1</v>
          </cell>
          <cell r="O59">
            <v>1.0095799999999999</v>
          </cell>
          <cell r="P59">
            <v>1</v>
          </cell>
          <cell r="Q59">
            <v>1.0127699999999999</v>
          </cell>
          <cell r="R59">
            <v>1</v>
          </cell>
          <cell r="S59">
            <v>1.0127699999999999</v>
          </cell>
          <cell r="T59">
            <v>1</v>
          </cell>
          <cell r="U59">
            <v>1.0137</v>
          </cell>
          <cell r="V59">
            <v>1</v>
          </cell>
          <cell r="W59">
            <v>1.03102</v>
          </cell>
          <cell r="X59">
            <v>1</v>
          </cell>
          <cell r="Y59">
            <v>1.0137</v>
          </cell>
          <cell r="Z59">
            <v>1</v>
          </cell>
          <cell r="AA59">
            <v>1.03102</v>
          </cell>
          <cell r="AB59">
            <v>1</v>
          </cell>
          <cell r="AC59">
            <v>1.0137</v>
          </cell>
          <cell r="AD59">
            <v>1</v>
          </cell>
          <cell r="AE59">
            <v>0.98950000000000005</v>
          </cell>
          <cell r="AF59">
            <v>1</v>
          </cell>
          <cell r="AG59">
            <v>1.0029600000000001</v>
          </cell>
          <cell r="AH59">
            <v>1</v>
          </cell>
          <cell r="AI59">
            <v>0.99797000000000002</v>
          </cell>
          <cell r="AJ59">
            <v>1</v>
          </cell>
          <cell r="AK59">
            <v>0.99602999999999997</v>
          </cell>
          <cell r="AL59">
            <v>1</v>
          </cell>
          <cell r="AM59">
            <v>1</v>
          </cell>
          <cell r="AN59">
            <v>1.05145</v>
          </cell>
          <cell r="AO59">
            <v>1</v>
          </cell>
          <cell r="AP59">
            <v>1</v>
          </cell>
          <cell r="AQ59">
            <v>1</v>
          </cell>
          <cell r="AR59">
            <v>1</v>
          </cell>
          <cell r="AS59">
            <v>1</v>
          </cell>
          <cell r="AT59">
            <v>1</v>
          </cell>
          <cell r="AU59">
            <v>1</v>
          </cell>
          <cell r="AV59">
            <v>1</v>
          </cell>
          <cell r="AW59">
            <v>1.0461</v>
          </cell>
          <cell r="AX59">
            <v>1.0461</v>
          </cell>
          <cell r="AY59">
            <v>1.0461</v>
          </cell>
          <cell r="AZ59">
            <v>1.0461</v>
          </cell>
          <cell r="BA59">
            <v>1.0461</v>
          </cell>
        </row>
        <row r="60">
          <cell r="A60" t="str">
            <v>12018</v>
          </cell>
          <cell r="B60">
            <v>1.0361400000000001</v>
          </cell>
          <cell r="C60">
            <v>1.0361400000000001</v>
          </cell>
          <cell r="D60">
            <v>1.0361400000000001</v>
          </cell>
          <cell r="E60">
            <v>1.0127699999999999</v>
          </cell>
          <cell r="F60">
            <v>1</v>
          </cell>
          <cell r="G60">
            <v>1.00204</v>
          </cell>
          <cell r="H60">
            <v>1</v>
          </cell>
          <cell r="I60">
            <v>1.0067699999999999</v>
          </cell>
          <cell r="J60">
            <v>1</v>
          </cell>
          <cell r="K60">
            <v>1.00702</v>
          </cell>
          <cell r="L60">
            <v>1</v>
          </cell>
          <cell r="M60">
            <v>1.00919</v>
          </cell>
          <cell r="N60">
            <v>1</v>
          </cell>
          <cell r="O60">
            <v>1.0095799999999999</v>
          </cell>
          <cell r="P60">
            <v>1</v>
          </cell>
          <cell r="Q60">
            <v>1.0127699999999999</v>
          </cell>
          <cell r="R60">
            <v>1</v>
          </cell>
          <cell r="S60">
            <v>1.0127699999999999</v>
          </cell>
          <cell r="T60">
            <v>1</v>
          </cell>
          <cell r="U60">
            <v>1.0137</v>
          </cell>
          <cell r="V60">
            <v>1</v>
          </cell>
          <cell r="W60">
            <v>1.03102</v>
          </cell>
          <cell r="X60">
            <v>1</v>
          </cell>
          <cell r="Y60">
            <v>1.0137</v>
          </cell>
          <cell r="Z60">
            <v>1</v>
          </cell>
          <cell r="AA60">
            <v>1.03102</v>
          </cell>
          <cell r="AB60">
            <v>1</v>
          </cell>
          <cell r="AC60">
            <v>1.0137</v>
          </cell>
          <cell r="AD60">
            <v>1</v>
          </cell>
          <cell r="AE60">
            <v>0.98950000000000005</v>
          </cell>
          <cell r="AF60">
            <v>1</v>
          </cell>
          <cell r="AG60">
            <v>1.0029600000000001</v>
          </cell>
          <cell r="AH60">
            <v>1</v>
          </cell>
          <cell r="AI60">
            <v>0.99797000000000002</v>
          </cell>
          <cell r="AJ60">
            <v>1</v>
          </cell>
          <cell r="AK60">
            <v>0.99602999999999997</v>
          </cell>
          <cell r="AL60">
            <v>1</v>
          </cell>
          <cell r="AM60">
            <v>1</v>
          </cell>
          <cell r="AN60">
            <v>1.05145</v>
          </cell>
          <cell r="AO60">
            <v>1</v>
          </cell>
          <cell r="AP60">
            <v>1</v>
          </cell>
          <cell r="AQ60">
            <v>1</v>
          </cell>
          <cell r="AR60">
            <v>1</v>
          </cell>
          <cell r="AS60">
            <v>1</v>
          </cell>
          <cell r="AT60">
            <v>1</v>
          </cell>
          <cell r="AU60">
            <v>1</v>
          </cell>
          <cell r="AV60">
            <v>1</v>
          </cell>
          <cell r="AW60">
            <v>1.0461</v>
          </cell>
          <cell r="AX60">
            <v>1.0461</v>
          </cell>
          <cell r="AY60">
            <v>1.0461</v>
          </cell>
          <cell r="AZ60">
            <v>1.0461</v>
          </cell>
          <cell r="BA60">
            <v>1.0461</v>
          </cell>
        </row>
        <row r="61">
          <cell r="A61" t="str">
            <v>22018</v>
          </cell>
          <cell r="B61">
            <v>1.0361400000000001</v>
          </cell>
          <cell r="C61">
            <v>1.0361400000000001</v>
          </cell>
          <cell r="D61">
            <v>1.0361400000000001</v>
          </cell>
          <cell r="E61">
            <v>1.0127699999999999</v>
          </cell>
          <cell r="F61">
            <v>1</v>
          </cell>
          <cell r="G61">
            <v>1.00204</v>
          </cell>
          <cell r="H61">
            <v>1</v>
          </cell>
          <cell r="I61">
            <v>1.0067699999999999</v>
          </cell>
          <cell r="J61">
            <v>1</v>
          </cell>
          <cell r="K61">
            <v>1.00702</v>
          </cell>
          <cell r="L61">
            <v>1</v>
          </cell>
          <cell r="M61">
            <v>1.00919</v>
          </cell>
          <cell r="N61">
            <v>1</v>
          </cell>
          <cell r="O61">
            <v>1.0095799999999999</v>
          </cell>
          <cell r="P61">
            <v>1</v>
          </cell>
          <cell r="Q61">
            <v>1.0127699999999999</v>
          </cell>
          <cell r="R61">
            <v>1</v>
          </cell>
          <cell r="S61">
            <v>1.0127699999999999</v>
          </cell>
          <cell r="T61">
            <v>1</v>
          </cell>
          <cell r="U61">
            <v>1.0137</v>
          </cell>
          <cell r="V61">
            <v>1</v>
          </cell>
          <cell r="W61">
            <v>1.03102</v>
          </cell>
          <cell r="X61">
            <v>1</v>
          </cell>
          <cell r="Y61">
            <v>1.0137</v>
          </cell>
          <cell r="Z61">
            <v>1</v>
          </cell>
          <cell r="AA61">
            <v>1.03102</v>
          </cell>
          <cell r="AB61">
            <v>1</v>
          </cell>
          <cell r="AC61">
            <v>1.0137</v>
          </cell>
          <cell r="AD61">
            <v>1</v>
          </cell>
          <cell r="AE61">
            <v>0.98950000000000005</v>
          </cell>
          <cell r="AF61">
            <v>1</v>
          </cell>
          <cell r="AG61">
            <v>1.0029600000000001</v>
          </cell>
          <cell r="AH61">
            <v>1</v>
          </cell>
          <cell r="AI61">
            <v>0.99797000000000002</v>
          </cell>
          <cell r="AJ61">
            <v>1</v>
          </cell>
          <cell r="AK61">
            <v>0.99602999999999997</v>
          </cell>
          <cell r="AL61">
            <v>1</v>
          </cell>
          <cell r="AM61">
            <v>1</v>
          </cell>
          <cell r="AN61">
            <v>1.05145</v>
          </cell>
          <cell r="AO61">
            <v>1</v>
          </cell>
          <cell r="AP61">
            <v>1</v>
          </cell>
          <cell r="AQ61">
            <v>1</v>
          </cell>
          <cell r="AR61">
            <v>1</v>
          </cell>
          <cell r="AS61">
            <v>1</v>
          </cell>
          <cell r="AT61">
            <v>1</v>
          </cell>
          <cell r="AU61">
            <v>1</v>
          </cell>
          <cell r="AV61">
            <v>1</v>
          </cell>
          <cell r="AW61">
            <v>1.0461</v>
          </cell>
          <cell r="AX61">
            <v>1.0461</v>
          </cell>
          <cell r="AY61">
            <v>1.0461</v>
          </cell>
          <cell r="AZ61">
            <v>1.0461</v>
          </cell>
          <cell r="BA61">
            <v>1.0461</v>
          </cell>
        </row>
        <row r="62">
          <cell r="A62" t="str">
            <v>32018</v>
          </cell>
          <cell r="B62">
            <v>1.0361400000000001</v>
          </cell>
          <cell r="C62">
            <v>1.0361400000000001</v>
          </cell>
          <cell r="D62">
            <v>1.0361400000000001</v>
          </cell>
          <cell r="E62">
            <v>1.0127699999999999</v>
          </cell>
          <cell r="F62">
            <v>1</v>
          </cell>
          <cell r="G62">
            <v>1.00204</v>
          </cell>
          <cell r="H62">
            <v>1</v>
          </cell>
          <cell r="I62">
            <v>1.0067699999999999</v>
          </cell>
          <cell r="J62">
            <v>1</v>
          </cell>
          <cell r="K62">
            <v>1.00702</v>
          </cell>
          <cell r="L62">
            <v>1</v>
          </cell>
          <cell r="M62">
            <v>1.00919</v>
          </cell>
          <cell r="N62">
            <v>1</v>
          </cell>
          <cell r="O62">
            <v>1.0095799999999999</v>
          </cell>
          <cell r="P62">
            <v>1</v>
          </cell>
          <cell r="Q62">
            <v>1.0127699999999999</v>
          </cell>
          <cell r="R62">
            <v>1</v>
          </cell>
          <cell r="S62">
            <v>1.0127699999999999</v>
          </cell>
          <cell r="T62">
            <v>1</v>
          </cell>
          <cell r="U62">
            <v>1.0137</v>
          </cell>
          <cell r="V62">
            <v>1</v>
          </cell>
          <cell r="W62">
            <v>1.03102</v>
          </cell>
          <cell r="X62">
            <v>1</v>
          </cell>
          <cell r="Y62">
            <v>1.0137</v>
          </cell>
          <cell r="Z62">
            <v>1</v>
          </cell>
          <cell r="AA62">
            <v>1.03102</v>
          </cell>
          <cell r="AB62">
            <v>1</v>
          </cell>
          <cell r="AC62">
            <v>1.0137</v>
          </cell>
          <cell r="AD62">
            <v>1</v>
          </cell>
          <cell r="AE62">
            <v>0.98950000000000005</v>
          </cell>
          <cell r="AF62">
            <v>1</v>
          </cell>
          <cell r="AG62">
            <v>1.0029600000000001</v>
          </cell>
          <cell r="AH62">
            <v>1</v>
          </cell>
          <cell r="AI62">
            <v>0.99797000000000002</v>
          </cell>
          <cell r="AJ62">
            <v>1</v>
          </cell>
          <cell r="AK62">
            <v>0.99602999999999997</v>
          </cell>
          <cell r="AL62">
            <v>1</v>
          </cell>
          <cell r="AM62">
            <v>1</v>
          </cell>
          <cell r="AN62">
            <v>1.05145</v>
          </cell>
          <cell r="AO62">
            <v>1</v>
          </cell>
          <cell r="AP62">
            <v>1</v>
          </cell>
          <cell r="AQ62">
            <v>1</v>
          </cell>
          <cell r="AR62">
            <v>1</v>
          </cell>
          <cell r="AS62">
            <v>1</v>
          </cell>
          <cell r="AT62">
            <v>1</v>
          </cell>
          <cell r="AU62">
            <v>1</v>
          </cell>
          <cell r="AV62">
            <v>1</v>
          </cell>
          <cell r="AW62">
            <v>1.0461</v>
          </cell>
          <cell r="AX62">
            <v>1.0461</v>
          </cell>
          <cell r="AY62">
            <v>1.0461</v>
          </cell>
          <cell r="AZ62">
            <v>1.0461</v>
          </cell>
          <cell r="BA62">
            <v>1.0461</v>
          </cell>
        </row>
        <row r="63">
          <cell r="A63" t="str">
            <v>42018</v>
          </cell>
          <cell r="B63">
            <v>1.0361400000000001</v>
          </cell>
          <cell r="C63">
            <v>1.0361400000000001</v>
          </cell>
          <cell r="D63">
            <v>1.0361400000000001</v>
          </cell>
          <cell r="E63">
            <v>1.0127699999999999</v>
          </cell>
          <cell r="F63">
            <v>1</v>
          </cell>
          <cell r="G63">
            <v>1.00204</v>
          </cell>
          <cell r="H63">
            <v>1</v>
          </cell>
          <cell r="I63">
            <v>1.0067699999999999</v>
          </cell>
          <cell r="J63">
            <v>1</v>
          </cell>
          <cell r="K63">
            <v>1.00702</v>
          </cell>
          <cell r="L63">
            <v>1</v>
          </cell>
          <cell r="M63">
            <v>1.00919</v>
          </cell>
          <cell r="N63">
            <v>1</v>
          </cell>
          <cell r="O63">
            <v>1.0095799999999999</v>
          </cell>
          <cell r="P63">
            <v>1</v>
          </cell>
          <cell r="Q63">
            <v>1.0127699999999999</v>
          </cell>
          <cell r="R63">
            <v>1</v>
          </cell>
          <cell r="S63">
            <v>1.0127699999999999</v>
          </cell>
          <cell r="T63">
            <v>1</v>
          </cell>
          <cell r="U63">
            <v>1.0137</v>
          </cell>
          <cell r="V63">
            <v>1</v>
          </cell>
          <cell r="W63">
            <v>1.03102</v>
          </cell>
          <cell r="X63">
            <v>1</v>
          </cell>
          <cell r="Y63">
            <v>1.0137</v>
          </cell>
          <cell r="Z63">
            <v>1</v>
          </cell>
          <cell r="AA63">
            <v>1.03102</v>
          </cell>
          <cell r="AB63">
            <v>1</v>
          </cell>
          <cell r="AC63">
            <v>1.0137</v>
          </cell>
          <cell r="AD63">
            <v>1</v>
          </cell>
          <cell r="AE63">
            <v>0.98950000000000005</v>
          </cell>
          <cell r="AF63">
            <v>1</v>
          </cell>
          <cell r="AG63">
            <v>1.0029600000000001</v>
          </cell>
          <cell r="AH63">
            <v>1</v>
          </cell>
          <cell r="AI63">
            <v>0.99797000000000002</v>
          </cell>
          <cell r="AJ63">
            <v>1</v>
          </cell>
          <cell r="AK63">
            <v>0.99602999999999997</v>
          </cell>
          <cell r="AL63">
            <v>1</v>
          </cell>
          <cell r="AM63">
            <v>1</v>
          </cell>
          <cell r="AN63">
            <v>1.05145</v>
          </cell>
          <cell r="AO63">
            <v>1</v>
          </cell>
          <cell r="AP63">
            <v>1</v>
          </cell>
          <cell r="AQ63">
            <v>1</v>
          </cell>
          <cell r="AR63">
            <v>1</v>
          </cell>
          <cell r="AS63">
            <v>1</v>
          </cell>
          <cell r="AT63">
            <v>1</v>
          </cell>
          <cell r="AU63">
            <v>1</v>
          </cell>
          <cell r="AV63">
            <v>1</v>
          </cell>
          <cell r="AW63">
            <v>1.0461</v>
          </cell>
          <cell r="AX63">
            <v>1.0461</v>
          </cell>
          <cell r="AY63">
            <v>1.0461</v>
          </cell>
          <cell r="AZ63">
            <v>1.0461</v>
          </cell>
          <cell r="BA63">
            <v>1.0461</v>
          </cell>
        </row>
        <row r="64">
          <cell r="A64" t="str">
            <v>52018</v>
          </cell>
          <cell r="B64">
            <v>1.0361400000000001</v>
          </cell>
          <cell r="C64">
            <v>1.0361400000000001</v>
          </cell>
          <cell r="D64">
            <v>1.0361400000000001</v>
          </cell>
          <cell r="E64">
            <v>1.0127699999999999</v>
          </cell>
          <cell r="F64">
            <v>1</v>
          </cell>
          <cell r="G64">
            <v>1.00204</v>
          </cell>
          <cell r="H64">
            <v>1</v>
          </cell>
          <cell r="I64">
            <v>1.0067699999999999</v>
          </cell>
          <cell r="J64">
            <v>1</v>
          </cell>
          <cell r="K64">
            <v>1.00702</v>
          </cell>
          <cell r="L64">
            <v>1</v>
          </cell>
          <cell r="M64">
            <v>1.00919</v>
          </cell>
          <cell r="N64">
            <v>1</v>
          </cell>
          <cell r="O64">
            <v>1.0095799999999999</v>
          </cell>
          <cell r="P64">
            <v>1</v>
          </cell>
          <cell r="Q64">
            <v>1.0127699999999999</v>
          </cell>
          <cell r="R64">
            <v>1</v>
          </cell>
          <cell r="S64">
            <v>1.0127699999999999</v>
          </cell>
          <cell r="T64">
            <v>1</v>
          </cell>
          <cell r="U64">
            <v>1.0137</v>
          </cell>
          <cell r="V64">
            <v>1</v>
          </cell>
          <cell r="W64">
            <v>1.03102</v>
          </cell>
          <cell r="X64">
            <v>1</v>
          </cell>
          <cell r="Y64">
            <v>1.0137</v>
          </cell>
          <cell r="Z64">
            <v>1</v>
          </cell>
          <cell r="AA64">
            <v>1.03102</v>
          </cell>
          <cell r="AB64">
            <v>1</v>
          </cell>
          <cell r="AC64">
            <v>1.0137</v>
          </cell>
          <cell r="AD64">
            <v>1</v>
          </cell>
          <cell r="AE64">
            <v>0.98950000000000005</v>
          </cell>
          <cell r="AF64">
            <v>1</v>
          </cell>
          <cell r="AG64">
            <v>1.0029600000000001</v>
          </cell>
          <cell r="AH64">
            <v>1</v>
          </cell>
          <cell r="AI64">
            <v>0.99797000000000002</v>
          </cell>
          <cell r="AJ64">
            <v>1</v>
          </cell>
          <cell r="AK64">
            <v>0.99602999999999997</v>
          </cell>
          <cell r="AL64">
            <v>1</v>
          </cell>
          <cell r="AM64">
            <v>1</v>
          </cell>
          <cell r="AN64">
            <v>1.05145</v>
          </cell>
          <cell r="AO64">
            <v>1</v>
          </cell>
          <cell r="AP64">
            <v>1</v>
          </cell>
          <cell r="AQ64">
            <v>1</v>
          </cell>
          <cell r="AR64">
            <v>1</v>
          </cell>
          <cell r="AS64">
            <v>1</v>
          </cell>
          <cell r="AT64">
            <v>1</v>
          </cell>
          <cell r="AU64">
            <v>1</v>
          </cell>
          <cell r="AV64">
            <v>1</v>
          </cell>
          <cell r="AW64">
            <v>1.0461</v>
          </cell>
          <cell r="AX64">
            <v>1.0461</v>
          </cell>
          <cell r="AY64">
            <v>1.0461</v>
          </cell>
          <cell r="AZ64">
            <v>1.0461</v>
          </cell>
          <cell r="BA64">
            <v>1.0461</v>
          </cell>
        </row>
        <row r="65">
          <cell r="A65" t="str">
            <v>62018</v>
          </cell>
          <cell r="B65">
            <v>1.0361400000000001</v>
          </cell>
          <cell r="C65">
            <v>1.0361400000000001</v>
          </cell>
          <cell r="D65">
            <v>1.0361400000000001</v>
          </cell>
          <cell r="E65">
            <v>1.0127699999999999</v>
          </cell>
          <cell r="F65">
            <v>1</v>
          </cell>
          <cell r="G65">
            <v>1.00204</v>
          </cell>
          <cell r="H65">
            <v>1</v>
          </cell>
          <cell r="I65">
            <v>1.0067699999999999</v>
          </cell>
          <cell r="J65">
            <v>1</v>
          </cell>
          <cell r="K65">
            <v>1.00702</v>
          </cell>
          <cell r="L65">
            <v>1</v>
          </cell>
          <cell r="M65">
            <v>1.00919</v>
          </cell>
          <cell r="N65">
            <v>1</v>
          </cell>
          <cell r="O65">
            <v>1.0095799999999999</v>
          </cell>
          <cell r="P65">
            <v>1</v>
          </cell>
          <cell r="Q65">
            <v>1.0127699999999999</v>
          </cell>
          <cell r="R65">
            <v>1</v>
          </cell>
          <cell r="S65">
            <v>1.0127699999999999</v>
          </cell>
          <cell r="T65">
            <v>1</v>
          </cell>
          <cell r="U65">
            <v>1.0137</v>
          </cell>
          <cell r="V65">
            <v>1</v>
          </cell>
          <cell r="W65">
            <v>1.03102</v>
          </cell>
          <cell r="X65">
            <v>1</v>
          </cell>
          <cell r="Y65">
            <v>1.0137</v>
          </cell>
          <cell r="Z65">
            <v>1</v>
          </cell>
          <cell r="AA65">
            <v>1.03102</v>
          </cell>
          <cell r="AB65">
            <v>1</v>
          </cell>
          <cell r="AC65">
            <v>1.0137</v>
          </cell>
          <cell r="AD65">
            <v>1</v>
          </cell>
          <cell r="AE65">
            <v>0.98950000000000005</v>
          </cell>
          <cell r="AF65">
            <v>1</v>
          </cell>
          <cell r="AG65">
            <v>1.0029600000000001</v>
          </cell>
          <cell r="AH65">
            <v>1</v>
          </cell>
          <cell r="AI65">
            <v>0.99797000000000002</v>
          </cell>
          <cell r="AJ65">
            <v>1</v>
          </cell>
          <cell r="AK65">
            <v>0.99602999999999997</v>
          </cell>
          <cell r="AL65">
            <v>1</v>
          </cell>
          <cell r="AM65">
            <v>1</v>
          </cell>
          <cell r="AN65">
            <v>1.05145</v>
          </cell>
          <cell r="AO65">
            <v>1</v>
          </cell>
          <cell r="AP65">
            <v>1</v>
          </cell>
          <cell r="AQ65">
            <v>1</v>
          </cell>
          <cell r="AR65">
            <v>1</v>
          </cell>
          <cell r="AS65">
            <v>1</v>
          </cell>
          <cell r="AT65">
            <v>1</v>
          </cell>
          <cell r="AU65">
            <v>1</v>
          </cell>
          <cell r="AV65">
            <v>1</v>
          </cell>
          <cell r="AW65">
            <v>1.0461</v>
          </cell>
          <cell r="AX65">
            <v>1.0461</v>
          </cell>
          <cell r="AY65">
            <v>1.0461</v>
          </cell>
          <cell r="AZ65">
            <v>1.0461</v>
          </cell>
          <cell r="BA65">
            <v>1.0461</v>
          </cell>
        </row>
        <row r="66">
          <cell r="A66" t="str">
            <v>72018</v>
          </cell>
          <cell r="B66">
            <v>1.0361400000000001</v>
          </cell>
          <cell r="C66">
            <v>1.0361400000000001</v>
          </cell>
          <cell r="D66">
            <v>1.0361400000000001</v>
          </cell>
          <cell r="E66">
            <v>1.0127699999999999</v>
          </cell>
          <cell r="F66">
            <v>1</v>
          </cell>
          <cell r="G66">
            <v>1.00204</v>
          </cell>
          <cell r="H66">
            <v>1</v>
          </cell>
          <cell r="I66">
            <v>1.0067699999999999</v>
          </cell>
          <cell r="J66">
            <v>1</v>
          </cell>
          <cell r="K66">
            <v>1.00702</v>
          </cell>
          <cell r="L66">
            <v>1</v>
          </cell>
          <cell r="M66">
            <v>1.00919</v>
          </cell>
          <cell r="N66">
            <v>1</v>
          </cell>
          <cell r="O66">
            <v>1.0095799999999999</v>
          </cell>
          <cell r="P66">
            <v>1</v>
          </cell>
          <cell r="Q66">
            <v>1.0127699999999999</v>
          </cell>
          <cell r="R66">
            <v>1</v>
          </cell>
          <cell r="S66">
            <v>1.0127699999999999</v>
          </cell>
          <cell r="T66">
            <v>1</v>
          </cell>
          <cell r="U66">
            <v>1.0137</v>
          </cell>
          <cell r="V66">
            <v>1</v>
          </cell>
          <cell r="W66">
            <v>1.03102</v>
          </cell>
          <cell r="X66">
            <v>1</v>
          </cell>
          <cell r="Y66">
            <v>1.0137</v>
          </cell>
          <cell r="Z66">
            <v>1</v>
          </cell>
          <cell r="AA66">
            <v>1.03102</v>
          </cell>
          <cell r="AB66">
            <v>1</v>
          </cell>
          <cell r="AC66">
            <v>1.0137</v>
          </cell>
          <cell r="AD66">
            <v>1</v>
          </cell>
          <cell r="AE66">
            <v>0.98950000000000005</v>
          </cell>
          <cell r="AF66">
            <v>1</v>
          </cell>
          <cell r="AG66">
            <v>1.0029600000000001</v>
          </cell>
          <cell r="AH66">
            <v>1</v>
          </cell>
          <cell r="AI66">
            <v>0.99797000000000002</v>
          </cell>
          <cell r="AJ66">
            <v>1</v>
          </cell>
          <cell r="AK66">
            <v>0.99602999999999997</v>
          </cell>
          <cell r="AL66">
            <v>1</v>
          </cell>
          <cell r="AM66">
            <v>1</v>
          </cell>
          <cell r="AN66">
            <v>1.05145</v>
          </cell>
          <cell r="AO66">
            <v>1</v>
          </cell>
          <cell r="AP66">
            <v>1</v>
          </cell>
          <cell r="AQ66">
            <v>1</v>
          </cell>
          <cell r="AR66">
            <v>1</v>
          </cell>
          <cell r="AS66">
            <v>1</v>
          </cell>
          <cell r="AT66">
            <v>1</v>
          </cell>
          <cell r="AU66">
            <v>1</v>
          </cell>
          <cell r="AV66">
            <v>1</v>
          </cell>
          <cell r="AW66">
            <v>1.0461</v>
          </cell>
          <cell r="AX66">
            <v>1.0461</v>
          </cell>
          <cell r="AY66">
            <v>1.0461</v>
          </cell>
          <cell r="AZ66">
            <v>1.0461</v>
          </cell>
          <cell r="BA66">
            <v>1.0461</v>
          </cell>
        </row>
        <row r="67">
          <cell r="A67" t="str">
            <v>82018</v>
          </cell>
          <cell r="B67">
            <v>1.0361400000000001</v>
          </cell>
          <cell r="C67">
            <v>1.0361400000000001</v>
          </cell>
          <cell r="D67">
            <v>1.0361400000000001</v>
          </cell>
          <cell r="E67">
            <v>1.0127699999999999</v>
          </cell>
          <cell r="F67">
            <v>1</v>
          </cell>
          <cell r="G67">
            <v>1.00204</v>
          </cell>
          <cell r="H67">
            <v>1</v>
          </cell>
          <cell r="I67">
            <v>1.0067699999999999</v>
          </cell>
          <cell r="J67">
            <v>1</v>
          </cell>
          <cell r="K67">
            <v>1.00702</v>
          </cell>
          <cell r="L67">
            <v>1</v>
          </cell>
          <cell r="M67">
            <v>1.00919</v>
          </cell>
          <cell r="N67">
            <v>1</v>
          </cell>
          <cell r="O67">
            <v>1.0095799999999999</v>
          </cell>
          <cell r="P67">
            <v>1</v>
          </cell>
          <cell r="Q67">
            <v>1.0127699999999999</v>
          </cell>
          <cell r="R67">
            <v>1</v>
          </cell>
          <cell r="S67">
            <v>1.0127699999999999</v>
          </cell>
          <cell r="T67">
            <v>1</v>
          </cell>
          <cell r="U67">
            <v>1.0137</v>
          </cell>
          <cell r="V67">
            <v>1</v>
          </cell>
          <cell r="W67">
            <v>1.03102</v>
          </cell>
          <cell r="X67">
            <v>1</v>
          </cell>
          <cell r="Y67">
            <v>1.0137</v>
          </cell>
          <cell r="Z67">
            <v>1</v>
          </cell>
          <cell r="AA67">
            <v>1.03102</v>
          </cell>
          <cell r="AB67">
            <v>1</v>
          </cell>
          <cell r="AC67">
            <v>1.0137</v>
          </cell>
          <cell r="AD67">
            <v>1</v>
          </cell>
          <cell r="AE67">
            <v>0.98950000000000005</v>
          </cell>
          <cell r="AF67">
            <v>1</v>
          </cell>
          <cell r="AG67">
            <v>1.0029600000000001</v>
          </cell>
          <cell r="AH67">
            <v>1</v>
          </cell>
          <cell r="AI67">
            <v>0.99797000000000002</v>
          </cell>
          <cell r="AJ67">
            <v>1</v>
          </cell>
          <cell r="AK67">
            <v>0.99602999999999997</v>
          </cell>
          <cell r="AL67">
            <v>1</v>
          </cell>
          <cell r="AM67">
            <v>1</v>
          </cell>
          <cell r="AN67">
            <v>1.05145</v>
          </cell>
          <cell r="AO67">
            <v>1</v>
          </cell>
          <cell r="AP67">
            <v>1</v>
          </cell>
          <cell r="AQ67">
            <v>1</v>
          </cell>
          <cell r="AR67">
            <v>1</v>
          </cell>
          <cell r="AS67">
            <v>1</v>
          </cell>
          <cell r="AT67">
            <v>1</v>
          </cell>
          <cell r="AU67">
            <v>1</v>
          </cell>
          <cell r="AV67">
            <v>1</v>
          </cell>
          <cell r="AW67">
            <v>1.0461</v>
          </cell>
          <cell r="AX67">
            <v>1.0461</v>
          </cell>
          <cell r="AY67">
            <v>1.0461</v>
          </cell>
          <cell r="AZ67">
            <v>1.0461</v>
          </cell>
          <cell r="BA67">
            <v>1.0461</v>
          </cell>
        </row>
        <row r="68">
          <cell r="A68" t="str">
            <v>92018</v>
          </cell>
          <cell r="B68">
            <v>1.0361400000000001</v>
          </cell>
          <cell r="C68">
            <v>1.0361400000000001</v>
          </cell>
          <cell r="D68">
            <v>1.0361400000000001</v>
          </cell>
          <cell r="E68">
            <v>1.0127699999999999</v>
          </cell>
          <cell r="F68">
            <v>1</v>
          </cell>
          <cell r="G68">
            <v>1.00204</v>
          </cell>
          <cell r="H68">
            <v>1</v>
          </cell>
          <cell r="I68">
            <v>1.0067699999999999</v>
          </cell>
          <cell r="J68">
            <v>1</v>
          </cell>
          <cell r="K68">
            <v>1.00702</v>
          </cell>
          <cell r="L68">
            <v>1</v>
          </cell>
          <cell r="M68">
            <v>1.00919</v>
          </cell>
          <cell r="N68">
            <v>1</v>
          </cell>
          <cell r="O68">
            <v>1.0095799999999999</v>
          </cell>
          <cell r="P68">
            <v>1</v>
          </cell>
          <cell r="Q68">
            <v>1.0127699999999999</v>
          </cell>
          <cell r="R68">
            <v>1</v>
          </cell>
          <cell r="S68">
            <v>1.0127699999999999</v>
          </cell>
          <cell r="T68">
            <v>1</v>
          </cell>
          <cell r="U68">
            <v>1.0137</v>
          </cell>
          <cell r="V68">
            <v>1</v>
          </cell>
          <cell r="W68">
            <v>1.03102</v>
          </cell>
          <cell r="X68">
            <v>1</v>
          </cell>
          <cell r="Y68">
            <v>1.0137</v>
          </cell>
          <cell r="Z68">
            <v>1</v>
          </cell>
          <cell r="AA68">
            <v>1.03102</v>
          </cell>
          <cell r="AB68">
            <v>1</v>
          </cell>
          <cell r="AC68">
            <v>1.0137</v>
          </cell>
          <cell r="AD68">
            <v>1</v>
          </cell>
          <cell r="AE68">
            <v>0.98950000000000005</v>
          </cell>
          <cell r="AF68">
            <v>1</v>
          </cell>
          <cell r="AG68">
            <v>1.0029600000000001</v>
          </cell>
          <cell r="AH68">
            <v>1</v>
          </cell>
          <cell r="AI68">
            <v>0.99797000000000002</v>
          </cell>
          <cell r="AJ68">
            <v>1</v>
          </cell>
          <cell r="AK68">
            <v>0.99602999999999997</v>
          </cell>
          <cell r="AL68">
            <v>1</v>
          </cell>
          <cell r="AM68">
            <v>1</v>
          </cell>
          <cell r="AN68">
            <v>1.05145</v>
          </cell>
          <cell r="AO68">
            <v>1</v>
          </cell>
          <cell r="AP68">
            <v>1</v>
          </cell>
          <cell r="AQ68">
            <v>1</v>
          </cell>
          <cell r="AR68">
            <v>1</v>
          </cell>
          <cell r="AS68">
            <v>1</v>
          </cell>
          <cell r="AT68">
            <v>1</v>
          </cell>
          <cell r="AU68">
            <v>1</v>
          </cell>
          <cell r="AV68">
            <v>1</v>
          </cell>
          <cell r="AW68">
            <v>1.0461</v>
          </cell>
          <cell r="AX68">
            <v>1.0461</v>
          </cell>
          <cell r="AY68">
            <v>1.0461</v>
          </cell>
          <cell r="AZ68">
            <v>1.0461</v>
          </cell>
          <cell r="BA68">
            <v>1.0461</v>
          </cell>
        </row>
      </sheetData>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Water Ass"/>
      <sheetName val="Solve"/>
      <sheetName val="Water CF"/>
      <sheetName val="Commission slide"/>
      <sheetName val="Sandler"/>
      <sheetName val="Sheet1"/>
      <sheetName val="Drought Impact"/>
      <sheetName val="Commission w Total"/>
      <sheetName val="BAWSCA Slide"/>
      <sheetName val="Cost Slide"/>
      <sheetName val="Commission slide BAWSCA"/>
      <sheetName val="Attachment N-3"/>
      <sheetName val="WRR - Cash New"/>
      <sheetName val="Existing Debt"/>
      <sheetName val="TE DSRF"/>
      <sheetName val="BABs DSRF"/>
      <sheetName val="Debt Service"/>
      <sheetName val="CIP"/>
      <sheetName val="WTR CIP"/>
      <sheetName val="HH CIP"/>
      <sheetName val="WTR Prgm FY16-25"/>
      <sheetName val="HH Prgm FY16-25"/>
      <sheetName val="Hetchy Debt"/>
    </sheetNames>
    <sheetDataSet>
      <sheetData sheetId="0"/>
      <sheetData sheetId="1">
        <row r="4">
          <cell r="C4">
            <v>9</v>
          </cell>
        </row>
        <row r="21">
          <cell r="C21" t="str">
            <v>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P.144"/>
      <sheetName val="P.145"/>
      <sheetName val="P.146"/>
      <sheetName val="P.147"/>
      <sheetName val="P.148"/>
      <sheetName val="P.149"/>
      <sheetName val="P.150"/>
      <sheetName val="P.151"/>
      <sheetName val="P.152"/>
      <sheetName val="P.153"/>
      <sheetName val="P.154"/>
      <sheetName val="P.155"/>
      <sheetName val="P.156"/>
      <sheetName val="P.157"/>
      <sheetName val="P.158"/>
      <sheetName val="P.159"/>
      <sheetName val="P. 160"/>
      <sheetName val="P.161"/>
      <sheetName val="P.162"/>
      <sheetName val="SOURCE"/>
      <sheetName val="P.163"/>
      <sheetName val="P.164"/>
      <sheetName val="P. 165"/>
      <sheetName val="P. 166"/>
      <sheetName val="P.167"/>
      <sheetName val="P.168"/>
      <sheetName val="P.169"/>
      <sheetName val="P.170"/>
      <sheetName val="P.171"/>
      <sheetName val="P.172"/>
      <sheetName val="P.173"/>
      <sheetName val="P.174"/>
      <sheetName val="P.175"/>
      <sheetName val="P.176"/>
      <sheetName val="P.177_New"/>
      <sheetName val="P.178"/>
      <sheetName val="P.179"/>
      <sheetName val="P. 180"/>
      <sheetName val="P.159 v.1"/>
      <sheetName val="P.181"/>
      <sheetName val="P.160"/>
      <sheetName val="P.182"/>
      <sheetName val="P. 183"/>
      <sheetName val="Debt Consolidated"/>
      <sheetName val="P.185"/>
      <sheetName val="P.188"/>
      <sheetName val="P.187"/>
      <sheetName val="P.197"/>
      <sheetName val="P.200-from City CAFR"/>
      <sheetName val="P.201"/>
      <sheetName val="P.204"/>
      <sheetName val="P.205"/>
      <sheetName val="P.172_old"/>
      <sheetName val="P.206"/>
      <sheetName val="P.207"/>
      <sheetName val="P.208"/>
      <sheetName val="P.209"/>
      <sheetName val="P.210"/>
      <sheetName val="P.212"/>
      <sheetName val="P.213"/>
      <sheetName val="P.214"/>
      <sheetName val="P.215"/>
      <sheetName val="P.216"/>
      <sheetName val="P.217"/>
      <sheetName val="P.218"/>
      <sheetName val="P.219"/>
      <sheetName val="P.220"/>
      <sheetName val="P.221"/>
      <sheetName val="P.222"/>
      <sheetName val="P.223"/>
      <sheetName val="Sheet1"/>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3">
          <cell r="A3" t="str">
            <v>Statistical Section</v>
          </cell>
        </row>
      </sheetData>
      <sheetData sheetId="35">
        <row r="16">
          <cell r="B16" t="str">
            <v xml:space="preserve">     Series 2003A</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Sheet1"/>
      <sheetName val="Volumes"/>
      <sheetName val="Budget"/>
      <sheetName val="Volumes Modeled"/>
      <sheetName val="Bill Impact_Residential"/>
      <sheetName val="Bill Impact_Commercial"/>
      <sheetName val="Cash Flow"/>
      <sheetName val="Commission Slide_Revenue RollUp"/>
      <sheetName val="Graphs"/>
      <sheetName val="POS Forecast Table"/>
      <sheetName val="Commission Slide"/>
      <sheetName val="Commission Slide_2_Rev RollUp"/>
      <sheetName val="Commission Slide (2)"/>
      <sheetName val="CIP Summary"/>
      <sheetName val="Addtl CIP Scenario"/>
      <sheetName val="CIP Source"/>
      <sheetName val="Programmatic Source"/>
      <sheetName val="Debt Sizing_Old"/>
      <sheetName val="Existing Debt"/>
      <sheetName val="Debt Sizing"/>
      <sheetName val="HHWP 10 Year Plan (Working Vers"/>
    </sheetNames>
    <sheetDataSet>
      <sheetData sheetId="0"/>
      <sheetData sheetId="1"/>
      <sheetData sheetId="2"/>
      <sheetData sheetId="3"/>
      <sheetData sheetId="4"/>
      <sheetData sheetId="5"/>
      <sheetData sheetId="6"/>
      <sheetData sheetId="7">
        <row r="1">
          <cell r="A1">
            <v>2024</v>
          </cell>
        </row>
      </sheetData>
      <sheetData sheetId="8"/>
      <sheetData sheetId="9"/>
      <sheetData sheetId="10"/>
      <sheetData sheetId="11"/>
      <sheetData sheetId="12"/>
      <sheetData sheetId="13"/>
      <sheetData sheetId="14"/>
      <sheetData sheetId="15"/>
      <sheetData sheetId="16">
        <row r="132">
          <cell r="AD132">
            <v>0.17391676700052539</v>
          </cell>
        </row>
      </sheetData>
      <sheetData sheetId="17"/>
      <sheetData sheetId="18"/>
      <sheetData sheetId="19"/>
      <sheetData sheetId="20"/>
      <sheetData sheetId="2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VPlan"/>
      <sheetName val="PrintBox"/>
      <sheetName val="SortBox"/>
      <sheetName val="ViewBox"/>
      <sheetName val="WSDBox"/>
      <sheetName val="FKeyBox"/>
      <sheetName val="StyleBox"/>
      <sheetName val="HelpBox"/>
      <sheetName val="BVBox"/>
      <sheetName val="InitialBox"/>
      <sheetName val="Agree"/>
    </sheetNames>
    <sheetDataSet>
      <sheetData sheetId="0" refreshError="1">
        <row r="6">
          <cell r="A6" t="str">
            <v>None</v>
          </cell>
          <cell r="B6" t="str">
            <v>Black</v>
          </cell>
          <cell r="C6" t="str">
            <v>None</v>
          </cell>
          <cell r="D6" t="str">
            <v>None</v>
          </cell>
        </row>
        <row r="7">
          <cell r="A7" t="str">
            <v>Ivory</v>
          </cell>
          <cell r="B7" t="str">
            <v>White</v>
          </cell>
          <cell r="C7" t="str">
            <v>Gray</v>
          </cell>
          <cell r="D7" t="str">
            <v>Thin</v>
          </cell>
        </row>
        <row r="8">
          <cell r="A8" t="str">
            <v>Light Green</v>
          </cell>
          <cell r="B8" t="str">
            <v>Red</v>
          </cell>
          <cell r="C8" t="str">
            <v>Ivory</v>
          </cell>
          <cell r="D8" t="str">
            <v>Medium</v>
          </cell>
        </row>
        <row r="9">
          <cell r="A9" t="str">
            <v>Lt. Turquoise</v>
          </cell>
          <cell r="B9" t="str">
            <v>Bright Green</v>
          </cell>
          <cell r="C9" t="str">
            <v>Lt. Turquoise</v>
          </cell>
          <cell r="D9" t="str">
            <v>Thick</v>
          </cell>
        </row>
        <row r="10">
          <cell r="A10" t="str">
            <v>Coral</v>
          </cell>
          <cell r="B10" t="str">
            <v>Blue</v>
          </cell>
          <cell r="C10" t="str">
            <v>Ice Blue</v>
          </cell>
          <cell r="D10" t="str">
            <v>Double</v>
          </cell>
        </row>
        <row r="11">
          <cell r="A11" t="str">
            <v>Light Yellow</v>
          </cell>
          <cell r="B11" t="str">
            <v>Yellow</v>
          </cell>
          <cell r="C11" t="str">
            <v>Lt. Green</v>
          </cell>
        </row>
        <row r="12">
          <cell r="A12" t="str">
            <v>Ice Blue</v>
          </cell>
          <cell r="B12" t="str">
            <v>Pink</v>
          </cell>
          <cell r="C12" t="str">
            <v>Light Yellow</v>
          </cell>
        </row>
        <row r="13">
          <cell r="B13" t="str">
            <v>Turquoise</v>
          </cell>
          <cell r="C13" t="str">
            <v>Pale Blue</v>
          </cell>
        </row>
        <row r="14">
          <cell r="B14" t="str">
            <v>Dark Red</v>
          </cell>
          <cell r="C14" t="str">
            <v>Rose</v>
          </cell>
        </row>
        <row r="15">
          <cell r="B15" t="str">
            <v>Green</v>
          </cell>
          <cell r="C15" t="str">
            <v>Lavender</v>
          </cell>
        </row>
        <row r="16">
          <cell r="B16" t="str">
            <v>Dark Blue</v>
          </cell>
          <cell r="C16" t="str">
            <v>Tan</v>
          </cell>
        </row>
        <row r="17">
          <cell r="B17" t="str">
            <v>Dark Yellow</v>
          </cell>
        </row>
        <row r="18">
          <cell r="B18" t="str">
            <v>Violet</v>
          </cell>
        </row>
        <row r="19">
          <cell r="B19" t="str">
            <v>Teal</v>
          </cell>
        </row>
        <row r="20">
          <cell r="B20" t="str">
            <v>Light Gray</v>
          </cell>
        </row>
        <row r="21">
          <cell r="B21" t="str">
            <v>Gray</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Solver"/>
      <sheetName val="Assumptions"/>
      <sheetName val="Cash Flow 2"/>
      <sheetName val="Sheet1"/>
      <sheetName val="Cash Flow"/>
      <sheetName val="%Change"/>
      <sheetName val="Water Ass"/>
      <sheetName val="Water CF"/>
      <sheetName val="JPA CF"/>
      <sheetName val="CIP"/>
      <sheetName val="CP"/>
      <sheetName val="Bonds"/>
      <sheetName val="Summary - Annual"/>
      <sheetName val="Summary"/>
      <sheetName val="CIPorig"/>
    </sheetNames>
    <sheetDataSet>
      <sheetData sheetId="0" refreshError="1"/>
      <sheetData sheetId="1" refreshError="1"/>
      <sheetData sheetId="2"/>
      <sheetData sheetId="3" refreshError="1"/>
      <sheetData sheetId="4" refreshError="1"/>
      <sheetData sheetId="5"/>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Annual Update"/>
      <sheetName val="Summary"/>
      <sheetName val="Charts &amp; Graphs"/>
      <sheetName val="Revenue Requirement"/>
      <sheetName val="Proforma - Overrides"/>
      <sheetName val="Scenario Builder"/>
      <sheetName val="Scenario Comparison"/>
      <sheetName val="Water O&amp;M"/>
      <sheetName val="SDCWA Charges &amp; Clean H20"/>
      <sheetName val="Funding"/>
      <sheetName val="Debt"/>
      <sheetName val="Buy-In Fees"/>
      <sheetName val="Assets"/>
      <sheetName val="Population Data"/>
      <sheetName val="CIP - Default"/>
      <sheetName val="CIP - Scenario 2"/>
      <sheetName val="CIP - Scenario 3"/>
      <sheetName val="CIP - Scenario 4"/>
      <sheetName val="Lookup"/>
      <sheetName val="Connection Fee"/>
      <sheetName val="OLD CIP"/>
      <sheetName val="Sheet1"/>
      <sheetName val="Functional Allocation"/>
      <sheetName val="Customer Data"/>
      <sheetName val="Bill Tabulation"/>
      <sheetName val="Customer Forecast"/>
      <sheetName val="Customer Allocation"/>
      <sheetName val="Rate Design"/>
      <sheetName val="Sample Bills"/>
      <sheetName val="Existing Rates"/>
      <sheetName val="Multi-Year FA"/>
      <sheetName val="Projected Fixed Charges"/>
      <sheetName val="Projected Variable Charges"/>
      <sheetName val="Tiers"/>
      <sheetName val="Sheet7"/>
    </sheetNames>
    <sheetDataSet>
      <sheetData sheetId="0" refreshError="1"/>
      <sheetData sheetId="1" refreshError="1"/>
      <sheetData sheetId="2" refreshError="1"/>
      <sheetData sheetId="3" refreshError="1">
        <row r="67">
          <cell r="E67">
            <v>2009</v>
          </cell>
        </row>
        <row r="68">
          <cell r="E68">
            <v>0</v>
          </cell>
        </row>
        <row r="71">
          <cell r="E71">
            <v>-0.10614951678346941</v>
          </cell>
        </row>
        <row r="72">
          <cell r="E72">
            <v>1.4</v>
          </cell>
        </row>
        <row r="74">
          <cell r="E74">
            <v>46267915.999999993</v>
          </cell>
        </row>
        <row r="75">
          <cell r="E75">
            <v>42382069.410000011</v>
          </cell>
        </row>
        <row r="76">
          <cell r="E76">
            <v>42382069.410000011</v>
          </cell>
        </row>
        <row r="79">
          <cell r="E79">
            <v>14653229.410000019</v>
          </cell>
        </row>
        <row r="80">
          <cell r="E80">
            <v>9439500</v>
          </cell>
        </row>
        <row r="84">
          <cell r="E84">
            <v>19841537.999999985</v>
          </cell>
        </row>
        <row r="86">
          <cell r="E86">
            <v>23196161.74000001</v>
          </cell>
        </row>
        <row r="87">
          <cell r="E87">
            <v>3230216.26</v>
          </cell>
        </row>
        <row r="88">
          <cell r="E88">
            <v>0</v>
          </cell>
        </row>
        <row r="89">
          <cell r="E89">
            <v>0</v>
          </cell>
        </row>
        <row r="90">
          <cell r="E90">
            <v>0</v>
          </cell>
        </row>
        <row r="99">
          <cell r="E99">
            <v>0</v>
          </cell>
        </row>
        <row r="100">
          <cell r="E100">
            <v>0</v>
          </cell>
        </row>
        <row r="101">
          <cell r="E101">
            <v>0</v>
          </cell>
        </row>
        <row r="102">
          <cell r="E102">
            <v>0</v>
          </cell>
        </row>
        <row r="103">
          <cell r="E103">
            <v>0</v>
          </cell>
        </row>
        <row r="104">
          <cell r="E104">
            <v>0</v>
          </cell>
        </row>
        <row r="109">
          <cell r="D109">
            <v>4</v>
          </cell>
        </row>
        <row r="110">
          <cell r="D110">
            <v>11</v>
          </cell>
        </row>
      </sheetData>
      <sheetData sheetId="4" refreshError="1"/>
      <sheetData sheetId="5" refreshError="1">
        <row r="35">
          <cell r="L35"/>
        </row>
        <row r="128">
          <cell r="D128">
            <v>1.4</v>
          </cell>
          <cell r="E128">
            <v>1.4</v>
          </cell>
          <cell r="F128">
            <v>1.4</v>
          </cell>
          <cell r="G128">
            <v>1.4</v>
          </cell>
          <cell r="H128">
            <v>1.4</v>
          </cell>
          <cell r="I128">
            <v>1.4</v>
          </cell>
          <cell r="J128">
            <v>1.4</v>
          </cell>
          <cell r="K128">
            <v>1.4</v>
          </cell>
          <cell r="L128">
            <v>1.4</v>
          </cell>
          <cell r="M128">
            <v>1.4</v>
          </cell>
          <cell r="N128">
            <v>1.4</v>
          </cell>
          <cell r="O128">
            <v>1.4</v>
          </cell>
          <cell r="P128">
            <v>1.4</v>
          </cell>
          <cell r="Q128">
            <v>1.4</v>
          </cell>
          <cell r="R128">
            <v>1.4</v>
          </cell>
          <cell r="S128">
            <v>1.4</v>
          </cell>
          <cell r="T128">
            <v>1.4</v>
          </cell>
          <cell r="U128">
            <v>1.4</v>
          </cell>
          <cell r="V128">
            <v>1.4</v>
          </cell>
          <cell r="W128">
            <v>1.4</v>
          </cell>
          <cell r="X128">
            <v>1.4</v>
          </cell>
          <cell r="Y128">
            <v>1.4</v>
          </cell>
          <cell r="Z128">
            <v>1.4</v>
          </cell>
          <cell r="AA128">
            <v>1.4</v>
          </cell>
          <cell r="AB128">
            <v>1.4</v>
          </cell>
          <cell r="AC128">
            <v>1.4</v>
          </cell>
          <cell r="AD128">
            <v>1.4</v>
          </cell>
          <cell r="AE128">
            <v>1.4</v>
          </cell>
          <cell r="AF128">
            <v>1.4</v>
          </cell>
          <cell r="AG128">
            <v>1.4</v>
          </cell>
          <cell r="AH128">
            <v>1.4</v>
          </cell>
          <cell r="AI128">
            <v>1.4</v>
          </cell>
        </row>
      </sheetData>
      <sheetData sheetId="6" refreshError="1">
        <row r="8">
          <cell r="B8">
            <v>1</v>
          </cell>
          <cell r="K8">
            <v>1</v>
          </cell>
        </row>
        <row r="9">
          <cell r="C9" t="str">
            <v>Default Scenario</v>
          </cell>
          <cell r="L9" t="str">
            <v>Baseline CIP</v>
          </cell>
        </row>
        <row r="15">
          <cell r="C15" t="str">
            <v>0% Increase in FY 2011</v>
          </cell>
          <cell r="L15" t="str">
            <v>$90 Desal Plant</v>
          </cell>
        </row>
        <row r="21">
          <cell r="C21" t="str">
            <v>Scenario 1A - Council Approved CIP w/ Debt</v>
          </cell>
          <cell r="L21" t="str">
            <v>CIP - Scenario 3</v>
          </cell>
        </row>
        <row r="27">
          <cell r="C27" t="str">
            <v>Scenario 2 - Addtl CIP - PAYG</v>
          </cell>
          <cell r="L27" t="str">
            <v>CIP - Scenario 4</v>
          </cell>
        </row>
      </sheetData>
      <sheetData sheetId="7" refreshError="1">
        <row r="100">
          <cell r="D100">
            <v>4</v>
          </cell>
        </row>
        <row r="101">
          <cell r="D101">
            <v>7</v>
          </cell>
        </row>
        <row r="104">
          <cell r="D104" t="str">
            <v>FY 2008/09</v>
          </cell>
        </row>
        <row r="106">
          <cell r="D106">
            <v>1.0500000000000001E-2</v>
          </cell>
        </row>
        <row r="107">
          <cell r="D107">
            <v>1.0500000000000001E-2</v>
          </cell>
        </row>
        <row r="116">
          <cell r="D116">
            <v>0</v>
          </cell>
        </row>
        <row r="117">
          <cell r="D117">
            <v>0</v>
          </cell>
        </row>
        <row r="126">
          <cell r="D126">
            <v>0</v>
          </cell>
        </row>
        <row r="127">
          <cell r="D127">
            <v>0</v>
          </cell>
        </row>
        <row r="128">
          <cell r="D128">
            <v>0</v>
          </cell>
        </row>
        <row r="129">
          <cell r="D129">
            <v>0</v>
          </cell>
        </row>
        <row r="130">
          <cell r="D130">
            <v>0</v>
          </cell>
        </row>
        <row r="131">
          <cell r="D131">
            <v>0</v>
          </cell>
        </row>
        <row r="136">
          <cell r="D136">
            <v>3600237.1117178937</v>
          </cell>
        </row>
        <row r="137">
          <cell r="D137">
            <v>3600237.1117178937</v>
          </cell>
        </row>
        <row r="146">
          <cell r="D146">
            <v>0</v>
          </cell>
        </row>
        <row r="147">
          <cell r="D147">
            <v>0</v>
          </cell>
        </row>
        <row r="156">
          <cell r="D156">
            <v>1.4491698214361173</v>
          </cell>
        </row>
        <row r="157">
          <cell r="D157">
            <v>1.4491698214361173</v>
          </cell>
        </row>
        <row r="163">
          <cell r="D163">
            <v>1.4</v>
          </cell>
        </row>
        <row r="168">
          <cell r="D168">
            <v>28462939.708145119</v>
          </cell>
        </row>
        <row r="169">
          <cell r="D169">
            <v>28462939.708145119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0">
          <cell r="C10" t="str">
            <v>July</v>
          </cell>
          <cell r="F10">
            <v>2009</v>
          </cell>
          <cell r="G10" t="str">
            <v>FY 2008/09</v>
          </cell>
          <cell r="I10">
            <v>4</v>
          </cell>
          <cell r="J10">
            <v>28</v>
          </cell>
          <cell r="L10" t="str">
            <v>S-Curve</v>
          </cell>
        </row>
        <row r="11">
          <cell r="L11" t="str">
            <v>Evenly Distributed</v>
          </cell>
        </row>
        <row r="12">
          <cell r="L12" t="str">
            <v>User Input</v>
          </cell>
        </row>
        <row r="26">
          <cell r="J26" t="str">
            <v>Single Family</v>
          </cell>
          <cell r="K26" t="str">
            <v>Single Family</v>
          </cell>
        </row>
        <row r="27">
          <cell r="J27" t="str">
            <v>Multi-Family</v>
          </cell>
          <cell r="K27" t="str">
            <v>Mulit Family</v>
          </cell>
        </row>
        <row r="28">
          <cell r="J28" t="str">
            <v>Master-Metered SFR</v>
          </cell>
          <cell r="K28" t="str">
            <v>Commercial</v>
          </cell>
        </row>
        <row r="29">
          <cell r="J29" t="str">
            <v>Commercial/Irrgtn/Agrcltrl (Non-Res)</v>
          </cell>
          <cell r="K29" t="str">
            <v>Irrigation/Agri</v>
          </cell>
        </row>
        <row r="30">
          <cell r="J30" t="str">
            <v>Reclaimed Water</v>
          </cell>
          <cell r="K30" t="str">
            <v>Reclaimed Water</v>
          </cell>
        </row>
        <row r="31">
          <cell r="J31" t="str">
            <v>[New Class 1]</v>
          </cell>
          <cell r="K31" t="str">
            <v>[New Class 1]</v>
          </cell>
        </row>
        <row r="32">
          <cell r="J32" t="str">
            <v>[New Class 2]</v>
          </cell>
          <cell r="K32" t="str">
            <v>[New Class 2]</v>
          </cell>
        </row>
        <row r="33">
          <cell r="J33" t="str">
            <v>[New Class 3]</v>
          </cell>
          <cell r="K33" t="str">
            <v>[New Class 3]</v>
          </cell>
        </row>
      </sheetData>
      <sheetData sheetId="20" refreshError="1"/>
      <sheetData sheetId="21" refreshError="1"/>
      <sheetData sheetId="22" refreshError="1"/>
      <sheetData sheetId="23" refreshError="1">
        <row r="8">
          <cell r="E8">
            <v>2014</v>
          </cell>
        </row>
        <row r="33">
          <cell r="C33" t="str">
            <v>Customer Only</v>
          </cell>
        </row>
        <row r="34">
          <cell r="C34" t="str">
            <v>Capacity Only</v>
          </cell>
        </row>
        <row r="35">
          <cell r="C35" t="str">
            <v>Base Only</v>
          </cell>
        </row>
        <row r="36">
          <cell r="C36" t="str">
            <v>Peak Only</v>
          </cell>
        </row>
        <row r="37">
          <cell r="C37" t="str">
            <v>As All Other</v>
          </cell>
        </row>
        <row r="38">
          <cell r="C38" t="str">
            <v>Customer/Capacity</v>
          </cell>
        </row>
        <row r="39">
          <cell r="C39" t="str">
            <v>Capacity/Base</v>
          </cell>
        </row>
        <row r="40">
          <cell r="C40" t="str">
            <v>Base/Peak</v>
          </cell>
        </row>
        <row r="41">
          <cell r="C41" t="str">
            <v>Capacity/Base/Peak</v>
          </cell>
        </row>
        <row r="42">
          <cell r="C42" t="str">
            <v>Manual</v>
          </cell>
        </row>
      </sheetData>
      <sheetData sheetId="24" refreshError="1">
        <row r="3">
          <cell r="G3">
            <v>2013</v>
          </cell>
        </row>
        <row r="5">
          <cell r="G5">
            <v>7</v>
          </cell>
        </row>
        <row r="6">
          <cell r="G6">
            <v>5</v>
          </cell>
        </row>
        <row r="12">
          <cell r="B12" t="str">
            <v>5/8"</v>
          </cell>
          <cell r="D12">
            <v>1</v>
          </cell>
        </row>
        <row r="13">
          <cell r="B13" t="str">
            <v>3/4"</v>
          </cell>
          <cell r="D13">
            <v>1</v>
          </cell>
        </row>
        <row r="14">
          <cell r="B14" t="str">
            <v>1"</v>
          </cell>
          <cell r="D14">
            <v>2.5</v>
          </cell>
        </row>
        <row r="15">
          <cell r="B15" t="str">
            <v>1.5"</v>
          </cell>
          <cell r="D15">
            <v>5</v>
          </cell>
        </row>
        <row r="16">
          <cell r="B16" t="str">
            <v>2"</v>
          </cell>
          <cell r="D16">
            <v>8</v>
          </cell>
        </row>
        <row r="17">
          <cell r="B17" t="str">
            <v>3"</v>
          </cell>
          <cell r="D17">
            <v>15</v>
          </cell>
        </row>
        <row r="18">
          <cell r="B18" t="str">
            <v>4"</v>
          </cell>
          <cell r="D18">
            <v>25</v>
          </cell>
        </row>
        <row r="19">
          <cell r="B19" t="str">
            <v>6"</v>
          </cell>
          <cell r="D19">
            <v>50</v>
          </cell>
        </row>
        <row r="20">
          <cell r="B20" t="str">
            <v>8"</v>
          </cell>
          <cell r="D20">
            <v>80</v>
          </cell>
        </row>
        <row r="21">
          <cell r="B21" t="str">
            <v>10"</v>
          </cell>
          <cell r="D21">
            <v>115</v>
          </cell>
        </row>
      </sheetData>
      <sheetData sheetId="25" refreshError="1"/>
      <sheetData sheetId="26" refreshError="1">
        <row r="10">
          <cell r="E10">
            <v>5.0000000000000001E-3</v>
          </cell>
        </row>
        <row r="287">
          <cell r="C287" t="str">
            <v>Accounts</v>
          </cell>
        </row>
        <row r="288">
          <cell r="C288" t="str">
            <v>EDUs</v>
          </cell>
        </row>
        <row r="289">
          <cell r="C289" t="str">
            <v>Usage</v>
          </cell>
        </row>
        <row r="290">
          <cell r="C290" t="str">
            <v>Winter</v>
          </cell>
        </row>
        <row r="291">
          <cell r="C291" t="str">
            <v>Summer</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row r="20">
          <cell r="O20" t="str">
            <v>SFR - Existing</v>
          </cell>
          <cell r="P20" t="str">
            <v>SFR - Half Existing</v>
          </cell>
          <cell r="Q20" t="str">
            <v>SFR - Option 3 - 50max</v>
          </cell>
          <cell r="R20" t="str">
            <v>SFR - Water Use Calc Tiers</v>
          </cell>
          <cell r="S20" t="str">
            <v>SFR - Uniform</v>
          </cell>
          <cell r="T20" t="str">
            <v>Extra 1</v>
          </cell>
          <cell r="U20" t="str">
            <v>Extra 2</v>
          </cell>
        </row>
        <row r="57">
          <cell r="O57" t="str">
            <v>MF - Existing</v>
          </cell>
          <cell r="P57" t="str">
            <v>MF - Half Existing</v>
          </cell>
          <cell r="Q57" t="str">
            <v>MF - Option 3 - 30max</v>
          </cell>
          <cell r="R57" t="str">
            <v>MF - Water Use Calc Tiers</v>
          </cell>
          <cell r="S57" t="str">
            <v>MF - Uniform</v>
          </cell>
          <cell r="T57" t="str">
            <v>extra 1</v>
          </cell>
          <cell r="U57" t="str">
            <v>extra 2</v>
          </cell>
        </row>
      </sheetData>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9751_March 2013"/>
      <sheetName val="FY2013 79751"/>
      <sheetName val="FY2013 79999"/>
      <sheetName val="FY2013 79901"/>
      <sheetName val="FY2012 79999"/>
      <sheetName val="79999 FEB 2012"/>
      <sheetName val="79999 JAN 2012"/>
      <sheetName val="NonOperating Revnue"/>
      <sheetName val="79999_Sep11 "/>
      <sheetName val="79999_Jun11"/>
      <sheetName val="79999_May11"/>
      <sheetName val="79999_Apr11"/>
      <sheetName val="79999_Mar11"/>
      <sheetName val="79999_Feb11"/>
      <sheetName val="79999_Jan11"/>
      <sheetName val="79999_Dec10"/>
      <sheetName val="79999_Nov-10"/>
      <sheetName val="79999_Sep-10"/>
      <sheetName val="79999_Jun-10"/>
      <sheetName val="79999_May-10"/>
      <sheetName val="79999_Apr-10"/>
      <sheetName val="79999_Mar-10"/>
      <sheetName val="Trans Bay Cable Payment Sch"/>
      <sheetName val="FY2012 79751"/>
      <sheetName val="79751 FEB 2012"/>
      <sheetName val="79751 JAN 2012"/>
      <sheetName val="79751_Sep11"/>
      <sheetName val="79751_Jun11"/>
      <sheetName val="79751_May11"/>
      <sheetName val="79751_Apr11"/>
      <sheetName val="79751_Mar11"/>
      <sheetName val="79751_Feb11"/>
      <sheetName val="79751_Jan11"/>
      <sheetName val="79751_Dec10"/>
      <sheetName val="79751_Nov-10"/>
      <sheetName val="79751_Sep-10"/>
      <sheetName val="79751_Jun-10"/>
      <sheetName val="79751_May-10"/>
      <sheetName val="79751 FY10"/>
      <sheetName val="79999_FY09"/>
      <sheetName val="79751_FY09"/>
      <sheetName val="79751 FY09"/>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Status_Checks"/>
      <sheetName val="UpdateTemplate"/>
      <sheetName val="UpdateTemplateDebt"/>
      <sheetName val="Actuals"/>
      <sheetName val="Financials"/>
      <sheetName val="BondModule"/>
      <sheetName val="Debt"/>
      <sheetName val="WRR"/>
      <sheetName val="CustRevenues"/>
      <sheetName val="Expense"/>
      <sheetName val="Solve"/>
      <sheetName val="Rpt_CF"/>
      <sheetName val="Rpt_N3"/>
      <sheetName val="Rpt_Table25"/>
    </sheetNames>
    <sheetDataSet>
      <sheetData sheetId="0">
        <row r="4">
          <cell r="C4" t="str">
            <v>Solver Case</v>
          </cell>
        </row>
        <row r="18">
          <cell r="E18" t="str">
            <v>Commission Case 4/1/2010</v>
          </cell>
        </row>
        <row r="98">
          <cell r="E98">
            <v>2</v>
          </cell>
        </row>
        <row r="99">
          <cell r="E99" t="str">
            <v>New Debt 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tywide GIS data"/>
      <sheetName val="Sheet1"/>
      <sheetName val="Sheet2"/>
      <sheetName val="Sheet3"/>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FC_Model_Pro"/>
      <sheetName val="Home"/>
      <sheetName val="Usage"/>
      <sheetName val="Rev"/>
      <sheetName val="O&amp;M"/>
      <sheetName val="CIP"/>
      <sheetName val="Assets"/>
      <sheetName val="Cashflow"/>
      <sheetName val="COS"/>
      <sheetName val="Dashboard"/>
      <sheetName val="Rates"/>
      <sheetName val="Impacts"/>
      <sheetName val="Impacts2"/>
      <sheetName val="Charts"/>
      <sheetName val="Notes"/>
      <sheetName val="COS (3)"/>
      <sheetName val="Issues"/>
      <sheetName val="COS (2)"/>
      <sheetName val="CFLOW"/>
      <sheetName val="Water"/>
    </sheetNames>
    <sheetDataSet>
      <sheetData sheetId="0"/>
      <sheetData sheetId="1">
        <row r="9">
          <cell r="F9">
            <v>2009</v>
          </cell>
        </row>
        <row r="10">
          <cell r="F10">
            <v>2010</v>
          </cell>
        </row>
        <row r="30">
          <cell r="C30" t="str">
            <v>City of San Francisco</v>
          </cell>
        </row>
        <row r="31">
          <cell r="C31" t="str">
            <v>Water Rate Model</v>
          </cell>
        </row>
        <row r="32">
          <cell r="C32" t="str">
            <v>Ver. 1</v>
          </cell>
        </row>
      </sheetData>
      <sheetData sheetId="2"/>
      <sheetData sheetId="3">
        <row r="6">
          <cell r="F6">
            <v>12</v>
          </cell>
        </row>
      </sheetData>
      <sheetData sheetId="4"/>
      <sheetData sheetId="5"/>
      <sheetData sheetId="6"/>
      <sheetData sheetId="7"/>
      <sheetData sheetId="8"/>
      <sheetData sheetId="9">
        <row r="25">
          <cell r="N25" t="b">
            <v>0</v>
          </cell>
        </row>
      </sheetData>
      <sheetData sheetId="10"/>
      <sheetData sheetId="11"/>
      <sheetData sheetId="12"/>
      <sheetData sheetId="13"/>
      <sheetData sheetId="14"/>
      <sheetData sheetId="15"/>
      <sheetData sheetId="16"/>
      <sheetData sheetId="17"/>
      <sheetData sheetId="18">
        <row r="126">
          <cell r="E126">
            <v>4.4999999999999998E-2</v>
          </cell>
        </row>
      </sheetData>
      <sheetData sheetId="19"/>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jaseerwatham@sfwater.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drawing" Target="../drawings/drawing1.xml"/><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AE7" sqref="AE7"/>
    </sheetView>
  </sheetViews>
  <sheetFormatPr defaultColWidth="8.6640625" defaultRowHeight="11.25" x14ac:dyDescent="0.2"/>
  <cols>
    <col min="1" max="1" width="56.1640625" style="113" bestFit="1" customWidth="1"/>
    <col min="2" max="2" width="63.6640625" style="113" customWidth="1"/>
    <col min="3" max="16384" width="8.6640625" style="113"/>
  </cols>
  <sheetData>
    <row r="1" spans="1:2" s="169" customFormat="1" ht="20.25" x14ac:dyDescent="0.3">
      <c r="A1" s="302" t="s">
        <v>0</v>
      </c>
      <c r="B1" s="303"/>
    </row>
    <row r="2" spans="1:2" ht="18" x14ac:dyDescent="0.2">
      <c r="A2" s="304"/>
      <c r="B2" s="301"/>
    </row>
    <row r="3" spans="1:2" ht="18" x14ac:dyDescent="0.2">
      <c r="A3" s="304" t="s">
        <v>1</v>
      </c>
      <c r="B3" s="301"/>
    </row>
    <row r="4" spans="1:2" ht="18" x14ac:dyDescent="0.2">
      <c r="A4" s="304" t="s">
        <v>182</v>
      </c>
      <c r="B4" s="305"/>
    </row>
    <row r="5" spans="1:2" ht="18" x14ac:dyDescent="0.2">
      <c r="A5" s="304" t="s">
        <v>186</v>
      </c>
      <c r="B5" s="305"/>
    </row>
    <row r="6" spans="1:2" ht="18" x14ac:dyDescent="0.2">
      <c r="A6" s="210"/>
      <c r="B6" s="206"/>
    </row>
    <row r="7" spans="1:2" ht="185.25" customHeight="1" x14ac:dyDescent="0.2">
      <c r="A7" s="300" t="s">
        <v>2</v>
      </c>
      <c r="B7" s="301"/>
    </row>
    <row r="8" spans="1:2" ht="18.75" customHeight="1" x14ac:dyDescent="0.2">
      <c r="A8" s="205"/>
      <c r="B8" s="206"/>
    </row>
    <row r="9" spans="1:2" ht="15.75" x14ac:dyDescent="0.2">
      <c r="A9" s="207" t="s">
        <v>3</v>
      </c>
      <c r="B9" s="206"/>
    </row>
    <row r="10" spans="1:2" ht="84" customHeight="1" x14ac:dyDescent="0.2">
      <c r="A10" s="300" t="s">
        <v>4</v>
      </c>
      <c r="B10" s="301"/>
    </row>
    <row r="11" spans="1:2" ht="16.5" customHeight="1" x14ac:dyDescent="0.2">
      <c r="A11" s="205"/>
      <c r="B11" s="206"/>
    </row>
    <row r="12" spans="1:2" ht="17.25" customHeight="1" x14ac:dyDescent="0.2">
      <c r="A12" s="306" t="s">
        <v>5</v>
      </c>
      <c r="B12" s="307"/>
    </row>
    <row r="13" spans="1:2" ht="127.5" customHeight="1" x14ac:dyDescent="0.2">
      <c r="A13" s="300" t="s">
        <v>187</v>
      </c>
      <c r="B13" s="301"/>
    </row>
    <row r="14" spans="1:2" ht="17.25" customHeight="1" x14ac:dyDescent="0.2">
      <c r="A14" s="205"/>
      <c r="B14" s="206"/>
    </row>
    <row r="15" spans="1:2" ht="15.75" x14ac:dyDescent="0.2">
      <c r="A15" s="207" t="s">
        <v>6</v>
      </c>
      <c r="B15" s="206"/>
    </row>
    <row r="16" spans="1:2" ht="46.5" customHeight="1" x14ac:dyDescent="0.2">
      <c r="A16" s="308" t="s">
        <v>7</v>
      </c>
      <c r="B16" s="309"/>
    </row>
    <row r="17" spans="1:2" ht="15.75" customHeight="1" x14ac:dyDescent="0.2">
      <c r="A17" s="208"/>
      <c r="B17" s="209"/>
    </row>
    <row r="18" spans="1:2" ht="24.75" customHeight="1" x14ac:dyDescent="0.2">
      <c r="A18" s="170" t="s">
        <v>8</v>
      </c>
      <c r="B18" s="206"/>
    </row>
    <row r="19" spans="1:2" s="173" customFormat="1" ht="23.25" customHeight="1" x14ac:dyDescent="0.2">
      <c r="A19" s="171" t="s">
        <v>190</v>
      </c>
      <c r="B19" s="172">
        <v>45110</v>
      </c>
    </row>
    <row r="20" spans="1:2" s="174" customFormat="1" ht="23.25" customHeight="1" x14ac:dyDescent="0.2">
      <c r="A20" s="171" t="s">
        <v>191</v>
      </c>
      <c r="B20" s="172">
        <v>45138</v>
      </c>
    </row>
    <row r="21" spans="1:2" ht="33.75" customHeight="1" thickBot="1" x14ac:dyDescent="0.25">
      <c r="A21" s="310" t="s">
        <v>192</v>
      </c>
      <c r="B21" s="311"/>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9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6"/>
  <sheetViews>
    <sheetView showGridLines="0" zoomScale="115" zoomScaleNormal="115" workbookViewId="0">
      <selection activeCell="B2" sqref="B2"/>
    </sheetView>
  </sheetViews>
  <sheetFormatPr defaultColWidth="17.6640625" defaultRowHeight="11.25" x14ac:dyDescent="0.2"/>
  <cols>
    <col min="1" max="1" width="1.6640625" style="7" customWidth="1"/>
    <col min="2" max="2" width="12.6640625" style="7" customWidth="1"/>
    <col min="3" max="9" width="15.6640625" style="7" customWidth="1"/>
    <col min="10" max="10" width="14.5" style="7" customWidth="1"/>
    <col min="11" max="16384" width="17.6640625" style="7"/>
  </cols>
  <sheetData>
    <row r="1" spans="2:10" s="19" customFormat="1" ht="15.75" x14ac:dyDescent="0.25">
      <c r="B1" s="348" t="s">
        <v>93</v>
      </c>
      <c r="C1" s="348"/>
      <c r="D1" s="348"/>
      <c r="E1" s="348"/>
      <c r="F1" s="348"/>
      <c r="G1" s="348"/>
      <c r="H1" s="348"/>
      <c r="I1" s="348"/>
      <c r="J1" s="348"/>
    </row>
    <row r="2" spans="2:10" ht="15.75" x14ac:dyDescent="0.25">
      <c r="B2" s="168" t="str">
        <f>+'FormsList&amp;FilerInfo'!B2</f>
        <v>City &amp; County of San Francisco (SFPUC)</v>
      </c>
      <c r="C2" s="24"/>
      <c r="D2" s="24"/>
      <c r="E2" s="24"/>
      <c r="F2" s="163"/>
      <c r="G2" s="24"/>
      <c r="H2" s="24"/>
      <c r="I2" s="24"/>
      <c r="J2" s="219"/>
    </row>
    <row r="3" spans="2:10" ht="12.75" x14ac:dyDescent="0.2">
      <c r="B3" s="24"/>
      <c r="C3" s="24"/>
      <c r="D3" s="24"/>
      <c r="E3" s="24"/>
      <c r="F3" s="24"/>
      <c r="G3" s="24"/>
      <c r="H3" s="24"/>
      <c r="I3" s="24"/>
      <c r="J3" s="219"/>
    </row>
    <row r="4" spans="2:10" s="19" customFormat="1" ht="15.75" x14ac:dyDescent="0.25">
      <c r="B4" s="163" t="s">
        <v>94</v>
      </c>
      <c r="C4" s="163"/>
      <c r="D4" s="163"/>
      <c r="E4" s="163"/>
      <c r="F4" s="163"/>
      <c r="G4" s="163"/>
      <c r="H4" s="163"/>
      <c r="I4" s="163"/>
      <c r="J4" s="220"/>
    </row>
    <row r="5" spans="2:10" s="19" customFormat="1" ht="15.75" x14ac:dyDescent="0.25">
      <c r="B5" s="163"/>
      <c r="C5" s="163"/>
      <c r="D5" s="163"/>
      <c r="E5" s="163"/>
      <c r="F5" s="221"/>
      <c r="G5" s="163"/>
      <c r="H5" s="163"/>
      <c r="I5" s="163"/>
      <c r="J5" s="220"/>
    </row>
    <row r="6" spans="2:10" ht="22.5" customHeight="1" x14ac:dyDescent="0.2">
      <c r="B6" s="357" t="str">
        <f>+'Form 1.3'!C8</f>
        <v>(Modify categories below to be consistent with sectors reported on Form 1.1)</v>
      </c>
      <c r="C6" s="357"/>
      <c r="D6" s="357"/>
      <c r="E6" s="357"/>
      <c r="F6" s="357"/>
      <c r="G6" s="357"/>
      <c r="H6" s="357"/>
      <c r="I6" s="357"/>
      <c r="J6" s="357"/>
    </row>
    <row r="7" spans="2:10" x14ac:dyDescent="0.2">
      <c r="B7" s="22"/>
      <c r="C7" s="222" t="s">
        <v>95</v>
      </c>
      <c r="D7" s="20"/>
      <c r="E7" s="20"/>
      <c r="F7" s="20"/>
      <c r="G7" s="20"/>
      <c r="H7" s="20"/>
      <c r="I7" s="21"/>
      <c r="J7" s="355" t="s">
        <v>96</v>
      </c>
    </row>
    <row r="8" spans="2:10" x14ac:dyDescent="0.2">
      <c r="B8" s="23" t="s">
        <v>35</v>
      </c>
      <c r="C8" s="126" t="s">
        <v>193</v>
      </c>
      <c r="D8" s="126"/>
      <c r="E8" s="126"/>
      <c r="F8" s="126"/>
      <c r="G8" s="126"/>
      <c r="H8" s="126"/>
      <c r="I8" s="128"/>
      <c r="J8" s="356"/>
    </row>
    <row r="9" spans="2:10" x14ac:dyDescent="0.2">
      <c r="B9" s="5">
        <v>2021</v>
      </c>
      <c r="C9" s="285">
        <v>1774</v>
      </c>
      <c r="D9" s="133"/>
      <c r="E9" s="133"/>
      <c r="F9" s="133"/>
      <c r="G9" s="133"/>
      <c r="H9" s="133"/>
      <c r="I9" s="133"/>
      <c r="J9" s="133"/>
    </row>
    <row r="10" spans="2:10" x14ac:dyDescent="0.2">
      <c r="B10" s="5">
        <v>2022</v>
      </c>
      <c r="C10" s="285">
        <v>2275</v>
      </c>
      <c r="D10" s="133"/>
      <c r="E10" s="133"/>
      <c r="F10" s="133"/>
      <c r="G10" s="133"/>
      <c r="H10" s="133"/>
      <c r="I10" s="133"/>
      <c r="J10" s="133"/>
    </row>
    <row r="11" spans="2:10" x14ac:dyDescent="0.2">
      <c r="B11" s="5">
        <v>2023</v>
      </c>
      <c r="C11" s="263">
        <v>2424</v>
      </c>
      <c r="D11" s="4"/>
      <c r="E11" s="4"/>
      <c r="F11" s="4"/>
      <c r="G11" s="4"/>
      <c r="H11" s="4"/>
      <c r="I11" s="4"/>
      <c r="J11" s="4"/>
    </row>
    <row r="12" spans="2:10" x14ac:dyDescent="0.2">
      <c r="B12" s="5">
        <v>2024</v>
      </c>
      <c r="C12" s="263">
        <f>C11*1.04</f>
        <v>2520.96</v>
      </c>
      <c r="D12" s="4"/>
      <c r="E12" s="4"/>
      <c r="F12" s="4"/>
      <c r="G12" s="4"/>
      <c r="H12" s="4"/>
      <c r="I12" s="4"/>
      <c r="J12" s="4"/>
    </row>
    <row r="13" spans="2:10" x14ac:dyDescent="0.2">
      <c r="B13" s="5">
        <v>2025</v>
      </c>
      <c r="C13" s="263">
        <f t="shared" ref="C13:C22" si="0">C12*1.04</f>
        <v>2621.7984000000001</v>
      </c>
      <c r="D13" s="4"/>
      <c r="E13" s="4"/>
      <c r="F13" s="4"/>
      <c r="G13" s="4"/>
      <c r="H13" s="4"/>
      <c r="I13" s="4"/>
      <c r="J13" s="4"/>
    </row>
    <row r="14" spans="2:10" x14ac:dyDescent="0.2">
      <c r="B14" s="5">
        <v>2026</v>
      </c>
      <c r="C14" s="263">
        <f t="shared" si="0"/>
        <v>2726.6703360000001</v>
      </c>
      <c r="D14" s="4"/>
      <c r="E14" s="4"/>
      <c r="F14" s="4"/>
      <c r="G14" s="4"/>
      <c r="H14" s="4"/>
      <c r="I14" s="4"/>
      <c r="J14" s="4"/>
    </row>
    <row r="15" spans="2:10" x14ac:dyDescent="0.2">
      <c r="B15" s="5">
        <v>2027</v>
      </c>
      <c r="C15" s="263">
        <f t="shared" si="0"/>
        <v>2835.7371494400004</v>
      </c>
      <c r="D15" s="4"/>
      <c r="E15" s="4"/>
      <c r="F15" s="4"/>
      <c r="G15" s="4"/>
      <c r="H15" s="4"/>
      <c r="I15" s="4"/>
      <c r="J15" s="4"/>
    </row>
    <row r="16" spans="2:10" x14ac:dyDescent="0.2">
      <c r="B16" s="5">
        <v>2028</v>
      </c>
      <c r="C16" s="263">
        <f t="shared" si="0"/>
        <v>2949.1666354176004</v>
      </c>
      <c r="D16" s="4"/>
      <c r="E16" s="4"/>
      <c r="F16" s="4"/>
      <c r="G16" s="4"/>
      <c r="H16" s="4"/>
      <c r="I16" s="4"/>
      <c r="J16" s="4"/>
    </row>
    <row r="17" spans="2:11" s="26" customFormat="1" x14ac:dyDescent="0.2">
      <c r="B17" s="5">
        <v>2029</v>
      </c>
      <c r="C17" s="263">
        <f t="shared" si="0"/>
        <v>3067.1333008343045</v>
      </c>
      <c r="D17" s="4"/>
      <c r="E17" s="4"/>
      <c r="F17" s="4"/>
      <c r="G17" s="4"/>
      <c r="H17" s="4"/>
      <c r="I17" s="4"/>
      <c r="J17" s="4"/>
      <c r="K17" s="223"/>
    </row>
    <row r="18" spans="2:11" x14ac:dyDescent="0.2">
      <c r="B18" s="5">
        <v>2030</v>
      </c>
      <c r="C18" s="263">
        <f t="shared" si="0"/>
        <v>3189.8186328676766</v>
      </c>
      <c r="D18" s="224"/>
      <c r="E18" s="224"/>
      <c r="F18" s="224"/>
      <c r="G18" s="224"/>
      <c r="H18" s="224"/>
      <c r="I18" s="224"/>
      <c r="J18" s="224"/>
      <c r="K18" s="223"/>
    </row>
    <row r="19" spans="2:11" x14ac:dyDescent="0.2">
      <c r="B19" s="5">
        <v>2031</v>
      </c>
      <c r="C19" s="263">
        <f t="shared" si="0"/>
        <v>3317.4113781823839</v>
      </c>
      <c r="D19" s="4"/>
      <c r="E19" s="4"/>
      <c r="F19" s="4"/>
      <c r="G19" s="4"/>
      <c r="H19" s="4"/>
      <c r="I19" s="4"/>
      <c r="J19" s="4"/>
      <c r="K19" s="223"/>
    </row>
    <row r="20" spans="2:11" x14ac:dyDescent="0.2">
      <c r="B20" s="5">
        <v>2032</v>
      </c>
      <c r="C20" s="263">
        <f t="shared" si="0"/>
        <v>3450.1078333096793</v>
      </c>
      <c r="D20" s="224"/>
      <c r="E20" s="224"/>
      <c r="F20" s="224"/>
      <c r="G20" s="224"/>
      <c r="H20" s="224"/>
      <c r="I20" s="224"/>
      <c r="J20" s="224"/>
      <c r="K20" s="223"/>
    </row>
    <row r="21" spans="2:11" x14ac:dyDescent="0.2">
      <c r="B21" s="3">
        <v>2033</v>
      </c>
      <c r="C21" s="263">
        <f t="shared" si="0"/>
        <v>3588.1121466420668</v>
      </c>
      <c r="D21" s="4"/>
      <c r="E21" s="4"/>
      <c r="F21" s="4"/>
      <c r="G21" s="4"/>
      <c r="H21" s="4"/>
      <c r="I21" s="4"/>
      <c r="J21" s="4"/>
      <c r="K21" s="223"/>
    </row>
    <row r="22" spans="2:11" x14ac:dyDescent="0.2">
      <c r="B22" s="3">
        <v>2034</v>
      </c>
      <c r="C22" s="263">
        <f t="shared" si="0"/>
        <v>3731.6366325077497</v>
      </c>
      <c r="D22" s="224"/>
      <c r="E22" s="224"/>
      <c r="F22" s="224"/>
      <c r="G22" s="224"/>
      <c r="H22" s="224"/>
      <c r="I22" s="224"/>
      <c r="J22" s="224"/>
      <c r="K22" s="223"/>
    </row>
    <row r="26" spans="2:11" x14ac:dyDescent="0.2">
      <c r="C26" s="278"/>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3">
    <mergeCell ref="J7:J8"/>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Normal="100" workbookViewId="0">
      <selection activeCell="H15" sqref="H15"/>
    </sheetView>
  </sheetViews>
  <sheetFormatPr defaultColWidth="9.33203125" defaultRowHeight="16.5" customHeight="1" x14ac:dyDescent="0.25"/>
  <cols>
    <col min="1" max="1" width="5" style="175" customWidth="1"/>
    <col min="2" max="2" width="26" style="178" customWidth="1"/>
    <col min="3" max="3" width="19.6640625" style="178" customWidth="1"/>
    <col min="4" max="4" width="15.5" style="175" customWidth="1"/>
    <col min="5" max="19" width="15.6640625" style="175" customWidth="1"/>
    <col min="20" max="16384" width="9.33203125" style="175"/>
  </cols>
  <sheetData>
    <row r="1" spans="2:19" ht="16.5" customHeight="1" x14ac:dyDescent="0.25">
      <c r="B1" s="358" t="s">
        <v>97</v>
      </c>
      <c r="C1" s="358"/>
      <c r="D1" s="358"/>
      <c r="E1" s="358"/>
      <c r="F1" s="358"/>
      <c r="G1" s="358"/>
      <c r="H1" s="358"/>
      <c r="I1" s="358"/>
      <c r="J1" s="358"/>
      <c r="K1" s="358"/>
      <c r="L1" s="358"/>
      <c r="M1" s="358"/>
      <c r="N1" s="358"/>
      <c r="O1" s="358"/>
      <c r="P1" s="358"/>
      <c r="Q1" s="358"/>
      <c r="R1" s="358"/>
      <c r="S1" s="358"/>
    </row>
    <row r="2" spans="2:19" ht="16.5" customHeight="1" x14ac:dyDescent="0.25">
      <c r="B2" s="359" t="str">
        <f>'FormsList&amp;FilerInfo'!B2</f>
        <v>City &amp; County of San Francisco (SFPUC)</v>
      </c>
      <c r="C2" s="359"/>
      <c r="D2" s="359"/>
      <c r="E2" s="359"/>
      <c r="F2" s="359"/>
      <c r="G2" s="359"/>
      <c r="H2" s="359"/>
      <c r="I2" s="359"/>
      <c r="J2" s="359"/>
      <c r="K2" s="359"/>
      <c r="L2" s="359"/>
      <c r="M2" s="359"/>
      <c r="N2" s="359"/>
      <c r="O2" s="359"/>
      <c r="P2" s="359"/>
      <c r="Q2" s="359"/>
      <c r="R2" s="359"/>
      <c r="S2" s="359"/>
    </row>
    <row r="3" spans="2:19" ht="16.5" customHeight="1" x14ac:dyDescent="0.25">
      <c r="B3" s="176"/>
      <c r="C3" s="176"/>
      <c r="D3" s="176"/>
      <c r="E3" s="176"/>
      <c r="F3" s="176"/>
      <c r="G3" s="176"/>
      <c r="H3" s="176"/>
      <c r="I3" s="176"/>
      <c r="J3" s="176"/>
      <c r="K3" s="177"/>
    </row>
    <row r="4" spans="2:19" ht="16.5" customHeight="1" x14ac:dyDescent="0.25">
      <c r="B4" s="360" t="s">
        <v>98</v>
      </c>
      <c r="C4" s="360"/>
      <c r="D4" s="360"/>
      <c r="E4" s="360"/>
      <c r="F4" s="360"/>
      <c r="G4" s="360"/>
      <c r="H4" s="360"/>
      <c r="I4" s="360"/>
      <c r="J4" s="360"/>
      <c r="K4" s="360"/>
      <c r="L4" s="360"/>
      <c r="M4" s="360"/>
      <c r="N4" s="360"/>
      <c r="O4" s="360"/>
      <c r="P4" s="360"/>
      <c r="Q4" s="360"/>
      <c r="R4" s="360"/>
      <c r="S4" s="360"/>
    </row>
    <row r="6" spans="2:19" ht="33.75" customHeight="1" x14ac:dyDescent="0.25">
      <c r="D6" s="179"/>
      <c r="E6" s="361" t="s">
        <v>99</v>
      </c>
      <c r="F6" s="362"/>
      <c r="G6" s="362"/>
      <c r="H6" s="362"/>
      <c r="I6" s="363"/>
      <c r="J6" s="364" t="s">
        <v>100</v>
      </c>
      <c r="K6" s="364"/>
      <c r="L6" s="364"/>
      <c r="M6" s="364"/>
      <c r="N6" s="364"/>
      <c r="O6" s="364" t="s">
        <v>101</v>
      </c>
      <c r="P6" s="364"/>
      <c r="Q6" s="364"/>
      <c r="R6" s="364"/>
      <c r="S6" s="364"/>
    </row>
    <row r="7" spans="2:19" ht="16.5" customHeight="1" x14ac:dyDescent="0.25">
      <c r="B7" s="180" t="s">
        <v>102</v>
      </c>
      <c r="C7" s="181" t="s">
        <v>103</v>
      </c>
      <c r="D7" s="182" t="s">
        <v>104</v>
      </c>
      <c r="E7" s="183" t="s">
        <v>89</v>
      </c>
      <c r="F7" s="184" t="s">
        <v>90</v>
      </c>
      <c r="G7" s="184" t="s">
        <v>91</v>
      </c>
      <c r="H7" s="184" t="s">
        <v>105</v>
      </c>
      <c r="I7" s="184" t="s">
        <v>36</v>
      </c>
      <c r="J7" s="184" t="s">
        <v>89</v>
      </c>
      <c r="K7" s="184" t="s">
        <v>90</v>
      </c>
      <c r="L7" s="184" t="s">
        <v>91</v>
      </c>
      <c r="M7" s="184" t="s">
        <v>105</v>
      </c>
      <c r="N7" s="184" t="s">
        <v>36</v>
      </c>
      <c r="O7" s="184" t="s">
        <v>89</v>
      </c>
      <c r="P7" s="184" t="s">
        <v>90</v>
      </c>
      <c r="Q7" s="184" t="s">
        <v>91</v>
      </c>
      <c r="R7" s="184" t="s">
        <v>105</v>
      </c>
      <c r="S7" s="184" t="s">
        <v>36</v>
      </c>
    </row>
    <row r="8" spans="2:19" ht="16.5" customHeight="1" x14ac:dyDescent="0.25">
      <c r="B8" s="185"/>
      <c r="C8" s="185" t="s">
        <v>106</v>
      </c>
      <c r="D8" s="186">
        <v>2023</v>
      </c>
      <c r="E8" s="187"/>
      <c r="F8" s="187"/>
      <c r="G8" s="187"/>
      <c r="H8" s="187"/>
      <c r="I8" s="187"/>
      <c r="J8" s="188"/>
      <c r="K8" s="188"/>
      <c r="L8" s="188"/>
      <c r="M8" s="188"/>
      <c r="N8" s="188"/>
      <c r="O8" s="189"/>
      <c r="P8" s="189"/>
      <c r="Q8" s="189"/>
      <c r="R8" s="189"/>
      <c r="S8" s="190"/>
    </row>
    <row r="9" spans="2:19" ht="16.5" customHeight="1" x14ac:dyDescent="0.25">
      <c r="B9" s="185"/>
      <c r="C9" s="185" t="s">
        <v>106</v>
      </c>
      <c r="D9" s="186">
        <v>2024</v>
      </c>
      <c r="E9" s="187"/>
      <c r="F9" s="187"/>
      <c r="G9" s="187"/>
      <c r="H9" s="187"/>
      <c r="I9" s="187"/>
      <c r="J9" s="188"/>
      <c r="K9" s="188"/>
      <c r="L9" s="188"/>
      <c r="M9" s="188"/>
      <c r="N9" s="188"/>
      <c r="O9" s="189"/>
      <c r="P9" s="189"/>
      <c r="Q9" s="189"/>
      <c r="R9" s="189"/>
      <c r="S9" s="190"/>
    </row>
    <row r="10" spans="2:19" ht="16.5" customHeight="1" x14ac:dyDescent="0.25">
      <c r="B10" s="185"/>
      <c r="C10" s="185" t="s">
        <v>106</v>
      </c>
      <c r="D10" s="186">
        <v>2025</v>
      </c>
      <c r="E10" s="187"/>
      <c r="F10" s="187"/>
      <c r="G10" s="187"/>
      <c r="H10" s="187"/>
      <c r="I10" s="187"/>
      <c r="J10" s="188"/>
      <c r="K10" s="188"/>
      <c r="L10" s="188"/>
      <c r="M10" s="188"/>
      <c r="N10" s="188"/>
      <c r="O10" s="189"/>
      <c r="P10" s="189"/>
      <c r="Q10" s="189"/>
      <c r="R10" s="189"/>
      <c r="S10" s="190"/>
    </row>
    <row r="11" spans="2:19" ht="16.5" customHeight="1" x14ac:dyDescent="0.25">
      <c r="B11" s="185"/>
      <c r="C11" s="185" t="s">
        <v>106</v>
      </c>
      <c r="D11" s="186">
        <v>2026</v>
      </c>
      <c r="E11" s="187"/>
      <c r="F11" s="187"/>
      <c r="G11" s="187"/>
      <c r="H11" s="187"/>
      <c r="I11" s="187"/>
      <c r="J11" s="188"/>
      <c r="K11" s="188"/>
      <c r="L11" s="188"/>
      <c r="M11" s="188"/>
      <c r="N11" s="188"/>
      <c r="O11" s="189"/>
      <c r="P11" s="189"/>
      <c r="Q11" s="189"/>
      <c r="R11" s="189"/>
      <c r="S11" s="190"/>
    </row>
    <row r="12" spans="2:19" ht="16.5" customHeight="1" x14ac:dyDescent="0.25">
      <c r="B12" s="185"/>
      <c r="C12" s="185" t="s">
        <v>106</v>
      </c>
      <c r="D12" s="186">
        <v>2027</v>
      </c>
      <c r="E12" s="187"/>
      <c r="F12" s="187"/>
      <c r="G12" s="187"/>
      <c r="H12" s="187"/>
      <c r="I12" s="187"/>
      <c r="J12" s="188"/>
      <c r="K12" s="188"/>
      <c r="L12" s="188"/>
      <c r="M12" s="188"/>
      <c r="N12" s="188"/>
      <c r="O12" s="189"/>
      <c r="P12" s="189"/>
      <c r="Q12" s="189"/>
      <c r="R12" s="189"/>
      <c r="S12" s="190"/>
    </row>
    <row r="13" spans="2:19" ht="16.5" customHeight="1" x14ac:dyDescent="0.25">
      <c r="B13" s="185"/>
      <c r="C13" s="185" t="s">
        <v>106</v>
      </c>
      <c r="D13" s="186">
        <v>2028</v>
      </c>
      <c r="E13" s="187"/>
      <c r="F13" s="187"/>
      <c r="G13" s="187"/>
      <c r="H13" s="187"/>
      <c r="I13" s="187"/>
      <c r="J13" s="188"/>
      <c r="K13" s="188"/>
      <c r="L13" s="188"/>
      <c r="M13" s="188"/>
      <c r="N13" s="188"/>
      <c r="O13" s="189"/>
      <c r="P13" s="189"/>
      <c r="Q13" s="189"/>
      <c r="R13" s="189"/>
      <c r="S13" s="190"/>
    </row>
    <row r="14" spans="2:19" ht="16.5" customHeight="1" x14ac:dyDescent="0.25">
      <c r="B14" s="185"/>
      <c r="C14" s="185" t="s">
        <v>106</v>
      </c>
      <c r="D14" s="186">
        <v>2029</v>
      </c>
      <c r="E14" s="187"/>
      <c r="F14" s="187"/>
      <c r="G14" s="187"/>
      <c r="H14" s="187"/>
      <c r="I14" s="187"/>
      <c r="J14" s="188"/>
      <c r="K14" s="188"/>
      <c r="L14" s="188"/>
      <c r="M14" s="188"/>
      <c r="N14" s="188"/>
      <c r="O14" s="189"/>
      <c r="P14" s="189"/>
      <c r="Q14" s="189"/>
      <c r="R14" s="189"/>
      <c r="S14" s="190"/>
    </row>
    <row r="15" spans="2:19" ht="16.5" customHeight="1" x14ac:dyDescent="0.25">
      <c r="B15" s="185"/>
      <c r="C15" s="185" t="s">
        <v>106</v>
      </c>
      <c r="D15" s="186">
        <v>2030</v>
      </c>
      <c r="E15" s="187"/>
      <c r="F15" s="187"/>
      <c r="G15" s="187"/>
      <c r="H15" s="187"/>
      <c r="I15" s="187"/>
      <c r="J15" s="188"/>
      <c r="K15" s="188"/>
      <c r="L15" s="188"/>
      <c r="M15" s="188"/>
      <c r="N15" s="188"/>
      <c r="O15" s="189"/>
      <c r="P15" s="189"/>
      <c r="Q15" s="189"/>
      <c r="R15" s="189"/>
      <c r="S15" s="190"/>
    </row>
    <row r="16" spans="2:19" ht="16.5" customHeight="1" x14ac:dyDescent="0.25">
      <c r="B16" s="185"/>
      <c r="C16" s="185" t="s">
        <v>106</v>
      </c>
      <c r="D16" s="186">
        <v>2031</v>
      </c>
      <c r="E16" s="187"/>
      <c r="F16" s="187"/>
      <c r="G16" s="187"/>
      <c r="H16" s="187"/>
      <c r="I16" s="187"/>
      <c r="J16" s="188"/>
      <c r="K16" s="188"/>
      <c r="L16" s="188"/>
      <c r="M16" s="188"/>
      <c r="N16" s="188"/>
      <c r="O16" s="189"/>
      <c r="P16" s="189"/>
      <c r="Q16" s="189"/>
      <c r="R16" s="189"/>
      <c r="S16" s="190"/>
    </row>
    <row r="17" spans="2:19" ht="16.5" customHeight="1" x14ac:dyDescent="0.25">
      <c r="B17" s="185"/>
      <c r="C17" s="185" t="s">
        <v>106</v>
      </c>
      <c r="D17" s="186">
        <v>2032</v>
      </c>
      <c r="E17" s="187"/>
      <c r="F17" s="187"/>
      <c r="G17" s="187"/>
      <c r="H17" s="187"/>
      <c r="I17" s="187"/>
      <c r="J17" s="188"/>
      <c r="K17" s="188"/>
      <c r="L17" s="188"/>
      <c r="M17" s="188"/>
      <c r="N17" s="188"/>
      <c r="O17" s="189"/>
      <c r="P17" s="189"/>
      <c r="Q17" s="189"/>
      <c r="R17" s="189"/>
      <c r="S17" s="190"/>
    </row>
    <row r="18" spans="2:19" ht="16.5" customHeight="1" x14ac:dyDescent="0.25">
      <c r="B18" s="185"/>
      <c r="C18" s="185" t="s">
        <v>106</v>
      </c>
      <c r="D18" s="186">
        <v>2033</v>
      </c>
      <c r="E18" s="187"/>
      <c r="F18" s="187"/>
      <c r="G18" s="187"/>
      <c r="H18" s="187"/>
      <c r="I18" s="187"/>
      <c r="J18" s="188"/>
      <c r="K18" s="188"/>
      <c r="L18" s="188"/>
      <c r="M18" s="188"/>
      <c r="N18" s="188"/>
      <c r="O18" s="189"/>
      <c r="P18" s="189"/>
      <c r="Q18" s="189"/>
      <c r="R18" s="189"/>
      <c r="S18" s="190"/>
    </row>
    <row r="19" spans="2:19" ht="16.5" customHeight="1" x14ac:dyDescent="0.25">
      <c r="B19" s="185"/>
      <c r="C19" s="185" t="s">
        <v>106</v>
      </c>
      <c r="D19" s="186">
        <v>2034</v>
      </c>
      <c r="E19" s="187"/>
      <c r="F19" s="187"/>
      <c r="G19" s="187"/>
      <c r="H19" s="187"/>
      <c r="I19" s="187"/>
      <c r="J19" s="188"/>
      <c r="K19" s="188"/>
      <c r="L19" s="188"/>
      <c r="M19" s="188"/>
      <c r="N19" s="188"/>
      <c r="O19" s="189"/>
      <c r="P19" s="189"/>
      <c r="Q19" s="189"/>
      <c r="R19" s="189"/>
      <c r="S19" s="190"/>
    </row>
    <row r="20" spans="2:19" ht="16.5" customHeight="1" x14ac:dyDescent="0.25">
      <c r="B20" s="185"/>
      <c r="C20" s="185" t="s">
        <v>107</v>
      </c>
      <c r="D20" s="186">
        <v>2023</v>
      </c>
      <c r="E20" s="187"/>
      <c r="F20" s="187"/>
      <c r="G20" s="187"/>
      <c r="H20" s="187"/>
      <c r="I20" s="187"/>
      <c r="J20" s="188"/>
      <c r="K20" s="188"/>
      <c r="L20" s="188"/>
      <c r="M20" s="188"/>
      <c r="N20" s="188"/>
      <c r="O20" s="189"/>
      <c r="P20" s="189"/>
      <c r="Q20" s="189"/>
      <c r="R20" s="189"/>
      <c r="S20" s="190"/>
    </row>
    <row r="21" spans="2:19" ht="16.5" customHeight="1" x14ac:dyDescent="0.25">
      <c r="B21" s="185"/>
      <c r="C21" s="185" t="s">
        <v>107</v>
      </c>
      <c r="D21" s="186">
        <v>2024</v>
      </c>
      <c r="E21" s="187"/>
      <c r="F21" s="187"/>
      <c r="G21" s="187"/>
      <c r="H21" s="187"/>
      <c r="I21" s="187"/>
      <c r="J21" s="188"/>
      <c r="K21" s="188"/>
      <c r="L21" s="188"/>
      <c r="M21" s="188"/>
      <c r="N21" s="188"/>
      <c r="O21" s="189"/>
      <c r="P21" s="189"/>
      <c r="Q21" s="189"/>
      <c r="R21" s="189"/>
      <c r="S21" s="190"/>
    </row>
    <row r="22" spans="2:19" ht="16.5" customHeight="1" x14ac:dyDescent="0.25">
      <c r="B22" s="185"/>
      <c r="C22" s="185" t="s">
        <v>107</v>
      </c>
      <c r="D22" s="186">
        <v>2025</v>
      </c>
      <c r="E22" s="187"/>
      <c r="F22" s="187"/>
      <c r="G22" s="187"/>
      <c r="H22" s="187"/>
      <c r="I22" s="187"/>
      <c r="J22" s="188"/>
      <c r="K22" s="188"/>
      <c r="L22" s="188"/>
      <c r="M22" s="188"/>
      <c r="N22" s="188"/>
      <c r="O22" s="189"/>
      <c r="P22" s="189"/>
      <c r="Q22" s="189"/>
      <c r="R22" s="189"/>
      <c r="S22" s="190"/>
    </row>
    <row r="23" spans="2:19" ht="16.5" customHeight="1" x14ac:dyDescent="0.25">
      <c r="B23" s="185"/>
      <c r="C23" s="185" t="s">
        <v>107</v>
      </c>
      <c r="D23" s="186">
        <v>2026</v>
      </c>
      <c r="E23" s="187"/>
      <c r="F23" s="187"/>
      <c r="G23" s="187"/>
      <c r="H23" s="187"/>
      <c r="I23" s="187"/>
      <c r="J23" s="188"/>
      <c r="K23" s="188"/>
      <c r="L23" s="188"/>
      <c r="M23" s="188"/>
      <c r="N23" s="188"/>
      <c r="O23" s="189"/>
      <c r="P23" s="189"/>
      <c r="Q23" s="189"/>
      <c r="R23" s="189"/>
      <c r="S23" s="190"/>
    </row>
    <row r="24" spans="2:19" ht="16.5" customHeight="1" x14ac:dyDescent="0.25">
      <c r="B24" s="185"/>
      <c r="C24" s="185" t="s">
        <v>107</v>
      </c>
      <c r="D24" s="186">
        <v>2027</v>
      </c>
      <c r="E24" s="187"/>
      <c r="F24" s="187"/>
      <c r="G24" s="187"/>
      <c r="H24" s="187"/>
      <c r="I24" s="187"/>
      <c r="J24" s="188"/>
      <c r="K24" s="188"/>
      <c r="L24" s="188"/>
      <c r="M24" s="188"/>
      <c r="N24" s="188"/>
      <c r="O24" s="189"/>
      <c r="P24" s="189"/>
      <c r="Q24" s="189"/>
      <c r="R24" s="189"/>
      <c r="S24" s="190"/>
    </row>
    <row r="25" spans="2:19" ht="16.5" customHeight="1" x14ac:dyDescent="0.25">
      <c r="B25" s="185"/>
      <c r="C25" s="185" t="s">
        <v>107</v>
      </c>
      <c r="D25" s="186">
        <v>2028</v>
      </c>
      <c r="E25" s="188"/>
      <c r="F25" s="188"/>
      <c r="G25" s="188"/>
      <c r="H25" s="188"/>
      <c r="I25" s="188"/>
      <c r="J25" s="188"/>
      <c r="K25" s="188"/>
      <c r="L25" s="188"/>
      <c r="M25" s="188"/>
      <c r="N25" s="188"/>
      <c r="O25" s="189"/>
      <c r="P25" s="189"/>
      <c r="Q25" s="189"/>
      <c r="R25" s="189"/>
      <c r="S25" s="190"/>
    </row>
    <row r="26" spans="2:19" ht="16.5" customHeight="1" x14ac:dyDescent="0.25">
      <c r="B26" s="185"/>
      <c r="C26" s="185" t="s">
        <v>107</v>
      </c>
      <c r="D26" s="186">
        <v>2029</v>
      </c>
      <c r="E26" s="188"/>
      <c r="F26" s="188"/>
      <c r="G26" s="188"/>
      <c r="H26" s="188"/>
      <c r="I26" s="188"/>
      <c r="J26" s="188"/>
      <c r="K26" s="188"/>
      <c r="L26" s="188"/>
      <c r="M26" s="188"/>
      <c r="N26" s="188"/>
      <c r="O26" s="189"/>
      <c r="P26" s="189"/>
      <c r="Q26" s="189"/>
      <c r="R26" s="189"/>
      <c r="S26" s="190"/>
    </row>
    <row r="27" spans="2:19" ht="16.5" customHeight="1" x14ac:dyDescent="0.25">
      <c r="B27" s="185"/>
      <c r="C27" s="185" t="s">
        <v>107</v>
      </c>
      <c r="D27" s="186">
        <v>2030</v>
      </c>
      <c r="E27" s="188"/>
      <c r="F27" s="188"/>
      <c r="G27" s="188"/>
      <c r="H27" s="188"/>
      <c r="I27" s="188"/>
      <c r="J27" s="188"/>
      <c r="K27" s="188"/>
      <c r="L27" s="188"/>
      <c r="M27" s="188"/>
      <c r="N27" s="188"/>
      <c r="O27" s="189"/>
      <c r="P27" s="189"/>
      <c r="Q27" s="189"/>
      <c r="R27" s="189"/>
      <c r="S27" s="190"/>
    </row>
    <row r="28" spans="2:19" ht="16.5" customHeight="1" x14ac:dyDescent="0.25">
      <c r="B28" s="185"/>
      <c r="C28" s="185" t="s">
        <v>107</v>
      </c>
      <c r="D28" s="186">
        <v>2031</v>
      </c>
      <c r="E28" s="188"/>
      <c r="F28" s="188"/>
      <c r="G28" s="188"/>
      <c r="H28" s="188"/>
      <c r="I28" s="188"/>
      <c r="J28" s="188"/>
      <c r="K28" s="188"/>
      <c r="L28" s="188"/>
      <c r="M28" s="188"/>
      <c r="N28" s="188"/>
      <c r="O28" s="189"/>
      <c r="P28" s="189"/>
      <c r="Q28" s="189"/>
      <c r="R28" s="189"/>
      <c r="S28" s="190"/>
    </row>
    <row r="29" spans="2:19" ht="16.5" customHeight="1" x14ac:dyDescent="0.25">
      <c r="B29" s="185"/>
      <c r="C29" s="185" t="s">
        <v>107</v>
      </c>
      <c r="D29" s="186">
        <v>2032</v>
      </c>
      <c r="E29" s="188"/>
      <c r="F29" s="188"/>
      <c r="G29" s="188"/>
      <c r="H29" s="188"/>
      <c r="I29" s="188"/>
      <c r="J29" s="188"/>
      <c r="K29" s="188"/>
      <c r="L29" s="188"/>
      <c r="M29" s="188"/>
      <c r="N29" s="188"/>
      <c r="O29" s="189"/>
      <c r="P29" s="189"/>
      <c r="Q29" s="189"/>
      <c r="R29" s="189"/>
      <c r="S29" s="190"/>
    </row>
    <row r="30" spans="2:19" ht="16.5" customHeight="1" x14ac:dyDescent="0.25">
      <c r="B30" s="185"/>
      <c r="C30" s="185" t="s">
        <v>107</v>
      </c>
      <c r="D30" s="186">
        <v>2033</v>
      </c>
      <c r="E30" s="188"/>
      <c r="F30" s="188"/>
      <c r="G30" s="188"/>
      <c r="H30" s="188"/>
      <c r="I30" s="188"/>
      <c r="J30" s="188"/>
      <c r="K30" s="188"/>
      <c r="L30" s="188"/>
      <c r="M30" s="188"/>
      <c r="N30" s="188"/>
      <c r="O30" s="189"/>
      <c r="P30" s="189"/>
      <c r="Q30" s="189"/>
      <c r="R30" s="189"/>
      <c r="S30" s="190"/>
    </row>
    <row r="31" spans="2:19" ht="16.5" customHeight="1" x14ac:dyDescent="0.25">
      <c r="B31" s="185"/>
      <c r="C31" s="185" t="s">
        <v>107</v>
      </c>
      <c r="D31" s="186">
        <v>2034</v>
      </c>
      <c r="E31" s="188"/>
      <c r="F31" s="188"/>
      <c r="G31" s="188"/>
      <c r="H31" s="188"/>
      <c r="I31" s="188"/>
      <c r="J31" s="188"/>
      <c r="K31" s="188"/>
      <c r="L31" s="188"/>
      <c r="M31" s="188"/>
      <c r="N31" s="188"/>
      <c r="O31" s="189"/>
      <c r="P31" s="189"/>
      <c r="Q31" s="189"/>
      <c r="R31" s="189"/>
      <c r="S31" s="190"/>
    </row>
    <row r="32" spans="2:19" ht="16.5" customHeight="1" x14ac:dyDescent="0.25">
      <c r="B32" s="185"/>
      <c r="C32" s="185" t="s">
        <v>108</v>
      </c>
      <c r="D32" s="186">
        <v>2023</v>
      </c>
      <c r="E32" s="187"/>
      <c r="F32" s="187"/>
      <c r="G32" s="187"/>
      <c r="H32" s="187"/>
      <c r="I32" s="187"/>
      <c r="J32" s="188"/>
      <c r="K32" s="188"/>
      <c r="L32" s="188"/>
      <c r="M32" s="188"/>
      <c r="N32" s="188"/>
      <c r="O32" s="189"/>
      <c r="P32" s="189"/>
      <c r="Q32" s="189"/>
      <c r="R32" s="189"/>
      <c r="S32" s="190"/>
    </row>
    <row r="33" spans="2:19" ht="16.5" customHeight="1" x14ac:dyDescent="0.25">
      <c r="B33" s="185"/>
      <c r="C33" s="185" t="s">
        <v>108</v>
      </c>
      <c r="D33" s="186">
        <v>2024</v>
      </c>
      <c r="E33" s="187"/>
      <c r="F33" s="187"/>
      <c r="G33" s="187"/>
      <c r="H33" s="187"/>
      <c r="I33" s="187"/>
      <c r="J33" s="188"/>
      <c r="K33" s="188"/>
      <c r="L33" s="188"/>
      <c r="M33" s="188"/>
      <c r="N33" s="188"/>
      <c r="O33" s="189"/>
      <c r="P33" s="189"/>
      <c r="Q33" s="189"/>
      <c r="R33" s="189"/>
      <c r="S33" s="190"/>
    </row>
    <row r="34" spans="2:19" ht="16.5" customHeight="1" x14ac:dyDescent="0.25">
      <c r="B34" s="185"/>
      <c r="C34" s="185" t="s">
        <v>108</v>
      </c>
      <c r="D34" s="186">
        <v>2025</v>
      </c>
      <c r="E34" s="187"/>
      <c r="F34" s="187"/>
      <c r="G34" s="187"/>
      <c r="H34" s="187"/>
      <c r="I34" s="187"/>
      <c r="J34" s="188"/>
      <c r="K34" s="188"/>
      <c r="L34" s="188"/>
      <c r="M34" s="188"/>
      <c r="N34" s="188"/>
      <c r="O34" s="189"/>
      <c r="P34" s="189"/>
      <c r="Q34" s="189"/>
      <c r="R34" s="189"/>
      <c r="S34" s="190"/>
    </row>
    <row r="35" spans="2:19" ht="16.5" customHeight="1" x14ac:dyDescent="0.25">
      <c r="B35" s="185"/>
      <c r="C35" s="185" t="s">
        <v>108</v>
      </c>
      <c r="D35" s="186">
        <v>2026</v>
      </c>
      <c r="E35" s="187"/>
      <c r="F35" s="187"/>
      <c r="G35" s="187"/>
      <c r="H35" s="187"/>
      <c r="I35" s="187"/>
      <c r="J35" s="188"/>
      <c r="K35" s="188"/>
      <c r="L35" s="188"/>
      <c r="M35" s="188"/>
      <c r="N35" s="188"/>
      <c r="O35" s="189"/>
      <c r="P35" s="189"/>
      <c r="Q35" s="189"/>
      <c r="R35" s="189"/>
      <c r="S35" s="190"/>
    </row>
    <row r="36" spans="2:19" ht="16.5" customHeight="1" x14ac:dyDescent="0.25">
      <c r="B36" s="185"/>
      <c r="C36" s="185" t="s">
        <v>108</v>
      </c>
      <c r="D36" s="186">
        <v>2027</v>
      </c>
      <c r="E36" s="187"/>
      <c r="F36" s="187"/>
      <c r="G36" s="187"/>
      <c r="H36" s="187"/>
      <c r="I36" s="187"/>
      <c r="J36" s="188"/>
      <c r="K36" s="188"/>
      <c r="L36" s="188"/>
      <c r="M36" s="188"/>
      <c r="N36" s="188"/>
      <c r="O36" s="189"/>
      <c r="P36" s="189"/>
      <c r="Q36" s="189"/>
      <c r="R36" s="189"/>
      <c r="S36" s="190"/>
    </row>
    <row r="37" spans="2:19" ht="16.5" customHeight="1" x14ac:dyDescent="0.25">
      <c r="B37" s="185"/>
      <c r="C37" s="185" t="s">
        <v>108</v>
      </c>
      <c r="D37" s="186">
        <v>2028</v>
      </c>
      <c r="E37" s="187"/>
      <c r="F37" s="187"/>
      <c r="G37" s="187"/>
      <c r="H37" s="187"/>
      <c r="I37" s="187"/>
      <c r="J37" s="188"/>
      <c r="K37" s="188"/>
      <c r="L37" s="188"/>
      <c r="M37" s="188"/>
      <c r="N37" s="188"/>
      <c r="O37" s="189"/>
      <c r="P37" s="189"/>
      <c r="Q37" s="189"/>
      <c r="R37" s="189"/>
      <c r="S37" s="190"/>
    </row>
    <row r="38" spans="2:19" ht="16.5" customHeight="1" x14ac:dyDescent="0.25">
      <c r="B38" s="185"/>
      <c r="C38" s="185" t="s">
        <v>108</v>
      </c>
      <c r="D38" s="186">
        <v>2029</v>
      </c>
      <c r="E38" s="187"/>
      <c r="F38" s="187"/>
      <c r="G38" s="187"/>
      <c r="H38" s="187"/>
      <c r="I38" s="187"/>
      <c r="J38" s="188"/>
      <c r="K38" s="188"/>
      <c r="L38" s="188"/>
      <c r="M38" s="188"/>
      <c r="N38" s="188"/>
      <c r="O38" s="189"/>
      <c r="P38" s="189"/>
      <c r="Q38" s="189"/>
      <c r="R38" s="189"/>
      <c r="S38" s="190"/>
    </row>
    <row r="39" spans="2:19" ht="16.5" customHeight="1" x14ac:dyDescent="0.25">
      <c r="B39" s="185"/>
      <c r="C39" s="185" t="s">
        <v>108</v>
      </c>
      <c r="D39" s="186">
        <v>2030</v>
      </c>
      <c r="E39" s="187"/>
      <c r="F39" s="187"/>
      <c r="G39" s="187"/>
      <c r="H39" s="187"/>
      <c r="I39" s="187"/>
      <c r="J39" s="188"/>
      <c r="K39" s="188"/>
      <c r="L39" s="188"/>
      <c r="M39" s="188"/>
      <c r="N39" s="188"/>
      <c r="O39" s="189"/>
      <c r="P39" s="189"/>
      <c r="Q39" s="189"/>
      <c r="R39" s="189"/>
      <c r="S39" s="190"/>
    </row>
    <row r="40" spans="2:19" ht="16.5" customHeight="1" x14ac:dyDescent="0.25">
      <c r="B40" s="185"/>
      <c r="C40" s="185" t="s">
        <v>108</v>
      </c>
      <c r="D40" s="186">
        <v>2031</v>
      </c>
      <c r="E40" s="187"/>
      <c r="F40" s="187"/>
      <c r="G40" s="187"/>
      <c r="H40" s="187"/>
      <c r="I40" s="187"/>
      <c r="J40" s="188"/>
      <c r="K40" s="188"/>
      <c r="L40" s="188"/>
      <c r="M40" s="188"/>
      <c r="N40" s="188"/>
      <c r="O40" s="189"/>
      <c r="P40" s="189"/>
      <c r="Q40" s="189"/>
      <c r="R40" s="189"/>
      <c r="S40" s="190"/>
    </row>
    <row r="41" spans="2:19" ht="16.5" customHeight="1" x14ac:dyDescent="0.25">
      <c r="B41" s="185"/>
      <c r="C41" s="185" t="s">
        <v>108</v>
      </c>
      <c r="D41" s="186">
        <v>2032</v>
      </c>
      <c r="E41" s="187"/>
      <c r="F41" s="187"/>
      <c r="G41" s="187"/>
      <c r="H41" s="187"/>
      <c r="I41" s="187"/>
      <c r="J41" s="188"/>
      <c r="K41" s="188"/>
      <c r="L41" s="188"/>
      <c r="M41" s="188"/>
      <c r="N41" s="188"/>
      <c r="O41" s="189"/>
      <c r="P41" s="189"/>
      <c r="Q41" s="189"/>
      <c r="R41" s="189"/>
      <c r="S41" s="190"/>
    </row>
    <row r="42" spans="2:19" ht="16.5" customHeight="1" x14ac:dyDescent="0.25">
      <c r="B42" s="185"/>
      <c r="C42" s="185" t="s">
        <v>108</v>
      </c>
      <c r="D42" s="186">
        <v>2033</v>
      </c>
      <c r="E42" s="187"/>
      <c r="F42" s="187"/>
      <c r="G42" s="187"/>
      <c r="H42" s="187"/>
      <c r="I42" s="187"/>
      <c r="J42" s="188"/>
      <c r="K42" s="188"/>
      <c r="L42" s="188"/>
      <c r="M42" s="188"/>
      <c r="N42" s="188"/>
      <c r="O42" s="189"/>
      <c r="P42" s="189"/>
      <c r="Q42" s="189"/>
      <c r="R42" s="189"/>
      <c r="S42" s="190"/>
    </row>
    <row r="43" spans="2:19" ht="16.5" customHeight="1" x14ac:dyDescent="0.25">
      <c r="B43" s="185"/>
      <c r="C43" s="185" t="s">
        <v>108</v>
      </c>
      <c r="D43" s="186">
        <v>2034</v>
      </c>
      <c r="E43" s="187"/>
      <c r="F43" s="187"/>
      <c r="G43" s="187"/>
      <c r="H43" s="187"/>
      <c r="I43" s="187"/>
      <c r="J43" s="188"/>
      <c r="K43" s="188"/>
      <c r="L43" s="188"/>
      <c r="M43" s="188"/>
      <c r="N43" s="188"/>
      <c r="O43" s="189"/>
      <c r="P43" s="189"/>
      <c r="Q43" s="189"/>
      <c r="R43" s="189"/>
      <c r="S43" s="190"/>
    </row>
    <row r="44" spans="2:19" ht="16.5" customHeight="1" x14ac:dyDescent="0.25">
      <c r="B44" s="185"/>
      <c r="C44" s="185" t="s">
        <v>109</v>
      </c>
      <c r="D44" s="186">
        <v>2023</v>
      </c>
      <c r="E44" s="187"/>
      <c r="F44" s="187"/>
      <c r="G44" s="187"/>
      <c r="H44" s="187"/>
      <c r="I44" s="187"/>
      <c r="J44" s="188"/>
      <c r="K44" s="188"/>
      <c r="L44" s="188"/>
      <c r="M44" s="188"/>
      <c r="N44" s="188"/>
      <c r="O44" s="189"/>
      <c r="P44" s="189"/>
      <c r="Q44" s="189"/>
      <c r="R44" s="189"/>
      <c r="S44" s="190"/>
    </row>
    <row r="45" spans="2:19" ht="16.5" customHeight="1" x14ac:dyDescent="0.25">
      <c r="B45" s="185"/>
      <c r="C45" s="185" t="s">
        <v>109</v>
      </c>
      <c r="D45" s="186">
        <v>2024</v>
      </c>
      <c r="E45" s="187"/>
      <c r="F45" s="187"/>
      <c r="G45" s="187"/>
      <c r="H45" s="187"/>
      <c r="I45" s="187"/>
      <c r="J45" s="188"/>
      <c r="K45" s="188"/>
      <c r="L45" s="188"/>
      <c r="M45" s="188"/>
      <c r="N45" s="188"/>
      <c r="O45" s="189"/>
      <c r="P45" s="189"/>
      <c r="Q45" s="189"/>
      <c r="R45" s="189"/>
      <c r="S45" s="190"/>
    </row>
    <row r="46" spans="2:19" ht="16.5" customHeight="1" x14ac:dyDescent="0.25">
      <c r="B46" s="185"/>
      <c r="C46" s="185" t="s">
        <v>109</v>
      </c>
      <c r="D46" s="186">
        <v>2025</v>
      </c>
      <c r="E46" s="187"/>
      <c r="F46" s="187"/>
      <c r="G46" s="187"/>
      <c r="H46" s="187"/>
      <c r="I46" s="187"/>
      <c r="J46" s="188"/>
      <c r="K46" s="188"/>
      <c r="L46" s="188"/>
      <c r="M46" s="188"/>
      <c r="N46" s="188"/>
      <c r="O46" s="189"/>
      <c r="P46" s="189"/>
      <c r="Q46" s="189"/>
      <c r="R46" s="189"/>
      <c r="S46" s="190"/>
    </row>
    <row r="47" spans="2:19" ht="16.5" customHeight="1" x14ac:dyDescent="0.25">
      <c r="B47" s="185"/>
      <c r="C47" s="185" t="s">
        <v>109</v>
      </c>
      <c r="D47" s="186">
        <v>2026</v>
      </c>
      <c r="E47" s="187"/>
      <c r="F47" s="187"/>
      <c r="G47" s="187"/>
      <c r="H47" s="187"/>
      <c r="I47" s="187"/>
      <c r="J47" s="188"/>
      <c r="K47" s="188"/>
      <c r="L47" s="188"/>
      <c r="M47" s="188"/>
      <c r="N47" s="188"/>
      <c r="O47" s="189"/>
      <c r="P47" s="189"/>
      <c r="Q47" s="189"/>
      <c r="R47" s="189"/>
      <c r="S47" s="190"/>
    </row>
    <row r="48" spans="2:19" ht="16.5" customHeight="1" x14ac:dyDescent="0.25">
      <c r="B48" s="185"/>
      <c r="C48" s="185" t="s">
        <v>109</v>
      </c>
      <c r="D48" s="186">
        <v>2027</v>
      </c>
      <c r="E48" s="187"/>
      <c r="F48" s="187"/>
      <c r="G48" s="187"/>
      <c r="H48" s="187"/>
      <c r="I48" s="187"/>
      <c r="J48" s="188"/>
      <c r="K48" s="188"/>
      <c r="L48" s="188"/>
      <c r="M48" s="188"/>
      <c r="N48" s="188"/>
      <c r="O48" s="189"/>
      <c r="P48" s="189"/>
      <c r="Q48" s="189"/>
      <c r="R48" s="189"/>
      <c r="S48" s="190"/>
    </row>
    <row r="49" spans="2:19" ht="16.5" customHeight="1" x14ac:dyDescent="0.25">
      <c r="B49" s="185"/>
      <c r="C49" s="185" t="s">
        <v>109</v>
      </c>
      <c r="D49" s="186">
        <v>2028</v>
      </c>
      <c r="E49" s="188"/>
      <c r="F49" s="188"/>
      <c r="G49" s="188"/>
      <c r="H49" s="188"/>
      <c r="I49" s="188"/>
      <c r="J49" s="188"/>
      <c r="K49" s="188"/>
      <c r="L49" s="188"/>
      <c r="M49" s="188"/>
      <c r="N49" s="188"/>
      <c r="O49" s="189"/>
      <c r="P49" s="189"/>
      <c r="Q49" s="189"/>
      <c r="R49" s="189"/>
      <c r="S49" s="190"/>
    </row>
    <row r="50" spans="2:19" ht="16.5" customHeight="1" x14ac:dyDescent="0.25">
      <c r="B50" s="185"/>
      <c r="C50" s="185" t="s">
        <v>109</v>
      </c>
      <c r="D50" s="186">
        <v>2029</v>
      </c>
      <c r="E50" s="188"/>
      <c r="F50" s="188"/>
      <c r="G50" s="188"/>
      <c r="H50" s="188"/>
      <c r="I50" s="188"/>
      <c r="J50" s="188"/>
      <c r="K50" s="188"/>
      <c r="L50" s="188"/>
      <c r="M50" s="188"/>
      <c r="N50" s="188"/>
      <c r="O50" s="189"/>
      <c r="P50" s="189"/>
      <c r="Q50" s="189"/>
      <c r="R50" s="189"/>
      <c r="S50" s="190"/>
    </row>
    <row r="51" spans="2:19" ht="16.5" customHeight="1" x14ac:dyDescent="0.25">
      <c r="B51" s="185"/>
      <c r="C51" s="185" t="s">
        <v>109</v>
      </c>
      <c r="D51" s="186">
        <v>2030</v>
      </c>
      <c r="E51" s="188"/>
      <c r="F51" s="188"/>
      <c r="G51" s="188"/>
      <c r="H51" s="188"/>
      <c r="I51" s="188"/>
      <c r="J51" s="188"/>
      <c r="K51" s="188"/>
      <c r="L51" s="188"/>
      <c r="M51" s="188"/>
      <c r="N51" s="188"/>
      <c r="O51" s="189"/>
      <c r="P51" s="189"/>
      <c r="Q51" s="189"/>
      <c r="R51" s="189"/>
      <c r="S51" s="190"/>
    </row>
    <row r="52" spans="2:19" ht="16.5" customHeight="1" x14ac:dyDescent="0.25">
      <c r="B52" s="185"/>
      <c r="C52" s="185" t="s">
        <v>109</v>
      </c>
      <c r="D52" s="186">
        <v>2031</v>
      </c>
      <c r="E52" s="188"/>
      <c r="F52" s="188"/>
      <c r="G52" s="188"/>
      <c r="H52" s="188"/>
      <c r="I52" s="188"/>
      <c r="J52" s="188"/>
      <c r="K52" s="188"/>
      <c r="L52" s="188"/>
      <c r="M52" s="188"/>
      <c r="N52" s="188"/>
      <c r="O52" s="189"/>
      <c r="P52" s="189"/>
      <c r="Q52" s="189"/>
      <c r="R52" s="189"/>
      <c r="S52" s="190"/>
    </row>
    <row r="53" spans="2:19" ht="16.5" customHeight="1" x14ac:dyDescent="0.25">
      <c r="B53" s="185"/>
      <c r="C53" s="185" t="s">
        <v>109</v>
      </c>
      <c r="D53" s="186">
        <v>2032</v>
      </c>
      <c r="E53" s="188"/>
      <c r="F53" s="188"/>
      <c r="G53" s="188"/>
      <c r="H53" s="188"/>
      <c r="I53" s="188"/>
      <c r="J53" s="188"/>
      <c r="K53" s="188"/>
      <c r="L53" s="188"/>
      <c r="M53" s="188"/>
      <c r="N53" s="188"/>
      <c r="O53" s="189"/>
      <c r="P53" s="189"/>
      <c r="Q53" s="189"/>
      <c r="R53" s="189"/>
      <c r="S53" s="190"/>
    </row>
    <row r="54" spans="2:19" ht="16.5" customHeight="1" x14ac:dyDescent="0.25">
      <c r="B54" s="185"/>
      <c r="C54" s="185" t="s">
        <v>109</v>
      </c>
      <c r="D54" s="186">
        <v>2033</v>
      </c>
      <c r="E54" s="188"/>
      <c r="F54" s="188"/>
      <c r="G54" s="188"/>
      <c r="H54" s="188"/>
      <c r="I54" s="188"/>
      <c r="J54" s="188"/>
      <c r="K54" s="188"/>
      <c r="L54" s="188"/>
      <c r="M54" s="188"/>
      <c r="N54" s="188"/>
      <c r="O54" s="189"/>
      <c r="P54" s="189"/>
      <c r="Q54" s="189"/>
      <c r="R54" s="189"/>
      <c r="S54" s="190"/>
    </row>
    <row r="55" spans="2:19" ht="16.5" customHeight="1" x14ac:dyDescent="0.25">
      <c r="B55" s="185"/>
      <c r="C55" s="185" t="s">
        <v>109</v>
      </c>
      <c r="D55" s="186">
        <v>2034</v>
      </c>
      <c r="E55" s="188"/>
      <c r="F55" s="188"/>
      <c r="G55" s="188"/>
      <c r="H55" s="188"/>
      <c r="I55" s="188"/>
      <c r="J55" s="188"/>
      <c r="K55" s="188"/>
      <c r="L55" s="188"/>
      <c r="M55" s="188"/>
      <c r="N55" s="188"/>
      <c r="O55" s="189"/>
      <c r="P55" s="189"/>
      <c r="Q55" s="189"/>
      <c r="R55" s="189"/>
      <c r="S55" s="190"/>
    </row>
    <row r="56" spans="2:19" ht="16.5" customHeight="1" x14ac:dyDescent="0.25">
      <c r="B56" s="185"/>
      <c r="C56" s="185" t="s">
        <v>110</v>
      </c>
      <c r="D56" s="186">
        <v>2023</v>
      </c>
      <c r="E56" s="187"/>
      <c r="F56" s="187"/>
      <c r="G56" s="187"/>
      <c r="H56" s="187"/>
      <c r="I56" s="187"/>
      <c r="J56" s="188"/>
      <c r="K56" s="188"/>
      <c r="L56" s="188"/>
      <c r="M56" s="188"/>
      <c r="N56" s="188"/>
      <c r="O56" s="189"/>
      <c r="P56" s="189"/>
      <c r="Q56" s="189"/>
      <c r="R56" s="189"/>
      <c r="S56" s="190"/>
    </row>
    <row r="57" spans="2:19" ht="16.5" customHeight="1" x14ac:dyDescent="0.25">
      <c r="B57" s="185"/>
      <c r="C57" s="185" t="s">
        <v>110</v>
      </c>
      <c r="D57" s="186">
        <v>2024</v>
      </c>
      <c r="E57" s="187"/>
      <c r="F57" s="187"/>
      <c r="G57" s="187"/>
      <c r="H57" s="187"/>
      <c r="I57" s="187"/>
      <c r="J57" s="188"/>
      <c r="K57" s="188"/>
      <c r="L57" s="188"/>
      <c r="M57" s="188"/>
      <c r="N57" s="188"/>
      <c r="O57" s="189"/>
      <c r="P57" s="189"/>
      <c r="Q57" s="189"/>
      <c r="R57" s="189"/>
      <c r="S57" s="190"/>
    </row>
    <row r="58" spans="2:19" ht="16.5" customHeight="1" x14ac:dyDescent="0.25">
      <c r="B58" s="185"/>
      <c r="C58" s="185" t="s">
        <v>110</v>
      </c>
      <c r="D58" s="186">
        <v>2025</v>
      </c>
      <c r="E58" s="187"/>
      <c r="F58" s="187"/>
      <c r="G58" s="187"/>
      <c r="H58" s="187"/>
      <c r="I58" s="187"/>
      <c r="J58" s="188"/>
      <c r="K58" s="188"/>
      <c r="L58" s="188"/>
      <c r="M58" s="188"/>
      <c r="N58" s="188"/>
      <c r="O58" s="189"/>
      <c r="P58" s="189"/>
      <c r="Q58" s="189"/>
      <c r="R58" s="189"/>
      <c r="S58" s="190"/>
    </row>
    <row r="59" spans="2:19" ht="16.5" customHeight="1" x14ac:dyDescent="0.25">
      <c r="B59" s="185"/>
      <c r="C59" s="185" t="s">
        <v>110</v>
      </c>
      <c r="D59" s="186">
        <v>2026</v>
      </c>
      <c r="E59" s="187"/>
      <c r="F59" s="187"/>
      <c r="G59" s="187"/>
      <c r="H59" s="187"/>
      <c r="I59" s="187"/>
      <c r="J59" s="188"/>
      <c r="K59" s="188"/>
      <c r="L59" s="188"/>
      <c r="M59" s="188"/>
      <c r="N59" s="188"/>
      <c r="O59" s="189"/>
      <c r="P59" s="189"/>
      <c r="Q59" s="189"/>
      <c r="R59" s="189"/>
      <c r="S59" s="190"/>
    </row>
    <row r="60" spans="2:19" ht="16.5" customHeight="1" x14ac:dyDescent="0.25">
      <c r="B60" s="185"/>
      <c r="C60" s="185" t="s">
        <v>110</v>
      </c>
      <c r="D60" s="186">
        <v>2027</v>
      </c>
      <c r="E60" s="187"/>
      <c r="F60" s="187"/>
      <c r="G60" s="187"/>
      <c r="H60" s="187"/>
      <c r="I60" s="187"/>
      <c r="J60" s="188"/>
      <c r="K60" s="188"/>
      <c r="L60" s="188"/>
      <c r="M60" s="188"/>
      <c r="N60" s="188"/>
      <c r="O60" s="189"/>
      <c r="P60" s="189"/>
      <c r="Q60" s="189"/>
      <c r="R60" s="189"/>
      <c r="S60" s="190"/>
    </row>
    <row r="61" spans="2:19" ht="16.5" customHeight="1" x14ac:dyDescent="0.25">
      <c r="B61" s="185"/>
      <c r="C61" s="185" t="s">
        <v>110</v>
      </c>
      <c r="D61" s="186">
        <v>2028</v>
      </c>
      <c r="E61" s="188"/>
      <c r="F61" s="188"/>
      <c r="G61" s="188"/>
      <c r="H61" s="188"/>
      <c r="I61" s="188"/>
      <c r="J61" s="188"/>
      <c r="K61" s="188"/>
      <c r="L61" s="188"/>
      <c r="M61" s="188"/>
      <c r="N61" s="188"/>
      <c r="O61" s="189"/>
      <c r="P61" s="189"/>
      <c r="Q61" s="189"/>
      <c r="R61" s="189"/>
      <c r="S61" s="190"/>
    </row>
    <row r="62" spans="2:19" ht="16.5" customHeight="1" x14ac:dyDescent="0.25">
      <c r="B62" s="185"/>
      <c r="C62" s="185" t="s">
        <v>110</v>
      </c>
      <c r="D62" s="186">
        <v>2029</v>
      </c>
      <c r="E62" s="188"/>
      <c r="F62" s="188"/>
      <c r="G62" s="188"/>
      <c r="H62" s="188"/>
      <c r="I62" s="188"/>
      <c r="J62" s="188"/>
      <c r="K62" s="188"/>
      <c r="L62" s="188"/>
      <c r="M62" s="188"/>
      <c r="N62" s="188"/>
      <c r="O62" s="189"/>
      <c r="P62" s="189"/>
      <c r="Q62" s="189"/>
      <c r="R62" s="189"/>
      <c r="S62" s="190"/>
    </row>
    <row r="63" spans="2:19" ht="16.5" customHeight="1" x14ac:dyDescent="0.25">
      <c r="B63" s="185"/>
      <c r="C63" s="185" t="s">
        <v>110</v>
      </c>
      <c r="D63" s="186">
        <v>2030</v>
      </c>
      <c r="E63" s="188"/>
      <c r="F63" s="188"/>
      <c r="G63" s="188"/>
      <c r="H63" s="188"/>
      <c r="I63" s="188"/>
      <c r="J63" s="188"/>
      <c r="K63" s="188"/>
      <c r="L63" s="188"/>
      <c r="M63" s="188"/>
      <c r="N63" s="188"/>
      <c r="O63" s="189"/>
      <c r="P63" s="189"/>
      <c r="Q63" s="189"/>
      <c r="R63" s="189"/>
      <c r="S63" s="190"/>
    </row>
    <row r="64" spans="2:19" ht="16.5" customHeight="1" x14ac:dyDescent="0.25">
      <c r="B64" s="185"/>
      <c r="C64" s="185" t="s">
        <v>110</v>
      </c>
      <c r="D64" s="186">
        <v>2031</v>
      </c>
      <c r="E64" s="188"/>
      <c r="F64" s="188"/>
      <c r="G64" s="188"/>
      <c r="H64" s="188"/>
      <c r="I64" s="188"/>
      <c r="J64" s="188"/>
      <c r="K64" s="188"/>
      <c r="L64" s="188"/>
      <c r="M64" s="188"/>
      <c r="N64" s="188"/>
      <c r="O64" s="189"/>
      <c r="P64" s="189"/>
      <c r="Q64" s="189"/>
      <c r="R64" s="189"/>
      <c r="S64" s="190"/>
    </row>
    <row r="65" spans="2:19" ht="16.5" customHeight="1" x14ac:dyDescent="0.25">
      <c r="B65" s="185"/>
      <c r="C65" s="185" t="s">
        <v>110</v>
      </c>
      <c r="D65" s="186">
        <v>2032</v>
      </c>
      <c r="E65" s="188"/>
      <c r="F65" s="188"/>
      <c r="G65" s="188"/>
      <c r="H65" s="188"/>
      <c r="I65" s="188"/>
      <c r="J65" s="188"/>
      <c r="K65" s="188"/>
      <c r="L65" s="188"/>
      <c r="M65" s="188"/>
      <c r="N65" s="188"/>
      <c r="O65" s="189"/>
      <c r="P65" s="189"/>
      <c r="Q65" s="189"/>
      <c r="R65" s="189"/>
      <c r="S65" s="190"/>
    </row>
    <row r="66" spans="2:19" ht="16.5" customHeight="1" x14ac:dyDescent="0.25">
      <c r="B66" s="185"/>
      <c r="C66" s="185" t="s">
        <v>110</v>
      </c>
      <c r="D66" s="186">
        <v>2033</v>
      </c>
      <c r="E66" s="188"/>
      <c r="F66" s="188"/>
      <c r="G66" s="188"/>
      <c r="H66" s="188"/>
      <c r="I66" s="188"/>
      <c r="J66" s="188"/>
      <c r="K66" s="188"/>
      <c r="L66" s="188"/>
      <c r="M66" s="188"/>
      <c r="N66" s="188"/>
      <c r="O66" s="189"/>
      <c r="P66" s="189"/>
      <c r="Q66" s="189"/>
      <c r="R66" s="189"/>
      <c r="S66" s="190"/>
    </row>
    <row r="67" spans="2:19" ht="16.5" customHeight="1" x14ac:dyDescent="0.25">
      <c r="B67" s="185"/>
      <c r="C67" s="185" t="s">
        <v>110</v>
      </c>
      <c r="D67" s="186">
        <v>2034</v>
      </c>
      <c r="E67" s="188"/>
      <c r="F67" s="188"/>
      <c r="G67" s="188"/>
      <c r="H67" s="188"/>
      <c r="I67" s="188"/>
      <c r="J67" s="188"/>
      <c r="K67" s="188"/>
      <c r="L67" s="188"/>
      <c r="M67" s="188"/>
      <c r="N67" s="188"/>
      <c r="O67" s="189"/>
      <c r="P67" s="189"/>
      <c r="Q67" s="189"/>
      <c r="R67" s="189"/>
      <c r="S67" s="190"/>
    </row>
    <row r="68" spans="2:19" ht="16.5" customHeight="1" x14ac:dyDescent="0.25">
      <c r="B68" s="185"/>
      <c r="C68" s="185" t="s">
        <v>111</v>
      </c>
      <c r="D68" s="186">
        <v>2023</v>
      </c>
      <c r="E68" s="187"/>
      <c r="F68" s="187"/>
      <c r="G68" s="187"/>
      <c r="H68" s="187"/>
      <c r="I68" s="187"/>
      <c r="J68" s="188"/>
      <c r="K68" s="188"/>
      <c r="L68" s="188"/>
      <c r="M68" s="188"/>
      <c r="N68" s="188"/>
      <c r="O68" s="189"/>
      <c r="P68" s="189"/>
      <c r="Q68" s="189"/>
      <c r="R68" s="189"/>
      <c r="S68" s="190"/>
    </row>
    <row r="69" spans="2:19" ht="16.5" customHeight="1" x14ac:dyDescent="0.25">
      <c r="B69" s="185"/>
      <c r="C69" s="185" t="s">
        <v>111</v>
      </c>
      <c r="D69" s="186">
        <v>2024</v>
      </c>
      <c r="E69" s="187"/>
      <c r="F69" s="187"/>
      <c r="G69" s="187"/>
      <c r="H69" s="187"/>
      <c r="I69" s="187"/>
      <c r="J69" s="188"/>
      <c r="K69" s="188"/>
      <c r="L69" s="188"/>
      <c r="M69" s="188"/>
      <c r="N69" s="188"/>
      <c r="O69" s="189"/>
      <c r="P69" s="189"/>
      <c r="Q69" s="189"/>
      <c r="R69" s="189"/>
      <c r="S69" s="190"/>
    </row>
    <row r="70" spans="2:19" ht="16.5" customHeight="1" x14ac:dyDescent="0.25">
      <c r="B70" s="185"/>
      <c r="C70" s="185" t="s">
        <v>111</v>
      </c>
      <c r="D70" s="186">
        <v>2025</v>
      </c>
      <c r="E70" s="187"/>
      <c r="F70" s="187"/>
      <c r="G70" s="187"/>
      <c r="H70" s="187"/>
      <c r="I70" s="187"/>
      <c r="J70" s="188"/>
      <c r="K70" s="188"/>
      <c r="L70" s="188"/>
      <c r="M70" s="188"/>
      <c r="N70" s="188"/>
      <c r="O70" s="189"/>
      <c r="P70" s="189"/>
      <c r="Q70" s="189"/>
      <c r="R70" s="189"/>
      <c r="S70" s="190"/>
    </row>
    <row r="71" spans="2:19" ht="16.5" customHeight="1" x14ac:dyDescent="0.25">
      <c r="B71" s="185"/>
      <c r="C71" s="185" t="s">
        <v>111</v>
      </c>
      <c r="D71" s="186">
        <v>2026</v>
      </c>
      <c r="E71" s="187"/>
      <c r="F71" s="187"/>
      <c r="G71" s="187"/>
      <c r="H71" s="187"/>
      <c r="I71" s="187"/>
      <c r="J71" s="188"/>
      <c r="K71" s="188"/>
      <c r="L71" s="188"/>
      <c r="M71" s="188"/>
      <c r="N71" s="188"/>
      <c r="O71" s="189"/>
      <c r="P71" s="189"/>
      <c r="Q71" s="189"/>
      <c r="R71" s="189"/>
      <c r="S71" s="190"/>
    </row>
    <row r="72" spans="2:19" ht="16.5" customHeight="1" x14ac:dyDescent="0.25">
      <c r="B72" s="185"/>
      <c r="C72" s="185" t="s">
        <v>111</v>
      </c>
      <c r="D72" s="186">
        <v>2027</v>
      </c>
      <c r="E72" s="187"/>
      <c r="F72" s="187"/>
      <c r="G72" s="187"/>
      <c r="H72" s="187"/>
      <c r="I72" s="187"/>
      <c r="J72" s="188"/>
      <c r="K72" s="188"/>
      <c r="L72" s="188"/>
      <c r="M72" s="188"/>
      <c r="N72" s="188"/>
      <c r="O72" s="189"/>
      <c r="P72" s="189"/>
      <c r="Q72" s="189"/>
      <c r="R72" s="189"/>
      <c r="S72" s="190"/>
    </row>
    <row r="73" spans="2:19" ht="16.5" customHeight="1" x14ac:dyDescent="0.25">
      <c r="B73" s="185"/>
      <c r="C73" s="185" t="s">
        <v>111</v>
      </c>
      <c r="D73" s="186">
        <v>2028</v>
      </c>
      <c r="E73" s="188"/>
      <c r="F73" s="188"/>
      <c r="G73" s="188"/>
      <c r="H73" s="188"/>
      <c r="I73" s="188"/>
      <c r="J73" s="188"/>
      <c r="K73" s="188"/>
      <c r="L73" s="188"/>
      <c r="M73" s="188"/>
      <c r="N73" s="188"/>
      <c r="O73" s="189"/>
      <c r="P73" s="189"/>
      <c r="Q73" s="189"/>
      <c r="R73" s="189"/>
      <c r="S73" s="190"/>
    </row>
    <row r="74" spans="2:19" ht="16.5" customHeight="1" x14ac:dyDescent="0.25">
      <c r="B74" s="185"/>
      <c r="C74" s="185" t="s">
        <v>111</v>
      </c>
      <c r="D74" s="186">
        <v>2029</v>
      </c>
      <c r="E74" s="188"/>
      <c r="F74" s="188"/>
      <c r="G74" s="188"/>
      <c r="H74" s="188"/>
      <c r="I74" s="188"/>
      <c r="J74" s="188"/>
      <c r="K74" s="188"/>
      <c r="L74" s="188"/>
      <c r="M74" s="188"/>
      <c r="N74" s="188"/>
      <c r="O74" s="189"/>
      <c r="P74" s="189"/>
      <c r="Q74" s="189"/>
      <c r="R74" s="189"/>
      <c r="S74" s="190"/>
    </row>
    <row r="75" spans="2:19" ht="16.5" customHeight="1" x14ac:dyDescent="0.25">
      <c r="B75" s="185"/>
      <c r="C75" s="185" t="s">
        <v>111</v>
      </c>
      <c r="D75" s="186">
        <v>2030</v>
      </c>
      <c r="E75" s="188"/>
      <c r="F75" s="188"/>
      <c r="G75" s="188"/>
      <c r="H75" s="188"/>
      <c r="I75" s="188"/>
      <c r="J75" s="188"/>
      <c r="K75" s="188"/>
      <c r="L75" s="188"/>
      <c r="M75" s="188"/>
      <c r="N75" s="188"/>
      <c r="O75" s="189"/>
      <c r="P75" s="189"/>
      <c r="Q75" s="189"/>
      <c r="R75" s="189"/>
      <c r="S75" s="190"/>
    </row>
    <row r="76" spans="2:19" ht="16.5" customHeight="1" x14ac:dyDescent="0.25">
      <c r="B76" s="185"/>
      <c r="C76" s="185" t="s">
        <v>111</v>
      </c>
      <c r="D76" s="186">
        <v>2031</v>
      </c>
      <c r="E76" s="188"/>
      <c r="F76" s="188"/>
      <c r="G76" s="188"/>
      <c r="H76" s="188"/>
      <c r="I76" s="188"/>
      <c r="J76" s="188"/>
      <c r="K76" s="188"/>
      <c r="L76" s="188"/>
      <c r="M76" s="188"/>
      <c r="N76" s="188"/>
      <c r="O76" s="189"/>
      <c r="P76" s="189"/>
      <c r="Q76" s="189"/>
      <c r="R76" s="189"/>
      <c r="S76" s="190"/>
    </row>
    <row r="77" spans="2:19" ht="16.5" customHeight="1" x14ac:dyDescent="0.25">
      <c r="B77" s="185"/>
      <c r="C77" s="185" t="s">
        <v>111</v>
      </c>
      <c r="D77" s="186">
        <v>2032</v>
      </c>
      <c r="E77" s="188"/>
      <c r="F77" s="188"/>
      <c r="G77" s="188"/>
      <c r="H77" s="188"/>
      <c r="I77" s="188"/>
      <c r="J77" s="188"/>
      <c r="K77" s="188"/>
      <c r="L77" s="188"/>
      <c r="M77" s="188"/>
      <c r="N77" s="188"/>
      <c r="O77" s="189"/>
      <c r="P77" s="189"/>
      <c r="Q77" s="189"/>
      <c r="R77" s="189"/>
      <c r="S77" s="190"/>
    </row>
    <row r="78" spans="2:19" ht="16.5" customHeight="1" x14ac:dyDescent="0.25">
      <c r="B78" s="185"/>
      <c r="C78" s="185" t="s">
        <v>111</v>
      </c>
      <c r="D78" s="186">
        <v>2033</v>
      </c>
      <c r="E78" s="188"/>
      <c r="F78" s="188"/>
      <c r="G78" s="188"/>
      <c r="H78" s="188"/>
      <c r="I78" s="188"/>
      <c r="J78" s="188"/>
      <c r="K78" s="188"/>
      <c r="L78" s="188"/>
      <c r="M78" s="188"/>
      <c r="N78" s="188"/>
      <c r="O78" s="189"/>
      <c r="P78" s="189"/>
      <c r="Q78" s="189"/>
      <c r="R78" s="189"/>
      <c r="S78" s="190"/>
    </row>
    <row r="79" spans="2:19" ht="16.5" customHeight="1" x14ac:dyDescent="0.25">
      <c r="B79" s="185"/>
      <c r="C79" s="185" t="s">
        <v>111</v>
      </c>
      <c r="D79" s="186">
        <v>2034</v>
      </c>
      <c r="E79" s="188"/>
      <c r="F79" s="188"/>
      <c r="G79" s="188"/>
      <c r="H79" s="188"/>
      <c r="I79" s="188"/>
      <c r="J79" s="188"/>
      <c r="K79" s="188"/>
      <c r="L79" s="188"/>
      <c r="M79" s="188"/>
      <c r="N79" s="188"/>
      <c r="O79" s="189"/>
      <c r="P79" s="189"/>
      <c r="Q79" s="189"/>
      <c r="R79" s="189"/>
      <c r="S79" s="190"/>
    </row>
    <row r="80" spans="2:19" ht="16.5" customHeight="1" x14ac:dyDescent="0.25">
      <c r="B80" s="191" t="s">
        <v>112</v>
      </c>
      <c r="C80" s="185"/>
      <c r="D80" s="186">
        <v>2023</v>
      </c>
      <c r="E80" s="187"/>
      <c r="F80" s="187"/>
      <c r="G80" s="187"/>
      <c r="H80" s="187"/>
      <c r="I80" s="187"/>
      <c r="J80" s="188"/>
      <c r="K80" s="188"/>
      <c r="L80" s="188"/>
      <c r="M80" s="188"/>
      <c r="N80" s="188"/>
      <c r="O80" s="189"/>
      <c r="P80" s="189"/>
      <c r="Q80" s="189"/>
      <c r="R80" s="189"/>
      <c r="S80" s="190"/>
    </row>
    <row r="81" spans="2:19" ht="16.5" customHeight="1" x14ac:dyDescent="0.25">
      <c r="B81" s="191" t="s">
        <v>112</v>
      </c>
      <c r="C81" s="185"/>
      <c r="D81" s="186">
        <v>2024</v>
      </c>
      <c r="E81" s="187"/>
      <c r="F81" s="187"/>
      <c r="G81" s="187"/>
      <c r="H81" s="187"/>
      <c r="I81" s="187"/>
      <c r="J81" s="188"/>
      <c r="K81" s="188"/>
      <c r="L81" s="188"/>
      <c r="M81" s="188"/>
      <c r="N81" s="188"/>
      <c r="O81" s="189"/>
      <c r="P81" s="189"/>
      <c r="Q81" s="189"/>
      <c r="R81" s="189"/>
      <c r="S81" s="190"/>
    </row>
    <row r="82" spans="2:19" ht="16.5" customHeight="1" x14ac:dyDescent="0.25">
      <c r="B82" s="191" t="s">
        <v>112</v>
      </c>
      <c r="C82" s="185"/>
      <c r="D82" s="186">
        <v>2025</v>
      </c>
      <c r="E82" s="187"/>
      <c r="F82" s="187"/>
      <c r="G82" s="187"/>
      <c r="H82" s="187"/>
      <c r="I82" s="187"/>
      <c r="J82" s="188"/>
      <c r="K82" s="188"/>
      <c r="L82" s="188"/>
      <c r="M82" s="188"/>
      <c r="N82" s="188"/>
      <c r="O82" s="189"/>
      <c r="P82" s="189"/>
      <c r="Q82" s="189"/>
      <c r="R82" s="189"/>
      <c r="S82" s="190"/>
    </row>
    <row r="83" spans="2:19" ht="16.5" customHeight="1" x14ac:dyDescent="0.25">
      <c r="B83" s="191" t="s">
        <v>112</v>
      </c>
      <c r="C83" s="185"/>
      <c r="D83" s="186">
        <v>2026</v>
      </c>
      <c r="E83" s="187"/>
      <c r="F83" s="187"/>
      <c r="G83" s="187"/>
      <c r="H83" s="187"/>
      <c r="I83" s="187"/>
      <c r="J83" s="188"/>
      <c r="K83" s="188"/>
      <c r="L83" s="188"/>
      <c r="M83" s="188"/>
      <c r="N83" s="188"/>
      <c r="O83" s="189"/>
      <c r="P83" s="189"/>
      <c r="Q83" s="189"/>
      <c r="R83" s="189"/>
      <c r="S83" s="190"/>
    </row>
    <row r="84" spans="2:19" ht="16.5" customHeight="1" x14ac:dyDescent="0.25">
      <c r="B84" s="191" t="s">
        <v>112</v>
      </c>
      <c r="C84" s="185"/>
      <c r="D84" s="186">
        <v>2027</v>
      </c>
      <c r="E84" s="187"/>
      <c r="F84" s="187"/>
      <c r="G84" s="187"/>
      <c r="H84" s="187"/>
      <c r="I84" s="187"/>
      <c r="J84" s="188"/>
      <c r="K84" s="188"/>
      <c r="L84" s="188"/>
      <c r="M84" s="188"/>
      <c r="N84" s="188"/>
      <c r="O84" s="189"/>
      <c r="P84" s="189"/>
      <c r="Q84" s="189"/>
      <c r="R84" s="189"/>
      <c r="S84" s="190"/>
    </row>
    <row r="85" spans="2:19" ht="16.5" customHeight="1" x14ac:dyDescent="0.25">
      <c r="B85" s="191" t="s">
        <v>112</v>
      </c>
      <c r="C85" s="185"/>
      <c r="D85" s="186">
        <v>2028</v>
      </c>
      <c r="E85" s="188"/>
      <c r="F85" s="188"/>
      <c r="G85" s="188"/>
      <c r="H85" s="188"/>
      <c r="I85" s="188"/>
      <c r="J85" s="188"/>
      <c r="K85" s="188"/>
      <c r="L85" s="188"/>
      <c r="M85" s="188"/>
      <c r="N85" s="188"/>
      <c r="O85" s="189"/>
      <c r="P85" s="189"/>
      <c r="Q85" s="189"/>
      <c r="R85" s="189"/>
      <c r="S85" s="190"/>
    </row>
    <row r="86" spans="2:19" ht="16.5" customHeight="1" x14ac:dyDescent="0.25">
      <c r="B86" s="191" t="s">
        <v>112</v>
      </c>
      <c r="C86" s="185"/>
      <c r="D86" s="186">
        <v>2029</v>
      </c>
      <c r="E86" s="188"/>
      <c r="F86" s="188"/>
      <c r="G86" s="188"/>
      <c r="H86" s="188"/>
      <c r="I86" s="188"/>
      <c r="J86" s="188"/>
      <c r="K86" s="188"/>
      <c r="L86" s="188"/>
      <c r="M86" s="188"/>
      <c r="N86" s="188"/>
      <c r="O86" s="189"/>
      <c r="P86" s="189"/>
      <c r="Q86" s="189"/>
      <c r="R86" s="189"/>
      <c r="S86" s="190"/>
    </row>
    <row r="87" spans="2:19" ht="16.5" customHeight="1" x14ac:dyDescent="0.25">
      <c r="B87" s="191" t="s">
        <v>112</v>
      </c>
      <c r="C87" s="185"/>
      <c r="D87" s="186">
        <v>2030</v>
      </c>
      <c r="E87" s="188"/>
      <c r="F87" s="188"/>
      <c r="G87" s="188"/>
      <c r="H87" s="188"/>
      <c r="I87" s="188"/>
      <c r="J87" s="188"/>
      <c r="K87" s="188"/>
      <c r="L87" s="188"/>
      <c r="M87" s="188"/>
      <c r="N87" s="188"/>
      <c r="O87" s="189"/>
      <c r="P87" s="189"/>
      <c r="Q87" s="189"/>
      <c r="R87" s="189"/>
      <c r="S87" s="190"/>
    </row>
    <row r="88" spans="2:19" ht="16.5" customHeight="1" x14ac:dyDescent="0.25">
      <c r="B88" s="191" t="s">
        <v>112</v>
      </c>
      <c r="C88" s="185"/>
      <c r="D88" s="186">
        <v>2031</v>
      </c>
      <c r="E88" s="188"/>
      <c r="F88" s="188"/>
      <c r="G88" s="188"/>
      <c r="H88" s="188"/>
      <c r="I88" s="188"/>
      <c r="J88" s="188"/>
      <c r="K88" s="188"/>
      <c r="L88" s="188"/>
      <c r="M88" s="188"/>
      <c r="N88" s="188"/>
      <c r="O88" s="189"/>
      <c r="P88" s="189"/>
      <c r="Q88" s="189"/>
      <c r="R88" s="189"/>
      <c r="S88" s="190"/>
    </row>
    <row r="89" spans="2:19" ht="16.5" customHeight="1" x14ac:dyDescent="0.25">
      <c r="B89" s="191" t="s">
        <v>112</v>
      </c>
      <c r="C89" s="185"/>
      <c r="D89" s="186">
        <v>2032</v>
      </c>
      <c r="E89" s="188"/>
      <c r="F89" s="188"/>
      <c r="G89" s="188"/>
      <c r="H89" s="188"/>
      <c r="I89" s="188"/>
      <c r="J89" s="188"/>
      <c r="K89" s="188"/>
      <c r="L89" s="188"/>
      <c r="M89" s="188"/>
      <c r="N89" s="188"/>
      <c r="O89" s="189"/>
      <c r="P89" s="189"/>
      <c r="Q89" s="189"/>
      <c r="R89" s="189"/>
      <c r="S89" s="190"/>
    </row>
    <row r="90" spans="2:19" ht="16.5" customHeight="1" x14ac:dyDescent="0.25">
      <c r="B90" s="191" t="s">
        <v>112</v>
      </c>
      <c r="C90" s="185"/>
      <c r="D90" s="186">
        <v>2033</v>
      </c>
      <c r="E90" s="188"/>
      <c r="F90" s="188"/>
      <c r="G90" s="188"/>
      <c r="H90" s="188"/>
      <c r="I90" s="188"/>
      <c r="J90" s="188"/>
      <c r="K90" s="188"/>
      <c r="L90" s="188"/>
      <c r="M90" s="188"/>
      <c r="N90" s="188"/>
      <c r="O90" s="189"/>
      <c r="P90" s="189"/>
      <c r="Q90" s="189"/>
      <c r="R90" s="189"/>
      <c r="S90" s="190"/>
    </row>
    <row r="91" spans="2:19" ht="16.5" customHeight="1" x14ac:dyDescent="0.25">
      <c r="B91" s="191" t="s">
        <v>112</v>
      </c>
      <c r="C91" s="185"/>
      <c r="D91" s="186">
        <v>2034</v>
      </c>
      <c r="E91" s="188"/>
      <c r="F91" s="188"/>
      <c r="G91" s="188"/>
      <c r="H91" s="188"/>
      <c r="I91" s="188"/>
      <c r="J91" s="188"/>
      <c r="K91" s="188"/>
      <c r="L91" s="188"/>
      <c r="M91" s="188"/>
      <c r="N91" s="188"/>
      <c r="O91" s="189"/>
      <c r="P91" s="189"/>
      <c r="Q91" s="189"/>
      <c r="R91" s="189"/>
      <c r="S91" s="190"/>
    </row>
  </sheetData>
  <mergeCells count="6">
    <mergeCell ref="B1:S1"/>
    <mergeCell ref="B2:S2"/>
    <mergeCell ref="B4:S4"/>
    <mergeCell ref="E6:I6"/>
    <mergeCell ref="J6:N6"/>
    <mergeCell ref="O6:S6"/>
  </mergeCells>
  <pageMargins left="0.7" right="0.7" top="0.75" bottom="0.75" header="0.3" footer="0.3"/>
  <pageSetup scale="4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workbookViewId="0">
      <selection activeCell="C8" sqref="C8"/>
    </sheetView>
  </sheetViews>
  <sheetFormatPr defaultRowHeight="11.25" x14ac:dyDescent="0.2"/>
  <sheetData>
    <row r="1" spans="1:18" ht="15.75" x14ac:dyDescent="0.25">
      <c r="A1" s="324" t="s">
        <v>113</v>
      </c>
      <c r="B1" s="324"/>
      <c r="C1" s="324"/>
      <c r="D1" s="324"/>
      <c r="E1" s="324"/>
      <c r="F1" s="324"/>
      <c r="G1" s="324"/>
      <c r="H1" s="324"/>
      <c r="I1" s="324"/>
      <c r="J1" s="324"/>
      <c r="K1" s="324"/>
      <c r="L1" s="324"/>
      <c r="M1" s="324"/>
      <c r="N1" s="324"/>
      <c r="O1" s="324"/>
      <c r="P1" s="324"/>
      <c r="Q1" s="324"/>
      <c r="R1" s="324"/>
    </row>
  </sheetData>
  <mergeCells count="1">
    <mergeCell ref="A1:R1"/>
  </mergeCells>
  <printOptions horizontalCentered="1"/>
  <pageMargins left="0.25" right="0.25" top="0.5" bottom="0.5" header="0.5" footer="0.5"/>
  <pageSetup scale="97"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1"/>
  <sheetViews>
    <sheetView topLeftCell="B46" zoomScale="115" zoomScaleNormal="115" workbookViewId="0">
      <selection activeCell="C67" sqref="C67"/>
    </sheetView>
  </sheetViews>
  <sheetFormatPr defaultColWidth="8.5" defaultRowHeight="12.75" x14ac:dyDescent="0.2"/>
  <cols>
    <col min="1" max="1" width="8.5" style="29"/>
    <col min="2" max="2" width="11.83203125" style="29" customWidth="1"/>
    <col min="3" max="3" width="100.6640625" style="29" customWidth="1"/>
    <col min="4" max="4" width="12.1640625" style="29" customWidth="1"/>
    <col min="5" max="12" width="11.33203125" style="29" customWidth="1"/>
    <col min="13" max="17" width="11" style="29" customWidth="1"/>
    <col min="18" max="16384" width="8.5" style="29"/>
  </cols>
  <sheetData>
    <row r="1" spans="1:17" ht="15.75" x14ac:dyDescent="0.25">
      <c r="C1" s="369" t="s">
        <v>114</v>
      </c>
      <c r="D1" s="369"/>
      <c r="E1" s="369"/>
      <c r="F1" s="369"/>
      <c r="G1" s="369"/>
      <c r="H1" s="369"/>
      <c r="I1" s="369"/>
      <c r="J1" s="369"/>
      <c r="K1" s="369"/>
      <c r="L1" s="369"/>
      <c r="M1" s="369"/>
      <c r="N1" s="369"/>
      <c r="O1" s="369"/>
      <c r="P1" s="369"/>
      <c r="Q1" s="369"/>
    </row>
    <row r="2" spans="1:17" ht="15.75" x14ac:dyDescent="0.25">
      <c r="C2" s="370" t="str">
        <f>'FormsList&amp;FilerInfo'!B2</f>
        <v>City &amp; County of San Francisco (SFPUC)</v>
      </c>
      <c r="D2" s="371"/>
      <c r="E2" s="371"/>
      <c r="F2" s="371"/>
      <c r="G2" s="371"/>
      <c r="H2" s="371"/>
      <c r="I2" s="371"/>
      <c r="J2" s="371"/>
      <c r="K2" s="371"/>
      <c r="L2" s="371"/>
      <c r="M2" s="371"/>
      <c r="N2" s="371"/>
      <c r="O2" s="371"/>
      <c r="P2" s="371"/>
      <c r="Q2" s="371"/>
    </row>
    <row r="3" spans="1:17" ht="15.75" x14ac:dyDescent="0.25">
      <c r="C3" s="371"/>
      <c r="D3" s="371"/>
      <c r="E3" s="371"/>
      <c r="F3" s="371"/>
      <c r="G3" s="371"/>
      <c r="H3" s="371"/>
      <c r="I3" s="371"/>
      <c r="J3" s="371"/>
      <c r="K3" s="371"/>
      <c r="L3" s="371"/>
      <c r="M3" s="371"/>
      <c r="N3" s="371"/>
      <c r="O3" s="371"/>
      <c r="P3" s="371"/>
      <c r="Q3" s="371"/>
    </row>
    <row r="4" spans="1:17" ht="18" x14ac:dyDescent="0.25">
      <c r="C4" s="372" t="s">
        <v>115</v>
      </c>
      <c r="D4" s="372"/>
      <c r="E4" s="372"/>
      <c r="F4" s="372"/>
      <c r="G4" s="372"/>
      <c r="H4" s="372"/>
      <c r="I4" s="372"/>
      <c r="J4" s="372"/>
      <c r="K4" s="372"/>
      <c r="L4" s="372"/>
      <c r="M4" s="372"/>
      <c r="N4" s="372"/>
      <c r="O4" s="372"/>
      <c r="P4" s="372"/>
      <c r="Q4" s="372"/>
    </row>
    <row r="5" spans="1:17" x14ac:dyDescent="0.2">
      <c r="C5" s="373" t="s">
        <v>116</v>
      </c>
      <c r="D5" s="373"/>
      <c r="E5" s="373"/>
      <c r="F5" s="373"/>
      <c r="G5" s="373"/>
      <c r="H5" s="373"/>
      <c r="I5" s="373"/>
      <c r="J5" s="373"/>
      <c r="K5" s="373"/>
      <c r="L5" s="373"/>
      <c r="M5" s="373"/>
      <c r="N5" s="373"/>
      <c r="O5" s="373"/>
      <c r="P5" s="373"/>
      <c r="Q5" s="373"/>
    </row>
    <row r="6" spans="1:17" ht="13.5" thickBot="1" x14ac:dyDescent="0.25">
      <c r="C6" s="215"/>
      <c r="D6" s="215"/>
      <c r="E6" s="215"/>
      <c r="F6" s="215"/>
      <c r="G6" s="215"/>
      <c r="H6" s="215"/>
      <c r="I6" s="215"/>
      <c r="J6" s="215"/>
      <c r="K6" s="215"/>
      <c r="L6" s="215"/>
      <c r="M6" s="215"/>
      <c r="N6" s="215"/>
      <c r="O6" s="215"/>
      <c r="P6" s="215"/>
      <c r="Q6" s="215"/>
    </row>
    <row r="7" spans="1:17" ht="30.6" customHeight="1" thickBot="1" x14ac:dyDescent="0.25">
      <c r="B7" s="225" t="s">
        <v>188</v>
      </c>
      <c r="C7" s="225" t="s">
        <v>189</v>
      </c>
      <c r="D7" s="165">
        <v>2021</v>
      </c>
      <c r="E7" s="165">
        <v>2022</v>
      </c>
      <c r="F7" s="165">
        <v>2023</v>
      </c>
      <c r="G7" s="165">
        <v>2024</v>
      </c>
      <c r="H7" s="165">
        <v>2025</v>
      </c>
      <c r="I7" s="165">
        <v>2026</v>
      </c>
      <c r="J7" s="165">
        <v>2027</v>
      </c>
      <c r="K7" s="165">
        <v>2028</v>
      </c>
      <c r="L7" s="165">
        <v>2029</v>
      </c>
      <c r="M7" s="165">
        <v>2030</v>
      </c>
      <c r="N7" s="165">
        <v>2031</v>
      </c>
      <c r="O7" s="165">
        <v>2032</v>
      </c>
      <c r="P7" s="165">
        <v>2033</v>
      </c>
      <c r="Q7" s="165">
        <v>2034</v>
      </c>
    </row>
    <row r="8" spans="1:17" ht="17.25" customHeight="1" thickBot="1" x14ac:dyDescent="0.25">
      <c r="B8" s="226"/>
      <c r="C8" s="30" t="s">
        <v>117</v>
      </c>
      <c r="D8" s="31"/>
      <c r="E8" s="31"/>
      <c r="F8" s="31"/>
      <c r="G8" s="31"/>
      <c r="H8" s="31"/>
      <c r="I8" s="31"/>
      <c r="J8" s="31"/>
      <c r="K8" s="31"/>
      <c r="L8" s="31"/>
      <c r="M8" s="31"/>
      <c r="N8" s="31"/>
      <c r="O8" s="31"/>
      <c r="P8" s="31"/>
      <c r="Q8" s="32"/>
    </row>
    <row r="9" spans="1:17" s="36" customFormat="1" ht="18" customHeight="1" thickBot="1" x14ac:dyDescent="0.25">
      <c r="A9" s="29"/>
      <c r="B9" s="226"/>
      <c r="C9" s="164" t="s">
        <v>118</v>
      </c>
      <c r="D9" s="166"/>
      <c r="E9" s="166"/>
      <c r="F9" s="166"/>
      <c r="G9" s="166"/>
      <c r="H9" s="166"/>
      <c r="I9" s="166"/>
      <c r="J9" s="166"/>
      <c r="K9" s="166"/>
      <c r="L9" s="166"/>
      <c r="M9" s="166"/>
      <c r="N9" s="166"/>
      <c r="O9" s="166"/>
      <c r="P9" s="166"/>
      <c r="Q9" s="167"/>
    </row>
    <row r="10" spans="1:17" ht="18" customHeight="1" thickBot="1" x14ac:dyDescent="0.25">
      <c r="B10" s="226"/>
      <c r="C10" s="37" t="s">
        <v>119</v>
      </c>
      <c r="D10" s="38"/>
      <c r="E10" s="38"/>
      <c r="F10" s="38"/>
      <c r="G10" s="38"/>
      <c r="H10" s="38"/>
      <c r="I10" s="38"/>
      <c r="J10" s="38"/>
      <c r="K10" s="38"/>
      <c r="L10" s="38"/>
      <c r="M10" s="38"/>
      <c r="N10" s="38"/>
      <c r="O10" s="38"/>
      <c r="P10" s="38"/>
      <c r="Q10" s="39"/>
    </row>
    <row r="11" spans="1:17" ht="18" customHeight="1" thickBot="1" x14ac:dyDescent="0.25">
      <c r="B11" s="226"/>
      <c r="C11" s="365" t="s">
        <v>120</v>
      </c>
      <c r="D11" s="366"/>
      <c r="E11" s="366"/>
      <c r="F11" s="366"/>
      <c r="G11" s="366"/>
      <c r="H11" s="366"/>
      <c r="I11" s="366"/>
      <c r="J11" s="366"/>
      <c r="K11" s="366"/>
      <c r="L11" s="366"/>
      <c r="M11" s="366"/>
      <c r="N11" s="366"/>
      <c r="O11" s="366"/>
      <c r="P11" s="367"/>
      <c r="Q11" s="368"/>
    </row>
    <row r="12" spans="1:17" ht="18" customHeight="1" thickBot="1" x14ac:dyDescent="0.25">
      <c r="B12" s="226">
        <v>1</v>
      </c>
      <c r="C12" s="40" t="s">
        <v>121</v>
      </c>
      <c r="D12" s="52"/>
      <c r="E12" s="52"/>
      <c r="F12" s="52"/>
      <c r="G12" s="52"/>
      <c r="H12" s="52"/>
      <c r="I12" s="52"/>
      <c r="J12" s="52"/>
      <c r="K12" s="52"/>
      <c r="L12" s="52"/>
      <c r="M12" s="52"/>
      <c r="N12" s="52"/>
      <c r="O12" s="52"/>
      <c r="P12" s="52"/>
      <c r="Q12" s="52"/>
    </row>
    <row r="13" spans="1:17" ht="18" customHeight="1" thickBot="1" x14ac:dyDescent="0.25">
      <c r="B13" s="226">
        <v>2</v>
      </c>
      <c r="C13" s="41" t="s">
        <v>122</v>
      </c>
      <c r="D13" s="53"/>
      <c r="E13" s="53"/>
      <c r="F13" s="53"/>
      <c r="G13" s="53"/>
      <c r="H13" s="53"/>
      <c r="I13" s="53"/>
      <c r="J13" s="53"/>
      <c r="K13" s="53"/>
      <c r="L13" s="53"/>
      <c r="M13" s="53"/>
      <c r="N13" s="53"/>
      <c r="O13" s="53"/>
      <c r="P13" s="53"/>
      <c r="Q13" s="53"/>
    </row>
    <row r="14" spans="1:17" ht="18" customHeight="1" thickBot="1" x14ac:dyDescent="0.25">
      <c r="B14" s="226"/>
      <c r="C14" s="33" t="s">
        <v>123</v>
      </c>
      <c r="D14" s="34"/>
      <c r="E14" s="34"/>
      <c r="F14" s="34"/>
      <c r="G14" s="34"/>
      <c r="H14" s="34"/>
      <c r="I14" s="34"/>
      <c r="J14" s="34"/>
      <c r="K14" s="34"/>
      <c r="L14" s="34"/>
      <c r="M14" s="34"/>
      <c r="N14" s="34"/>
      <c r="O14" s="34"/>
      <c r="P14" s="34"/>
      <c r="Q14" s="35"/>
    </row>
    <row r="15" spans="1:17" ht="18" customHeight="1" thickBot="1" x14ac:dyDescent="0.25">
      <c r="B15" s="226">
        <v>3</v>
      </c>
      <c r="C15" s="42" t="s">
        <v>121</v>
      </c>
      <c r="D15" s="43"/>
      <c r="E15" s="43"/>
      <c r="F15" s="43"/>
      <c r="G15" s="43"/>
      <c r="H15" s="43"/>
      <c r="I15" s="43"/>
      <c r="J15" s="43"/>
      <c r="K15" s="43"/>
      <c r="L15" s="43"/>
      <c r="M15" s="43"/>
      <c r="N15" s="43"/>
      <c r="O15" s="43"/>
      <c r="P15" s="43"/>
      <c r="Q15" s="43"/>
    </row>
    <row r="16" spans="1:17" ht="18" customHeight="1" thickBot="1" x14ac:dyDescent="0.25">
      <c r="B16" s="226">
        <v>4</v>
      </c>
      <c r="C16" s="44" t="s">
        <v>122</v>
      </c>
      <c r="D16" s="45"/>
      <c r="E16" s="45"/>
      <c r="F16" s="45"/>
      <c r="G16" s="45"/>
      <c r="H16" s="45"/>
      <c r="I16" s="45"/>
      <c r="J16" s="45"/>
      <c r="K16" s="45"/>
      <c r="L16" s="45"/>
      <c r="M16" s="45"/>
      <c r="N16" s="45"/>
      <c r="O16" s="45"/>
      <c r="P16" s="45"/>
      <c r="Q16" s="45"/>
    </row>
    <row r="17" spans="2:17" ht="18" customHeight="1" thickBot="1" x14ac:dyDescent="0.25">
      <c r="B17" s="226"/>
      <c r="C17" s="33" t="s">
        <v>124</v>
      </c>
      <c r="D17" s="34"/>
      <c r="E17" s="34"/>
      <c r="F17" s="34"/>
      <c r="G17" s="34"/>
      <c r="H17" s="34"/>
      <c r="I17" s="34"/>
      <c r="J17" s="34"/>
      <c r="K17" s="34"/>
      <c r="L17" s="34"/>
      <c r="M17" s="34"/>
      <c r="N17" s="34"/>
      <c r="O17" s="34"/>
      <c r="P17" s="34"/>
      <c r="Q17" s="35"/>
    </row>
    <row r="18" spans="2:17" ht="18" customHeight="1" thickBot="1" x14ac:dyDescent="0.25">
      <c r="B18" s="226">
        <v>5</v>
      </c>
      <c r="C18" s="42" t="s">
        <v>121</v>
      </c>
      <c r="D18" s="46"/>
      <c r="E18" s="46"/>
      <c r="F18" s="46"/>
      <c r="G18" s="46"/>
      <c r="H18" s="46"/>
      <c r="I18" s="46"/>
      <c r="J18" s="46"/>
      <c r="K18" s="46"/>
      <c r="L18" s="46"/>
      <c r="M18" s="46"/>
      <c r="N18" s="46"/>
      <c r="O18" s="46"/>
      <c r="P18" s="46"/>
      <c r="Q18" s="46"/>
    </row>
    <row r="19" spans="2:17" ht="18" customHeight="1" thickBot="1" x14ac:dyDescent="0.25">
      <c r="B19" s="226">
        <v>6</v>
      </c>
      <c r="C19" s="44" t="s">
        <v>122</v>
      </c>
      <c r="D19" s="47"/>
      <c r="E19" s="47"/>
      <c r="F19" s="47"/>
      <c r="G19" s="47"/>
      <c r="H19" s="47"/>
      <c r="I19" s="47"/>
      <c r="J19" s="47"/>
      <c r="K19" s="47"/>
      <c r="L19" s="47"/>
      <c r="M19" s="47"/>
      <c r="N19" s="47"/>
      <c r="O19" s="47"/>
      <c r="P19" s="47"/>
      <c r="Q19" s="47"/>
    </row>
    <row r="20" spans="2:17" ht="18" customHeight="1" thickBot="1" x14ac:dyDescent="0.25">
      <c r="B20" s="226"/>
      <c r="C20" s="33" t="s">
        <v>125</v>
      </c>
      <c r="D20" s="34"/>
      <c r="E20" s="34"/>
      <c r="F20" s="34"/>
      <c r="G20" s="34"/>
      <c r="H20" s="34"/>
      <c r="I20" s="34"/>
      <c r="J20" s="34"/>
      <c r="K20" s="34"/>
      <c r="L20" s="34"/>
      <c r="M20" s="34"/>
      <c r="N20" s="34"/>
      <c r="O20" s="34"/>
      <c r="P20" s="34"/>
      <c r="Q20" s="35"/>
    </row>
    <row r="21" spans="2:17" ht="18" customHeight="1" thickBot="1" x14ac:dyDescent="0.25">
      <c r="B21" s="226">
        <v>7</v>
      </c>
      <c r="C21" s="42" t="s">
        <v>121</v>
      </c>
      <c r="D21" s="43"/>
      <c r="E21" s="43"/>
      <c r="F21" s="43"/>
      <c r="G21" s="43"/>
      <c r="H21" s="43"/>
      <c r="I21" s="43"/>
      <c r="J21" s="43"/>
      <c r="K21" s="43"/>
      <c r="L21" s="43"/>
      <c r="M21" s="43"/>
      <c r="N21" s="43"/>
      <c r="O21" s="43"/>
      <c r="P21" s="43"/>
      <c r="Q21" s="43"/>
    </row>
    <row r="22" spans="2:17" ht="18" customHeight="1" thickBot="1" x14ac:dyDescent="0.25">
      <c r="B22" s="226">
        <v>8</v>
      </c>
      <c r="C22" s="44" t="s">
        <v>122</v>
      </c>
      <c r="D22" s="48"/>
      <c r="E22" s="48"/>
      <c r="F22" s="48"/>
      <c r="G22" s="48"/>
      <c r="H22" s="48"/>
      <c r="I22" s="48"/>
      <c r="J22" s="48"/>
      <c r="K22" s="48"/>
      <c r="L22" s="48"/>
      <c r="M22" s="48"/>
      <c r="N22" s="48"/>
      <c r="O22" s="48"/>
      <c r="P22" s="48"/>
      <c r="Q22" s="48"/>
    </row>
    <row r="23" spans="2:17" ht="18" customHeight="1" thickBot="1" x14ac:dyDescent="0.25">
      <c r="B23" s="226">
        <v>9</v>
      </c>
      <c r="C23" s="95" t="s">
        <v>126</v>
      </c>
      <c r="D23" s="51"/>
      <c r="E23" s="51"/>
      <c r="F23" s="51"/>
      <c r="G23" s="51"/>
      <c r="H23" s="51"/>
      <c r="I23" s="51"/>
      <c r="J23" s="51"/>
      <c r="K23" s="51"/>
      <c r="L23" s="51"/>
      <c r="M23" s="51"/>
      <c r="N23" s="51"/>
      <c r="O23" s="51"/>
      <c r="P23" s="51"/>
      <c r="Q23" s="51"/>
    </row>
    <row r="24" spans="2:17" ht="18" customHeight="1" thickBot="1" x14ac:dyDescent="0.25">
      <c r="B24" s="226">
        <v>10</v>
      </c>
      <c r="C24" s="95" t="s">
        <v>127</v>
      </c>
      <c r="D24" s="156"/>
      <c r="E24" s="157"/>
      <c r="F24" s="157"/>
      <c r="G24" s="157"/>
      <c r="H24" s="157"/>
      <c r="I24" s="157"/>
      <c r="J24" s="157"/>
      <c r="K24" s="157"/>
      <c r="L24" s="157"/>
      <c r="M24" s="157"/>
      <c r="N24" s="157"/>
      <c r="O24" s="157"/>
      <c r="P24" s="157"/>
      <c r="Q24" s="157"/>
    </row>
    <row r="25" spans="2:17" ht="18" customHeight="1" thickBot="1" x14ac:dyDescent="0.25">
      <c r="B25" s="226"/>
      <c r="C25" s="33" t="s">
        <v>128</v>
      </c>
      <c r="D25" s="34"/>
      <c r="E25" s="34"/>
      <c r="F25" s="34"/>
      <c r="G25" s="34"/>
      <c r="H25" s="34"/>
      <c r="I25" s="34"/>
      <c r="J25" s="34"/>
      <c r="K25" s="34"/>
      <c r="L25" s="34"/>
      <c r="M25" s="34"/>
      <c r="N25" s="34"/>
      <c r="O25" s="34"/>
      <c r="P25" s="34"/>
      <c r="Q25" s="35"/>
    </row>
    <row r="26" spans="2:17" ht="18" customHeight="1" thickBot="1" x14ac:dyDescent="0.25">
      <c r="B26" s="226">
        <v>11</v>
      </c>
      <c r="C26" s="42" t="s">
        <v>121</v>
      </c>
      <c r="D26" s="43"/>
      <c r="E26" s="43"/>
      <c r="F26" s="43"/>
      <c r="G26" s="43"/>
      <c r="H26" s="43"/>
      <c r="I26" s="43"/>
      <c r="J26" s="43"/>
      <c r="K26" s="43"/>
      <c r="L26" s="43"/>
      <c r="M26" s="43"/>
      <c r="N26" s="43"/>
      <c r="O26" s="43"/>
      <c r="P26" s="43"/>
      <c r="Q26" s="43"/>
    </row>
    <row r="27" spans="2:17" ht="18" customHeight="1" thickBot="1" x14ac:dyDescent="0.25">
      <c r="B27" s="226">
        <v>12</v>
      </c>
      <c r="C27" s="44" t="s">
        <v>122</v>
      </c>
      <c r="D27" s="49"/>
      <c r="E27" s="49"/>
      <c r="F27" s="49"/>
      <c r="G27" s="49"/>
      <c r="H27" s="49"/>
      <c r="I27" s="49"/>
      <c r="J27" s="49"/>
      <c r="K27" s="49"/>
      <c r="L27" s="49"/>
      <c r="M27" s="49"/>
      <c r="N27" s="49"/>
      <c r="O27" s="49"/>
      <c r="P27" s="49"/>
      <c r="Q27" s="49"/>
    </row>
    <row r="28" spans="2:17" ht="18" customHeight="1" thickBot="1" x14ac:dyDescent="0.25">
      <c r="B28" s="226">
        <v>13</v>
      </c>
      <c r="C28" s="50" t="s">
        <v>129</v>
      </c>
      <c r="D28" s="51"/>
      <c r="E28" s="51"/>
      <c r="F28" s="51"/>
      <c r="G28" s="51"/>
      <c r="H28" s="51"/>
      <c r="I28" s="51"/>
      <c r="J28" s="51"/>
      <c r="K28" s="51"/>
      <c r="L28" s="51"/>
      <c r="M28" s="51"/>
      <c r="N28" s="51"/>
      <c r="O28" s="51"/>
      <c r="P28" s="51"/>
      <c r="Q28" s="51"/>
    </row>
    <row r="29" spans="2:17" ht="15.75" customHeight="1" thickBot="1" x14ac:dyDescent="0.25">
      <c r="B29" s="226">
        <v>14</v>
      </c>
      <c r="C29" s="33" t="s">
        <v>130</v>
      </c>
      <c r="D29" s="34"/>
      <c r="E29" s="34"/>
      <c r="F29" s="34"/>
      <c r="G29" s="34"/>
      <c r="H29" s="34"/>
      <c r="I29" s="34"/>
      <c r="J29" s="34"/>
      <c r="K29" s="34"/>
      <c r="L29" s="34"/>
      <c r="M29" s="34"/>
      <c r="N29" s="34"/>
      <c r="O29" s="34"/>
      <c r="P29" s="34"/>
      <c r="Q29" s="35"/>
    </row>
    <row r="30" spans="2:17" ht="15.75" customHeight="1" thickBot="1" x14ac:dyDescent="0.25">
      <c r="B30" s="226">
        <v>15</v>
      </c>
      <c r="C30" s="42" t="s">
        <v>121</v>
      </c>
      <c r="D30" s="52"/>
      <c r="E30" s="52"/>
      <c r="F30" s="52"/>
      <c r="G30" s="52"/>
      <c r="H30" s="52"/>
      <c r="I30" s="52"/>
      <c r="J30" s="52"/>
      <c r="K30" s="52"/>
      <c r="L30" s="52"/>
      <c r="M30" s="52"/>
      <c r="N30" s="52"/>
      <c r="O30" s="52"/>
      <c r="P30" s="52"/>
      <c r="Q30" s="52"/>
    </row>
    <row r="31" spans="2:17" ht="15.75" customHeight="1" thickBot="1" x14ac:dyDescent="0.25">
      <c r="B31" s="226">
        <v>16</v>
      </c>
      <c r="C31" s="44" t="s">
        <v>122</v>
      </c>
      <c r="D31" s="56"/>
      <c r="E31" s="56"/>
      <c r="F31" s="56"/>
      <c r="G31" s="56"/>
      <c r="H31" s="56"/>
      <c r="I31" s="56"/>
      <c r="J31" s="56"/>
      <c r="K31" s="56"/>
      <c r="L31" s="56"/>
      <c r="M31" s="56"/>
      <c r="N31" s="56"/>
      <c r="O31" s="56"/>
      <c r="P31" s="56"/>
      <c r="Q31" s="56"/>
    </row>
    <row r="32" spans="2:17" ht="15.75" customHeight="1" thickBot="1" x14ac:dyDescent="0.25">
      <c r="B32" s="226"/>
      <c r="C32" s="33" t="s">
        <v>107</v>
      </c>
      <c r="D32" s="53"/>
      <c r="E32" s="53"/>
      <c r="F32" s="53"/>
      <c r="G32" s="53"/>
      <c r="H32" s="53"/>
      <c r="I32" s="53"/>
      <c r="J32" s="53"/>
      <c r="K32" s="53"/>
      <c r="L32" s="53"/>
      <c r="M32" s="53"/>
      <c r="N32" s="53"/>
      <c r="O32" s="53"/>
      <c r="P32" s="53"/>
      <c r="Q32" s="53"/>
    </row>
    <row r="33" spans="2:17" ht="17.25" customHeight="1" thickBot="1" x14ac:dyDescent="0.25">
      <c r="B33" s="226">
        <v>17</v>
      </c>
      <c r="C33" s="37" t="s">
        <v>131</v>
      </c>
      <c r="D33" s="38"/>
      <c r="E33" s="38"/>
      <c r="F33" s="38"/>
      <c r="G33" s="38"/>
      <c r="H33" s="38"/>
      <c r="I33" s="38"/>
      <c r="J33" s="38"/>
      <c r="K33" s="38"/>
      <c r="L33" s="38"/>
      <c r="M33" s="38"/>
      <c r="N33" s="38"/>
      <c r="O33" s="38"/>
      <c r="P33" s="38"/>
      <c r="Q33" s="39"/>
    </row>
    <row r="34" spans="2:17" ht="17.25" customHeight="1" thickBot="1" x14ac:dyDescent="0.25">
      <c r="B34" s="226">
        <v>18</v>
      </c>
      <c r="C34" s="54" t="s">
        <v>132</v>
      </c>
      <c r="D34" s="55"/>
      <c r="E34" s="55"/>
      <c r="F34" s="55"/>
      <c r="G34" s="55"/>
      <c r="H34" s="55"/>
      <c r="I34" s="55"/>
      <c r="J34" s="55"/>
      <c r="K34" s="55"/>
      <c r="L34" s="55"/>
      <c r="M34" s="56"/>
      <c r="N34" s="130"/>
      <c r="O34" s="130"/>
      <c r="P34" s="55"/>
      <c r="Q34" s="56"/>
    </row>
    <row r="35" spans="2:17" ht="17.25" customHeight="1" thickBot="1" x14ac:dyDescent="0.25">
      <c r="B35" s="226">
        <v>19</v>
      </c>
      <c r="C35" s="33" t="s">
        <v>133</v>
      </c>
      <c r="D35" s="34"/>
      <c r="E35" s="34"/>
      <c r="F35" s="34"/>
      <c r="G35" s="34"/>
      <c r="H35" s="34"/>
      <c r="I35" s="34"/>
      <c r="J35" s="34"/>
      <c r="K35" s="34"/>
      <c r="L35" s="34"/>
      <c r="M35" s="34"/>
      <c r="N35" s="34"/>
      <c r="O35" s="34"/>
      <c r="P35" s="34"/>
      <c r="Q35" s="35"/>
    </row>
    <row r="36" spans="2:17" ht="17.25" customHeight="1" thickBot="1" x14ac:dyDescent="0.25">
      <c r="B36" s="226">
        <v>20</v>
      </c>
      <c r="C36" s="57" t="s">
        <v>134</v>
      </c>
      <c r="D36" s="58"/>
      <c r="E36" s="58"/>
      <c r="F36" s="58"/>
      <c r="G36" s="58"/>
      <c r="H36" s="58"/>
      <c r="I36" s="58"/>
      <c r="J36" s="58"/>
      <c r="K36" s="58"/>
      <c r="L36" s="58"/>
      <c r="M36" s="59"/>
      <c r="N36" s="131"/>
      <c r="O36" s="131"/>
      <c r="P36" s="58"/>
      <c r="Q36" s="59"/>
    </row>
    <row r="37" spans="2:17" ht="17.25" customHeight="1" thickBot="1" x14ac:dyDescent="0.25">
      <c r="B37" s="226">
        <v>21</v>
      </c>
      <c r="C37" s="60" t="s">
        <v>135</v>
      </c>
      <c r="D37" s="58"/>
      <c r="E37" s="58"/>
      <c r="F37" s="58"/>
      <c r="G37" s="58"/>
      <c r="H37" s="58"/>
      <c r="I37" s="58"/>
      <c r="J37" s="58"/>
      <c r="K37" s="58"/>
      <c r="L37" s="58"/>
      <c r="M37" s="59"/>
      <c r="N37" s="131"/>
      <c r="O37" s="131"/>
      <c r="P37" s="58"/>
      <c r="Q37" s="59"/>
    </row>
    <row r="38" spans="2:17" ht="17.25" customHeight="1" thickBot="1" x14ac:dyDescent="0.25">
      <c r="B38" s="226">
        <v>22</v>
      </c>
      <c r="C38" s="60" t="s">
        <v>136</v>
      </c>
      <c r="D38" s="58"/>
      <c r="E38" s="58"/>
      <c r="F38" s="58"/>
      <c r="G38" s="58"/>
      <c r="H38" s="58"/>
      <c r="I38" s="58"/>
      <c r="J38" s="58"/>
      <c r="K38" s="58"/>
      <c r="L38" s="58"/>
      <c r="M38" s="59"/>
      <c r="N38" s="131"/>
      <c r="O38" s="131"/>
      <c r="P38" s="58"/>
      <c r="Q38" s="59"/>
    </row>
    <row r="39" spans="2:17" ht="17.25" customHeight="1" thickBot="1" x14ac:dyDescent="0.25">
      <c r="B39" s="226">
        <v>23</v>
      </c>
      <c r="C39" s="60" t="s">
        <v>137</v>
      </c>
      <c r="D39" s="58"/>
      <c r="E39" s="58"/>
      <c r="F39" s="58"/>
      <c r="G39" s="58"/>
      <c r="H39" s="58"/>
      <c r="I39" s="58"/>
      <c r="J39" s="58"/>
      <c r="K39" s="58"/>
      <c r="L39" s="58"/>
      <c r="M39" s="59"/>
      <c r="N39" s="131"/>
      <c r="O39" s="131"/>
      <c r="P39" s="58"/>
      <c r="Q39" s="59"/>
    </row>
    <row r="40" spans="2:17" ht="17.25" customHeight="1" thickBot="1" x14ac:dyDescent="0.25">
      <c r="B40" s="226">
        <v>24</v>
      </c>
      <c r="C40" s="61" t="s">
        <v>138</v>
      </c>
      <c r="D40" s="56"/>
      <c r="E40" s="56"/>
      <c r="F40" s="56"/>
      <c r="G40" s="56"/>
      <c r="H40" s="56"/>
      <c r="I40" s="56"/>
      <c r="J40" s="56"/>
      <c r="K40" s="56"/>
      <c r="L40" s="56"/>
      <c r="M40" s="56"/>
      <c r="N40" s="56"/>
      <c r="O40" s="56"/>
      <c r="P40" s="56"/>
      <c r="Q40" s="56"/>
    </row>
    <row r="41" spans="2:17" ht="17.25" customHeight="1" thickBot="1" x14ac:dyDescent="0.25">
      <c r="B41" s="226">
        <v>25</v>
      </c>
      <c r="C41" s="62" t="s">
        <v>139</v>
      </c>
      <c r="D41" s="71"/>
      <c r="E41" s="71"/>
      <c r="F41" s="71"/>
      <c r="G41" s="71"/>
      <c r="H41" s="71"/>
      <c r="I41" s="71"/>
      <c r="J41" s="71"/>
      <c r="K41" s="71"/>
      <c r="L41" s="71"/>
      <c r="M41" s="71"/>
      <c r="N41" s="71"/>
      <c r="O41" s="71"/>
      <c r="P41" s="71"/>
      <c r="Q41" s="71"/>
    </row>
    <row r="42" spans="2:17" ht="17.25" customHeight="1" thickBot="1" x14ac:dyDescent="0.25">
      <c r="B42" s="226">
        <v>26</v>
      </c>
      <c r="C42" s="140" t="s">
        <v>140</v>
      </c>
      <c r="D42" s="63"/>
      <c r="E42" s="63"/>
      <c r="F42" s="63"/>
      <c r="G42" s="63"/>
      <c r="H42" s="63"/>
      <c r="I42" s="63"/>
      <c r="J42" s="63"/>
      <c r="K42" s="63"/>
      <c r="L42" s="63"/>
      <c r="M42" s="63"/>
      <c r="N42" s="63"/>
      <c r="O42" s="63"/>
      <c r="P42" s="63"/>
      <c r="Q42" s="64"/>
    </row>
    <row r="43" spans="2:17" ht="17.25" customHeight="1" thickBot="1" x14ac:dyDescent="0.25">
      <c r="B43" s="226"/>
      <c r="C43" s="141" t="s">
        <v>141</v>
      </c>
      <c r="D43" s="52"/>
      <c r="E43" s="52"/>
      <c r="F43" s="52"/>
      <c r="G43" s="52"/>
      <c r="H43" s="52"/>
      <c r="I43" s="52"/>
      <c r="J43" s="52"/>
      <c r="K43" s="52"/>
      <c r="L43" s="52"/>
      <c r="M43" s="52"/>
      <c r="N43" s="52"/>
      <c r="O43" s="52"/>
      <c r="P43" s="52"/>
      <c r="Q43" s="52"/>
    </row>
    <row r="44" spans="2:17" ht="17.25" customHeight="1" thickBot="1" x14ac:dyDescent="0.25">
      <c r="B44" s="226">
        <v>27</v>
      </c>
      <c r="C44" s="158" t="s">
        <v>107</v>
      </c>
      <c r="D44" s="56"/>
      <c r="E44" s="56"/>
      <c r="F44" s="56"/>
      <c r="G44" s="56"/>
      <c r="H44" s="56"/>
      <c r="I44" s="56"/>
      <c r="J44" s="56"/>
      <c r="K44" s="56"/>
      <c r="L44" s="56"/>
      <c r="M44" s="56"/>
      <c r="N44" s="56"/>
      <c r="O44" s="56"/>
      <c r="P44" s="56"/>
      <c r="Q44" s="56"/>
    </row>
    <row r="45" spans="2:17" ht="17.25" customHeight="1" thickBot="1" x14ac:dyDescent="0.25">
      <c r="B45" s="226">
        <v>28</v>
      </c>
      <c r="C45" s="142" t="s">
        <v>142</v>
      </c>
      <c r="D45" s="53"/>
      <c r="E45" s="53"/>
      <c r="F45" s="53"/>
      <c r="G45" s="53"/>
      <c r="H45" s="53"/>
      <c r="I45" s="53"/>
      <c r="J45" s="53"/>
      <c r="K45" s="53"/>
      <c r="L45" s="53"/>
      <c r="M45" s="53"/>
      <c r="N45" s="53"/>
      <c r="O45" s="53"/>
      <c r="P45" s="53"/>
      <c r="Q45" s="53"/>
    </row>
    <row r="46" spans="2:17" ht="17.25" customHeight="1" thickBot="1" x14ac:dyDescent="0.25">
      <c r="B46" s="226">
        <v>29</v>
      </c>
      <c r="C46" s="143" t="s">
        <v>143</v>
      </c>
      <c r="D46" s="136"/>
      <c r="E46" s="136"/>
      <c r="F46" s="136"/>
      <c r="G46" s="136"/>
      <c r="H46" s="136"/>
      <c r="I46" s="136"/>
      <c r="J46" s="136"/>
      <c r="K46" s="136"/>
      <c r="L46" s="136"/>
      <c r="M46" s="136"/>
      <c r="N46" s="136"/>
      <c r="O46" s="136"/>
      <c r="P46" s="136"/>
      <c r="Q46" s="136"/>
    </row>
    <row r="47" spans="2:17" ht="17.25" customHeight="1" thickBot="1" x14ac:dyDescent="0.25">
      <c r="B47" s="226">
        <v>30</v>
      </c>
      <c r="C47" s="143" t="s">
        <v>144</v>
      </c>
      <c r="D47" s="72"/>
      <c r="E47" s="72"/>
      <c r="F47" s="72"/>
      <c r="G47" s="72"/>
      <c r="H47" s="72"/>
      <c r="I47" s="72"/>
      <c r="J47" s="72"/>
      <c r="K47" s="72"/>
      <c r="L47" s="72"/>
      <c r="M47" s="72"/>
      <c r="N47" s="72"/>
      <c r="O47" s="72"/>
      <c r="P47" s="72"/>
      <c r="Q47" s="72"/>
    </row>
    <row r="48" spans="2:17" ht="16.5" customHeight="1" thickBot="1" x14ac:dyDescent="0.25">
      <c r="C48" s="192" t="s">
        <v>145</v>
      </c>
      <c r="D48" s="34"/>
      <c r="E48" s="34"/>
      <c r="F48" s="34"/>
      <c r="G48" s="34"/>
      <c r="H48" s="34"/>
      <c r="I48" s="34"/>
      <c r="J48" s="34"/>
      <c r="K48" s="34"/>
      <c r="L48" s="34"/>
      <c r="M48" s="34"/>
      <c r="N48" s="34"/>
      <c r="O48" s="34"/>
      <c r="P48" s="34"/>
      <c r="Q48" s="35"/>
    </row>
    <row r="49" spans="2:17" ht="16.5" customHeight="1" thickBot="1" x14ac:dyDescent="0.25">
      <c r="B49" s="226">
        <v>31</v>
      </c>
      <c r="C49" s="141" t="s">
        <v>146</v>
      </c>
      <c r="D49" s="52"/>
      <c r="E49" s="52"/>
      <c r="F49" s="52"/>
      <c r="G49" s="52"/>
      <c r="H49" s="52"/>
      <c r="I49" s="52"/>
      <c r="J49" s="52"/>
      <c r="K49" s="52"/>
      <c r="L49" s="52"/>
      <c r="M49" s="52"/>
      <c r="N49" s="52"/>
      <c r="O49" s="52"/>
      <c r="P49" s="52"/>
      <c r="Q49" s="52"/>
    </row>
    <row r="50" spans="2:17" ht="16.5" customHeight="1" thickBot="1" x14ac:dyDescent="0.25">
      <c r="B50" s="226">
        <v>32</v>
      </c>
      <c r="C50" s="145" t="s">
        <v>147</v>
      </c>
      <c r="D50" s="65"/>
      <c r="E50" s="65"/>
      <c r="F50" s="65"/>
      <c r="G50" s="65"/>
      <c r="H50" s="65"/>
      <c r="I50" s="65"/>
      <c r="J50" s="65"/>
      <c r="K50" s="65"/>
      <c r="L50" s="65"/>
      <c r="M50" s="65"/>
      <c r="N50" s="65"/>
      <c r="O50" s="65"/>
      <c r="P50" s="65"/>
      <c r="Q50" s="65"/>
    </row>
    <row r="51" spans="2:17" ht="16.5" customHeight="1" thickBot="1" x14ac:dyDescent="0.25">
      <c r="B51" s="226">
        <v>33</v>
      </c>
      <c r="C51" s="158" t="s">
        <v>148</v>
      </c>
      <c r="D51" s="56"/>
      <c r="E51" s="56"/>
      <c r="F51" s="56"/>
      <c r="G51" s="56"/>
      <c r="H51" s="56"/>
      <c r="I51" s="56"/>
      <c r="J51" s="56"/>
      <c r="K51" s="56"/>
      <c r="L51" s="56"/>
      <c r="M51" s="56"/>
      <c r="N51" s="56"/>
      <c r="O51" s="56"/>
      <c r="P51" s="56"/>
      <c r="Q51" s="56"/>
    </row>
    <row r="52" spans="2:17" ht="18.75" customHeight="1" thickBot="1" x14ac:dyDescent="0.25">
      <c r="B52" s="226"/>
      <c r="C52" s="193" t="s">
        <v>149</v>
      </c>
      <c r="D52" s="72"/>
      <c r="E52" s="72"/>
      <c r="F52" s="72"/>
      <c r="G52" s="72"/>
      <c r="H52" s="72"/>
      <c r="I52" s="72"/>
      <c r="J52" s="72"/>
      <c r="K52" s="72"/>
      <c r="L52" s="72"/>
      <c r="M52" s="72"/>
      <c r="N52" s="72"/>
      <c r="O52" s="72"/>
      <c r="P52" s="72"/>
      <c r="Q52" s="72"/>
    </row>
    <row r="53" spans="2:17" ht="17.25" customHeight="1" thickBot="1" x14ac:dyDescent="0.25">
      <c r="B53" s="226">
        <v>34</v>
      </c>
      <c r="C53" s="193" t="s">
        <v>150</v>
      </c>
      <c r="D53" s="72"/>
      <c r="E53" s="72"/>
      <c r="F53" s="72"/>
      <c r="G53" s="72"/>
      <c r="H53" s="72"/>
      <c r="I53" s="72"/>
      <c r="J53" s="72"/>
      <c r="K53" s="72"/>
      <c r="L53" s="72"/>
      <c r="M53" s="72"/>
      <c r="N53" s="72"/>
      <c r="O53" s="72"/>
      <c r="P53" s="72"/>
      <c r="Q53" s="72"/>
    </row>
    <row r="54" spans="2:17" ht="17.25" customHeight="1" thickBot="1" x14ac:dyDescent="0.25">
      <c r="B54" s="226">
        <v>35</v>
      </c>
      <c r="C54" s="193" t="s">
        <v>151</v>
      </c>
      <c r="D54" s="72"/>
      <c r="E54" s="72"/>
      <c r="F54" s="72"/>
      <c r="G54" s="72"/>
      <c r="H54" s="72"/>
      <c r="I54" s="72"/>
      <c r="J54" s="72"/>
      <c r="K54" s="72"/>
      <c r="L54" s="72"/>
      <c r="M54" s="72"/>
      <c r="N54" s="72"/>
      <c r="O54" s="72"/>
      <c r="P54" s="72"/>
      <c r="Q54" s="72"/>
    </row>
    <row r="55" spans="2:17" ht="17.25" customHeight="1" thickBot="1" x14ac:dyDescent="0.25">
      <c r="B55" s="226"/>
      <c r="C55" s="192" t="s">
        <v>152</v>
      </c>
      <c r="D55" s="34"/>
      <c r="E55" s="34"/>
      <c r="F55" s="34"/>
      <c r="G55" s="34"/>
      <c r="H55" s="34"/>
      <c r="I55" s="34"/>
      <c r="J55" s="34"/>
      <c r="K55" s="34"/>
      <c r="L55" s="34"/>
      <c r="M55" s="34"/>
      <c r="N55" s="34"/>
      <c r="O55" s="34"/>
      <c r="P55" s="34"/>
      <c r="Q55" s="35"/>
    </row>
    <row r="56" spans="2:17" ht="17.25" customHeight="1" thickBot="1" x14ac:dyDescent="0.25">
      <c r="B56" s="226">
        <v>36</v>
      </c>
      <c r="C56" s="194" t="s">
        <v>153</v>
      </c>
      <c r="D56" s="52"/>
      <c r="E56" s="52"/>
      <c r="F56" s="52"/>
      <c r="G56" s="52"/>
      <c r="H56" s="52"/>
      <c r="I56" s="52"/>
      <c r="J56" s="52"/>
      <c r="K56" s="52"/>
      <c r="L56" s="52"/>
      <c r="M56" s="52"/>
      <c r="N56" s="52"/>
      <c r="O56" s="52"/>
      <c r="P56" s="52"/>
      <c r="Q56" s="52"/>
    </row>
    <row r="57" spans="2:17" ht="16.5" customHeight="1" thickBot="1" x14ac:dyDescent="0.25">
      <c r="B57" s="226">
        <v>37</v>
      </c>
      <c r="C57" s="144" t="s">
        <v>154</v>
      </c>
      <c r="D57" s="58"/>
      <c r="E57" s="58"/>
      <c r="F57" s="58"/>
      <c r="G57" s="58"/>
      <c r="H57" s="58"/>
      <c r="I57" s="58"/>
      <c r="J57" s="58"/>
      <c r="K57" s="58"/>
      <c r="L57" s="58"/>
      <c r="M57" s="59"/>
      <c r="N57" s="131"/>
      <c r="O57" s="131"/>
      <c r="P57" s="58"/>
      <c r="Q57" s="59"/>
    </row>
    <row r="58" spans="2:17" ht="17.25" customHeight="1" thickBot="1" x14ac:dyDescent="0.25">
      <c r="B58" s="226">
        <v>38</v>
      </c>
      <c r="C58" s="145" t="s">
        <v>155</v>
      </c>
      <c r="D58" s="58"/>
      <c r="E58" s="58"/>
      <c r="F58" s="58"/>
      <c r="G58" s="58"/>
      <c r="H58" s="58"/>
      <c r="I58" s="58"/>
      <c r="J58" s="58"/>
      <c r="K58" s="58"/>
      <c r="L58" s="58"/>
      <c r="M58" s="59"/>
      <c r="N58" s="131"/>
      <c r="O58" s="131"/>
      <c r="P58" s="58"/>
      <c r="Q58" s="59"/>
    </row>
    <row r="59" spans="2:17" ht="17.25" customHeight="1" thickBot="1" x14ac:dyDescent="0.25">
      <c r="B59" s="226">
        <v>39</v>
      </c>
      <c r="C59" s="145" t="s">
        <v>156</v>
      </c>
      <c r="D59" s="55"/>
      <c r="E59" s="55"/>
      <c r="F59" s="55"/>
      <c r="G59" s="55"/>
      <c r="H59" s="55"/>
      <c r="I59" s="55"/>
      <c r="J59" s="55"/>
      <c r="K59" s="55"/>
      <c r="L59" s="55"/>
      <c r="M59" s="56"/>
      <c r="N59" s="130"/>
      <c r="O59" s="130"/>
      <c r="P59" s="55"/>
      <c r="Q59" s="56"/>
    </row>
    <row r="60" spans="2:17" ht="17.25" customHeight="1" thickBot="1" x14ac:dyDescent="0.25">
      <c r="B60" s="226">
        <v>40</v>
      </c>
      <c r="C60" s="145" t="s">
        <v>157</v>
      </c>
      <c r="D60" s="55"/>
      <c r="E60" s="55"/>
      <c r="F60" s="55"/>
      <c r="G60" s="55"/>
      <c r="H60" s="55"/>
      <c r="I60" s="55"/>
      <c r="J60" s="55"/>
      <c r="K60" s="55"/>
      <c r="L60" s="55"/>
      <c r="M60" s="56"/>
      <c r="N60" s="130"/>
      <c r="O60" s="130"/>
      <c r="P60" s="55"/>
      <c r="Q60" s="56"/>
    </row>
    <row r="61" spans="2:17" ht="18" customHeight="1" thickBot="1" x14ac:dyDescent="0.25">
      <c r="B61" s="226">
        <v>41</v>
      </c>
      <c r="C61" s="193" t="s">
        <v>158</v>
      </c>
      <c r="D61" s="72"/>
      <c r="E61" s="72"/>
      <c r="F61" s="72"/>
      <c r="G61" s="72"/>
      <c r="H61" s="72"/>
      <c r="I61" s="72"/>
      <c r="J61" s="72"/>
      <c r="K61" s="72"/>
      <c r="L61" s="72"/>
      <c r="M61" s="72"/>
      <c r="N61" s="72"/>
      <c r="O61" s="72"/>
      <c r="P61" s="72"/>
      <c r="Q61" s="72"/>
    </row>
    <row r="62" spans="2:17" ht="17.25" customHeight="1" thickBot="1" x14ac:dyDescent="0.25">
      <c r="B62" s="226"/>
      <c r="C62" s="146" t="s">
        <v>159</v>
      </c>
      <c r="D62" s="31"/>
      <c r="E62" s="31"/>
      <c r="F62" s="31"/>
      <c r="G62" s="31"/>
      <c r="H62" s="31"/>
      <c r="I62" s="31"/>
      <c r="J62" s="31"/>
      <c r="K62" s="31"/>
      <c r="L62" s="31"/>
      <c r="M62" s="31"/>
      <c r="N62" s="31"/>
      <c r="O62" s="31"/>
      <c r="P62" s="31"/>
      <c r="Q62" s="32"/>
    </row>
    <row r="63" spans="2:17" ht="16.5" customHeight="1" thickBot="1" x14ac:dyDescent="0.25">
      <c r="B63" s="226">
        <v>42</v>
      </c>
      <c r="C63" s="147" t="s">
        <v>160</v>
      </c>
      <c r="D63" s="52"/>
      <c r="E63" s="52"/>
      <c r="F63" s="52"/>
      <c r="G63" s="52"/>
      <c r="H63" s="52"/>
      <c r="I63" s="52"/>
      <c r="J63" s="52"/>
      <c r="K63" s="52"/>
      <c r="L63" s="52"/>
      <c r="M63" s="52"/>
      <c r="N63" s="52"/>
      <c r="O63" s="52"/>
      <c r="P63" s="52"/>
      <c r="Q63" s="52"/>
    </row>
    <row r="64" spans="2:17" ht="17.25" customHeight="1" thickBot="1" x14ac:dyDescent="0.25">
      <c r="B64" s="226">
        <v>43</v>
      </c>
      <c r="C64" s="148" t="s">
        <v>161</v>
      </c>
      <c r="D64" s="65"/>
      <c r="E64" s="65"/>
      <c r="F64" s="65"/>
      <c r="G64" s="65"/>
      <c r="H64" s="65"/>
      <c r="I64" s="65"/>
      <c r="J64" s="65"/>
      <c r="K64" s="65"/>
      <c r="L64" s="65"/>
      <c r="M64" s="65"/>
      <c r="N64" s="65"/>
      <c r="O64" s="65"/>
      <c r="P64" s="65"/>
      <c r="Q64" s="65"/>
    </row>
    <row r="65" spans="2:17" ht="17.25" customHeight="1" thickBot="1" x14ac:dyDescent="0.25">
      <c r="B65" s="226">
        <v>44</v>
      </c>
      <c r="C65" s="148" t="s">
        <v>162</v>
      </c>
      <c r="D65" s="65"/>
      <c r="E65" s="65"/>
      <c r="F65" s="65"/>
      <c r="G65" s="65"/>
      <c r="H65" s="65"/>
      <c r="I65" s="65"/>
      <c r="J65" s="65"/>
      <c r="K65" s="65"/>
      <c r="L65" s="65"/>
      <c r="M65" s="65"/>
      <c r="N65" s="65"/>
      <c r="O65" s="65"/>
      <c r="P65" s="65"/>
      <c r="Q65" s="65"/>
    </row>
    <row r="66" spans="2:17" ht="17.25" customHeight="1" thickBot="1" x14ac:dyDescent="0.25">
      <c r="B66" s="226">
        <v>45</v>
      </c>
      <c r="C66" s="149" t="s">
        <v>163</v>
      </c>
      <c r="D66" s="66"/>
      <c r="E66" s="66"/>
      <c r="F66" s="66"/>
      <c r="G66" s="66"/>
      <c r="H66" s="66"/>
      <c r="I66" s="66"/>
      <c r="J66" s="66"/>
      <c r="K66" s="66"/>
      <c r="L66" s="66"/>
      <c r="M66" s="66"/>
      <c r="N66" s="66"/>
      <c r="O66" s="66"/>
      <c r="P66" s="66"/>
      <c r="Q66" s="66"/>
    </row>
    <row r="67" spans="2:17" ht="16.5" customHeight="1" thickBot="1" x14ac:dyDescent="0.25">
      <c r="B67" s="226">
        <v>46</v>
      </c>
      <c r="C67" s="150" t="s">
        <v>164</v>
      </c>
      <c r="D67" s="195"/>
      <c r="E67" s="195"/>
      <c r="F67" s="195"/>
      <c r="G67" s="195"/>
      <c r="H67" s="195"/>
      <c r="I67" s="195"/>
      <c r="J67" s="195"/>
      <c r="K67" s="195"/>
      <c r="L67" s="195"/>
      <c r="M67" s="195"/>
      <c r="N67" s="195"/>
      <c r="O67" s="195"/>
      <c r="P67" s="195"/>
      <c r="Q67" s="195"/>
    </row>
    <row r="68" spans="2:17" ht="16.5" customHeight="1" thickBot="1" x14ac:dyDescent="0.25">
      <c r="B68" s="226">
        <v>47</v>
      </c>
      <c r="C68" s="150" t="s">
        <v>165</v>
      </c>
      <c r="D68" s="195"/>
      <c r="E68" s="195"/>
      <c r="F68" s="195"/>
      <c r="G68" s="195"/>
      <c r="H68" s="195"/>
      <c r="I68" s="195"/>
      <c r="J68" s="195"/>
      <c r="K68" s="195"/>
      <c r="L68" s="195"/>
      <c r="M68" s="195"/>
      <c r="N68" s="195"/>
      <c r="O68" s="195"/>
      <c r="P68" s="195"/>
      <c r="Q68" s="195"/>
    </row>
    <row r="69" spans="2:17" ht="16.5" customHeight="1" thickBot="1" x14ac:dyDescent="0.3">
      <c r="B69" s="226">
        <v>48</v>
      </c>
      <c r="C69" s="151" t="s">
        <v>166</v>
      </c>
      <c r="D69" s="195"/>
      <c r="E69" s="195"/>
      <c r="F69" s="195"/>
      <c r="G69" s="195"/>
      <c r="H69" s="195"/>
      <c r="I69" s="195"/>
      <c r="J69" s="195"/>
      <c r="K69" s="195"/>
      <c r="L69" s="195"/>
      <c r="M69" s="195"/>
      <c r="N69" s="195"/>
      <c r="O69" s="195"/>
      <c r="P69" s="195"/>
      <c r="Q69" s="195"/>
    </row>
    <row r="70" spans="2:17" ht="13.5" thickBot="1" x14ac:dyDescent="0.25">
      <c r="B70" s="226"/>
      <c r="C70" s="152"/>
      <c r="D70" s="196"/>
      <c r="E70" s="196"/>
      <c r="F70" s="196"/>
      <c r="G70" s="196"/>
      <c r="H70" s="196"/>
      <c r="I70" s="196"/>
      <c r="J70" s="196"/>
      <c r="K70" s="196"/>
      <c r="L70" s="196"/>
      <c r="M70" s="196"/>
      <c r="N70" s="196"/>
      <c r="O70" s="196"/>
      <c r="P70" s="196"/>
      <c r="Q70" s="197"/>
    </row>
    <row r="71" spans="2:17" ht="18.75" thickBot="1" x14ac:dyDescent="0.25">
      <c r="B71" s="226">
        <v>49</v>
      </c>
      <c r="C71" s="153" t="s">
        <v>167</v>
      </c>
      <c r="D71" s="67">
        <f t="shared" ref="D71:Q71" si="0">SUM(D12:D22)+SUM(D26:D27)+SUM(D30:D47)+SUM(D49:D69)</f>
        <v>0</v>
      </c>
      <c r="E71" s="67">
        <f t="shared" si="0"/>
        <v>0</v>
      </c>
      <c r="F71" s="67">
        <f t="shared" si="0"/>
        <v>0</v>
      </c>
      <c r="G71" s="67">
        <f t="shared" si="0"/>
        <v>0</v>
      </c>
      <c r="H71" s="67">
        <f t="shared" si="0"/>
        <v>0</v>
      </c>
      <c r="I71" s="67">
        <f t="shared" si="0"/>
        <v>0</v>
      </c>
      <c r="J71" s="67">
        <f t="shared" si="0"/>
        <v>0</v>
      </c>
      <c r="K71" s="67">
        <f t="shared" si="0"/>
        <v>0</v>
      </c>
      <c r="L71" s="67">
        <f t="shared" si="0"/>
        <v>0</v>
      </c>
      <c r="M71" s="67">
        <f t="shared" si="0"/>
        <v>0</v>
      </c>
      <c r="N71" s="67">
        <f t="shared" si="0"/>
        <v>0</v>
      </c>
      <c r="O71" s="67">
        <f t="shared" si="0"/>
        <v>0</v>
      </c>
      <c r="P71" s="67">
        <f t="shared" si="0"/>
        <v>0</v>
      </c>
      <c r="Q71" s="67">
        <f t="shared" si="0"/>
        <v>0</v>
      </c>
    </row>
  </sheetData>
  <mergeCells count="6">
    <mergeCell ref="C11:Q11"/>
    <mergeCell ref="C1:Q1"/>
    <mergeCell ref="C2:Q2"/>
    <mergeCell ref="C3:Q3"/>
    <mergeCell ref="C4:Q4"/>
    <mergeCell ref="C5:Q5"/>
  </mergeCells>
  <printOptions horizontalCentered="1"/>
  <pageMargins left="0.25" right="0.25" top="0.5" bottom="0.5" header="0.5" footer="0.3"/>
  <pageSetup scale="58"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workbookViewId="0">
      <selection activeCell="A4" sqref="A4:O4"/>
    </sheetView>
  </sheetViews>
  <sheetFormatPr defaultColWidth="8.5" defaultRowHeight="16.5" customHeight="1" x14ac:dyDescent="0.2"/>
  <cols>
    <col min="1" max="1" width="49.1640625" style="29" customWidth="1"/>
    <col min="2" max="16384" width="8.5" style="29"/>
  </cols>
  <sheetData>
    <row r="1" spans="1:15" ht="16.5" customHeight="1" x14ac:dyDescent="0.2">
      <c r="A1" s="374" t="s">
        <v>168</v>
      </c>
      <c r="B1" s="375"/>
      <c r="C1" s="375"/>
      <c r="D1" s="375"/>
      <c r="E1" s="375"/>
      <c r="F1" s="375"/>
      <c r="G1" s="375"/>
      <c r="H1" s="375"/>
      <c r="I1" s="375"/>
      <c r="J1" s="375"/>
      <c r="K1" s="375"/>
      <c r="L1" s="375"/>
      <c r="M1" s="375"/>
      <c r="N1" s="375"/>
      <c r="O1" s="375"/>
    </row>
    <row r="2" spans="1:15" ht="16.5" customHeight="1" x14ac:dyDescent="0.2">
      <c r="A2" s="376" t="str">
        <f>'FormsList&amp;FilerInfo'!B2</f>
        <v>City &amp; County of San Francisco (SFPUC)</v>
      </c>
      <c r="B2" s="377"/>
      <c r="C2" s="377"/>
      <c r="D2" s="377"/>
      <c r="E2" s="377"/>
      <c r="F2" s="377"/>
      <c r="G2" s="377"/>
      <c r="H2" s="377"/>
      <c r="I2" s="377"/>
      <c r="J2" s="377"/>
      <c r="K2" s="377"/>
      <c r="L2" s="377"/>
      <c r="M2" s="377"/>
      <c r="N2" s="377"/>
      <c r="O2" s="377"/>
    </row>
    <row r="3" spans="1:15" ht="16.5" customHeight="1" x14ac:dyDescent="0.2">
      <c r="A3" s="198"/>
      <c r="B3" s="199"/>
      <c r="C3" s="199"/>
      <c r="D3" s="199"/>
      <c r="E3" s="199"/>
      <c r="F3" s="199"/>
      <c r="G3" s="199"/>
      <c r="H3" s="199"/>
      <c r="I3" s="199"/>
      <c r="J3" s="199"/>
      <c r="K3" s="199"/>
      <c r="L3" s="199"/>
      <c r="M3" s="199"/>
      <c r="N3" s="199"/>
      <c r="O3" s="199"/>
    </row>
    <row r="4" spans="1:15" ht="16.5" customHeight="1" x14ac:dyDescent="0.2">
      <c r="A4" s="378" t="s">
        <v>169</v>
      </c>
      <c r="B4" s="379"/>
      <c r="C4" s="379"/>
      <c r="D4" s="379"/>
      <c r="E4" s="379"/>
      <c r="F4" s="379"/>
      <c r="G4" s="379"/>
      <c r="H4" s="379"/>
      <c r="I4" s="379"/>
      <c r="J4" s="379"/>
      <c r="K4" s="379"/>
      <c r="L4" s="379"/>
      <c r="M4" s="379"/>
      <c r="N4" s="379"/>
      <c r="O4" s="379"/>
    </row>
    <row r="5" spans="1:15" ht="16.5" customHeight="1" x14ac:dyDescent="0.2">
      <c r="A5" s="380" t="s">
        <v>116</v>
      </c>
      <c r="B5" s="381"/>
      <c r="C5" s="381"/>
      <c r="D5" s="381"/>
      <c r="E5" s="381"/>
      <c r="F5" s="381"/>
      <c r="G5" s="381"/>
      <c r="H5" s="381"/>
      <c r="I5" s="381"/>
      <c r="J5" s="381"/>
      <c r="K5" s="381"/>
      <c r="L5" s="381"/>
      <c r="M5" s="381"/>
      <c r="N5" s="381"/>
      <c r="O5" s="381"/>
    </row>
    <row r="6" spans="1:15" ht="22.5" customHeight="1" thickBot="1" x14ac:dyDescent="0.25">
      <c r="A6" s="200"/>
      <c r="B6" s="201"/>
      <c r="C6" s="201"/>
      <c r="D6" s="201"/>
      <c r="E6" s="201"/>
      <c r="F6" s="201"/>
      <c r="G6" s="201"/>
      <c r="H6" s="201"/>
      <c r="I6" s="201"/>
      <c r="J6" s="201"/>
      <c r="K6" s="201"/>
      <c r="L6" s="201"/>
      <c r="M6" s="201"/>
      <c r="N6" s="201"/>
      <c r="O6" s="201"/>
    </row>
    <row r="7" spans="1:15" ht="16.5" customHeight="1" thickBot="1" x14ac:dyDescent="0.3">
      <c r="A7" s="202"/>
      <c r="B7" s="165">
        <v>2021</v>
      </c>
      <c r="C7" s="165">
        <v>2022</v>
      </c>
      <c r="D7" s="165">
        <v>2023</v>
      </c>
      <c r="E7" s="165">
        <v>2024</v>
      </c>
      <c r="F7" s="165">
        <v>2025</v>
      </c>
      <c r="G7" s="165">
        <v>2026</v>
      </c>
      <c r="H7" s="165">
        <v>2027</v>
      </c>
      <c r="I7" s="165">
        <v>2028</v>
      </c>
      <c r="J7" s="165">
        <v>2029</v>
      </c>
      <c r="K7" s="165">
        <v>2030</v>
      </c>
      <c r="L7" s="165">
        <v>2031</v>
      </c>
      <c r="M7" s="165">
        <v>2032</v>
      </c>
      <c r="N7" s="165">
        <v>2033</v>
      </c>
      <c r="O7" s="165">
        <v>2034</v>
      </c>
    </row>
    <row r="8" spans="1:15" ht="16.5" customHeight="1" thickBot="1" x14ac:dyDescent="0.25">
      <c r="A8" s="68"/>
      <c r="B8" s="69"/>
      <c r="C8" s="69"/>
      <c r="D8" s="69"/>
      <c r="E8" s="69"/>
      <c r="F8" s="69"/>
      <c r="G8" s="69"/>
      <c r="H8" s="69"/>
      <c r="I8" s="69"/>
      <c r="J8" s="69"/>
      <c r="K8" s="69"/>
      <c r="L8" s="69"/>
      <c r="M8" s="69"/>
      <c r="N8" s="69"/>
      <c r="O8" s="70"/>
    </row>
    <row r="9" spans="1:15" ht="16.5" customHeight="1" thickBot="1" x14ac:dyDescent="0.25">
      <c r="A9" s="203" t="s">
        <v>170</v>
      </c>
      <c r="B9" s="71">
        <v>0</v>
      </c>
      <c r="C9" s="71">
        <v>0</v>
      </c>
      <c r="D9" s="71">
        <v>0</v>
      </c>
      <c r="E9" s="71">
        <v>0</v>
      </c>
      <c r="F9" s="71">
        <v>0</v>
      </c>
      <c r="G9" s="71">
        <v>0</v>
      </c>
      <c r="H9" s="71">
        <v>0</v>
      </c>
      <c r="I9" s="71">
        <v>0</v>
      </c>
      <c r="J9" s="71">
        <v>0</v>
      </c>
      <c r="K9" s="71">
        <v>0</v>
      </c>
      <c r="L9" s="71">
        <v>0</v>
      </c>
      <c r="M9" s="71">
        <v>0</v>
      </c>
      <c r="N9" s="71">
        <v>0</v>
      </c>
      <c r="O9" s="72">
        <v>0</v>
      </c>
    </row>
    <row r="10" spans="1:15" ht="16.5" customHeight="1" thickBot="1" x14ac:dyDescent="0.25">
      <c r="A10" s="73" t="s">
        <v>171</v>
      </c>
      <c r="B10" s="204"/>
      <c r="C10" s="204"/>
      <c r="D10" s="204"/>
      <c r="E10" s="204"/>
      <c r="F10" s="204"/>
      <c r="G10" s="204"/>
      <c r="H10" s="204"/>
      <c r="I10" s="204"/>
      <c r="J10" s="204"/>
      <c r="K10" s="204"/>
      <c r="L10" s="204"/>
      <c r="M10" s="204"/>
      <c r="N10" s="204"/>
      <c r="O10" s="74"/>
    </row>
    <row r="11" spans="1:15" ht="16.5" customHeight="1" x14ac:dyDescent="0.2">
      <c r="A11" s="75" t="s">
        <v>172</v>
      </c>
      <c r="B11" s="76"/>
      <c r="C11" s="76"/>
      <c r="D11" s="76"/>
      <c r="E11" s="76"/>
      <c r="F11" s="76"/>
      <c r="G11" s="76"/>
      <c r="H11" s="76"/>
      <c r="I11" s="76"/>
      <c r="J11" s="76"/>
      <c r="K11" s="76"/>
      <c r="L11" s="76"/>
      <c r="M11" s="76"/>
      <c r="N11" s="76"/>
      <c r="O11" s="77"/>
    </row>
    <row r="12" spans="1:15" ht="16.5" customHeight="1" x14ac:dyDescent="0.2">
      <c r="A12" s="78" t="s">
        <v>173</v>
      </c>
      <c r="B12" s="79"/>
      <c r="C12" s="79"/>
      <c r="D12" s="79"/>
      <c r="E12" s="79"/>
      <c r="F12" s="79"/>
      <c r="G12" s="79"/>
      <c r="H12" s="79"/>
      <c r="I12" s="79"/>
      <c r="J12" s="79"/>
      <c r="K12" s="79"/>
      <c r="L12" s="79"/>
      <c r="M12" s="79"/>
      <c r="N12" s="79"/>
      <c r="O12" s="80"/>
    </row>
    <row r="13" spans="1:15" ht="16.5" customHeight="1" x14ac:dyDescent="0.2">
      <c r="A13" s="78" t="s">
        <v>174</v>
      </c>
      <c r="B13" s="79"/>
      <c r="C13" s="79"/>
      <c r="D13" s="79"/>
      <c r="E13" s="79"/>
      <c r="F13" s="79"/>
      <c r="G13" s="79"/>
      <c r="H13" s="79"/>
      <c r="I13" s="79"/>
      <c r="J13" s="79"/>
      <c r="K13" s="79"/>
      <c r="L13" s="79"/>
      <c r="M13" s="79"/>
      <c r="N13" s="79"/>
      <c r="O13" s="80"/>
    </row>
    <row r="14" spans="1:15" ht="16.5" customHeight="1" x14ac:dyDescent="0.2">
      <c r="A14" s="78" t="s">
        <v>92</v>
      </c>
      <c r="B14" s="79"/>
      <c r="C14" s="79"/>
      <c r="D14" s="79"/>
      <c r="E14" s="79"/>
      <c r="F14" s="79"/>
      <c r="G14" s="79"/>
      <c r="H14" s="79"/>
      <c r="I14" s="79"/>
      <c r="J14" s="79"/>
      <c r="K14" s="79"/>
      <c r="L14" s="79"/>
      <c r="M14" s="79"/>
      <c r="N14" s="79"/>
      <c r="O14" s="80"/>
    </row>
    <row r="15" spans="1:15" ht="16.5" customHeight="1" thickBot="1" x14ac:dyDescent="0.25">
      <c r="A15" s="81" t="s">
        <v>175</v>
      </c>
      <c r="B15" s="82"/>
      <c r="C15" s="82"/>
      <c r="D15" s="82"/>
      <c r="E15" s="82"/>
      <c r="F15" s="82"/>
      <c r="G15" s="82"/>
      <c r="H15" s="82"/>
      <c r="I15" s="82"/>
      <c r="J15" s="82"/>
      <c r="K15" s="82"/>
      <c r="L15" s="82"/>
      <c r="M15" s="82"/>
      <c r="N15" s="82"/>
      <c r="O15" s="83"/>
    </row>
    <row r="16" spans="1:15" ht="13.5" customHeight="1" thickTop="1" thickBot="1" x14ac:dyDescent="0.25">
      <c r="A16" s="84" t="s">
        <v>176</v>
      </c>
      <c r="B16" s="85"/>
      <c r="C16" s="85"/>
      <c r="D16" s="85"/>
      <c r="E16" s="85"/>
      <c r="F16" s="85"/>
      <c r="G16" s="85"/>
      <c r="H16" s="85"/>
      <c r="I16" s="85"/>
      <c r="J16" s="85"/>
      <c r="K16" s="85"/>
      <c r="L16" s="85"/>
      <c r="M16" s="85"/>
      <c r="N16" s="85"/>
      <c r="O16" s="85"/>
    </row>
    <row r="17" spans="1:15" ht="16.5" customHeight="1" thickBot="1" x14ac:dyDescent="0.25">
      <c r="A17" s="73" t="s">
        <v>177</v>
      </c>
      <c r="B17" s="38"/>
      <c r="C17" s="38"/>
      <c r="D17" s="38"/>
      <c r="E17" s="38"/>
      <c r="F17" s="38"/>
      <c r="G17" s="38"/>
      <c r="H17" s="38"/>
      <c r="I17" s="38"/>
      <c r="J17" s="38"/>
      <c r="K17" s="38"/>
      <c r="L17" s="38"/>
      <c r="M17" s="38"/>
      <c r="N17" s="38"/>
      <c r="O17" s="39"/>
    </row>
    <row r="18" spans="1:15" ht="16.5" customHeight="1" x14ac:dyDescent="0.2">
      <c r="A18" s="75" t="s">
        <v>172</v>
      </c>
      <c r="B18" s="86"/>
      <c r="C18" s="86"/>
      <c r="D18" s="86"/>
      <c r="E18" s="86"/>
      <c r="F18" s="86"/>
      <c r="G18" s="86"/>
      <c r="H18" s="86"/>
      <c r="I18" s="86"/>
      <c r="J18" s="86"/>
      <c r="K18" s="86"/>
      <c r="L18" s="86"/>
      <c r="M18" s="86"/>
      <c r="N18" s="86"/>
      <c r="O18" s="87"/>
    </row>
    <row r="19" spans="1:15" ht="16.5" customHeight="1" x14ac:dyDescent="0.2">
      <c r="A19" s="78" t="s">
        <v>173</v>
      </c>
      <c r="B19" s="88"/>
      <c r="C19" s="88"/>
      <c r="D19" s="88"/>
      <c r="E19" s="88"/>
      <c r="F19" s="88"/>
      <c r="G19" s="88"/>
      <c r="H19" s="88"/>
      <c r="I19" s="88"/>
      <c r="J19" s="88"/>
      <c r="K19" s="88"/>
      <c r="L19" s="88"/>
      <c r="M19" s="88"/>
      <c r="N19" s="88"/>
      <c r="O19" s="89"/>
    </row>
    <row r="20" spans="1:15" ht="16.5" customHeight="1" x14ac:dyDescent="0.2">
      <c r="A20" s="78" t="s">
        <v>174</v>
      </c>
      <c r="B20" s="88"/>
      <c r="C20" s="88"/>
      <c r="D20" s="88"/>
      <c r="E20" s="88"/>
      <c r="F20" s="88"/>
      <c r="G20" s="88"/>
      <c r="H20" s="88"/>
      <c r="I20" s="88"/>
      <c r="J20" s="88"/>
      <c r="K20" s="88"/>
      <c r="L20" s="88"/>
      <c r="M20" s="88"/>
      <c r="N20" s="88"/>
      <c r="O20" s="89"/>
    </row>
    <row r="21" spans="1:15" ht="16.5" customHeight="1" x14ac:dyDescent="0.2">
      <c r="A21" s="78" t="s">
        <v>92</v>
      </c>
      <c r="B21" s="88"/>
      <c r="C21" s="88"/>
      <c r="D21" s="88"/>
      <c r="E21" s="88"/>
      <c r="F21" s="88"/>
      <c r="G21" s="88"/>
      <c r="H21" s="88"/>
      <c r="I21" s="88"/>
      <c r="J21" s="88"/>
      <c r="K21" s="88"/>
      <c r="L21" s="88"/>
      <c r="M21" s="88"/>
      <c r="N21" s="88"/>
      <c r="O21" s="89"/>
    </row>
    <row r="22" spans="1:15" ht="16.5" customHeight="1" thickBot="1" x14ac:dyDescent="0.25">
      <c r="A22" s="81" t="s">
        <v>175</v>
      </c>
      <c r="B22" s="90"/>
      <c r="C22" s="90"/>
      <c r="D22" s="90"/>
      <c r="E22" s="90"/>
      <c r="F22" s="90"/>
      <c r="G22" s="90"/>
      <c r="H22" s="90"/>
      <c r="I22" s="90"/>
      <c r="J22" s="90"/>
      <c r="K22" s="90"/>
      <c r="L22" s="90"/>
      <c r="M22" s="90"/>
      <c r="N22" s="90"/>
      <c r="O22" s="91"/>
    </row>
    <row r="23" spans="1:15" ht="13.5" customHeight="1" thickTop="1" thickBot="1" x14ac:dyDescent="0.25">
      <c r="A23" s="84" t="s">
        <v>178</v>
      </c>
      <c r="B23" s="85"/>
      <c r="C23" s="85"/>
      <c r="D23" s="85"/>
      <c r="E23" s="85"/>
      <c r="F23" s="85"/>
      <c r="G23" s="85"/>
      <c r="H23" s="85"/>
      <c r="I23" s="85"/>
      <c r="J23" s="85"/>
      <c r="K23" s="85"/>
      <c r="L23" s="85"/>
      <c r="M23" s="85"/>
      <c r="N23" s="85"/>
      <c r="O23" s="85"/>
    </row>
    <row r="24" spans="1:15" ht="16.5" customHeight="1" thickBot="1" x14ac:dyDescent="0.25">
      <c r="A24" s="92" t="s">
        <v>179</v>
      </c>
      <c r="B24" s="38"/>
      <c r="C24" s="38"/>
      <c r="D24" s="38"/>
      <c r="E24" s="38"/>
      <c r="F24" s="38"/>
      <c r="G24" s="38"/>
      <c r="H24" s="38"/>
      <c r="I24" s="38"/>
      <c r="J24" s="38"/>
      <c r="K24" s="38"/>
      <c r="L24" s="38"/>
      <c r="M24" s="38"/>
      <c r="N24" s="38"/>
      <c r="O24" s="39"/>
    </row>
    <row r="25" spans="1:15" ht="16.5" customHeight="1" x14ac:dyDescent="0.2">
      <c r="A25" s="75" t="s">
        <v>172</v>
      </c>
      <c r="B25" s="86"/>
      <c r="C25" s="86"/>
      <c r="D25" s="86"/>
      <c r="E25" s="86"/>
      <c r="F25" s="86"/>
      <c r="G25" s="86"/>
      <c r="H25" s="86"/>
      <c r="I25" s="86"/>
      <c r="J25" s="86"/>
      <c r="K25" s="86"/>
      <c r="L25" s="86"/>
      <c r="M25" s="86"/>
      <c r="N25" s="86"/>
      <c r="O25" s="87"/>
    </row>
    <row r="26" spans="1:15" ht="16.5" customHeight="1" x14ac:dyDescent="0.2">
      <c r="A26" s="78" t="s">
        <v>173</v>
      </c>
      <c r="B26" s="88"/>
      <c r="C26" s="88"/>
      <c r="D26" s="88"/>
      <c r="E26" s="88"/>
      <c r="F26" s="88"/>
      <c r="G26" s="88"/>
      <c r="H26" s="88"/>
      <c r="I26" s="88"/>
      <c r="J26" s="88"/>
      <c r="K26" s="88"/>
      <c r="L26" s="88"/>
      <c r="M26" s="88"/>
      <c r="N26" s="88"/>
      <c r="O26" s="89"/>
    </row>
    <row r="27" spans="1:15" ht="16.5" customHeight="1" x14ac:dyDescent="0.2">
      <c r="A27" s="78" t="s">
        <v>174</v>
      </c>
      <c r="B27" s="88"/>
      <c r="C27" s="88"/>
      <c r="D27" s="88"/>
      <c r="E27" s="88"/>
      <c r="F27" s="88"/>
      <c r="G27" s="88"/>
      <c r="H27" s="88"/>
      <c r="I27" s="88"/>
      <c r="J27" s="88"/>
      <c r="K27" s="88"/>
      <c r="L27" s="88"/>
      <c r="M27" s="88"/>
      <c r="N27" s="88"/>
      <c r="O27" s="89"/>
    </row>
    <row r="28" spans="1:15" ht="16.5" customHeight="1" x14ac:dyDescent="0.2">
      <c r="A28" s="78" t="s">
        <v>92</v>
      </c>
      <c r="B28" s="88"/>
      <c r="C28" s="88"/>
      <c r="D28" s="88"/>
      <c r="E28" s="88"/>
      <c r="F28" s="88"/>
      <c r="G28" s="88"/>
      <c r="H28" s="88"/>
      <c r="I28" s="88"/>
      <c r="J28" s="88"/>
      <c r="K28" s="88"/>
      <c r="L28" s="88"/>
      <c r="M28" s="88"/>
      <c r="N28" s="88"/>
      <c r="O28" s="89"/>
    </row>
    <row r="29" spans="1:15" ht="16.5" customHeight="1" thickBot="1" x14ac:dyDescent="0.25">
      <c r="A29" s="81" t="s">
        <v>175</v>
      </c>
      <c r="B29" s="90"/>
      <c r="C29" s="90"/>
      <c r="D29" s="90"/>
      <c r="E29" s="90"/>
      <c r="F29" s="90"/>
      <c r="G29" s="90"/>
      <c r="H29" s="90"/>
      <c r="I29" s="90"/>
      <c r="J29" s="90"/>
      <c r="K29" s="90"/>
      <c r="L29" s="90"/>
      <c r="M29" s="90"/>
      <c r="N29" s="90"/>
      <c r="O29" s="91"/>
    </row>
    <row r="30" spans="1:15" ht="13.5" customHeight="1" thickTop="1" thickBot="1" x14ac:dyDescent="0.25">
      <c r="A30" s="84" t="s">
        <v>180</v>
      </c>
      <c r="B30" s="85"/>
      <c r="C30" s="85"/>
      <c r="D30" s="85"/>
      <c r="E30" s="85"/>
      <c r="F30" s="85"/>
      <c r="G30" s="85"/>
      <c r="H30" s="85"/>
      <c r="I30" s="85"/>
      <c r="J30" s="85"/>
      <c r="K30" s="85"/>
      <c r="L30" s="85"/>
      <c r="M30" s="85"/>
      <c r="N30" s="85"/>
      <c r="O30" s="85"/>
    </row>
    <row r="31" spans="1:15" s="94" customFormat="1" ht="16.5" customHeight="1" thickBot="1" x14ac:dyDescent="0.25">
      <c r="A31" s="92" t="s">
        <v>181</v>
      </c>
      <c r="B31" s="93"/>
      <c r="C31" s="93"/>
      <c r="D31" s="93"/>
      <c r="E31" s="93"/>
      <c r="F31" s="93"/>
      <c r="G31" s="93"/>
      <c r="H31" s="93"/>
      <c r="I31" s="93"/>
      <c r="J31" s="93"/>
      <c r="K31" s="93"/>
      <c r="L31" s="93"/>
      <c r="M31" s="93"/>
      <c r="N31" s="93"/>
      <c r="O31" s="154"/>
    </row>
  </sheetData>
  <mergeCells count="4">
    <mergeCell ref="A1:O1"/>
    <mergeCell ref="A2:O2"/>
    <mergeCell ref="A4:O4"/>
    <mergeCell ref="A5:O5"/>
  </mergeCells>
  <printOptions horizontalCentered="1"/>
  <pageMargins left="0.5" right="0.5" top="0.75" bottom="0.75" header="0.5" footer="0.5"/>
  <pageSetup scale="95"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3"/>
  <sheetViews>
    <sheetView zoomScale="130" zoomScaleNormal="130" workbookViewId="0">
      <selection activeCell="B3" sqref="B3"/>
    </sheetView>
  </sheetViews>
  <sheetFormatPr defaultColWidth="8.6640625" defaultRowHeight="11.25" x14ac:dyDescent="0.2"/>
  <cols>
    <col min="1" max="1" width="64.33203125" style="97" bestFit="1" customWidth="1"/>
    <col min="2" max="2" width="137.33203125" style="97" bestFit="1" customWidth="1"/>
    <col min="3" max="16384" width="8.6640625" style="97"/>
  </cols>
  <sheetData>
    <row r="1" spans="1:3" ht="18" x14ac:dyDescent="0.25">
      <c r="A1" s="138" t="s">
        <v>9</v>
      </c>
      <c r="B1" s="139"/>
      <c r="C1" s="102"/>
    </row>
    <row r="2" spans="1:3" ht="17.25" customHeight="1" x14ac:dyDescent="0.2">
      <c r="A2" s="103" t="s">
        <v>10</v>
      </c>
      <c r="B2" s="100" t="s">
        <v>199</v>
      </c>
      <c r="C2" s="99"/>
    </row>
    <row r="3" spans="1:3" ht="12.75" x14ac:dyDescent="0.2">
      <c r="A3" s="104" t="s">
        <v>11</v>
      </c>
      <c r="B3" s="101">
        <v>45107</v>
      </c>
      <c r="C3" s="99"/>
    </row>
    <row r="4" spans="1:3" ht="15" customHeight="1" x14ac:dyDescent="0.2">
      <c r="A4" s="104" t="s">
        <v>12</v>
      </c>
      <c r="B4" s="101" t="s">
        <v>195</v>
      </c>
      <c r="C4" s="99"/>
    </row>
    <row r="5" spans="1:3" ht="12.75" x14ac:dyDescent="0.2">
      <c r="A5" s="216"/>
      <c r="B5" s="101" t="s">
        <v>196</v>
      </c>
      <c r="C5" s="99"/>
    </row>
    <row r="6" spans="1:3" ht="12.75" x14ac:dyDescent="0.2">
      <c r="A6" s="216"/>
      <c r="B6" s="101" t="s">
        <v>198</v>
      </c>
      <c r="C6" s="99"/>
    </row>
    <row r="7" spans="1:3" ht="15.75" thickBot="1" x14ac:dyDescent="0.3">
      <c r="A7" s="217"/>
      <c r="B7" s="299" t="s">
        <v>197</v>
      </c>
      <c r="C7" s="105"/>
    </row>
    <row r="8" spans="1:3" ht="12.75" x14ac:dyDescent="0.2">
      <c r="A8" s="218"/>
      <c r="B8" s="98"/>
    </row>
    <row r="9" spans="1:3" s="99" customFormat="1" x14ac:dyDescent="0.2">
      <c r="C9" s="96" t="s">
        <v>13</v>
      </c>
    </row>
    <row r="10" spans="1:3" s="99" customFormat="1" x14ac:dyDescent="0.2">
      <c r="A10" s="108" t="s">
        <v>14</v>
      </c>
      <c r="B10" s="106" t="str">
        <f>'Form 1.1b'!B4:J4</f>
        <v>RETAIL SALES OF ELECTRICITY BY CLASS OR SECTOR (GWh)</v>
      </c>
      <c r="C10" s="107" t="s">
        <v>15</v>
      </c>
    </row>
    <row r="11" spans="1:3" s="99" customFormat="1" x14ac:dyDescent="0.2">
      <c r="A11" s="106" t="s">
        <v>16</v>
      </c>
      <c r="B11" s="106" t="str">
        <f>'Form 1.2'!B5:F5</f>
        <v>TOTAL ENERGY TO SERVE LOAD (GWh)</v>
      </c>
      <c r="C11" s="107" t="s">
        <v>15</v>
      </c>
    </row>
    <row r="12" spans="1:3" s="99" customFormat="1" x14ac:dyDescent="0.2">
      <c r="A12" s="106" t="s">
        <v>17</v>
      </c>
      <c r="B12" s="106" t="str">
        <f>+'Form 1.3'!B5</f>
        <v>LSE COINCIDENT PEAK DEMAND BY SECTOR</v>
      </c>
      <c r="C12" s="107" t="s">
        <v>15</v>
      </c>
    </row>
    <row r="13" spans="1:3" s="99" customFormat="1" x14ac:dyDescent="0.2">
      <c r="A13" s="106" t="s">
        <v>18</v>
      </c>
      <c r="B13" s="106" t="str">
        <f>+'Form 1.5'!B$4</f>
        <v>PEAK DEMAND WEATHER SCENARIOS</v>
      </c>
      <c r="C13" s="107" t="s">
        <v>15</v>
      </c>
    </row>
    <row r="14" spans="1:3" s="99" customFormat="1" x14ac:dyDescent="0.2">
      <c r="A14" s="108" t="s">
        <v>19</v>
      </c>
      <c r="B14" s="106" t="s">
        <v>20</v>
      </c>
      <c r="C14" s="107" t="s">
        <v>15</v>
      </c>
    </row>
    <row r="15" spans="1:3" s="99" customFormat="1" x14ac:dyDescent="0.2">
      <c r="A15" s="108" t="s">
        <v>21</v>
      </c>
      <c r="B15" s="108" t="s">
        <v>22</v>
      </c>
      <c r="C15" s="107" t="s">
        <v>15</v>
      </c>
    </row>
    <row r="16" spans="1:3" s="99" customFormat="1" x14ac:dyDescent="0.2">
      <c r="A16" s="108" t="s">
        <v>23</v>
      </c>
      <c r="B16" s="106" t="str">
        <f>+'Form 2.1'!B$4</f>
        <v>ECONOMIC AND DEMOGRAPHIC ASSUMPTIONS</v>
      </c>
      <c r="C16" s="107" t="s">
        <v>15</v>
      </c>
    </row>
    <row r="17" spans="1:3" s="99" customFormat="1" x14ac:dyDescent="0.2">
      <c r="A17" s="108" t="s">
        <v>24</v>
      </c>
      <c r="B17" s="106" t="str">
        <f>+'Form 2.2'!B5</f>
        <v>ELECTRICITY RATE FORECAST</v>
      </c>
      <c r="C17" s="107" t="s">
        <v>15</v>
      </c>
    </row>
    <row r="18" spans="1:3" s="99" customFormat="1" x14ac:dyDescent="0.2">
      <c r="A18" s="108" t="s">
        <v>25</v>
      </c>
      <c r="B18" s="106" t="str">
        <f>+'Form 2.3'!B$4</f>
        <v>CUSTOMER COUNT &amp; OTHER FORECASTING INPUTS</v>
      </c>
      <c r="C18" s="107" t="s">
        <v>15</v>
      </c>
    </row>
    <row r="19" spans="1:3" s="99" customFormat="1" x14ac:dyDescent="0.2">
      <c r="A19" s="106" t="s">
        <v>26</v>
      </c>
      <c r="B19" s="106" t="s">
        <v>27</v>
      </c>
      <c r="C19" s="107" t="s">
        <v>15</v>
      </c>
    </row>
    <row r="20" spans="1:3" s="99" customFormat="1" x14ac:dyDescent="0.2">
      <c r="A20" s="108" t="s">
        <v>28</v>
      </c>
      <c r="B20" s="108" t="s">
        <v>29</v>
      </c>
      <c r="C20" s="107" t="s">
        <v>15</v>
      </c>
    </row>
    <row r="21" spans="1:3" x14ac:dyDescent="0.2">
      <c r="A21" s="108" t="s">
        <v>30</v>
      </c>
      <c r="B21" s="108" t="s">
        <v>31</v>
      </c>
      <c r="C21" s="107" t="s">
        <v>15</v>
      </c>
    </row>
    <row r="22" spans="1:3" x14ac:dyDescent="0.2">
      <c r="A22" s="99"/>
      <c r="B22" s="99"/>
      <c r="C22" s="99"/>
    </row>
    <row r="23" spans="1:3" x14ac:dyDescent="0.2">
      <c r="A23" s="99"/>
      <c r="B23" s="99"/>
      <c r="C23" s="99"/>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C3814BF2-16E3-44C0-B8AF-DECE57A7B0F0}"/>
  </hyperlinks>
  <printOptions horizontalCentered="1"/>
  <pageMargins left="0.25" right="0.25" top="1" bottom="1" header="0.5" footer="0.5"/>
  <pageSetup scale="7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S28"/>
  <sheetViews>
    <sheetView showGridLines="0" zoomScaleNormal="100" workbookViewId="0">
      <selection activeCell="A24" sqref="A24"/>
    </sheetView>
  </sheetViews>
  <sheetFormatPr defaultColWidth="8.6640625" defaultRowHeight="11.25" x14ac:dyDescent="0.2"/>
  <cols>
    <col min="1" max="1" width="1.6640625" style="113" customWidth="1"/>
    <col min="2" max="2" width="11" style="113" customWidth="1"/>
    <col min="3" max="3" width="13.1640625" style="113" customWidth="1"/>
    <col min="4" max="4" width="13.6640625" style="113" customWidth="1"/>
    <col min="5" max="5" width="13.1640625" style="113" customWidth="1"/>
    <col min="6" max="7" width="15.1640625" style="113" customWidth="1"/>
    <col min="8" max="8" width="13.6640625" style="113" customWidth="1"/>
    <col min="9" max="9" width="13.1640625" style="113" customWidth="1"/>
    <col min="10" max="10" width="13.6640625" style="113" customWidth="1"/>
    <col min="11" max="12" width="8.6640625" style="113"/>
    <col min="13" max="13" width="11.5" style="113" bestFit="1" customWidth="1"/>
    <col min="14" max="16384" width="8.6640625" style="113"/>
  </cols>
  <sheetData>
    <row r="1" spans="2:19" s="110" customFormat="1" ht="15.75" x14ac:dyDescent="0.25">
      <c r="B1" s="315" t="s">
        <v>32</v>
      </c>
      <c r="C1" s="315"/>
      <c r="D1" s="315"/>
      <c r="E1" s="315"/>
      <c r="F1" s="315"/>
      <c r="G1" s="315"/>
      <c r="H1" s="315"/>
      <c r="I1" s="315"/>
      <c r="J1" s="315"/>
    </row>
    <row r="2" spans="2:19" s="111" customFormat="1" ht="12.75" x14ac:dyDescent="0.2">
      <c r="B2" s="312" t="str">
        <f>+'FormsList&amp;FilerInfo'!B2</f>
        <v>City &amp; County of San Francisco (SFPUC)</v>
      </c>
      <c r="C2" s="313"/>
      <c r="D2" s="313"/>
      <c r="E2" s="313"/>
      <c r="F2" s="313"/>
      <c r="G2" s="313"/>
      <c r="H2" s="313"/>
      <c r="I2" s="313"/>
      <c r="J2" s="313"/>
    </row>
    <row r="3" spans="2:19" s="111" customFormat="1" ht="12.75" x14ac:dyDescent="0.2">
      <c r="B3" s="313"/>
      <c r="C3" s="313"/>
      <c r="D3" s="313"/>
      <c r="E3" s="313"/>
      <c r="F3" s="313"/>
      <c r="G3" s="313"/>
      <c r="H3" s="313"/>
      <c r="I3" s="313"/>
      <c r="J3" s="313"/>
    </row>
    <row r="4" spans="2:19" s="110" customFormat="1" ht="30.75" customHeight="1" x14ac:dyDescent="0.2">
      <c r="B4" s="314" t="s">
        <v>33</v>
      </c>
      <c r="C4" s="314"/>
      <c r="D4" s="314"/>
      <c r="E4" s="314"/>
      <c r="F4" s="314"/>
      <c r="G4" s="314"/>
      <c r="H4" s="314"/>
      <c r="I4" s="314"/>
      <c r="J4" s="314"/>
    </row>
    <row r="5" spans="2:19" ht="12.75" x14ac:dyDescent="0.2">
      <c r="B5" s="112"/>
      <c r="C5" s="112"/>
      <c r="D5" s="112"/>
      <c r="E5" s="112"/>
      <c r="F5" s="112"/>
      <c r="G5" s="112"/>
      <c r="H5" s="112"/>
      <c r="I5" s="112"/>
      <c r="J5" s="112"/>
    </row>
    <row r="6" spans="2:19" ht="12.75" x14ac:dyDescent="0.2">
      <c r="C6" s="111" t="s">
        <v>34</v>
      </c>
      <c r="D6" s="111"/>
      <c r="E6" s="111"/>
      <c r="F6" s="111"/>
      <c r="G6" s="111"/>
      <c r="H6" s="111"/>
      <c r="I6" s="111"/>
      <c r="J6" s="111"/>
    </row>
    <row r="7" spans="2:19" ht="48" customHeight="1" x14ac:dyDescent="0.2">
      <c r="B7" s="114" t="s">
        <v>35</v>
      </c>
      <c r="C7" s="115"/>
      <c r="D7" s="115"/>
      <c r="E7" s="115"/>
      <c r="F7" s="115"/>
      <c r="G7" s="115"/>
      <c r="H7" s="116"/>
      <c r="I7" s="116"/>
      <c r="J7" s="117" t="s">
        <v>36</v>
      </c>
    </row>
    <row r="8" spans="2:19" x14ac:dyDescent="0.2">
      <c r="B8" s="118">
        <v>2021</v>
      </c>
      <c r="C8" s="252"/>
      <c r="D8" s="252"/>
      <c r="E8" s="252"/>
      <c r="F8" s="132"/>
      <c r="G8" s="132"/>
      <c r="H8" s="132"/>
      <c r="I8" s="132"/>
      <c r="J8" s="132">
        <v>856.39915542099936</v>
      </c>
    </row>
    <row r="9" spans="2:19" x14ac:dyDescent="0.2">
      <c r="B9" s="118">
        <v>2022</v>
      </c>
      <c r="C9" s="252"/>
      <c r="D9" s="252"/>
      <c r="E9" s="252"/>
      <c r="F9" s="132"/>
      <c r="G9" s="132"/>
      <c r="H9" s="132"/>
      <c r="I9" s="132"/>
      <c r="J9" s="132">
        <v>905.96888273899856</v>
      </c>
      <c r="M9" s="269"/>
      <c r="Q9"/>
      <c r="S9" s="251"/>
    </row>
    <row r="10" spans="2:19" x14ac:dyDescent="0.2">
      <c r="B10" s="118">
        <v>2023</v>
      </c>
      <c r="C10" s="260"/>
      <c r="D10" s="260"/>
      <c r="E10" s="260"/>
      <c r="F10" s="119"/>
      <c r="G10" s="119"/>
      <c r="H10" s="119"/>
      <c r="I10" s="119"/>
      <c r="J10" s="120">
        <v>937.29467987560668</v>
      </c>
      <c r="M10" s="270"/>
      <c r="Q10"/>
      <c r="S10" s="251"/>
    </row>
    <row r="11" spans="2:19" x14ac:dyDescent="0.2">
      <c r="B11" s="118">
        <v>2024</v>
      </c>
      <c r="C11" s="260"/>
      <c r="D11" s="260"/>
      <c r="E11" s="260"/>
      <c r="F11" s="119"/>
      <c r="G11" s="119"/>
      <c r="H11" s="119"/>
      <c r="I11" s="119"/>
      <c r="J11" s="120">
        <v>986.85086910927464</v>
      </c>
      <c r="Q11"/>
      <c r="S11" s="251"/>
    </row>
    <row r="12" spans="2:19" x14ac:dyDescent="0.2">
      <c r="B12" s="118">
        <v>2025</v>
      </c>
      <c r="C12" s="260"/>
      <c r="D12" s="260"/>
      <c r="E12" s="260"/>
      <c r="F12" s="119"/>
      <c r="G12" s="119"/>
      <c r="H12" s="119"/>
      <c r="I12" s="119"/>
      <c r="J12" s="120">
        <v>1056.4001804303368</v>
      </c>
      <c r="Q12"/>
      <c r="S12" s="251"/>
    </row>
    <row r="13" spans="2:19" x14ac:dyDescent="0.2">
      <c r="B13" s="118">
        <v>2026</v>
      </c>
      <c r="C13" s="260"/>
      <c r="D13" s="260"/>
      <c r="E13" s="260"/>
      <c r="F13" s="119"/>
      <c r="G13" s="119"/>
      <c r="H13" s="119"/>
      <c r="I13" s="119"/>
      <c r="J13" s="120">
        <v>1119.9551662992312</v>
      </c>
      <c r="Q13"/>
      <c r="S13" s="251"/>
    </row>
    <row r="14" spans="2:19" x14ac:dyDescent="0.2">
      <c r="B14" s="118">
        <v>2027</v>
      </c>
      <c r="C14" s="260"/>
      <c r="D14" s="260"/>
      <c r="E14" s="260"/>
      <c r="F14" s="119"/>
      <c r="G14" s="119"/>
      <c r="H14" s="119"/>
      <c r="I14" s="119"/>
      <c r="J14" s="120">
        <v>1166.4395090515707</v>
      </c>
      <c r="K14" s="137"/>
      <c r="Q14"/>
      <c r="S14" s="251"/>
    </row>
    <row r="15" spans="2:19" x14ac:dyDescent="0.2">
      <c r="B15" s="118">
        <v>2028</v>
      </c>
      <c r="C15" s="260"/>
      <c r="D15" s="260"/>
      <c r="E15" s="260"/>
      <c r="F15" s="119"/>
      <c r="G15" s="119"/>
      <c r="H15" s="119"/>
      <c r="I15" s="119"/>
      <c r="J15" s="120">
        <v>1214.6205557835704</v>
      </c>
      <c r="K15" s="137"/>
      <c r="Q15"/>
      <c r="S15" s="251"/>
    </row>
    <row r="16" spans="2:19" s="121" customFormat="1" x14ac:dyDescent="0.2">
      <c r="B16" s="118">
        <v>2029</v>
      </c>
      <c r="C16" s="260"/>
      <c r="D16" s="260"/>
      <c r="E16" s="260"/>
      <c r="F16" s="119"/>
      <c r="G16" s="119"/>
      <c r="H16" s="119"/>
      <c r="I16" s="119"/>
      <c r="J16" s="120">
        <v>1259.0917614455705</v>
      </c>
      <c r="K16" s="289"/>
      <c r="Q16"/>
      <c r="R16" s="113"/>
      <c r="S16" s="251"/>
    </row>
    <row r="17" spans="2:19" x14ac:dyDescent="0.2">
      <c r="B17" s="118">
        <v>2030</v>
      </c>
      <c r="C17" s="260"/>
      <c r="D17" s="260"/>
      <c r="E17" s="260"/>
      <c r="F17" s="119"/>
      <c r="G17" s="119"/>
      <c r="H17" s="119"/>
      <c r="I17" s="119"/>
      <c r="J17" s="120">
        <v>1292.0230009401705</v>
      </c>
      <c r="K17" s="289"/>
      <c r="Q17"/>
      <c r="S17" s="251"/>
    </row>
    <row r="18" spans="2:19" x14ac:dyDescent="0.2">
      <c r="B18" s="118">
        <v>2031</v>
      </c>
      <c r="C18" s="260"/>
      <c r="D18" s="260"/>
      <c r="E18" s="260"/>
      <c r="F18" s="119"/>
      <c r="G18" s="119"/>
      <c r="H18" s="119"/>
      <c r="I18" s="119"/>
      <c r="J18" s="120">
        <v>1326.3749517437707</v>
      </c>
      <c r="K18" s="289"/>
      <c r="Q18"/>
      <c r="S18" s="251"/>
    </row>
    <row r="19" spans="2:19" x14ac:dyDescent="0.2">
      <c r="B19" s="118">
        <v>2032</v>
      </c>
      <c r="C19" s="260"/>
      <c r="D19" s="260"/>
      <c r="E19" s="260"/>
      <c r="F19" s="119"/>
      <c r="G19" s="119"/>
      <c r="H19" s="119"/>
      <c r="I19" s="119"/>
      <c r="J19" s="120">
        <v>1355.1595314957706</v>
      </c>
      <c r="K19" s="289"/>
      <c r="Q19"/>
      <c r="S19" s="251"/>
    </row>
    <row r="20" spans="2:19" x14ac:dyDescent="0.2">
      <c r="B20" s="118">
        <v>2033</v>
      </c>
      <c r="C20" s="260"/>
      <c r="D20" s="260"/>
      <c r="E20" s="260"/>
      <c r="F20" s="119"/>
      <c r="G20" s="119"/>
      <c r="H20" s="119"/>
      <c r="I20" s="119"/>
      <c r="J20" s="120">
        <v>1432.9390000000001</v>
      </c>
      <c r="K20" s="289"/>
      <c r="Q20"/>
      <c r="S20" s="251"/>
    </row>
    <row r="21" spans="2:19" x14ac:dyDescent="0.2">
      <c r="B21" s="118">
        <v>2034</v>
      </c>
      <c r="C21" s="260"/>
      <c r="D21" s="260"/>
      <c r="E21" s="260"/>
      <c r="F21" s="119"/>
      <c r="G21" s="119"/>
      <c r="H21" s="119"/>
      <c r="I21" s="119"/>
      <c r="J21" s="120">
        <v>1480.615</v>
      </c>
      <c r="K21" s="289"/>
      <c r="Q21"/>
      <c r="S21" s="251"/>
    </row>
    <row r="22" spans="2:19" s="286" customFormat="1" ht="15" x14ac:dyDescent="0.2">
      <c r="Q22" s="287"/>
      <c r="S22" s="288"/>
    </row>
    <row r="23" spans="2:19" ht="15" x14ac:dyDescent="0.25">
      <c r="B23" s="261"/>
    </row>
    <row r="26" spans="2:19" x14ac:dyDescent="0.2">
      <c r="E26" s="251"/>
    </row>
    <row r="27" spans="2:19" x14ac:dyDescent="0.2">
      <c r="E27" s="251"/>
    </row>
    <row r="28" spans="2:19" x14ac:dyDescent="0.2">
      <c r="J28" s="284"/>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H25"/>
  <sheetViews>
    <sheetView showGridLines="0" zoomScale="145" zoomScaleNormal="145" workbookViewId="0">
      <selection activeCell="C10" sqref="C10"/>
    </sheetView>
  </sheetViews>
  <sheetFormatPr defaultColWidth="8.6640625" defaultRowHeight="11.25" x14ac:dyDescent="0.2"/>
  <cols>
    <col min="1" max="1" width="1.6640625" style="113" customWidth="1"/>
    <col min="2" max="2" width="11" style="113" customWidth="1"/>
    <col min="3" max="3" width="15.6640625" style="113" customWidth="1"/>
    <col min="4" max="4" width="14.6640625" style="113" customWidth="1"/>
    <col min="5" max="5" width="14.33203125" style="113" customWidth="1"/>
    <col min="6" max="6" width="19.6640625" style="137" customWidth="1"/>
    <col min="7" max="16384" width="8.6640625" style="113"/>
  </cols>
  <sheetData>
    <row r="1" spans="2:6" s="110" customFormat="1" ht="15.75" x14ac:dyDescent="0.25">
      <c r="B1" s="315" t="s">
        <v>37</v>
      </c>
      <c r="C1" s="315"/>
      <c r="D1" s="315"/>
      <c r="E1" s="315"/>
      <c r="F1" s="315"/>
    </row>
    <row r="2" spans="2:6" s="111" customFormat="1" ht="12.75" x14ac:dyDescent="0.2">
      <c r="B2" s="312" t="str">
        <f>+'FormsList&amp;FilerInfo'!B2</f>
        <v>City &amp; County of San Francisco (SFPUC)</v>
      </c>
      <c r="C2" s="313"/>
      <c r="D2" s="313"/>
      <c r="E2" s="313"/>
      <c r="F2" s="313"/>
    </row>
    <row r="3" spans="2:6" s="111" customFormat="1" ht="12.75" x14ac:dyDescent="0.2">
      <c r="B3" s="313"/>
      <c r="C3" s="313"/>
      <c r="D3" s="313"/>
      <c r="E3" s="313"/>
      <c r="F3" s="313"/>
    </row>
    <row r="4" spans="2:6" s="111" customFormat="1" ht="12.75" x14ac:dyDescent="0.2">
      <c r="B4" s="316"/>
      <c r="C4" s="313"/>
      <c r="D4" s="211"/>
      <c r="F4" s="159"/>
    </row>
    <row r="5" spans="2:6" s="110" customFormat="1" ht="15.75" x14ac:dyDescent="0.25">
      <c r="B5" s="317" t="s">
        <v>38</v>
      </c>
      <c r="C5" s="317"/>
      <c r="D5" s="317"/>
      <c r="E5" s="317"/>
      <c r="F5" s="317"/>
    </row>
    <row r="6" spans="2:6" ht="12.75" x14ac:dyDescent="0.2">
      <c r="B6" s="313"/>
      <c r="C6" s="313"/>
      <c r="D6" s="313"/>
      <c r="E6" s="313"/>
      <c r="F6" s="313"/>
    </row>
    <row r="7" spans="2:6" ht="12.75" x14ac:dyDescent="0.2">
      <c r="B7" s="211"/>
      <c r="C7" s="211"/>
      <c r="D7" s="211"/>
      <c r="E7" s="211"/>
      <c r="F7" s="160"/>
    </row>
    <row r="8" spans="2:6" ht="12.75" x14ac:dyDescent="0.2">
      <c r="B8" s="122"/>
      <c r="C8" s="122"/>
      <c r="D8" s="122"/>
      <c r="E8" s="123"/>
      <c r="F8" s="161"/>
    </row>
    <row r="9" spans="2:6" ht="47.25" customHeight="1" x14ac:dyDescent="0.2">
      <c r="B9" s="124" t="s">
        <v>35</v>
      </c>
      <c r="C9" s="125" t="s">
        <v>39</v>
      </c>
      <c r="D9" s="125" t="s">
        <v>40</v>
      </c>
      <c r="E9" s="125" t="s">
        <v>41</v>
      </c>
      <c r="F9" s="162" t="s">
        <v>42</v>
      </c>
    </row>
    <row r="10" spans="2:6" x14ac:dyDescent="0.2">
      <c r="B10" s="118">
        <v>2021</v>
      </c>
      <c r="C10" s="132">
        <f>'Form 1.1b'!J8</f>
        <v>856.39915542099936</v>
      </c>
      <c r="D10" s="266">
        <f>0.0144+0.06</f>
        <v>7.4399999999999994E-2</v>
      </c>
      <c r="E10" s="132">
        <f t="shared" ref="E10:E21" si="0">C10*D10</f>
        <v>63.716097163322345</v>
      </c>
      <c r="F10" s="132">
        <f>C10+E10</f>
        <v>920.11525258432175</v>
      </c>
    </row>
    <row r="11" spans="2:6" x14ac:dyDescent="0.2">
      <c r="B11" s="118">
        <v>2022</v>
      </c>
      <c r="C11" s="132">
        <f>'Form 1.1b'!J9</f>
        <v>905.96888273899856</v>
      </c>
      <c r="D11" s="266">
        <f t="shared" ref="D11:D21" si="1">0.0144+0.06</f>
        <v>7.4399999999999994E-2</v>
      </c>
      <c r="E11" s="132">
        <f t="shared" si="0"/>
        <v>67.404084875781493</v>
      </c>
      <c r="F11" s="132">
        <f t="shared" ref="F11:F21" si="2">C11+E11</f>
        <v>973.37296761478001</v>
      </c>
    </row>
    <row r="12" spans="2:6" x14ac:dyDescent="0.2">
      <c r="B12" s="118">
        <v>2023</v>
      </c>
      <c r="C12" s="120">
        <f>'Form 1.1b'!J10</f>
        <v>937.29467987560668</v>
      </c>
      <c r="D12" s="267">
        <f t="shared" si="1"/>
        <v>7.4399999999999994E-2</v>
      </c>
      <c r="E12" s="120">
        <f t="shared" si="0"/>
        <v>69.734724182745126</v>
      </c>
      <c r="F12" s="120">
        <f t="shared" si="2"/>
        <v>1007.0294040583518</v>
      </c>
    </row>
    <row r="13" spans="2:6" x14ac:dyDescent="0.2">
      <c r="B13" s="118">
        <v>2024</v>
      </c>
      <c r="C13" s="120">
        <f>'Form 1.1b'!J11</f>
        <v>986.85086910927464</v>
      </c>
      <c r="D13" s="267">
        <f t="shared" si="1"/>
        <v>7.4399999999999994E-2</v>
      </c>
      <c r="E13" s="120">
        <f t="shared" si="0"/>
        <v>73.421704661730033</v>
      </c>
      <c r="F13" s="120">
        <f t="shared" si="2"/>
        <v>1060.2725737710048</v>
      </c>
    </row>
    <row r="14" spans="2:6" x14ac:dyDescent="0.2">
      <c r="B14" s="118">
        <v>2025</v>
      </c>
      <c r="C14" s="120">
        <f>'Form 1.1b'!J12</f>
        <v>1056.4001804303368</v>
      </c>
      <c r="D14" s="267">
        <f t="shared" si="1"/>
        <v>7.4399999999999994E-2</v>
      </c>
      <c r="E14" s="120">
        <f t="shared" si="0"/>
        <v>78.596173424017053</v>
      </c>
      <c r="F14" s="120">
        <f t="shared" si="2"/>
        <v>1134.9963538543539</v>
      </c>
    </row>
    <row r="15" spans="2:6" x14ac:dyDescent="0.2">
      <c r="B15" s="118">
        <v>2026</v>
      </c>
      <c r="C15" s="120">
        <f>'Form 1.1b'!J13</f>
        <v>1119.9551662992312</v>
      </c>
      <c r="D15" s="267">
        <f t="shared" si="1"/>
        <v>7.4399999999999994E-2</v>
      </c>
      <c r="E15" s="120">
        <f t="shared" si="0"/>
        <v>83.324664372662795</v>
      </c>
      <c r="F15" s="120">
        <f t="shared" si="2"/>
        <v>1203.2798306718939</v>
      </c>
    </row>
    <row r="16" spans="2:6" x14ac:dyDescent="0.2">
      <c r="B16" s="118">
        <v>2027</v>
      </c>
      <c r="C16" s="120">
        <f>'Form 1.1b'!J14</f>
        <v>1166.4395090515707</v>
      </c>
      <c r="D16" s="267">
        <f t="shared" si="1"/>
        <v>7.4399999999999994E-2</v>
      </c>
      <c r="E16" s="120">
        <f t="shared" si="0"/>
        <v>86.783099473436849</v>
      </c>
      <c r="F16" s="120">
        <f t="shared" si="2"/>
        <v>1253.2226085250074</v>
      </c>
    </row>
    <row r="17" spans="2:8" x14ac:dyDescent="0.2">
      <c r="B17" s="118">
        <v>2028</v>
      </c>
      <c r="C17" s="120">
        <f>'Form 1.1b'!J15</f>
        <v>1214.6205557835704</v>
      </c>
      <c r="D17" s="267">
        <f t="shared" si="1"/>
        <v>7.4399999999999994E-2</v>
      </c>
      <c r="E17" s="120">
        <f t="shared" si="0"/>
        <v>90.367769350297621</v>
      </c>
      <c r="F17" s="120">
        <f t="shared" si="2"/>
        <v>1304.9883251338679</v>
      </c>
    </row>
    <row r="18" spans="2:8" x14ac:dyDescent="0.2">
      <c r="B18" s="118">
        <v>2029</v>
      </c>
      <c r="C18" s="120">
        <f>'Form 1.1b'!J16</f>
        <v>1259.0917614455705</v>
      </c>
      <c r="D18" s="267">
        <f t="shared" si="1"/>
        <v>7.4399999999999994E-2</v>
      </c>
      <c r="E18" s="120">
        <f t="shared" si="0"/>
        <v>93.676427051550434</v>
      </c>
      <c r="F18" s="120">
        <f t="shared" si="2"/>
        <v>1352.7681884971209</v>
      </c>
      <c r="H18" s="121"/>
    </row>
    <row r="19" spans="2:8" s="121" customFormat="1" x14ac:dyDescent="0.2">
      <c r="B19" s="118">
        <v>2030</v>
      </c>
      <c r="C19" s="120">
        <f>'Form 1.1b'!J17</f>
        <v>1292.0230009401705</v>
      </c>
      <c r="D19" s="267">
        <f t="shared" si="1"/>
        <v>7.4399999999999994E-2</v>
      </c>
      <c r="E19" s="120">
        <f t="shared" si="0"/>
        <v>96.126511269948679</v>
      </c>
      <c r="F19" s="120">
        <f t="shared" si="2"/>
        <v>1388.1495122101192</v>
      </c>
      <c r="G19" s="113"/>
    </row>
    <row r="20" spans="2:8" x14ac:dyDescent="0.2">
      <c r="B20" s="118">
        <v>2031</v>
      </c>
      <c r="C20" s="120">
        <f>'Form 1.1b'!J18</f>
        <v>1326.3749517437707</v>
      </c>
      <c r="D20" s="267">
        <f t="shared" si="1"/>
        <v>7.4399999999999994E-2</v>
      </c>
      <c r="E20" s="120">
        <f t="shared" si="0"/>
        <v>98.682296409736537</v>
      </c>
      <c r="F20" s="120">
        <f t="shared" si="2"/>
        <v>1425.0572481535073</v>
      </c>
    </row>
    <row r="21" spans="2:8" x14ac:dyDescent="0.2">
      <c r="B21" s="118">
        <v>2032</v>
      </c>
      <c r="C21" s="120">
        <f>'Form 1.1b'!J19</f>
        <v>1355.1595314957706</v>
      </c>
      <c r="D21" s="267">
        <f t="shared" si="1"/>
        <v>7.4399999999999994E-2</v>
      </c>
      <c r="E21" s="120">
        <f t="shared" si="0"/>
        <v>100.82386914328532</v>
      </c>
      <c r="F21" s="120">
        <f t="shared" si="2"/>
        <v>1455.9834006390558</v>
      </c>
    </row>
    <row r="25" spans="2:8" x14ac:dyDescent="0.2">
      <c r="F25" s="268"/>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6">
    <mergeCell ref="B6:F6"/>
    <mergeCell ref="B1:F1"/>
    <mergeCell ref="B2:F2"/>
    <mergeCell ref="B3:F3"/>
    <mergeCell ref="B4:C4"/>
    <mergeCell ref="B5:F5"/>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4"/>
  <sheetViews>
    <sheetView showGridLines="0" zoomScale="115" zoomScaleNormal="115" workbookViewId="0">
      <selection activeCell="B2" sqref="B2:K2"/>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324" t="s">
        <v>43</v>
      </c>
      <c r="C1" s="324"/>
      <c r="D1" s="324"/>
      <c r="E1" s="324"/>
      <c r="F1" s="324"/>
      <c r="G1" s="324"/>
      <c r="H1" s="324"/>
      <c r="I1" s="324"/>
      <c r="J1" s="324"/>
      <c r="K1" s="324"/>
    </row>
    <row r="2" spans="2:11" ht="12.75" x14ac:dyDescent="0.2">
      <c r="B2" s="325" t="str">
        <f>+'FormsList&amp;FilerInfo'!B2</f>
        <v>City &amp; County of San Francisco (SFPUC)</v>
      </c>
      <c r="C2" s="326"/>
      <c r="D2" s="326"/>
      <c r="E2" s="326"/>
      <c r="F2" s="326"/>
      <c r="G2" s="326"/>
      <c r="H2" s="326"/>
      <c r="I2" s="326"/>
      <c r="J2" s="326"/>
      <c r="K2" s="326"/>
    </row>
    <row r="3" spans="2:11" ht="12.75" x14ac:dyDescent="0.2">
      <c r="B3" s="8"/>
      <c r="C3" s="135"/>
      <c r="D3" s="135"/>
      <c r="E3" s="135"/>
      <c r="F3" s="135"/>
      <c r="G3" s="135"/>
      <c r="H3" s="135"/>
      <c r="I3" s="135"/>
      <c r="J3" s="135"/>
    </row>
    <row r="4" spans="2:11" ht="12.75" x14ac:dyDescent="0.2">
      <c r="B4" s="8"/>
      <c r="C4" s="135"/>
      <c r="D4" s="135"/>
      <c r="E4" s="135"/>
      <c r="F4" s="135"/>
      <c r="G4" s="135"/>
      <c r="H4" s="135"/>
      <c r="I4" s="135"/>
      <c r="J4" s="135"/>
    </row>
    <row r="5" spans="2:11" s="14" customFormat="1" ht="39.75" customHeight="1" x14ac:dyDescent="0.2">
      <c r="B5" s="27" t="s">
        <v>44</v>
      </c>
      <c r="C5" s="28"/>
      <c r="D5" s="28"/>
      <c r="E5" s="28"/>
      <c r="F5" s="28"/>
      <c r="G5" s="28"/>
      <c r="H5" s="28"/>
      <c r="I5" s="28"/>
      <c r="J5" s="28"/>
    </row>
    <row r="6" spans="2:11" s="2" customFormat="1" ht="12.75" x14ac:dyDescent="0.2">
      <c r="B6" s="10" t="s">
        <v>45</v>
      </c>
      <c r="C6" s="155"/>
      <c r="D6" s="155"/>
      <c r="E6" s="155"/>
      <c r="F6" s="155"/>
      <c r="G6" s="155"/>
      <c r="H6" s="155"/>
      <c r="I6" s="155"/>
      <c r="J6" s="155"/>
    </row>
    <row r="7" spans="2:11" s="2" customFormat="1" ht="12.75" x14ac:dyDescent="0.2">
      <c r="B7" s="10"/>
      <c r="C7" s="155"/>
      <c r="D7" s="155"/>
      <c r="E7" s="155"/>
      <c r="F7" s="155"/>
      <c r="G7" s="155"/>
      <c r="H7" s="155"/>
      <c r="I7" s="155"/>
      <c r="J7" s="155"/>
    </row>
    <row r="8" spans="2:11" ht="12.75" x14ac:dyDescent="0.2">
      <c r="B8" s="8"/>
      <c r="C8" s="135" t="s">
        <v>46</v>
      </c>
      <c r="D8" s="135"/>
      <c r="E8" s="135"/>
      <c r="F8" s="135"/>
      <c r="G8" s="135"/>
      <c r="H8" s="135"/>
      <c r="I8" s="135"/>
      <c r="J8" s="135"/>
    </row>
    <row r="9" spans="2:11" ht="22.5" customHeight="1" x14ac:dyDescent="0.2">
      <c r="B9" s="327" t="s">
        <v>35</v>
      </c>
      <c r="C9" s="322"/>
      <c r="D9" s="322"/>
      <c r="E9" s="322"/>
      <c r="F9" s="320"/>
      <c r="G9" s="212"/>
      <c r="H9" s="320"/>
      <c r="I9" s="212"/>
      <c r="J9" s="318" t="s">
        <v>47</v>
      </c>
    </row>
    <row r="10" spans="2:11" ht="22.5" customHeight="1" x14ac:dyDescent="0.2">
      <c r="B10" s="328"/>
      <c r="C10" s="323"/>
      <c r="D10" s="323"/>
      <c r="E10" s="323"/>
      <c r="F10" s="321"/>
      <c r="G10" s="213"/>
      <c r="H10" s="321"/>
      <c r="I10" s="213" t="s">
        <v>41</v>
      </c>
      <c r="J10" s="319"/>
    </row>
    <row r="11" spans="2:11" x14ac:dyDescent="0.2">
      <c r="B11" s="5">
        <v>2021</v>
      </c>
      <c r="C11" s="253">
        <v>135.02230800000001</v>
      </c>
      <c r="D11" s="253"/>
      <c r="E11" s="253"/>
      <c r="F11" s="133"/>
      <c r="G11" s="133"/>
      <c r="H11" s="133"/>
      <c r="I11" s="253">
        <f>C11*0.0744</f>
        <v>10.045659715199999</v>
      </c>
      <c r="J11" s="133">
        <f t="shared" ref="J11:J12" si="0">SUM(C11:I11)</f>
        <v>145.06796771520001</v>
      </c>
    </row>
    <row r="12" spans="2:11" x14ac:dyDescent="0.2">
      <c r="B12" s="5">
        <v>2022</v>
      </c>
      <c r="C12" s="253">
        <v>134.122356</v>
      </c>
      <c r="D12" s="253"/>
      <c r="E12" s="253"/>
      <c r="F12" s="133"/>
      <c r="G12" s="133"/>
      <c r="H12" s="133"/>
      <c r="I12" s="253">
        <f t="shared" ref="I12:I24" si="1">C12*0.0744</f>
        <v>9.9787032863999983</v>
      </c>
      <c r="J12" s="133">
        <f t="shared" si="0"/>
        <v>144.10105928639999</v>
      </c>
    </row>
    <row r="13" spans="2:11" x14ac:dyDescent="0.2">
      <c r="B13" s="5">
        <v>2023</v>
      </c>
      <c r="C13" s="254">
        <v>140.5734663590583</v>
      </c>
      <c r="D13" s="254"/>
      <c r="E13" s="254"/>
      <c r="F13" s="129"/>
      <c r="G13" s="12"/>
      <c r="H13" s="12"/>
      <c r="I13" s="254">
        <f t="shared" si="1"/>
        <v>10.458665897113937</v>
      </c>
      <c r="J13" s="127">
        <f t="shared" ref="J13:J20" si="2">SUM(C13:I13)</f>
        <v>151.03213225617225</v>
      </c>
    </row>
    <row r="14" spans="2:11" x14ac:dyDescent="0.2">
      <c r="B14" s="5">
        <v>2024</v>
      </c>
      <c r="C14" s="254">
        <v>148.00579842035481</v>
      </c>
      <c r="D14" s="254"/>
      <c r="E14" s="254"/>
      <c r="F14" s="129"/>
      <c r="G14" s="129"/>
      <c r="H14" s="129"/>
      <c r="I14" s="254">
        <f t="shared" si="1"/>
        <v>11.011631402474396</v>
      </c>
      <c r="J14" s="127">
        <f t="shared" si="2"/>
        <v>159.0174298228292</v>
      </c>
    </row>
    <row r="15" spans="2:11" x14ac:dyDescent="0.2">
      <c r="B15" s="5">
        <v>2025</v>
      </c>
      <c r="C15" s="254">
        <v>158.43665649007579</v>
      </c>
      <c r="D15" s="254"/>
      <c r="E15" s="254"/>
      <c r="F15" s="129"/>
      <c r="G15" s="12"/>
      <c r="H15" s="12"/>
      <c r="I15" s="254">
        <f t="shared" si="1"/>
        <v>11.787687242861638</v>
      </c>
      <c r="J15" s="127">
        <f t="shared" si="2"/>
        <v>170.22434373293743</v>
      </c>
    </row>
    <row r="16" spans="2:11" x14ac:dyDescent="0.2">
      <c r="B16" s="5">
        <v>2026</v>
      </c>
      <c r="C16" s="254">
        <v>167.96849835348755</v>
      </c>
      <c r="D16" s="254"/>
      <c r="E16" s="254"/>
      <c r="F16" s="129"/>
      <c r="G16" s="129"/>
      <c r="H16" s="129"/>
      <c r="I16" s="254">
        <f t="shared" si="1"/>
        <v>12.496856277499473</v>
      </c>
      <c r="J16" s="127">
        <f t="shared" si="2"/>
        <v>180.46535463098701</v>
      </c>
    </row>
    <row r="17" spans="2:11" x14ac:dyDescent="0.2">
      <c r="B17" s="5">
        <v>2027</v>
      </c>
      <c r="C17" s="254">
        <v>174.94012140055978</v>
      </c>
      <c r="D17" s="254"/>
      <c r="E17" s="254"/>
      <c r="F17" s="129"/>
      <c r="G17" s="12"/>
      <c r="H17" s="12"/>
      <c r="I17" s="254">
        <f t="shared" si="1"/>
        <v>13.015545032201647</v>
      </c>
      <c r="J17" s="127">
        <f t="shared" si="2"/>
        <v>187.95566643276143</v>
      </c>
    </row>
    <row r="18" spans="2:11" x14ac:dyDescent="0.2">
      <c r="B18" s="5">
        <v>2028</v>
      </c>
      <c r="C18" s="254">
        <v>182.16621250866658</v>
      </c>
      <c r="D18" s="254"/>
      <c r="E18" s="254"/>
      <c r="F18" s="129"/>
      <c r="G18" s="129"/>
      <c r="H18" s="129"/>
      <c r="I18" s="254">
        <f t="shared" si="1"/>
        <v>13.553166210644791</v>
      </c>
      <c r="J18" s="127">
        <f t="shared" si="2"/>
        <v>195.71937871931138</v>
      </c>
    </row>
    <row r="19" spans="2:11" x14ac:dyDescent="0.2">
      <c r="B19" s="5">
        <v>2029</v>
      </c>
      <c r="C19" s="254">
        <v>188.83590952850201</v>
      </c>
      <c r="D19" s="254"/>
      <c r="E19" s="254"/>
      <c r="F19" s="129"/>
      <c r="G19" s="12"/>
      <c r="H19" s="12"/>
      <c r="I19" s="254">
        <f t="shared" si="1"/>
        <v>14.049391668920549</v>
      </c>
      <c r="J19" s="127">
        <f t="shared" si="2"/>
        <v>202.88530119742256</v>
      </c>
    </row>
    <row r="20" spans="2:11" s="2" customFormat="1" x14ac:dyDescent="0.2">
      <c r="B20" s="5">
        <v>2030</v>
      </c>
      <c r="C20" s="254">
        <v>193.77486692007781</v>
      </c>
      <c r="D20" s="254"/>
      <c r="E20" s="254"/>
      <c r="F20" s="129"/>
      <c r="G20" s="129"/>
      <c r="H20" s="129"/>
      <c r="I20" s="254">
        <f t="shared" si="1"/>
        <v>14.416850098853788</v>
      </c>
      <c r="J20" s="127">
        <f t="shared" si="2"/>
        <v>208.1917170189316</v>
      </c>
      <c r="K20"/>
    </row>
    <row r="21" spans="2:11" x14ac:dyDescent="0.2">
      <c r="B21" s="5">
        <v>2031</v>
      </c>
      <c r="C21" s="254">
        <v>198.92689957783145</v>
      </c>
      <c r="D21" s="254"/>
      <c r="E21" s="254"/>
      <c r="F21" s="129"/>
      <c r="G21" s="12"/>
      <c r="H21" s="12"/>
      <c r="I21" s="254">
        <f t="shared" si="1"/>
        <v>14.800161328590658</v>
      </c>
      <c r="J21" s="127">
        <f t="shared" ref="J21:J24" si="3">SUM(C21:I21)</f>
        <v>213.72706090642211</v>
      </c>
    </row>
    <row r="22" spans="2:11" x14ac:dyDescent="0.2">
      <c r="B22" s="5">
        <v>2032</v>
      </c>
      <c r="C22" s="254">
        <v>203.24394974391629</v>
      </c>
      <c r="D22" s="254"/>
      <c r="E22" s="254"/>
      <c r="F22" s="129"/>
      <c r="G22" s="129"/>
      <c r="H22" s="129"/>
      <c r="I22" s="254">
        <f t="shared" si="1"/>
        <v>15.121349860947371</v>
      </c>
      <c r="J22" s="127">
        <f t="shared" si="3"/>
        <v>218.36529960486365</v>
      </c>
    </row>
    <row r="23" spans="2:11" x14ac:dyDescent="0.2">
      <c r="B23" s="5">
        <v>2033</v>
      </c>
      <c r="C23" s="254">
        <v>214.90914931664383</v>
      </c>
      <c r="D23" s="254"/>
      <c r="E23" s="254"/>
      <c r="F23" s="129"/>
      <c r="G23" s="12"/>
      <c r="H23" s="12"/>
      <c r="I23" s="254">
        <f t="shared" si="1"/>
        <v>15.989240709158301</v>
      </c>
      <c r="J23" s="127">
        <f t="shared" si="3"/>
        <v>230.89839002580214</v>
      </c>
    </row>
    <row r="24" spans="2:11" x14ac:dyDescent="0.2">
      <c r="B24" s="3">
        <v>2034</v>
      </c>
      <c r="C24" s="254">
        <v>222.05949458801985</v>
      </c>
      <c r="D24" s="254"/>
      <c r="E24" s="254"/>
      <c r="F24" s="127"/>
      <c r="G24" s="127"/>
      <c r="H24" s="127"/>
      <c r="I24" s="254">
        <f t="shared" si="1"/>
        <v>16.521226397348673</v>
      </c>
      <c r="J24" s="127">
        <f t="shared" si="3"/>
        <v>238.58072098536852</v>
      </c>
    </row>
  </sheetData>
  <mergeCells count="9">
    <mergeCell ref="J9:J10"/>
    <mergeCell ref="H9:H10"/>
    <mergeCell ref="F9:F10"/>
    <mergeCell ref="E9:E10"/>
    <mergeCell ref="B1:K1"/>
    <mergeCell ref="B2:K2"/>
    <mergeCell ref="C9:C10"/>
    <mergeCell ref="D9:D10"/>
    <mergeCell ref="B9:B10"/>
  </mergeCells>
  <printOptions horizontalCentered="1" gridLinesSet="0"/>
  <pageMargins left="0.25" right="0.25" top="0.5" bottom="0.5" header="0.5" footer="0.5"/>
  <pageSetup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T40"/>
  <sheetViews>
    <sheetView showGridLines="0" zoomScale="145" zoomScaleNormal="145" workbookViewId="0">
      <selection activeCell="C23" sqref="C23"/>
    </sheetView>
  </sheetViews>
  <sheetFormatPr defaultColWidth="8.6640625" defaultRowHeight="11.25" x14ac:dyDescent="0.2"/>
  <cols>
    <col min="1" max="1" width="1.6640625" customWidth="1"/>
    <col min="2" max="2" width="12" style="250" customWidth="1"/>
    <col min="3" max="6" width="15.6640625" customWidth="1"/>
  </cols>
  <sheetData>
    <row r="1" spans="2:17" s="15" customFormat="1" ht="15" x14ac:dyDescent="0.25">
      <c r="B1" s="332" t="s">
        <v>48</v>
      </c>
      <c r="C1" s="332"/>
      <c r="D1" s="332"/>
      <c r="E1" s="332"/>
      <c r="F1" s="332"/>
    </row>
    <row r="2" spans="2:17" s="6" customFormat="1" ht="12.75" x14ac:dyDescent="0.2">
      <c r="B2" s="325" t="str">
        <f>+'FormsList&amp;FilerInfo'!B2</f>
        <v>City &amp; County of San Francisco (SFPUC)</v>
      </c>
      <c r="C2" s="326"/>
      <c r="D2" s="326"/>
      <c r="E2" s="326"/>
      <c r="F2" s="326"/>
    </row>
    <row r="3" spans="2:17" s="6" customFormat="1" ht="12.75" x14ac:dyDescent="0.2">
      <c r="B3" s="326"/>
      <c r="C3" s="326"/>
      <c r="D3" s="326"/>
      <c r="E3" s="326"/>
      <c r="F3" s="326"/>
    </row>
    <row r="4" spans="2:17" s="6" customFormat="1" ht="15" x14ac:dyDescent="0.2">
      <c r="B4" s="17" t="s">
        <v>49</v>
      </c>
      <c r="C4" s="8"/>
      <c r="D4" s="8"/>
      <c r="E4" s="8"/>
      <c r="F4" s="8"/>
    </row>
    <row r="5" spans="2:17" s="6" customFormat="1" ht="12.75" customHeight="1" x14ac:dyDescent="0.2">
      <c r="B5" s="333" t="s">
        <v>50</v>
      </c>
      <c r="C5" s="333"/>
      <c r="D5" s="333"/>
      <c r="E5" s="333"/>
      <c r="F5" s="333"/>
    </row>
    <row r="6" spans="2:17" ht="13.5" customHeight="1" x14ac:dyDescent="0.2">
      <c r="B6" s="333"/>
      <c r="C6" s="333"/>
      <c r="D6" s="333"/>
      <c r="E6" s="333"/>
      <c r="F6" s="333"/>
    </row>
    <row r="7" spans="2:17" ht="12.75" x14ac:dyDescent="0.2">
      <c r="B7" s="334" t="s">
        <v>51</v>
      </c>
      <c r="C7" s="335"/>
      <c r="D7" s="335"/>
      <c r="E7" s="335"/>
      <c r="F7" s="335"/>
    </row>
    <row r="8" spans="2:17" ht="13.5" customHeight="1" x14ac:dyDescent="0.2">
      <c r="B8" s="256"/>
      <c r="C8" s="329" t="s">
        <v>52</v>
      </c>
      <c r="D8" s="330"/>
      <c r="E8" s="330"/>
      <c r="F8" s="331"/>
    </row>
    <row r="9" spans="2:17" ht="22.5" x14ac:dyDescent="0.2">
      <c r="B9" s="257" t="s">
        <v>35</v>
      </c>
      <c r="C9" s="13" t="s">
        <v>53</v>
      </c>
      <c r="D9" s="13" t="s">
        <v>54</v>
      </c>
      <c r="E9" s="13" t="s">
        <v>55</v>
      </c>
      <c r="F9" s="13" t="s">
        <v>56</v>
      </c>
    </row>
    <row r="10" spans="2:17" x14ac:dyDescent="0.2">
      <c r="B10" s="256">
        <v>2021</v>
      </c>
      <c r="C10" s="133">
        <v>145.06796771520001</v>
      </c>
      <c r="D10" s="133">
        <v>151.04423176248164</v>
      </c>
      <c r="E10" s="133">
        <v>154.54780747664833</v>
      </c>
      <c r="F10" s="133">
        <v>157.04212277719725</v>
      </c>
    </row>
    <row r="11" spans="2:17" x14ac:dyDescent="0.2">
      <c r="B11" s="256">
        <v>2022</v>
      </c>
      <c r="C11" s="133">
        <v>144.10105928639999</v>
      </c>
      <c r="D11" s="133">
        <v>150.03805501694404</v>
      </c>
      <c r="E11" s="133">
        <v>153.51860974010893</v>
      </c>
      <c r="F11" s="133">
        <v>155.99653561032318</v>
      </c>
      <c r="G11" s="2"/>
      <c r="H11" s="2"/>
      <c r="I11" s="2"/>
      <c r="J11" s="2"/>
      <c r="K11" s="2"/>
      <c r="L11" s="2"/>
      <c r="M11" s="2"/>
      <c r="N11" s="2"/>
      <c r="O11" s="2"/>
      <c r="P11" s="2"/>
      <c r="Q11" s="2"/>
    </row>
    <row r="12" spans="2:17" x14ac:dyDescent="0.2">
      <c r="B12" s="256">
        <v>2023</v>
      </c>
      <c r="C12" s="127">
        <v>151.03213225617225</v>
      </c>
      <c r="D12" s="127">
        <v>157.25707743619463</v>
      </c>
      <c r="E12" s="127">
        <v>160.9064420864508</v>
      </c>
      <c r="F12" s="127">
        <v>163.50454951356008</v>
      </c>
      <c r="G12" s="2"/>
      <c r="H12" s="2"/>
      <c r="I12" s="2"/>
      <c r="J12" s="2"/>
      <c r="K12" s="2"/>
      <c r="L12" s="2"/>
      <c r="M12" s="2"/>
      <c r="N12" s="2"/>
      <c r="O12" s="2"/>
      <c r="P12" s="2"/>
      <c r="Q12" s="2"/>
    </row>
    <row r="13" spans="2:17" x14ac:dyDescent="0.2">
      <c r="B13" s="256">
        <v>2024</v>
      </c>
      <c r="C13" s="127">
        <v>159.0174298228292</v>
      </c>
      <c r="D13" s="127">
        <v>165.56971457409645</v>
      </c>
      <c r="E13" s="127">
        <v>169.41098155045898</v>
      </c>
      <c r="F13" s="127">
        <v>172.14571080260342</v>
      </c>
      <c r="G13" s="2"/>
      <c r="H13" s="2"/>
      <c r="I13" s="2"/>
      <c r="J13" s="2"/>
      <c r="K13" s="2"/>
      <c r="L13" s="2"/>
      <c r="M13" s="2"/>
      <c r="N13" s="2"/>
      <c r="O13" s="2"/>
      <c r="P13" s="2"/>
      <c r="Q13" s="2"/>
    </row>
    <row r="14" spans="2:17" x14ac:dyDescent="0.2">
      <c r="B14" s="256">
        <v>2025</v>
      </c>
      <c r="C14" s="127">
        <v>170.22434373293743</v>
      </c>
      <c r="D14" s="127">
        <v>177.23659005136741</v>
      </c>
      <c r="E14" s="127">
        <v>181.34750879736598</v>
      </c>
      <c r="F14" s="127">
        <v>184.27421236081284</v>
      </c>
    </row>
    <row r="15" spans="2:17" x14ac:dyDescent="0.2">
      <c r="B15" s="256">
        <v>2026</v>
      </c>
      <c r="C15" s="127">
        <v>180.46535463098701</v>
      </c>
      <c r="D15" s="127">
        <v>187.89723392326911</v>
      </c>
      <c r="E15" s="127">
        <v>192.25416186237231</v>
      </c>
      <c r="F15" s="127">
        <v>195.3560077788031</v>
      </c>
      <c r="G15" s="2"/>
      <c r="H15" s="2"/>
      <c r="I15" s="2"/>
      <c r="J15" s="2"/>
      <c r="K15" s="2"/>
      <c r="L15" s="2"/>
      <c r="M15" s="2"/>
      <c r="N15" s="2"/>
      <c r="O15" s="2"/>
      <c r="P15" s="2"/>
      <c r="Q15" s="2"/>
    </row>
    <row r="16" spans="2:17" x14ac:dyDescent="0.2">
      <c r="B16" s="256">
        <v>2027</v>
      </c>
      <c r="C16" s="127">
        <v>187.95566643276143</v>
      </c>
      <c r="D16" s="127">
        <v>195.69391900637987</v>
      </c>
      <c r="E16" s="127">
        <v>200.23045781599808</v>
      </c>
      <c r="F16" s="127">
        <v>203.46017485011558</v>
      </c>
    </row>
    <row r="17" spans="2:20" x14ac:dyDescent="0.2">
      <c r="B17" s="256">
        <v>2028</v>
      </c>
      <c r="C17" s="127">
        <v>195.71937871931138</v>
      </c>
      <c r="D17" s="127">
        <v>203.77499352843563</v>
      </c>
      <c r="E17" s="127">
        <v>208.49758546624807</v>
      </c>
      <c r="F17" s="127">
        <v>211.85976008148575</v>
      </c>
      <c r="G17" s="2"/>
      <c r="H17" s="2"/>
      <c r="I17" s="2"/>
      <c r="J17" s="2"/>
      <c r="K17" s="2"/>
      <c r="L17" s="2"/>
      <c r="M17" s="2"/>
      <c r="N17" s="2"/>
      <c r="O17" s="2"/>
      <c r="P17" s="2"/>
      <c r="Q17" s="2"/>
    </row>
    <row r="18" spans="2:20" x14ac:dyDescent="0.2">
      <c r="B18" s="256">
        <v>2029</v>
      </c>
      <c r="C18" s="127">
        <v>202.88530119742256</v>
      </c>
      <c r="D18" s="127">
        <v>211.23453723192057</v>
      </c>
      <c r="E18" s="127">
        <v>216.12926416682237</v>
      </c>
      <c r="F18" s="127">
        <v>219.61398756993515</v>
      </c>
      <c r="G18" s="2"/>
      <c r="H18" s="2"/>
      <c r="I18" s="2"/>
      <c r="J18" s="2"/>
      <c r="K18" s="2"/>
      <c r="L18" s="2"/>
      <c r="M18" s="2"/>
      <c r="N18" s="2"/>
      <c r="O18" s="2"/>
      <c r="P18" s="2"/>
      <c r="Q18" s="2"/>
    </row>
    <row r="19" spans="2:20" s="2" customFormat="1" x14ac:dyDescent="0.2">
      <c r="B19" s="256">
        <v>2030</v>
      </c>
      <c r="C19" s="127">
        <v>208.1917170189316</v>
      </c>
      <c r="D19" s="127">
        <v>216.75749296993379</v>
      </c>
      <c r="E19" s="127">
        <v>221.77916610175879</v>
      </c>
      <c r="F19" s="127">
        <v>225.35426684138861</v>
      </c>
      <c r="I19"/>
    </row>
    <row r="20" spans="2:20" x14ac:dyDescent="0.2">
      <c r="B20" s="256">
        <v>2031</v>
      </c>
      <c r="C20" s="127">
        <v>213.72706090642211</v>
      </c>
      <c r="D20" s="127">
        <v>222.51839021781089</v>
      </c>
      <c r="E20" s="127">
        <v>227.67229366433534</v>
      </c>
      <c r="F20" s="127">
        <v>231.34153368453437</v>
      </c>
    </row>
    <row r="21" spans="2:20" x14ac:dyDescent="0.2">
      <c r="B21" s="259">
        <v>2032</v>
      </c>
      <c r="C21" s="127">
        <v>218.36529960486365</v>
      </c>
      <c r="D21" s="127">
        <v>227.34539841946167</v>
      </c>
      <c r="E21" s="127">
        <v>232.60996770032463</v>
      </c>
      <c r="F21" s="127">
        <v>236.3579945104658</v>
      </c>
    </row>
    <row r="23" spans="2:20" x14ac:dyDescent="0.2">
      <c r="B23" s="277"/>
      <c r="C23" s="99"/>
      <c r="D23" s="297"/>
      <c r="E23" s="297"/>
      <c r="F23" s="297"/>
      <c r="G23" s="99"/>
      <c r="H23" s="99"/>
      <c r="I23" s="99"/>
      <c r="J23" s="99"/>
      <c r="K23" s="99"/>
      <c r="L23" s="99"/>
      <c r="M23" s="2"/>
      <c r="N23" s="2"/>
      <c r="O23" s="2"/>
      <c r="P23" s="2"/>
      <c r="Q23" s="2"/>
      <c r="R23" s="2"/>
      <c r="S23" s="2"/>
      <c r="T23" s="2"/>
    </row>
    <row r="24" spans="2:20" ht="15" x14ac:dyDescent="0.25">
      <c r="B24" s="277"/>
      <c r="C24" s="99"/>
      <c r="D24" s="290"/>
      <c r="E24" s="291"/>
      <c r="F24" s="290"/>
      <c r="G24" s="290"/>
      <c r="H24" s="290"/>
      <c r="I24" s="290"/>
      <c r="J24" s="290"/>
      <c r="K24" s="290"/>
      <c r="L24" s="290"/>
      <c r="M24" s="258"/>
      <c r="N24" s="258"/>
      <c r="O24" s="258"/>
      <c r="P24" s="258"/>
      <c r="Q24" s="258"/>
      <c r="R24" s="258"/>
      <c r="S24" s="2"/>
      <c r="T24" s="2"/>
    </row>
    <row r="25" spans="2:20" s="2" customFormat="1" ht="15" x14ac:dyDescent="0.25">
      <c r="B25" s="277"/>
      <c r="C25" s="292"/>
      <c r="D25" s="292"/>
      <c r="E25" s="292"/>
      <c r="F25" s="292"/>
      <c r="G25" s="292"/>
      <c r="H25" s="292"/>
      <c r="I25" s="292"/>
      <c r="J25" s="292"/>
      <c r="K25" s="292"/>
      <c r="L25" s="292"/>
      <c r="M25" s="255"/>
      <c r="N25" s="255"/>
      <c r="O25" s="255"/>
      <c r="P25" s="255"/>
      <c r="Q25" s="255"/>
    </row>
    <row r="26" spans="2:20" ht="15" x14ac:dyDescent="0.25">
      <c r="B26" s="293"/>
      <c r="C26" s="294"/>
      <c r="D26" s="295"/>
      <c r="E26" s="296"/>
      <c r="F26" s="290"/>
      <c r="G26" s="99"/>
      <c r="H26" s="297"/>
      <c r="I26" s="297"/>
      <c r="J26" s="297"/>
      <c r="K26" s="99"/>
      <c r="L26" s="99"/>
    </row>
    <row r="27" spans="2:20" ht="15" x14ac:dyDescent="0.25">
      <c r="B27" s="293"/>
      <c r="C27" s="294"/>
      <c r="D27" s="295"/>
      <c r="E27" s="296"/>
      <c r="F27" s="290"/>
      <c r="G27" s="99"/>
      <c r="H27" s="297"/>
      <c r="I27" s="297"/>
      <c r="J27" s="297"/>
      <c r="K27" s="99"/>
      <c r="L27" s="99"/>
    </row>
    <row r="28" spans="2:20" ht="15" x14ac:dyDescent="0.25">
      <c r="B28" s="293"/>
      <c r="C28" s="294"/>
      <c r="D28" s="295"/>
      <c r="E28" s="296"/>
      <c r="F28" s="290"/>
      <c r="G28" s="99"/>
      <c r="H28" s="297"/>
      <c r="I28" s="297"/>
      <c r="J28" s="297"/>
      <c r="K28" s="99"/>
      <c r="L28" s="99"/>
    </row>
    <row r="29" spans="2:20" ht="15" x14ac:dyDescent="0.25">
      <c r="B29" s="293"/>
      <c r="C29" s="294"/>
      <c r="D29" s="295"/>
      <c r="E29" s="296"/>
      <c r="F29" s="290"/>
      <c r="G29" s="99"/>
      <c r="H29" s="297"/>
      <c r="I29" s="297"/>
      <c r="J29" s="297"/>
      <c r="K29" s="99"/>
      <c r="L29" s="99"/>
    </row>
    <row r="30" spans="2:20" ht="15" x14ac:dyDescent="0.25">
      <c r="B30" s="293"/>
      <c r="C30" s="294"/>
      <c r="D30" s="295"/>
      <c r="E30" s="296"/>
      <c r="F30" s="290"/>
      <c r="G30" s="99"/>
      <c r="H30" s="297"/>
      <c r="I30" s="297"/>
      <c r="J30" s="297"/>
      <c r="K30" s="99"/>
      <c r="L30" s="99"/>
    </row>
    <row r="31" spans="2:20" ht="15" x14ac:dyDescent="0.25">
      <c r="B31" s="293"/>
      <c r="C31" s="294"/>
      <c r="D31" s="295"/>
      <c r="E31" s="296"/>
      <c r="F31" s="290"/>
      <c r="G31" s="99"/>
      <c r="H31" s="297"/>
      <c r="I31" s="297"/>
      <c r="J31" s="297"/>
      <c r="K31" s="99"/>
      <c r="L31" s="99"/>
    </row>
    <row r="32" spans="2:20" ht="15" x14ac:dyDescent="0.25">
      <c r="B32" s="293"/>
      <c r="C32" s="294"/>
      <c r="D32" s="295"/>
      <c r="E32" s="296"/>
      <c r="F32" s="290"/>
      <c r="G32" s="99"/>
      <c r="H32" s="297"/>
      <c r="I32" s="297"/>
      <c r="J32" s="297"/>
      <c r="K32" s="99"/>
      <c r="L32" s="99"/>
    </row>
    <row r="33" spans="2:12" ht="15" x14ac:dyDescent="0.25">
      <c r="B33" s="293"/>
      <c r="C33" s="294"/>
      <c r="D33" s="295"/>
      <c r="E33" s="296"/>
      <c r="F33" s="290"/>
      <c r="G33" s="99"/>
      <c r="H33" s="297"/>
      <c r="I33" s="297"/>
      <c r="J33" s="297"/>
      <c r="K33" s="99"/>
      <c r="L33" s="99"/>
    </row>
    <row r="34" spans="2:12" ht="15" x14ac:dyDescent="0.25">
      <c r="B34" s="293"/>
      <c r="C34" s="294"/>
      <c r="D34" s="295"/>
      <c r="E34" s="296"/>
      <c r="F34" s="290"/>
      <c r="G34" s="99"/>
      <c r="H34" s="297"/>
      <c r="I34" s="297"/>
      <c r="J34" s="297"/>
      <c r="K34" s="99"/>
      <c r="L34" s="99"/>
    </row>
    <row r="35" spans="2:12" ht="15" x14ac:dyDescent="0.25">
      <c r="B35" s="293"/>
      <c r="C35" s="294"/>
      <c r="D35" s="295"/>
      <c r="E35" s="296"/>
      <c r="F35" s="290"/>
      <c r="G35" s="99"/>
      <c r="H35" s="297"/>
      <c r="I35" s="297"/>
      <c r="J35" s="297"/>
      <c r="K35" s="99"/>
      <c r="L35" s="99"/>
    </row>
    <row r="36" spans="2:12" ht="15" x14ac:dyDescent="0.25">
      <c r="B36" s="293"/>
      <c r="C36" s="294"/>
      <c r="D36" s="295"/>
      <c r="E36" s="296"/>
      <c r="F36" s="290"/>
      <c r="G36" s="99"/>
      <c r="H36" s="297"/>
      <c r="I36" s="297"/>
      <c r="J36" s="297"/>
      <c r="K36" s="99"/>
      <c r="L36" s="99"/>
    </row>
    <row r="37" spans="2:12" ht="15" x14ac:dyDescent="0.25">
      <c r="B37" s="293"/>
      <c r="C37" s="294"/>
      <c r="D37" s="295"/>
      <c r="E37" s="296"/>
      <c r="F37" s="290"/>
      <c r="G37" s="99"/>
      <c r="H37" s="297"/>
      <c r="I37" s="297"/>
      <c r="J37" s="297"/>
      <c r="K37" s="99"/>
      <c r="L37" s="99"/>
    </row>
    <row r="38" spans="2:12" ht="15" x14ac:dyDescent="0.25">
      <c r="B38" s="293"/>
      <c r="C38" s="294"/>
      <c r="D38" s="295"/>
      <c r="E38" s="296"/>
      <c r="F38" s="290"/>
      <c r="G38" s="99"/>
      <c r="H38" s="297"/>
      <c r="I38" s="297"/>
      <c r="J38" s="297"/>
      <c r="K38" s="99"/>
      <c r="L38" s="99"/>
    </row>
    <row r="39" spans="2:12" ht="15" x14ac:dyDescent="0.25">
      <c r="B39" s="293"/>
      <c r="C39" s="294"/>
      <c r="D39" s="295"/>
      <c r="E39" s="296"/>
      <c r="F39" s="290"/>
      <c r="G39" s="99"/>
      <c r="H39" s="297"/>
      <c r="I39" s="297"/>
      <c r="J39" s="297"/>
      <c r="K39" s="99"/>
      <c r="L39" s="99"/>
    </row>
    <row r="40" spans="2:12" ht="15" x14ac:dyDescent="0.25">
      <c r="B40" s="293"/>
      <c r="C40" s="294"/>
      <c r="D40" s="295"/>
      <c r="E40" s="296"/>
      <c r="F40" s="290"/>
      <c r="G40" s="99"/>
      <c r="H40" s="297"/>
      <c r="I40" s="297"/>
      <c r="J40" s="297"/>
      <c r="K40" s="99"/>
      <c r="L40" s="99"/>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7">
    <mergeCell ref="C8:F8"/>
    <mergeCell ref="B1:F1"/>
    <mergeCell ref="B6:F6"/>
    <mergeCell ref="B2:F2"/>
    <mergeCell ref="B3:F3"/>
    <mergeCell ref="B5:F5"/>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I26298"/>
  <sheetViews>
    <sheetView zoomScaleNormal="100" workbookViewId="0">
      <selection activeCell="D16" sqref="D16:H16"/>
    </sheetView>
  </sheetViews>
  <sheetFormatPr defaultColWidth="9.33203125" defaultRowHeight="12.75" x14ac:dyDescent="0.2"/>
  <cols>
    <col min="1" max="1" width="17.1640625" style="227" customWidth="1"/>
    <col min="2" max="2" width="9.5" style="231" customWidth="1"/>
    <col min="3" max="3" width="10.6640625" style="249" customWidth="1"/>
    <col min="4" max="4" width="9.5" style="227" customWidth="1"/>
    <col min="5" max="5" width="11" style="227" customWidth="1"/>
    <col min="6" max="8" width="20.6640625" style="227" customWidth="1"/>
    <col min="9" max="9" width="13.5" style="227" bestFit="1" customWidth="1"/>
    <col min="10" max="16384" width="9.33203125" style="227"/>
  </cols>
  <sheetData>
    <row r="1" spans="1:8" x14ac:dyDescent="0.2">
      <c r="A1" s="339" t="s">
        <v>57</v>
      </c>
      <c r="B1" s="339"/>
      <c r="C1" s="339"/>
      <c r="D1" s="339"/>
      <c r="E1" s="339"/>
      <c r="F1" s="339"/>
      <c r="G1" s="339"/>
      <c r="H1" s="339"/>
    </row>
    <row r="2" spans="1:8" x14ac:dyDescent="0.2">
      <c r="A2" s="340" t="str">
        <f>'FormsList&amp;FilerInfo'!B2</f>
        <v>City &amp; County of San Francisco (SFPUC)</v>
      </c>
      <c r="B2" s="341"/>
      <c r="C2" s="341"/>
      <c r="D2" s="341"/>
      <c r="E2" s="341"/>
      <c r="F2" s="341"/>
      <c r="G2" s="341"/>
      <c r="H2" s="341"/>
    </row>
    <row r="3" spans="1:8" x14ac:dyDescent="0.2">
      <c r="A3" s="228"/>
      <c r="B3" s="228"/>
      <c r="C3" s="228"/>
      <c r="D3" s="228"/>
      <c r="E3" s="228"/>
      <c r="F3" s="228"/>
      <c r="G3" s="228"/>
      <c r="H3" s="228"/>
    </row>
    <row r="4" spans="1:8" x14ac:dyDescent="0.2">
      <c r="A4" s="341" t="s">
        <v>183</v>
      </c>
      <c r="B4" s="341"/>
      <c r="C4" s="341"/>
      <c r="D4" s="341"/>
      <c r="E4" s="341"/>
      <c r="F4" s="341"/>
      <c r="G4" s="341"/>
      <c r="H4" s="341"/>
    </row>
    <row r="5" spans="1:8" x14ac:dyDescent="0.2">
      <c r="A5" s="229"/>
      <c r="B5" s="228"/>
      <c r="C5" s="230"/>
    </row>
    <row r="6" spans="1:8" x14ac:dyDescent="0.2">
      <c r="A6" s="229" t="s">
        <v>58</v>
      </c>
      <c r="C6" s="227"/>
    </row>
    <row r="7" spans="1:8" x14ac:dyDescent="0.2">
      <c r="A7" s="229"/>
      <c r="C7" s="227"/>
      <c r="F7" s="232"/>
    </row>
    <row r="8" spans="1:8" ht="12.75" customHeight="1" x14ac:dyDescent="0.2">
      <c r="A8" s="229" t="s">
        <v>184</v>
      </c>
      <c r="B8" s="229"/>
      <c r="C8" s="229"/>
      <c r="G8" s="232"/>
    </row>
    <row r="9" spans="1:8" x14ac:dyDescent="0.2">
      <c r="A9" s="229" t="s">
        <v>59</v>
      </c>
      <c r="B9" s="229"/>
      <c r="C9" s="229"/>
      <c r="G9" s="232"/>
    </row>
    <row r="10" spans="1:8" x14ac:dyDescent="0.2">
      <c r="A10" s="229" t="s">
        <v>185</v>
      </c>
      <c r="B10" s="229"/>
      <c r="C10" s="229"/>
      <c r="G10" s="298"/>
    </row>
    <row r="11" spans="1:8" x14ac:dyDescent="0.2">
      <c r="A11" s="229" t="s">
        <v>60</v>
      </c>
      <c r="B11" s="229"/>
      <c r="C11" s="229"/>
    </row>
    <row r="12" spans="1:8" x14ac:dyDescent="0.2">
      <c r="A12" s="229" t="s">
        <v>61</v>
      </c>
      <c r="B12" s="229"/>
      <c r="C12" s="229"/>
    </row>
    <row r="13" spans="1:8" s="235" customFormat="1" ht="13.5" thickBot="1" x14ac:dyDescent="0.25">
      <c r="A13" s="233"/>
      <c r="B13" s="234"/>
    </row>
    <row r="14" spans="1:8" s="235" customFormat="1" x14ac:dyDescent="0.2">
      <c r="A14" s="342" t="s">
        <v>62</v>
      </c>
      <c r="B14" s="343"/>
      <c r="C14" s="343"/>
      <c r="D14" s="344" t="s">
        <v>199</v>
      </c>
      <c r="E14" s="344"/>
      <c r="F14" s="344"/>
      <c r="G14" s="344"/>
      <c r="H14" s="344"/>
    </row>
    <row r="15" spans="1:8" x14ac:dyDescent="0.2">
      <c r="A15" s="345" t="s">
        <v>63</v>
      </c>
      <c r="B15" s="346"/>
      <c r="C15" s="346"/>
      <c r="D15" s="347"/>
      <c r="E15" s="347"/>
      <c r="F15" s="347"/>
      <c r="G15" s="347"/>
      <c r="H15" s="347"/>
    </row>
    <row r="16" spans="1:8" ht="13.5" thickBot="1" x14ac:dyDescent="0.25">
      <c r="A16" s="336" t="s">
        <v>64</v>
      </c>
      <c r="B16" s="337"/>
      <c r="C16" s="337"/>
      <c r="D16" s="338"/>
      <c r="E16" s="338"/>
      <c r="F16" s="338"/>
      <c r="G16" s="338"/>
      <c r="H16" s="338"/>
    </row>
    <row r="17" spans="1:8" x14ac:dyDescent="0.2">
      <c r="A17" s="236"/>
      <c r="B17" s="237"/>
      <c r="C17" s="236"/>
    </row>
    <row r="18" spans="1:8" s="240" customFormat="1" ht="51" x14ac:dyDescent="0.2">
      <c r="A18" s="238" t="s">
        <v>65</v>
      </c>
      <c r="B18" s="238" t="s">
        <v>66</v>
      </c>
      <c r="C18" s="239" t="s">
        <v>67</v>
      </c>
      <c r="D18" s="239" t="s">
        <v>68</v>
      </c>
      <c r="E18" s="239" t="s">
        <v>69</v>
      </c>
      <c r="F18" s="239" t="s">
        <v>70</v>
      </c>
      <c r="G18" s="239" t="s">
        <v>71</v>
      </c>
      <c r="H18" s="239" t="s">
        <v>72</v>
      </c>
    </row>
    <row r="19" spans="1:8" x14ac:dyDescent="0.2">
      <c r="A19" s="241">
        <v>44197</v>
      </c>
      <c r="B19" s="242">
        <v>1</v>
      </c>
      <c r="C19" s="243">
        <v>84.197198</v>
      </c>
      <c r="D19" s="244">
        <v>6.2642715311999995</v>
      </c>
      <c r="E19" s="245">
        <v>90.461469531199995</v>
      </c>
      <c r="F19" s="246"/>
      <c r="G19" s="246"/>
      <c r="H19" s="246"/>
    </row>
    <row r="20" spans="1:8" x14ac:dyDescent="0.2">
      <c r="A20" s="241">
        <v>44197</v>
      </c>
      <c r="B20" s="242">
        <v>2</v>
      </c>
      <c r="C20" s="243">
        <v>83.27518400000001</v>
      </c>
      <c r="D20" s="244">
        <v>6.1956736896000004</v>
      </c>
      <c r="E20" s="245">
        <v>89.47085768960001</v>
      </c>
      <c r="F20" s="246"/>
      <c r="G20" s="246"/>
      <c r="H20" s="246"/>
    </row>
    <row r="21" spans="1:8" x14ac:dyDescent="0.2">
      <c r="A21" s="241">
        <v>44197</v>
      </c>
      <c r="B21" s="242">
        <v>3</v>
      </c>
      <c r="C21" s="243">
        <v>83.120793000000006</v>
      </c>
      <c r="D21" s="244">
        <v>6.1841869991999996</v>
      </c>
      <c r="E21" s="245">
        <v>89.3049799992</v>
      </c>
      <c r="F21" s="246"/>
      <c r="G21" s="246"/>
      <c r="H21" s="246"/>
    </row>
    <row r="22" spans="1:8" x14ac:dyDescent="0.2">
      <c r="A22" s="241">
        <v>44197</v>
      </c>
      <c r="B22" s="242">
        <v>4</v>
      </c>
      <c r="C22" s="243">
        <v>83.173673999999991</v>
      </c>
      <c r="D22" s="244">
        <v>6.188121345599999</v>
      </c>
      <c r="E22" s="245">
        <v>89.361795345599987</v>
      </c>
      <c r="F22" s="246"/>
      <c r="G22" s="246"/>
      <c r="H22" s="246"/>
    </row>
    <row r="23" spans="1:8" x14ac:dyDescent="0.2">
      <c r="A23" s="241">
        <v>44197</v>
      </c>
      <c r="B23" s="242">
        <v>5</v>
      </c>
      <c r="C23" s="243">
        <v>85.088622000000001</v>
      </c>
      <c r="D23" s="244">
        <v>6.3305934767999998</v>
      </c>
      <c r="E23" s="245">
        <v>91.419215476800005</v>
      </c>
      <c r="F23" s="246"/>
      <c r="G23" s="246"/>
      <c r="H23" s="246"/>
    </row>
    <row r="24" spans="1:8" x14ac:dyDescent="0.2">
      <c r="A24" s="241">
        <v>44197</v>
      </c>
      <c r="B24" s="242">
        <v>6</v>
      </c>
      <c r="C24" s="243">
        <v>87.700022000000004</v>
      </c>
      <c r="D24" s="244">
        <v>6.5248816368</v>
      </c>
      <c r="E24" s="245">
        <v>94.224903636800008</v>
      </c>
      <c r="F24" s="246"/>
      <c r="G24" s="246"/>
      <c r="H24" s="246"/>
    </row>
    <row r="25" spans="1:8" x14ac:dyDescent="0.2">
      <c r="A25" s="241">
        <v>44197</v>
      </c>
      <c r="B25" s="242">
        <v>7</v>
      </c>
      <c r="C25" s="243">
        <v>90.78622</v>
      </c>
      <c r="D25" s="244">
        <v>6.7544947679999998</v>
      </c>
      <c r="E25" s="245">
        <v>97.540714768000001</v>
      </c>
      <c r="F25" s="246"/>
      <c r="G25" s="246"/>
      <c r="H25" s="246"/>
    </row>
    <row r="26" spans="1:8" x14ac:dyDescent="0.2">
      <c r="A26" s="241">
        <v>44197</v>
      </c>
      <c r="B26" s="242">
        <v>8</v>
      </c>
      <c r="C26" s="243">
        <v>88.085982999999999</v>
      </c>
      <c r="D26" s="244">
        <v>6.5535971351999995</v>
      </c>
      <c r="E26" s="245">
        <v>94.639580135199992</v>
      </c>
      <c r="F26" s="246"/>
      <c r="G26" s="246"/>
      <c r="H26" s="246"/>
    </row>
    <row r="27" spans="1:8" x14ac:dyDescent="0.2">
      <c r="A27" s="241">
        <v>44197</v>
      </c>
      <c r="B27" s="242">
        <v>9</v>
      </c>
      <c r="C27" s="243">
        <v>86.929048000000009</v>
      </c>
      <c r="D27" s="244">
        <v>6.4675211712000005</v>
      </c>
      <c r="E27" s="245">
        <v>93.396569171200014</v>
      </c>
      <c r="F27" s="246"/>
      <c r="G27" s="246"/>
      <c r="H27" s="246"/>
    </row>
    <row r="28" spans="1:8" x14ac:dyDescent="0.2">
      <c r="A28" s="241">
        <v>44197</v>
      </c>
      <c r="B28" s="242">
        <v>10</v>
      </c>
      <c r="C28" s="243">
        <v>85.190389999999994</v>
      </c>
      <c r="D28" s="244">
        <v>6.3381650159999987</v>
      </c>
      <c r="E28" s="245">
        <v>91.528555015999999</v>
      </c>
      <c r="F28" s="246"/>
      <c r="G28" s="246"/>
      <c r="H28" s="246"/>
    </row>
    <row r="29" spans="1:8" x14ac:dyDescent="0.2">
      <c r="A29" s="241">
        <v>44197</v>
      </c>
      <c r="B29" s="242">
        <v>11</v>
      </c>
      <c r="C29" s="243">
        <v>84.029796000000005</v>
      </c>
      <c r="D29" s="244">
        <v>6.2518168223999995</v>
      </c>
      <c r="E29" s="245">
        <v>90.281612822400007</v>
      </c>
      <c r="F29" s="246"/>
      <c r="G29" s="246"/>
      <c r="H29" s="246"/>
    </row>
    <row r="30" spans="1:8" x14ac:dyDescent="0.2">
      <c r="A30" s="241">
        <v>44197</v>
      </c>
      <c r="B30" s="242">
        <v>12</v>
      </c>
      <c r="C30" s="243">
        <v>82.796346999999997</v>
      </c>
      <c r="D30" s="244">
        <v>6.160048216799999</v>
      </c>
      <c r="E30" s="245">
        <v>88.95639521679999</v>
      </c>
      <c r="F30" s="246"/>
      <c r="G30" s="246"/>
      <c r="H30" s="246"/>
    </row>
    <row r="31" spans="1:8" x14ac:dyDescent="0.2">
      <c r="A31" s="241">
        <v>44197</v>
      </c>
      <c r="B31" s="242">
        <v>13</v>
      </c>
      <c r="C31" s="243">
        <v>81.89453300000001</v>
      </c>
      <c r="D31" s="244">
        <v>6.0929532552000003</v>
      </c>
      <c r="E31" s="245">
        <v>87.987486255200011</v>
      </c>
      <c r="F31" s="246"/>
      <c r="G31" s="246"/>
      <c r="H31" s="246"/>
    </row>
    <row r="32" spans="1:8" x14ac:dyDescent="0.2">
      <c r="A32" s="241">
        <v>44197</v>
      </c>
      <c r="B32" s="242">
        <v>14</v>
      </c>
      <c r="C32" s="243">
        <v>81.553536999999992</v>
      </c>
      <c r="D32" s="244">
        <v>6.0675831527999993</v>
      </c>
      <c r="E32" s="245">
        <v>87.621120152799989</v>
      </c>
      <c r="F32" s="246"/>
      <c r="G32" s="246"/>
      <c r="H32" s="246"/>
    </row>
    <row r="33" spans="1:8" x14ac:dyDescent="0.2">
      <c r="A33" s="241">
        <v>44197</v>
      </c>
      <c r="B33" s="242">
        <v>15</v>
      </c>
      <c r="C33" s="243">
        <v>81.930138999999997</v>
      </c>
      <c r="D33" s="244">
        <v>6.0956023415999994</v>
      </c>
      <c r="E33" s="245">
        <v>88.025741341599996</v>
      </c>
      <c r="F33" s="246"/>
      <c r="G33" s="246"/>
      <c r="H33" s="246"/>
    </row>
    <row r="34" spans="1:8" x14ac:dyDescent="0.2">
      <c r="A34" s="241">
        <v>44197</v>
      </c>
      <c r="B34" s="242">
        <v>16</v>
      </c>
      <c r="C34" s="243">
        <v>82.060853000000009</v>
      </c>
      <c r="D34" s="244">
        <v>6.1053274632000001</v>
      </c>
      <c r="E34" s="245">
        <v>88.166180463200007</v>
      </c>
      <c r="F34" s="246"/>
      <c r="G34" s="246"/>
      <c r="H34" s="246"/>
    </row>
    <row r="35" spans="1:8" x14ac:dyDescent="0.2">
      <c r="A35" s="241">
        <v>44197</v>
      </c>
      <c r="B35" s="242">
        <v>17</v>
      </c>
      <c r="C35" s="243">
        <v>83.407499999999999</v>
      </c>
      <c r="D35" s="244">
        <v>6.2055179999999996</v>
      </c>
      <c r="E35" s="245">
        <v>89.613017999999997</v>
      </c>
      <c r="F35" s="246"/>
      <c r="G35" s="246"/>
      <c r="H35" s="246"/>
    </row>
    <row r="36" spans="1:8" x14ac:dyDescent="0.2">
      <c r="A36" s="241">
        <v>44197</v>
      </c>
      <c r="B36" s="242">
        <v>18</v>
      </c>
      <c r="C36" s="243">
        <v>89.473338999999996</v>
      </c>
      <c r="D36" s="244">
        <v>6.6568164215999994</v>
      </c>
      <c r="E36" s="245">
        <v>96.130155421599994</v>
      </c>
      <c r="F36" s="246"/>
      <c r="G36" s="246"/>
      <c r="H36" s="246"/>
    </row>
    <row r="37" spans="1:8" x14ac:dyDescent="0.2">
      <c r="A37" s="241">
        <v>44197</v>
      </c>
      <c r="B37" s="242">
        <v>19</v>
      </c>
      <c r="C37" s="243">
        <v>89.905531000000011</v>
      </c>
      <c r="D37" s="244">
        <v>6.6889715064000006</v>
      </c>
      <c r="E37" s="245">
        <v>96.594502506400005</v>
      </c>
      <c r="F37" s="246"/>
      <c r="G37" s="246"/>
      <c r="H37" s="246"/>
    </row>
    <row r="38" spans="1:8" x14ac:dyDescent="0.2">
      <c r="A38" s="241">
        <v>44197</v>
      </c>
      <c r="B38" s="242">
        <v>20</v>
      </c>
      <c r="C38" s="243">
        <v>89.908591000000001</v>
      </c>
      <c r="D38" s="244">
        <v>6.6891991703999993</v>
      </c>
      <c r="E38" s="245">
        <v>96.597790170400003</v>
      </c>
      <c r="F38" s="246"/>
      <c r="G38" s="246"/>
      <c r="H38" s="246"/>
    </row>
    <row r="39" spans="1:8" x14ac:dyDescent="0.2">
      <c r="A39" s="241">
        <v>44197</v>
      </c>
      <c r="B39" s="242">
        <v>21</v>
      </c>
      <c r="C39" s="243">
        <v>90.315039999999996</v>
      </c>
      <c r="D39" s="244">
        <v>6.7194389759999993</v>
      </c>
      <c r="E39" s="245">
        <v>97.034478976000003</v>
      </c>
      <c r="F39" s="246"/>
      <c r="G39" s="246"/>
      <c r="H39" s="246"/>
    </row>
    <row r="40" spans="1:8" x14ac:dyDescent="0.2">
      <c r="A40" s="241">
        <v>44197</v>
      </c>
      <c r="B40" s="242">
        <v>22</v>
      </c>
      <c r="C40" s="243">
        <v>90.496461999999994</v>
      </c>
      <c r="D40" s="244">
        <v>6.7329367727999987</v>
      </c>
      <c r="E40" s="245">
        <v>97.229398772799996</v>
      </c>
      <c r="F40" s="246"/>
      <c r="G40" s="246"/>
      <c r="H40" s="246"/>
    </row>
    <row r="41" spans="1:8" x14ac:dyDescent="0.2">
      <c r="A41" s="241">
        <v>44197</v>
      </c>
      <c r="B41" s="242">
        <v>23</v>
      </c>
      <c r="C41" s="243">
        <v>90.409440000000004</v>
      </c>
      <c r="D41" s="244">
        <v>6.726462336</v>
      </c>
      <c r="E41" s="245">
        <v>97.135902336000001</v>
      </c>
      <c r="F41" s="246"/>
      <c r="G41" s="246"/>
      <c r="H41" s="246"/>
    </row>
    <row r="42" spans="1:8" x14ac:dyDescent="0.2">
      <c r="A42" s="241">
        <v>44197</v>
      </c>
      <c r="B42" s="242">
        <v>24</v>
      </c>
      <c r="C42" s="243">
        <v>88.282775000000001</v>
      </c>
      <c r="D42" s="244">
        <v>6.5682384599999999</v>
      </c>
      <c r="E42" s="245">
        <v>94.851013460000004</v>
      </c>
      <c r="F42" s="246"/>
      <c r="G42" s="246"/>
      <c r="H42" s="246"/>
    </row>
    <row r="43" spans="1:8" x14ac:dyDescent="0.2">
      <c r="A43" s="241">
        <v>44198</v>
      </c>
      <c r="B43" s="242">
        <v>1</v>
      </c>
      <c r="C43" s="243">
        <v>86.886821999999995</v>
      </c>
      <c r="D43" s="244">
        <v>6.4643795567999991</v>
      </c>
      <c r="E43" s="245">
        <v>93.351201556799992</v>
      </c>
      <c r="F43" s="246"/>
      <c r="G43" s="246"/>
      <c r="H43" s="246"/>
    </row>
    <row r="44" spans="1:8" x14ac:dyDescent="0.2">
      <c r="A44" s="241">
        <v>44198</v>
      </c>
      <c r="B44" s="242">
        <v>2</v>
      </c>
      <c r="C44" s="243">
        <v>86.268398000000005</v>
      </c>
      <c r="D44" s="244">
        <v>6.4183688111999997</v>
      </c>
      <c r="E44" s="245">
        <v>92.686766811200002</v>
      </c>
      <c r="F44" s="246"/>
      <c r="G44" s="246"/>
      <c r="H44" s="246"/>
    </row>
    <row r="45" spans="1:8" x14ac:dyDescent="0.2">
      <c r="A45" s="241">
        <v>44198</v>
      </c>
      <c r="B45" s="242">
        <v>3</v>
      </c>
      <c r="C45" s="243">
        <v>85.304946000000001</v>
      </c>
      <c r="D45" s="244">
        <v>6.3466879823999998</v>
      </c>
      <c r="E45" s="245">
        <v>91.6516339824</v>
      </c>
      <c r="F45" s="246"/>
      <c r="G45" s="246"/>
      <c r="H45" s="246"/>
    </row>
    <row r="46" spans="1:8" x14ac:dyDescent="0.2">
      <c r="A46" s="241">
        <v>44198</v>
      </c>
      <c r="B46" s="242">
        <v>4</v>
      </c>
      <c r="C46" s="243">
        <v>86.259640000000005</v>
      </c>
      <c r="D46" s="244">
        <v>6.4177172159999998</v>
      </c>
      <c r="E46" s="245">
        <v>92.677357216000004</v>
      </c>
      <c r="F46" s="246"/>
      <c r="G46" s="246"/>
      <c r="H46" s="246"/>
    </row>
    <row r="47" spans="1:8" x14ac:dyDescent="0.2">
      <c r="A47" s="241">
        <v>44198</v>
      </c>
      <c r="B47" s="242">
        <v>5</v>
      </c>
      <c r="C47" s="243">
        <v>90.973846000000009</v>
      </c>
      <c r="D47" s="244">
        <v>6.7684541424000004</v>
      </c>
      <c r="E47" s="245">
        <v>97.742300142400012</v>
      </c>
      <c r="F47" s="246"/>
      <c r="G47" s="246"/>
      <c r="H47" s="246"/>
    </row>
    <row r="48" spans="1:8" x14ac:dyDescent="0.2">
      <c r="A48" s="241">
        <v>44198</v>
      </c>
      <c r="B48" s="242">
        <v>6</v>
      </c>
      <c r="C48" s="243">
        <v>93.525008999999997</v>
      </c>
      <c r="D48" s="244">
        <v>6.9582606695999996</v>
      </c>
      <c r="E48" s="245">
        <v>100.48326966959999</v>
      </c>
      <c r="F48" s="246"/>
      <c r="G48" s="246"/>
      <c r="H48" s="246"/>
    </row>
    <row r="49" spans="1:8" x14ac:dyDescent="0.2">
      <c r="A49" s="241">
        <v>44198</v>
      </c>
      <c r="B49" s="242">
        <v>7</v>
      </c>
      <c r="C49" s="243">
        <v>96.463009999999997</v>
      </c>
      <c r="D49" s="244">
        <v>7.1768479439999995</v>
      </c>
      <c r="E49" s="245">
        <v>103.639857944</v>
      </c>
      <c r="F49" s="246"/>
      <c r="G49" s="246"/>
      <c r="H49" s="246"/>
    </row>
    <row r="50" spans="1:8" x14ac:dyDescent="0.2">
      <c r="A50" s="241">
        <v>44198</v>
      </c>
      <c r="B50" s="242">
        <v>8</v>
      </c>
      <c r="C50" s="243">
        <v>92.406306000000001</v>
      </c>
      <c r="D50" s="244">
        <v>6.8750291663999992</v>
      </c>
      <c r="E50" s="245">
        <v>99.281335166399998</v>
      </c>
      <c r="F50" s="246"/>
      <c r="G50" s="246"/>
      <c r="H50" s="246"/>
    </row>
    <row r="51" spans="1:8" x14ac:dyDescent="0.2">
      <c r="A51" s="241">
        <v>44198</v>
      </c>
      <c r="B51" s="242">
        <v>9</v>
      </c>
      <c r="C51" s="243">
        <v>89.642258999999996</v>
      </c>
      <c r="D51" s="244">
        <v>6.6693840695999995</v>
      </c>
      <c r="E51" s="245">
        <v>96.311643069599995</v>
      </c>
      <c r="F51" s="246"/>
      <c r="G51" s="246"/>
      <c r="H51" s="246"/>
    </row>
    <row r="52" spans="1:8" x14ac:dyDescent="0.2">
      <c r="A52" s="241">
        <v>44198</v>
      </c>
      <c r="B52" s="242">
        <v>10</v>
      </c>
      <c r="C52" s="243">
        <v>89.531846000000002</v>
      </c>
      <c r="D52" s="244">
        <v>6.6611693423999991</v>
      </c>
      <c r="E52" s="245">
        <v>96.193015342400003</v>
      </c>
      <c r="F52" s="246"/>
      <c r="G52" s="246"/>
      <c r="H52" s="246"/>
    </row>
    <row r="53" spans="1:8" x14ac:dyDescent="0.2">
      <c r="A53" s="241">
        <v>44198</v>
      </c>
      <c r="B53" s="242">
        <v>11</v>
      </c>
      <c r="C53" s="243">
        <v>88.891913000000002</v>
      </c>
      <c r="D53" s="244">
        <v>6.6135583271999998</v>
      </c>
      <c r="E53" s="245">
        <v>95.505471327199999</v>
      </c>
      <c r="F53" s="246"/>
      <c r="G53" s="246"/>
      <c r="H53" s="246"/>
    </row>
    <row r="54" spans="1:8" x14ac:dyDescent="0.2">
      <c r="A54" s="241">
        <v>44198</v>
      </c>
      <c r="B54" s="242">
        <v>12</v>
      </c>
      <c r="C54" s="243">
        <v>88.275693999999987</v>
      </c>
      <c r="D54" s="244">
        <v>6.5677116335999983</v>
      </c>
      <c r="E54" s="245">
        <v>94.843405633599986</v>
      </c>
      <c r="F54" s="246"/>
      <c r="G54" s="246"/>
      <c r="H54" s="246"/>
    </row>
    <row r="55" spans="1:8" x14ac:dyDescent="0.2">
      <c r="A55" s="241">
        <v>44198</v>
      </c>
      <c r="B55" s="242">
        <v>13</v>
      </c>
      <c r="C55" s="243">
        <v>88.057708999999988</v>
      </c>
      <c r="D55" s="244">
        <v>6.5514935495999982</v>
      </c>
      <c r="E55" s="245">
        <v>94.609202549599985</v>
      </c>
      <c r="F55" s="246"/>
      <c r="G55" s="246"/>
      <c r="H55" s="246"/>
    </row>
    <row r="56" spans="1:8" x14ac:dyDescent="0.2">
      <c r="A56" s="241">
        <v>44198</v>
      </c>
      <c r="B56" s="242">
        <v>14</v>
      </c>
      <c r="C56" s="243">
        <v>88.099431999999993</v>
      </c>
      <c r="D56" s="244">
        <v>6.5545977407999994</v>
      </c>
      <c r="E56" s="245">
        <v>94.654029740799999</v>
      </c>
      <c r="F56" s="246"/>
      <c r="G56" s="246"/>
      <c r="H56" s="246"/>
    </row>
    <row r="57" spans="1:8" x14ac:dyDescent="0.2">
      <c r="A57" s="241">
        <v>44198</v>
      </c>
      <c r="B57" s="242">
        <v>15</v>
      </c>
      <c r="C57" s="243">
        <v>87.820909</v>
      </c>
      <c r="D57" s="244">
        <v>6.5338756295999998</v>
      </c>
      <c r="E57" s="245">
        <v>94.354784629600005</v>
      </c>
      <c r="F57" s="246"/>
      <c r="G57" s="246"/>
      <c r="H57" s="246"/>
    </row>
    <row r="58" spans="1:8" x14ac:dyDescent="0.2">
      <c r="A58" s="241">
        <v>44198</v>
      </c>
      <c r="B58" s="242">
        <v>16</v>
      </c>
      <c r="C58" s="243">
        <v>87.454818000000003</v>
      </c>
      <c r="D58" s="244">
        <v>6.5066384591999995</v>
      </c>
      <c r="E58" s="245">
        <v>93.961456459200008</v>
      </c>
      <c r="F58" s="246"/>
      <c r="G58" s="246"/>
      <c r="H58" s="246"/>
    </row>
    <row r="59" spans="1:8" x14ac:dyDescent="0.2">
      <c r="A59" s="241">
        <v>44198</v>
      </c>
      <c r="B59" s="242">
        <v>17</v>
      </c>
      <c r="C59" s="243">
        <v>88.473939999999999</v>
      </c>
      <c r="D59" s="244">
        <v>6.5824611359999992</v>
      </c>
      <c r="E59" s="245">
        <v>95.056401136000005</v>
      </c>
      <c r="F59" s="246"/>
      <c r="G59" s="246"/>
      <c r="H59" s="246"/>
    </row>
    <row r="60" spans="1:8" x14ac:dyDescent="0.2">
      <c r="A60" s="241">
        <v>44198</v>
      </c>
      <c r="B60" s="242">
        <v>18</v>
      </c>
      <c r="C60" s="243">
        <v>93.097971000000001</v>
      </c>
      <c r="D60" s="244">
        <v>6.9264890423999992</v>
      </c>
      <c r="E60" s="245">
        <v>100.02446004239999</v>
      </c>
      <c r="F60" s="246"/>
      <c r="G60" s="246"/>
      <c r="H60" s="246"/>
    </row>
    <row r="61" spans="1:8" x14ac:dyDescent="0.2">
      <c r="A61" s="241">
        <v>44198</v>
      </c>
      <c r="B61" s="242">
        <v>19</v>
      </c>
      <c r="C61" s="243">
        <v>93.052459999999996</v>
      </c>
      <c r="D61" s="244">
        <v>6.9231030239999996</v>
      </c>
      <c r="E61" s="245">
        <v>99.975563023999996</v>
      </c>
      <c r="F61" s="246"/>
      <c r="G61" s="246"/>
      <c r="H61" s="246"/>
    </row>
    <row r="62" spans="1:8" x14ac:dyDescent="0.2">
      <c r="A62" s="241">
        <v>44198</v>
      </c>
      <c r="B62" s="242">
        <v>20</v>
      </c>
      <c r="C62" s="243">
        <v>91.868526000000003</v>
      </c>
      <c r="D62" s="244">
        <v>6.8350183344</v>
      </c>
      <c r="E62" s="245">
        <v>98.703544334400007</v>
      </c>
      <c r="F62" s="246"/>
      <c r="G62" s="246"/>
      <c r="H62" s="246"/>
    </row>
    <row r="63" spans="1:8" x14ac:dyDescent="0.2">
      <c r="A63" s="241">
        <v>44198</v>
      </c>
      <c r="B63" s="242">
        <v>21</v>
      </c>
      <c r="C63" s="243">
        <v>91.008625999999992</v>
      </c>
      <c r="D63" s="244">
        <v>6.7710417743999987</v>
      </c>
      <c r="E63" s="245">
        <v>97.779667774399996</v>
      </c>
      <c r="F63" s="246"/>
      <c r="G63" s="246"/>
      <c r="H63" s="246"/>
    </row>
    <row r="64" spans="1:8" x14ac:dyDescent="0.2">
      <c r="A64" s="241">
        <v>44198</v>
      </c>
      <c r="B64" s="242">
        <v>22</v>
      </c>
      <c r="C64" s="243">
        <v>89.213866999999993</v>
      </c>
      <c r="D64" s="244">
        <v>6.6375117047999987</v>
      </c>
      <c r="E64" s="245">
        <v>95.851378704799998</v>
      </c>
      <c r="F64" s="246"/>
      <c r="G64" s="246"/>
      <c r="H64" s="246"/>
    </row>
    <row r="65" spans="1:8" x14ac:dyDescent="0.2">
      <c r="A65" s="241">
        <v>44198</v>
      </c>
      <c r="B65" s="242">
        <v>23</v>
      </c>
      <c r="C65" s="243">
        <v>87.35699799999999</v>
      </c>
      <c r="D65" s="244">
        <v>6.4993606511999991</v>
      </c>
      <c r="E65" s="245">
        <v>93.856358651199983</v>
      </c>
      <c r="F65" s="246"/>
      <c r="G65" s="246"/>
      <c r="H65" s="246"/>
    </row>
    <row r="66" spans="1:8" x14ac:dyDescent="0.2">
      <c r="A66" s="241">
        <v>44198</v>
      </c>
      <c r="B66" s="242">
        <v>24</v>
      </c>
      <c r="C66" s="243">
        <v>85.195798999999994</v>
      </c>
      <c r="D66" s="244">
        <v>6.338567445599999</v>
      </c>
      <c r="E66" s="245">
        <v>91.5343664456</v>
      </c>
      <c r="F66" s="246"/>
      <c r="G66" s="246"/>
      <c r="H66" s="246"/>
    </row>
    <row r="67" spans="1:8" x14ac:dyDescent="0.2">
      <c r="A67" s="247">
        <v>44199</v>
      </c>
      <c r="B67" s="248">
        <v>1</v>
      </c>
      <c r="C67" s="243">
        <v>83.715199999999996</v>
      </c>
      <c r="D67" s="244">
        <v>6.2284108799999993</v>
      </c>
      <c r="E67" s="245">
        <v>89.943610879999994</v>
      </c>
      <c r="F67" s="246"/>
      <c r="G67" s="246"/>
      <c r="H67" s="246"/>
    </row>
    <row r="68" spans="1:8" x14ac:dyDescent="0.2">
      <c r="A68" s="247">
        <v>44199.041666659999</v>
      </c>
      <c r="B68" s="248">
        <v>2</v>
      </c>
      <c r="C68" s="243">
        <v>83.045026000000007</v>
      </c>
      <c r="D68" s="244">
        <v>6.1785499344000003</v>
      </c>
      <c r="E68" s="245">
        <v>89.223575934400003</v>
      </c>
      <c r="F68" s="246"/>
      <c r="G68" s="246"/>
      <c r="H68" s="246"/>
    </row>
    <row r="69" spans="1:8" x14ac:dyDescent="0.2">
      <c r="A69" s="247">
        <v>44199.083333330003</v>
      </c>
      <c r="B69" s="248">
        <v>3</v>
      </c>
      <c r="C69" s="243">
        <v>82.76397</v>
      </c>
      <c r="D69" s="244">
        <v>6.1576393679999999</v>
      </c>
      <c r="E69" s="245">
        <v>88.921609368000006</v>
      </c>
      <c r="F69" s="246"/>
      <c r="G69" s="246"/>
      <c r="H69" s="246"/>
    </row>
    <row r="70" spans="1:8" x14ac:dyDescent="0.2">
      <c r="A70" s="247">
        <v>44199.125</v>
      </c>
      <c r="B70" s="248">
        <v>4</v>
      </c>
      <c r="C70" s="243">
        <v>82.832583</v>
      </c>
      <c r="D70" s="244">
        <v>6.1627441751999994</v>
      </c>
      <c r="E70" s="245">
        <v>88.995327175200003</v>
      </c>
      <c r="F70" s="246"/>
      <c r="G70" s="246"/>
      <c r="H70" s="246"/>
    </row>
    <row r="71" spans="1:8" x14ac:dyDescent="0.2">
      <c r="A71" s="247">
        <v>44199.166666659999</v>
      </c>
      <c r="B71" s="248">
        <v>5</v>
      </c>
      <c r="C71" s="243">
        <v>83.896393000000003</v>
      </c>
      <c r="D71" s="244">
        <v>6.2418916391999995</v>
      </c>
      <c r="E71" s="245">
        <v>90.138284639200009</v>
      </c>
      <c r="F71" s="246"/>
      <c r="G71" s="246"/>
      <c r="H71" s="246"/>
    </row>
    <row r="72" spans="1:8" x14ac:dyDescent="0.2">
      <c r="A72" s="247">
        <v>44199.208333330003</v>
      </c>
      <c r="B72" s="248">
        <v>6</v>
      </c>
      <c r="C72" s="243">
        <v>86.373419000000013</v>
      </c>
      <c r="D72" s="244">
        <v>6.4261823736000006</v>
      </c>
      <c r="E72" s="245">
        <v>92.799601373600012</v>
      </c>
      <c r="F72" s="246"/>
      <c r="G72" s="246"/>
      <c r="H72" s="246"/>
    </row>
    <row r="73" spans="1:8" x14ac:dyDescent="0.2">
      <c r="A73" s="247">
        <v>44199.25</v>
      </c>
      <c r="B73" s="248">
        <v>7</v>
      </c>
      <c r="C73" s="243">
        <v>88.82637600000001</v>
      </c>
      <c r="D73" s="244">
        <v>6.6086823743999998</v>
      </c>
      <c r="E73" s="245">
        <v>95.435058374400015</v>
      </c>
      <c r="F73" s="246"/>
      <c r="G73" s="246"/>
      <c r="H73" s="246"/>
    </row>
    <row r="74" spans="1:8" x14ac:dyDescent="0.2">
      <c r="A74" s="247">
        <v>44199.291666659999</v>
      </c>
      <c r="B74" s="248">
        <v>8</v>
      </c>
      <c r="C74" s="243">
        <v>85.688924</v>
      </c>
      <c r="D74" s="244">
        <v>6.3752559455999993</v>
      </c>
      <c r="E74" s="245">
        <v>92.064179945600003</v>
      </c>
      <c r="F74" s="246"/>
      <c r="G74" s="246"/>
      <c r="H74" s="246"/>
    </row>
    <row r="75" spans="1:8" x14ac:dyDescent="0.2">
      <c r="A75" s="247">
        <v>44199.333333330003</v>
      </c>
      <c r="B75" s="248">
        <v>9</v>
      </c>
      <c r="C75" s="243">
        <v>85.393231</v>
      </c>
      <c r="D75" s="244">
        <v>6.3532563863999991</v>
      </c>
      <c r="E75" s="245">
        <v>91.746487386400005</v>
      </c>
      <c r="F75" s="246"/>
      <c r="G75" s="246"/>
      <c r="H75" s="246"/>
    </row>
    <row r="76" spans="1:8" x14ac:dyDescent="0.2">
      <c r="A76" s="247">
        <v>44199.375</v>
      </c>
      <c r="B76" s="248">
        <v>10</v>
      </c>
      <c r="C76" s="243">
        <v>86.941267999999994</v>
      </c>
      <c r="D76" s="244">
        <v>6.4684303391999993</v>
      </c>
      <c r="E76" s="245">
        <v>93.409698339199991</v>
      </c>
      <c r="F76" s="246"/>
      <c r="G76" s="246"/>
      <c r="H76" s="246"/>
    </row>
    <row r="77" spans="1:8" x14ac:dyDescent="0.2">
      <c r="A77" s="247">
        <v>44199.416666659999</v>
      </c>
      <c r="B77" s="248">
        <v>11</v>
      </c>
      <c r="C77" s="243">
        <v>86.736416000000006</v>
      </c>
      <c r="D77" s="244">
        <v>6.4531893503999997</v>
      </c>
      <c r="E77" s="245">
        <v>93.189605350400001</v>
      </c>
      <c r="F77" s="246"/>
      <c r="G77" s="246"/>
      <c r="H77" s="246"/>
    </row>
    <row r="78" spans="1:8" x14ac:dyDescent="0.2">
      <c r="A78" s="247">
        <v>44199.458333330003</v>
      </c>
      <c r="B78" s="248">
        <v>12</v>
      </c>
      <c r="C78" s="243">
        <v>86.508165000000005</v>
      </c>
      <c r="D78" s="244">
        <v>6.4362074759999999</v>
      </c>
      <c r="E78" s="245">
        <v>92.944372476000012</v>
      </c>
      <c r="F78" s="246"/>
      <c r="G78" s="246"/>
      <c r="H78" s="246"/>
    </row>
    <row r="79" spans="1:8" x14ac:dyDescent="0.2">
      <c r="A79" s="247">
        <v>44199.5</v>
      </c>
      <c r="B79" s="248">
        <v>13</v>
      </c>
      <c r="C79" s="243">
        <v>86.761741999999998</v>
      </c>
      <c r="D79" s="244">
        <v>6.455073604799999</v>
      </c>
      <c r="E79" s="245">
        <v>93.21681560479999</v>
      </c>
      <c r="F79" s="246"/>
      <c r="G79" s="246"/>
      <c r="H79" s="246"/>
    </row>
    <row r="80" spans="1:8" x14ac:dyDescent="0.2">
      <c r="A80" s="247">
        <v>44199.541666659999</v>
      </c>
      <c r="B80" s="248">
        <v>14</v>
      </c>
      <c r="C80" s="243">
        <v>85.976499000000004</v>
      </c>
      <c r="D80" s="244">
        <v>6.3966515255999994</v>
      </c>
      <c r="E80" s="245">
        <v>92.37315052560001</v>
      </c>
      <c r="F80" s="246"/>
      <c r="G80" s="246"/>
      <c r="H80" s="246"/>
    </row>
    <row r="81" spans="1:8" x14ac:dyDescent="0.2">
      <c r="A81" s="247">
        <v>44199.583333330003</v>
      </c>
      <c r="B81" s="248">
        <v>15</v>
      </c>
      <c r="C81" s="243">
        <v>85.522553000000002</v>
      </c>
      <c r="D81" s="244">
        <v>6.3628779432</v>
      </c>
      <c r="E81" s="245">
        <v>91.885430943200006</v>
      </c>
      <c r="F81" s="246"/>
      <c r="G81" s="246"/>
      <c r="H81" s="246"/>
    </row>
    <row r="82" spans="1:8" x14ac:dyDescent="0.2">
      <c r="A82" s="247">
        <v>44199.625</v>
      </c>
      <c r="B82" s="248">
        <v>16</v>
      </c>
      <c r="C82" s="243">
        <v>84.301244999999994</v>
      </c>
      <c r="D82" s="244">
        <v>6.2720126279999988</v>
      </c>
      <c r="E82" s="245">
        <v>90.573257627999993</v>
      </c>
      <c r="F82" s="246"/>
      <c r="G82" s="246"/>
      <c r="H82" s="246"/>
    </row>
    <row r="83" spans="1:8" x14ac:dyDescent="0.2">
      <c r="A83" s="247">
        <v>44199.666666659999</v>
      </c>
      <c r="B83" s="248">
        <v>17</v>
      </c>
      <c r="C83" s="243">
        <v>85.343723000000011</v>
      </c>
      <c r="D83" s="244">
        <v>6.3495729912000005</v>
      </c>
      <c r="E83" s="245">
        <v>91.693295991200017</v>
      </c>
      <c r="F83" s="246"/>
      <c r="G83" s="246"/>
      <c r="H83" s="246"/>
    </row>
    <row r="84" spans="1:8" x14ac:dyDescent="0.2">
      <c r="A84" s="247">
        <v>44199.708333330003</v>
      </c>
      <c r="B84" s="248">
        <v>18</v>
      </c>
      <c r="C84" s="243">
        <v>90.658670000000001</v>
      </c>
      <c r="D84" s="244">
        <v>6.7450050479999994</v>
      </c>
      <c r="E84" s="245">
        <v>97.403675047999997</v>
      </c>
      <c r="F84" s="246"/>
      <c r="G84" s="246"/>
      <c r="H84" s="246"/>
    </row>
    <row r="85" spans="1:8" x14ac:dyDescent="0.2">
      <c r="A85" s="247">
        <v>44199.75</v>
      </c>
      <c r="B85" s="248">
        <v>19</v>
      </c>
      <c r="C85" s="243">
        <v>90.767273000000003</v>
      </c>
      <c r="D85" s="244">
        <v>6.7530851111999999</v>
      </c>
      <c r="E85" s="245">
        <v>97.520358111199997</v>
      </c>
      <c r="F85" s="246"/>
      <c r="G85" s="246"/>
      <c r="H85" s="246"/>
    </row>
    <row r="86" spans="1:8" x14ac:dyDescent="0.2">
      <c r="A86" s="247">
        <v>44199.791666659999</v>
      </c>
      <c r="B86" s="248">
        <v>20</v>
      </c>
      <c r="C86" s="243">
        <v>89.875914000000009</v>
      </c>
      <c r="D86" s="244">
        <v>6.6867680016</v>
      </c>
      <c r="E86" s="245">
        <v>96.56268200160001</v>
      </c>
      <c r="F86" s="246"/>
      <c r="G86" s="246"/>
      <c r="H86" s="246"/>
    </row>
    <row r="87" spans="1:8" x14ac:dyDescent="0.2">
      <c r="A87" s="247">
        <v>44199.833333330003</v>
      </c>
      <c r="B87" s="248">
        <v>21</v>
      </c>
      <c r="C87" s="243">
        <v>88.884519999999995</v>
      </c>
      <c r="D87" s="244">
        <v>6.6130082879999987</v>
      </c>
      <c r="E87" s="245">
        <v>95.497528287999998</v>
      </c>
      <c r="F87" s="246"/>
      <c r="G87" s="246"/>
      <c r="H87" s="246"/>
    </row>
    <row r="88" spans="1:8" x14ac:dyDescent="0.2">
      <c r="A88" s="247">
        <v>44199.875</v>
      </c>
      <c r="B88" s="248">
        <v>22</v>
      </c>
      <c r="C88" s="243">
        <v>88.357214999999997</v>
      </c>
      <c r="D88" s="244">
        <v>6.5737767959999989</v>
      </c>
      <c r="E88" s="245">
        <v>94.930991796000001</v>
      </c>
      <c r="F88" s="246"/>
      <c r="G88" s="246"/>
      <c r="H88" s="246"/>
    </row>
    <row r="89" spans="1:8" x14ac:dyDescent="0.2">
      <c r="A89" s="247">
        <v>44199.916666659999</v>
      </c>
      <c r="B89" s="248">
        <v>23</v>
      </c>
      <c r="C89" s="243">
        <v>87.479557</v>
      </c>
      <c r="D89" s="244">
        <v>6.5084790407999993</v>
      </c>
      <c r="E89" s="245">
        <v>93.988036040799997</v>
      </c>
      <c r="F89" s="246"/>
      <c r="G89" s="246"/>
      <c r="H89" s="246"/>
    </row>
    <row r="90" spans="1:8" x14ac:dyDescent="0.2">
      <c r="A90" s="247">
        <v>44199.958333330003</v>
      </c>
      <c r="B90" s="248">
        <v>24</v>
      </c>
      <c r="C90" s="243">
        <v>86.173998999999995</v>
      </c>
      <c r="D90" s="244">
        <v>6.4113455255999989</v>
      </c>
      <c r="E90" s="245">
        <v>92.585344525599993</v>
      </c>
      <c r="F90" s="246"/>
      <c r="G90" s="246"/>
      <c r="H90" s="246"/>
    </row>
    <row r="91" spans="1:8" x14ac:dyDescent="0.2">
      <c r="A91" s="247">
        <v>44200</v>
      </c>
      <c r="B91" s="248">
        <v>1</v>
      </c>
      <c r="C91" s="243">
        <v>84.847864000000001</v>
      </c>
      <c r="D91" s="244">
        <v>6.3126810815999992</v>
      </c>
      <c r="E91" s="245">
        <v>91.160545081600006</v>
      </c>
      <c r="F91" s="246"/>
      <c r="G91" s="246"/>
      <c r="H91" s="246"/>
    </row>
    <row r="92" spans="1:8" x14ac:dyDescent="0.2">
      <c r="A92" s="247">
        <v>44200.041666659999</v>
      </c>
      <c r="B92" s="248">
        <v>2</v>
      </c>
      <c r="C92" s="243">
        <v>84.680286999999993</v>
      </c>
      <c r="D92" s="244">
        <v>6.3002133527999993</v>
      </c>
      <c r="E92" s="245">
        <v>90.980500352799993</v>
      </c>
      <c r="F92" s="246"/>
      <c r="G92" s="246"/>
      <c r="H92" s="246"/>
    </row>
    <row r="93" spans="1:8" x14ac:dyDescent="0.2">
      <c r="A93" s="247">
        <v>44200.083333330003</v>
      </c>
      <c r="B93" s="248">
        <v>3</v>
      </c>
      <c r="C93" s="243">
        <v>85.992697000000007</v>
      </c>
      <c r="D93" s="244">
        <v>6.3978566568000002</v>
      </c>
      <c r="E93" s="245">
        <v>92.390553656800009</v>
      </c>
      <c r="F93" s="246"/>
      <c r="G93" s="246"/>
      <c r="H93" s="246"/>
    </row>
    <row r="94" spans="1:8" x14ac:dyDescent="0.2">
      <c r="A94" s="247">
        <v>44200.125</v>
      </c>
      <c r="B94" s="248">
        <v>4</v>
      </c>
      <c r="C94" s="243">
        <v>85.840884000000003</v>
      </c>
      <c r="D94" s="244">
        <v>6.3865617696000001</v>
      </c>
      <c r="E94" s="245">
        <v>92.227445769599996</v>
      </c>
      <c r="F94" s="246"/>
      <c r="G94" s="246"/>
      <c r="H94" s="246"/>
    </row>
    <row r="95" spans="1:8" x14ac:dyDescent="0.2">
      <c r="A95" s="247">
        <v>44200.166666659999</v>
      </c>
      <c r="B95" s="248">
        <v>5</v>
      </c>
      <c r="C95" s="243">
        <v>88.620005000000006</v>
      </c>
      <c r="D95" s="244">
        <v>6.5933283720000002</v>
      </c>
      <c r="E95" s="245">
        <v>95.213333372000008</v>
      </c>
      <c r="F95" s="246"/>
      <c r="G95" s="246"/>
      <c r="H95" s="246"/>
    </row>
    <row r="96" spans="1:8" x14ac:dyDescent="0.2">
      <c r="A96" s="247">
        <v>44200.208333330003</v>
      </c>
      <c r="B96" s="248">
        <v>6</v>
      </c>
      <c r="C96" s="243">
        <v>91.791049999999998</v>
      </c>
      <c r="D96" s="244">
        <v>6.829254119999999</v>
      </c>
      <c r="E96" s="245">
        <v>98.62030412</v>
      </c>
      <c r="F96" s="246"/>
      <c r="G96" s="246"/>
      <c r="H96" s="246"/>
    </row>
    <row r="97" spans="1:8" x14ac:dyDescent="0.2">
      <c r="A97" s="247">
        <v>44200.25</v>
      </c>
      <c r="B97" s="248">
        <v>7</v>
      </c>
      <c r="C97" s="243">
        <v>97.111125999999999</v>
      </c>
      <c r="D97" s="244">
        <v>7.2250677743999994</v>
      </c>
      <c r="E97" s="245">
        <v>104.3361937744</v>
      </c>
      <c r="F97" s="246"/>
      <c r="G97" s="246"/>
      <c r="H97" s="246"/>
    </row>
    <row r="98" spans="1:8" x14ac:dyDescent="0.2">
      <c r="A98" s="247">
        <v>44200.291666659999</v>
      </c>
      <c r="B98" s="248">
        <v>8</v>
      </c>
      <c r="C98" s="243">
        <v>97.986094000000008</v>
      </c>
      <c r="D98" s="244">
        <v>7.2901653935999997</v>
      </c>
      <c r="E98" s="245">
        <v>105.27625939360001</v>
      </c>
      <c r="F98" s="246"/>
      <c r="G98" s="246"/>
      <c r="H98" s="246"/>
    </row>
    <row r="99" spans="1:8" x14ac:dyDescent="0.2">
      <c r="A99" s="247">
        <v>44200.333333330003</v>
      </c>
      <c r="B99" s="248">
        <v>9</v>
      </c>
      <c r="C99" s="243">
        <v>99.605692000000005</v>
      </c>
      <c r="D99" s="244">
        <v>7.4106634847999997</v>
      </c>
      <c r="E99" s="245">
        <v>107.0163554848</v>
      </c>
      <c r="F99" s="246"/>
      <c r="G99" s="246"/>
      <c r="H99" s="246"/>
    </row>
    <row r="100" spans="1:8" x14ac:dyDescent="0.2">
      <c r="A100" s="247">
        <v>44200.375</v>
      </c>
      <c r="B100" s="248">
        <v>10</v>
      </c>
      <c r="C100" s="243">
        <v>101.536945</v>
      </c>
      <c r="D100" s="244">
        <v>7.554348708</v>
      </c>
      <c r="E100" s="245">
        <v>109.09129370800001</v>
      </c>
      <c r="F100" s="246"/>
      <c r="G100" s="246"/>
      <c r="H100" s="246"/>
    </row>
    <row r="101" spans="1:8" x14ac:dyDescent="0.2">
      <c r="A101" s="247">
        <v>44200.416666659999</v>
      </c>
      <c r="B101" s="248">
        <v>11</v>
      </c>
      <c r="C101" s="243">
        <v>102.448395</v>
      </c>
      <c r="D101" s="244">
        <v>7.6221605879999998</v>
      </c>
      <c r="E101" s="245">
        <v>110.070555588</v>
      </c>
      <c r="F101" s="246"/>
      <c r="G101" s="246"/>
      <c r="H101" s="246"/>
    </row>
    <row r="102" spans="1:8" x14ac:dyDescent="0.2">
      <c r="A102" s="247">
        <v>44200.458333330003</v>
      </c>
      <c r="B102" s="248">
        <v>12</v>
      </c>
      <c r="C102" s="243">
        <v>100.08924400000001</v>
      </c>
      <c r="D102" s="244">
        <v>7.4466397536000004</v>
      </c>
      <c r="E102" s="245">
        <v>107.5358837536</v>
      </c>
      <c r="F102" s="246"/>
      <c r="G102" s="246"/>
      <c r="H102" s="246"/>
    </row>
    <row r="103" spans="1:8" x14ac:dyDescent="0.2">
      <c r="A103" s="247">
        <v>44200.5</v>
      </c>
      <c r="B103" s="248">
        <v>13</v>
      </c>
      <c r="C103" s="243">
        <v>98.798963999999998</v>
      </c>
      <c r="D103" s="244">
        <v>7.3506429215999995</v>
      </c>
      <c r="E103" s="245">
        <v>106.1496069216</v>
      </c>
      <c r="F103" s="246"/>
      <c r="G103" s="246"/>
      <c r="H103" s="246"/>
    </row>
    <row r="104" spans="1:8" x14ac:dyDescent="0.2">
      <c r="A104" s="247">
        <v>44200.541666659999</v>
      </c>
      <c r="B104" s="248">
        <v>14</v>
      </c>
      <c r="C104" s="243">
        <v>98.719091000000006</v>
      </c>
      <c r="D104" s="244">
        <v>7.3447003704</v>
      </c>
      <c r="E104" s="245">
        <v>106.06379137040001</v>
      </c>
      <c r="F104" s="246"/>
      <c r="G104" s="246"/>
      <c r="H104" s="246"/>
    </row>
    <row r="105" spans="1:8" x14ac:dyDescent="0.2">
      <c r="A105" s="247">
        <v>44200.583333330003</v>
      </c>
      <c r="B105" s="248">
        <v>15</v>
      </c>
      <c r="C105" s="243">
        <v>96.652256999999992</v>
      </c>
      <c r="D105" s="244">
        <v>7.1909279207999992</v>
      </c>
      <c r="E105" s="245">
        <v>103.84318492079998</v>
      </c>
      <c r="F105" s="246"/>
      <c r="G105" s="246"/>
      <c r="H105" s="246"/>
    </row>
    <row r="106" spans="1:8" x14ac:dyDescent="0.2">
      <c r="A106" s="247">
        <v>44200.625</v>
      </c>
      <c r="B106" s="248">
        <v>16</v>
      </c>
      <c r="C106" s="243">
        <v>95.952739000000008</v>
      </c>
      <c r="D106" s="244">
        <v>7.1388837815999997</v>
      </c>
      <c r="E106" s="245">
        <v>103.09162278160001</v>
      </c>
      <c r="F106" s="246"/>
      <c r="G106" s="246"/>
      <c r="H106" s="246"/>
    </row>
    <row r="107" spans="1:8" x14ac:dyDescent="0.2">
      <c r="A107" s="247">
        <v>44200.666666659999</v>
      </c>
      <c r="B107" s="248">
        <v>17</v>
      </c>
      <c r="C107" s="243">
        <v>95.497235000000003</v>
      </c>
      <c r="D107" s="244">
        <v>7.104994284</v>
      </c>
      <c r="E107" s="245">
        <v>102.602229284</v>
      </c>
      <c r="F107" s="246"/>
      <c r="G107" s="246"/>
      <c r="H107" s="246"/>
    </row>
    <row r="108" spans="1:8" x14ac:dyDescent="0.2">
      <c r="A108" s="247">
        <v>44200.708333330003</v>
      </c>
      <c r="B108" s="248">
        <v>18</v>
      </c>
      <c r="C108" s="243">
        <v>98.966143000000002</v>
      </c>
      <c r="D108" s="244">
        <v>7.3630810391999999</v>
      </c>
      <c r="E108" s="245">
        <v>106.3292240392</v>
      </c>
      <c r="F108" s="246"/>
      <c r="G108" s="246"/>
      <c r="H108" s="246"/>
    </row>
    <row r="109" spans="1:8" x14ac:dyDescent="0.2">
      <c r="A109" s="247">
        <v>44200.75</v>
      </c>
      <c r="B109" s="248">
        <v>19</v>
      </c>
      <c r="C109" s="243">
        <v>96.680060999999995</v>
      </c>
      <c r="D109" s="244">
        <v>7.1929965383999992</v>
      </c>
      <c r="E109" s="245">
        <v>103.87305753839999</v>
      </c>
      <c r="F109" s="246"/>
      <c r="G109" s="246"/>
      <c r="H109" s="246"/>
    </row>
    <row r="110" spans="1:8" x14ac:dyDescent="0.2">
      <c r="A110" s="247">
        <v>44200.791666659999</v>
      </c>
      <c r="B110" s="248">
        <v>20</v>
      </c>
      <c r="C110" s="243">
        <v>96.175503999999989</v>
      </c>
      <c r="D110" s="244">
        <v>7.1554574975999987</v>
      </c>
      <c r="E110" s="245">
        <v>103.33096149759999</v>
      </c>
      <c r="F110" s="246"/>
      <c r="G110" s="246"/>
      <c r="H110" s="246"/>
    </row>
    <row r="111" spans="1:8" x14ac:dyDescent="0.2">
      <c r="A111" s="247">
        <v>44200.833333330003</v>
      </c>
      <c r="B111" s="248">
        <v>21</v>
      </c>
      <c r="C111" s="243">
        <v>94.273325999999997</v>
      </c>
      <c r="D111" s="244">
        <v>7.0139354543999994</v>
      </c>
      <c r="E111" s="245">
        <v>101.2872614544</v>
      </c>
      <c r="F111" s="246"/>
      <c r="G111" s="246"/>
      <c r="H111" s="246"/>
    </row>
    <row r="112" spans="1:8" x14ac:dyDescent="0.2">
      <c r="A112" s="247">
        <v>44200.875</v>
      </c>
      <c r="B112" s="248">
        <v>22</v>
      </c>
      <c r="C112" s="243">
        <v>92.499696</v>
      </c>
      <c r="D112" s="244">
        <v>6.8819773823999997</v>
      </c>
      <c r="E112" s="245">
        <v>99.381673382399995</v>
      </c>
      <c r="F112" s="246"/>
      <c r="G112" s="246"/>
      <c r="H112" s="246"/>
    </row>
    <row r="113" spans="1:8" x14ac:dyDescent="0.2">
      <c r="A113" s="247">
        <v>44200.916666659999</v>
      </c>
      <c r="B113" s="248">
        <v>23</v>
      </c>
      <c r="C113" s="243">
        <v>88.875092999999993</v>
      </c>
      <c r="D113" s="244">
        <v>6.612306919199999</v>
      </c>
      <c r="E113" s="245">
        <v>95.487399919199987</v>
      </c>
      <c r="F113" s="246"/>
      <c r="G113" s="246"/>
      <c r="H113" s="246"/>
    </row>
    <row r="114" spans="1:8" x14ac:dyDescent="0.2">
      <c r="A114" s="247">
        <v>44200.958333330003</v>
      </c>
      <c r="B114" s="248">
        <v>24</v>
      </c>
      <c r="C114" s="243">
        <v>86.373007000000001</v>
      </c>
      <c r="D114" s="244">
        <v>6.4261517207999992</v>
      </c>
      <c r="E114" s="245">
        <v>92.799158720799994</v>
      </c>
      <c r="F114" s="246"/>
      <c r="G114" s="246"/>
      <c r="H114" s="246"/>
    </row>
    <row r="115" spans="1:8" x14ac:dyDescent="0.2">
      <c r="A115" s="247">
        <v>44201</v>
      </c>
      <c r="B115" s="248">
        <v>1</v>
      </c>
      <c r="C115" s="243">
        <v>85.378422999999998</v>
      </c>
      <c r="D115" s="244">
        <v>6.3521546711999992</v>
      </c>
      <c r="E115" s="245">
        <v>91.730577671199995</v>
      </c>
      <c r="F115" s="246"/>
      <c r="G115" s="246"/>
      <c r="H115" s="246"/>
    </row>
    <row r="116" spans="1:8" x14ac:dyDescent="0.2">
      <c r="A116" s="247">
        <v>44201.041666659999</v>
      </c>
      <c r="B116" s="248">
        <v>2</v>
      </c>
      <c r="C116" s="243">
        <v>84.922827999999996</v>
      </c>
      <c r="D116" s="244">
        <v>6.3182584031999989</v>
      </c>
      <c r="E116" s="245">
        <v>91.241086403200001</v>
      </c>
      <c r="F116" s="246"/>
      <c r="G116" s="246"/>
      <c r="H116" s="246"/>
    </row>
    <row r="117" spans="1:8" x14ac:dyDescent="0.2">
      <c r="A117" s="247">
        <v>44201.083333330003</v>
      </c>
      <c r="B117" s="248">
        <v>3</v>
      </c>
      <c r="C117" s="243">
        <v>85.264482999999998</v>
      </c>
      <c r="D117" s="244">
        <v>6.3436775351999994</v>
      </c>
      <c r="E117" s="245">
        <v>91.6081605352</v>
      </c>
      <c r="F117" s="246"/>
      <c r="G117" s="246"/>
      <c r="H117" s="246"/>
    </row>
    <row r="118" spans="1:8" x14ac:dyDescent="0.2">
      <c r="A118" s="247">
        <v>44201.125</v>
      </c>
      <c r="B118" s="248">
        <v>4</v>
      </c>
      <c r="C118" s="243">
        <v>86.320384000000004</v>
      </c>
      <c r="D118" s="244">
        <v>6.4222365695999999</v>
      </c>
      <c r="E118" s="245">
        <v>92.742620569600007</v>
      </c>
      <c r="F118" s="246"/>
      <c r="G118" s="246"/>
      <c r="H118" s="246"/>
    </row>
    <row r="119" spans="1:8" x14ac:dyDescent="0.2">
      <c r="A119" s="247">
        <v>44201.166666659999</v>
      </c>
      <c r="B119" s="248">
        <v>5</v>
      </c>
      <c r="C119" s="243">
        <v>91.420271</v>
      </c>
      <c r="D119" s="244">
        <v>6.8016681623999995</v>
      </c>
      <c r="E119" s="245">
        <v>98.221939162400005</v>
      </c>
      <c r="F119" s="246"/>
      <c r="G119" s="246"/>
      <c r="H119" s="246"/>
    </row>
    <row r="120" spans="1:8" x14ac:dyDescent="0.2">
      <c r="A120" s="247">
        <v>44201.208333330003</v>
      </c>
      <c r="B120" s="248">
        <v>6</v>
      </c>
      <c r="C120" s="243">
        <v>96.700402000000011</v>
      </c>
      <c r="D120" s="244">
        <v>7.1945099088000006</v>
      </c>
      <c r="E120" s="245">
        <v>103.89491190880001</v>
      </c>
      <c r="F120" s="246"/>
      <c r="G120" s="246"/>
      <c r="H120" s="246"/>
    </row>
    <row r="121" spans="1:8" x14ac:dyDescent="0.2">
      <c r="A121" s="247">
        <v>44201.25</v>
      </c>
      <c r="B121" s="248">
        <v>7</v>
      </c>
      <c r="C121" s="243">
        <v>101.81357799999999</v>
      </c>
      <c r="D121" s="244">
        <v>7.5749302031999992</v>
      </c>
      <c r="E121" s="245">
        <v>109.38850820319999</v>
      </c>
      <c r="F121" s="246"/>
      <c r="G121" s="246"/>
      <c r="H121" s="246"/>
    </row>
    <row r="122" spans="1:8" x14ac:dyDescent="0.2">
      <c r="A122" s="247">
        <v>44201.291666659999</v>
      </c>
      <c r="B122" s="248">
        <v>8</v>
      </c>
      <c r="C122" s="243">
        <v>101.807164</v>
      </c>
      <c r="D122" s="244">
        <v>7.5744530015999993</v>
      </c>
      <c r="E122" s="245">
        <v>109.38161700160001</v>
      </c>
      <c r="F122" s="246"/>
      <c r="G122" s="246"/>
      <c r="H122" s="246"/>
    </row>
    <row r="123" spans="1:8" x14ac:dyDescent="0.2">
      <c r="A123" s="247">
        <v>44201.333333330003</v>
      </c>
      <c r="B123" s="248">
        <v>9</v>
      </c>
      <c r="C123" s="243">
        <v>102.174049</v>
      </c>
      <c r="D123" s="244">
        <v>7.6017492455999989</v>
      </c>
      <c r="E123" s="245">
        <v>109.7757982456</v>
      </c>
      <c r="F123" s="246"/>
      <c r="G123" s="246"/>
      <c r="H123" s="246"/>
    </row>
    <row r="124" spans="1:8" x14ac:dyDescent="0.2">
      <c r="A124" s="247">
        <v>44201.375</v>
      </c>
      <c r="B124" s="248">
        <v>10</v>
      </c>
      <c r="C124" s="243">
        <v>102.987762</v>
      </c>
      <c r="D124" s="244">
        <v>7.6622894927999994</v>
      </c>
      <c r="E124" s="245">
        <v>110.6500514928</v>
      </c>
      <c r="F124" s="246"/>
      <c r="G124" s="246"/>
      <c r="H124" s="246"/>
    </row>
    <row r="125" spans="1:8" x14ac:dyDescent="0.2">
      <c r="A125" s="247">
        <v>44201.416666659999</v>
      </c>
      <c r="B125" s="248">
        <v>11</v>
      </c>
      <c r="C125" s="243">
        <v>99.584471999999991</v>
      </c>
      <c r="D125" s="244">
        <v>7.4090847167999989</v>
      </c>
      <c r="E125" s="245">
        <v>106.99355671679999</v>
      </c>
      <c r="F125" s="246"/>
      <c r="G125" s="246"/>
      <c r="H125" s="246"/>
    </row>
    <row r="126" spans="1:8" x14ac:dyDescent="0.2">
      <c r="A126" s="247">
        <v>44201.458333330003</v>
      </c>
      <c r="B126" s="248">
        <v>12</v>
      </c>
      <c r="C126" s="243">
        <v>97.31722400000001</v>
      </c>
      <c r="D126" s="244">
        <v>7.2404014655999998</v>
      </c>
      <c r="E126" s="245">
        <v>104.55762546560001</v>
      </c>
      <c r="F126" s="246"/>
      <c r="G126" s="246"/>
      <c r="H126" s="246"/>
    </row>
    <row r="127" spans="1:8" x14ac:dyDescent="0.2">
      <c r="A127" s="247">
        <v>44201.5</v>
      </c>
      <c r="B127" s="248">
        <v>13</v>
      </c>
      <c r="C127" s="243">
        <v>96.482186999999996</v>
      </c>
      <c r="D127" s="244">
        <v>7.1782747127999995</v>
      </c>
      <c r="E127" s="245">
        <v>103.6604617128</v>
      </c>
      <c r="F127" s="246"/>
      <c r="G127" s="246"/>
      <c r="H127" s="246"/>
    </row>
    <row r="128" spans="1:8" x14ac:dyDescent="0.2">
      <c r="A128" s="247">
        <v>44201.541666659999</v>
      </c>
      <c r="B128" s="248">
        <v>14</v>
      </c>
      <c r="C128" s="243">
        <v>96.695416000000009</v>
      </c>
      <c r="D128" s="244">
        <v>7.1941389504000002</v>
      </c>
      <c r="E128" s="245">
        <v>103.88955495040001</v>
      </c>
      <c r="F128" s="246"/>
      <c r="G128" s="246"/>
      <c r="H128" s="246"/>
    </row>
    <row r="129" spans="1:8" x14ac:dyDescent="0.2">
      <c r="A129" s="247">
        <v>44201.583333330003</v>
      </c>
      <c r="B129" s="248">
        <v>15</v>
      </c>
      <c r="C129" s="243">
        <v>94.083728000000008</v>
      </c>
      <c r="D129" s="244">
        <v>6.9998293631999999</v>
      </c>
      <c r="E129" s="245">
        <v>101.08355736320001</v>
      </c>
      <c r="F129" s="246"/>
      <c r="G129" s="246"/>
      <c r="H129" s="246"/>
    </row>
    <row r="130" spans="1:8" x14ac:dyDescent="0.2">
      <c r="A130" s="247">
        <v>44201.625</v>
      </c>
      <c r="B130" s="248">
        <v>16</v>
      </c>
      <c r="C130" s="243">
        <v>91.777704999999997</v>
      </c>
      <c r="D130" s="244">
        <v>6.828261251999999</v>
      </c>
      <c r="E130" s="245">
        <v>98.605966252000002</v>
      </c>
      <c r="F130" s="246"/>
      <c r="G130" s="246"/>
      <c r="H130" s="246"/>
    </row>
    <row r="131" spans="1:8" x14ac:dyDescent="0.2">
      <c r="A131" s="247">
        <v>44201.666666659999</v>
      </c>
      <c r="B131" s="248">
        <v>17</v>
      </c>
      <c r="C131" s="243">
        <v>93.195312999999999</v>
      </c>
      <c r="D131" s="244">
        <v>6.9337312871999996</v>
      </c>
      <c r="E131" s="245">
        <v>100.1290442872</v>
      </c>
      <c r="F131" s="246"/>
      <c r="G131" s="246"/>
      <c r="H131" s="246"/>
    </row>
    <row r="132" spans="1:8" x14ac:dyDescent="0.2">
      <c r="A132" s="247">
        <v>44201.708333330003</v>
      </c>
      <c r="B132" s="248">
        <v>18</v>
      </c>
      <c r="C132" s="243">
        <v>96.481686999999994</v>
      </c>
      <c r="D132" s="244">
        <v>7.1782375127999991</v>
      </c>
      <c r="E132" s="245">
        <v>103.65992451279999</v>
      </c>
      <c r="F132" s="246"/>
      <c r="G132" s="246"/>
      <c r="H132" s="246"/>
    </row>
    <row r="133" spans="1:8" x14ac:dyDescent="0.2">
      <c r="A133" s="247">
        <v>44201.75</v>
      </c>
      <c r="B133" s="248">
        <v>19</v>
      </c>
      <c r="C133" s="243">
        <v>96.144809999999993</v>
      </c>
      <c r="D133" s="244">
        <v>7.1531738639999984</v>
      </c>
      <c r="E133" s="245">
        <v>103.29798386399999</v>
      </c>
      <c r="F133" s="246"/>
      <c r="G133" s="246"/>
      <c r="H133" s="246"/>
    </row>
    <row r="134" spans="1:8" x14ac:dyDescent="0.2">
      <c r="A134" s="247">
        <v>44201.791666659999</v>
      </c>
      <c r="B134" s="248">
        <v>20</v>
      </c>
      <c r="C134" s="243">
        <v>95.624130999999991</v>
      </c>
      <c r="D134" s="244">
        <v>7.1144353463999987</v>
      </c>
      <c r="E134" s="245">
        <v>102.73856634639999</v>
      </c>
      <c r="F134" s="246"/>
      <c r="G134" s="246"/>
      <c r="H134" s="246"/>
    </row>
    <row r="135" spans="1:8" x14ac:dyDescent="0.2">
      <c r="A135" s="247">
        <v>44201.833333330003</v>
      </c>
      <c r="B135" s="248">
        <v>21</v>
      </c>
      <c r="C135" s="243">
        <v>94.083060999999987</v>
      </c>
      <c r="D135" s="244">
        <v>6.9997797383999982</v>
      </c>
      <c r="E135" s="245">
        <v>101.08284073839998</v>
      </c>
      <c r="F135" s="246"/>
      <c r="G135" s="246"/>
      <c r="H135" s="246"/>
    </row>
    <row r="136" spans="1:8" x14ac:dyDescent="0.2">
      <c r="A136" s="247">
        <v>44201.875</v>
      </c>
      <c r="B136" s="248">
        <v>22</v>
      </c>
      <c r="C136" s="243">
        <v>92.249756000000005</v>
      </c>
      <c r="D136" s="244">
        <v>6.8633818463999994</v>
      </c>
      <c r="E136" s="245">
        <v>99.113137846400008</v>
      </c>
      <c r="F136" s="246"/>
      <c r="G136" s="246"/>
      <c r="H136" s="246"/>
    </row>
    <row r="137" spans="1:8" x14ac:dyDescent="0.2">
      <c r="A137" s="247">
        <v>44201.916666659999</v>
      </c>
      <c r="B137" s="248">
        <v>23</v>
      </c>
      <c r="C137" s="243">
        <v>89.056037999999987</v>
      </c>
      <c r="D137" s="244">
        <v>6.6257692271999984</v>
      </c>
      <c r="E137" s="245">
        <v>95.681807227199982</v>
      </c>
      <c r="F137" s="246"/>
      <c r="G137" s="246"/>
      <c r="H137" s="246"/>
    </row>
    <row r="138" spans="1:8" x14ac:dyDescent="0.2">
      <c r="A138" s="247">
        <v>44201.958333330003</v>
      </c>
      <c r="B138" s="248">
        <v>24</v>
      </c>
      <c r="C138" s="243">
        <v>86.778542999999999</v>
      </c>
      <c r="D138" s="244">
        <v>6.4563235991999992</v>
      </c>
      <c r="E138" s="245">
        <v>93.234866599200004</v>
      </c>
      <c r="F138" s="246"/>
      <c r="G138" s="246"/>
      <c r="H138" s="246"/>
    </row>
    <row r="139" spans="1:8" x14ac:dyDescent="0.2">
      <c r="A139" s="247">
        <v>44202</v>
      </c>
      <c r="B139" s="248">
        <v>1</v>
      </c>
      <c r="C139" s="243">
        <v>84.960024999999987</v>
      </c>
      <c r="D139" s="244">
        <v>6.3210258599999989</v>
      </c>
      <c r="E139" s="245">
        <v>91.281050859999993</v>
      </c>
      <c r="F139" s="246"/>
      <c r="G139" s="246"/>
      <c r="H139" s="246"/>
    </row>
    <row r="140" spans="1:8" x14ac:dyDescent="0.2">
      <c r="A140" s="247">
        <v>44202.041666659999</v>
      </c>
      <c r="B140" s="248">
        <v>2</v>
      </c>
      <c r="C140" s="243">
        <v>84.939954</v>
      </c>
      <c r="D140" s="244">
        <v>6.3195325775999995</v>
      </c>
      <c r="E140" s="245">
        <v>91.259486577600001</v>
      </c>
      <c r="F140" s="246"/>
      <c r="G140" s="246"/>
      <c r="H140" s="246"/>
    </row>
    <row r="141" spans="1:8" x14ac:dyDescent="0.2">
      <c r="A141" s="247">
        <v>44202.083333330003</v>
      </c>
      <c r="B141" s="248">
        <v>3</v>
      </c>
      <c r="C141" s="243">
        <v>84.865614000000008</v>
      </c>
      <c r="D141" s="244">
        <v>6.3140016815999997</v>
      </c>
      <c r="E141" s="245">
        <v>91.179615681600012</v>
      </c>
      <c r="F141" s="246"/>
      <c r="G141" s="246"/>
      <c r="H141" s="246"/>
    </row>
    <row r="142" spans="1:8" x14ac:dyDescent="0.2">
      <c r="A142" s="247">
        <v>44202.125</v>
      </c>
      <c r="B142" s="248">
        <v>4</v>
      </c>
      <c r="C142" s="243">
        <v>85.492005999999989</v>
      </c>
      <c r="D142" s="244">
        <v>6.3606052463999987</v>
      </c>
      <c r="E142" s="245">
        <v>91.852611246399988</v>
      </c>
      <c r="F142" s="246"/>
      <c r="G142" s="246"/>
      <c r="H142" s="246"/>
    </row>
    <row r="143" spans="1:8" x14ac:dyDescent="0.2">
      <c r="A143" s="247">
        <v>44202.166666659999</v>
      </c>
      <c r="B143" s="248">
        <v>5</v>
      </c>
      <c r="C143" s="243">
        <v>90.585088999999996</v>
      </c>
      <c r="D143" s="244">
        <v>6.7395306215999993</v>
      </c>
      <c r="E143" s="245">
        <v>97.324619621599993</v>
      </c>
      <c r="F143" s="246"/>
      <c r="G143" s="246"/>
      <c r="H143" s="246"/>
    </row>
    <row r="144" spans="1:8" x14ac:dyDescent="0.2">
      <c r="A144" s="247">
        <v>44202.208333330003</v>
      </c>
      <c r="B144" s="248">
        <v>6</v>
      </c>
      <c r="C144" s="243">
        <v>95.23402999999999</v>
      </c>
      <c r="D144" s="244">
        <v>7.0854118319999984</v>
      </c>
      <c r="E144" s="245">
        <v>102.319441832</v>
      </c>
      <c r="F144" s="246"/>
      <c r="G144" s="246"/>
      <c r="H144" s="246"/>
    </row>
    <row r="145" spans="1:8" x14ac:dyDescent="0.2">
      <c r="A145" s="247">
        <v>44202.25</v>
      </c>
      <c r="B145" s="248">
        <v>7</v>
      </c>
      <c r="C145" s="243">
        <v>100.192348</v>
      </c>
      <c r="D145" s="244">
        <v>7.454310691199999</v>
      </c>
      <c r="E145" s="245">
        <v>107.64665869119999</v>
      </c>
      <c r="F145" s="246"/>
      <c r="G145" s="246"/>
      <c r="H145" s="246"/>
    </row>
    <row r="146" spans="1:8" x14ac:dyDescent="0.2">
      <c r="A146" s="247">
        <v>44202.291666659999</v>
      </c>
      <c r="B146" s="248">
        <v>8</v>
      </c>
      <c r="C146" s="243">
        <v>101.13446500000001</v>
      </c>
      <c r="D146" s="244">
        <v>7.5244041959999999</v>
      </c>
      <c r="E146" s="245">
        <v>108.65886919600001</v>
      </c>
      <c r="F146" s="246"/>
      <c r="G146" s="246"/>
      <c r="H146" s="246"/>
    </row>
    <row r="147" spans="1:8" x14ac:dyDescent="0.2">
      <c r="A147" s="247">
        <v>44202.333333330003</v>
      </c>
      <c r="B147" s="248">
        <v>9</v>
      </c>
      <c r="C147" s="243">
        <v>101.054528</v>
      </c>
      <c r="D147" s="244">
        <v>7.5184568831999998</v>
      </c>
      <c r="E147" s="245">
        <v>108.57298488320001</v>
      </c>
      <c r="F147" s="246"/>
      <c r="G147" s="246"/>
      <c r="H147" s="246"/>
    </row>
    <row r="148" spans="1:8" x14ac:dyDescent="0.2">
      <c r="A148" s="247">
        <v>44202.375</v>
      </c>
      <c r="B148" s="248">
        <v>10</v>
      </c>
      <c r="C148" s="243">
        <v>101.90375999999999</v>
      </c>
      <c r="D148" s="244">
        <v>7.5816397439999985</v>
      </c>
      <c r="E148" s="245">
        <v>109.48539974399999</v>
      </c>
      <c r="F148" s="246"/>
      <c r="G148" s="246"/>
      <c r="H148" s="246"/>
    </row>
    <row r="149" spans="1:8" x14ac:dyDescent="0.2">
      <c r="A149" s="247">
        <v>44202.416666659999</v>
      </c>
      <c r="B149" s="248">
        <v>11</v>
      </c>
      <c r="C149" s="243">
        <v>100.896277</v>
      </c>
      <c r="D149" s="244">
        <v>7.5066830087999996</v>
      </c>
      <c r="E149" s="245">
        <v>108.40296000879999</v>
      </c>
      <c r="F149" s="246"/>
      <c r="G149" s="246"/>
      <c r="H149" s="246"/>
    </row>
    <row r="150" spans="1:8" x14ac:dyDescent="0.2">
      <c r="A150" s="247">
        <v>44202.458333330003</v>
      </c>
      <c r="B150" s="248">
        <v>12</v>
      </c>
      <c r="C150" s="243">
        <v>99.920318000000009</v>
      </c>
      <c r="D150" s="244">
        <v>7.4340716591999998</v>
      </c>
      <c r="E150" s="245">
        <v>107.35438965920001</v>
      </c>
      <c r="F150" s="246"/>
      <c r="G150" s="246"/>
      <c r="H150" s="246"/>
    </row>
    <row r="151" spans="1:8" x14ac:dyDescent="0.2">
      <c r="A151" s="247">
        <v>44202.5</v>
      </c>
      <c r="B151" s="248">
        <v>13</v>
      </c>
      <c r="C151" s="243">
        <v>100.396289</v>
      </c>
      <c r="D151" s="244">
        <v>7.4694839015999994</v>
      </c>
      <c r="E151" s="245">
        <v>107.8657729016</v>
      </c>
      <c r="F151" s="246"/>
      <c r="G151" s="246"/>
      <c r="H151" s="246"/>
    </row>
    <row r="152" spans="1:8" x14ac:dyDescent="0.2">
      <c r="A152" s="247">
        <v>44202.541666659999</v>
      </c>
      <c r="B152" s="248">
        <v>14</v>
      </c>
      <c r="C152" s="243">
        <v>98.648497999999989</v>
      </c>
      <c r="D152" s="244">
        <v>7.3394482511999986</v>
      </c>
      <c r="E152" s="245">
        <v>105.98794625119999</v>
      </c>
      <c r="F152" s="246"/>
      <c r="G152" s="246"/>
      <c r="H152" s="246"/>
    </row>
    <row r="153" spans="1:8" x14ac:dyDescent="0.2">
      <c r="A153" s="247">
        <v>44202.583333330003</v>
      </c>
      <c r="B153" s="248">
        <v>15</v>
      </c>
      <c r="C153" s="243">
        <v>95.505821999999995</v>
      </c>
      <c r="D153" s="244">
        <v>7.1056331567999989</v>
      </c>
      <c r="E153" s="245">
        <v>102.61145515679999</v>
      </c>
      <c r="F153" s="246"/>
      <c r="G153" s="246"/>
      <c r="H153" s="246"/>
    </row>
    <row r="154" spans="1:8" x14ac:dyDescent="0.2">
      <c r="A154" s="247">
        <v>44202.625</v>
      </c>
      <c r="B154" s="248">
        <v>16</v>
      </c>
      <c r="C154" s="243">
        <v>92.708837000000003</v>
      </c>
      <c r="D154" s="244">
        <v>6.8975374727999998</v>
      </c>
      <c r="E154" s="245">
        <v>99.606374472799999</v>
      </c>
      <c r="F154" s="246"/>
      <c r="G154" s="246"/>
      <c r="H154" s="246"/>
    </row>
    <row r="155" spans="1:8" x14ac:dyDescent="0.2">
      <c r="A155" s="247">
        <v>44202.666666659999</v>
      </c>
      <c r="B155" s="248">
        <v>17</v>
      </c>
      <c r="C155" s="243">
        <v>92.406342000000009</v>
      </c>
      <c r="D155" s="244">
        <v>6.8750318448000005</v>
      </c>
      <c r="E155" s="245">
        <v>99.281373844800015</v>
      </c>
      <c r="F155" s="246"/>
      <c r="G155" s="246"/>
      <c r="H155" s="246"/>
    </row>
    <row r="156" spans="1:8" x14ac:dyDescent="0.2">
      <c r="A156" s="247">
        <v>44202.708333330003</v>
      </c>
      <c r="B156" s="248">
        <v>18</v>
      </c>
      <c r="C156" s="243">
        <v>96.945633000000001</v>
      </c>
      <c r="D156" s="244">
        <v>7.2127550951999995</v>
      </c>
      <c r="E156" s="245">
        <v>104.1583880952</v>
      </c>
      <c r="F156" s="246"/>
      <c r="G156" s="246"/>
      <c r="H156" s="246"/>
    </row>
    <row r="157" spans="1:8" x14ac:dyDescent="0.2">
      <c r="A157" s="247">
        <v>44202.75</v>
      </c>
      <c r="B157" s="248">
        <v>19</v>
      </c>
      <c r="C157" s="243">
        <v>96.021702000000005</v>
      </c>
      <c r="D157" s="244">
        <v>7.1440146287999999</v>
      </c>
      <c r="E157" s="245">
        <v>103.1657166288</v>
      </c>
      <c r="F157" s="246"/>
      <c r="G157" s="246"/>
      <c r="H157" s="246"/>
    </row>
    <row r="158" spans="1:8" x14ac:dyDescent="0.2">
      <c r="A158" s="247">
        <v>44202.791666659999</v>
      </c>
      <c r="B158" s="248">
        <v>20</v>
      </c>
      <c r="C158" s="243">
        <v>95.002753000000013</v>
      </c>
      <c r="D158" s="244">
        <v>7.0682048232000003</v>
      </c>
      <c r="E158" s="245">
        <v>102.07095782320002</v>
      </c>
      <c r="F158" s="246"/>
      <c r="G158" s="246"/>
      <c r="H158" s="246"/>
    </row>
    <row r="159" spans="1:8" x14ac:dyDescent="0.2">
      <c r="A159" s="247">
        <v>44202.833333330003</v>
      </c>
      <c r="B159" s="248">
        <v>21</v>
      </c>
      <c r="C159" s="243">
        <v>93.730629999999991</v>
      </c>
      <c r="D159" s="244">
        <v>6.973558871999999</v>
      </c>
      <c r="E159" s="245">
        <v>100.70418887199999</v>
      </c>
      <c r="F159" s="246"/>
      <c r="G159" s="246"/>
      <c r="H159" s="246"/>
    </row>
    <row r="160" spans="1:8" x14ac:dyDescent="0.2">
      <c r="A160" s="247">
        <v>44202.875</v>
      </c>
      <c r="B160" s="248">
        <v>22</v>
      </c>
      <c r="C160" s="243">
        <v>92.741738000000012</v>
      </c>
      <c r="D160" s="244">
        <v>6.8999853072000006</v>
      </c>
      <c r="E160" s="245">
        <v>99.64172330720001</v>
      </c>
      <c r="F160" s="246"/>
      <c r="G160" s="246"/>
      <c r="H160" s="246"/>
    </row>
    <row r="161" spans="1:8" x14ac:dyDescent="0.2">
      <c r="A161" s="247">
        <v>44202.916666659999</v>
      </c>
      <c r="B161" s="248">
        <v>23</v>
      </c>
      <c r="C161" s="243">
        <v>90.020962000000011</v>
      </c>
      <c r="D161" s="244">
        <v>6.6975595728000004</v>
      </c>
      <c r="E161" s="245">
        <v>96.718521572800014</v>
      </c>
      <c r="F161" s="246"/>
      <c r="G161" s="246"/>
      <c r="H161" s="246"/>
    </row>
    <row r="162" spans="1:8" x14ac:dyDescent="0.2">
      <c r="A162" s="247">
        <v>44202.958333330003</v>
      </c>
      <c r="B162" s="248">
        <v>24</v>
      </c>
      <c r="C162" s="243">
        <v>87.805115999999998</v>
      </c>
      <c r="D162" s="244">
        <v>6.532700630399999</v>
      </c>
      <c r="E162" s="245">
        <v>94.337816630399999</v>
      </c>
      <c r="F162" s="246"/>
      <c r="G162" s="246"/>
      <c r="H162" s="246"/>
    </row>
    <row r="163" spans="1:8" x14ac:dyDescent="0.2">
      <c r="A163" s="247">
        <v>44203</v>
      </c>
      <c r="B163" s="248">
        <v>1</v>
      </c>
      <c r="C163" s="243">
        <v>86.292289999999994</v>
      </c>
      <c r="D163" s="244">
        <v>6.420146375999999</v>
      </c>
      <c r="E163" s="245">
        <v>92.712436375999999</v>
      </c>
      <c r="F163" s="246"/>
      <c r="G163" s="246"/>
      <c r="H163" s="246"/>
    </row>
    <row r="164" spans="1:8" x14ac:dyDescent="0.2">
      <c r="A164" s="247">
        <v>44203.041666659999</v>
      </c>
      <c r="B164" s="248">
        <v>2</v>
      </c>
      <c r="C164" s="243">
        <v>84.989798000000008</v>
      </c>
      <c r="D164" s="244">
        <v>6.3232409711999997</v>
      </c>
      <c r="E164" s="245">
        <v>91.313038971200001</v>
      </c>
      <c r="F164" s="246"/>
      <c r="G164" s="246"/>
      <c r="H164" s="246"/>
    </row>
    <row r="165" spans="1:8" x14ac:dyDescent="0.2">
      <c r="A165" s="247">
        <v>44203.083333330003</v>
      </c>
      <c r="B165" s="248">
        <v>3</v>
      </c>
      <c r="C165" s="243">
        <v>85.011332999999993</v>
      </c>
      <c r="D165" s="244">
        <v>6.3248431751999989</v>
      </c>
      <c r="E165" s="245">
        <v>91.336176175199995</v>
      </c>
      <c r="F165" s="246"/>
      <c r="G165" s="246"/>
      <c r="H165" s="246"/>
    </row>
    <row r="166" spans="1:8" x14ac:dyDescent="0.2">
      <c r="A166" s="247">
        <v>44203.125</v>
      </c>
      <c r="B166" s="248">
        <v>4</v>
      </c>
      <c r="C166" s="243">
        <v>85.482010000000002</v>
      </c>
      <c r="D166" s="244">
        <v>6.3598615439999993</v>
      </c>
      <c r="E166" s="245">
        <v>91.841871544</v>
      </c>
      <c r="F166" s="246"/>
      <c r="G166" s="246"/>
      <c r="H166" s="246"/>
    </row>
    <row r="167" spans="1:8" x14ac:dyDescent="0.2">
      <c r="A167" s="247">
        <v>44203.166666659999</v>
      </c>
      <c r="B167" s="248">
        <v>5</v>
      </c>
      <c r="C167" s="243">
        <v>89.780906999999999</v>
      </c>
      <c r="D167" s="244">
        <v>6.6796994807999992</v>
      </c>
      <c r="E167" s="245">
        <v>96.460606480799996</v>
      </c>
      <c r="F167" s="246"/>
      <c r="G167" s="246"/>
      <c r="H167" s="246"/>
    </row>
    <row r="168" spans="1:8" x14ac:dyDescent="0.2">
      <c r="A168" s="247">
        <v>44203.208333330003</v>
      </c>
      <c r="B168" s="248">
        <v>6</v>
      </c>
      <c r="C168" s="243">
        <v>94.115470999999999</v>
      </c>
      <c r="D168" s="244">
        <v>7.0021910423999998</v>
      </c>
      <c r="E168" s="245">
        <v>101.1176620424</v>
      </c>
      <c r="F168" s="246"/>
      <c r="G168" s="246"/>
      <c r="H168" s="246"/>
    </row>
    <row r="169" spans="1:8" x14ac:dyDescent="0.2">
      <c r="A169" s="247">
        <v>44203.25</v>
      </c>
      <c r="B169" s="248">
        <v>7</v>
      </c>
      <c r="C169" s="243">
        <v>99.293295000000001</v>
      </c>
      <c r="D169" s="244">
        <v>7.3874211479999996</v>
      </c>
      <c r="E169" s="245">
        <v>106.680716148</v>
      </c>
      <c r="F169" s="246"/>
      <c r="G169" s="246"/>
      <c r="H169" s="246"/>
    </row>
    <row r="170" spans="1:8" x14ac:dyDescent="0.2">
      <c r="A170" s="247">
        <v>44203.291666659999</v>
      </c>
      <c r="B170" s="248">
        <v>8</v>
      </c>
      <c r="C170" s="243">
        <v>99.252327000000008</v>
      </c>
      <c r="D170" s="244">
        <v>7.3843731288000001</v>
      </c>
      <c r="E170" s="245">
        <v>106.63670012880002</v>
      </c>
      <c r="F170" s="246"/>
      <c r="G170" s="246"/>
      <c r="H170" s="246"/>
    </row>
    <row r="171" spans="1:8" x14ac:dyDescent="0.2">
      <c r="A171" s="247">
        <v>44203.333333330003</v>
      </c>
      <c r="B171" s="248">
        <v>9</v>
      </c>
      <c r="C171" s="243">
        <v>99.730840000000001</v>
      </c>
      <c r="D171" s="244">
        <v>7.4199744959999991</v>
      </c>
      <c r="E171" s="245">
        <v>107.150814496</v>
      </c>
      <c r="F171" s="246"/>
      <c r="G171" s="246"/>
      <c r="H171" s="246"/>
    </row>
    <row r="172" spans="1:8" x14ac:dyDescent="0.2">
      <c r="A172" s="247">
        <v>44203.375</v>
      </c>
      <c r="B172" s="248">
        <v>10</v>
      </c>
      <c r="C172" s="243">
        <v>99.308886000000001</v>
      </c>
      <c r="D172" s="244">
        <v>7.3885811183999994</v>
      </c>
      <c r="E172" s="245">
        <v>106.6974671184</v>
      </c>
      <c r="F172" s="246"/>
      <c r="G172" s="246"/>
      <c r="H172" s="246"/>
    </row>
    <row r="173" spans="1:8" x14ac:dyDescent="0.2">
      <c r="A173" s="247">
        <v>44203.416666659999</v>
      </c>
      <c r="B173" s="248">
        <v>11</v>
      </c>
      <c r="C173" s="243">
        <v>98.614725000000007</v>
      </c>
      <c r="D173" s="244">
        <v>7.3369355399999998</v>
      </c>
      <c r="E173" s="245">
        <v>105.95166054000001</v>
      </c>
      <c r="F173" s="246"/>
      <c r="G173" s="246"/>
      <c r="H173" s="246"/>
    </row>
    <row r="174" spans="1:8" x14ac:dyDescent="0.2">
      <c r="A174" s="247">
        <v>44203.458333330003</v>
      </c>
      <c r="B174" s="248">
        <v>12</v>
      </c>
      <c r="C174" s="243">
        <v>96.903113000000005</v>
      </c>
      <c r="D174" s="244">
        <v>7.2095916072000001</v>
      </c>
      <c r="E174" s="245">
        <v>104.1127046072</v>
      </c>
      <c r="F174" s="246"/>
      <c r="G174" s="246"/>
      <c r="H174" s="246"/>
    </row>
    <row r="175" spans="1:8" x14ac:dyDescent="0.2">
      <c r="A175" s="247">
        <v>44203.5</v>
      </c>
      <c r="B175" s="248">
        <v>13</v>
      </c>
      <c r="C175" s="243">
        <v>96.073140999999993</v>
      </c>
      <c r="D175" s="244">
        <v>7.1478416903999991</v>
      </c>
      <c r="E175" s="245">
        <v>103.22098269039999</v>
      </c>
      <c r="F175" s="246"/>
      <c r="G175" s="246"/>
      <c r="H175" s="246"/>
    </row>
    <row r="176" spans="1:8" x14ac:dyDescent="0.2">
      <c r="A176" s="247">
        <v>44203.541666659999</v>
      </c>
      <c r="B176" s="248">
        <v>14</v>
      </c>
      <c r="C176" s="243">
        <v>96.063772999999998</v>
      </c>
      <c r="D176" s="244">
        <v>7.1471447111999993</v>
      </c>
      <c r="E176" s="245">
        <v>103.2109177112</v>
      </c>
      <c r="F176" s="246"/>
      <c r="G176" s="246"/>
      <c r="H176" s="246"/>
    </row>
    <row r="177" spans="1:8" x14ac:dyDescent="0.2">
      <c r="A177" s="247">
        <v>44203.583333330003</v>
      </c>
      <c r="B177" s="248">
        <v>15</v>
      </c>
      <c r="C177" s="243">
        <v>96.241627000000008</v>
      </c>
      <c r="D177" s="244">
        <v>7.1603770488</v>
      </c>
      <c r="E177" s="245">
        <v>103.40200404880001</v>
      </c>
      <c r="F177" s="246"/>
      <c r="G177" s="246"/>
      <c r="H177" s="246"/>
    </row>
    <row r="178" spans="1:8" x14ac:dyDescent="0.2">
      <c r="A178" s="247">
        <v>44203.625</v>
      </c>
      <c r="B178" s="248">
        <v>16</v>
      </c>
      <c r="C178" s="243">
        <v>94.764621000000005</v>
      </c>
      <c r="D178" s="244">
        <v>7.0504878024000002</v>
      </c>
      <c r="E178" s="245">
        <v>101.8151088024</v>
      </c>
      <c r="F178" s="246"/>
      <c r="G178" s="246"/>
      <c r="H178" s="246"/>
    </row>
    <row r="179" spans="1:8" x14ac:dyDescent="0.2">
      <c r="A179" s="247">
        <v>44203.666666659999</v>
      </c>
      <c r="B179" s="248">
        <v>17</v>
      </c>
      <c r="C179" s="243">
        <v>94.45072900000001</v>
      </c>
      <c r="D179" s="244">
        <v>7.0271342376000003</v>
      </c>
      <c r="E179" s="245">
        <v>101.4778632376</v>
      </c>
      <c r="F179" s="246"/>
      <c r="G179" s="246"/>
      <c r="H179" s="246"/>
    </row>
    <row r="180" spans="1:8" x14ac:dyDescent="0.2">
      <c r="A180" s="247">
        <v>44203.708333330003</v>
      </c>
      <c r="B180" s="248">
        <v>18</v>
      </c>
      <c r="C180" s="243">
        <v>98.734652999999994</v>
      </c>
      <c r="D180" s="244">
        <v>7.3458581831999989</v>
      </c>
      <c r="E180" s="245">
        <v>106.08051118319999</v>
      </c>
      <c r="F180" s="246"/>
      <c r="G180" s="246"/>
      <c r="H180" s="246"/>
    </row>
    <row r="181" spans="1:8" x14ac:dyDescent="0.2">
      <c r="A181" s="247">
        <v>44203.75</v>
      </c>
      <c r="B181" s="248">
        <v>19</v>
      </c>
      <c r="C181" s="243">
        <v>96.444246000000007</v>
      </c>
      <c r="D181" s="244">
        <v>7.1754519023999999</v>
      </c>
      <c r="E181" s="245">
        <v>103.61969790240001</v>
      </c>
      <c r="F181" s="246"/>
      <c r="G181" s="246"/>
      <c r="H181" s="246"/>
    </row>
    <row r="182" spans="1:8" x14ac:dyDescent="0.2">
      <c r="A182" s="247">
        <v>44203.791666659999</v>
      </c>
      <c r="B182" s="248">
        <v>20</v>
      </c>
      <c r="C182" s="243">
        <v>93.063728999999995</v>
      </c>
      <c r="D182" s="244">
        <v>6.923941437599999</v>
      </c>
      <c r="E182" s="245">
        <v>99.987670437599988</v>
      </c>
      <c r="F182" s="246"/>
      <c r="G182" s="246"/>
      <c r="H182" s="246"/>
    </row>
    <row r="183" spans="1:8" x14ac:dyDescent="0.2">
      <c r="A183" s="247">
        <v>44203.833333330003</v>
      </c>
      <c r="B183" s="248">
        <v>21</v>
      </c>
      <c r="C183" s="243">
        <v>91.498560999999995</v>
      </c>
      <c r="D183" s="244">
        <v>6.8074929383999994</v>
      </c>
      <c r="E183" s="245">
        <v>98.306053938399998</v>
      </c>
      <c r="F183" s="246"/>
      <c r="G183" s="246"/>
      <c r="H183" s="246"/>
    </row>
    <row r="184" spans="1:8" x14ac:dyDescent="0.2">
      <c r="A184" s="247">
        <v>44203.875</v>
      </c>
      <c r="B184" s="248">
        <v>22</v>
      </c>
      <c r="C184" s="243">
        <v>90.115943000000001</v>
      </c>
      <c r="D184" s="244">
        <v>6.7046261591999992</v>
      </c>
      <c r="E184" s="245">
        <v>96.820569159200005</v>
      </c>
      <c r="F184" s="246"/>
      <c r="G184" s="246"/>
      <c r="H184" s="246"/>
    </row>
    <row r="185" spans="1:8" x14ac:dyDescent="0.2">
      <c r="A185" s="247">
        <v>44203.916666659999</v>
      </c>
      <c r="B185" s="248">
        <v>23</v>
      </c>
      <c r="C185" s="243">
        <v>88.143808000000007</v>
      </c>
      <c r="D185" s="244">
        <v>6.5578993152000002</v>
      </c>
      <c r="E185" s="245">
        <v>94.701707315200011</v>
      </c>
      <c r="F185" s="246"/>
      <c r="G185" s="246"/>
      <c r="H185" s="246"/>
    </row>
    <row r="186" spans="1:8" x14ac:dyDescent="0.2">
      <c r="A186" s="247">
        <v>44203.958333330003</v>
      </c>
      <c r="B186" s="248">
        <v>24</v>
      </c>
      <c r="C186" s="243">
        <v>86.077232999999993</v>
      </c>
      <c r="D186" s="244">
        <v>6.4041461351999986</v>
      </c>
      <c r="E186" s="245">
        <v>92.481379135199987</v>
      </c>
      <c r="F186" s="246"/>
      <c r="G186" s="246"/>
      <c r="H186" s="246"/>
    </row>
    <row r="187" spans="1:8" x14ac:dyDescent="0.2">
      <c r="A187" s="247">
        <v>44204</v>
      </c>
      <c r="B187" s="248">
        <v>1</v>
      </c>
      <c r="C187" s="243">
        <v>84.612888999999996</v>
      </c>
      <c r="D187" s="244">
        <v>6.2951989415999989</v>
      </c>
      <c r="E187" s="245">
        <v>90.908087941600002</v>
      </c>
      <c r="F187" s="246"/>
      <c r="G187" s="246"/>
      <c r="H187" s="246"/>
    </row>
    <row r="188" spans="1:8" x14ac:dyDescent="0.2">
      <c r="A188" s="247">
        <v>44204.041666659999</v>
      </c>
      <c r="B188" s="248">
        <v>2</v>
      </c>
      <c r="C188" s="243">
        <v>83.674671999999987</v>
      </c>
      <c r="D188" s="244">
        <v>6.2253955967999985</v>
      </c>
      <c r="E188" s="245">
        <v>89.900067596799985</v>
      </c>
      <c r="F188" s="246"/>
      <c r="G188" s="246"/>
      <c r="H188" s="246"/>
    </row>
    <row r="189" spans="1:8" x14ac:dyDescent="0.2">
      <c r="A189" s="247">
        <v>44204.083333330003</v>
      </c>
      <c r="B189" s="248">
        <v>3</v>
      </c>
      <c r="C189" s="243">
        <v>83.447901000000002</v>
      </c>
      <c r="D189" s="244">
        <v>6.2085238343999993</v>
      </c>
      <c r="E189" s="245">
        <v>89.656424834399999</v>
      </c>
      <c r="F189" s="246"/>
      <c r="G189" s="246"/>
      <c r="H189" s="246"/>
    </row>
    <row r="190" spans="1:8" x14ac:dyDescent="0.2">
      <c r="A190" s="247">
        <v>44204.125</v>
      </c>
      <c r="B190" s="248">
        <v>4</v>
      </c>
      <c r="C190" s="243">
        <v>84.437927999999999</v>
      </c>
      <c r="D190" s="244">
        <v>6.2821818431999992</v>
      </c>
      <c r="E190" s="245">
        <v>90.720109843199992</v>
      </c>
      <c r="F190" s="246"/>
      <c r="G190" s="246"/>
      <c r="H190" s="246"/>
    </row>
    <row r="191" spans="1:8" x14ac:dyDescent="0.2">
      <c r="A191" s="247">
        <v>44204.166666659999</v>
      </c>
      <c r="B191" s="248">
        <v>5</v>
      </c>
      <c r="C191" s="243">
        <v>88.905913999999996</v>
      </c>
      <c r="D191" s="244">
        <v>6.6146000015999995</v>
      </c>
      <c r="E191" s="245">
        <v>95.520514001599992</v>
      </c>
      <c r="F191" s="246"/>
      <c r="G191" s="246"/>
      <c r="H191" s="246"/>
    </row>
    <row r="192" spans="1:8" x14ac:dyDescent="0.2">
      <c r="A192" s="247">
        <v>44204.208333330003</v>
      </c>
      <c r="B192" s="248">
        <v>6</v>
      </c>
      <c r="C192" s="243">
        <v>93.798147</v>
      </c>
      <c r="D192" s="244">
        <v>6.9785821367999992</v>
      </c>
      <c r="E192" s="245">
        <v>100.7767291368</v>
      </c>
      <c r="F192" s="246"/>
      <c r="G192" s="246"/>
      <c r="H192" s="246"/>
    </row>
    <row r="193" spans="1:8" x14ac:dyDescent="0.2">
      <c r="A193" s="247">
        <v>44204.25</v>
      </c>
      <c r="B193" s="248">
        <v>7</v>
      </c>
      <c r="C193" s="243">
        <v>100.02482800000001</v>
      </c>
      <c r="D193" s="244">
        <v>7.4418472032</v>
      </c>
      <c r="E193" s="245">
        <v>107.46667520320001</v>
      </c>
      <c r="F193" s="246"/>
      <c r="G193" s="246"/>
      <c r="H193" s="246"/>
    </row>
    <row r="194" spans="1:8" x14ac:dyDescent="0.2">
      <c r="A194" s="247">
        <v>44204.291666659999</v>
      </c>
      <c r="B194" s="248">
        <v>8</v>
      </c>
      <c r="C194" s="243">
        <v>99.670524999999998</v>
      </c>
      <c r="D194" s="244">
        <v>7.4154870599999994</v>
      </c>
      <c r="E194" s="245">
        <v>107.08601206</v>
      </c>
      <c r="F194" s="246"/>
      <c r="G194" s="246"/>
      <c r="H194" s="246"/>
    </row>
    <row r="195" spans="1:8" x14ac:dyDescent="0.2">
      <c r="A195" s="247">
        <v>44204.333333330003</v>
      </c>
      <c r="B195" s="248">
        <v>9</v>
      </c>
      <c r="C195" s="243">
        <v>100.87837300000001</v>
      </c>
      <c r="D195" s="244">
        <v>7.5053509512000005</v>
      </c>
      <c r="E195" s="245">
        <v>108.38372395120001</v>
      </c>
      <c r="F195" s="246"/>
      <c r="G195" s="246"/>
      <c r="H195" s="246"/>
    </row>
    <row r="196" spans="1:8" x14ac:dyDescent="0.2">
      <c r="A196" s="247">
        <v>44204.375</v>
      </c>
      <c r="B196" s="248">
        <v>10</v>
      </c>
      <c r="C196" s="243">
        <v>101.50682599999999</v>
      </c>
      <c r="D196" s="244">
        <v>7.5521078543999982</v>
      </c>
      <c r="E196" s="245">
        <v>109.05893385439998</v>
      </c>
      <c r="F196" s="246"/>
      <c r="G196" s="246"/>
      <c r="H196" s="246"/>
    </row>
    <row r="197" spans="1:8" x14ac:dyDescent="0.2">
      <c r="A197" s="247">
        <v>44204.416666659999</v>
      </c>
      <c r="B197" s="248">
        <v>11</v>
      </c>
      <c r="C197" s="243">
        <v>100.53295399999999</v>
      </c>
      <c r="D197" s="244">
        <v>7.4796517775999982</v>
      </c>
      <c r="E197" s="245">
        <v>108.01260577759999</v>
      </c>
      <c r="F197" s="246"/>
      <c r="G197" s="246"/>
      <c r="H197" s="246"/>
    </row>
    <row r="198" spans="1:8" x14ac:dyDescent="0.2">
      <c r="A198" s="247">
        <v>44204.458333330003</v>
      </c>
      <c r="B198" s="248">
        <v>12</v>
      </c>
      <c r="C198" s="243">
        <v>99.334166999999994</v>
      </c>
      <c r="D198" s="244">
        <v>7.3904620247999988</v>
      </c>
      <c r="E198" s="245">
        <v>106.7246290248</v>
      </c>
      <c r="F198" s="246"/>
      <c r="G198" s="246"/>
      <c r="H198" s="246"/>
    </row>
    <row r="199" spans="1:8" x14ac:dyDescent="0.2">
      <c r="A199" s="247">
        <v>44204.5</v>
      </c>
      <c r="B199" s="248">
        <v>13</v>
      </c>
      <c r="C199" s="243">
        <v>97.877579999999995</v>
      </c>
      <c r="D199" s="244">
        <v>7.2820919519999991</v>
      </c>
      <c r="E199" s="245">
        <v>105.159671952</v>
      </c>
      <c r="F199" s="246"/>
      <c r="G199" s="246"/>
      <c r="H199" s="246"/>
    </row>
    <row r="200" spans="1:8" x14ac:dyDescent="0.2">
      <c r="A200" s="247">
        <v>44204.541666659999</v>
      </c>
      <c r="B200" s="248">
        <v>14</v>
      </c>
      <c r="C200" s="243">
        <v>95.965767</v>
      </c>
      <c r="D200" s="244">
        <v>7.1398530647999996</v>
      </c>
      <c r="E200" s="245">
        <v>103.10562006479999</v>
      </c>
      <c r="F200" s="246"/>
      <c r="G200" s="246"/>
      <c r="H200" s="246"/>
    </row>
    <row r="201" spans="1:8" x14ac:dyDescent="0.2">
      <c r="A201" s="247">
        <v>44204.583333330003</v>
      </c>
      <c r="B201" s="248">
        <v>15</v>
      </c>
      <c r="C201" s="243">
        <v>94.567575000000005</v>
      </c>
      <c r="D201" s="244">
        <v>7.0358275799999994</v>
      </c>
      <c r="E201" s="245">
        <v>101.60340258000001</v>
      </c>
      <c r="F201" s="246"/>
      <c r="G201" s="246"/>
      <c r="H201" s="246"/>
    </row>
    <row r="202" spans="1:8" x14ac:dyDescent="0.2">
      <c r="A202" s="247">
        <v>44204.625</v>
      </c>
      <c r="B202" s="248">
        <v>16</v>
      </c>
      <c r="C202" s="243">
        <v>93.330953000000008</v>
      </c>
      <c r="D202" s="244">
        <v>6.9438229032000001</v>
      </c>
      <c r="E202" s="245">
        <v>100.27477590320001</v>
      </c>
      <c r="F202" s="246"/>
      <c r="G202" s="246"/>
      <c r="H202" s="246"/>
    </row>
    <row r="203" spans="1:8" x14ac:dyDescent="0.2">
      <c r="A203" s="247">
        <v>44204.666666659999</v>
      </c>
      <c r="B203" s="248">
        <v>17</v>
      </c>
      <c r="C203" s="243">
        <v>93.553475000000006</v>
      </c>
      <c r="D203" s="244">
        <v>6.9603785399999998</v>
      </c>
      <c r="E203" s="245">
        <v>100.51385354</v>
      </c>
      <c r="F203" s="246"/>
      <c r="G203" s="246"/>
      <c r="H203" s="246"/>
    </row>
    <row r="204" spans="1:8" x14ac:dyDescent="0.2">
      <c r="A204" s="247">
        <v>44204.708333330003</v>
      </c>
      <c r="B204" s="248">
        <v>18</v>
      </c>
      <c r="C204" s="243">
        <v>97.751633999999996</v>
      </c>
      <c r="D204" s="244">
        <v>7.2727215695999989</v>
      </c>
      <c r="E204" s="245">
        <v>105.02435556959999</v>
      </c>
      <c r="F204" s="246"/>
      <c r="G204" s="246"/>
      <c r="H204" s="246"/>
    </row>
    <row r="205" spans="1:8" x14ac:dyDescent="0.2">
      <c r="A205" s="247">
        <v>44204.75</v>
      </c>
      <c r="B205" s="248">
        <v>19</v>
      </c>
      <c r="C205" s="243">
        <v>96.403777000000005</v>
      </c>
      <c r="D205" s="244">
        <v>7.1724410087999999</v>
      </c>
      <c r="E205" s="245">
        <v>103.5762180088</v>
      </c>
      <c r="F205" s="246"/>
      <c r="G205" s="246"/>
      <c r="H205" s="246"/>
    </row>
    <row r="206" spans="1:8" x14ac:dyDescent="0.2">
      <c r="A206" s="247">
        <v>44204.791666659999</v>
      </c>
      <c r="B206" s="248">
        <v>20</v>
      </c>
      <c r="C206" s="243">
        <v>94.312711000000007</v>
      </c>
      <c r="D206" s="244">
        <v>7.0168656984000002</v>
      </c>
      <c r="E206" s="245">
        <v>101.3295766984</v>
      </c>
      <c r="F206" s="246"/>
      <c r="G206" s="246"/>
      <c r="H206" s="246"/>
    </row>
    <row r="207" spans="1:8" x14ac:dyDescent="0.2">
      <c r="A207" s="247">
        <v>44204.833333330003</v>
      </c>
      <c r="B207" s="248">
        <v>21</v>
      </c>
      <c r="C207" s="243">
        <v>93.313547</v>
      </c>
      <c r="D207" s="244">
        <v>6.9425278967999997</v>
      </c>
      <c r="E207" s="245">
        <v>100.2560748968</v>
      </c>
      <c r="F207" s="246"/>
      <c r="G207" s="246"/>
      <c r="H207" s="246"/>
    </row>
    <row r="208" spans="1:8" x14ac:dyDescent="0.2">
      <c r="A208" s="247">
        <v>44204.875</v>
      </c>
      <c r="B208" s="248">
        <v>22</v>
      </c>
      <c r="C208" s="243">
        <v>92.752154000000004</v>
      </c>
      <c r="D208" s="244">
        <v>6.9007602576</v>
      </c>
      <c r="E208" s="245">
        <v>99.652914257600003</v>
      </c>
      <c r="F208" s="246"/>
      <c r="G208" s="246"/>
      <c r="H208" s="246"/>
    </row>
    <row r="209" spans="1:8" x14ac:dyDescent="0.2">
      <c r="A209" s="247">
        <v>44204.916666659999</v>
      </c>
      <c r="B209" s="248">
        <v>23</v>
      </c>
      <c r="C209" s="243">
        <v>91.512667000000008</v>
      </c>
      <c r="D209" s="244">
        <v>6.8085424247999997</v>
      </c>
      <c r="E209" s="245">
        <v>98.321209424800003</v>
      </c>
      <c r="F209" s="246"/>
      <c r="G209" s="246"/>
      <c r="H209" s="246"/>
    </row>
    <row r="210" spans="1:8" x14ac:dyDescent="0.2">
      <c r="A210" s="247">
        <v>44204.958333330003</v>
      </c>
      <c r="B210" s="248">
        <v>24</v>
      </c>
      <c r="C210" s="243">
        <v>89.075843999999989</v>
      </c>
      <c r="D210" s="244">
        <v>6.6272427935999989</v>
      </c>
      <c r="E210" s="245">
        <v>95.703086793599994</v>
      </c>
      <c r="F210" s="246"/>
      <c r="G210" s="246"/>
      <c r="H210" s="246"/>
    </row>
    <row r="211" spans="1:8" x14ac:dyDescent="0.2">
      <c r="A211" s="247">
        <v>44205</v>
      </c>
      <c r="B211" s="248">
        <v>1</v>
      </c>
      <c r="C211" s="243">
        <v>87.013570000000001</v>
      </c>
      <c r="D211" s="244">
        <v>6.4738096079999998</v>
      </c>
      <c r="E211" s="245">
        <v>93.487379607999998</v>
      </c>
      <c r="F211" s="246"/>
      <c r="G211" s="246"/>
      <c r="H211" s="246"/>
    </row>
    <row r="212" spans="1:8" x14ac:dyDescent="0.2">
      <c r="A212" s="247">
        <v>44205.041666659999</v>
      </c>
      <c r="B212" s="248">
        <v>2</v>
      </c>
      <c r="C212" s="243">
        <v>86.979877999999999</v>
      </c>
      <c r="D212" s="244">
        <v>6.4713029231999997</v>
      </c>
      <c r="E212" s="245">
        <v>93.451180923199999</v>
      </c>
      <c r="F212" s="246"/>
      <c r="G212" s="246"/>
      <c r="H212" s="246"/>
    </row>
    <row r="213" spans="1:8" x14ac:dyDescent="0.2">
      <c r="A213" s="247">
        <v>44205.083333330003</v>
      </c>
      <c r="B213" s="248">
        <v>3</v>
      </c>
      <c r="C213" s="243">
        <v>87.484459999999999</v>
      </c>
      <c r="D213" s="244">
        <v>6.5088438239999995</v>
      </c>
      <c r="E213" s="245">
        <v>93.993303823999995</v>
      </c>
      <c r="F213" s="246"/>
      <c r="G213" s="246"/>
      <c r="H213" s="246"/>
    </row>
    <row r="214" spans="1:8" x14ac:dyDescent="0.2">
      <c r="A214" s="247">
        <v>44205.125</v>
      </c>
      <c r="B214" s="248">
        <v>4</v>
      </c>
      <c r="C214" s="243">
        <v>88.127955</v>
      </c>
      <c r="D214" s="244">
        <v>6.5567198519999996</v>
      </c>
      <c r="E214" s="245">
        <v>94.684674852000001</v>
      </c>
      <c r="F214" s="246"/>
      <c r="G214" s="246"/>
      <c r="H214" s="246"/>
    </row>
    <row r="215" spans="1:8" x14ac:dyDescent="0.2">
      <c r="A215" s="247">
        <v>44205.166666659999</v>
      </c>
      <c r="B215" s="248">
        <v>5</v>
      </c>
      <c r="C215" s="243">
        <v>89.175079999999994</v>
      </c>
      <c r="D215" s="244">
        <v>6.6346259519999986</v>
      </c>
      <c r="E215" s="245">
        <v>95.809705951999987</v>
      </c>
      <c r="F215" s="246"/>
      <c r="G215" s="246"/>
      <c r="H215" s="246"/>
    </row>
    <row r="216" spans="1:8" x14ac:dyDescent="0.2">
      <c r="A216" s="247">
        <v>44205.208333330003</v>
      </c>
      <c r="B216" s="248">
        <v>6</v>
      </c>
      <c r="C216" s="243">
        <v>90.807504000000009</v>
      </c>
      <c r="D216" s="244">
        <v>6.7560782976000002</v>
      </c>
      <c r="E216" s="245">
        <v>97.563582297600007</v>
      </c>
      <c r="F216" s="246"/>
      <c r="G216" s="246"/>
      <c r="H216" s="246"/>
    </row>
    <row r="217" spans="1:8" x14ac:dyDescent="0.2">
      <c r="A217" s="247">
        <v>44205.25</v>
      </c>
      <c r="B217" s="248">
        <v>7</v>
      </c>
      <c r="C217" s="243">
        <v>92.971057000000002</v>
      </c>
      <c r="D217" s="244">
        <v>6.9170466407999998</v>
      </c>
      <c r="E217" s="245">
        <v>99.888103640799997</v>
      </c>
      <c r="F217" s="246"/>
      <c r="G217" s="246"/>
      <c r="H217" s="246"/>
    </row>
    <row r="218" spans="1:8" x14ac:dyDescent="0.2">
      <c r="A218" s="247">
        <v>44205.291666659999</v>
      </c>
      <c r="B218" s="248">
        <v>8</v>
      </c>
      <c r="C218" s="243">
        <v>90.511277000000007</v>
      </c>
      <c r="D218" s="244">
        <v>6.7340390087999999</v>
      </c>
      <c r="E218" s="245">
        <v>97.245316008800003</v>
      </c>
      <c r="F218" s="246"/>
      <c r="G218" s="246"/>
      <c r="H218" s="246"/>
    </row>
    <row r="219" spans="1:8" x14ac:dyDescent="0.2">
      <c r="A219" s="247">
        <v>44205.333333330003</v>
      </c>
      <c r="B219" s="248">
        <v>9</v>
      </c>
      <c r="C219" s="243">
        <v>89.67545100000001</v>
      </c>
      <c r="D219" s="244">
        <v>6.6718535544000002</v>
      </c>
      <c r="E219" s="245">
        <v>96.347304554400012</v>
      </c>
      <c r="F219" s="246"/>
      <c r="G219" s="246"/>
      <c r="H219" s="246"/>
    </row>
    <row r="220" spans="1:8" x14ac:dyDescent="0.2">
      <c r="A220" s="247">
        <v>44205.375</v>
      </c>
      <c r="B220" s="248">
        <v>10</v>
      </c>
      <c r="C220" s="243">
        <v>88.019829999999999</v>
      </c>
      <c r="D220" s="244">
        <v>6.5486753519999992</v>
      </c>
      <c r="E220" s="245">
        <v>94.568505352000003</v>
      </c>
      <c r="F220" s="246"/>
      <c r="G220" s="246"/>
      <c r="H220" s="246"/>
    </row>
    <row r="221" spans="1:8" x14ac:dyDescent="0.2">
      <c r="A221" s="247">
        <v>44205.416666659999</v>
      </c>
      <c r="B221" s="248">
        <v>11</v>
      </c>
      <c r="C221" s="243">
        <v>86.384873000000013</v>
      </c>
      <c r="D221" s="244">
        <v>6.4270345512000002</v>
      </c>
      <c r="E221" s="245">
        <v>92.811907551200008</v>
      </c>
      <c r="F221" s="246"/>
      <c r="G221" s="246"/>
      <c r="H221" s="246"/>
    </row>
    <row r="222" spans="1:8" x14ac:dyDescent="0.2">
      <c r="A222" s="247">
        <v>44205.458333330003</v>
      </c>
      <c r="B222" s="248">
        <v>12</v>
      </c>
      <c r="C222" s="243">
        <v>84.605451000000002</v>
      </c>
      <c r="D222" s="244">
        <v>6.2946455543999997</v>
      </c>
      <c r="E222" s="245">
        <v>90.900096554400008</v>
      </c>
      <c r="F222" s="246"/>
      <c r="G222" s="246"/>
      <c r="H222" s="246"/>
    </row>
    <row r="223" spans="1:8" x14ac:dyDescent="0.2">
      <c r="A223" s="247">
        <v>44205.5</v>
      </c>
      <c r="B223" s="248">
        <v>13</v>
      </c>
      <c r="C223" s="243">
        <v>85.912568999999991</v>
      </c>
      <c r="D223" s="244">
        <v>6.3918951335999985</v>
      </c>
      <c r="E223" s="245">
        <v>92.304464133599993</v>
      </c>
      <c r="F223" s="246"/>
      <c r="G223" s="246"/>
      <c r="H223" s="246"/>
    </row>
    <row r="224" spans="1:8" x14ac:dyDescent="0.2">
      <c r="A224" s="247">
        <v>44205.541666659999</v>
      </c>
      <c r="B224" s="248">
        <v>14</v>
      </c>
      <c r="C224" s="243">
        <v>85.835892999999999</v>
      </c>
      <c r="D224" s="244">
        <v>6.3861904391999991</v>
      </c>
      <c r="E224" s="245">
        <v>92.222083439199992</v>
      </c>
      <c r="F224" s="246"/>
      <c r="G224" s="246"/>
      <c r="H224" s="246"/>
    </row>
    <row r="225" spans="1:8" x14ac:dyDescent="0.2">
      <c r="A225" s="247">
        <v>44205.583333330003</v>
      </c>
      <c r="B225" s="248">
        <v>15</v>
      </c>
      <c r="C225" s="243">
        <v>85.438564</v>
      </c>
      <c r="D225" s="244">
        <v>6.356629161599999</v>
      </c>
      <c r="E225" s="245">
        <v>91.795193161599997</v>
      </c>
      <c r="F225" s="246"/>
      <c r="G225" s="246"/>
      <c r="H225" s="246"/>
    </row>
    <row r="226" spans="1:8" x14ac:dyDescent="0.2">
      <c r="A226" s="247">
        <v>44205.625</v>
      </c>
      <c r="B226" s="248">
        <v>16</v>
      </c>
      <c r="C226" s="243">
        <v>84.948902000000004</v>
      </c>
      <c r="D226" s="244">
        <v>6.3201983087999993</v>
      </c>
      <c r="E226" s="245">
        <v>91.269100308800006</v>
      </c>
      <c r="F226" s="246"/>
      <c r="G226" s="246"/>
      <c r="H226" s="246"/>
    </row>
    <row r="227" spans="1:8" x14ac:dyDescent="0.2">
      <c r="A227" s="247">
        <v>44205.666666659999</v>
      </c>
      <c r="B227" s="248">
        <v>17</v>
      </c>
      <c r="C227" s="243">
        <v>86.003457999999995</v>
      </c>
      <c r="D227" s="244">
        <v>6.3986572751999988</v>
      </c>
      <c r="E227" s="245">
        <v>92.402115275199989</v>
      </c>
      <c r="F227" s="246"/>
      <c r="G227" s="246"/>
      <c r="H227" s="246"/>
    </row>
    <row r="228" spans="1:8" x14ac:dyDescent="0.2">
      <c r="A228" s="247">
        <v>44205.708333330003</v>
      </c>
      <c r="B228" s="248">
        <v>18</v>
      </c>
      <c r="C228" s="243">
        <v>91.595219</v>
      </c>
      <c r="D228" s="244">
        <v>6.8146842935999992</v>
      </c>
      <c r="E228" s="245">
        <v>98.409903293599996</v>
      </c>
      <c r="F228" s="246"/>
      <c r="G228" s="246"/>
      <c r="H228" s="246"/>
    </row>
    <row r="229" spans="1:8" x14ac:dyDescent="0.2">
      <c r="A229" s="247">
        <v>44205.75</v>
      </c>
      <c r="B229" s="248">
        <v>19</v>
      </c>
      <c r="C229" s="243">
        <v>91.43070800000001</v>
      </c>
      <c r="D229" s="244">
        <v>6.8024446752000003</v>
      </c>
      <c r="E229" s="245">
        <v>98.233152675200017</v>
      </c>
      <c r="F229" s="246"/>
      <c r="G229" s="246"/>
      <c r="H229" s="246"/>
    </row>
    <row r="230" spans="1:8" x14ac:dyDescent="0.2">
      <c r="A230" s="247">
        <v>44205.791666659999</v>
      </c>
      <c r="B230" s="248">
        <v>20</v>
      </c>
      <c r="C230" s="243">
        <v>90.822674000000006</v>
      </c>
      <c r="D230" s="244">
        <v>6.7572069456000001</v>
      </c>
      <c r="E230" s="245">
        <v>97.57988094560001</v>
      </c>
      <c r="F230" s="246"/>
      <c r="G230" s="246"/>
      <c r="H230" s="246"/>
    </row>
    <row r="231" spans="1:8" x14ac:dyDescent="0.2">
      <c r="A231" s="247">
        <v>44205.833333330003</v>
      </c>
      <c r="B231" s="248">
        <v>21</v>
      </c>
      <c r="C231" s="243">
        <v>89.620185000000006</v>
      </c>
      <c r="D231" s="244">
        <v>6.6677417639999996</v>
      </c>
      <c r="E231" s="245">
        <v>96.287926764000005</v>
      </c>
      <c r="F231" s="246"/>
      <c r="G231" s="246"/>
      <c r="H231" s="246"/>
    </row>
    <row r="232" spans="1:8" x14ac:dyDescent="0.2">
      <c r="A232" s="247">
        <v>44205.875</v>
      </c>
      <c r="B232" s="248">
        <v>22</v>
      </c>
      <c r="C232" s="243">
        <v>88.772724000000011</v>
      </c>
      <c r="D232" s="244">
        <v>6.6046906656000006</v>
      </c>
      <c r="E232" s="245">
        <v>95.377414665600014</v>
      </c>
      <c r="F232" s="246"/>
      <c r="G232" s="246"/>
      <c r="H232" s="246"/>
    </row>
    <row r="233" spans="1:8" x14ac:dyDescent="0.2">
      <c r="A233" s="247">
        <v>44205.916666659999</v>
      </c>
      <c r="B233" s="248">
        <v>23</v>
      </c>
      <c r="C233" s="243">
        <v>87.840349000000003</v>
      </c>
      <c r="D233" s="244">
        <v>6.5353219655999997</v>
      </c>
      <c r="E233" s="245">
        <v>94.375670965600008</v>
      </c>
      <c r="F233" s="246"/>
      <c r="G233" s="246"/>
      <c r="H233" s="246"/>
    </row>
    <row r="234" spans="1:8" x14ac:dyDescent="0.2">
      <c r="A234" s="247">
        <v>44205.958333330003</v>
      </c>
      <c r="B234" s="248">
        <v>24</v>
      </c>
      <c r="C234" s="243">
        <v>85.739274000000009</v>
      </c>
      <c r="D234" s="244">
        <v>6.3790019856000004</v>
      </c>
      <c r="E234" s="245">
        <v>92.118275985600008</v>
      </c>
      <c r="F234" s="246"/>
      <c r="G234" s="246"/>
      <c r="H234" s="246"/>
    </row>
    <row r="235" spans="1:8" x14ac:dyDescent="0.2">
      <c r="A235" s="247">
        <v>44206</v>
      </c>
      <c r="B235" s="248">
        <v>1</v>
      </c>
      <c r="C235" s="243">
        <v>84.527914999999993</v>
      </c>
      <c r="D235" s="244">
        <v>6.2888768759999989</v>
      </c>
      <c r="E235" s="245">
        <v>90.816791875999996</v>
      </c>
      <c r="F235" s="246"/>
      <c r="G235" s="246"/>
      <c r="H235" s="246"/>
    </row>
    <row r="236" spans="1:8" x14ac:dyDescent="0.2">
      <c r="A236" s="247">
        <v>44206.041666659999</v>
      </c>
      <c r="B236" s="248">
        <v>2</v>
      </c>
      <c r="C236" s="243">
        <v>83.833507999999995</v>
      </c>
      <c r="D236" s="244">
        <v>6.2372129951999993</v>
      </c>
      <c r="E236" s="245">
        <v>90.070720995199991</v>
      </c>
      <c r="F236" s="246"/>
      <c r="G236" s="246"/>
      <c r="H236" s="246"/>
    </row>
    <row r="237" spans="1:8" x14ac:dyDescent="0.2">
      <c r="A237" s="247">
        <v>44206.083333330003</v>
      </c>
      <c r="B237" s="248">
        <v>3</v>
      </c>
      <c r="C237" s="243">
        <v>83.308520999999999</v>
      </c>
      <c r="D237" s="244">
        <v>6.1981539623999993</v>
      </c>
      <c r="E237" s="245">
        <v>89.506674962399998</v>
      </c>
      <c r="F237" s="246"/>
      <c r="G237" s="246"/>
      <c r="H237" s="246"/>
    </row>
    <row r="238" spans="1:8" x14ac:dyDescent="0.2">
      <c r="A238" s="247">
        <v>44206.125</v>
      </c>
      <c r="B238" s="248">
        <v>4</v>
      </c>
      <c r="C238" s="243">
        <v>83.614859999999993</v>
      </c>
      <c r="D238" s="244">
        <v>6.220945583999999</v>
      </c>
      <c r="E238" s="245">
        <v>89.835805583999985</v>
      </c>
      <c r="F238" s="246"/>
      <c r="G238" s="246"/>
      <c r="H238" s="246"/>
    </row>
    <row r="239" spans="1:8" x14ac:dyDescent="0.2">
      <c r="A239" s="247">
        <v>44206.166666659999</v>
      </c>
      <c r="B239" s="248">
        <v>5</v>
      </c>
      <c r="C239" s="243">
        <v>85.64818799999999</v>
      </c>
      <c r="D239" s="244">
        <v>6.3722251871999989</v>
      </c>
      <c r="E239" s="245">
        <v>92.020413187199992</v>
      </c>
      <c r="F239" s="246"/>
      <c r="G239" s="246"/>
      <c r="H239" s="246"/>
    </row>
    <row r="240" spans="1:8" x14ac:dyDescent="0.2">
      <c r="A240" s="247">
        <v>44206.208333330003</v>
      </c>
      <c r="B240" s="248">
        <v>6</v>
      </c>
      <c r="C240" s="243">
        <v>88.236469</v>
      </c>
      <c r="D240" s="244">
        <v>6.5647932935999993</v>
      </c>
      <c r="E240" s="245">
        <v>94.801262293600004</v>
      </c>
      <c r="F240" s="246"/>
      <c r="G240" s="246"/>
      <c r="H240" s="246"/>
    </row>
    <row r="241" spans="1:8" x14ac:dyDescent="0.2">
      <c r="A241" s="247">
        <v>44206.25</v>
      </c>
      <c r="B241" s="248">
        <v>7</v>
      </c>
      <c r="C241" s="243">
        <v>90.353842</v>
      </c>
      <c r="D241" s="244">
        <v>6.7223258447999994</v>
      </c>
      <c r="E241" s="245">
        <v>97.076167844799997</v>
      </c>
      <c r="F241" s="246"/>
      <c r="G241" s="246"/>
      <c r="H241" s="246"/>
    </row>
    <row r="242" spans="1:8" x14ac:dyDescent="0.2">
      <c r="A242" s="247">
        <v>44206.291666659999</v>
      </c>
      <c r="B242" s="248">
        <v>8</v>
      </c>
      <c r="C242" s="243">
        <v>87.933062000000007</v>
      </c>
      <c r="D242" s="244">
        <v>6.5422198128</v>
      </c>
      <c r="E242" s="245">
        <v>94.475281812800006</v>
      </c>
      <c r="F242" s="246"/>
      <c r="G242" s="246"/>
      <c r="H242" s="246"/>
    </row>
    <row r="243" spans="1:8" x14ac:dyDescent="0.2">
      <c r="A243" s="247">
        <v>44206.333333330003</v>
      </c>
      <c r="B243" s="248">
        <v>9</v>
      </c>
      <c r="C243" s="243">
        <v>87.710376999999994</v>
      </c>
      <c r="D243" s="244">
        <v>6.5256520487999987</v>
      </c>
      <c r="E243" s="245">
        <v>94.236029048799992</v>
      </c>
      <c r="F243" s="246"/>
      <c r="G243" s="246"/>
      <c r="H243" s="246"/>
    </row>
    <row r="244" spans="1:8" x14ac:dyDescent="0.2">
      <c r="A244" s="247">
        <v>44206.375</v>
      </c>
      <c r="B244" s="248">
        <v>10</v>
      </c>
      <c r="C244" s="243">
        <v>87.180384000000004</v>
      </c>
      <c r="D244" s="244">
        <v>6.4862205695999995</v>
      </c>
      <c r="E244" s="245">
        <v>93.666604569599997</v>
      </c>
      <c r="F244" s="246"/>
      <c r="G244" s="246"/>
      <c r="H244" s="246"/>
    </row>
    <row r="245" spans="1:8" x14ac:dyDescent="0.2">
      <c r="A245" s="247">
        <v>44206.416666659999</v>
      </c>
      <c r="B245" s="248">
        <v>11</v>
      </c>
      <c r="C245" s="243">
        <v>84.474846999999997</v>
      </c>
      <c r="D245" s="244">
        <v>6.2849286167999994</v>
      </c>
      <c r="E245" s="245">
        <v>90.759775616799999</v>
      </c>
      <c r="F245" s="246"/>
      <c r="G245" s="246"/>
      <c r="H245" s="246"/>
    </row>
    <row r="246" spans="1:8" x14ac:dyDescent="0.2">
      <c r="A246" s="247">
        <v>44206.458333330003</v>
      </c>
      <c r="B246" s="248">
        <v>12</v>
      </c>
      <c r="C246" s="243">
        <v>83.413759999999996</v>
      </c>
      <c r="D246" s="244">
        <v>6.2059837439999992</v>
      </c>
      <c r="E246" s="245">
        <v>89.61974374399999</v>
      </c>
      <c r="F246" s="246"/>
      <c r="G246" s="246"/>
      <c r="H246" s="246"/>
    </row>
    <row r="247" spans="1:8" x14ac:dyDescent="0.2">
      <c r="A247" s="247">
        <v>44206.5</v>
      </c>
      <c r="B247" s="248">
        <v>13</v>
      </c>
      <c r="C247" s="243">
        <v>83.646965000000009</v>
      </c>
      <c r="D247" s="244">
        <v>6.2233341959999997</v>
      </c>
      <c r="E247" s="245">
        <v>89.870299196000005</v>
      </c>
      <c r="F247" s="246"/>
      <c r="G247" s="246"/>
      <c r="H247" s="246"/>
    </row>
    <row r="248" spans="1:8" x14ac:dyDescent="0.2">
      <c r="A248" s="247">
        <v>44206.541666659999</v>
      </c>
      <c r="B248" s="248">
        <v>14</v>
      </c>
      <c r="C248" s="243">
        <v>83.048404000000005</v>
      </c>
      <c r="D248" s="244">
        <v>6.1788012576</v>
      </c>
      <c r="E248" s="245">
        <v>89.227205257600005</v>
      </c>
      <c r="F248" s="246"/>
      <c r="G248" s="246"/>
      <c r="H248" s="246"/>
    </row>
    <row r="249" spans="1:8" x14ac:dyDescent="0.2">
      <c r="A249" s="247">
        <v>44206.583333330003</v>
      </c>
      <c r="B249" s="248">
        <v>15</v>
      </c>
      <c r="C249" s="243">
        <v>83.259050999999999</v>
      </c>
      <c r="D249" s="244">
        <v>6.1944733943999992</v>
      </c>
      <c r="E249" s="245">
        <v>89.453524394400006</v>
      </c>
      <c r="F249" s="246"/>
      <c r="G249" s="246"/>
      <c r="H249" s="246"/>
    </row>
    <row r="250" spans="1:8" x14ac:dyDescent="0.2">
      <c r="A250" s="247">
        <v>44206.625</v>
      </c>
      <c r="B250" s="248">
        <v>16</v>
      </c>
      <c r="C250" s="243">
        <v>83.284622999999996</v>
      </c>
      <c r="D250" s="244">
        <v>6.1963759511999994</v>
      </c>
      <c r="E250" s="245">
        <v>89.480998951199993</v>
      </c>
      <c r="F250" s="246"/>
      <c r="G250" s="246"/>
      <c r="H250" s="246"/>
    </row>
    <row r="251" spans="1:8" x14ac:dyDescent="0.2">
      <c r="A251" s="247">
        <v>44206.666666659999</v>
      </c>
      <c r="B251" s="248">
        <v>17</v>
      </c>
      <c r="C251" s="243">
        <v>84.684528</v>
      </c>
      <c r="D251" s="244">
        <v>6.3005288831999993</v>
      </c>
      <c r="E251" s="245">
        <v>90.985056883200002</v>
      </c>
      <c r="F251" s="246"/>
      <c r="G251" s="246"/>
      <c r="H251" s="246"/>
    </row>
    <row r="252" spans="1:8" x14ac:dyDescent="0.2">
      <c r="A252" s="247">
        <v>44206.708333330003</v>
      </c>
      <c r="B252" s="248">
        <v>18</v>
      </c>
      <c r="C252" s="243">
        <v>91.137407999999994</v>
      </c>
      <c r="D252" s="244">
        <v>6.7806231551999989</v>
      </c>
      <c r="E252" s="245">
        <v>97.918031155199998</v>
      </c>
      <c r="F252" s="246"/>
      <c r="G252" s="246"/>
      <c r="H252" s="246"/>
    </row>
    <row r="253" spans="1:8" x14ac:dyDescent="0.2">
      <c r="A253" s="247">
        <v>44206.75</v>
      </c>
      <c r="B253" s="248">
        <v>19</v>
      </c>
      <c r="C253" s="243">
        <v>91.889413000000005</v>
      </c>
      <c r="D253" s="244">
        <v>6.8365723271999999</v>
      </c>
      <c r="E253" s="245">
        <v>98.725985327200007</v>
      </c>
      <c r="F253" s="246"/>
      <c r="G253" s="246"/>
      <c r="H253" s="246"/>
    </row>
    <row r="254" spans="1:8" x14ac:dyDescent="0.2">
      <c r="A254" s="247">
        <v>44206.791666659999</v>
      </c>
      <c r="B254" s="248">
        <v>20</v>
      </c>
      <c r="C254" s="243">
        <v>90.709448999999992</v>
      </c>
      <c r="D254" s="244">
        <v>6.7487830055999991</v>
      </c>
      <c r="E254" s="245">
        <v>97.458232005599996</v>
      </c>
      <c r="F254" s="246"/>
      <c r="G254" s="246"/>
      <c r="H254" s="246"/>
    </row>
    <row r="255" spans="1:8" x14ac:dyDescent="0.2">
      <c r="A255" s="247">
        <v>44206.833333330003</v>
      </c>
      <c r="B255" s="248">
        <v>21</v>
      </c>
      <c r="C255" s="243">
        <v>89.748283999999998</v>
      </c>
      <c r="D255" s="244">
        <v>6.6772723295999992</v>
      </c>
      <c r="E255" s="245">
        <v>96.425556329599999</v>
      </c>
      <c r="F255" s="246"/>
      <c r="G255" s="246"/>
      <c r="H255" s="246"/>
    </row>
    <row r="256" spans="1:8" x14ac:dyDescent="0.2">
      <c r="A256" s="247">
        <v>44206.875</v>
      </c>
      <c r="B256" s="248">
        <v>22</v>
      </c>
      <c r="C256" s="243">
        <v>89.796097000000003</v>
      </c>
      <c r="D256" s="244">
        <v>6.6808296167999996</v>
      </c>
      <c r="E256" s="245">
        <v>96.4769266168</v>
      </c>
      <c r="F256" s="246"/>
      <c r="G256" s="246"/>
      <c r="H256" s="246"/>
    </row>
    <row r="257" spans="1:8" x14ac:dyDescent="0.2">
      <c r="A257" s="247">
        <v>44206.916666659999</v>
      </c>
      <c r="B257" s="248">
        <v>23</v>
      </c>
      <c r="C257" s="243">
        <v>87.596987999999996</v>
      </c>
      <c r="D257" s="244">
        <v>6.5172159071999989</v>
      </c>
      <c r="E257" s="245">
        <v>94.114203907199993</v>
      </c>
      <c r="F257" s="246"/>
      <c r="G257" s="246"/>
      <c r="H257" s="246"/>
    </row>
    <row r="258" spans="1:8" x14ac:dyDescent="0.2">
      <c r="A258" s="247">
        <v>44206.958333330003</v>
      </c>
      <c r="B258" s="248">
        <v>24</v>
      </c>
      <c r="C258" s="243">
        <v>85.431328000000008</v>
      </c>
      <c r="D258" s="244">
        <v>6.3560908031999999</v>
      </c>
      <c r="E258" s="245">
        <v>91.787418803200012</v>
      </c>
      <c r="F258" s="246"/>
      <c r="G258" s="246"/>
      <c r="H258" s="246"/>
    </row>
    <row r="259" spans="1:8" x14ac:dyDescent="0.2">
      <c r="A259" s="247">
        <v>44207</v>
      </c>
      <c r="B259" s="248">
        <v>1</v>
      </c>
      <c r="C259" s="243">
        <v>84.260756999999998</v>
      </c>
      <c r="D259" s="244">
        <v>6.2690003207999991</v>
      </c>
      <c r="E259" s="245">
        <v>90.529757320800002</v>
      </c>
      <c r="F259" s="246"/>
      <c r="G259" s="246"/>
      <c r="H259" s="246"/>
    </row>
    <row r="260" spans="1:8" x14ac:dyDescent="0.2">
      <c r="A260" s="247">
        <v>44207.041666659999</v>
      </c>
      <c r="B260" s="248">
        <v>2</v>
      </c>
      <c r="C260" s="243">
        <v>85.254745999999997</v>
      </c>
      <c r="D260" s="244">
        <v>6.3429531023999992</v>
      </c>
      <c r="E260" s="245">
        <v>91.5976991024</v>
      </c>
      <c r="F260" s="246"/>
      <c r="G260" s="246"/>
      <c r="H260" s="246"/>
    </row>
    <row r="261" spans="1:8" x14ac:dyDescent="0.2">
      <c r="A261" s="247">
        <v>44207.083333330003</v>
      </c>
      <c r="B261" s="248">
        <v>3</v>
      </c>
      <c r="C261" s="243">
        <v>85.741364000000004</v>
      </c>
      <c r="D261" s="244">
        <v>6.3791574816000001</v>
      </c>
      <c r="E261" s="245">
        <v>92.120521481600008</v>
      </c>
      <c r="F261" s="246"/>
      <c r="G261" s="246"/>
      <c r="H261" s="246"/>
    </row>
    <row r="262" spans="1:8" x14ac:dyDescent="0.2">
      <c r="A262" s="247">
        <v>44207.125</v>
      </c>
      <c r="B262" s="248">
        <v>4</v>
      </c>
      <c r="C262" s="243">
        <v>86.438305</v>
      </c>
      <c r="D262" s="244">
        <v>6.4310098919999996</v>
      </c>
      <c r="E262" s="245">
        <v>92.869314892000006</v>
      </c>
      <c r="F262" s="246"/>
      <c r="G262" s="246"/>
      <c r="H262" s="246"/>
    </row>
    <row r="263" spans="1:8" x14ac:dyDescent="0.2">
      <c r="A263" s="247">
        <v>44207.166666659999</v>
      </c>
      <c r="B263" s="248">
        <v>5</v>
      </c>
      <c r="C263" s="243">
        <v>90.918903</v>
      </c>
      <c r="D263" s="244">
        <v>6.7643663831999996</v>
      </c>
      <c r="E263" s="245">
        <v>97.683269383199999</v>
      </c>
      <c r="F263" s="246"/>
      <c r="G263" s="246"/>
      <c r="H263" s="246"/>
    </row>
    <row r="264" spans="1:8" x14ac:dyDescent="0.2">
      <c r="A264" s="247">
        <v>44207.208333330003</v>
      </c>
      <c r="B264" s="248">
        <v>6</v>
      </c>
      <c r="C264" s="243">
        <v>95.841650000000001</v>
      </c>
      <c r="D264" s="244">
        <v>7.1306187599999999</v>
      </c>
      <c r="E264" s="245">
        <v>102.97226876000001</v>
      </c>
      <c r="F264" s="246"/>
      <c r="G264" s="246"/>
      <c r="H264" s="246"/>
    </row>
    <row r="265" spans="1:8" x14ac:dyDescent="0.2">
      <c r="A265" s="247">
        <v>44207.25</v>
      </c>
      <c r="B265" s="248">
        <v>7</v>
      </c>
      <c r="C265" s="243">
        <v>101.212833</v>
      </c>
      <c r="D265" s="244">
        <v>7.5302347751999994</v>
      </c>
      <c r="E265" s="245">
        <v>108.7430677752</v>
      </c>
      <c r="F265" s="246"/>
      <c r="G265" s="246"/>
      <c r="H265" s="246"/>
    </row>
    <row r="266" spans="1:8" x14ac:dyDescent="0.2">
      <c r="A266" s="247">
        <v>44207.291666659999</v>
      </c>
      <c r="B266" s="248">
        <v>8</v>
      </c>
      <c r="C266" s="243">
        <v>101.403284</v>
      </c>
      <c r="D266" s="244">
        <v>7.544404329599999</v>
      </c>
      <c r="E266" s="245">
        <v>108.9476883296</v>
      </c>
      <c r="F266" s="246"/>
      <c r="G266" s="246"/>
      <c r="H266" s="246"/>
    </row>
    <row r="267" spans="1:8" x14ac:dyDescent="0.2">
      <c r="A267" s="247">
        <v>44207.333333330003</v>
      </c>
      <c r="B267" s="248">
        <v>9</v>
      </c>
      <c r="C267" s="243">
        <v>100.846093</v>
      </c>
      <c r="D267" s="244">
        <v>7.502949319199999</v>
      </c>
      <c r="E267" s="245">
        <v>108.3490423192</v>
      </c>
      <c r="F267" s="246"/>
      <c r="G267" s="246"/>
      <c r="H267" s="246"/>
    </row>
    <row r="268" spans="1:8" x14ac:dyDescent="0.2">
      <c r="A268" s="247">
        <v>44207.375</v>
      </c>
      <c r="B268" s="248">
        <v>10</v>
      </c>
      <c r="C268" s="243">
        <v>100.634995</v>
      </c>
      <c r="D268" s="244">
        <v>7.4872436279999999</v>
      </c>
      <c r="E268" s="245">
        <v>108.12223862800001</v>
      </c>
      <c r="F268" s="246"/>
      <c r="G268" s="246"/>
      <c r="H268" s="246"/>
    </row>
    <row r="269" spans="1:8" x14ac:dyDescent="0.2">
      <c r="A269" s="247">
        <v>44207.416666659999</v>
      </c>
      <c r="B269" s="248">
        <v>11</v>
      </c>
      <c r="C269" s="243">
        <v>99.840102999999999</v>
      </c>
      <c r="D269" s="244">
        <v>7.428103663199999</v>
      </c>
      <c r="E269" s="245">
        <v>107.2682066632</v>
      </c>
      <c r="F269" s="246"/>
      <c r="G269" s="246"/>
      <c r="H269" s="246"/>
    </row>
    <row r="270" spans="1:8" x14ac:dyDescent="0.2">
      <c r="A270" s="247">
        <v>44207.458333330003</v>
      </c>
      <c r="B270" s="248">
        <v>12</v>
      </c>
      <c r="C270" s="243">
        <v>98.770172000000002</v>
      </c>
      <c r="D270" s="244">
        <v>7.3485007967999998</v>
      </c>
      <c r="E270" s="245">
        <v>106.1186727968</v>
      </c>
      <c r="F270" s="246"/>
      <c r="G270" s="246"/>
      <c r="H270" s="246"/>
    </row>
    <row r="271" spans="1:8" x14ac:dyDescent="0.2">
      <c r="A271" s="247">
        <v>44207.5</v>
      </c>
      <c r="B271" s="248">
        <v>13</v>
      </c>
      <c r="C271" s="243">
        <v>97.588099999999997</v>
      </c>
      <c r="D271" s="244">
        <v>7.2605546399999996</v>
      </c>
      <c r="E271" s="245">
        <v>104.84865463999999</v>
      </c>
      <c r="F271" s="246"/>
      <c r="G271" s="246"/>
      <c r="H271" s="246"/>
    </row>
    <row r="272" spans="1:8" x14ac:dyDescent="0.2">
      <c r="A272" s="247">
        <v>44207.541666659999</v>
      </c>
      <c r="B272" s="248">
        <v>14</v>
      </c>
      <c r="C272" s="243">
        <v>96.133099000000001</v>
      </c>
      <c r="D272" s="244">
        <v>7.1523025655999994</v>
      </c>
      <c r="E272" s="245">
        <v>103.2854015656</v>
      </c>
      <c r="F272" s="246"/>
      <c r="G272" s="246"/>
      <c r="H272" s="246"/>
    </row>
    <row r="273" spans="1:8" x14ac:dyDescent="0.2">
      <c r="A273" s="247">
        <v>44207.583333330003</v>
      </c>
      <c r="B273" s="248">
        <v>15</v>
      </c>
      <c r="C273" s="243">
        <v>92.689495000000008</v>
      </c>
      <c r="D273" s="244">
        <v>6.8960984280000002</v>
      </c>
      <c r="E273" s="245">
        <v>99.58559342800001</v>
      </c>
      <c r="F273" s="246"/>
      <c r="G273" s="246"/>
      <c r="H273" s="246"/>
    </row>
    <row r="274" spans="1:8" x14ac:dyDescent="0.2">
      <c r="A274" s="247">
        <v>44207.625</v>
      </c>
      <c r="B274" s="248">
        <v>16</v>
      </c>
      <c r="C274" s="243">
        <v>89.921581000000003</v>
      </c>
      <c r="D274" s="244">
        <v>6.6901656263999998</v>
      </c>
      <c r="E274" s="245">
        <v>96.611746626400006</v>
      </c>
      <c r="F274" s="246"/>
      <c r="G274" s="246"/>
      <c r="H274" s="246"/>
    </row>
    <row r="275" spans="1:8" x14ac:dyDescent="0.2">
      <c r="A275" s="247">
        <v>44207.666666659999</v>
      </c>
      <c r="B275" s="248">
        <v>17</v>
      </c>
      <c r="C275" s="243">
        <v>89.535273000000004</v>
      </c>
      <c r="D275" s="244">
        <v>6.6614243111999993</v>
      </c>
      <c r="E275" s="245">
        <v>96.196697311199998</v>
      </c>
      <c r="F275" s="246"/>
      <c r="G275" s="246"/>
      <c r="H275" s="246"/>
    </row>
    <row r="276" spans="1:8" x14ac:dyDescent="0.2">
      <c r="A276" s="247">
        <v>44207.708333330003</v>
      </c>
      <c r="B276" s="248">
        <v>18</v>
      </c>
      <c r="C276" s="243">
        <v>94.444432000000006</v>
      </c>
      <c r="D276" s="244">
        <v>7.0266657407999995</v>
      </c>
      <c r="E276" s="245">
        <v>101.4710977408</v>
      </c>
      <c r="F276" s="246"/>
      <c r="G276" s="246"/>
      <c r="H276" s="246"/>
    </row>
    <row r="277" spans="1:8" x14ac:dyDescent="0.2">
      <c r="A277" s="247">
        <v>44207.75</v>
      </c>
      <c r="B277" s="248">
        <v>19</v>
      </c>
      <c r="C277" s="243">
        <v>95.045567000000005</v>
      </c>
      <c r="D277" s="244">
        <v>7.0713901848000003</v>
      </c>
      <c r="E277" s="245">
        <v>102.1169571848</v>
      </c>
      <c r="F277" s="246"/>
      <c r="G277" s="246"/>
      <c r="H277" s="246"/>
    </row>
    <row r="278" spans="1:8" x14ac:dyDescent="0.2">
      <c r="A278" s="247">
        <v>44207.791666659999</v>
      </c>
      <c r="B278" s="248">
        <v>20</v>
      </c>
      <c r="C278" s="243">
        <v>93.639874000000006</v>
      </c>
      <c r="D278" s="244">
        <v>6.9668066256000003</v>
      </c>
      <c r="E278" s="245">
        <v>100.60668062560001</v>
      </c>
      <c r="F278" s="246"/>
      <c r="G278" s="246"/>
      <c r="H278" s="246"/>
    </row>
    <row r="279" spans="1:8" x14ac:dyDescent="0.2">
      <c r="A279" s="247">
        <v>44207.833333330003</v>
      </c>
      <c r="B279" s="248">
        <v>21</v>
      </c>
      <c r="C279" s="243">
        <v>91.947980999999999</v>
      </c>
      <c r="D279" s="244">
        <v>6.8409297863999994</v>
      </c>
      <c r="E279" s="245">
        <v>98.788910786399995</v>
      </c>
      <c r="F279" s="246"/>
      <c r="G279" s="246"/>
      <c r="H279" s="246"/>
    </row>
    <row r="280" spans="1:8" x14ac:dyDescent="0.2">
      <c r="A280" s="247">
        <v>44207.875</v>
      </c>
      <c r="B280" s="248">
        <v>22</v>
      </c>
      <c r="C280" s="243">
        <v>91.055486000000002</v>
      </c>
      <c r="D280" s="244">
        <v>6.7745281583999999</v>
      </c>
      <c r="E280" s="245">
        <v>97.830014158400004</v>
      </c>
      <c r="F280" s="246"/>
      <c r="G280" s="246"/>
      <c r="H280" s="246"/>
    </row>
    <row r="281" spans="1:8" x14ac:dyDescent="0.2">
      <c r="A281" s="247">
        <v>44207.916666659999</v>
      </c>
      <c r="B281" s="248">
        <v>23</v>
      </c>
      <c r="C281" s="243">
        <v>88.871424000000005</v>
      </c>
      <c r="D281" s="244">
        <v>6.6120339455999995</v>
      </c>
      <c r="E281" s="245">
        <v>95.483457945600009</v>
      </c>
      <c r="F281" s="246"/>
      <c r="G281" s="246"/>
      <c r="H281" s="246"/>
    </row>
    <row r="282" spans="1:8" x14ac:dyDescent="0.2">
      <c r="A282" s="247">
        <v>44207.958333330003</v>
      </c>
      <c r="B282" s="248">
        <v>24</v>
      </c>
      <c r="C282" s="243">
        <v>87.250516000000005</v>
      </c>
      <c r="D282" s="244">
        <v>6.4914383903999999</v>
      </c>
      <c r="E282" s="245">
        <v>93.741954390400011</v>
      </c>
      <c r="F282" s="246"/>
      <c r="G282" s="246"/>
      <c r="H282" s="246"/>
    </row>
    <row r="283" spans="1:8" x14ac:dyDescent="0.2">
      <c r="A283" s="247">
        <v>44208</v>
      </c>
      <c r="B283" s="248">
        <v>1</v>
      </c>
      <c r="C283" s="243">
        <v>86.368647999999993</v>
      </c>
      <c r="D283" s="244">
        <v>6.4258274111999993</v>
      </c>
      <c r="E283" s="245">
        <v>92.794475411199997</v>
      </c>
      <c r="F283" s="246"/>
      <c r="G283" s="246"/>
      <c r="H283" s="246"/>
    </row>
    <row r="284" spans="1:8" x14ac:dyDescent="0.2">
      <c r="A284" s="247">
        <v>44208.041666659999</v>
      </c>
      <c r="B284" s="248">
        <v>2</v>
      </c>
      <c r="C284" s="243">
        <v>85.596550999999991</v>
      </c>
      <c r="D284" s="244">
        <v>6.3683833943999986</v>
      </c>
      <c r="E284" s="245">
        <v>91.96493439439999</v>
      </c>
      <c r="F284" s="246"/>
      <c r="G284" s="246"/>
      <c r="H284" s="246"/>
    </row>
    <row r="285" spans="1:8" x14ac:dyDescent="0.2">
      <c r="A285" s="247">
        <v>44208.083333330003</v>
      </c>
      <c r="B285" s="248">
        <v>3</v>
      </c>
      <c r="C285" s="243">
        <v>85.093015000000008</v>
      </c>
      <c r="D285" s="244">
        <v>6.3309203160000003</v>
      </c>
      <c r="E285" s="245">
        <v>91.423935316000012</v>
      </c>
      <c r="F285" s="246"/>
      <c r="G285" s="246"/>
      <c r="H285" s="246"/>
    </row>
    <row r="286" spans="1:8" x14ac:dyDescent="0.2">
      <c r="A286" s="247">
        <v>44208.125</v>
      </c>
      <c r="B286" s="248">
        <v>4</v>
      </c>
      <c r="C286" s="243">
        <v>86.359378000000007</v>
      </c>
      <c r="D286" s="244">
        <v>6.4251377231999998</v>
      </c>
      <c r="E286" s="245">
        <v>92.784515723200002</v>
      </c>
      <c r="F286" s="246"/>
      <c r="G286" s="246"/>
      <c r="H286" s="246"/>
    </row>
    <row r="287" spans="1:8" x14ac:dyDescent="0.2">
      <c r="A287" s="247">
        <v>44208.166666659999</v>
      </c>
      <c r="B287" s="248">
        <v>5</v>
      </c>
      <c r="C287" s="243">
        <v>90.631458999999992</v>
      </c>
      <c r="D287" s="244">
        <v>6.7429805495999986</v>
      </c>
      <c r="E287" s="245">
        <v>97.374439549599998</v>
      </c>
      <c r="F287" s="246"/>
      <c r="G287" s="246"/>
      <c r="H287" s="246"/>
    </row>
    <row r="288" spans="1:8" x14ac:dyDescent="0.2">
      <c r="A288" s="247">
        <v>44208.208333330003</v>
      </c>
      <c r="B288" s="248">
        <v>6</v>
      </c>
      <c r="C288" s="243">
        <v>94.561758999999995</v>
      </c>
      <c r="D288" s="244">
        <v>7.0353948695999993</v>
      </c>
      <c r="E288" s="245">
        <v>101.59715386959999</v>
      </c>
      <c r="F288" s="246"/>
      <c r="G288" s="246"/>
      <c r="H288" s="246"/>
    </row>
    <row r="289" spans="1:8" x14ac:dyDescent="0.2">
      <c r="A289" s="247">
        <v>44208.25</v>
      </c>
      <c r="B289" s="248">
        <v>7</v>
      </c>
      <c r="C289" s="243">
        <v>99.943652999999998</v>
      </c>
      <c r="D289" s="244">
        <v>7.4358077831999996</v>
      </c>
      <c r="E289" s="245">
        <v>107.3794607832</v>
      </c>
      <c r="F289" s="246"/>
      <c r="G289" s="246"/>
      <c r="H289" s="246"/>
    </row>
    <row r="290" spans="1:8" x14ac:dyDescent="0.2">
      <c r="A290" s="247">
        <v>44208.291666659999</v>
      </c>
      <c r="B290" s="248">
        <v>8</v>
      </c>
      <c r="C290" s="243">
        <v>99.886354999999995</v>
      </c>
      <c r="D290" s="244">
        <v>7.4315448119999994</v>
      </c>
      <c r="E290" s="245">
        <v>107.31789981199999</v>
      </c>
      <c r="F290" s="246"/>
      <c r="G290" s="246"/>
      <c r="H290" s="246"/>
    </row>
    <row r="291" spans="1:8" x14ac:dyDescent="0.2">
      <c r="A291" s="247">
        <v>44208.333333330003</v>
      </c>
      <c r="B291" s="248">
        <v>9</v>
      </c>
      <c r="C291" s="243">
        <v>100.83275400000001</v>
      </c>
      <c r="D291" s="244">
        <v>7.5019568976000004</v>
      </c>
      <c r="E291" s="245">
        <v>108.3347108976</v>
      </c>
      <c r="F291" s="246"/>
      <c r="G291" s="246"/>
      <c r="H291" s="246"/>
    </row>
    <row r="292" spans="1:8" x14ac:dyDescent="0.2">
      <c r="A292" s="247">
        <v>44208.375</v>
      </c>
      <c r="B292" s="248">
        <v>10</v>
      </c>
      <c r="C292" s="243">
        <v>101.684673</v>
      </c>
      <c r="D292" s="244">
        <v>7.5653396711999994</v>
      </c>
      <c r="E292" s="245">
        <v>109.2500126712</v>
      </c>
      <c r="F292" s="246"/>
      <c r="G292" s="246"/>
      <c r="H292" s="246"/>
    </row>
    <row r="293" spans="1:8" x14ac:dyDescent="0.2">
      <c r="A293" s="247">
        <v>44208.416666659999</v>
      </c>
      <c r="B293" s="248">
        <v>11</v>
      </c>
      <c r="C293" s="243">
        <v>101.12118100000001</v>
      </c>
      <c r="D293" s="244">
        <v>7.5234158663999997</v>
      </c>
      <c r="E293" s="245">
        <v>108.64459686640001</v>
      </c>
      <c r="F293" s="246"/>
      <c r="G293" s="246"/>
      <c r="H293" s="246"/>
    </row>
    <row r="294" spans="1:8" x14ac:dyDescent="0.2">
      <c r="A294" s="247">
        <v>44208.458333330003</v>
      </c>
      <c r="B294" s="248">
        <v>12</v>
      </c>
      <c r="C294" s="243">
        <v>96.786219999999986</v>
      </c>
      <c r="D294" s="244">
        <v>7.2008947679999986</v>
      </c>
      <c r="E294" s="245">
        <v>103.98711476799998</v>
      </c>
      <c r="F294" s="246"/>
      <c r="G294" s="246"/>
      <c r="H294" s="246"/>
    </row>
    <row r="295" spans="1:8" x14ac:dyDescent="0.2">
      <c r="A295" s="247">
        <v>44208.5</v>
      </c>
      <c r="B295" s="248">
        <v>13</v>
      </c>
      <c r="C295" s="243">
        <v>94.146867</v>
      </c>
      <c r="D295" s="244">
        <v>7.0045269047999996</v>
      </c>
      <c r="E295" s="245">
        <v>101.1513939048</v>
      </c>
      <c r="F295" s="246"/>
      <c r="G295" s="246"/>
      <c r="H295" s="246"/>
    </row>
    <row r="296" spans="1:8" x14ac:dyDescent="0.2">
      <c r="A296" s="247">
        <v>44208.541666659999</v>
      </c>
      <c r="B296" s="248">
        <v>14</v>
      </c>
      <c r="C296" s="243">
        <v>94.964704999999995</v>
      </c>
      <c r="D296" s="244">
        <v>7.0653740519999992</v>
      </c>
      <c r="E296" s="245">
        <v>102.03007905199999</v>
      </c>
      <c r="F296" s="246"/>
      <c r="G296" s="246"/>
      <c r="H296" s="246"/>
    </row>
    <row r="297" spans="1:8" x14ac:dyDescent="0.2">
      <c r="A297" s="247">
        <v>44208.583333330003</v>
      </c>
      <c r="B297" s="248">
        <v>15</v>
      </c>
      <c r="C297" s="243">
        <v>94.931221000000008</v>
      </c>
      <c r="D297" s="244">
        <v>7.0628828423999996</v>
      </c>
      <c r="E297" s="245">
        <v>101.99410384240001</v>
      </c>
      <c r="F297" s="246"/>
      <c r="G297" s="246"/>
      <c r="H297" s="246"/>
    </row>
    <row r="298" spans="1:8" x14ac:dyDescent="0.2">
      <c r="A298" s="247">
        <v>44208.625</v>
      </c>
      <c r="B298" s="248">
        <v>16</v>
      </c>
      <c r="C298" s="243">
        <v>92.563196000000005</v>
      </c>
      <c r="D298" s="244">
        <v>6.8867017823999994</v>
      </c>
      <c r="E298" s="245">
        <v>99.449897782400001</v>
      </c>
      <c r="F298" s="246"/>
      <c r="G298" s="246"/>
      <c r="H298" s="246"/>
    </row>
    <row r="299" spans="1:8" x14ac:dyDescent="0.2">
      <c r="A299" s="247">
        <v>44208.666666659999</v>
      </c>
      <c r="B299" s="248">
        <v>17</v>
      </c>
      <c r="C299" s="243">
        <v>92.75726499999999</v>
      </c>
      <c r="D299" s="244">
        <v>6.901140515999999</v>
      </c>
      <c r="E299" s="245">
        <v>99.658405515999988</v>
      </c>
      <c r="F299" s="246"/>
      <c r="G299" s="246"/>
      <c r="H299" s="246"/>
    </row>
    <row r="300" spans="1:8" x14ac:dyDescent="0.2">
      <c r="A300" s="247">
        <v>44208.708333330003</v>
      </c>
      <c r="B300" s="248">
        <v>18</v>
      </c>
      <c r="C300" s="243">
        <v>96.365138000000002</v>
      </c>
      <c r="D300" s="244">
        <v>7.1695662671999996</v>
      </c>
      <c r="E300" s="245">
        <v>103.5347042672</v>
      </c>
      <c r="F300" s="246"/>
      <c r="G300" s="246"/>
      <c r="H300" s="246"/>
    </row>
    <row r="301" spans="1:8" x14ac:dyDescent="0.2">
      <c r="A301" s="247">
        <v>44208.75</v>
      </c>
      <c r="B301" s="248">
        <v>19</v>
      </c>
      <c r="C301" s="243">
        <v>95.427365000000009</v>
      </c>
      <c r="D301" s="244">
        <v>7.0997959560000004</v>
      </c>
      <c r="E301" s="245">
        <v>102.527160956</v>
      </c>
      <c r="F301" s="246"/>
      <c r="G301" s="246"/>
      <c r="H301" s="246"/>
    </row>
    <row r="302" spans="1:8" x14ac:dyDescent="0.2">
      <c r="A302" s="247">
        <v>44208.791666659999</v>
      </c>
      <c r="B302" s="248">
        <v>20</v>
      </c>
      <c r="C302" s="243">
        <v>94.610939000000002</v>
      </c>
      <c r="D302" s="244">
        <v>7.0390538615999994</v>
      </c>
      <c r="E302" s="245">
        <v>101.6499928616</v>
      </c>
      <c r="F302" s="246"/>
      <c r="G302" s="246"/>
      <c r="H302" s="246"/>
    </row>
    <row r="303" spans="1:8" x14ac:dyDescent="0.2">
      <c r="A303" s="247">
        <v>44208.833333330003</v>
      </c>
      <c r="B303" s="248">
        <v>21</v>
      </c>
      <c r="C303" s="243">
        <v>92.274993999999992</v>
      </c>
      <c r="D303" s="244">
        <v>6.8652595535999987</v>
      </c>
      <c r="E303" s="245">
        <v>99.14025355359999</v>
      </c>
      <c r="F303" s="246"/>
      <c r="G303" s="246"/>
      <c r="H303" s="246"/>
    </row>
    <row r="304" spans="1:8" x14ac:dyDescent="0.2">
      <c r="A304" s="247">
        <v>44208.875</v>
      </c>
      <c r="B304" s="248">
        <v>22</v>
      </c>
      <c r="C304" s="243">
        <v>90.479646000000002</v>
      </c>
      <c r="D304" s="244">
        <v>6.7316856623999994</v>
      </c>
      <c r="E304" s="245">
        <v>97.211331662399999</v>
      </c>
      <c r="F304" s="246"/>
      <c r="G304" s="246"/>
      <c r="H304" s="246"/>
    </row>
    <row r="305" spans="1:8" x14ac:dyDescent="0.2">
      <c r="A305" s="247">
        <v>44208.916666659999</v>
      </c>
      <c r="B305" s="248">
        <v>23</v>
      </c>
      <c r="C305" s="243">
        <v>88.052076999999997</v>
      </c>
      <c r="D305" s="244">
        <v>6.5510745287999992</v>
      </c>
      <c r="E305" s="245">
        <v>94.603151528799998</v>
      </c>
      <c r="F305" s="246"/>
      <c r="G305" s="246"/>
      <c r="H305" s="246"/>
    </row>
    <row r="306" spans="1:8" x14ac:dyDescent="0.2">
      <c r="A306" s="247">
        <v>44208.958333330003</v>
      </c>
      <c r="B306" s="248">
        <v>24</v>
      </c>
      <c r="C306" s="243">
        <v>86.019897</v>
      </c>
      <c r="D306" s="244">
        <v>6.3998803367999999</v>
      </c>
      <c r="E306" s="245">
        <v>92.419777336799996</v>
      </c>
      <c r="F306" s="246"/>
      <c r="G306" s="246"/>
      <c r="H306" s="246"/>
    </row>
    <row r="307" spans="1:8" x14ac:dyDescent="0.2">
      <c r="A307" s="247">
        <v>44209</v>
      </c>
      <c r="B307" s="248">
        <v>1</v>
      </c>
      <c r="C307" s="243">
        <v>85.253077000000005</v>
      </c>
      <c r="D307" s="244">
        <v>6.3428289287999995</v>
      </c>
      <c r="E307" s="245">
        <v>91.595905928800008</v>
      </c>
      <c r="F307" s="246"/>
      <c r="G307" s="246"/>
      <c r="H307" s="246"/>
    </row>
    <row r="308" spans="1:8" x14ac:dyDescent="0.2">
      <c r="A308" s="247">
        <v>44209.041666659999</v>
      </c>
      <c r="B308" s="248">
        <v>2</v>
      </c>
      <c r="C308" s="243">
        <v>84.464635000000001</v>
      </c>
      <c r="D308" s="244">
        <v>6.2841688439999999</v>
      </c>
      <c r="E308" s="245">
        <v>90.748803844000008</v>
      </c>
      <c r="F308" s="246"/>
      <c r="G308" s="246"/>
      <c r="H308" s="246"/>
    </row>
    <row r="309" spans="1:8" x14ac:dyDescent="0.2">
      <c r="A309" s="247">
        <v>44209.083333330003</v>
      </c>
      <c r="B309" s="248">
        <v>3</v>
      </c>
      <c r="C309" s="243">
        <v>83.747513000000012</v>
      </c>
      <c r="D309" s="244">
        <v>6.2308149672000006</v>
      </c>
      <c r="E309" s="245">
        <v>89.978327967200016</v>
      </c>
      <c r="F309" s="246"/>
      <c r="G309" s="246"/>
      <c r="H309" s="246"/>
    </row>
    <row r="310" spans="1:8" x14ac:dyDescent="0.2">
      <c r="A310" s="247">
        <v>44209.125</v>
      </c>
      <c r="B310" s="248">
        <v>4</v>
      </c>
      <c r="C310" s="243">
        <v>83.947273999999993</v>
      </c>
      <c r="D310" s="244">
        <v>6.2456771855999991</v>
      </c>
      <c r="E310" s="245">
        <v>90.192951185599995</v>
      </c>
      <c r="F310" s="246"/>
      <c r="G310" s="246"/>
      <c r="H310" s="246"/>
    </row>
    <row r="311" spans="1:8" x14ac:dyDescent="0.2">
      <c r="A311" s="247">
        <v>44209.166666659999</v>
      </c>
      <c r="B311" s="248">
        <v>5</v>
      </c>
      <c r="C311" s="243">
        <v>89.227109999999996</v>
      </c>
      <c r="D311" s="244">
        <v>6.6384969839999988</v>
      </c>
      <c r="E311" s="245">
        <v>95.865606983999996</v>
      </c>
      <c r="F311" s="246"/>
      <c r="G311" s="246"/>
      <c r="H311" s="246"/>
    </row>
    <row r="312" spans="1:8" x14ac:dyDescent="0.2">
      <c r="A312" s="247">
        <v>44209.208333330003</v>
      </c>
      <c r="B312" s="248">
        <v>6</v>
      </c>
      <c r="C312" s="243">
        <v>94.353495000000009</v>
      </c>
      <c r="D312" s="244">
        <v>7.0199000280000003</v>
      </c>
      <c r="E312" s="245">
        <v>101.373395028</v>
      </c>
      <c r="F312" s="246"/>
      <c r="G312" s="246"/>
      <c r="H312" s="246"/>
    </row>
    <row r="313" spans="1:8" x14ac:dyDescent="0.2">
      <c r="A313" s="247">
        <v>44209.25</v>
      </c>
      <c r="B313" s="248">
        <v>7</v>
      </c>
      <c r="C313" s="243">
        <v>98.540954999999997</v>
      </c>
      <c r="D313" s="244">
        <v>7.3314470519999988</v>
      </c>
      <c r="E313" s="245">
        <v>105.872402052</v>
      </c>
      <c r="F313" s="246"/>
      <c r="G313" s="246"/>
      <c r="H313" s="246"/>
    </row>
    <row r="314" spans="1:8" x14ac:dyDescent="0.2">
      <c r="A314" s="247">
        <v>44209.291666659999</v>
      </c>
      <c r="B314" s="248">
        <v>8</v>
      </c>
      <c r="C314" s="243">
        <v>99.409908000000001</v>
      </c>
      <c r="D314" s="244">
        <v>7.3960971551999997</v>
      </c>
      <c r="E314" s="245">
        <v>106.8060051552</v>
      </c>
      <c r="F314" s="246"/>
      <c r="G314" s="246"/>
      <c r="H314" s="246"/>
    </row>
    <row r="315" spans="1:8" x14ac:dyDescent="0.2">
      <c r="A315" s="247">
        <v>44209.333333330003</v>
      </c>
      <c r="B315" s="248">
        <v>9</v>
      </c>
      <c r="C315" s="243">
        <v>99.778779</v>
      </c>
      <c r="D315" s="244">
        <v>7.423541157599999</v>
      </c>
      <c r="E315" s="245">
        <v>107.2023201576</v>
      </c>
      <c r="F315" s="246"/>
      <c r="G315" s="246"/>
      <c r="H315" s="246"/>
    </row>
    <row r="316" spans="1:8" x14ac:dyDescent="0.2">
      <c r="A316" s="247">
        <v>44209.375</v>
      </c>
      <c r="B316" s="248">
        <v>10</v>
      </c>
      <c r="C316" s="243">
        <v>100.931113</v>
      </c>
      <c r="D316" s="244">
        <v>7.5092748071999988</v>
      </c>
      <c r="E316" s="245">
        <v>108.4403878072</v>
      </c>
      <c r="F316" s="246"/>
      <c r="G316" s="246"/>
      <c r="H316" s="246"/>
    </row>
    <row r="317" spans="1:8" x14ac:dyDescent="0.2">
      <c r="A317" s="247">
        <v>44209.416666659999</v>
      </c>
      <c r="B317" s="248">
        <v>11</v>
      </c>
      <c r="C317" s="243">
        <v>99.937718000000004</v>
      </c>
      <c r="D317" s="244">
        <v>7.4353662191999996</v>
      </c>
      <c r="E317" s="245">
        <v>107.37308421920001</v>
      </c>
      <c r="F317" s="246"/>
      <c r="G317" s="246"/>
      <c r="H317" s="246"/>
    </row>
    <row r="318" spans="1:8" x14ac:dyDescent="0.2">
      <c r="A318" s="247">
        <v>44209.458333330003</v>
      </c>
      <c r="B318" s="248">
        <v>12</v>
      </c>
      <c r="C318" s="243">
        <v>97.821169999999995</v>
      </c>
      <c r="D318" s="244">
        <v>7.2778950479999986</v>
      </c>
      <c r="E318" s="245">
        <v>105.099065048</v>
      </c>
      <c r="F318" s="246"/>
      <c r="G318" s="246"/>
      <c r="H318" s="246"/>
    </row>
    <row r="319" spans="1:8" x14ac:dyDescent="0.2">
      <c r="A319" s="247">
        <v>44209.5</v>
      </c>
      <c r="B319" s="248">
        <v>13</v>
      </c>
      <c r="C319" s="243">
        <v>97.487820999999997</v>
      </c>
      <c r="D319" s="244">
        <v>7.2530938823999991</v>
      </c>
      <c r="E319" s="245">
        <v>104.74091488239999</v>
      </c>
      <c r="F319" s="246"/>
      <c r="G319" s="246"/>
      <c r="H319" s="246"/>
    </row>
    <row r="320" spans="1:8" x14ac:dyDescent="0.2">
      <c r="A320" s="247">
        <v>44209.541666659999</v>
      </c>
      <c r="B320" s="248">
        <v>14</v>
      </c>
      <c r="C320" s="243">
        <v>98.185138999999992</v>
      </c>
      <c r="D320" s="244">
        <v>7.3049743415999986</v>
      </c>
      <c r="E320" s="245">
        <v>105.49011334159999</v>
      </c>
      <c r="F320" s="246"/>
      <c r="G320" s="246"/>
      <c r="H320" s="246"/>
    </row>
    <row r="321" spans="1:8" x14ac:dyDescent="0.2">
      <c r="A321" s="247">
        <v>44209.583333330003</v>
      </c>
      <c r="B321" s="248">
        <v>15</v>
      </c>
      <c r="C321" s="243">
        <v>96.992090000000005</v>
      </c>
      <c r="D321" s="244">
        <v>7.2162114959999997</v>
      </c>
      <c r="E321" s="245">
        <v>104.208301496</v>
      </c>
      <c r="F321" s="246"/>
      <c r="G321" s="246"/>
      <c r="H321" s="246"/>
    </row>
    <row r="322" spans="1:8" x14ac:dyDescent="0.2">
      <c r="A322" s="247">
        <v>44209.625</v>
      </c>
      <c r="B322" s="248">
        <v>16</v>
      </c>
      <c r="C322" s="243">
        <v>94.477440000000001</v>
      </c>
      <c r="D322" s="244">
        <v>7.0291215359999999</v>
      </c>
      <c r="E322" s="245">
        <v>101.50656153600001</v>
      </c>
      <c r="F322" s="246"/>
      <c r="G322" s="246"/>
      <c r="H322" s="246"/>
    </row>
    <row r="323" spans="1:8" x14ac:dyDescent="0.2">
      <c r="A323" s="247">
        <v>44209.666666659999</v>
      </c>
      <c r="B323" s="248">
        <v>17</v>
      </c>
      <c r="C323" s="243">
        <v>93.602177999999995</v>
      </c>
      <c r="D323" s="244">
        <v>6.9640020431999989</v>
      </c>
      <c r="E323" s="245">
        <v>100.56618004319999</v>
      </c>
      <c r="F323" s="246"/>
      <c r="G323" s="246"/>
      <c r="H323" s="246"/>
    </row>
    <row r="324" spans="1:8" x14ac:dyDescent="0.2">
      <c r="A324" s="247">
        <v>44209.708333330003</v>
      </c>
      <c r="B324" s="248">
        <v>18</v>
      </c>
      <c r="C324" s="243">
        <v>97.171167999999994</v>
      </c>
      <c r="D324" s="244">
        <v>7.229534899199999</v>
      </c>
      <c r="E324" s="245">
        <v>104.4007028992</v>
      </c>
      <c r="F324" s="246"/>
      <c r="G324" s="246"/>
      <c r="H324" s="246"/>
    </row>
    <row r="325" spans="1:8" x14ac:dyDescent="0.2">
      <c r="A325" s="247">
        <v>44209.75</v>
      </c>
      <c r="B325" s="248">
        <v>19</v>
      </c>
      <c r="C325" s="243">
        <v>95.88450499999999</v>
      </c>
      <c r="D325" s="244">
        <v>7.1338071719999983</v>
      </c>
      <c r="E325" s="245">
        <v>103.01831217199999</v>
      </c>
      <c r="F325" s="246"/>
      <c r="G325" s="246"/>
      <c r="H325" s="246"/>
    </row>
    <row r="326" spans="1:8" x14ac:dyDescent="0.2">
      <c r="A326" s="247">
        <v>44209.791666659999</v>
      </c>
      <c r="B326" s="248">
        <v>20</v>
      </c>
      <c r="C326" s="243">
        <v>94.816012000000001</v>
      </c>
      <c r="D326" s="244">
        <v>7.0543112927999996</v>
      </c>
      <c r="E326" s="245">
        <v>101.87032329279999</v>
      </c>
      <c r="F326" s="246"/>
      <c r="G326" s="246"/>
      <c r="H326" s="246"/>
    </row>
    <row r="327" spans="1:8" x14ac:dyDescent="0.2">
      <c r="A327" s="247">
        <v>44209.833333330003</v>
      </c>
      <c r="B327" s="248">
        <v>21</v>
      </c>
      <c r="C327" s="243">
        <v>93.355055000000007</v>
      </c>
      <c r="D327" s="244">
        <v>6.9456160919999999</v>
      </c>
      <c r="E327" s="245">
        <v>100.300671092</v>
      </c>
      <c r="F327" s="246"/>
      <c r="G327" s="246"/>
      <c r="H327" s="246"/>
    </row>
    <row r="328" spans="1:8" x14ac:dyDescent="0.2">
      <c r="A328" s="247">
        <v>44209.875</v>
      </c>
      <c r="B328" s="248">
        <v>22</v>
      </c>
      <c r="C328" s="243">
        <v>91.492405000000005</v>
      </c>
      <c r="D328" s="244">
        <v>6.8070349319999996</v>
      </c>
      <c r="E328" s="245">
        <v>98.299439931999999</v>
      </c>
      <c r="F328" s="246"/>
      <c r="G328" s="246"/>
      <c r="H328" s="246"/>
    </row>
    <row r="329" spans="1:8" x14ac:dyDescent="0.2">
      <c r="A329" s="247">
        <v>44209.916666659999</v>
      </c>
      <c r="B329" s="248">
        <v>23</v>
      </c>
      <c r="C329" s="243">
        <v>89.542806999999996</v>
      </c>
      <c r="D329" s="244">
        <v>6.6619848407999989</v>
      </c>
      <c r="E329" s="245">
        <v>96.204791840799999</v>
      </c>
      <c r="F329" s="246"/>
      <c r="G329" s="246"/>
      <c r="H329" s="246"/>
    </row>
    <row r="330" spans="1:8" x14ac:dyDescent="0.2">
      <c r="A330" s="247">
        <v>44209.958333330003</v>
      </c>
      <c r="B330" s="248">
        <v>24</v>
      </c>
      <c r="C330" s="243">
        <v>86.816904999999991</v>
      </c>
      <c r="D330" s="244">
        <v>6.4591777319999988</v>
      </c>
      <c r="E330" s="245">
        <v>93.276082731999992</v>
      </c>
      <c r="F330" s="246"/>
      <c r="G330" s="246"/>
      <c r="H330" s="246"/>
    </row>
    <row r="331" spans="1:8" x14ac:dyDescent="0.2">
      <c r="A331" s="247">
        <v>44210</v>
      </c>
      <c r="B331" s="248">
        <v>1</v>
      </c>
      <c r="C331" s="243">
        <v>85.033592999999996</v>
      </c>
      <c r="D331" s="244">
        <v>6.326499319199999</v>
      </c>
      <c r="E331" s="245">
        <v>91.360092319199993</v>
      </c>
      <c r="F331" s="246"/>
      <c r="G331" s="246"/>
      <c r="H331" s="246"/>
    </row>
    <row r="332" spans="1:8" x14ac:dyDescent="0.2">
      <c r="A332" s="247">
        <v>44210.041666659999</v>
      </c>
      <c r="B332" s="248">
        <v>2</v>
      </c>
      <c r="C332" s="243">
        <v>85.182169999999999</v>
      </c>
      <c r="D332" s="244">
        <v>6.3375534479999995</v>
      </c>
      <c r="E332" s="245">
        <v>91.519723447999993</v>
      </c>
      <c r="F332" s="246"/>
      <c r="G332" s="246"/>
      <c r="H332" s="246"/>
    </row>
    <row r="333" spans="1:8" x14ac:dyDescent="0.2">
      <c r="A333" s="247">
        <v>44210.083333330003</v>
      </c>
      <c r="B333" s="248">
        <v>3</v>
      </c>
      <c r="C333" s="243">
        <v>84.876066999999992</v>
      </c>
      <c r="D333" s="244">
        <v>6.3147793847999987</v>
      </c>
      <c r="E333" s="245">
        <v>91.190846384799997</v>
      </c>
      <c r="F333" s="246"/>
      <c r="G333" s="246"/>
      <c r="H333" s="246"/>
    </row>
    <row r="334" spans="1:8" x14ac:dyDescent="0.2">
      <c r="A334" s="247">
        <v>44210.125</v>
      </c>
      <c r="B334" s="248">
        <v>4</v>
      </c>
      <c r="C334" s="243">
        <v>85.491871000000003</v>
      </c>
      <c r="D334" s="244">
        <v>6.3605952023999999</v>
      </c>
      <c r="E334" s="245">
        <v>91.852466202400009</v>
      </c>
      <c r="F334" s="246"/>
      <c r="G334" s="246"/>
      <c r="H334" s="246"/>
    </row>
    <row r="335" spans="1:8" x14ac:dyDescent="0.2">
      <c r="A335" s="247">
        <v>44210.166666659999</v>
      </c>
      <c r="B335" s="248">
        <v>5</v>
      </c>
      <c r="C335" s="243">
        <v>90.705647999999997</v>
      </c>
      <c r="D335" s="244">
        <v>6.7485002111999988</v>
      </c>
      <c r="E335" s="245">
        <v>97.454148211199993</v>
      </c>
      <c r="F335" s="246"/>
      <c r="G335" s="246"/>
      <c r="H335" s="246"/>
    </row>
    <row r="336" spans="1:8" x14ac:dyDescent="0.2">
      <c r="A336" s="247">
        <v>44210.208333330003</v>
      </c>
      <c r="B336" s="248">
        <v>6</v>
      </c>
      <c r="C336" s="243">
        <v>95.434067999999996</v>
      </c>
      <c r="D336" s="244">
        <v>7.1002946591999994</v>
      </c>
      <c r="E336" s="245">
        <v>102.5343626592</v>
      </c>
      <c r="F336" s="246"/>
      <c r="G336" s="246"/>
      <c r="H336" s="246"/>
    </row>
    <row r="337" spans="1:8" x14ac:dyDescent="0.2">
      <c r="A337" s="247">
        <v>44210.25</v>
      </c>
      <c r="B337" s="248">
        <v>7</v>
      </c>
      <c r="C337" s="243">
        <v>100.91173099999999</v>
      </c>
      <c r="D337" s="244">
        <v>7.507832786399999</v>
      </c>
      <c r="E337" s="245">
        <v>108.41956378639999</v>
      </c>
      <c r="F337" s="246"/>
      <c r="G337" s="246"/>
      <c r="H337" s="246"/>
    </row>
    <row r="338" spans="1:8" x14ac:dyDescent="0.2">
      <c r="A338" s="247">
        <v>44210.291666659999</v>
      </c>
      <c r="B338" s="248">
        <v>8</v>
      </c>
      <c r="C338" s="243">
        <v>99.37172600000001</v>
      </c>
      <c r="D338" s="244">
        <v>7.3932564143999997</v>
      </c>
      <c r="E338" s="245">
        <v>106.76498241440001</v>
      </c>
      <c r="F338" s="246"/>
      <c r="G338" s="246"/>
      <c r="H338" s="246"/>
    </row>
    <row r="339" spans="1:8" x14ac:dyDescent="0.2">
      <c r="A339" s="247">
        <v>44210.333333330003</v>
      </c>
      <c r="B339" s="248">
        <v>9</v>
      </c>
      <c r="C339" s="243">
        <v>99.535728000000006</v>
      </c>
      <c r="D339" s="244">
        <v>7.4054581631999996</v>
      </c>
      <c r="E339" s="245">
        <v>106.9411861632</v>
      </c>
      <c r="F339" s="246"/>
      <c r="G339" s="246"/>
      <c r="H339" s="246"/>
    </row>
    <row r="340" spans="1:8" x14ac:dyDescent="0.2">
      <c r="A340" s="247">
        <v>44210.375</v>
      </c>
      <c r="B340" s="248">
        <v>10</v>
      </c>
      <c r="C340" s="243">
        <v>99.273831999999999</v>
      </c>
      <c r="D340" s="244">
        <v>7.3859731007999994</v>
      </c>
      <c r="E340" s="245">
        <v>106.6598051008</v>
      </c>
      <c r="F340" s="246"/>
      <c r="G340" s="246"/>
      <c r="H340" s="246"/>
    </row>
    <row r="341" spans="1:8" x14ac:dyDescent="0.2">
      <c r="A341" s="247">
        <v>44210.416666659999</v>
      </c>
      <c r="B341" s="248">
        <v>11</v>
      </c>
      <c r="C341" s="243">
        <v>97.984800000000007</v>
      </c>
      <c r="D341" s="244">
        <v>7.2900691200000001</v>
      </c>
      <c r="E341" s="245">
        <v>105.27486912000001</v>
      </c>
      <c r="F341" s="246"/>
      <c r="G341" s="246"/>
      <c r="H341" s="246"/>
    </row>
    <row r="342" spans="1:8" x14ac:dyDescent="0.2">
      <c r="A342" s="247">
        <v>44210.458333330003</v>
      </c>
      <c r="B342" s="248">
        <v>12</v>
      </c>
      <c r="C342" s="243">
        <v>98.614713000000009</v>
      </c>
      <c r="D342" s="244">
        <v>7.3369346471999997</v>
      </c>
      <c r="E342" s="245">
        <v>105.95164764720001</v>
      </c>
      <c r="F342" s="246"/>
      <c r="G342" s="246"/>
      <c r="H342" s="246"/>
    </row>
    <row r="343" spans="1:8" x14ac:dyDescent="0.2">
      <c r="A343" s="247">
        <v>44210.5</v>
      </c>
      <c r="B343" s="248">
        <v>13</v>
      </c>
      <c r="C343" s="243">
        <v>98.737522999999996</v>
      </c>
      <c r="D343" s="244">
        <v>7.3460717111999987</v>
      </c>
      <c r="E343" s="245">
        <v>106.08359471119999</v>
      </c>
      <c r="F343" s="246"/>
      <c r="G343" s="246"/>
      <c r="H343" s="246"/>
    </row>
    <row r="344" spans="1:8" x14ac:dyDescent="0.2">
      <c r="A344" s="247">
        <v>44210.541666659999</v>
      </c>
      <c r="B344" s="248">
        <v>14</v>
      </c>
      <c r="C344" s="243">
        <v>99.508771999999993</v>
      </c>
      <c r="D344" s="244">
        <v>7.4034526367999991</v>
      </c>
      <c r="E344" s="245">
        <v>106.91222463679999</v>
      </c>
      <c r="F344" s="246"/>
      <c r="G344" s="246"/>
      <c r="H344" s="246"/>
    </row>
    <row r="345" spans="1:8" x14ac:dyDescent="0.2">
      <c r="A345" s="247">
        <v>44210.583333330003</v>
      </c>
      <c r="B345" s="248">
        <v>15</v>
      </c>
      <c r="C345" s="243">
        <v>97.876665000000003</v>
      </c>
      <c r="D345" s="244">
        <v>7.2820238759999993</v>
      </c>
      <c r="E345" s="245">
        <v>105.158688876</v>
      </c>
      <c r="F345" s="246"/>
      <c r="G345" s="246"/>
      <c r="H345" s="246"/>
    </row>
    <row r="346" spans="1:8" x14ac:dyDescent="0.2">
      <c r="A346" s="247">
        <v>44210.625</v>
      </c>
      <c r="B346" s="248">
        <v>16</v>
      </c>
      <c r="C346" s="243">
        <v>94.970918999999995</v>
      </c>
      <c r="D346" s="244">
        <v>7.0658363735999989</v>
      </c>
      <c r="E346" s="245">
        <v>102.03675537359999</v>
      </c>
      <c r="F346" s="246"/>
      <c r="G346" s="246"/>
      <c r="H346" s="246"/>
    </row>
    <row r="347" spans="1:8" x14ac:dyDescent="0.2">
      <c r="A347" s="247">
        <v>44210.666666659999</v>
      </c>
      <c r="B347" s="248">
        <v>17</v>
      </c>
      <c r="C347" s="243">
        <v>93.639358000000001</v>
      </c>
      <c r="D347" s="244">
        <v>6.9667682351999991</v>
      </c>
      <c r="E347" s="245">
        <v>100.60612623519999</v>
      </c>
      <c r="F347" s="246"/>
      <c r="G347" s="246"/>
      <c r="H347" s="246"/>
    </row>
    <row r="348" spans="1:8" x14ac:dyDescent="0.2">
      <c r="A348" s="247">
        <v>44210.708333330003</v>
      </c>
      <c r="B348" s="248">
        <v>18</v>
      </c>
      <c r="C348" s="243">
        <v>97.229303000000002</v>
      </c>
      <c r="D348" s="244">
        <v>7.2338601431999994</v>
      </c>
      <c r="E348" s="245">
        <v>104.46316314320001</v>
      </c>
      <c r="F348" s="246"/>
      <c r="G348" s="246"/>
      <c r="H348" s="246"/>
    </row>
    <row r="349" spans="1:8" x14ac:dyDescent="0.2">
      <c r="A349" s="247">
        <v>44210.75</v>
      </c>
      <c r="B349" s="248">
        <v>19</v>
      </c>
      <c r="C349" s="243">
        <v>96.249276999999992</v>
      </c>
      <c r="D349" s="244">
        <v>7.1609462087999987</v>
      </c>
      <c r="E349" s="245">
        <v>103.41022320879999</v>
      </c>
      <c r="F349" s="246"/>
      <c r="G349" s="246"/>
      <c r="H349" s="246"/>
    </row>
    <row r="350" spans="1:8" x14ac:dyDescent="0.2">
      <c r="A350" s="247">
        <v>44210.791666659999</v>
      </c>
      <c r="B350" s="248">
        <v>20</v>
      </c>
      <c r="C350" s="243">
        <v>94.357865000000004</v>
      </c>
      <c r="D350" s="244">
        <v>7.0202251559999995</v>
      </c>
      <c r="E350" s="245">
        <v>101.378090156</v>
      </c>
      <c r="F350" s="246"/>
      <c r="G350" s="246"/>
      <c r="H350" s="246"/>
    </row>
    <row r="351" spans="1:8" x14ac:dyDescent="0.2">
      <c r="A351" s="247">
        <v>44210.833333330003</v>
      </c>
      <c r="B351" s="248">
        <v>21</v>
      </c>
      <c r="C351" s="243">
        <v>92.562821</v>
      </c>
      <c r="D351" s="244">
        <v>6.8866738823999993</v>
      </c>
      <c r="E351" s="245">
        <v>99.449494882400003</v>
      </c>
      <c r="F351" s="246"/>
      <c r="G351" s="246"/>
      <c r="H351" s="246"/>
    </row>
    <row r="352" spans="1:8" x14ac:dyDescent="0.2">
      <c r="A352" s="247">
        <v>44210.875</v>
      </c>
      <c r="B352" s="248">
        <v>22</v>
      </c>
      <c r="C352" s="243">
        <v>90.651637999999991</v>
      </c>
      <c r="D352" s="244">
        <v>6.7444818671999984</v>
      </c>
      <c r="E352" s="245">
        <v>97.396119867199985</v>
      </c>
      <c r="F352" s="246"/>
      <c r="G352" s="246"/>
      <c r="H352" s="246"/>
    </row>
    <row r="353" spans="1:8" x14ac:dyDescent="0.2">
      <c r="A353" s="247">
        <v>44210.916666659999</v>
      </c>
      <c r="B353" s="248">
        <v>23</v>
      </c>
      <c r="C353" s="243">
        <v>88.518333999999996</v>
      </c>
      <c r="D353" s="244">
        <v>6.5857640495999989</v>
      </c>
      <c r="E353" s="245">
        <v>95.104098049599997</v>
      </c>
      <c r="F353" s="246"/>
      <c r="G353" s="246"/>
      <c r="H353" s="246"/>
    </row>
    <row r="354" spans="1:8" x14ac:dyDescent="0.2">
      <c r="A354" s="247">
        <v>44210.958333330003</v>
      </c>
      <c r="B354" s="248">
        <v>24</v>
      </c>
      <c r="C354" s="243">
        <v>86.177664000000007</v>
      </c>
      <c r="D354" s="244">
        <v>6.4116182015999996</v>
      </c>
      <c r="E354" s="245">
        <v>92.589282201600014</v>
      </c>
      <c r="F354" s="246"/>
      <c r="G354" s="246"/>
      <c r="H354" s="246"/>
    </row>
    <row r="355" spans="1:8" x14ac:dyDescent="0.2">
      <c r="A355" s="247">
        <v>44211</v>
      </c>
      <c r="B355" s="248">
        <v>1</v>
      </c>
      <c r="C355" s="243">
        <v>84.956837000000007</v>
      </c>
      <c r="D355" s="244">
        <v>6.3207886728</v>
      </c>
      <c r="E355" s="245">
        <v>91.277625672800013</v>
      </c>
      <c r="F355" s="246"/>
      <c r="G355" s="246"/>
      <c r="H355" s="246"/>
    </row>
    <row r="356" spans="1:8" x14ac:dyDescent="0.2">
      <c r="A356" s="247">
        <v>44211.041666659999</v>
      </c>
      <c r="B356" s="248">
        <v>2</v>
      </c>
      <c r="C356" s="243">
        <v>84.653181000000004</v>
      </c>
      <c r="D356" s="244">
        <v>6.2981966664</v>
      </c>
      <c r="E356" s="245">
        <v>90.951377666400006</v>
      </c>
      <c r="F356" s="246"/>
      <c r="G356" s="246"/>
      <c r="H356" s="246"/>
    </row>
    <row r="357" spans="1:8" x14ac:dyDescent="0.2">
      <c r="A357" s="247">
        <v>44211.083333330003</v>
      </c>
      <c r="B357" s="248">
        <v>3</v>
      </c>
      <c r="C357" s="243">
        <v>85.210560999999998</v>
      </c>
      <c r="D357" s="244">
        <v>6.339665738399999</v>
      </c>
      <c r="E357" s="245">
        <v>91.550226738399999</v>
      </c>
      <c r="F357" s="246"/>
      <c r="G357" s="246"/>
      <c r="H357" s="246"/>
    </row>
    <row r="358" spans="1:8" x14ac:dyDescent="0.2">
      <c r="A358" s="247">
        <v>44211.125</v>
      </c>
      <c r="B358" s="248">
        <v>4</v>
      </c>
      <c r="C358" s="243">
        <v>87.015045999999998</v>
      </c>
      <c r="D358" s="244">
        <v>6.473919422399999</v>
      </c>
      <c r="E358" s="245">
        <v>93.4889654224</v>
      </c>
      <c r="F358" s="246"/>
      <c r="G358" s="246"/>
      <c r="H358" s="246"/>
    </row>
    <row r="359" spans="1:8" x14ac:dyDescent="0.2">
      <c r="A359" s="247">
        <v>44211.166666659999</v>
      </c>
      <c r="B359" s="248">
        <v>5</v>
      </c>
      <c r="C359" s="243">
        <v>90.682401999999996</v>
      </c>
      <c r="D359" s="244">
        <v>6.7467707087999989</v>
      </c>
      <c r="E359" s="245">
        <v>97.429172708799996</v>
      </c>
      <c r="F359" s="246"/>
      <c r="G359" s="246"/>
      <c r="H359" s="246"/>
    </row>
    <row r="360" spans="1:8" x14ac:dyDescent="0.2">
      <c r="A360" s="247">
        <v>44211.208333330003</v>
      </c>
      <c r="B360" s="248">
        <v>6</v>
      </c>
      <c r="C360" s="243">
        <v>94.516959</v>
      </c>
      <c r="D360" s="244">
        <v>7.0320617495999995</v>
      </c>
      <c r="E360" s="245">
        <v>101.5490207496</v>
      </c>
      <c r="F360" s="246"/>
      <c r="G360" s="246"/>
      <c r="H360" s="246"/>
    </row>
    <row r="361" spans="1:8" x14ac:dyDescent="0.2">
      <c r="A361" s="247">
        <v>44211.25</v>
      </c>
      <c r="B361" s="248">
        <v>7</v>
      </c>
      <c r="C361" s="243">
        <v>98.775632999999999</v>
      </c>
      <c r="D361" s="244">
        <v>7.3489070951999995</v>
      </c>
      <c r="E361" s="245">
        <v>106.1245400952</v>
      </c>
      <c r="F361" s="246"/>
      <c r="G361" s="246"/>
      <c r="H361" s="246"/>
    </row>
    <row r="362" spans="1:8" x14ac:dyDescent="0.2">
      <c r="A362" s="247">
        <v>44211.291666659999</v>
      </c>
      <c r="B362" s="248">
        <v>8</v>
      </c>
      <c r="C362" s="243">
        <v>98.609267000000003</v>
      </c>
      <c r="D362" s="244">
        <v>7.3365294647999999</v>
      </c>
      <c r="E362" s="245">
        <v>105.9457964648</v>
      </c>
      <c r="F362" s="246"/>
      <c r="G362" s="246"/>
      <c r="H362" s="246"/>
    </row>
    <row r="363" spans="1:8" x14ac:dyDescent="0.2">
      <c r="A363" s="247">
        <v>44211.333333330003</v>
      </c>
      <c r="B363" s="248">
        <v>9</v>
      </c>
      <c r="C363" s="243">
        <v>99.061205000000001</v>
      </c>
      <c r="D363" s="244">
        <v>7.3701536519999991</v>
      </c>
      <c r="E363" s="245">
        <v>106.431358652</v>
      </c>
      <c r="F363" s="246"/>
      <c r="G363" s="246"/>
      <c r="H363" s="246"/>
    </row>
    <row r="364" spans="1:8" x14ac:dyDescent="0.2">
      <c r="A364" s="247">
        <v>44211.375</v>
      </c>
      <c r="B364" s="248">
        <v>10</v>
      </c>
      <c r="C364" s="243">
        <v>99.257272</v>
      </c>
      <c r="D364" s="244">
        <v>7.3847410367999995</v>
      </c>
      <c r="E364" s="245">
        <v>106.64201303679999</v>
      </c>
      <c r="F364" s="246"/>
      <c r="G364" s="246"/>
      <c r="H364" s="246"/>
    </row>
    <row r="365" spans="1:8" x14ac:dyDescent="0.2">
      <c r="A365" s="247">
        <v>44211.416666659999</v>
      </c>
      <c r="B365" s="248">
        <v>11</v>
      </c>
      <c r="C365" s="243">
        <v>98.445747999999995</v>
      </c>
      <c r="D365" s="244">
        <v>7.3243636511999988</v>
      </c>
      <c r="E365" s="245">
        <v>105.7701116512</v>
      </c>
      <c r="F365" s="246"/>
      <c r="G365" s="246"/>
      <c r="H365" s="246"/>
    </row>
    <row r="366" spans="1:8" x14ac:dyDescent="0.2">
      <c r="A366" s="247">
        <v>44211.458333330003</v>
      </c>
      <c r="B366" s="248">
        <v>12</v>
      </c>
      <c r="C366" s="243">
        <v>97.682822999999999</v>
      </c>
      <c r="D366" s="244">
        <v>7.2676020311999991</v>
      </c>
      <c r="E366" s="245">
        <v>104.9504250312</v>
      </c>
      <c r="F366" s="246"/>
      <c r="G366" s="246"/>
      <c r="H366" s="246"/>
    </row>
    <row r="367" spans="1:8" x14ac:dyDescent="0.2">
      <c r="A367" s="247">
        <v>44211.5</v>
      </c>
      <c r="B367" s="248">
        <v>13</v>
      </c>
      <c r="C367" s="243">
        <v>98.189550999999994</v>
      </c>
      <c r="D367" s="244">
        <v>7.3053025943999987</v>
      </c>
      <c r="E367" s="245">
        <v>105.4948535944</v>
      </c>
      <c r="F367" s="246"/>
      <c r="G367" s="246"/>
      <c r="H367" s="246"/>
    </row>
    <row r="368" spans="1:8" x14ac:dyDescent="0.2">
      <c r="A368" s="247">
        <v>44211.541666659999</v>
      </c>
      <c r="B368" s="248">
        <v>14</v>
      </c>
      <c r="C368" s="243">
        <v>98.518399000000002</v>
      </c>
      <c r="D368" s="244">
        <v>7.3297688855999992</v>
      </c>
      <c r="E368" s="245">
        <v>105.84816788560001</v>
      </c>
      <c r="F368" s="246"/>
      <c r="G368" s="246"/>
      <c r="H368" s="246"/>
    </row>
    <row r="369" spans="1:8" x14ac:dyDescent="0.2">
      <c r="A369" s="247">
        <v>44211.583333330003</v>
      </c>
      <c r="B369" s="248">
        <v>15</v>
      </c>
      <c r="C369" s="243">
        <v>97.987144999999998</v>
      </c>
      <c r="D369" s="244">
        <v>7.2902435879999992</v>
      </c>
      <c r="E369" s="245">
        <v>105.27738858799999</v>
      </c>
      <c r="F369" s="246"/>
      <c r="G369" s="246"/>
      <c r="H369" s="246"/>
    </row>
    <row r="370" spans="1:8" x14ac:dyDescent="0.2">
      <c r="A370" s="247">
        <v>44211.625</v>
      </c>
      <c r="B370" s="248">
        <v>16</v>
      </c>
      <c r="C370" s="243">
        <v>96.065913000000009</v>
      </c>
      <c r="D370" s="244">
        <v>7.1473039272000003</v>
      </c>
      <c r="E370" s="245">
        <v>103.21321692720001</v>
      </c>
      <c r="F370" s="246"/>
      <c r="G370" s="246"/>
      <c r="H370" s="246"/>
    </row>
    <row r="371" spans="1:8" x14ac:dyDescent="0.2">
      <c r="A371" s="247">
        <v>44211.666666659999</v>
      </c>
      <c r="B371" s="248">
        <v>17</v>
      </c>
      <c r="C371" s="243">
        <v>95.220562000000001</v>
      </c>
      <c r="D371" s="244">
        <v>7.0844098127999997</v>
      </c>
      <c r="E371" s="245">
        <v>102.30497181280001</v>
      </c>
      <c r="F371" s="246"/>
      <c r="G371" s="246"/>
      <c r="H371" s="246"/>
    </row>
    <row r="372" spans="1:8" x14ac:dyDescent="0.2">
      <c r="A372" s="247">
        <v>44211.708333330003</v>
      </c>
      <c r="B372" s="248">
        <v>18</v>
      </c>
      <c r="C372" s="243">
        <v>98.148824000000005</v>
      </c>
      <c r="D372" s="244">
        <v>7.3022725055999995</v>
      </c>
      <c r="E372" s="245">
        <v>105.45109650560001</v>
      </c>
      <c r="F372" s="246"/>
      <c r="G372" s="246"/>
      <c r="H372" s="246"/>
    </row>
    <row r="373" spans="1:8" x14ac:dyDescent="0.2">
      <c r="A373" s="247">
        <v>44211.75</v>
      </c>
      <c r="B373" s="248">
        <v>19</v>
      </c>
      <c r="C373" s="243">
        <v>97.882069999999999</v>
      </c>
      <c r="D373" s="244">
        <v>7.282426007999999</v>
      </c>
      <c r="E373" s="245">
        <v>105.164496008</v>
      </c>
      <c r="F373" s="246"/>
      <c r="G373" s="246"/>
      <c r="H373" s="246"/>
    </row>
    <row r="374" spans="1:8" x14ac:dyDescent="0.2">
      <c r="A374" s="247">
        <v>44211.791666659999</v>
      </c>
      <c r="B374" s="248">
        <v>20</v>
      </c>
      <c r="C374" s="243">
        <v>94.651409999999998</v>
      </c>
      <c r="D374" s="244">
        <v>7.0420649039999992</v>
      </c>
      <c r="E374" s="245">
        <v>101.693474904</v>
      </c>
      <c r="F374" s="246"/>
      <c r="G374" s="246"/>
      <c r="H374" s="246"/>
    </row>
    <row r="375" spans="1:8" x14ac:dyDescent="0.2">
      <c r="A375" s="247">
        <v>44211.833333330003</v>
      </c>
      <c r="B375" s="248">
        <v>21</v>
      </c>
      <c r="C375" s="243">
        <v>92.999284000000003</v>
      </c>
      <c r="D375" s="244">
        <v>6.9191467295999995</v>
      </c>
      <c r="E375" s="245">
        <v>99.918430729600004</v>
      </c>
      <c r="F375" s="246"/>
      <c r="G375" s="246"/>
      <c r="H375" s="246"/>
    </row>
    <row r="376" spans="1:8" x14ac:dyDescent="0.2">
      <c r="A376" s="247">
        <v>44211.875</v>
      </c>
      <c r="B376" s="248">
        <v>22</v>
      </c>
      <c r="C376" s="243">
        <v>90.946273000000005</v>
      </c>
      <c r="D376" s="244">
        <v>6.7664027111999996</v>
      </c>
      <c r="E376" s="245">
        <v>97.712675711200006</v>
      </c>
      <c r="F376" s="246"/>
      <c r="G376" s="246"/>
      <c r="H376" s="246"/>
    </row>
    <row r="377" spans="1:8" x14ac:dyDescent="0.2">
      <c r="A377" s="247">
        <v>44211.916666659999</v>
      </c>
      <c r="B377" s="248">
        <v>23</v>
      </c>
      <c r="C377" s="243">
        <v>89.060719000000006</v>
      </c>
      <c r="D377" s="244">
        <v>6.6261174935999998</v>
      </c>
      <c r="E377" s="245">
        <v>95.686836493600012</v>
      </c>
      <c r="F377" s="246"/>
      <c r="G377" s="246"/>
      <c r="H377" s="246"/>
    </row>
    <row r="378" spans="1:8" x14ac:dyDescent="0.2">
      <c r="A378" s="247">
        <v>44211.958333330003</v>
      </c>
      <c r="B378" s="248">
        <v>24</v>
      </c>
      <c r="C378" s="243">
        <v>86.154508000000007</v>
      </c>
      <c r="D378" s="244">
        <v>6.4098953952000004</v>
      </c>
      <c r="E378" s="245">
        <v>92.564403395200003</v>
      </c>
      <c r="F378" s="246"/>
      <c r="G378" s="246"/>
      <c r="H378" s="246"/>
    </row>
    <row r="379" spans="1:8" x14ac:dyDescent="0.2">
      <c r="A379" s="247">
        <v>44212</v>
      </c>
      <c r="B379" s="248">
        <v>1</v>
      </c>
      <c r="C379" s="243">
        <v>84.770447000000004</v>
      </c>
      <c r="D379" s="244">
        <v>6.3069212567999999</v>
      </c>
      <c r="E379" s="245">
        <v>91.0773682568</v>
      </c>
      <c r="F379" s="246"/>
      <c r="G379" s="246"/>
      <c r="H379" s="246"/>
    </row>
    <row r="380" spans="1:8" x14ac:dyDescent="0.2">
      <c r="A380" s="247">
        <v>44212.041666659999</v>
      </c>
      <c r="B380" s="248">
        <v>2</v>
      </c>
      <c r="C380" s="243">
        <v>84.020764999999997</v>
      </c>
      <c r="D380" s="244">
        <v>6.2511449159999994</v>
      </c>
      <c r="E380" s="245">
        <v>90.271909915999998</v>
      </c>
      <c r="F380" s="246"/>
      <c r="G380" s="246"/>
      <c r="H380" s="246"/>
    </row>
    <row r="381" spans="1:8" x14ac:dyDescent="0.2">
      <c r="A381" s="247">
        <v>44212.083333330003</v>
      </c>
      <c r="B381" s="248">
        <v>3</v>
      </c>
      <c r="C381" s="243">
        <v>83.366969999999995</v>
      </c>
      <c r="D381" s="244">
        <v>6.202502567999999</v>
      </c>
      <c r="E381" s="245">
        <v>89.569472567999995</v>
      </c>
      <c r="F381" s="246"/>
      <c r="G381" s="246"/>
      <c r="H381" s="246"/>
    </row>
    <row r="382" spans="1:8" x14ac:dyDescent="0.2">
      <c r="A382" s="247">
        <v>44212.125</v>
      </c>
      <c r="B382" s="248">
        <v>4</v>
      </c>
      <c r="C382" s="243">
        <v>83.474464999999995</v>
      </c>
      <c r="D382" s="244">
        <v>6.210500195999999</v>
      </c>
      <c r="E382" s="245">
        <v>89.684965195999993</v>
      </c>
      <c r="F382" s="246"/>
      <c r="G382" s="246"/>
      <c r="H382" s="246"/>
    </row>
    <row r="383" spans="1:8" x14ac:dyDescent="0.2">
      <c r="A383" s="247">
        <v>44212.166666659999</v>
      </c>
      <c r="B383" s="248">
        <v>5</v>
      </c>
      <c r="C383" s="243">
        <v>84.733256999999995</v>
      </c>
      <c r="D383" s="244">
        <v>6.3041543207999995</v>
      </c>
      <c r="E383" s="245">
        <v>91.03741132079999</v>
      </c>
      <c r="F383" s="246"/>
      <c r="G383" s="246"/>
      <c r="H383" s="246"/>
    </row>
    <row r="384" spans="1:8" x14ac:dyDescent="0.2">
      <c r="A384" s="247">
        <v>44212.208333330003</v>
      </c>
      <c r="B384" s="248">
        <v>6</v>
      </c>
      <c r="C384" s="243">
        <v>87.052669999999992</v>
      </c>
      <c r="D384" s="244">
        <v>6.4767186479999985</v>
      </c>
      <c r="E384" s="245">
        <v>93.529388647999994</v>
      </c>
      <c r="F384" s="246"/>
      <c r="G384" s="246"/>
      <c r="H384" s="246"/>
    </row>
    <row r="385" spans="1:8" x14ac:dyDescent="0.2">
      <c r="A385" s="247">
        <v>44212.25</v>
      </c>
      <c r="B385" s="248">
        <v>7</v>
      </c>
      <c r="C385" s="243">
        <v>89.311765000000008</v>
      </c>
      <c r="D385" s="244">
        <v>6.6447953159999997</v>
      </c>
      <c r="E385" s="245">
        <v>95.956560316000008</v>
      </c>
      <c r="F385" s="246"/>
      <c r="G385" s="246"/>
      <c r="H385" s="246"/>
    </row>
    <row r="386" spans="1:8" x14ac:dyDescent="0.2">
      <c r="A386" s="247">
        <v>44212.291666659999</v>
      </c>
      <c r="B386" s="248">
        <v>8</v>
      </c>
      <c r="C386" s="243">
        <v>86.574409000000003</v>
      </c>
      <c r="D386" s="244">
        <v>6.4411360296</v>
      </c>
      <c r="E386" s="245">
        <v>93.015545029600005</v>
      </c>
      <c r="F386" s="246"/>
      <c r="G386" s="246"/>
      <c r="H386" s="246"/>
    </row>
    <row r="387" spans="1:8" x14ac:dyDescent="0.2">
      <c r="A387" s="247">
        <v>44212.333333330003</v>
      </c>
      <c r="B387" s="248">
        <v>9</v>
      </c>
      <c r="C387" s="243">
        <v>85.308244000000002</v>
      </c>
      <c r="D387" s="244">
        <v>6.3469333535999999</v>
      </c>
      <c r="E387" s="245">
        <v>91.655177353599996</v>
      </c>
      <c r="F387" s="246"/>
      <c r="G387" s="246"/>
      <c r="H387" s="246"/>
    </row>
    <row r="388" spans="1:8" x14ac:dyDescent="0.2">
      <c r="A388" s="247">
        <v>44212.375</v>
      </c>
      <c r="B388" s="248">
        <v>10</v>
      </c>
      <c r="C388" s="243">
        <v>84.359428999999992</v>
      </c>
      <c r="D388" s="244">
        <v>6.2763415175999988</v>
      </c>
      <c r="E388" s="245">
        <v>90.635770517599994</v>
      </c>
      <c r="F388" s="246"/>
      <c r="G388" s="246"/>
      <c r="H388" s="246"/>
    </row>
    <row r="389" spans="1:8" x14ac:dyDescent="0.2">
      <c r="A389" s="247">
        <v>44212.416666659999</v>
      </c>
      <c r="B389" s="248">
        <v>11</v>
      </c>
      <c r="C389" s="243">
        <v>84.871122999999997</v>
      </c>
      <c r="D389" s="244">
        <v>6.3144115511999992</v>
      </c>
      <c r="E389" s="245">
        <v>91.185534551199993</v>
      </c>
      <c r="F389" s="246"/>
      <c r="G389" s="246"/>
      <c r="H389" s="246"/>
    </row>
    <row r="390" spans="1:8" x14ac:dyDescent="0.2">
      <c r="A390" s="247">
        <v>44212.458333330003</v>
      </c>
      <c r="B390" s="248">
        <v>12</v>
      </c>
      <c r="C390" s="243">
        <v>84.981882999999996</v>
      </c>
      <c r="D390" s="244">
        <v>6.3226520951999996</v>
      </c>
      <c r="E390" s="245">
        <v>91.304535095199995</v>
      </c>
      <c r="F390" s="246"/>
      <c r="G390" s="246"/>
      <c r="H390" s="246"/>
    </row>
    <row r="391" spans="1:8" x14ac:dyDescent="0.2">
      <c r="A391" s="247">
        <v>44212.5</v>
      </c>
      <c r="B391" s="248">
        <v>13</v>
      </c>
      <c r="C391" s="243">
        <v>84.710504</v>
      </c>
      <c r="D391" s="244">
        <v>6.3024614975999995</v>
      </c>
      <c r="E391" s="245">
        <v>91.012965497599993</v>
      </c>
      <c r="F391" s="246"/>
      <c r="G391" s="246"/>
      <c r="H391" s="246"/>
    </row>
    <row r="392" spans="1:8" x14ac:dyDescent="0.2">
      <c r="A392" s="247">
        <v>44212.541666659999</v>
      </c>
      <c r="B392" s="248">
        <v>14</v>
      </c>
      <c r="C392" s="243">
        <v>84.992576</v>
      </c>
      <c r="D392" s="244">
        <v>6.3234476543999998</v>
      </c>
      <c r="E392" s="245">
        <v>91.316023654399999</v>
      </c>
      <c r="F392" s="246"/>
      <c r="G392" s="246"/>
      <c r="H392" s="246"/>
    </row>
    <row r="393" spans="1:8" x14ac:dyDescent="0.2">
      <c r="A393" s="247">
        <v>44212.583333330003</v>
      </c>
      <c r="B393" s="248">
        <v>15</v>
      </c>
      <c r="C393" s="243">
        <v>85.109731000000011</v>
      </c>
      <c r="D393" s="244">
        <v>6.3321639864000003</v>
      </c>
      <c r="E393" s="245">
        <v>91.441894986400015</v>
      </c>
      <c r="F393" s="246"/>
      <c r="G393" s="246"/>
      <c r="H393" s="246"/>
    </row>
    <row r="394" spans="1:8" x14ac:dyDescent="0.2">
      <c r="A394" s="247">
        <v>44212.625</v>
      </c>
      <c r="B394" s="248">
        <v>16</v>
      </c>
      <c r="C394" s="243">
        <v>83.647417000000004</v>
      </c>
      <c r="D394" s="244">
        <v>6.2233678247999995</v>
      </c>
      <c r="E394" s="245">
        <v>89.870784824799998</v>
      </c>
      <c r="F394" s="246"/>
      <c r="G394" s="246"/>
      <c r="H394" s="246"/>
    </row>
    <row r="395" spans="1:8" x14ac:dyDescent="0.2">
      <c r="A395" s="247">
        <v>44212.666666659999</v>
      </c>
      <c r="B395" s="248">
        <v>17</v>
      </c>
      <c r="C395" s="243">
        <v>84.437978000000001</v>
      </c>
      <c r="D395" s="244">
        <v>6.2821855631999997</v>
      </c>
      <c r="E395" s="245">
        <v>90.720163563200003</v>
      </c>
      <c r="F395" s="246"/>
      <c r="G395" s="246"/>
      <c r="H395" s="246"/>
    </row>
    <row r="396" spans="1:8" x14ac:dyDescent="0.2">
      <c r="A396" s="247">
        <v>44212.708333330003</v>
      </c>
      <c r="B396" s="248">
        <v>18</v>
      </c>
      <c r="C396" s="243">
        <v>89.59274099999999</v>
      </c>
      <c r="D396" s="244">
        <v>6.6656999303999989</v>
      </c>
      <c r="E396" s="245">
        <v>96.258440930399985</v>
      </c>
      <c r="F396" s="246"/>
      <c r="G396" s="246"/>
      <c r="H396" s="246"/>
    </row>
    <row r="397" spans="1:8" x14ac:dyDescent="0.2">
      <c r="A397" s="247">
        <v>44212.75</v>
      </c>
      <c r="B397" s="248">
        <v>19</v>
      </c>
      <c r="C397" s="243">
        <v>89.450688999999997</v>
      </c>
      <c r="D397" s="244">
        <v>6.6551312615999993</v>
      </c>
      <c r="E397" s="245">
        <v>96.105820261600002</v>
      </c>
      <c r="F397" s="246"/>
      <c r="G397" s="246"/>
      <c r="H397" s="246"/>
    </row>
    <row r="398" spans="1:8" x14ac:dyDescent="0.2">
      <c r="A398" s="247">
        <v>44212.791666659999</v>
      </c>
      <c r="B398" s="248">
        <v>20</v>
      </c>
      <c r="C398" s="243">
        <v>88.734569999999991</v>
      </c>
      <c r="D398" s="244">
        <v>6.6018520079999989</v>
      </c>
      <c r="E398" s="245">
        <v>95.336422007999985</v>
      </c>
      <c r="F398" s="246"/>
      <c r="G398" s="246"/>
      <c r="H398" s="246"/>
    </row>
    <row r="399" spans="1:8" x14ac:dyDescent="0.2">
      <c r="A399" s="247">
        <v>44212.833333330003</v>
      </c>
      <c r="B399" s="248">
        <v>21</v>
      </c>
      <c r="C399" s="243">
        <v>88.628540999999998</v>
      </c>
      <c r="D399" s="244">
        <v>6.5939634503999995</v>
      </c>
      <c r="E399" s="245">
        <v>95.222504450399995</v>
      </c>
      <c r="F399" s="246"/>
      <c r="G399" s="246"/>
      <c r="H399" s="246"/>
    </row>
    <row r="400" spans="1:8" x14ac:dyDescent="0.2">
      <c r="A400" s="247">
        <v>44212.875</v>
      </c>
      <c r="B400" s="248">
        <v>22</v>
      </c>
      <c r="C400" s="243">
        <v>89.192569000000006</v>
      </c>
      <c r="D400" s="244">
        <v>6.6359271336000001</v>
      </c>
      <c r="E400" s="245">
        <v>95.828496133600012</v>
      </c>
      <c r="F400" s="246"/>
      <c r="G400" s="246"/>
      <c r="H400" s="246"/>
    </row>
    <row r="401" spans="1:8" x14ac:dyDescent="0.2">
      <c r="A401" s="247">
        <v>44212.916666659999</v>
      </c>
      <c r="B401" s="248">
        <v>23</v>
      </c>
      <c r="C401" s="243">
        <v>87.557479999999998</v>
      </c>
      <c r="D401" s="244">
        <v>6.5142765119999995</v>
      </c>
      <c r="E401" s="245">
        <v>94.071756511999993</v>
      </c>
      <c r="F401" s="246"/>
      <c r="G401" s="246"/>
      <c r="H401" s="246"/>
    </row>
    <row r="402" spans="1:8" x14ac:dyDescent="0.2">
      <c r="A402" s="247">
        <v>44212.958333330003</v>
      </c>
      <c r="B402" s="248">
        <v>24</v>
      </c>
      <c r="C402" s="243">
        <v>86.113356999999993</v>
      </c>
      <c r="D402" s="244">
        <v>6.4068337607999988</v>
      </c>
      <c r="E402" s="245">
        <v>92.520190760799991</v>
      </c>
      <c r="F402" s="246"/>
      <c r="G402" s="246"/>
      <c r="H402" s="246"/>
    </row>
    <row r="403" spans="1:8" x14ac:dyDescent="0.2">
      <c r="A403" s="247">
        <v>44213</v>
      </c>
      <c r="B403" s="248">
        <v>1</v>
      </c>
      <c r="C403" s="243">
        <v>84.775098999999997</v>
      </c>
      <c r="D403" s="244">
        <v>6.3072673655999996</v>
      </c>
      <c r="E403" s="245">
        <v>91.082366365599995</v>
      </c>
      <c r="F403" s="246"/>
      <c r="G403" s="246"/>
      <c r="H403" s="246"/>
    </row>
    <row r="404" spans="1:8" x14ac:dyDescent="0.2">
      <c r="A404" s="247">
        <v>44213.041666659999</v>
      </c>
      <c r="B404" s="248">
        <v>2</v>
      </c>
      <c r="C404" s="243">
        <v>82.896967000000004</v>
      </c>
      <c r="D404" s="244">
        <v>6.1675343448</v>
      </c>
      <c r="E404" s="245">
        <v>89.064501344800007</v>
      </c>
      <c r="F404" s="246"/>
      <c r="G404" s="246"/>
      <c r="H404" s="246"/>
    </row>
    <row r="405" spans="1:8" x14ac:dyDescent="0.2">
      <c r="A405" s="247">
        <v>44213.083333330003</v>
      </c>
      <c r="B405" s="248">
        <v>3</v>
      </c>
      <c r="C405" s="243">
        <v>82.357245000000006</v>
      </c>
      <c r="D405" s="244">
        <v>6.127379028</v>
      </c>
      <c r="E405" s="245">
        <v>88.484624028000013</v>
      </c>
      <c r="F405" s="246"/>
      <c r="G405" s="246"/>
      <c r="H405" s="246"/>
    </row>
    <row r="406" spans="1:8" x14ac:dyDescent="0.2">
      <c r="A406" s="247">
        <v>44213.125</v>
      </c>
      <c r="B406" s="248">
        <v>4</v>
      </c>
      <c r="C406" s="243">
        <v>82.283837000000005</v>
      </c>
      <c r="D406" s="244">
        <v>6.1219174727999999</v>
      </c>
      <c r="E406" s="245">
        <v>88.405754472799998</v>
      </c>
      <c r="F406" s="246"/>
      <c r="G406" s="246"/>
      <c r="H406" s="246"/>
    </row>
    <row r="407" spans="1:8" x14ac:dyDescent="0.2">
      <c r="A407" s="247">
        <v>44213.166666659999</v>
      </c>
      <c r="B407" s="248">
        <v>5</v>
      </c>
      <c r="C407" s="243">
        <v>83.910803999999999</v>
      </c>
      <c r="D407" s="244">
        <v>6.2429638175999997</v>
      </c>
      <c r="E407" s="245">
        <v>90.153767817599999</v>
      </c>
      <c r="F407" s="246"/>
      <c r="G407" s="246"/>
      <c r="H407" s="246"/>
    </row>
    <row r="408" spans="1:8" x14ac:dyDescent="0.2">
      <c r="A408" s="247">
        <v>44213.208333330003</v>
      </c>
      <c r="B408" s="248">
        <v>6</v>
      </c>
      <c r="C408" s="243">
        <v>85.823600999999996</v>
      </c>
      <c r="D408" s="244">
        <v>6.3852759143999993</v>
      </c>
      <c r="E408" s="245">
        <v>92.208876914399994</v>
      </c>
      <c r="F408" s="246"/>
      <c r="G408" s="246"/>
      <c r="H408" s="246"/>
    </row>
    <row r="409" spans="1:8" x14ac:dyDescent="0.2">
      <c r="A409" s="247">
        <v>44213.25</v>
      </c>
      <c r="B409" s="248">
        <v>7</v>
      </c>
      <c r="C409" s="243">
        <v>87.810188999999994</v>
      </c>
      <c r="D409" s="244">
        <v>6.5330780615999986</v>
      </c>
      <c r="E409" s="245">
        <v>94.343267061599988</v>
      </c>
      <c r="F409" s="246"/>
      <c r="G409" s="246"/>
      <c r="H409" s="246"/>
    </row>
    <row r="410" spans="1:8" x14ac:dyDescent="0.2">
      <c r="A410" s="247">
        <v>44213.291666659999</v>
      </c>
      <c r="B410" s="248">
        <v>8</v>
      </c>
      <c r="C410" s="243">
        <v>84.669032000000001</v>
      </c>
      <c r="D410" s="244">
        <v>6.2993759807999998</v>
      </c>
      <c r="E410" s="245">
        <v>90.968407980799995</v>
      </c>
      <c r="F410" s="246"/>
      <c r="G410" s="246"/>
      <c r="H410" s="246"/>
    </row>
    <row r="411" spans="1:8" x14ac:dyDescent="0.2">
      <c r="A411" s="247">
        <v>44213.333333330003</v>
      </c>
      <c r="B411" s="248">
        <v>9</v>
      </c>
      <c r="C411" s="243">
        <v>83.309008000000006</v>
      </c>
      <c r="D411" s="244">
        <v>6.1981901951999996</v>
      </c>
      <c r="E411" s="245">
        <v>89.507198195200004</v>
      </c>
      <c r="F411" s="246"/>
      <c r="G411" s="246"/>
      <c r="H411" s="246"/>
    </row>
    <row r="412" spans="1:8" x14ac:dyDescent="0.2">
      <c r="A412" s="247">
        <v>44213.375</v>
      </c>
      <c r="B412" s="248">
        <v>10</v>
      </c>
      <c r="C412" s="243">
        <v>83.370575000000002</v>
      </c>
      <c r="D412" s="244">
        <v>6.2027707799999998</v>
      </c>
      <c r="E412" s="245">
        <v>89.573345779999997</v>
      </c>
      <c r="F412" s="246"/>
      <c r="G412" s="246"/>
      <c r="H412" s="246"/>
    </row>
    <row r="413" spans="1:8" x14ac:dyDescent="0.2">
      <c r="A413" s="247">
        <v>44213.416666659999</v>
      </c>
      <c r="B413" s="248">
        <v>11</v>
      </c>
      <c r="C413" s="243">
        <v>83.603351000000004</v>
      </c>
      <c r="D413" s="244">
        <v>6.2200893144</v>
      </c>
      <c r="E413" s="245">
        <v>89.823440314400003</v>
      </c>
      <c r="F413" s="246"/>
      <c r="G413" s="246"/>
      <c r="H413" s="246"/>
    </row>
    <row r="414" spans="1:8" x14ac:dyDescent="0.2">
      <c r="A414" s="247">
        <v>44213.458333330003</v>
      </c>
      <c r="B414" s="248">
        <v>12</v>
      </c>
      <c r="C414" s="243">
        <v>84.493223</v>
      </c>
      <c r="D414" s="244">
        <v>6.2862957911999997</v>
      </c>
      <c r="E414" s="245">
        <v>90.779518791200005</v>
      </c>
      <c r="F414" s="246"/>
      <c r="G414" s="246"/>
      <c r="H414" s="246"/>
    </row>
    <row r="415" spans="1:8" x14ac:dyDescent="0.2">
      <c r="A415" s="247">
        <v>44213.5</v>
      </c>
      <c r="B415" s="248">
        <v>13</v>
      </c>
      <c r="C415" s="243">
        <v>85.993302999999997</v>
      </c>
      <c r="D415" s="244">
        <v>6.3979017431999994</v>
      </c>
      <c r="E415" s="245">
        <v>92.391204743199992</v>
      </c>
      <c r="F415" s="246"/>
      <c r="G415" s="246"/>
      <c r="H415" s="246"/>
    </row>
    <row r="416" spans="1:8" x14ac:dyDescent="0.2">
      <c r="A416" s="247">
        <v>44213.541666659999</v>
      </c>
      <c r="B416" s="248">
        <v>14</v>
      </c>
      <c r="C416" s="243">
        <v>86.155361999999997</v>
      </c>
      <c r="D416" s="244">
        <v>6.4099589327999995</v>
      </c>
      <c r="E416" s="245">
        <v>92.565320932799992</v>
      </c>
      <c r="F416" s="246"/>
      <c r="G416" s="246"/>
      <c r="H416" s="246"/>
    </row>
    <row r="417" spans="1:8" x14ac:dyDescent="0.2">
      <c r="A417" s="247">
        <v>44213.583333330003</v>
      </c>
      <c r="B417" s="248">
        <v>15</v>
      </c>
      <c r="C417" s="243">
        <v>88.700326000000004</v>
      </c>
      <c r="D417" s="244">
        <v>6.5993042543999998</v>
      </c>
      <c r="E417" s="245">
        <v>95.2996302544</v>
      </c>
      <c r="F417" s="246"/>
      <c r="G417" s="246"/>
      <c r="H417" s="246"/>
    </row>
    <row r="418" spans="1:8" x14ac:dyDescent="0.2">
      <c r="A418" s="247">
        <v>44213.625</v>
      </c>
      <c r="B418" s="248">
        <v>16</v>
      </c>
      <c r="C418" s="243">
        <v>88.649915000000007</v>
      </c>
      <c r="D418" s="244">
        <v>6.5955536759999998</v>
      </c>
      <c r="E418" s="245">
        <v>95.245468676000002</v>
      </c>
      <c r="F418" s="246"/>
      <c r="G418" s="246"/>
      <c r="H418" s="246"/>
    </row>
    <row r="419" spans="1:8" x14ac:dyDescent="0.2">
      <c r="A419" s="247">
        <v>44213.666666659999</v>
      </c>
      <c r="B419" s="248">
        <v>17</v>
      </c>
      <c r="C419" s="243">
        <v>88.528897999999998</v>
      </c>
      <c r="D419" s="244">
        <v>6.5865500111999991</v>
      </c>
      <c r="E419" s="245">
        <v>95.115448011200002</v>
      </c>
      <c r="F419" s="246"/>
      <c r="G419" s="246"/>
      <c r="H419" s="246"/>
    </row>
    <row r="420" spans="1:8" x14ac:dyDescent="0.2">
      <c r="A420" s="247">
        <v>44213.708333330003</v>
      </c>
      <c r="B420" s="248">
        <v>18</v>
      </c>
      <c r="C420" s="243">
        <v>91.822597999999999</v>
      </c>
      <c r="D420" s="244">
        <v>6.8316012911999993</v>
      </c>
      <c r="E420" s="245">
        <v>98.654199291200001</v>
      </c>
      <c r="F420" s="246"/>
      <c r="G420" s="246"/>
      <c r="H420" s="246"/>
    </row>
    <row r="421" spans="1:8" x14ac:dyDescent="0.2">
      <c r="A421" s="247">
        <v>44213.75</v>
      </c>
      <c r="B421" s="248">
        <v>19</v>
      </c>
      <c r="C421" s="243">
        <v>91.551375999999991</v>
      </c>
      <c r="D421" s="244">
        <v>6.8114223743999984</v>
      </c>
      <c r="E421" s="245">
        <v>98.362798374399986</v>
      </c>
      <c r="F421" s="246"/>
      <c r="G421" s="246"/>
      <c r="H421" s="246"/>
    </row>
    <row r="422" spans="1:8" x14ac:dyDescent="0.2">
      <c r="A422" s="247">
        <v>44213.791666659999</v>
      </c>
      <c r="B422" s="248">
        <v>20</v>
      </c>
      <c r="C422" s="243">
        <v>89.593064999999996</v>
      </c>
      <c r="D422" s="244">
        <v>6.6657240359999994</v>
      </c>
      <c r="E422" s="245">
        <v>96.258789035999996</v>
      </c>
      <c r="F422" s="246"/>
      <c r="G422" s="246"/>
      <c r="H422" s="246"/>
    </row>
    <row r="423" spans="1:8" x14ac:dyDescent="0.2">
      <c r="A423" s="247">
        <v>44213.833333330003</v>
      </c>
      <c r="B423" s="248">
        <v>21</v>
      </c>
      <c r="C423" s="243">
        <v>89.083704999999995</v>
      </c>
      <c r="D423" s="244">
        <v>6.6278276519999988</v>
      </c>
      <c r="E423" s="245">
        <v>95.711532651999988</v>
      </c>
      <c r="F423" s="246"/>
      <c r="G423" s="246"/>
      <c r="H423" s="246"/>
    </row>
    <row r="424" spans="1:8" x14ac:dyDescent="0.2">
      <c r="A424" s="247">
        <v>44213.875</v>
      </c>
      <c r="B424" s="248">
        <v>22</v>
      </c>
      <c r="C424" s="243">
        <v>89.293668999999994</v>
      </c>
      <c r="D424" s="244">
        <v>6.6434489735999991</v>
      </c>
      <c r="E424" s="245">
        <v>95.937117973599996</v>
      </c>
      <c r="F424" s="246"/>
      <c r="G424" s="246"/>
      <c r="H424" s="246"/>
    </row>
    <row r="425" spans="1:8" x14ac:dyDescent="0.2">
      <c r="A425" s="247">
        <v>44213.916666659999</v>
      </c>
      <c r="B425" s="248">
        <v>23</v>
      </c>
      <c r="C425" s="243">
        <v>87.728690999999998</v>
      </c>
      <c r="D425" s="244">
        <v>6.5270146103999993</v>
      </c>
      <c r="E425" s="245">
        <v>94.2557056104</v>
      </c>
      <c r="F425" s="246"/>
      <c r="G425" s="246"/>
      <c r="H425" s="246"/>
    </row>
    <row r="426" spans="1:8" x14ac:dyDescent="0.2">
      <c r="A426" s="247">
        <v>44213.958333330003</v>
      </c>
      <c r="B426" s="248">
        <v>24</v>
      </c>
      <c r="C426" s="243">
        <v>85.641082999999995</v>
      </c>
      <c r="D426" s="244">
        <v>6.3716965751999988</v>
      </c>
      <c r="E426" s="245">
        <v>92.0127795752</v>
      </c>
      <c r="F426" s="246"/>
      <c r="G426" s="246"/>
      <c r="H426" s="246"/>
    </row>
    <row r="427" spans="1:8" x14ac:dyDescent="0.2">
      <c r="A427" s="247">
        <v>44214</v>
      </c>
      <c r="B427" s="248">
        <v>1</v>
      </c>
      <c r="C427" s="243">
        <v>84.998029000000002</v>
      </c>
      <c r="D427" s="244">
        <v>6.3238533576</v>
      </c>
      <c r="E427" s="245">
        <v>91.321882357600003</v>
      </c>
      <c r="F427" s="246"/>
      <c r="G427" s="246"/>
      <c r="H427" s="246"/>
    </row>
    <row r="428" spans="1:8" x14ac:dyDescent="0.2">
      <c r="A428" s="247">
        <v>44214.041666659999</v>
      </c>
      <c r="B428" s="248">
        <v>2</v>
      </c>
      <c r="C428" s="243">
        <v>84.823419000000001</v>
      </c>
      <c r="D428" s="244">
        <v>6.3108623736</v>
      </c>
      <c r="E428" s="245">
        <v>91.134281373600004</v>
      </c>
      <c r="F428" s="246"/>
      <c r="G428" s="246"/>
      <c r="H428" s="246"/>
    </row>
    <row r="429" spans="1:8" x14ac:dyDescent="0.2">
      <c r="A429" s="247">
        <v>44214.083333330003</v>
      </c>
      <c r="B429" s="248">
        <v>3</v>
      </c>
      <c r="C429" s="243">
        <v>84.529947000000007</v>
      </c>
      <c r="D429" s="244">
        <v>6.2890280568000003</v>
      </c>
      <c r="E429" s="245">
        <v>90.818975056800014</v>
      </c>
      <c r="F429" s="246"/>
      <c r="G429" s="246"/>
      <c r="H429" s="246"/>
    </row>
    <row r="430" spans="1:8" x14ac:dyDescent="0.2">
      <c r="A430" s="247">
        <v>44214.125</v>
      </c>
      <c r="B430" s="248">
        <v>4</v>
      </c>
      <c r="C430" s="243">
        <v>85.063621999999995</v>
      </c>
      <c r="D430" s="244">
        <v>6.3287334767999992</v>
      </c>
      <c r="E430" s="245">
        <v>91.392355476799992</v>
      </c>
      <c r="F430" s="246"/>
      <c r="G430" s="246"/>
      <c r="H430" s="246"/>
    </row>
    <row r="431" spans="1:8" x14ac:dyDescent="0.2">
      <c r="A431" s="247">
        <v>44214.166666659999</v>
      </c>
      <c r="B431" s="248">
        <v>5</v>
      </c>
      <c r="C431" s="243">
        <v>88.95133100000001</v>
      </c>
      <c r="D431" s="244">
        <v>6.6179790264000005</v>
      </c>
      <c r="E431" s="245">
        <v>95.569310026400018</v>
      </c>
      <c r="F431" s="246"/>
      <c r="G431" s="246"/>
      <c r="H431" s="246"/>
    </row>
    <row r="432" spans="1:8" x14ac:dyDescent="0.2">
      <c r="A432" s="247">
        <v>44214.208333330003</v>
      </c>
      <c r="B432" s="248">
        <v>6</v>
      </c>
      <c r="C432" s="243">
        <v>92.680396999999999</v>
      </c>
      <c r="D432" s="244">
        <v>6.8954215367999998</v>
      </c>
      <c r="E432" s="245">
        <v>99.5758185368</v>
      </c>
      <c r="F432" s="246"/>
      <c r="G432" s="246"/>
      <c r="H432" s="246"/>
    </row>
    <row r="433" spans="1:8" x14ac:dyDescent="0.2">
      <c r="A433" s="247">
        <v>44214.25</v>
      </c>
      <c r="B433" s="248">
        <v>7</v>
      </c>
      <c r="C433" s="243">
        <v>96.652401999999995</v>
      </c>
      <c r="D433" s="244">
        <v>7.1909387087999992</v>
      </c>
      <c r="E433" s="245">
        <v>103.8433407088</v>
      </c>
      <c r="F433" s="246"/>
      <c r="G433" s="246"/>
      <c r="H433" s="246"/>
    </row>
    <row r="434" spans="1:8" x14ac:dyDescent="0.2">
      <c r="A434" s="247">
        <v>44214.291666659999</v>
      </c>
      <c r="B434" s="248">
        <v>8</v>
      </c>
      <c r="C434" s="243">
        <v>93.637295999999992</v>
      </c>
      <c r="D434" s="244">
        <v>6.9666148223999986</v>
      </c>
      <c r="E434" s="245">
        <v>100.6039108224</v>
      </c>
      <c r="F434" s="246"/>
      <c r="G434" s="246"/>
      <c r="H434" s="246"/>
    </row>
    <row r="435" spans="1:8" x14ac:dyDescent="0.2">
      <c r="A435" s="247">
        <v>44214.333333330003</v>
      </c>
      <c r="B435" s="248">
        <v>9</v>
      </c>
      <c r="C435" s="243">
        <v>91.715643</v>
      </c>
      <c r="D435" s="244">
        <v>6.8236438391999998</v>
      </c>
      <c r="E435" s="245">
        <v>98.539286839200003</v>
      </c>
      <c r="F435" s="246"/>
      <c r="G435" s="246"/>
      <c r="H435" s="246"/>
    </row>
    <row r="436" spans="1:8" x14ac:dyDescent="0.2">
      <c r="A436" s="247">
        <v>44214.375</v>
      </c>
      <c r="B436" s="248">
        <v>10</v>
      </c>
      <c r="C436" s="243">
        <v>92.179940999999999</v>
      </c>
      <c r="D436" s="244">
        <v>6.858187610399999</v>
      </c>
      <c r="E436" s="245">
        <v>99.038128610399994</v>
      </c>
      <c r="F436" s="246"/>
      <c r="G436" s="246"/>
      <c r="H436" s="246"/>
    </row>
    <row r="437" spans="1:8" x14ac:dyDescent="0.2">
      <c r="A437" s="247">
        <v>44214.416666659999</v>
      </c>
      <c r="B437" s="248">
        <v>11</v>
      </c>
      <c r="C437" s="243">
        <v>93.180565000000001</v>
      </c>
      <c r="D437" s="244">
        <v>6.9326340359999996</v>
      </c>
      <c r="E437" s="245">
        <v>100.113199036</v>
      </c>
      <c r="F437" s="246"/>
      <c r="G437" s="246"/>
      <c r="H437" s="246"/>
    </row>
    <row r="438" spans="1:8" x14ac:dyDescent="0.2">
      <c r="A438" s="247">
        <v>44214.458333330003</v>
      </c>
      <c r="B438" s="248">
        <v>12</v>
      </c>
      <c r="C438" s="243">
        <v>93.207264000000009</v>
      </c>
      <c r="D438" s="244">
        <v>6.9346204415999999</v>
      </c>
      <c r="E438" s="245">
        <v>100.14188444160001</v>
      </c>
      <c r="F438" s="246"/>
      <c r="G438" s="246"/>
      <c r="H438" s="246"/>
    </row>
    <row r="439" spans="1:8" x14ac:dyDescent="0.2">
      <c r="A439" s="247">
        <v>44214.5</v>
      </c>
      <c r="B439" s="248">
        <v>13</v>
      </c>
      <c r="C439" s="243">
        <v>94.045867999999999</v>
      </c>
      <c r="D439" s="244">
        <v>6.9970125791999997</v>
      </c>
      <c r="E439" s="245">
        <v>101.0428805792</v>
      </c>
      <c r="F439" s="246"/>
      <c r="G439" s="246"/>
      <c r="H439" s="246"/>
    </row>
    <row r="440" spans="1:8" x14ac:dyDescent="0.2">
      <c r="A440" s="247">
        <v>44214.541666659999</v>
      </c>
      <c r="B440" s="248">
        <v>14</v>
      </c>
      <c r="C440" s="243">
        <v>93.648202999999995</v>
      </c>
      <c r="D440" s="244">
        <v>6.967426303199999</v>
      </c>
      <c r="E440" s="245">
        <v>100.6156293032</v>
      </c>
      <c r="F440" s="246"/>
      <c r="G440" s="246"/>
      <c r="H440" s="246"/>
    </row>
    <row r="441" spans="1:8" x14ac:dyDescent="0.2">
      <c r="A441" s="247">
        <v>44214.583333330003</v>
      </c>
      <c r="B441" s="248">
        <v>15</v>
      </c>
      <c r="C441" s="243">
        <v>92.201916999999995</v>
      </c>
      <c r="D441" s="244">
        <v>6.8598226247999987</v>
      </c>
      <c r="E441" s="245">
        <v>99.061739624799998</v>
      </c>
      <c r="F441" s="246"/>
      <c r="G441" s="246"/>
      <c r="H441" s="246"/>
    </row>
    <row r="442" spans="1:8" x14ac:dyDescent="0.2">
      <c r="A442" s="247">
        <v>44214.625</v>
      </c>
      <c r="B442" s="248">
        <v>16</v>
      </c>
      <c r="C442" s="243">
        <v>90.815248999999994</v>
      </c>
      <c r="D442" s="244">
        <v>6.7566545255999992</v>
      </c>
      <c r="E442" s="245">
        <v>97.571903525599993</v>
      </c>
      <c r="F442" s="246"/>
      <c r="G442" s="246"/>
      <c r="H442" s="246"/>
    </row>
    <row r="443" spans="1:8" x14ac:dyDescent="0.2">
      <c r="A443" s="247">
        <v>44214.666666659999</v>
      </c>
      <c r="B443" s="248">
        <v>17</v>
      </c>
      <c r="C443" s="243">
        <v>91.067052999999987</v>
      </c>
      <c r="D443" s="244">
        <v>6.7753887431999988</v>
      </c>
      <c r="E443" s="245">
        <v>97.842441743199984</v>
      </c>
      <c r="F443" s="246"/>
      <c r="G443" s="246"/>
      <c r="H443" s="246"/>
    </row>
    <row r="444" spans="1:8" x14ac:dyDescent="0.2">
      <c r="A444" s="247">
        <v>44214.708333330003</v>
      </c>
      <c r="B444" s="248">
        <v>18</v>
      </c>
      <c r="C444" s="243">
        <v>97.000810000000001</v>
      </c>
      <c r="D444" s="244">
        <v>7.2168602639999992</v>
      </c>
      <c r="E444" s="245">
        <v>104.21767026400001</v>
      </c>
      <c r="F444" s="246"/>
      <c r="G444" s="246"/>
      <c r="H444" s="246"/>
    </row>
    <row r="445" spans="1:8" x14ac:dyDescent="0.2">
      <c r="A445" s="247">
        <v>44214.75</v>
      </c>
      <c r="B445" s="248">
        <v>19</v>
      </c>
      <c r="C445" s="243">
        <v>97.140218000000004</v>
      </c>
      <c r="D445" s="244">
        <v>7.2272322191999994</v>
      </c>
      <c r="E445" s="245">
        <v>104.36745021920001</v>
      </c>
      <c r="F445" s="246"/>
      <c r="G445" s="246"/>
      <c r="H445" s="246"/>
    </row>
    <row r="446" spans="1:8" x14ac:dyDescent="0.2">
      <c r="A446" s="247">
        <v>44214.791666659999</v>
      </c>
      <c r="B446" s="248">
        <v>20</v>
      </c>
      <c r="C446" s="243">
        <v>95.199919999999992</v>
      </c>
      <c r="D446" s="244">
        <v>7.082874047999999</v>
      </c>
      <c r="E446" s="245">
        <v>102.28279404799999</v>
      </c>
      <c r="F446" s="246"/>
      <c r="G446" s="246"/>
      <c r="H446" s="246"/>
    </row>
    <row r="447" spans="1:8" x14ac:dyDescent="0.2">
      <c r="A447" s="247">
        <v>44214.833333330003</v>
      </c>
      <c r="B447" s="248">
        <v>21</v>
      </c>
      <c r="C447" s="243">
        <v>94.015780000000007</v>
      </c>
      <c r="D447" s="244">
        <v>6.9947740319999996</v>
      </c>
      <c r="E447" s="245">
        <v>101.010554032</v>
      </c>
      <c r="F447" s="246"/>
      <c r="G447" s="246"/>
      <c r="H447" s="246"/>
    </row>
    <row r="448" spans="1:8" x14ac:dyDescent="0.2">
      <c r="A448" s="247">
        <v>44214.875</v>
      </c>
      <c r="B448" s="248">
        <v>22</v>
      </c>
      <c r="C448" s="243">
        <v>92.745046000000002</v>
      </c>
      <c r="D448" s="244">
        <v>6.9002314223999992</v>
      </c>
      <c r="E448" s="245">
        <v>99.6452774224</v>
      </c>
      <c r="F448" s="246"/>
      <c r="G448" s="246"/>
      <c r="H448" s="246"/>
    </row>
    <row r="449" spans="1:8" x14ac:dyDescent="0.2">
      <c r="A449" s="247">
        <v>44214.916666659999</v>
      </c>
      <c r="B449" s="248">
        <v>23</v>
      </c>
      <c r="C449" s="243">
        <v>90.759377000000001</v>
      </c>
      <c r="D449" s="244">
        <v>6.7524976487999995</v>
      </c>
      <c r="E449" s="245">
        <v>97.511874648800003</v>
      </c>
      <c r="F449" s="246"/>
      <c r="G449" s="246"/>
      <c r="H449" s="246"/>
    </row>
    <row r="450" spans="1:8" x14ac:dyDescent="0.2">
      <c r="A450" s="247">
        <v>44214.958333330003</v>
      </c>
      <c r="B450" s="248">
        <v>24</v>
      </c>
      <c r="C450" s="243">
        <v>87.511017999999993</v>
      </c>
      <c r="D450" s="244">
        <v>6.5108197391999987</v>
      </c>
      <c r="E450" s="245">
        <v>94.021837739199995</v>
      </c>
      <c r="F450" s="246"/>
      <c r="G450" s="246"/>
      <c r="H450" s="246"/>
    </row>
    <row r="451" spans="1:8" x14ac:dyDescent="0.2">
      <c r="A451" s="247">
        <v>44215</v>
      </c>
      <c r="B451" s="248">
        <v>1</v>
      </c>
      <c r="C451" s="243">
        <v>86.600041000000004</v>
      </c>
      <c r="D451" s="244">
        <v>6.4430430504</v>
      </c>
      <c r="E451" s="245">
        <v>93.043084050400012</v>
      </c>
      <c r="F451" s="246"/>
      <c r="G451" s="246"/>
      <c r="H451" s="246"/>
    </row>
    <row r="452" spans="1:8" x14ac:dyDescent="0.2">
      <c r="A452" s="247">
        <v>44215.041666659999</v>
      </c>
      <c r="B452" s="248">
        <v>2</v>
      </c>
      <c r="C452" s="243">
        <v>85.197280000000006</v>
      </c>
      <c r="D452" s="244">
        <v>6.3386776319999996</v>
      </c>
      <c r="E452" s="245">
        <v>91.535957632000006</v>
      </c>
      <c r="F452" s="246"/>
      <c r="G452" s="246"/>
      <c r="H452" s="246"/>
    </row>
    <row r="453" spans="1:8" x14ac:dyDescent="0.2">
      <c r="A453" s="247">
        <v>44215.083333330003</v>
      </c>
      <c r="B453" s="248">
        <v>3</v>
      </c>
      <c r="C453" s="243">
        <v>84.554198</v>
      </c>
      <c r="D453" s="244">
        <v>6.2908323311999998</v>
      </c>
      <c r="E453" s="245">
        <v>90.845030331199993</v>
      </c>
      <c r="F453" s="246"/>
      <c r="G453" s="246"/>
      <c r="H453" s="246"/>
    </row>
    <row r="454" spans="1:8" x14ac:dyDescent="0.2">
      <c r="A454" s="247">
        <v>44215.125</v>
      </c>
      <c r="B454" s="248">
        <v>4</v>
      </c>
      <c r="C454" s="243">
        <v>83.767627000000005</v>
      </c>
      <c r="D454" s="244">
        <v>6.2323114488</v>
      </c>
      <c r="E454" s="245">
        <v>89.999938448800009</v>
      </c>
      <c r="F454" s="246"/>
      <c r="G454" s="246"/>
      <c r="H454" s="246"/>
    </row>
    <row r="455" spans="1:8" x14ac:dyDescent="0.2">
      <c r="A455" s="247">
        <v>44215.166666659999</v>
      </c>
      <c r="B455" s="248">
        <v>5</v>
      </c>
      <c r="C455" s="243">
        <v>87.342993000000007</v>
      </c>
      <c r="D455" s="244">
        <v>6.4983186791999996</v>
      </c>
      <c r="E455" s="245">
        <v>93.841311679200004</v>
      </c>
      <c r="F455" s="246"/>
      <c r="G455" s="246"/>
      <c r="H455" s="246"/>
    </row>
    <row r="456" spans="1:8" x14ac:dyDescent="0.2">
      <c r="A456" s="247">
        <v>44215.208333330003</v>
      </c>
      <c r="B456" s="248">
        <v>6</v>
      </c>
      <c r="C456" s="243">
        <v>92.929033000000004</v>
      </c>
      <c r="D456" s="244">
        <v>6.9139200551999993</v>
      </c>
      <c r="E456" s="245">
        <v>99.842953055199999</v>
      </c>
      <c r="F456" s="246"/>
      <c r="G456" s="246"/>
      <c r="H456" s="246"/>
    </row>
    <row r="457" spans="1:8" x14ac:dyDescent="0.2">
      <c r="A457" s="247">
        <v>44215.25</v>
      </c>
      <c r="B457" s="248">
        <v>7</v>
      </c>
      <c r="C457" s="243">
        <v>98.469434000000007</v>
      </c>
      <c r="D457" s="244">
        <v>7.3261258896000001</v>
      </c>
      <c r="E457" s="245">
        <v>105.79555988960001</v>
      </c>
      <c r="F457" s="246"/>
      <c r="G457" s="246"/>
      <c r="H457" s="246"/>
    </row>
    <row r="458" spans="1:8" x14ac:dyDescent="0.2">
      <c r="A458" s="247">
        <v>44215.291666659999</v>
      </c>
      <c r="B458" s="248">
        <v>8</v>
      </c>
      <c r="C458" s="243">
        <v>98.483854999999991</v>
      </c>
      <c r="D458" s="244">
        <v>7.3271988119999989</v>
      </c>
      <c r="E458" s="245">
        <v>105.81105381199998</v>
      </c>
      <c r="F458" s="246"/>
      <c r="G458" s="246"/>
      <c r="H458" s="246"/>
    </row>
    <row r="459" spans="1:8" x14ac:dyDescent="0.2">
      <c r="A459" s="247">
        <v>44215.333333330003</v>
      </c>
      <c r="B459" s="248">
        <v>9</v>
      </c>
      <c r="C459" s="243">
        <v>99.712474999999998</v>
      </c>
      <c r="D459" s="244">
        <v>7.418608139999999</v>
      </c>
      <c r="E459" s="245">
        <v>107.13108314</v>
      </c>
      <c r="F459" s="246"/>
      <c r="G459" s="246"/>
      <c r="H459" s="246"/>
    </row>
    <row r="460" spans="1:8" x14ac:dyDescent="0.2">
      <c r="A460" s="247">
        <v>44215.375</v>
      </c>
      <c r="B460" s="248">
        <v>10</v>
      </c>
      <c r="C460" s="243">
        <v>100.15544300000001</v>
      </c>
      <c r="D460" s="244">
        <v>7.4515649591999997</v>
      </c>
      <c r="E460" s="245">
        <v>107.6070079592</v>
      </c>
      <c r="F460" s="246"/>
      <c r="G460" s="246"/>
      <c r="H460" s="246"/>
    </row>
    <row r="461" spans="1:8" x14ac:dyDescent="0.2">
      <c r="A461" s="247">
        <v>44215.416666659999</v>
      </c>
      <c r="B461" s="248">
        <v>11</v>
      </c>
      <c r="C461" s="243">
        <v>97.523752000000002</v>
      </c>
      <c r="D461" s="244">
        <v>7.2557671487999995</v>
      </c>
      <c r="E461" s="245">
        <v>104.77951914880001</v>
      </c>
      <c r="F461" s="246"/>
      <c r="G461" s="246"/>
      <c r="H461" s="246"/>
    </row>
    <row r="462" spans="1:8" x14ac:dyDescent="0.2">
      <c r="A462" s="247">
        <v>44215.458333330003</v>
      </c>
      <c r="B462" s="248">
        <v>12</v>
      </c>
      <c r="C462" s="243">
        <v>97.515540000000001</v>
      </c>
      <c r="D462" s="244">
        <v>7.2551561759999998</v>
      </c>
      <c r="E462" s="245">
        <v>104.770696176</v>
      </c>
      <c r="F462" s="246"/>
      <c r="G462" s="246"/>
      <c r="H462" s="246"/>
    </row>
    <row r="463" spans="1:8" x14ac:dyDescent="0.2">
      <c r="A463" s="247">
        <v>44215.5</v>
      </c>
      <c r="B463" s="248">
        <v>13</v>
      </c>
      <c r="C463" s="243">
        <v>96.756585000000001</v>
      </c>
      <c r="D463" s="244">
        <v>7.1986899239999991</v>
      </c>
      <c r="E463" s="245">
        <v>103.95527492399999</v>
      </c>
      <c r="F463" s="246"/>
      <c r="G463" s="246"/>
      <c r="H463" s="246"/>
    </row>
    <row r="464" spans="1:8" x14ac:dyDescent="0.2">
      <c r="A464" s="247">
        <v>44215.541666659999</v>
      </c>
      <c r="B464" s="248">
        <v>14</v>
      </c>
      <c r="C464" s="243">
        <v>97.817375999999996</v>
      </c>
      <c r="D464" s="244">
        <v>7.2776127743999988</v>
      </c>
      <c r="E464" s="245">
        <v>105.09498877439999</v>
      </c>
      <c r="F464" s="246"/>
      <c r="G464" s="246"/>
      <c r="H464" s="246"/>
    </row>
    <row r="465" spans="1:8" x14ac:dyDescent="0.2">
      <c r="A465" s="247">
        <v>44215.583333330003</v>
      </c>
      <c r="B465" s="248">
        <v>15</v>
      </c>
      <c r="C465" s="243">
        <v>96.176002000000011</v>
      </c>
      <c r="D465" s="244">
        <v>7.1554945488000001</v>
      </c>
      <c r="E465" s="245">
        <v>103.3314965488</v>
      </c>
      <c r="F465" s="246"/>
      <c r="G465" s="246"/>
      <c r="H465" s="246"/>
    </row>
    <row r="466" spans="1:8" x14ac:dyDescent="0.2">
      <c r="A466" s="247">
        <v>44215.625</v>
      </c>
      <c r="B466" s="248">
        <v>16</v>
      </c>
      <c r="C466" s="243">
        <v>93.78332300000001</v>
      </c>
      <c r="D466" s="244">
        <v>6.9774792312000002</v>
      </c>
      <c r="E466" s="245">
        <v>100.76080223120002</v>
      </c>
      <c r="F466" s="246"/>
      <c r="G466" s="246"/>
      <c r="H466" s="246"/>
    </row>
    <row r="467" spans="1:8" x14ac:dyDescent="0.2">
      <c r="A467" s="247">
        <v>44215.666666659999</v>
      </c>
      <c r="B467" s="248">
        <v>17</v>
      </c>
      <c r="C467" s="243">
        <v>92.508590999999996</v>
      </c>
      <c r="D467" s="244">
        <v>6.8826391703999992</v>
      </c>
      <c r="E467" s="245">
        <v>99.391230170399993</v>
      </c>
      <c r="F467" s="246"/>
      <c r="G467" s="246"/>
      <c r="H467" s="246"/>
    </row>
    <row r="468" spans="1:8" x14ac:dyDescent="0.2">
      <c r="A468" s="247">
        <v>44215.708333330003</v>
      </c>
      <c r="B468" s="248">
        <v>18</v>
      </c>
      <c r="C468" s="243">
        <v>95.943663999999998</v>
      </c>
      <c r="D468" s="244">
        <v>7.1382086015999997</v>
      </c>
      <c r="E468" s="245">
        <v>103.0818726016</v>
      </c>
      <c r="F468" s="246"/>
      <c r="G468" s="246"/>
      <c r="H468" s="246"/>
    </row>
    <row r="469" spans="1:8" x14ac:dyDescent="0.2">
      <c r="A469" s="247">
        <v>44215.75</v>
      </c>
      <c r="B469" s="248">
        <v>19</v>
      </c>
      <c r="C469" s="243">
        <v>96.069687000000002</v>
      </c>
      <c r="D469" s="244">
        <v>7.1475847127999996</v>
      </c>
      <c r="E469" s="245">
        <v>103.2172717128</v>
      </c>
      <c r="F469" s="246"/>
      <c r="G469" s="246"/>
      <c r="H469" s="246"/>
    </row>
    <row r="470" spans="1:8" x14ac:dyDescent="0.2">
      <c r="A470" s="247">
        <v>44215.791666659999</v>
      </c>
      <c r="B470" s="248">
        <v>20</v>
      </c>
      <c r="C470" s="243">
        <v>94.476735999999988</v>
      </c>
      <c r="D470" s="244">
        <v>7.0290691583999987</v>
      </c>
      <c r="E470" s="245">
        <v>101.50580515839999</v>
      </c>
      <c r="F470" s="246"/>
      <c r="G470" s="246"/>
      <c r="H470" s="246"/>
    </row>
    <row r="471" spans="1:8" x14ac:dyDescent="0.2">
      <c r="A471" s="247">
        <v>44215.833333330003</v>
      </c>
      <c r="B471" s="248">
        <v>21</v>
      </c>
      <c r="C471" s="243">
        <v>92.325317999999996</v>
      </c>
      <c r="D471" s="244">
        <v>6.8690036591999988</v>
      </c>
      <c r="E471" s="245">
        <v>99.1943216592</v>
      </c>
      <c r="F471" s="246"/>
      <c r="G471" s="246"/>
      <c r="H471" s="246"/>
    </row>
    <row r="472" spans="1:8" x14ac:dyDescent="0.2">
      <c r="A472" s="247">
        <v>44215.875</v>
      </c>
      <c r="B472" s="248">
        <v>22</v>
      </c>
      <c r="C472" s="243">
        <v>90.196634000000003</v>
      </c>
      <c r="D472" s="244">
        <v>6.7106295696</v>
      </c>
      <c r="E472" s="245">
        <v>96.907263569600005</v>
      </c>
      <c r="F472" s="246"/>
      <c r="G472" s="246"/>
      <c r="H472" s="246"/>
    </row>
    <row r="473" spans="1:8" x14ac:dyDescent="0.2">
      <c r="A473" s="247">
        <v>44215.916666659999</v>
      </c>
      <c r="B473" s="248">
        <v>23</v>
      </c>
      <c r="C473" s="243">
        <v>87.61318</v>
      </c>
      <c r="D473" s="244">
        <v>6.5184205919999991</v>
      </c>
      <c r="E473" s="245">
        <v>94.131600591999998</v>
      </c>
      <c r="F473" s="246"/>
      <c r="G473" s="246"/>
      <c r="H473" s="246"/>
    </row>
    <row r="474" spans="1:8" x14ac:dyDescent="0.2">
      <c r="A474" s="247">
        <v>44215.958333330003</v>
      </c>
      <c r="B474" s="248">
        <v>24</v>
      </c>
      <c r="C474" s="243">
        <v>85.492991000000004</v>
      </c>
      <c r="D474" s="244">
        <v>6.3606785303999995</v>
      </c>
      <c r="E474" s="245">
        <v>91.853669530399998</v>
      </c>
      <c r="F474" s="246"/>
      <c r="G474" s="246"/>
      <c r="H474" s="246"/>
    </row>
    <row r="475" spans="1:8" x14ac:dyDescent="0.2">
      <c r="A475" s="247">
        <v>44216</v>
      </c>
      <c r="B475" s="248">
        <v>1</v>
      </c>
      <c r="C475" s="243">
        <v>85.428628000000003</v>
      </c>
      <c r="D475" s="244">
        <v>6.3558899231999995</v>
      </c>
      <c r="E475" s="245">
        <v>91.784517923199999</v>
      </c>
      <c r="F475" s="246"/>
      <c r="G475" s="246"/>
      <c r="H475" s="246"/>
    </row>
    <row r="476" spans="1:8" x14ac:dyDescent="0.2">
      <c r="A476" s="247">
        <v>44216.041666659999</v>
      </c>
      <c r="B476" s="248">
        <v>2</v>
      </c>
      <c r="C476" s="243">
        <v>85.222594999999998</v>
      </c>
      <c r="D476" s="244">
        <v>6.3405610679999995</v>
      </c>
      <c r="E476" s="245">
        <v>91.563156067999998</v>
      </c>
      <c r="F476" s="246"/>
      <c r="G476" s="246"/>
      <c r="H476" s="246"/>
    </row>
    <row r="477" spans="1:8" x14ac:dyDescent="0.2">
      <c r="A477" s="247">
        <v>44216.083333330003</v>
      </c>
      <c r="B477" s="248">
        <v>3</v>
      </c>
      <c r="C477" s="243">
        <v>84.669229999999999</v>
      </c>
      <c r="D477" s="244">
        <v>6.2993907119999992</v>
      </c>
      <c r="E477" s="245">
        <v>90.968620712000003</v>
      </c>
      <c r="F477" s="246"/>
      <c r="G477" s="246"/>
      <c r="H477" s="246"/>
    </row>
    <row r="478" spans="1:8" x14ac:dyDescent="0.2">
      <c r="A478" s="247">
        <v>44216.125</v>
      </c>
      <c r="B478" s="248">
        <v>4</v>
      </c>
      <c r="C478" s="243">
        <v>85.052925999999999</v>
      </c>
      <c r="D478" s="244">
        <v>6.3279376943999992</v>
      </c>
      <c r="E478" s="245">
        <v>91.380863694400006</v>
      </c>
      <c r="F478" s="246"/>
      <c r="G478" s="246"/>
      <c r="H478" s="246"/>
    </row>
    <row r="479" spans="1:8" x14ac:dyDescent="0.2">
      <c r="A479" s="247">
        <v>44216.166666659999</v>
      </c>
      <c r="B479" s="248">
        <v>5</v>
      </c>
      <c r="C479" s="243">
        <v>89.608740999999995</v>
      </c>
      <c r="D479" s="244">
        <v>6.6668903303999993</v>
      </c>
      <c r="E479" s="245">
        <v>96.275631330399989</v>
      </c>
      <c r="F479" s="246"/>
      <c r="G479" s="246"/>
      <c r="H479" s="246"/>
    </row>
    <row r="480" spans="1:8" x14ac:dyDescent="0.2">
      <c r="A480" s="247">
        <v>44216.208333330003</v>
      </c>
      <c r="B480" s="248">
        <v>6</v>
      </c>
      <c r="C480" s="243">
        <v>93.523641999999995</v>
      </c>
      <c r="D480" s="244">
        <v>6.9581589647999991</v>
      </c>
      <c r="E480" s="245">
        <v>100.48180096479999</v>
      </c>
      <c r="F480" s="246"/>
      <c r="G480" s="246"/>
      <c r="H480" s="246"/>
    </row>
    <row r="481" spans="1:8" x14ac:dyDescent="0.2">
      <c r="A481" s="247">
        <v>44216.25</v>
      </c>
      <c r="B481" s="248">
        <v>7</v>
      </c>
      <c r="C481" s="243">
        <v>99.682379999999995</v>
      </c>
      <c r="D481" s="244">
        <v>7.4163690719999993</v>
      </c>
      <c r="E481" s="245">
        <v>107.09874907199999</v>
      </c>
      <c r="F481" s="246"/>
      <c r="G481" s="246"/>
      <c r="H481" s="246"/>
    </row>
    <row r="482" spans="1:8" x14ac:dyDescent="0.2">
      <c r="A482" s="247">
        <v>44216.291666659999</v>
      </c>
      <c r="B482" s="248">
        <v>8</v>
      </c>
      <c r="C482" s="243">
        <v>99.167468999999997</v>
      </c>
      <c r="D482" s="244">
        <v>7.3780596935999991</v>
      </c>
      <c r="E482" s="245">
        <v>106.54552869359999</v>
      </c>
      <c r="F482" s="246"/>
      <c r="G482" s="246"/>
      <c r="H482" s="246"/>
    </row>
    <row r="483" spans="1:8" x14ac:dyDescent="0.2">
      <c r="A483" s="247">
        <v>44216.333333330003</v>
      </c>
      <c r="B483" s="248">
        <v>9</v>
      </c>
      <c r="C483" s="243">
        <v>99.177123999999992</v>
      </c>
      <c r="D483" s="244">
        <v>7.3787780255999991</v>
      </c>
      <c r="E483" s="245">
        <v>106.55590202559999</v>
      </c>
      <c r="F483" s="246"/>
      <c r="G483" s="246"/>
      <c r="H483" s="246"/>
    </row>
    <row r="484" spans="1:8" x14ac:dyDescent="0.2">
      <c r="A484" s="247">
        <v>44216.375</v>
      </c>
      <c r="B484" s="248">
        <v>10</v>
      </c>
      <c r="C484" s="243">
        <v>98.586431000000005</v>
      </c>
      <c r="D484" s="244">
        <v>7.3348304663999997</v>
      </c>
      <c r="E484" s="245">
        <v>105.92126146640001</v>
      </c>
      <c r="F484" s="246"/>
      <c r="G484" s="246"/>
      <c r="H484" s="246"/>
    </row>
    <row r="485" spans="1:8" x14ac:dyDescent="0.2">
      <c r="A485" s="247">
        <v>44216.416666659999</v>
      </c>
      <c r="B485" s="248">
        <v>11</v>
      </c>
      <c r="C485" s="243">
        <v>97.652434</v>
      </c>
      <c r="D485" s="244">
        <v>7.2653410895999997</v>
      </c>
      <c r="E485" s="245">
        <v>104.9177750896</v>
      </c>
      <c r="F485" s="246"/>
      <c r="G485" s="246"/>
      <c r="H485" s="246"/>
    </row>
    <row r="486" spans="1:8" x14ac:dyDescent="0.2">
      <c r="A486" s="247">
        <v>44216.458333330003</v>
      </c>
      <c r="B486" s="248">
        <v>12</v>
      </c>
      <c r="C486" s="243">
        <v>96.67536299999999</v>
      </c>
      <c r="D486" s="244">
        <v>7.1926470071999988</v>
      </c>
      <c r="E486" s="245">
        <v>103.86801000719998</v>
      </c>
      <c r="F486" s="246"/>
      <c r="G486" s="246"/>
      <c r="H486" s="246"/>
    </row>
    <row r="487" spans="1:8" x14ac:dyDescent="0.2">
      <c r="A487" s="247">
        <v>44216.5</v>
      </c>
      <c r="B487" s="248">
        <v>13</v>
      </c>
      <c r="C487" s="243">
        <v>96.110788999999997</v>
      </c>
      <c r="D487" s="244">
        <v>7.1506427015999989</v>
      </c>
      <c r="E487" s="245">
        <v>103.2614317016</v>
      </c>
      <c r="F487" s="246"/>
      <c r="G487" s="246"/>
      <c r="H487" s="246"/>
    </row>
    <row r="488" spans="1:8" x14ac:dyDescent="0.2">
      <c r="A488" s="247">
        <v>44216.541666659999</v>
      </c>
      <c r="B488" s="248">
        <v>14</v>
      </c>
      <c r="C488" s="243">
        <v>95.45822299999999</v>
      </c>
      <c r="D488" s="244">
        <v>7.1020917911999986</v>
      </c>
      <c r="E488" s="245">
        <v>102.56031479119999</v>
      </c>
      <c r="F488" s="246"/>
      <c r="G488" s="246"/>
      <c r="H488" s="246"/>
    </row>
    <row r="489" spans="1:8" x14ac:dyDescent="0.2">
      <c r="A489" s="247">
        <v>44216.583333330003</v>
      </c>
      <c r="B489" s="248">
        <v>15</v>
      </c>
      <c r="C489" s="243">
        <v>94.807321000000002</v>
      </c>
      <c r="D489" s="244">
        <v>7.0536646823999991</v>
      </c>
      <c r="E489" s="245">
        <v>101.8609856824</v>
      </c>
      <c r="F489" s="246"/>
      <c r="G489" s="246"/>
      <c r="H489" s="246"/>
    </row>
    <row r="490" spans="1:8" x14ac:dyDescent="0.2">
      <c r="A490" s="247">
        <v>44216.625</v>
      </c>
      <c r="B490" s="248">
        <v>16</v>
      </c>
      <c r="C490" s="243">
        <v>93.370679999999993</v>
      </c>
      <c r="D490" s="244">
        <v>6.9467785919999985</v>
      </c>
      <c r="E490" s="245">
        <v>100.31745859199999</v>
      </c>
      <c r="F490" s="246"/>
      <c r="G490" s="246"/>
      <c r="H490" s="246"/>
    </row>
    <row r="491" spans="1:8" x14ac:dyDescent="0.2">
      <c r="A491" s="247">
        <v>44216.666666659999</v>
      </c>
      <c r="B491" s="248">
        <v>17</v>
      </c>
      <c r="C491" s="243">
        <v>91.906744000000003</v>
      </c>
      <c r="D491" s="244">
        <v>6.8378617535999995</v>
      </c>
      <c r="E491" s="245">
        <v>98.744605753599998</v>
      </c>
      <c r="F491" s="246"/>
      <c r="G491" s="246"/>
      <c r="H491" s="246"/>
    </row>
    <row r="492" spans="1:8" x14ac:dyDescent="0.2">
      <c r="A492" s="247">
        <v>44216.708333330003</v>
      </c>
      <c r="B492" s="248">
        <v>18</v>
      </c>
      <c r="C492" s="243">
        <v>97.292077000000006</v>
      </c>
      <c r="D492" s="244">
        <v>7.2385305288000001</v>
      </c>
      <c r="E492" s="245">
        <v>104.5306075288</v>
      </c>
      <c r="F492" s="246"/>
      <c r="G492" s="246"/>
      <c r="H492" s="246"/>
    </row>
    <row r="493" spans="1:8" x14ac:dyDescent="0.2">
      <c r="A493" s="247">
        <v>44216.75</v>
      </c>
      <c r="B493" s="248">
        <v>19</v>
      </c>
      <c r="C493" s="243">
        <v>97.288798999999997</v>
      </c>
      <c r="D493" s="244">
        <v>7.2382866455999988</v>
      </c>
      <c r="E493" s="245">
        <v>104.5270856456</v>
      </c>
      <c r="F493" s="246"/>
      <c r="G493" s="246"/>
      <c r="H493" s="246"/>
    </row>
    <row r="494" spans="1:8" x14ac:dyDescent="0.2">
      <c r="A494" s="247">
        <v>44216.791666659999</v>
      </c>
      <c r="B494" s="248">
        <v>20</v>
      </c>
      <c r="C494" s="243">
        <v>96.341507000000007</v>
      </c>
      <c r="D494" s="244">
        <v>7.1678081208000002</v>
      </c>
      <c r="E494" s="245">
        <v>103.50931512080001</v>
      </c>
      <c r="F494" s="246"/>
      <c r="G494" s="246"/>
      <c r="H494" s="246"/>
    </row>
    <row r="495" spans="1:8" x14ac:dyDescent="0.2">
      <c r="A495" s="247">
        <v>44216.833333330003</v>
      </c>
      <c r="B495" s="248">
        <v>21</v>
      </c>
      <c r="C495" s="243">
        <v>93.493212</v>
      </c>
      <c r="D495" s="244">
        <v>6.9558949727999995</v>
      </c>
      <c r="E495" s="245">
        <v>100.4491069728</v>
      </c>
      <c r="F495" s="246"/>
      <c r="G495" s="246"/>
      <c r="H495" s="246"/>
    </row>
    <row r="496" spans="1:8" x14ac:dyDescent="0.2">
      <c r="A496" s="247">
        <v>44216.875</v>
      </c>
      <c r="B496" s="248">
        <v>22</v>
      </c>
      <c r="C496" s="243">
        <v>92.378605000000007</v>
      </c>
      <c r="D496" s="244">
        <v>6.872968212</v>
      </c>
      <c r="E496" s="245">
        <v>99.251573212000011</v>
      </c>
      <c r="F496" s="246"/>
      <c r="G496" s="246"/>
      <c r="H496" s="246"/>
    </row>
    <row r="497" spans="1:8" x14ac:dyDescent="0.2">
      <c r="A497" s="247">
        <v>44216.916666659999</v>
      </c>
      <c r="B497" s="248">
        <v>23</v>
      </c>
      <c r="C497" s="243">
        <v>89.319441999999995</v>
      </c>
      <c r="D497" s="244">
        <v>6.6453664847999994</v>
      </c>
      <c r="E497" s="245">
        <v>95.964808484799988</v>
      </c>
      <c r="F497" s="246"/>
      <c r="G497" s="246"/>
      <c r="H497" s="246"/>
    </row>
    <row r="498" spans="1:8" x14ac:dyDescent="0.2">
      <c r="A498" s="247">
        <v>44216.958333330003</v>
      </c>
      <c r="B498" s="248">
        <v>24</v>
      </c>
      <c r="C498" s="243">
        <v>87.173372999999998</v>
      </c>
      <c r="D498" s="244">
        <v>6.485698951199999</v>
      </c>
      <c r="E498" s="245">
        <v>93.659071951199991</v>
      </c>
      <c r="F498" s="246"/>
      <c r="G498" s="246"/>
      <c r="H498" s="246"/>
    </row>
    <row r="499" spans="1:8" x14ac:dyDescent="0.2">
      <c r="A499" s="247">
        <v>44217</v>
      </c>
      <c r="B499" s="248">
        <v>1</v>
      </c>
      <c r="C499" s="243">
        <v>86.636642000000009</v>
      </c>
      <c r="D499" s="244">
        <v>6.4457661648000002</v>
      </c>
      <c r="E499" s="245">
        <v>93.082408164800015</v>
      </c>
      <c r="F499" s="246"/>
      <c r="G499" s="246"/>
      <c r="H499" s="246"/>
    </row>
    <row r="500" spans="1:8" x14ac:dyDescent="0.2">
      <c r="A500" s="247">
        <v>44217.041666659999</v>
      </c>
      <c r="B500" s="248">
        <v>2</v>
      </c>
      <c r="C500" s="243">
        <v>84.937320999999997</v>
      </c>
      <c r="D500" s="244">
        <v>6.3193366823999995</v>
      </c>
      <c r="E500" s="245">
        <v>91.256657682400004</v>
      </c>
      <c r="F500" s="246"/>
      <c r="G500" s="246"/>
      <c r="H500" s="246"/>
    </row>
    <row r="501" spans="1:8" x14ac:dyDescent="0.2">
      <c r="A501" s="247">
        <v>44217.083333330003</v>
      </c>
      <c r="B501" s="248">
        <v>3</v>
      </c>
      <c r="C501" s="243">
        <v>84.513782000000006</v>
      </c>
      <c r="D501" s="244">
        <v>6.2878253808000002</v>
      </c>
      <c r="E501" s="245">
        <v>90.801607380800007</v>
      </c>
      <c r="F501" s="246"/>
      <c r="G501" s="246"/>
      <c r="H501" s="246"/>
    </row>
    <row r="502" spans="1:8" x14ac:dyDescent="0.2">
      <c r="A502" s="247">
        <v>44217.125</v>
      </c>
      <c r="B502" s="248">
        <v>4</v>
      </c>
      <c r="C502" s="243">
        <v>85.372297000000003</v>
      </c>
      <c r="D502" s="244">
        <v>6.3516988967999994</v>
      </c>
      <c r="E502" s="245">
        <v>91.723995896800005</v>
      </c>
      <c r="F502" s="246"/>
      <c r="G502" s="246"/>
      <c r="H502" s="246"/>
    </row>
    <row r="503" spans="1:8" x14ac:dyDescent="0.2">
      <c r="A503" s="247">
        <v>44217.166666659999</v>
      </c>
      <c r="B503" s="248">
        <v>5</v>
      </c>
      <c r="C503" s="243">
        <v>89.196929999999995</v>
      </c>
      <c r="D503" s="244">
        <v>6.6362515919999989</v>
      </c>
      <c r="E503" s="245">
        <v>95.833181591999988</v>
      </c>
      <c r="F503" s="246"/>
      <c r="G503" s="246"/>
      <c r="H503" s="246"/>
    </row>
    <row r="504" spans="1:8" x14ac:dyDescent="0.2">
      <c r="A504" s="247">
        <v>44217.208333330003</v>
      </c>
      <c r="B504" s="248">
        <v>6</v>
      </c>
      <c r="C504" s="243">
        <v>94.350946000000008</v>
      </c>
      <c r="D504" s="244">
        <v>7.0197103823999996</v>
      </c>
      <c r="E504" s="245">
        <v>101.3706563824</v>
      </c>
      <c r="F504" s="246"/>
      <c r="G504" s="246"/>
      <c r="H504" s="246"/>
    </row>
    <row r="505" spans="1:8" x14ac:dyDescent="0.2">
      <c r="A505" s="247">
        <v>44217.25</v>
      </c>
      <c r="B505" s="248">
        <v>7</v>
      </c>
      <c r="C505" s="243">
        <v>100.369208</v>
      </c>
      <c r="D505" s="244">
        <v>7.4674690751999995</v>
      </c>
      <c r="E505" s="245">
        <v>107.8366770752</v>
      </c>
      <c r="F505" s="246"/>
      <c r="G505" s="246"/>
      <c r="H505" s="246"/>
    </row>
    <row r="506" spans="1:8" x14ac:dyDescent="0.2">
      <c r="A506" s="247">
        <v>44217.291666659999</v>
      </c>
      <c r="B506" s="248">
        <v>8</v>
      </c>
      <c r="C506" s="243">
        <v>100.414969</v>
      </c>
      <c r="D506" s="244">
        <v>7.4708736935999998</v>
      </c>
      <c r="E506" s="245">
        <v>107.8858426936</v>
      </c>
      <c r="F506" s="246"/>
      <c r="G506" s="246"/>
      <c r="H506" s="246"/>
    </row>
    <row r="507" spans="1:8" x14ac:dyDescent="0.2">
      <c r="A507" s="247">
        <v>44217.333333330003</v>
      </c>
      <c r="B507" s="248">
        <v>9</v>
      </c>
      <c r="C507" s="243">
        <v>101.085683</v>
      </c>
      <c r="D507" s="244">
        <v>7.5207748151999994</v>
      </c>
      <c r="E507" s="245">
        <v>108.6064578152</v>
      </c>
      <c r="F507" s="246"/>
      <c r="G507" s="246"/>
      <c r="H507" s="246"/>
    </row>
    <row r="508" spans="1:8" x14ac:dyDescent="0.2">
      <c r="A508" s="247">
        <v>44217.375</v>
      </c>
      <c r="B508" s="248">
        <v>10</v>
      </c>
      <c r="C508" s="243">
        <v>100.716294</v>
      </c>
      <c r="D508" s="244">
        <v>7.4932922735999998</v>
      </c>
      <c r="E508" s="245">
        <v>108.20958627360001</v>
      </c>
      <c r="F508" s="246"/>
      <c r="G508" s="246"/>
      <c r="H508" s="246"/>
    </row>
    <row r="509" spans="1:8" x14ac:dyDescent="0.2">
      <c r="A509" s="247">
        <v>44217.416666659999</v>
      </c>
      <c r="B509" s="248">
        <v>11</v>
      </c>
      <c r="C509" s="243">
        <v>99.141206000000011</v>
      </c>
      <c r="D509" s="244">
        <v>7.3761057264000005</v>
      </c>
      <c r="E509" s="245">
        <v>106.51731172640001</v>
      </c>
      <c r="F509" s="246"/>
      <c r="G509" s="246"/>
      <c r="H509" s="246"/>
    </row>
    <row r="510" spans="1:8" x14ac:dyDescent="0.2">
      <c r="A510" s="247">
        <v>44217.458333330003</v>
      </c>
      <c r="B510" s="248">
        <v>12</v>
      </c>
      <c r="C510" s="243">
        <v>97.895751000000004</v>
      </c>
      <c r="D510" s="244">
        <v>7.2834438743999996</v>
      </c>
      <c r="E510" s="245">
        <v>105.1791948744</v>
      </c>
      <c r="F510" s="246"/>
      <c r="G510" s="246"/>
      <c r="H510" s="246"/>
    </row>
    <row r="511" spans="1:8" x14ac:dyDescent="0.2">
      <c r="A511" s="247">
        <v>44217.5</v>
      </c>
      <c r="B511" s="248">
        <v>13</v>
      </c>
      <c r="C511" s="243">
        <v>97.743645000000001</v>
      </c>
      <c r="D511" s="244">
        <v>7.2721271879999998</v>
      </c>
      <c r="E511" s="245">
        <v>105.015772188</v>
      </c>
      <c r="F511" s="246"/>
      <c r="G511" s="246"/>
      <c r="H511" s="246"/>
    </row>
    <row r="512" spans="1:8" x14ac:dyDescent="0.2">
      <c r="A512" s="247">
        <v>44217.541666659999</v>
      </c>
      <c r="B512" s="248">
        <v>14</v>
      </c>
      <c r="C512" s="243">
        <v>97.71785100000001</v>
      </c>
      <c r="D512" s="244">
        <v>7.2702081143999999</v>
      </c>
      <c r="E512" s="245">
        <v>104.98805911440002</v>
      </c>
      <c r="F512" s="246"/>
      <c r="G512" s="246"/>
      <c r="H512" s="246"/>
    </row>
    <row r="513" spans="1:8" x14ac:dyDescent="0.2">
      <c r="A513" s="247">
        <v>44217.583333330003</v>
      </c>
      <c r="B513" s="248">
        <v>15</v>
      </c>
      <c r="C513" s="243">
        <v>95.899962000000002</v>
      </c>
      <c r="D513" s="244">
        <v>7.1349571727999992</v>
      </c>
      <c r="E513" s="245">
        <v>103.0349191728</v>
      </c>
      <c r="F513" s="246"/>
      <c r="G513" s="246"/>
      <c r="H513" s="246"/>
    </row>
    <row r="514" spans="1:8" x14ac:dyDescent="0.2">
      <c r="A514" s="247">
        <v>44217.625</v>
      </c>
      <c r="B514" s="248">
        <v>16</v>
      </c>
      <c r="C514" s="243">
        <v>93.577174999999997</v>
      </c>
      <c r="D514" s="244">
        <v>6.9621418199999994</v>
      </c>
      <c r="E514" s="245">
        <v>100.53931682</v>
      </c>
      <c r="F514" s="246"/>
      <c r="G514" s="246"/>
      <c r="H514" s="246"/>
    </row>
    <row r="515" spans="1:8" x14ac:dyDescent="0.2">
      <c r="A515" s="247">
        <v>44217.666666659999</v>
      </c>
      <c r="B515" s="248">
        <v>17</v>
      </c>
      <c r="C515" s="243">
        <v>92.610900999999998</v>
      </c>
      <c r="D515" s="244">
        <v>6.8902510343999994</v>
      </c>
      <c r="E515" s="245">
        <v>99.501152034399993</v>
      </c>
      <c r="F515" s="246"/>
      <c r="G515" s="246"/>
      <c r="H515" s="246"/>
    </row>
    <row r="516" spans="1:8" x14ac:dyDescent="0.2">
      <c r="A516" s="247">
        <v>44217.708333330003</v>
      </c>
      <c r="B516" s="248">
        <v>18</v>
      </c>
      <c r="C516" s="243">
        <v>96.755074999999991</v>
      </c>
      <c r="D516" s="244">
        <v>7.1985775799999985</v>
      </c>
      <c r="E516" s="245">
        <v>103.95365257999998</v>
      </c>
      <c r="F516" s="246"/>
      <c r="G516" s="246"/>
      <c r="H516" s="246"/>
    </row>
    <row r="517" spans="1:8" x14ac:dyDescent="0.2">
      <c r="A517" s="247">
        <v>44217.75</v>
      </c>
      <c r="B517" s="248">
        <v>19</v>
      </c>
      <c r="C517" s="243">
        <v>97.039785999999992</v>
      </c>
      <c r="D517" s="244">
        <v>7.2197600783999984</v>
      </c>
      <c r="E517" s="245">
        <v>104.25954607839999</v>
      </c>
      <c r="F517" s="246"/>
      <c r="G517" s="246"/>
      <c r="H517" s="246"/>
    </row>
    <row r="518" spans="1:8" x14ac:dyDescent="0.2">
      <c r="A518" s="247">
        <v>44217.791666659999</v>
      </c>
      <c r="B518" s="248">
        <v>20</v>
      </c>
      <c r="C518" s="243">
        <v>94.659189999999995</v>
      </c>
      <c r="D518" s="244">
        <v>7.0426437359999987</v>
      </c>
      <c r="E518" s="245">
        <v>101.701833736</v>
      </c>
      <c r="F518" s="246"/>
      <c r="G518" s="246"/>
      <c r="H518" s="246"/>
    </row>
    <row r="519" spans="1:8" x14ac:dyDescent="0.2">
      <c r="A519" s="247">
        <v>44217.833333330003</v>
      </c>
      <c r="B519" s="248">
        <v>21</v>
      </c>
      <c r="C519" s="243">
        <v>92.661591000000001</v>
      </c>
      <c r="D519" s="244">
        <v>6.8940223703999992</v>
      </c>
      <c r="E519" s="245">
        <v>99.555613370399996</v>
      </c>
      <c r="F519" s="246"/>
      <c r="G519" s="246"/>
      <c r="H519" s="246"/>
    </row>
    <row r="520" spans="1:8" x14ac:dyDescent="0.2">
      <c r="A520" s="247">
        <v>44217.875</v>
      </c>
      <c r="B520" s="248">
        <v>22</v>
      </c>
      <c r="C520" s="243">
        <v>90.474069</v>
      </c>
      <c r="D520" s="244">
        <v>6.7312707335999997</v>
      </c>
      <c r="E520" s="245">
        <v>97.205339733599999</v>
      </c>
      <c r="F520" s="246"/>
      <c r="G520" s="246"/>
      <c r="H520" s="246"/>
    </row>
    <row r="521" spans="1:8" x14ac:dyDescent="0.2">
      <c r="A521" s="247">
        <v>44217.916666659999</v>
      </c>
      <c r="B521" s="248">
        <v>23</v>
      </c>
      <c r="C521" s="243">
        <v>88.109504999999999</v>
      </c>
      <c r="D521" s="244">
        <v>6.5553471719999994</v>
      </c>
      <c r="E521" s="245">
        <v>94.664852171999996</v>
      </c>
      <c r="F521" s="246"/>
      <c r="G521" s="246"/>
      <c r="H521" s="246"/>
    </row>
    <row r="522" spans="1:8" x14ac:dyDescent="0.2">
      <c r="A522" s="247">
        <v>44217.958333330003</v>
      </c>
      <c r="B522" s="248">
        <v>24</v>
      </c>
      <c r="C522" s="243">
        <v>85.535894999999996</v>
      </c>
      <c r="D522" s="244">
        <v>6.3638705879999993</v>
      </c>
      <c r="E522" s="245">
        <v>91.899765587999994</v>
      </c>
      <c r="F522" s="246"/>
      <c r="G522" s="246"/>
      <c r="H522" s="246"/>
    </row>
    <row r="523" spans="1:8" x14ac:dyDescent="0.2">
      <c r="A523" s="247">
        <v>44218</v>
      </c>
      <c r="B523" s="248">
        <v>1</v>
      </c>
      <c r="C523" s="243">
        <v>84.608299000000002</v>
      </c>
      <c r="D523" s="244">
        <v>6.2948574455999999</v>
      </c>
      <c r="E523" s="245">
        <v>90.903156445600004</v>
      </c>
      <c r="F523" s="246"/>
      <c r="G523" s="246"/>
      <c r="H523" s="246"/>
    </row>
    <row r="524" spans="1:8" x14ac:dyDescent="0.2">
      <c r="A524" s="247">
        <v>44218.041666659999</v>
      </c>
      <c r="B524" s="248">
        <v>2</v>
      </c>
      <c r="C524" s="243">
        <v>84.674586000000005</v>
      </c>
      <c r="D524" s="244">
        <v>6.2997891984000001</v>
      </c>
      <c r="E524" s="245">
        <v>90.974375198400011</v>
      </c>
      <c r="F524" s="246"/>
      <c r="G524" s="246"/>
      <c r="H524" s="246"/>
    </row>
    <row r="525" spans="1:8" x14ac:dyDescent="0.2">
      <c r="A525" s="247">
        <v>44218.083333330003</v>
      </c>
      <c r="B525" s="248">
        <v>3</v>
      </c>
      <c r="C525" s="243">
        <v>84.807235999999989</v>
      </c>
      <c r="D525" s="244">
        <v>6.3096583583999983</v>
      </c>
      <c r="E525" s="245">
        <v>91.116894358399989</v>
      </c>
      <c r="F525" s="246"/>
      <c r="G525" s="246"/>
      <c r="H525" s="246"/>
    </row>
    <row r="526" spans="1:8" x14ac:dyDescent="0.2">
      <c r="A526" s="247">
        <v>44218.125</v>
      </c>
      <c r="B526" s="248">
        <v>4</v>
      </c>
      <c r="C526" s="243">
        <v>85.454279</v>
      </c>
      <c r="D526" s="244">
        <v>6.3577983575999992</v>
      </c>
      <c r="E526" s="245">
        <v>91.812077357600003</v>
      </c>
      <c r="F526" s="246"/>
      <c r="G526" s="246"/>
      <c r="H526" s="246"/>
    </row>
    <row r="527" spans="1:8" x14ac:dyDescent="0.2">
      <c r="A527" s="247">
        <v>44218.166666659999</v>
      </c>
      <c r="B527" s="248">
        <v>5</v>
      </c>
      <c r="C527" s="243">
        <v>92.728217000000001</v>
      </c>
      <c r="D527" s="244">
        <v>6.8989793447999999</v>
      </c>
      <c r="E527" s="245">
        <v>99.627196344799998</v>
      </c>
      <c r="F527" s="246"/>
      <c r="G527" s="246"/>
      <c r="H527" s="246"/>
    </row>
    <row r="528" spans="1:8" x14ac:dyDescent="0.2">
      <c r="A528" s="247">
        <v>44218.208333330003</v>
      </c>
      <c r="B528" s="248">
        <v>6</v>
      </c>
      <c r="C528" s="243">
        <v>97.461382</v>
      </c>
      <c r="D528" s="244">
        <v>7.2511268207999997</v>
      </c>
      <c r="E528" s="245">
        <v>104.7125088208</v>
      </c>
      <c r="F528" s="246"/>
      <c r="G528" s="246"/>
      <c r="H528" s="246"/>
    </row>
    <row r="529" spans="1:8" x14ac:dyDescent="0.2">
      <c r="A529" s="247">
        <v>44218.25</v>
      </c>
      <c r="B529" s="248">
        <v>7</v>
      </c>
      <c r="C529" s="243">
        <v>102.27204399999999</v>
      </c>
      <c r="D529" s="244">
        <v>7.6090400735999992</v>
      </c>
      <c r="E529" s="245">
        <v>109.88108407359999</v>
      </c>
      <c r="F529" s="246"/>
      <c r="G529" s="246"/>
      <c r="H529" s="246"/>
    </row>
    <row r="530" spans="1:8" x14ac:dyDescent="0.2">
      <c r="A530" s="247">
        <v>44218.291666659999</v>
      </c>
      <c r="B530" s="248">
        <v>8</v>
      </c>
      <c r="C530" s="243">
        <v>102.55249900000001</v>
      </c>
      <c r="D530" s="244">
        <v>7.6299059256000001</v>
      </c>
      <c r="E530" s="245">
        <v>110.18240492560001</v>
      </c>
      <c r="F530" s="246"/>
      <c r="G530" s="246"/>
      <c r="H530" s="246"/>
    </row>
    <row r="531" spans="1:8" x14ac:dyDescent="0.2">
      <c r="A531" s="247">
        <v>44218.333333330003</v>
      </c>
      <c r="B531" s="248">
        <v>9</v>
      </c>
      <c r="C531" s="243">
        <v>102.317172</v>
      </c>
      <c r="D531" s="244">
        <v>7.6123975967999993</v>
      </c>
      <c r="E531" s="245">
        <v>109.92956959679999</v>
      </c>
      <c r="F531" s="246"/>
      <c r="G531" s="246"/>
      <c r="H531" s="246"/>
    </row>
    <row r="532" spans="1:8" x14ac:dyDescent="0.2">
      <c r="A532" s="247">
        <v>44218.375</v>
      </c>
      <c r="B532" s="248">
        <v>10</v>
      </c>
      <c r="C532" s="243">
        <v>102.449247</v>
      </c>
      <c r="D532" s="244">
        <v>7.6222239767999991</v>
      </c>
      <c r="E532" s="245">
        <v>110.0714709768</v>
      </c>
      <c r="F532" s="246"/>
      <c r="G532" s="246"/>
      <c r="H532" s="246"/>
    </row>
    <row r="533" spans="1:8" x14ac:dyDescent="0.2">
      <c r="A533" s="247">
        <v>44218.416666659999</v>
      </c>
      <c r="B533" s="248">
        <v>11</v>
      </c>
      <c r="C533" s="243">
        <v>102.19631099999999</v>
      </c>
      <c r="D533" s="244">
        <v>7.6034055383999988</v>
      </c>
      <c r="E533" s="245">
        <v>109.79971653839999</v>
      </c>
      <c r="F533" s="246"/>
      <c r="G533" s="246"/>
      <c r="H533" s="246"/>
    </row>
    <row r="534" spans="1:8" x14ac:dyDescent="0.2">
      <c r="A534" s="247">
        <v>44218.458333330003</v>
      </c>
      <c r="B534" s="248">
        <v>12</v>
      </c>
      <c r="C534" s="243">
        <v>100.64276599999999</v>
      </c>
      <c r="D534" s="244">
        <v>7.4878217903999991</v>
      </c>
      <c r="E534" s="245">
        <v>108.1305877904</v>
      </c>
      <c r="F534" s="246"/>
      <c r="G534" s="246"/>
      <c r="H534" s="246"/>
    </row>
    <row r="535" spans="1:8" x14ac:dyDescent="0.2">
      <c r="A535" s="247">
        <v>44218.5</v>
      </c>
      <c r="B535" s="248">
        <v>13</v>
      </c>
      <c r="C535" s="243">
        <v>98.63454200000001</v>
      </c>
      <c r="D535" s="244">
        <v>7.3384099248000005</v>
      </c>
      <c r="E535" s="245">
        <v>105.97295192480001</v>
      </c>
      <c r="F535" s="246"/>
      <c r="G535" s="246"/>
      <c r="H535" s="246"/>
    </row>
    <row r="536" spans="1:8" x14ac:dyDescent="0.2">
      <c r="A536" s="247">
        <v>44218.541666659999</v>
      </c>
      <c r="B536" s="248">
        <v>14</v>
      </c>
      <c r="C536" s="243">
        <v>97.193999000000005</v>
      </c>
      <c r="D536" s="244">
        <v>7.2312335255999995</v>
      </c>
      <c r="E536" s="245">
        <v>104.42523252560001</v>
      </c>
      <c r="F536" s="246"/>
      <c r="G536" s="246"/>
      <c r="H536" s="246"/>
    </row>
    <row r="537" spans="1:8" x14ac:dyDescent="0.2">
      <c r="A537" s="247">
        <v>44218.583333330003</v>
      </c>
      <c r="B537" s="248">
        <v>15</v>
      </c>
      <c r="C537" s="243">
        <v>97.193974999999995</v>
      </c>
      <c r="D537" s="244">
        <v>7.2312317399999992</v>
      </c>
      <c r="E537" s="245">
        <v>104.42520673999999</v>
      </c>
      <c r="F537" s="246"/>
      <c r="G537" s="246"/>
      <c r="H537" s="246"/>
    </row>
    <row r="538" spans="1:8" x14ac:dyDescent="0.2">
      <c r="A538" s="247">
        <v>44218.625</v>
      </c>
      <c r="B538" s="248">
        <v>16</v>
      </c>
      <c r="C538" s="243">
        <v>94.562369000000004</v>
      </c>
      <c r="D538" s="244">
        <v>7.0354402536</v>
      </c>
      <c r="E538" s="245">
        <v>101.5978092536</v>
      </c>
      <c r="F538" s="246"/>
      <c r="G538" s="246"/>
      <c r="H538" s="246"/>
    </row>
    <row r="539" spans="1:8" x14ac:dyDescent="0.2">
      <c r="A539" s="247">
        <v>44218.666666659999</v>
      </c>
      <c r="B539" s="248">
        <v>17</v>
      </c>
      <c r="C539" s="243">
        <v>93.962765000000005</v>
      </c>
      <c r="D539" s="244">
        <v>6.9908297159999995</v>
      </c>
      <c r="E539" s="245">
        <v>100.953594716</v>
      </c>
      <c r="F539" s="246"/>
      <c r="G539" s="246"/>
      <c r="H539" s="246"/>
    </row>
    <row r="540" spans="1:8" x14ac:dyDescent="0.2">
      <c r="A540" s="247">
        <v>44218.708333330003</v>
      </c>
      <c r="B540" s="248">
        <v>18</v>
      </c>
      <c r="C540" s="243">
        <v>97.897677999999999</v>
      </c>
      <c r="D540" s="244">
        <v>7.2835872431999995</v>
      </c>
      <c r="E540" s="245">
        <v>105.1812652432</v>
      </c>
      <c r="F540" s="246"/>
      <c r="G540" s="246"/>
      <c r="H540" s="246"/>
    </row>
    <row r="541" spans="1:8" x14ac:dyDescent="0.2">
      <c r="A541" s="247">
        <v>44218.75</v>
      </c>
      <c r="B541" s="248">
        <v>19</v>
      </c>
      <c r="C541" s="243">
        <v>98.002425000000002</v>
      </c>
      <c r="D541" s="244">
        <v>7.2913804199999994</v>
      </c>
      <c r="E541" s="245">
        <v>105.29380542</v>
      </c>
      <c r="F541" s="246"/>
      <c r="G541" s="246"/>
      <c r="H541" s="246"/>
    </row>
    <row r="542" spans="1:8" x14ac:dyDescent="0.2">
      <c r="A542" s="247">
        <v>44218.791666659999</v>
      </c>
      <c r="B542" s="248">
        <v>20</v>
      </c>
      <c r="C542" s="243">
        <v>95.334091000000001</v>
      </c>
      <c r="D542" s="244">
        <v>7.0928563703999998</v>
      </c>
      <c r="E542" s="245">
        <v>102.4269473704</v>
      </c>
      <c r="F542" s="246"/>
      <c r="G542" s="246"/>
      <c r="H542" s="246"/>
    </row>
    <row r="543" spans="1:8" x14ac:dyDescent="0.2">
      <c r="A543" s="247">
        <v>44218.833333330003</v>
      </c>
      <c r="B543" s="248">
        <v>21</v>
      </c>
      <c r="C543" s="243">
        <v>93.539715999999999</v>
      </c>
      <c r="D543" s="244">
        <v>6.9593548703999994</v>
      </c>
      <c r="E543" s="245">
        <v>100.4990708704</v>
      </c>
      <c r="F543" s="246"/>
      <c r="G543" s="246"/>
      <c r="H543" s="246"/>
    </row>
    <row r="544" spans="1:8" x14ac:dyDescent="0.2">
      <c r="A544" s="247">
        <v>44218.875</v>
      </c>
      <c r="B544" s="248">
        <v>22</v>
      </c>
      <c r="C544" s="243">
        <v>92.444226</v>
      </c>
      <c r="D544" s="244">
        <v>6.8778504143999992</v>
      </c>
      <c r="E544" s="245">
        <v>99.322076414400001</v>
      </c>
      <c r="F544" s="246"/>
      <c r="G544" s="246"/>
      <c r="H544" s="246"/>
    </row>
    <row r="545" spans="1:8" x14ac:dyDescent="0.2">
      <c r="A545" s="247">
        <v>44218.916666659999</v>
      </c>
      <c r="B545" s="248">
        <v>23</v>
      </c>
      <c r="C545" s="243">
        <v>89.894785999999996</v>
      </c>
      <c r="D545" s="244">
        <v>6.6881720783999992</v>
      </c>
      <c r="E545" s="245">
        <v>96.582958078399997</v>
      </c>
      <c r="F545" s="246"/>
      <c r="G545" s="246"/>
      <c r="H545" s="246"/>
    </row>
    <row r="546" spans="1:8" x14ac:dyDescent="0.2">
      <c r="A546" s="247">
        <v>44218.958333330003</v>
      </c>
      <c r="B546" s="248">
        <v>24</v>
      </c>
      <c r="C546" s="243">
        <v>88.584036999999995</v>
      </c>
      <c r="D546" s="244">
        <v>6.5906523527999994</v>
      </c>
      <c r="E546" s="245">
        <v>95.174689352799987</v>
      </c>
      <c r="F546" s="246"/>
      <c r="G546" s="246"/>
      <c r="H546" s="246"/>
    </row>
    <row r="547" spans="1:8" x14ac:dyDescent="0.2">
      <c r="A547" s="247">
        <v>44219</v>
      </c>
      <c r="B547" s="248">
        <v>1</v>
      </c>
      <c r="C547" s="243">
        <v>88.927088000000012</v>
      </c>
      <c r="D547" s="244">
        <v>6.6161753472000004</v>
      </c>
      <c r="E547" s="245">
        <v>95.543263347200011</v>
      </c>
      <c r="F547" s="246"/>
      <c r="G547" s="246"/>
      <c r="H547" s="246"/>
    </row>
    <row r="548" spans="1:8" x14ac:dyDescent="0.2">
      <c r="A548" s="247">
        <v>44219.041666659999</v>
      </c>
      <c r="B548" s="248">
        <v>2</v>
      </c>
      <c r="C548" s="243">
        <v>87.846949000000009</v>
      </c>
      <c r="D548" s="244">
        <v>6.5358130056000006</v>
      </c>
      <c r="E548" s="245">
        <v>94.382762005600014</v>
      </c>
      <c r="F548" s="246"/>
      <c r="G548" s="246"/>
      <c r="H548" s="246"/>
    </row>
    <row r="549" spans="1:8" x14ac:dyDescent="0.2">
      <c r="A549" s="247">
        <v>44219.083333330003</v>
      </c>
      <c r="B549" s="248">
        <v>3</v>
      </c>
      <c r="C549" s="243">
        <v>87.010617999999994</v>
      </c>
      <c r="D549" s="244">
        <v>6.4735899791999989</v>
      </c>
      <c r="E549" s="245">
        <v>93.484207979199994</v>
      </c>
      <c r="F549" s="246"/>
      <c r="G549" s="246"/>
      <c r="H549" s="246"/>
    </row>
    <row r="550" spans="1:8" x14ac:dyDescent="0.2">
      <c r="A550" s="247">
        <v>44219.125</v>
      </c>
      <c r="B550" s="248">
        <v>4</v>
      </c>
      <c r="C550" s="243">
        <v>86.880202999999995</v>
      </c>
      <c r="D550" s="244">
        <v>6.4638871031999994</v>
      </c>
      <c r="E550" s="245">
        <v>93.344090103199989</v>
      </c>
      <c r="F550" s="246"/>
      <c r="G550" s="246"/>
      <c r="H550" s="246"/>
    </row>
    <row r="551" spans="1:8" x14ac:dyDescent="0.2">
      <c r="A551" s="247">
        <v>44219.166666659999</v>
      </c>
      <c r="B551" s="248">
        <v>5</v>
      </c>
      <c r="C551" s="243">
        <v>88.398461999999995</v>
      </c>
      <c r="D551" s="244">
        <v>6.576845572799999</v>
      </c>
      <c r="E551" s="245">
        <v>94.975307572799991</v>
      </c>
      <c r="F551" s="246"/>
      <c r="G551" s="246"/>
      <c r="H551" s="246"/>
    </row>
    <row r="552" spans="1:8" x14ac:dyDescent="0.2">
      <c r="A552" s="247">
        <v>44219.208333330003</v>
      </c>
      <c r="B552" s="248">
        <v>6</v>
      </c>
      <c r="C552" s="243">
        <v>90.949962999999997</v>
      </c>
      <c r="D552" s="244">
        <v>6.7666772471999996</v>
      </c>
      <c r="E552" s="245">
        <v>97.71664024719999</v>
      </c>
      <c r="F552" s="246"/>
      <c r="G552" s="246"/>
      <c r="H552" s="246"/>
    </row>
    <row r="553" spans="1:8" x14ac:dyDescent="0.2">
      <c r="A553" s="247">
        <v>44219.25</v>
      </c>
      <c r="B553" s="248">
        <v>7</v>
      </c>
      <c r="C553" s="243">
        <v>93.82060700000001</v>
      </c>
      <c r="D553" s="244">
        <v>6.9802531608000002</v>
      </c>
      <c r="E553" s="245">
        <v>100.80086016080001</v>
      </c>
      <c r="F553" s="246"/>
      <c r="G553" s="246"/>
      <c r="H553" s="246"/>
    </row>
    <row r="554" spans="1:8" x14ac:dyDescent="0.2">
      <c r="A554" s="247">
        <v>44219.291666659999</v>
      </c>
      <c r="B554" s="248">
        <v>8</v>
      </c>
      <c r="C554" s="243">
        <v>92.492790999999997</v>
      </c>
      <c r="D554" s="244">
        <v>6.8814636503999989</v>
      </c>
      <c r="E554" s="245">
        <v>99.37425465039999</v>
      </c>
      <c r="F554" s="246"/>
      <c r="G554" s="246"/>
      <c r="H554" s="246"/>
    </row>
    <row r="555" spans="1:8" x14ac:dyDescent="0.2">
      <c r="A555" s="247">
        <v>44219.333333330003</v>
      </c>
      <c r="B555" s="248">
        <v>9</v>
      </c>
      <c r="C555" s="243">
        <v>91.160168999999996</v>
      </c>
      <c r="D555" s="244">
        <v>6.7823165735999993</v>
      </c>
      <c r="E555" s="245">
        <v>97.942485573599996</v>
      </c>
      <c r="F555" s="246"/>
      <c r="G555" s="246"/>
      <c r="H555" s="246"/>
    </row>
    <row r="556" spans="1:8" x14ac:dyDescent="0.2">
      <c r="A556" s="247">
        <v>44219.375</v>
      </c>
      <c r="B556" s="248">
        <v>10</v>
      </c>
      <c r="C556" s="243">
        <v>89.971804000000006</v>
      </c>
      <c r="D556" s="244">
        <v>6.6939022175999998</v>
      </c>
      <c r="E556" s="245">
        <v>96.665706217600004</v>
      </c>
      <c r="F556" s="246"/>
      <c r="G556" s="246"/>
      <c r="H556" s="246"/>
    </row>
    <row r="557" spans="1:8" x14ac:dyDescent="0.2">
      <c r="A557" s="247">
        <v>44219.416666659999</v>
      </c>
      <c r="B557" s="248">
        <v>11</v>
      </c>
      <c r="C557" s="243">
        <v>88.636341999999999</v>
      </c>
      <c r="D557" s="244">
        <v>6.5945438447999996</v>
      </c>
      <c r="E557" s="245">
        <v>95.2308858448</v>
      </c>
      <c r="F557" s="246"/>
      <c r="G557" s="246"/>
      <c r="H557" s="246"/>
    </row>
    <row r="558" spans="1:8" x14ac:dyDescent="0.2">
      <c r="A558" s="247">
        <v>44219.458333330003</v>
      </c>
      <c r="B558" s="248">
        <v>12</v>
      </c>
      <c r="C558" s="243">
        <v>88.298771000000002</v>
      </c>
      <c r="D558" s="244">
        <v>6.5694285623999997</v>
      </c>
      <c r="E558" s="245">
        <v>94.868199562400008</v>
      </c>
      <c r="F558" s="246"/>
      <c r="G558" s="246"/>
      <c r="H558" s="246"/>
    </row>
    <row r="559" spans="1:8" x14ac:dyDescent="0.2">
      <c r="A559" s="247">
        <v>44219.5</v>
      </c>
      <c r="B559" s="248">
        <v>13</v>
      </c>
      <c r="C559" s="243">
        <v>87.439889000000008</v>
      </c>
      <c r="D559" s="244">
        <v>6.5055277415999999</v>
      </c>
      <c r="E559" s="245">
        <v>93.945416741600013</v>
      </c>
      <c r="F559" s="246"/>
      <c r="G559" s="246"/>
      <c r="H559" s="246"/>
    </row>
    <row r="560" spans="1:8" x14ac:dyDescent="0.2">
      <c r="A560" s="247">
        <v>44219.541666659999</v>
      </c>
      <c r="B560" s="248">
        <v>14</v>
      </c>
      <c r="C560" s="243">
        <v>85.540470000000013</v>
      </c>
      <c r="D560" s="244">
        <v>6.3642109680000001</v>
      </c>
      <c r="E560" s="245">
        <v>91.904680968000008</v>
      </c>
      <c r="F560" s="246"/>
      <c r="G560" s="246"/>
      <c r="H560" s="246"/>
    </row>
    <row r="561" spans="1:8" x14ac:dyDescent="0.2">
      <c r="A561" s="247">
        <v>44219.583333330003</v>
      </c>
      <c r="B561" s="248">
        <v>15</v>
      </c>
      <c r="C561" s="243">
        <v>85.977570999999998</v>
      </c>
      <c r="D561" s="244">
        <v>6.3967312823999993</v>
      </c>
      <c r="E561" s="245">
        <v>92.374302282399995</v>
      </c>
      <c r="F561" s="246"/>
      <c r="G561" s="246"/>
      <c r="H561" s="246"/>
    </row>
    <row r="562" spans="1:8" x14ac:dyDescent="0.2">
      <c r="A562" s="247">
        <v>44219.625</v>
      </c>
      <c r="B562" s="248">
        <v>16</v>
      </c>
      <c r="C562" s="243">
        <v>86.007771000000005</v>
      </c>
      <c r="D562" s="244">
        <v>6.3989781623999997</v>
      </c>
      <c r="E562" s="245">
        <v>92.406749162400004</v>
      </c>
      <c r="F562" s="246"/>
      <c r="G562" s="246"/>
      <c r="H562" s="246"/>
    </row>
    <row r="563" spans="1:8" x14ac:dyDescent="0.2">
      <c r="A563" s="247">
        <v>44219.666666659999</v>
      </c>
      <c r="B563" s="248">
        <v>17</v>
      </c>
      <c r="C563" s="243">
        <v>87.226692</v>
      </c>
      <c r="D563" s="244">
        <v>6.4896658847999991</v>
      </c>
      <c r="E563" s="245">
        <v>93.716357884800004</v>
      </c>
      <c r="F563" s="246"/>
      <c r="G563" s="246"/>
      <c r="H563" s="246"/>
    </row>
    <row r="564" spans="1:8" x14ac:dyDescent="0.2">
      <c r="A564" s="247">
        <v>44219.708333330003</v>
      </c>
      <c r="B564" s="248">
        <v>18</v>
      </c>
      <c r="C564" s="243">
        <v>92.83322600000001</v>
      </c>
      <c r="D564" s="244">
        <v>6.9067920144000006</v>
      </c>
      <c r="E564" s="245">
        <v>99.740018014400007</v>
      </c>
      <c r="F564" s="246"/>
      <c r="G564" s="246"/>
      <c r="H564" s="246"/>
    </row>
    <row r="565" spans="1:8" x14ac:dyDescent="0.2">
      <c r="A565" s="247">
        <v>44219.75</v>
      </c>
      <c r="B565" s="248">
        <v>19</v>
      </c>
      <c r="C565" s="243">
        <v>93.257413999999997</v>
      </c>
      <c r="D565" s="244">
        <v>6.9383516015999991</v>
      </c>
      <c r="E565" s="245">
        <v>100.1957656016</v>
      </c>
      <c r="F565" s="246"/>
      <c r="G565" s="246"/>
      <c r="H565" s="246"/>
    </row>
    <row r="566" spans="1:8" x14ac:dyDescent="0.2">
      <c r="A566" s="247">
        <v>44219.791666659999</v>
      </c>
      <c r="B566" s="248">
        <v>20</v>
      </c>
      <c r="C566" s="243">
        <v>91.955837000000002</v>
      </c>
      <c r="D566" s="244">
        <v>6.8415142727999996</v>
      </c>
      <c r="E566" s="245">
        <v>98.7973512728</v>
      </c>
      <c r="F566" s="246"/>
      <c r="G566" s="246"/>
      <c r="H566" s="246"/>
    </row>
    <row r="567" spans="1:8" x14ac:dyDescent="0.2">
      <c r="A567" s="247">
        <v>44219.833333330003</v>
      </c>
      <c r="B567" s="248">
        <v>21</v>
      </c>
      <c r="C567" s="243">
        <v>91.296852999999999</v>
      </c>
      <c r="D567" s="244">
        <v>6.7924858631999996</v>
      </c>
      <c r="E567" s="245">
        <v>98.089338863199998</v>
      </c>
      <c r="F567" s="246"/>
      <c r="G567" s="246"/>
      <c r="H567" s="246"/>
    </row>
    <row r="568" spans="1:8" x14ac:dyDescent="0.2">
      <c r="A568" s="247">
        <v>44219.875</v>
      </c>
      <c r="B568" s="248">
        <v>22</v>
      </c>
      <c r="C568" s="243">
        <v>91.388582</v>
      </c>
      <c r="D568" s="244">
        <v>6.799310500799999</v>
      </c>
      <c r="E568" s="245">
        <v>98.187892500800004</v>
      </c>
      <c r="F568" s="246"/>
      <c r="G568" s="246"/>
      <c r="H568" s="246"/>
    </row>
    <row r="569" spans="1:8" x14ac:dyDescent="0.2">
      <c r="A569" s="247">
        <v>44219.916666659999</v>
      </c>
      <c r="B569" s="248">
        <v>23</v>
      </c>
      <c r="C569" s="243">
        <v>89.082410999999993</v>
      </c>
      <c r="D569" s="244">
        <v>6.6277313783999992</v>
      </c>
      <c r="E569" s="245">
        <v>95.710142378399993</v>
      </c>
      <c r="F569" s="246"/>
      <c r="G569" s="246"/>
      <c r="H569" s="246"/>
    </row>
    <row r="570" spans="1:8" x14ac:dyDescent="0.2">
      <c r="A570" s="247">
        <v>44219.958333330003</v>
      </c>
      <c r="B570" s="248">
        <v>24</v>
      </c>
      <c r="C570" s="243">
        <v>87.280429999999996</v>
      </c>
      <c r="D570" s="244">
        <v>6.4936639919999992</v>
      </c>
      <c r="E570" s="245">
        <v>93.77409399199999</v>
      </c>
      <c r="F570" s="246"/>
      <c r="G570" s="246"/>
      <c r="H570" s="246"/>
    </row>
    <row r="571" spans="1:8" x14ac:dyDescent="0.2">
      <c r="A571" s="247">
        <v>44220</v>
      </c>
      <c r="B571" s="248">
        <v>1</v>
      </c>
      <c r="C571" s="243">
        <v>85.819172000000009</v>
      </c>
      <c r="D571" s="244">
        <v>6.3849463968000002</v>
      </c>
      <c r="E571" s="245">
        <v>92.204118396800013</v>
      </c>
      <c r="F571" s="246"/>
      <c r="G571" s="246"/>
      <c r="H571" s="246"/>
    </row>
    <row r="572" spans="1:8" x14ac:dyDescent="0.2">
      <c r="A572" s="247">
        <v>44220.041666659999</v>
      </c>
      <c r="B572" s="248">
        <v>2</v>
      </c>
      <c r="C572" s="243">
        <v>84.767594000000003</v>
      </c>
      <c r="D572" s="244">
        <v>6.3067089936</v>
      </c>
      <c r="E572" s="245">
        <v>91.0743029936</v>
      </c>
      <c r="F572" s="246"/>
      <c r="G572" s="246"/>
      <c r="H572" s="246"/>
    </row>
    <row r="573" spans="1:8" x14ac:dyDescent="0.2">
      <c r="A573" s="247">
        <v>44220.083333330003</v>
      </c>
      <c r="B573" s="248">
        <v>3</v>
      </c>
      <c r="C573" s="243">
        <v>83.931609000000009</v>
      </c>
      <c r="D573" s="244">
        <v>6.2445117096000002</v>
      </c>
      <c r="E573" s="245">
        <v>90.176120709600013</v>
      </c>
      <c r="F573" s="246"/>
      <c r="G573" s="246"/>
      <c r="H573" s="246"/>
    </row>
    <row r="574" spans="1:8" x14ac:dyDescent="0.2">
      <c r="A574" s="247">
        <v>44220.125</v>
      </c>
      <c r="B574" s="248">
        <v>4</v>
      </c>
      <c r="C574" s="243">
        <v>84.497749999999996</v>
      </c>
      <c r="D574" s="244">
        <v>6.286632599999999</v>
      </c>
      <c r="E574" s="245">
        <v>90.784382600000001</v>
      </c>
      <c r="F574" s="246"/>
      <c r="G574" s="246"/>
      <c r="H574" s="246"/>
    </row>
    <row r="575" spans="1:8" x14ac:dyDescent="0.2">
      <c r="A575" s="247">
        <v>44220.166666659999</v>
      </c>
      <c r="B575" s="248">
        <v>5</v>
      </c>
      <c r="C575" s="243">
        <v>85.957613999999992</v>
      </c>
      <c r="D575" s="244">
        <v>6.3952464815999992</v>
      </c>
      <c r="E575" s="245">
        <v>92.35286048159999</v>
      </c>
      <c r="F575" s="246"/>
      <c r="G575" s="246"/>
      <c r="H575" s="246"/>
    </row>
    <row r="576" spans="1:8" x14ac:dyDescent="0.2">
      <c r="A576" s="247">
        <v>44220.208333330003</v>
      </c>
      <c r="B576" s="248">
        <v>6</v>
      </c>
      <c r="C576" s="243">
        <v>87.809445000000011</v>
      </c>
      <c r="D576" s="244">
        <v>6.5330227079999998</v>
      </c>
      <c r="E576" s="245">
        <v>94.342467708000015</v>
      </c>
      <c r="F576" s="246"/>
      <c r="G576" s="246"/>
      <c r="H576" s="246"/>
    </row>
    <row r="577" spans="1:8" x14ac:dyDescent="0.2">
      <c r="A577" s="247">
        <v>44220.25</v>
      </c>
      <c r="B577" s="248">
        <v>7</v>
      </c>
      <c r="C577" s="243">
        <v>90.070063000000005</v>
      </c>
      <c r="D577" s="244">
        <v>6.7012126872</v>
      </c>
      <c r="E577" s="245">
        <v>96.771275687200003</v>
      </c>
      <c r="F577" s="246"/>
      <c r="G577" s="246"/>
      <c r="H577" s="246"/>
    </row>
    <row r="578" spans="1:8" x14ac:dyDescent="0.2">
      <c r="A578" s="247">
        <v>44220.291666659999</v>
      </c>
      <c r="B578" s="248">
        <v>8</v>
      </c>
      <c r="C578" s="243">
        <v>87.213878000000008</v>
      </c>
      <c r="D578" s="244">
        <v>6.4887125232000002</v>
      </c>
      <c r="E578" s="245">
        <v>93.702590523200001</v>
      </c>
      <c r="F578" s="246"/>
      <c r="G578" s="246"/>
      <c r="H578" s="246"/>
    </row>
    <row r="579" spans="1:8" x14ac:dyDescent="0.2">
      <c r="A579" s="247">
        <v>44220.333333330003</v>
      </c>
      <c r="B579" s="248">
        <v>9</v>
      </c>
      <c r="C579" s="243">
        <v>87.060878000000002</v>
      </c>
      <c r="D579" s="244">
        <v>6.4773293231999993</v>
      </c>
      <c r="E579" s="245">
        <v>93.538207323199998</v>
      </c>
      <c r="F579" s="246"/>
      <c r="G579" s="246"/>
      <c r="H579" s="246"/>
    </row>
    <row r="580" spans="1:8" x14ac:dyDescent="0.2">
      <c r="A580" s="247">
        <v>44220.375</v>
      </c>
      <c r="B580" s="248">
        <v>10</v>
      </c>
      <c r="C580" s="243">
        <v>87.367919999999998</v>
      </c>
      <c r="D580" s="244">
        <v>6.5001732479999994</v>
      </c>
      <c r="E580" s="245">
        <v>93.868093247999994</v>
      </c>
      <c r="F580" s="246"/>
      <c r="G580" s="246"/>
      <c r="H580" s="246"/>
    </row>
    <row r="581" spans="1:8" x14ac:dyDescent="0.2">
      <c r="A581" s="247">
        <v>44220.416666659999</v>
      </c>
      <c r="B581" s="248">
        <v>11</v>
      </c>
      <c r="C581" s="243">
        <v>88.058337999999992</v>
      </c>
      <c r="D581" s="244">
        <v>6.5515403471999987</v>
      </c>
      <c r="E581" s="245">
        <v>94.609878347199995</v>
      </c>
      <c r="F581" s="246"/>
      <c r="G581" s="246"/>
      <c r="H581" s="246"/>
    </row>
    <row r="582" spans="1:8" x14ac:dyDescent="0.2">
      <c r="A582" s="247">
        <v>44220.458333330003</v>
      </c>
      <c r="B582" s="248">
        <v>12</v>
      </c>
      <c r="C582" s="243">
        <v>87.718276000000003</v>
      </c>
      <c r="D582" s="244">
        <v>6.5262397343999998</v>
      </c>
      <c r="E582" s="245">
        <v>94.244515734399997</v>
      </c>
      <c r="F582" s="246"/>
      <c r="G582" s="246"/>
      <c r="H582" s="246"/>
    </row>
    <row r="583" spans="1:8" x14ac:dyDescent="0.2">
      <c r="A583" s="247">
        <v>44220.5</v>
      </c>
      <c r="B583" s="248">
        <v>13</v>
      </c>
      <c r="C583" s="243">
        <v>88.747891999999993</v>
      </c>
      <c r="D583" s="244">
        <v>6.6028431647999986</v>
      </c>
      <c r="E583" s="245">
        <v>95.350735164799985</v>
      </c>
      <c r="F583" s="246"/>
      <c r="G583" s="246"/>
      <c r="H583" s="246"/>
    </row>
    <row r="584" spans="1:8" x14ac:dyDescent="0.2">
      <c r="A584" s="247">
        <v>44220.541666659999</v>
      </c>
      <c r="B584" s="248">
        <v>14</v>
      </c>
      <c r="C584" s="243">
        <v>88.361367000000001</v>
      </c>
      <c r="D584" s="244">
        <v>6.5740857047999999</v>
      </c>
      <c r="E584" s="245">
        <v>94.935452704799999</v>
      </c>
      <c r="F584" s="246"/>
      <c r="G584" s="246"/>
      <c r="H584" s="246"/>
    </row>
    <row r="585" spans="1:8" x14ac:dyDescent="0.2">
      <c r="A585" s="247">
        <v>44220.583333330003</v>
      </c>
      <c r="B585" s="248">
        <v>15</v>
      </c>
      <c r="C585" s="243">
        <v>88.315830000000005</v>
      </c>
      <c r="D585" s="244">
        <v>6.5706977520000001</v>
      </c>
      <c r="E585" s="245">
        <v>94.886527752000006</v>
      </c>
      <c r="F585" s="246"/>
      <c r="G585" s="246"/>
      <c r="H585" s="246"/>
    </row>
    <row r="586" spans="1:8" x14ac:dyDescent="0.2">
      <c r="A586" s="247">
        <v>44220.625</v>
      </c>
      <c r="B586" s="248">
        <v>16</v>
      </c>
      <c r="C586" s="243">
        <v>87.998378000000002</v>
      </c>
      <c r="D586" s="244">
        <v>6.5470793231999993</v>
      </c>
      <c r="E586" s="245">
        <v>94.545457323199997</v>
      </c>
      <c r="F586" s="246"/>
      <c r="G586" s="246"/>
      <c r="H586" s="246"/>
    </row>
    <row r="587" spans="1:8" x14ac:dyDescent="0.2">
      <c r="A587" s="247">
        <v>44220.666666659999</v>
      </c>
      <c r="B587" s="248">
        <v>17</v>
      </c>
      <c r="C587" s="243">
        <v>89.798266999999996</v>
      </c>
      <c r="D587" s="244">
        <v>6.6809910647999988</v>
      </c>
      <c r="E587" s="245">
        <v>96.479258064799993</v>
      </c>
      <c r="F587" s="246"/>
      <c r="G587" s="246"/>
      <c r="H587" s="246"/>
    </row>
    <row r="588" spans="1:8" x14ac:dyDescent="0.2">
      <c r="A588" s="247">
        <v>44220.708333330003</v>
      </c>
      <c r="B588" s="248">
        <v>18</v>
      </c>
      <c r="C588" s="243">
        <v>96.049781999999993</v>
      </c>
      <c r="D588" s="244">
        <v>7.146103780799999</v>
      </c>
      <c r="E588" s="245">
        <v>103.1958857808</v>
      </c>
      <c r="F588" s="246"/>
      <c r="G588" s="246"/>
      <c r="H588" s="246"/>
    </row>
    <row r="589" spans="1:8" x14ac:dyDescent="0.2">
      <c r="A589" s="247">
        <v>44220.75</v>
      </c>
      <c r="B589" s="248">
        <v>19</v>
      </c>
      <c r="C589" s="243">
        <v>95.704997000000006</v>
      </c>
      <c r="D589" s="244">
        <v>7.1204517767999995</v>
      </c>
      <c r="E589" s="245">
        <v>102.8254487768</v>
      </c>
      <c r="F589" s="246"/>
      <c r="G589" s="246"/>
      <c r="H589" s="246"/>
    </row>
    <row r="590" spans="1:8" x14ac:dyDescent="0.2">
      <c r="A590" s="247">
        <v>44220.791666659999</v>
      </c>
      <c r="B590" s="248">
        <v>20</v>
      </c>
      <c r="C590" s="243">
        <v>94.500440999999995</v>
      </c>
      <c r="D590" s="244">
        <v>7.0308328103999989</v>
      </c>
      <c r="E590" s="245">
        <v>101.53127381039999</v>
      </c>
      <c r="F590" s="246"/>
      <c r="G590" s="246"/>
      <c r="H590" s="246"/>
    </row>
    <row r="591" spans="1:8" x14ac:dyDescent="0.2">
      <c r="A591" s="247">
        <v>44220.833333330003</v>
      </c>
      <c r="B591" s="248">
        <v>21</v>
      </c>
      <c r="C591" s="243">
        <v>93.527777999999998</v>
      </c>
      <c r="D591" s="244">
        <v>6.9584666831999993</v>
      </c>
      <c r="E591" s="245">
        <v>100.4862446832</v>
      </c>
      <c r="F591" s="246"/>
      <c r="G591" s="246"/>
      <c r="H591" s="246"/>
    </row>
    <row r="592" spans="1:8" x14ac:dyDescent="0.2">
      <c r="A592" s="247">
        <v>44220.875</v>
      </c>
      <c r="B592" s="248">
        <v>22</v>
      </c>
      <c r="C592" s="243">
        <v>93.296541000000005</v>
      </c>
      <c r="D592" s="244">
        <v>6.9412626503999997</v>
      </c>
      <c r="E592" s="245">
        <v>100.23780365040001</v>
      </c>
      <c r="F592" s="246"/>
      <c r="G592" s="246"/>
      <c r="H592" s="246"/>
    </row>
    <row r="593" spans="1:8" x14ac:dyDescent="0.2">
      <c r="A593" s="247">
        <v>44220.916666659999</v>
      </c>
      <c r="B593" s="248">
        <v>23</v>
      </c>
      <c r="C593" s="243">
        <v>90.771162000000004</v>
      </c>
      <c r="D593" s="244">
        <v>6.7533744528000001</v>
      </c>
      <c r="E593" s="245">
        <v>97.524536452800007</v>
      </c>
      <c r="F593" s="246"/>
      <c r="G593" s="246"/>
      <c r="H593" s="246"/>
    </row>
    <row r="594" spans="1:8" x14ac:dyDescent="0.2">
      <c r="A594" s="247">
        <v>44220.958333330003</v>
      </c>
      <c r="B594" s="248">
        <v>24</v>
      </c>
      <c r="C594" s="243">
        <v>88.631159999999994</v>
      </c>
      <c r="D594" s="244">
        <v>6.5941583039999987</v>
      </c>
      <c r="E594" s="245">
        <v>95.225318303999998</v>
      </c>
      <c r="F594" s="246"/>
      <c r="G594" s="246"/>
      <c r="H594" s="246"/>
    </row>
    <row r="595" spans="1:8" x14ac:dyDescent="0.2">
      <c r="A595" s="247">
        <v>44221</v>
      </c>
      <c r="B595" s="248">
        <v>1</v>
      </c>
      <c r="C595" s="243">
        <v>86.979794999999996</v>
      </c>
      <c r="D595" s="244">
        <v>6.4712967479999994</v>
      </c>
      <c r="E595" s="245">
        <v>93.451091747999996</v>
      </c>
      <c r="F595" s="246"/>
      <c r="G595" s="246"/>
      <c r="H595" s="246"/>
    </row>
    <row r="596" spans="1:8" x14ac:dyDescent="0.2">
      <c r="A596" s="247">
        <v>44221.041666659999</v>
      </c>
      <c r="B596" s="248">
        <v>2</v>
      </c>
      <c r="C596" s="243">
        <v>85.992998</v>
      </c>
      <c r="D596" s="244">
        <v>6.3978790511999994</v>
      </c>
      <c r="E596" s="245">
        <v>92.390877051199993</v>
      </c>
      <c r="F596" s="246"/>
      <c r="G596" s="246"/>
      <c r="H596" s="246"/>
    </row>
    <row r="597" spans="1:8" x14ac:dyDescent="0.2">
      <c r="A597" s="247">
        <v>44221.083333330003</v>
      </c>
      <c r="B597" s="248">
        <v>3</v>
      </c>
      <c r="C597" s="243">
        <v>85.071866999999997</v>
      </c>
      <c r="D597" s="244">
        <v>6.3293469047999995</v>
      </c>
      <c r="E597" s="245">
        <v>91.401213904800002</v>
      </c>
      <c r="F597" s="246"/>
      <c r="G597" s="246"/>
      <c r="H597" s="246"/>
    </row>
    <row r="598" spans="1:8" x14ac:dyDescent="0.2">
      <c r="A598" s="247">
        <v>44221.125</v>
      </c>
      <c r="B598" s="248">
        <v>4</v>
      </c>
      <c r="C598" s="243">
        <v>85.110662000000005</v>
      </c>
      <c r="D598" s="244">
        <v>6.3322332528</v>
      </c>
      <c r="E598" s="245">
        <v>91.4428952528</v>
      </c>
      <c r="F598" s="246"/>
      <c r="G598" s="246"/>
      <c r="H598" s="246"/>
    </row>
    <row r="599" spans="1:8" x14ac:dyDescent="0.2">
      <c r="A599" s="247">
        <v>44221.166666659999</v>
      </c>
      <c r="B599" s="248">
        <v>5</v>
      </c>
      <c r="C599" s="243">
        <v>91.416896000000008</v>
      </c>
      <c r="D599" s="244">
        <v>6.8014170623999997</v>
      </c>
      <c r="E599" s="245">
        <v>98.218313062400014</v>
      </c>
      <c r="F599" s="246"/>
      <c r="G599" s="246"/>
      <c r="H599" s="246"/>
    </row>
    <row r="600" spans="1:8" x14ac:dyDescent="0.2">
      <c r="A600" s="247">
        <v>44221.208333330003</v>
      </c>
      <c r="B600" s="248">
        <v>6</v>
      </c>
      <c r="C600" s="243">
        <v>96.426424999999995</v>
      </c>
      <c r="D600" s="244">
        <v>7.1741260199999992</v>
      </c>
      <c r="E600" s="245">
        <v>103.60055102</v>
      </c>
      <c r="F600" s="246"/>
      <c r="G600" s="246"/>
      <c r="H600" s="246"/>
    </row>
    <row r="601" spans="1:8" x14ac:dyDescent="0.2">
      <c r="A601" s="247">
        <v>44221.25</v>
      </c>
      <c r="B601" s="248">
        <v>7</v>
      </c>
      <c r="C601" s="243">
        <v>102.919949</v>
      </c>
      <c r="D601" s="244">
        <v>7.6572442055999996</v>
      </c>
      <c r="E601" s="245">
        <v>110.5771932056</v>
      </c>
      <c r="F601" s="246"/>
      <c r="G601" s="246"/>
      <c r="H601" s="246"/>
    </row>
    <row r="602" spans="1:8" x14ac:dyDescent="0.2">
      <c r="A602" s="247">
        <v>44221.291666659999</v>
      </c>
      <c r="B602" s="248">
        <v>8</v>
      </c>
      <c r="C602" s="243">
        <v>103.649918</v>
      </c>
      <c r="D602" s="244">
        <v>7.7115538991999992</v>
      </c>
      <c r="E602" s="245">
        <v>111.3614718992</v>
      </c>
      <c r="F602" s="246"/>
      <c r="G602" s="246"/>
      <c r="H602" s="246"/>
    </row>
    <row r="603" spans="1:8" x14ac:dyDescent="0.2">
      <c r="A603" s="247">
        <v>44221.333333330003</v>
      </c>
      <c r="B603" s="248">
        <v>9</v>
      </c>
      <c r="C603" s="243">
        <v>103.73914400000001</v>
      </c>
      <c r="D603" s="244">
        <v>7.7181923136000004</v>
      </c>
      <c r="E603" s="245">
        <v>111.45733631360001</v>
      </c>
      <c r="F603" s="246"/>
      <c r="G603" s="246"/>
      <c r="H603" s="246"/>
    </row>
    <row r="604" spans="1:8" x14ac:dyDescent="0.2">
      <c r="A604" s="247">
        <v>44221.375</v>
      </c>
      <c r="B604" s="248">
        <v>10</v>
      </c>
      <c r="C604" s="243">
        <v>102.537426</v>
      </c>
      <c r="D604" s="244">
        <v>7.6287844943999987</v>
      </c>
      <c r="E604" s="245">
        <v>110.16621049439999</v>
      </c>
      <c r="F604" s="246"/>
      <c r="G604" s="246"/>
      <c r="H604" s="246"/>
    </row>
    <row r="605" spans="1:8" x14ac:dyDescent="0.2">
      <c r="A605" s="247">
        <v>44221.416666659999</v>
      </c>
      <c r="B605" s="248">
        <v>11</v>
      </c>
      <c r="C605" s="243">
        <v>101.397535</v>
      </c>
      <c r="D605" s="244">
        <v>7.543976604</v>
      </c>
      <c r="E605" s="245">
        <v>108.941511604</v>
      </c>
      <c r="F605" s="246"/>
      <c r="G605" s="246"/>
      <c r="H605" s="246"/>
    </row>
    <row r="606" spans="1:8" x14ac:dyDescent="0.2">
      <c r="A606" s="247">
        <v>44221.458333330003</v>
      </c>
      <c r="B606" s="248">
        <v>12</v>
      </c>
      <c r="C606" s="243">
        <v>99.647965999999997</v>
      </c>
      <c r="D606" s="244">
        <v>7.413808670399999</v>
      </c>
      <c r="E606" s="245">
        <v>107.0617746704</v>
      </c>
      <c r="F606" s="246"/>
      <c r="G606" s="246"/>
      <c r="H606" s="246"/>
    </row>
    <row r="607" spans="1:8" x14ac:dyDescent="0.2">
      <c r="A607" s="247">
        <v>44221.5</v>
      </c>
      <c r="B607" s="248">
        <v>13</v>
      </c>
      <c r="C607" s="243">
        <v>99.28567000000001</v>
      </c>
      <c r="D607" s="244">
        <v>7.3868538480000003</v>
      </c>
      <c r="E607" s="245">
        <v>106.67252384800001</v>
      </c>
      <c r="F607" s="246"/>
      <c r="G607" s="246"/>
      <c r="H607" s="246"/>
    </row>
    <row r="608" spans="1:8" x14ac:dyDescent="0.2">
      <c r="A608" s="247">
        <v>44221.541666659999</v>
      </c>
      <c r="B608" s="248">
        <v>14</v>
      </c>
      <c r="C608" s="243">
        <v>98.464174</v>
      </c>
      <c r="D608" s="244">
        <v>7.3257345455999996</v>
      </c>
      <c r="E608" s="245">
        <v>105.7899085456</v>
      </c>
      <c r="F608" s="246"/>
      <c r="G608" s="246"/>
      <c r="H608" s="246"/>
    </row>
    <row r="609" spans="1:8" x14ac:dyDescent="0.2">
      <c r="A609" s="247">
        <v>44221.583333330003</v>
      </c>
      <c r="B609" s="248">
        <v>15</v>
      </c>
      <c r="C609" s="243">
        <v>98.562450999999996</v>
      </c>
      <c r="D609" s="244">
        <v>7.3330463543999995</v>
      </c>
      <c r="E609" s="245">
        <v>105.89549735439999</v>
      </c>
      <c r="F609" s="246"/>
      <c r="G609" s="246"/>
      <c r="H609" s="246"/>
    </row>
    <row r="610" spans="1:8" x14ac:dyDescent="0.2">
      <c r="A610" s="247">
        <v>44221.625</v>
      </c>
      <c r="B610" s="248">
        <v>16</v>
      </c>
      <c r="C610" s="243">
        <v>97.338127</v>
      </c>
      <c r="D610" s="244">
        <v>7.2419566487999996</v>
      </c>
      <c r="E610" s="245">
        <v>104.5800836488</v>
      </c>
      <c r="F610" s="246"/>
      <c r="G610" s="246"/>
      <c r="H610" s="246"/>
    </row>
    <row r="611" spans="1:8" x14ac:dyDescent="0.2">
      <c r="A611" s="247">
        <v>44221.666666659999</v>
      </c>
      <c r="B611" s="248">
        <v>17</v>
      </c>
      <c r="C611" s="243">
        <v>96.271774999999991</v>
      </c>
      <c r="D611" s="244">
        <v>7.1626200599999992</v>
      </c>
      <c r="E611" s="245">
        <v>103.43439505999999</v>
      </c>
      <c r="F611" s="246"/>
      <c r="G611" s="246"/>
      <c r="H611" s="246"/>
    </row>
    <row r="612" spans="1:8" x14ac:dyDescent="0.2">
      <c r="A612" s="247">
        <v>44221.708333330003</v>
      </c>
      <c r="B612" s="248">
        <v>18</v>
      </c>
      <c r="C612" s="243">
        <v>99.521934999999999</v>
      </c>
      <c r="D612" s="244">
        <v>7.4044319639999996</v>
      </c>
      <c r="E612" s="245">
        <v>106.926366964</v>
      </c>
      <c r="F612" s="246"/>
      <c r="G612" s="246"/>
      <c r="H612" s="246"/>
    </row>
    <row r="613" spans="1:8" x14ac:dyDescent="0.2">
      <c r="A613" s="247">
        <v>44221.75</v>
      </c>
      <c r="B613" s="248">
        <v>19</v>
      </c>
      <c r="C613" s="243">
        <v>100.909278</v>
      </c>
      <c r="D613" s="244">
        <v>7.5076502831999994</v>
      </c>
      <c r="E613" s="245">
        <v>108.41692828319999</v>
      </c>
      <c r="F613" s="246"/>
      <c r="G613" s="246"/>
      <c r="H613" s="246"/>
    </row>
    <row r="614" spans="1:8" x14ac:dyDescent="0.2">
      <c r="A614" s="247">
        <v>44221.791666659999</v>
      </c>
      <c r="B614" s="248">
        <v>20</v>
      </c>
      <c r="C614" s="243">
        <v>99.482959999999991</v>
      </c>
      <c r="D614" s="244">
        <v>7.4015322239999985</v>
      </c>
      <c r="E614" s="245">
        <v>106.88449222399998</v>
      </c>
      <c r="F614" s="246"/>
      <c r="G614" s="246"/>
      <c r="H614" s="246"/>
    </row>
    <row r="615" spans="1:8" x14ac:dyDescent="0.2">
      <c r="A615" s="247">
        <v>44221.833333330003</v>
      </c>
      <c r="B615" s="248">
        <v>21</v>
      </c>
      <c r="C615" s="243">
        <v>97.466194999999999</v>
      </c>
      <c r="D615" s="244">
        <v>7.2514849079999992</v>
      </c>
      <c r="E615" s="245">
        <v>104.71767990799999</v>
      </c>
      <c r="F615" s="246"/>
      <c r="G615" s="246"/>
      <c r="H615" s="246"/>
    </row>
    <row r="616" spans="1:8" x14ac:dyDescent="0.2">
      <c r="A616" s="247">
        <v>44221.875</v>
      </c>
      <c r="B616" s="248">
        <v>22</v>
      </c>
      <c r="C616" s="243">
        <v>95.633143999999987</v>
      </c>
      <c r="D616" s="244">
        <v>7.1151059135999981</v>
      </c>
      <c r="E616" s="245">
        <v>102.74824991359999</v>
      </c>
      <c r="F616" s="246"/>
      <c r="G616" s="246"/>
      <c r="H616" s="246"/>
    </row>
    <row r="617" spans="1:8" x14ac:dyDescent="0.2">
      <c r="A617" s="247">
        <v>44221.916666659999</v>
      </c>
      <c r="B617" s="248">
        <v>23</v>
      </c>
      <c r="C617" s="243">
        <v>92.958978000000002</v>
      </c>
      <c r="D617" s="244">
        <v>6.9161479631999994</v>
      </c>
      <c r="E617" s="245">
        <v>99.875125963200006</v>
      </c>
      <c r="F617" s="246"/>
      <c r="G617" s="246"/>
      <c r="H617" s="246"/>
    </row>
    <row r="618" spans="1:8" x14ac:dyDescent="0.2">
      <c r="A618" s="247">
        <v>44221.958333330003</v>
      </c>
      <c r="B618" s="248">
        <v>24</v>
      </c>
      <c r="C618" s="243">
        <v>90.977479000000002</v>
      </c>
      <c r="D618" s="244">
        <v>6.7687244375999995</v>
      </c>
      <c r="E618" s="245">
        <v>97.746203437600002</v>
      </c>
      <c r="F618" s="246"/>
      <c r="G618" s="246"/>
      <c r="H618" s="246"/>
    </row>
    <row r="619" spans="1:8" x14ac:dyDescent="0.2">
      <c r="A619" s="247">
        <v>44222</v>
      </c>
      <c r="B619" s="248">
        <v>1</v>
      </c>
      <c r="C619" s="243">
        <v>89.747374000000008</v>
      </c>
      <c r="D619" s="244">
        <v>6.6772046255999999</v>
      </c>
      <c r="E619" s="245">
        <v>96.424578625600006</v>
      </c>
      <c r="F619" s="246"/>
      <c r="G619" s="246"/>
      <c r="H619" s="246"/>
    </row>
    <row r="620" spans="1:8" x14ac:dyDescent="0.2">
      <c r="A620" s="247">
        <v>44222.041666659999</v>
      </c>
      <c r="B620" s="248">
        <v>2</v>
      </c>
      <c r="C620" s="243">
        <v>88.787779999999998</v>
      </c>
      <c r="D620" s="244">
        <v>6.6058108319999995</v>
      </c>
      <c r="E620" s="245">
        <v>95.393590832000001</v>
      </c>
      <c r="F620" s="246"/>
      <c r="G620" s="246"/>
      <c r="H620" s="246"/>
    </row>
    <row r="621" spans="1:8" x14ac:dyDescent="0.2">
      <c r="A621" s="247">
        <v>44222.083333330003</v>
      </c>
      <c r="B621" s="248">
        <v>3</v>
      </c>
      <c r="C621" s="243">
        <v>88.923050000000003</v>
      </c>
      <c r="D621" s="244">
        <v>6.6158749199999995</v>
      </c>
      <c r="E621" s="245">
        <v>95.538924919999999</v>
      </c>
      <c r="F621" s="246"/>
      <c r="G621" s="246"/>
      <c r="H621" s="246"/>
    </row>
    <row r="622" spans="1:8" x14ac:dyDescent="0.2">
      <c r="A622" s="247">
        <v>44222.125</v>
      </c>
      <c r="B622" s="248">
        <v>4</v>
      </c>
      <c r="C622" s="243">
        <v>89.580524999999994</v>
      </c>
      <c r="D622" s="244">
        <v>6.6647910599999989</v>
      </c>
      <c r="E622" s="245">
        <v>96.245316059999993</v>
      </c>
      <c r="F622" s="246"/>
      <c r="G622" s="246"/>
      <c r="H622" s="246"/>
    </row>
    <row r="623" spans="1:8" x14ac:dyDescent="0.2">
      <c r="A623" s="247">
        <v>44222.166666659999</v>
      </c>
      <c r="B623" s="248">
        <v>5</v>
      </c>
      <c r="C623" s="243">
        <v>93.728725000000011</v>
      </c>
      <c r="D623" s="244">
        <v>6.9734171400000005</v>
      </c>
      <c r="E623" s="245">
        <v>100.70214214000001</v>
      </c>
      <c r="F623" s="246"/>
      <c r="G623" s="246"/>
      <c r="H623" s="246"/>
    </row>
    <row r="624" spans="1:8" x14ac:dyDescent="0.2">
      <c r="A624" s="247">
        <v>44222.208333330003</v>
      </c>
      <c r="B624" s="248">
        <v>6</v>
      </c>
      <c r="C624" s="243">
        <v>98.969065000000001</v>
      </c>
      <c r="D624" s="244">
        <v>7.3632984359999991</v>
      </c>
      <c r="E624" s="245">
        <v>106.33236343599999</v>
      </c>
      <c r="F624" s="246"/>
      <c r="G624" s="246"/>
      <c r="H624" s="246"/>
    </row>
    <row r="625" spans="1:8" x14ac:dyDescent="0.2">
      <c r="A625" s="247">
        <v>44222.25</v>
      </c>
      <c r="B625" s="248">
        <v>7</v>
      </c>
      <c r="C625" s="243">
        <v>104.10350099999999</v>
      </c>
      <c r="D625" s="244">
        <v>7.7453004743999987</v>
      </c>
      <c r="E625" s="245">
        <v>111.84880147439999</v>
      </c>
      <c r="F625" s="246"/>
      <c r="G625" s="246"/>
      <c r="H625" s="246"/>
    </row>
    <row r="626" spans="1:8" x14ac:dyDescent="0.2">
      <c r="A626" s="247">
        <v>44222.291666659999</v>
      </c>
      <c r="B626" s="248">
        <v>8</v>
      </c>
      <c r="C626" s="243">
        <v>104.624725</v>
      </c>
      <c r="D626" s="244">
        <v>7.7840795399999996</v>
      </c>
      <c r="E626" s="245">
        <v>112.40880453999999</v>
      </c>
      <c r="F626" s="246"/>
      <c r="G626" s="246"/>
      <c r="H626" s="246"/>
    </row>
    <row r="627" spans="1:8" x14ac:dyDescent="0.2">
      <c r="A627" s="247">
        <v>44222.333333330003</v>
      </c>
      <c r="B627" s="248">
        <v>9</v>
      </c>
      <c r="C627" s="243">
        <v>104.868168</v>
      </c>
      <c r="D627" s="244">
        <v>7.8021916991999989</v>
      </c>
      <c r="E627" s="245">
        <v>112.67035969919999</v>
      </c>
      <c r="F627" s="246"/>
      <c r="G627" s="246"/>
      <c r="H627" s="246"/>
    </row>
    <row r="628" spans="1:8" x14ac:dyDescent="0.2">
      <c r="A628" s="247">
        <v>44222.375</v>
      </c>
      <c r="B628" s="248">
        <v>10</v>
      </c>
      <c r="C628" s="243">
        <v>104.41039499999999</v>
      </c>
      <c r="D628" s="244">
        <v>7.768133387999999</v>
      </c>
      <c r="E628" s="245">
        <v>112.17852838799999</v>
      </c>
      <c r="F628" s="246"/>
      <c r="G628" s="246"/>
      <c r="H628" s="246"/>
    </row>
    <row r="629" spans="1:8" x14ac:dyDescent="0.2">
      <c r="A629" s="247">
        <v>44222.416666659999</v>
      </c>
      <c r="B629" s="248">
        <v>11</v>
      </c>
      <c r="C629" s="243">
        <v>104.904504</v>
      </c>
      <c r="D629" s="244">
        <v>7.8048950975999993</v>
      </c>
      <c r="E629" s="245">
        <v>112.7093990976</v>
      </c>
      <c r="F629" s="246"/>
      <c r="G629" s="246"/>
      <c r="H629" s="246"/>
    </row>
    <row r="630" spans="1:8" x14ac:dyDescent="0.2">
      <c r="A630" s="247">
        <v>44222.458333330003</v>
      </c>
      <c r="B630" s="248">
        <v>12</v>
      </c>
      <c r="C630" s="243">
        <v>105.32754</v>
      </c>
      <c r="D630" s="244">
        <v>7.8363689759999993</v>
      </c>
      <c r="E630" s="245">
        <v>113.163908976</v>
      </c>
      <c r="F630" s="246"/>
      <c r="G630" s="246"/>
      <c r="H630" s="246"/>
    </row>
    <row r="631" spans="1:8" x14ac:dyDescent="0.2">
      <c r="A631" s="247">
        <v>44222.5</v>
      </c>
      <c r="B631" s="248">
        <v>13</v>
      </c>
      <c r="C631" s="243">
        <v>105.266164</v>
      </c>
      <c r="D631" s="244">
        <v>7.8318026015999997</v>
      </c>
      <c r="E631" s="245">
        <v>113.09796660160001</v>
      </c>
      <c r="F631" s="246"/>
      <c r="G631" s="246"/>
      <c r="H631" s="246"/>
    </row>
    <row r="632" spans="1:8" x14ac:dyDescent="0.2">
      <c r="A632" s="247">
        <v>44222.541666659999</v>
      </c>
      <c r="B632" s="248">
        <v>14</v>
      </c>
      <c r="C632" s="243">
        <v>104.92411899999999</v>
      </c>
      <c r="D632" s="244">
        <v>7.8063544535999982</v>
      </c>
      <c r="E632" s="245">
        <v>112.73047345359998</v>
      </c>
      <c r="F632" s="246"/>
      <c r="G632" s="246"/>
      <c r="H632" s="246"/>
    </row>
    <row r="633" spans="1:8" x14ac:dyDescent="0.2">
      <c r="A633" s="247">
        <v>44222.583333330003</v>
      </c>
      <c r="B633" s="248">
        <v>15</v>
      </c>
      <c r="C633" s="243">
        <v>102.30951999999999</v>
      </c>
      <c r="D633" s="244">
        <v>7.611828287999999</v>
      </c>
      <c r="E633" s="245">
        <v>109.92134828799999</v>
      </c>
      <c r="F633" s="246"/>
      <c r="G633" s="246"/>
      <c r="H633" s="246"/>
    </row>
    <row r="634" spans="1:8" x14ac:dyDescent="0.2">
      <c r="A634" s="247">
        <v>44222.625</v>
      </c>
      <c r="B634" s="248">
        <v>16</v>
      </c>
      <c r="C634" s="243">
        <v>97.295400999999998</v>
      </c>
      <c r="D634" s="244">
        <v>7.2387778343999996</v>
      </c>
      <c r="E634" s="245">
        <v>104.5341788344</v>
      </c>
      <c r="F634" s="246"/>
      <c r="G634" s="246"/>
      <c r="H634" s="246"/>
    </row>
    <row r="635" spans="1:8" x14ac:dyDescent="0.2">
      <c r="A635" s="247">
        <v>44222.666666659999</v>
      </c>
      <c r="B635" s="248">
        <v>17</v>
      </c>
      <c r="C635" s="243">
        <v>96.494689999999991</v>
      </c>
      <c r="D635" s="244">
        <v>7.1792049359999988</v>
      </c>
      <c r="E635" s="245">
        <v>103.673894936</v>
      </c>
      <c r="F635" s="246"/>
      <c r="G635" s="246"/>
      <c r="H635" s="246"/>
    </row>
    <row r="636" spans="1:8" x14ac:dyDescent="0.2">
      <c r="A636" s="247">
        <v>44222.708333330003</v>
      </c>
      <c r="B636" s="248">
        <v>18</v>
      </c>
      <c r="C636" s="243">
        <v>101.160438</v>
      </c>
      <c r="D636" s="244">
        <v>7.5263365871999994</v>
      </c>
      <c r="E636" s="245">
        <v>108.68677458720001</v>
      </c>
      <c r="F636" s="246"/>
      <c r="G636" s="246"/>
      <c r="H636" s="246"/>
    </row>
    <row r="637" spans="1:8" x14ac:dyDescent="0.2">
      <c r="A637" s="247">
        <v>44222.75</v>
      </c>
      <c r="B637" s="248">
        <v>19</v>
      </c>
      <c r="C637" s="243">
        <v>103.910702</v>
      </c>
      <c r="D637" s="244">
        <v>7.7309562287999993</v>
      </c>
      <c r="E637" s="245">
        <v>111.6416582288</v>
      </c>
      <c r="F637" s="246"/>
      <c r="G637" s="246"/>
      <c r="H637" s="246"/>
    </row>
    <row r="638" spans="1:8" x14ac:dyDescent="0.2">
      <c r="A638" s="247">
        <v>44222.791666659999</v>
      </c>
      <c r="B638" s="248">
        <v>20</v>
      </c>
      <c r="C638" s="243">
        <v>102.567733</v>
      </c>
      <c r="D638" s="244">
        <v>7.6310393351999997</v>
      </c>
      <c r="E638" s="245">
        <v>110.1987723352</v>
      </c>
      <c r="F638" s="246"/>
      <c r="G638" s="246"/>
      <c r="H638" s="246"/>
    </row>
    <row r="639" spans="1:8" x14ac:dyDescent="0.2">
      <c r="A639" s="247">
        <v>44222.833333330003</v>
      </c>
      <c r="B639" s="248">
        <v>21</v>
      </c>
      <c r="C639" s="243">
        <v>99.901277999999991</v>
      </c>
      <c r="D639" s="244">
        <v>7.4326550831999985</v>
      </c>
      <c r="E639" s="245">
        <v>107.33393308319999</v>
      </c>
      <c r="F639" s="246"/>
      <c r="G639" s="246"/>
      <c r="H639" s="246"/>
    </row>
    <row r="640" spans="1:8" x14ac:dyDescent="0.2">
      <c r="A640" s="247">
        <v>44222.875</v>
      </c>
      <c r="B640" s="248">
        <v>22</v>
      </c>
      <c r="C640" s="243">
        <v>97.676141000000001</v>
      </c>
      <c r="D640" s="244">
        <v>7.2671048903999997</v>
      </c>
      <c r="E640" s="245">
        <v>104.94324589040001</v>
      </c>
      <c r="F640" s="246"/>
      <c r="G640" s="246"/>
      <c r="H640" s="246"/>
    </row>
    <row r="641" spans="1:8" x14ac:dyDescent="0.2">
      <c r="A641" s="247">
        <v>44222.916666659999</v>
      </c>
      <c r="B641" s="248">
        <v>23</v>
      </c>
      <c r="C641" s="243">
        <v>95.576568999999992</v>
      </c>
      <c r="D641" s="244">
        <v>7.1108967335999989</v>
      </c>
      <c r="E641" s="245">
        <v>102.68746573359999</v>
      </c>
      <c r="F641" s="246"/>
      <c r="G641" s="246"/>
      <c r="H641" s="246"/>
    </row>
    <row r="642" spans="1:8" x14ac:dyDescent="0.2">
      <c r="A642" s="247">
        <v>44222.958333330003</v>
      </c>
      <c r="B642" s="248">
        <v>24</v>
      </c>
      <c r="C642" s="243">
        <v>95.150484000000006</v>
      </c>
      <c r="D642" s="244">
        <v>7.0791960095999995</v>
      </c>
      <c r="E642" s="245">
        <v>102.2296800096</v>
      </c>
      <c r="F642" s="246"/>
      <c r="G642" s="246"/>
      <c r="H642" s="246"/>
    </row>
    <row r="643" spans="1:8" x14ac:dyDescent="0.2">
      <c r="A643" s="247">
        <v>44223</v>
      </c>
      <c r="B643" s="248">
        <v>1</v>
      </c>
      <c r="C643" s="243">
        <v>97.184996000000012</v>
      </c>
      <c r="D643" s="244">
        <v>7.2305637024000005</v>
      </c>
      <c r="E643" s="245">
        <v>104.41555970240002</v>
      </c>
      <c r="F643" s="246"/>
      <c r="G643" s="246"/>
      <c r="H643" s="246"/>
    </row>
    <row r="644" spans="1:8" x14ac:dyDescent="0.2">
      <c r="A644" s="247">
        <v>44223.041666659999</v>
      </c>
      <c r="B644" s="248">
        <v>2</v>
      </c>
      <c r="C644" s="243">
        <v>96.243205000000003</v>
      </c>
      <c r="D644" s="244">
        <v>7.160494452</v>
      </c>
      <c r="E644" s="245">
        <v>103.403699452</v>
      </c>
      <c r="F644" s="246"/>
      <c r="G644" s="246"/>
      <c r="H644" s="246"/>
    </row>
    <row r="645" spans="1:8" x14ac:dyDescent="0.2">
      <c r="A645" s="247">
        <v>44223.083333330003</v>
      </c>
      <c r="B645" s="248">
        <v>3</v>
      </c>
      <c r="C645" s="243">
        <v>94.218531999999996</v>
      </c>
      <c r="D645" s="244">
        <v>7.0098587807999992</v>
      </c>
      <c r="E645" s="245">
        <v>101.2283907808</v>
      </c>
      <c r="F645" s="246"/>
      <c r="G645" s="246"/>
      <c r="H645" s="246"/>
    </row>
    <row r="646" spans="1:8" x14ac:dyDescent="0.2">
      <c r="A646" s="247">
        <v>44223.125</v>
      </c>
      <c r="B646" s="248">
        <v>4</v>
      </c>
      <c r="C646" s="243">
        <v>94.415533999999994</v>
      </c>
      <c r="D646" s="244">
        <v>7.0245157295999991</v>
      </c>
      <c r="E646" s="245">
        <v>101.44004972959999</v>
      </c>
      <c r="F646" s="246"/>
      <c r="G646" s="246"/>
      <c r="H646" s="246"/>
    </row>
    <row r="647" spans="1:8" x14ac:dyDescent="0.2">
      <c r="A647" s="247">
        <v>44223.166666659999</v>
      </c>
      <c r="B647" s="248">
        <v>5</v>
      </c>
      <c r="C647" s="243">
        <v>97.043824999999998</v>
      </c>
      <c r="D647" s="244">
        <v>7.2200605799999993</v>
      </c>
      <c r="E647" s="245">
        <v>104.26388557999999</v>
      </c>
      <c r="F647" s="246"/>
      <c r="G647" s="246"/>
      <c r="H647" s="246"/>
    </row>
    <row r="648" spans="1:8" x14ac:dyDescent="0.2">
      <c r="A648" s="247">
        <v>44223.208333330003</v>
      </c>
      <c r="B648" s="248">
        <v>6</v>
      </c>
      <c r="C648" s="243">
        <v>99.678924000000009</v>
      </c>
      <c r="D648" s="244">
        <v>7.4161119456</v>
      </c>
      <c r="E648" s="245">
        <v>107.0950359456</v>
      </c>
      <c r="F648" s="246"/>
      <c r="G648" s="246"/>
      <c r="H648" s="246"/>
    </row>
    <row r="649" spans="1:8" x14ac:dyDescent="0.2">
      <c r="A649" s="247">
        <v>44223.25</v>
      </c>
      <c r="B649" s="248">
        <v>7</v>
      </c>
      <c r="C649" s="243">
        <v>104.694391</v>
      </c>
      <c r="D649" s="244">
        <v>7.7892626903999993</v>
      </c>
      <c r="E649" s="245">
        <v>112.48365369039999</v>
      </c>
      <c r="F649" s="246"/>
      <c r="G649" s="246"/>
      <c r="H649" s="246"/>
    </row>
    <row r="650" spans="1:8" x14ac:dyDescent="0.2">
      <c r="A650" s="247">
        <v>44223.291666659999</v>
      </c>
      <c r="B650" s="248">
        <v>8</v>
      </c>
      <c r="C650" s="243">
        <v>104.00828299999999</v>
      </c>
      <c r="D650" s="244">
        <v>7.7382162551999985</v>
      </c>
      <c r="E650" s="245">
        <v>111.74649925519999</v>
      </c>
      <c r="F650" s="246"/>
      <c r="G650" s="246"/>
      <c r="H650" s="246"/>
    </row>
    <row r="651" spans="1:8" x14ac:dyDescent="0.2">
      <c r="A651" s="247">
        <v>44223.333333330003</v>
      </c>
      <c r="B651" s="248">
        <v>9</v>
      </c>
      <c r="C651" s="243">
        <v>104.631153</v>
      </c>
      <c r="D651" s="244">
        <v>7.7845577831999995</v>
      </c>
      <c r="E651" s="245">
        <v>112.4157107832</v>
      </c>
      <c r="F651" s="246"/>
      <c r="G651" s="246"/>
      <c r="H651" s="246"/>
    </row>
    <row r="652" spans="1:8" x14ac:dyDescent="0.2">
      <c r="A652" s="247">
        <v>44223.375</v>
      </c>
      <c r="B652" s="248">
        <v>10</v>
      </c>
      <c r="C652" s="243">
        <v>104.557238</v>
      </c>
      <c r="D652" s="244">
        <v>7.7790585071999994</v>
      </c>
      <c r="E652" s="245">
        <v>112.3362965072</v>
      </c>
      <c r="F652" s="246"/>
      <c r="G652" s="246"/>
      <c r="H652" s="246"/>
    </row>
    <row r="653" spans="1:8" x14ac:dyDescent="0.2">
      <c r="A653" s="247">
        <v>44223.416666659999</v>
      </c>
      <c r="B653" s="248">
        <v>11</v>
      </c>
      <c r="C653" s="243">
        <v>102.598208</v>
      </c>
      <c r="D653" s="244">
        <v>7.6333066751999992</v>
      </c>
      <c r="E653" s="245">
        <v>110.2315146752</v>
      </c>
      <c r="F653" s="246"/>
      <c r="G653" s="246"/>
      <c r="H653" s="246"/>
    </row>
    <row r="654" spans="1:8" x14ac:dyDescent="0.2">
      <c r="A654" s="247">
        <v>44223.458333330003</v>
      </c>
      <c r="B654" s="248">
        <v>12</v>
      </c>
      <c r="C654" s="243">
        <v>101.218441</v>
      </c>
      <c r="D654" s="244">
        <v>7.530652010399999</v>
      </c>
      <c r="E654" s="245">
        <v>108.7490930104</v>
      </c>
      <c r="F654" s="246"/>
      <c r="G654" s="246"/>
      <c r="H654" s="246"/>
    </row>
    <row r="655" spans="1:8" x14ac:dyDescent="0.2">
      <c r="A655" s="247">
        <v>44223.5</v>
      </c>
      <c r="B655" s="248">
        <v>13</v>
      </c>
      <c r="C655" s="243">
        <v>99.973178000000004</v>
      </c>
      <c r="D655" s="244">
        <v>7.4380044431999996</v>
      </c>
      <c r="E655" s="245">
        <v>107.4111824432</v>
      </c>
      <c r="F655" s="246"/>
      <c r="G655" s="246"/>
      <c r="H655" s="246"/>
    </row>
    <row r="656" spans="1:8" x14ac:dyDescent="0.2">
      <c r="A656" s="247">
        <v>44223.541666659999</v>
      </c>
      <c r="B656" s="248">
        <v>14</v>
      </c>
      <c r="C656" s="243">
        <v>100.03346499999999</v>
      </c>
      <c r="D656" s="244">
        <v>7.4424897959999985</v>
      </c>
      <c r="E656" s="245">
        <v>107.475954796</v>
      </c>
      <c r="F656" s="246"/>
      <c r="G656" s="246"/>
      <c r="H656" s="246"/>
    </row>
    <row r="657" spans="1:8" x14ac:dyDescent="0.2">
      <c r="A657" s="247">
        <v>44223.583333330003</v>
      </c>
      <c r="B657" s="248">
        <v>15</v>
      </c>
      <c r="C657" s="243">
        <v>101.60132299999999</v>
      </c>
      <c r="D657" s="244">
        <v>7.5591384311999992</v>
      </c>
      <c r="E657" s="245">
        <v>109.16046143119999</v>
      </c>
      <c r="F657" s="246"/>
      <c r="G657" s="246"/>
      <c r="H657" s="246"/>
    </row>
    <row r="658" spans="1:8" x14ac:dyDescent="0.2">
      <c r="A658" s="247">
        <v>44223.625</v>
      </c>
      <c r="B658" s="248">
        <v>16</v>
      </c>
      <c r="C658" s="243">
        <v>101.34718000000001</v>
      </c>
      <c r="D658" s="244">
        <v>7.5402301920000001</v>
      </c>
      <c r="E658" s="245">
        <v>108.887410192</v>
      </c>
      <c r="F658" s="246"/>
      <c r="G658" s="246"/>
      <c r="H658" s="246"/>
    </row>
    <row r="659" spans="1:8" x14ac:dyDescent="0.2">
      <c r="A659" s="247">
        <v>44223.666666659999</v>
      </c>
      <c r="B659" s="248">
        <v>17</v>
      </c>
      <c r="C659" s="243">
        <v>100.274698</v>
      </c>
      <c r="D659" s="244">
        <v>7.4604375311999993</v>
      </c>
      <c r="E659" s="245">
        <v>107.7351355312</v>
      </c>
      <c r="F659" s="246"/>
      <c r="G659" s="246"/>
      <c r="H659" s="246"/>
    </row>
    <row r="660" spans="1:8" x14ac:dyDescent="0.2">
      <c r="A660" s="247">
        <v>44223.708333330003</v>
      </c>
      <c r="B660" s="248">
        <v>18</v>
      </c>
      <c r="C660" s="243">
        <v>103.177865</v>
      </c>
      <c r="D660" s="244">
        <v>7.676433155999999</v>
      </c>
      <c r="E660" s="245">
        <v>110.854298156</v>
      </c>
      <c r="F660" s="246"/>
      <c r="G660" s="246"/>
      <c r="H660" s="246"/>
    </row>
    <row r="661" spans="1:8" x14ac:dyDescent="0.2">
      <c r="A661" s="247">
        <v>44223.75</v>
      </c>
      <c r="B661" s="248">
        <v>19</v>
      </c>
      <c r="C661" s="243">
        <v>102.19313700000001</v>
      </c>
      <c r="D661" s="244">
        <v>7.6031693927999999</v>
      </c>
      <c r="E661" s="245">
        <v>109.79630639280001</v>
      </c>
      <c r="F661" s="246"/>
      <c r="G661" s="246"/>
      <c r="H661" s="246"/>
    </row>
    <row r="662" spans="1:8" x14ac:dyDescent="0.2">
      <c r="A662" s="247">
        <v>44223.791666659999</v>
      </c>
      <c r="B662" s="248">
        <v>20</v>
      </c>
      <c r="C662" s="243">
        <v>98.477941999999999</v>
      </c>
      <c r="D662" s="244">
        <v>7.3267588847999994</v>
      </c>
      <c r="E662" s="245">
        <v>105.8047008848</v>
      </c>
      <c r="F662" s="246"/>
      <c r="G662" s="246"/>
      <c r="H662" s="246"/>
    </row>
    <row r="663" spans="1:8" x14ac:dyDescent="0.2">
      <c r="A663" s="247">
        <v>44223.833333330003</v>
      </c>
      <c r="B663" s="248">
        <v>21</v>
      </c>
      <c r="C663" s="243">
        <v>96.277461000000002</v>
      </c>
      <c r="D663" s="244">
        <v>7.1630430983999993</v>
      </c>
      <c r="E663" s="245">
        <v>103.4405040984</v>
      </c>
      <c r="F663" s="246"/>
      <c r="G663" s="246"/>
      <c r="H663" s="246"/>
    </row>
    <row r="664" spans="1:8" x14ac:dyDescent="0.2">
      <c r="A664" s="247">
        <v>44223.875</v>
      </c>
      <c r="B664" s="248">
        <v>22</v>
      </c>
      <c r="C664" s="243">
        <v>93.861458999999996</v>
      </c>
      <c r="D664" s="244">
        <v>6.9832925495999989</v>
      </c>
      <c r="E664" s="245">
        <v>100.84475154959999</v>
      </c>
      <c r="F664" s="246"/>
      <c r="G664" s="246"/>
      <c r="H664" s="246"/>
    </row>
    <row r="665" spans="1:8" x14ac:dyDescent="0.2">
      <c r="A665" s="247">
        <v>44223.916666659999</v>
      </c>
      <c r="B665" s="248">
        <v>23</v>
      </c>
      <c r="C665" s="243">
        <v>92.260209000000003</v>
      </c>
      <c r="D665" s="244">
        <v>6.8641595496000001</v>
      </c>
      <c r="E665" s="245">
        <v>99.124368549600007</v>
      </c>
      <c r="F665" s="246"/>
      <c r="G665" s="246"/>
      <c r="H665" s="246"/>
    </row>
    <row r="666" spans="1:8" x14ac:dyDescent="0.2">
      <c r="A666" s="247">
        <v>44223.958333330003</v>
      </c>
      <c r="B666" s="248">
        <v>24</v>
      </c>
      <c r="C666" s="243">
        <v>90.210165000000003</v>
      </c>
      <c r="D666" s="244">
        <v>6.7116362760000001</v>
      </c>
      <c r="E666" s="245">
        <v>96.921801275999997</v>
      </c>
      <c r="F666" s="246"/>
      <c r="G666" s="246"/>
      <c r="H666" s="246"/>
    </row>
    <row r="667" spans="1:8" x14ac:dyDescent="0.2">
      <c r="A667" s="247">
        <v>44224</v>
      </c>
      <c r="B667" s="248">
        <v>1</v>
      </c>
      <c r="C667" s="243">
        <v>91.600245000000001</v>
      </c>
      <c r="D667" s="244">
        <v>6.8150582279999998</v>
      </c>
      <c r="E667" s="245">
        <v>98.415303227999999</v>
      </c>
      <c r="F667" s="246"/>
      <c r="G667" s="246"/>
      <c r="H667" s="246"/>
    </row>
    <row r="668" spans="1:8" x14ac:dyDescent="0.2">
      <c r="A668" s="247">
        <v>44224.041666659999</v>
      </c>
      <c r="B668" s="248">
        <v>2</v>
      </c>
      <c r="C668" s="243">
        <v>93.555362000000002</v>
      </c>
      <c r="D668" s="244">
        <v>6.9605189327999994</v>
      </c>
      <c r="E668" s="245">
        <v>100.5158809328</v>
      </c>
      <c r="F668" s="246"/>
      <c r="G668" s="246"/>
      <c r="H668" s="246"/>
    </row>
    <row r="669" spans="1:8" x14ac:dyDescent="0.2">
      <c r="A669" s="247">
        <v>44224.083333330003</v>
      </c>
      <c r="B669" s="248">
        <v>3</v>
      </c>
      <c r="C669" s="243">
        <v>93.265517000000003</v>
      </c>
      <c r="D669" s="244">
        <v>6.9389544647999992</v>
      </c>
      <c r="E669" s="245">
        <v>100.20447146480001</v>
      </c>
      <c r="F669" s="246"/>
      <c r="G669" s="246"/>
      <c r="H669" s="246"/>
    </row>
    <row r="670" spans="1:8" x14ac:dyDescent="0.2">
      <c r="A670" s="247">
        <v>44224.125</v>
      </c>
      <c r="B670" s="248">
        <v>4</v>
      </c>
      <c r="C670" s="243">
        <v>93.742573000000007</v>
      </c>
      <c r="D670" s="244">
        <v>6.9744474311999998</v>
      </c>
      <c r="E670" s="245">
        <v>100.71702043120001</v>
      </c>
      <c r="F670" s="246"/>
      <c r="G670" s="246"/>
      <c r="H670" s="246"/>
    </row>
    <row r="671" spans="1:8" x14ac:dyDescent="0.2">
      <c r="A671" s="247">
        <v>44224.166666659999</v>
      </c>
      <c r="B671" s="248">
        <v>5</v>
      </c>
      <c r="C671" s="243">
        <v>96.238174999999998</v>
      </c>
      <c r="D671" s="244">
        <v>7.1601202199999996</v>
      </c>
      <c r="E671" s="245">
        <v>103.39829521999999</v>
      </c>
      <c r="F671" s="246"/>
      <c r="G671" s="246"/>
      <c r="H671" s="246"/>
    </row>
    <row r="672" spans="1:8" x14ac:dyDescent="0.2">
      <c r="A672" s="247">
        <v>44224.208333330003</v>
      </c>
      <c r="B672" s="248">
        <v>6</v>
      </c>
      <c r="C672" s="243">
        <v>100.51464199999999</v>
      </c>
      <c r="D672" s="244">
        <v>7.4782893647999993</v>
      </c>
      <c r="E672" s="245">
        <v>107.9929313648</v>
      </c>
      <c r="F672" s="246"/>
      <c r="G672" s="246"/>
      <c r="H672" s="246"/>
    </row>
    <row r="673" spans="1:8" x14ac:dyDescent="0.2">
      <c r="A673" s="247">
        <v>44224.25</v>
      </c>
      <c r="B673" s="248">
        <v>7</v>
      </c>
      <c r="C673" s="243">
        <v>105.290543</v>
      </c>
      <c r="D673" s="244">
        <v>7.8336163991999994</v>
      </c>
      <c r="E673" s="245">
        <v>113.1241593992</v>
      </c>
      <c r="F673" s="246"/>
      <c r="G673" s="246"/>
      <c r="H673" s="246"/>
    </row>
    <row r="674" spans="1:8" x14ac:dyDescent="0.2">
      <c r="A674" s="247">
        <v>44224.291666659999</v>
      </c>
      <c r="B674" s="248">
        <v>8</v>
      </c>
      <c r="C674" s="243">
        <v>105.402659</v>
      </c>
      <c r="D674" s="244">
        <v>7.8419578295999992</v>
      </c>
      <c r="E674" s="245">
        <v>113.24461682960001</v>
      </c>
      <c r="F674" s="246"/>
      <c r="G674" s="246"/>
      <c r="H674" s="246"/>
    </row>
    <row r="675" spans="1:8" x14ac:dyDescent="0.2">
      <c r="A675" s="247">
        <v>44224.333333330003</v>
      </c>
      <c r="B675" s="248">
        <v>9</v>
      </c>
      <c r="C675" s="243">
        <v>107.68769999999999</v>
      </c>
      <c r="D675" s="244">
        <v>8.011964879999999</v>
      </c>
      <c r="E675" s="245">
        <v>115.69966487999999</v>
      </c>
      <c r="F675" s="246"/>
      <c r="G675" s="246"/>
      <c r="H675" s="246"/>
    </row>
    <row r="676" spans="1:8" x14ac:dyDescent="0.2">
      <c r="A676" s="247">
        <v>44224.375</v>
      </c>
      <c r="B676" s="248">
        <v>10</v>
      </c>
      <c r="C676" s="243">
        <v>109.58197699999999</v>
      </c>
      <c r="D676" s="244">
        <v>8.1528990887999981</v>
      </c>
      <c r="E676" s="245">
        <v>117.73487608879999</v>
      </c>
      <c r="F676" s="246"/>
      <c r="G676" s="246"/>
      <c r="H676" s="246"/>
    </row>
    <row r="677" spans="1:8" x14ac:dyDescent="0.2">
      <c r="A677" s="247">
        <v>44224.416666659999</v>
      </c>
      <c r="B677" s="248">
        <v>11</v>
      </c>
      <c r="C677" s="243">
        <v>105.97093099999999</v>
      </c>
      <c r="D677" s="244">
        <v>7.8842372663999987</v>
      </c>
      <c r="E677" s="245">
        <v>113.85516826639999</v>
      </c>
      <c r="F677" s="246"/>
      <c r="G677" s="246"/>
      <c r="H677" s="246"/>
    </row>
    <row r="678" spans="1:8" x14ac:dyDescent="0.2">
      <c r="A678" s="247">
        <v>44224.458333330003</v>
      </c>
      <c r="B678" s="248">
        <v>12</v>
      </c>
      <c r="C678" s="243">
        <v>103.49452100000001</v>
      </c>
      <c r="D678" s="244">
        <v>7.6999923623999997</v>
      </c>
      <c r="E678" s="245">
        <v>111.1945133624</v>
      </c>
      <c r="F678" s="246"/>
      <c r="G678" s="246"/>
      <c r="H678" s="246"/>
    </row>
    <row r="679" spans="1:8" x14ac:dyDescent="0.2">
      <c r="A679" s="247">
        <v>44224.5</v>
      </c>
      <c r="B679" s="248">
        <v>13</v>
      </c>
      <c r="C679" s="243">
        <v>102.98992699999999</v>
      </c>
      <c r="D679" s="244">
        <v>7.6624505687999989</v>
      </c>
      <c r="E679" s="245">
        <v>110.65237756879999</v>
      </c>
      <c r="F679" s="246"/>
      <c r="G679" s="246"/>
      <c r="H679" s="246"/>
    </row>
    <row r="680" spans="1:8" x14ac:dyDescent="0.2">
      <c r="A680" s="247">
        <v>44224.541666659999</v>
      </c>
      <c r="B680" s="248">
        <v>14</v>
      </c>
      <c r="C680" s="243">
        <v>101.421137</v>
      </c>
      <c r="D680" s="244">
        <v>7.5457325927999994</v>
      </c>
      <c r="E680" s="245">
        <v>108.96686959279999</v>
      </c>
      <c r="F680" s="246"/>
      <c r="G680" s="246"/>
      <c r="H680" s="246"/>
    </row>
    <row r="681" spans="1:8" x14ac:dyDescent="0.2">
      <c r="A681" s="247">
        <v>44224.583333330003</v>
      </c>
      <c r="B681" s="248">
        <v>15</v>
      </c>
      <c r="C681" s="243">
        <v>100.960173</v>
      </c>
      <c r="D681" s="244">
        <v>7.511436871199999</v>
      </c>
      <c r="E681" s="245">
        <v>108.4716098712</v>
      </c>
      <c r="F681" s="246"/>
      <c r="G681" s="246"/>
      <c r="H681" s="246"/>
    </row>
    <row r="682" spans="1:8" x14ac:dyDescent="0.2">
      <c r="A682" s="247">
        <v>44224.625</v>
      </c>
      <c r="B682" s="248">
        <v>16</v>
      </c>
      <c r="C682" s="243">
        <v>98.439786999999995</v>
      </c>
      <c r="D682" s="244">
        <v>7.3239201527999986</v>
      </c>
      <c r="E682" s="245">
        <v>105.7637071528</v>
      </c>
      <c r="F682" s="246"/>
      <c r="G682" s="246"/>
      <c r="H682" s="246"/>
    </row>
    <row r="683" spans="1:8" x14ac:dyDescent="0.2">
      <c r="A683" s="247">
        <v>44224.666666659999</v>
      </c>
      <c r="B683" s="248">
        <v>17</v>
      </c>
      <c r="C683" s="243">
        <v>97.154144000000002</v>
      </c>
      <c r="D683" s="244">
        <v>7.2282683135999992</v>
      </c>
      <c r="E683" s="245">
        <v>104.3824123136</v>
      </c>
      <c r="F683" s="246"/>
      <c r="G683" s="246"/>
      <c r="H683" s="246"/>
    </row>
    <row r="684" spans="1:8" x14ac:dyDescent="0.2">
      <c r="A684" s="247">
        <v>44224.708333330003</v>
      </c>
      <c r="B684" s="248">
        <v>18</v>
      </c>
      <c r="C684" s="243">
        <v>101.93963000000001</v>
      </c>
      <c r="D684" s="244">
        <v>7.584308472</v>
      </c>
      <c r="E684" s="245">
        <v>109.52393847200001</v>
      </c>
      <c r="F684" s="246"/>
      <c r="G684" s="246"/>
      <c r="H684" s="246"/>
    </row>
    <row r="685" spans="1:8" x14ac:dyDescent="0.2">
      <c r="A685" s="247">
        <v>44224.75</v>
      </c>
      <c r="B685" s="248">
        <v>19</v>
      </c>
      <c r="C685" s="243">
        <v>102.85973199999999</v>
      </c>
      <c r="D685" s="244">
        <v>7.6527640607999992</v>
      </c>
      <c r="E685" s="245">
        <v>110.51249606079999</v>
      </c>
      <c r="F685" s="246"/>
      <c r="G685" s="246"/>
      <c r="H685" s="246"/>
    </row>
    <row r="686" spans="1:8" x14ac:dyDescent="0.2">
      <c r="A686" s="247">
        <v>44224.791666659999</v>
      </c>
      <c r="B686" s="248">
        <v>20</v>
      </c>
      <c r="C686" s="243">
        <v>101.720538</v>
      </c>
      <c r="D686" s="244">
        <v>7.5680080271999994</v>
      </c>
      <c r="E686" s="245">
        <v>109.2885460272</v>
      </c>
      <c r="F686" s="246"/>
      <c r="G686" s="246"/>
      <c r="H686" s="246"/>
    </row>
    <row r="687" spans="1:8" x14ac:dyDescent="0.2">
      <c r="A687" s="247">
        <v>44224.833333330003</v>
      </c>
      <c r="B687" s="248">
        <v>21</v>
      </c>
      <c r="C687" s="243">
        <v>98.961124999999996</v>
      </c>
      <c r="D687" s="244">
        <v>7.3627076999999987</v>
      </c>
      <c r="E687" s="245">
        <v>106.3238327</v>
      </c>
      <c r="F687" s="246"/>
      <c r="G687" s="246"/>
      <c r="H687" s="246"/>
    </row>
    <row r="688" spans="1:8" x14ac:dyDescent="0.2">
      <c r="A688" s="247">
        <v>44224.875</v>
      </c>
      <c r="B688" s="248">
        <v>22</v>
      </c>
      <c r="C688" s="243">
        <v>96.542320000000004</v>
      </c>
      <c r="D688" s="244">
        <v>7.1827486079999998</v>
      </c>
      <c r="E688" s="245">
        <v>103.725068608</v>
      </c>
      <c r="F688" s="246"/>
      <c r="G688" s="246"/>
      <c r="H688" s="246"/>
    </row>
    <row r="689" spans="1:8" x14ac:dyDescent="0.2">
      <c r="A689" s="247">
        <v>44224.916666659999</v>
      </c>
      <c r="B689" s="248">
        <v>23</v>
      </c>
      <c r="C689" s="243">
        <v>94.220124999999996</v>
      </c>
      <c r="D689" s="244">
        <v>7.0099772999999992</v>
      </c>
      <c r="E689" s="245">
        <v>101.2301023</v>
      </c>
      <c r="F689" s="246"/>
      <c r="G689" s="246"/>
      <c r="H689" s="246"/>
    </row>
    <row r="690" spans="1:8" x14ac:dyDescent="0.2">
      <c r="A690" s="247">
        <v>44224.958333330003</v>
      </c>
      <c r="B690" s="248">
        <v>24</v>
      </c>
      <c r="C690" s="243">
        <v>91.851184000000003</v>
      </c>
      <c r="D690" s="244">
        <v>6.8337280896000001</v>
      </c>
      <c r="E690" s="245">
        <v>98.684912089600004</v>
      </c>
      <c r="F690" s="246"/>
      <c r="G690" s="246"/>
      <c r="H690" s="246"/>
    </row>
    <row r="691" spans="1:8" x14ac:dyDescent="0.2">
      <c r="A691" s="247">
        <v>44225</v>
      </c>
      <c r="B691" s="248">
        <v>1</v>
      </c>
      <c r="C691" s="243">
        <v>91.810955000000007</v>
      </c>
      <c r="D691" s="244">
        <v>6.8307350519999996</v>
      </c>
      <c r="E691" s="245">
        <v>98.641690052000001</v>
      </c>
      <c r="F691" s="246"/>
      <c r="G691" s="246"/>
      <c r="H691" s="246"/>
    </row>
    <row r="692" spans="1:8" x14ac:dyDescent="0.2">
      <c r="A692" s="247">
        <v>44225.041666659999</v>
      </c>
      <c r="B692" s="248">
        <v>2</v>
      </c>
      <c r="C692" s="243">
        <v>93.170522000000005</v>
      </c>
      <c r="D692" s="244">
        <v>6.9318868367999995</v>
      </c>
      <c r="E692" s="245">
        <v>100.10240883680001</v>
      </c>
      <c r="F692" s="246"/>
      <c r="G692" s="246"/>
      <c r="H692" s="246"/>
    </row>
    <row r="693" spans="1:8" x14ac:dyDescent="0.2">
      <c r="A693" s="247">
        <v>44225.083333330003</v>
      </c>
      <c r="B693" s="248">
        <v>3</v>
      </c>
      <c r="C693" s="243">
        <v>93.421345000000002</v>
      </c>
      <c r="D693" s="244">
        <v>6.9505480679999998</v>
      </c>
      <c r="E693" s="245">
        <v>100.37189306800001</v>
      </c>
      <c r="F693" s="246"/>
      <c r="G693" s="246"/>
      <c r="H693" s="246"/>
    </row>
    <row r="694" spans="1:8" x14ac:dyDescent="0.2">
      <c r="A694" s="247">
        <v>44225.125</v>
      </c>
      <c r="B694" s="248">
        <v>4</v>
      </c>
      <c r="C694" s="243">
        <v>93.849277999999998</v>
      </c>
      <c r="D694" s="244">
        <v>6.9823862831999994</v>
      </c>
      <c r="E694" s="245">
        <v>100.8316642832</v>
      </c>
      <c r="F694" s="246"/>
      <c r="G694" s="246"/>
      <c r="H694" s="246"/>
    </row>
    <row r="695" spans="1:8" x14ac:dyDescent="0.2">
      <c r="A695" s="247">
        <v>44225.166666659999</v>
      </c>
      <c r="B695" s="248">
        <v>5</v>
      </c>
      <c r="C695" s="243">
        <v>95.922815</v>
      </c>
      <c r="D695" s="244">
        <v>7.1366574359999992</v>
      </c>
      <c r="E695" s="245">
        <v>103.05947243599999</v>
      </c>
      <c r="F695" s="246"/>
      <c r="G695" s="246"/>
      <c r="H695" s="246"/>
    </row>
    <row r="696" spans="1:8" x14ac:dyDescent="0.2">
      <c r="A696" s="247">
        <v>44225.208333330003</v>
      </c>
      <c r="B696" s="248">
        <v>6</v>
      </c>
      <c r="C696" s="243">
        <v>100.45423</v>
      </c>
      <c r="D696" s="244">
        <v>7.4737947119999992</v>
      </c>
      <c r="E696" s="245">
        <v>107.928024712</v>
      </c>
      <c r="F696" s="246"/>
      <c r="G696" s="246"/>
      <c r="H696" s="246"/>
    </row>
    <row r="697" spans="1:8" x14ac:dyDescent="0.2">
      <c r="A697" s="247">
        <v>44225.25</v>
      </c>
      <c r="B697" s="248">
        <v>7</v>
      </c>
      <c r="C697" s="243">
        <v>105.15284199999999</v>
      </c>
      <c r="D697" s="244">
        <v>7.8233714447999985</v>
      </c>
      <c r="E697" s="245">
        <v>112.9762134448</v>
      </c>
      <c r="F697" s="246"/>
      <c r="G697" s="246"/>
      <c r="H697" s="246"/>
    </row>
    <row r="698" spans="1:8" x14ac:dyDescent="0.2">
      <c r="A698" s="247">
        <v>44225.291666659999</v>
      </c>
      <c r="B698" s="248">
        <v>8</v>
      </c>
      <c r="C698" s="243">
        <v>104.291346</v>
      </c>
      <c r="D698" s="244">
        <v>7.7592761424000001</v>
      </c>
      <c r="E698" s="245">
        <v>112.0506221424</v>
      </c>
      <c r="F698" s="246"/>
      <c r="G698" s="246"/>
      <c r="H698" s="246"/>
    </row>
    <row r="699" spans="1:8" x14ac:dyDescent="0.2">
      <c r="A699" s="247">
        <v>44225.333333330003</v>
      </c>
      <c r="B699" s="248">
        <v>9</v>
      </c>
      <c r="C699" s="243">
        <v>104.349031</v>
      </c>
      <c r="D699" s="244">
        <v>7.7635679063999987</v>
      </c>
      <c r="E699" s="245">
        <v>112.1125989064</v>
      </c>
      <c r="F699" s="246"/>
      <c r="G699" s="246"/>
      <c r="H699" s="246"/>
    </row>
    <row r="700" spans="1:8" x14ac:dyDescent="0.2">
      <c r="A700" s="247">
        <v>44225.375</v>
      </c>
      <c r="B700" s="248">
        <v>10</v>
      </c>
      <c r="C700" s="243">
        <v>103.08858900000001</v>
      </c>
      <c r="D700" s="244">
        <v>7.6697910216</v>
      </c>
      <c r="E700" s="245">
        <v>110.75838002160002</v>
      </c>
      <c r="F700" s="246"/>
      <c r="G700" s="246"/>
      <c r="H700" s="246"/>
    </row>
    <row r="701" spans="1:8" x14ac:dyDescent="0.2">
      <c r="A701" s="247">
        <v>44225.416666659999</v>
      </c>
      <c r="B701" s="248">
        <v>11</v>
      </c>
      <c r="C701" s="243">
        <v>101.581086</v>
      </c>
      <c r="D701" s="244">
        <v>7.5576327983999994</v>
      </c>
      <c r="E701" s="245">
        <v>109.13871879839999</v>
      </c>
      <c r="F701" s="246"/>
      <c r="G701" s="246"/>
      <c r="H701" s="246"/>
    </row>
    <row r="702" spans="1:8" x14ac:dyDescent="0.2">
      <c r="A702" s="247">
        <v>44225.458333330003</v>
      </c>
      <c r="B702" s="248">
        <v>12</v>
      </c>
      <c r="C702" s="243">
        <v>100.728776</v>
      </c>
      <c r="D702" s="244">
        <v>7.4942209343999995</v>
      </c>
      <c r="E702" s="245">
        <v>108.2229969344</v>
      </c>
      <c r="F702" s="246"/>
      <c r="G702" s="246"/>
      <c r="H702" s="246"/>
    </row>
    <row r="703" spans="1:8" x14ac:dyDescent="0.2">
      <c r="A703" s="247">
        <v>44225.5</v>
      </c>
      <c r="B703" s="248">
        <v>13</v>
      </c>
      <c r="C703" s="243">
        <v>99.950997000000001</v>
      </c>
      <c r="D703" s="244">
        <v>7.4363541767999992</v>
      </c>
      <c r="E703" s="245">
        <v>107.3873511768</v>
      </c>
      <c r="F703" s="246"/>
      <c r="G703" s="246"/>
      <c r="H703" s="246"/>
    </row>
    <row r="704" spans="1:8" x14ac:dyDescent="0.2">
      <c r="A704" s="247">
        <v>44225.541666659999</v>
      </c>
      <c r="B704" s="248">
        <v>14</v>
      </c>
      <c r="C704" s="243">
        <v>98.789648999999997</v>
      </c>
      <c r="D704" s="244">
        <v>7.3499498855999992</v>
      </c>
      <c r="E704" s="245">
        <v>106.13959888559999</v>
      </c>
      <c r="F704" s="246"/>
      <c r="G704" s="246"/>
      <c r="H704" s="246"/>
    </row>
    <row r="705" spans="1:8" x14ac:dyDescent="0.2">
      <c r="A705" s="247">
        <v>44225.583333330003</v>
      </c>
      <c r="B705" s="248">
        <v>15</v>
      </c>
      <c r="C705" s="243">
        <v>97.773752000000002</v>
      </c>
      <c r="D705" s="244">
        <v>7.2743671487999997</v>
      </c>
      <c r="E705" s="245">
        <v>105.0481191488</v>
      </c>
      <c r="F705" s="246"/>
      <c r="G705" s="246"/>
      <c r="H705" s="246"/>
    </row>
    <row r="706" spans="1:8" x14ac:dyDescent="0.2">
      <c r="A706" s="247">
        <v>44225.625</v>
      </c>
      <c r="B706" s="248">
        <v>16</v>
      </c>
      <c r="C706" s="243">
        <v>97.2166</v>
      </c>
      <c r="D706" s="244">
        <v>7.2329150399999991</v>
      </c>
      <c r="E706" s="245">
        <v>104.44951503999999</v>
      </c>
      <c r="F706" s="246"/>
      <c r="G706" s="246"/>
      <c r="H706" s="246"/>
    </row>
    <row r="707" spans="1:8" x14ac:dyDescent="0.2">
      <c r="A707" s="247">
        <v>44225.666666659999</v>
      </c>
      <c r="B707" s="248">
        <v>17</v>
      </c>
      <c r="C707" s="243">
        <v>96.256842000000006</v>
      </c>
      <c r="D707" s="244">
        <v>7.1615090447999998</v>
      </c>
      <c r="E707" s="245">
        <v>103.4183510448</v>
      </c>
      <c r="F707" s="246"/>
      <c r="G707" s="246"/>
      <c r="H707" s="246"/>
    </row>
    <row r="708" spans="1:8" x14ac:dyDescent="0.2">
      <c r="A708" s="247">
        <v>44225.708333330003</v>
      </c>
      <c r="B708" s="248">
        <v>18</v>
      </c>
      <c r="C708" s="243">
        <v>100.67401100000001</v>
      </c>
      <c r="D708" s="244">
        <v>7.4901464184000002</v>
      </c>
      <c r="E708" s="245">
        <v>108.16415741840001</v>
      </c>
      <c r="F708" s="246"/>
      <c r="G708" s="246"/>
      <c r="H708" s="246"/>
    </row>
    <row r="709" spans="1:8" x14ac:dyDescent="0.2">
      <c r="A709" s="247">
        <v>44225.75</v>
      </c>
      <c r="B709" s="248">
        <v>19</v>
      </c>
      <c r="C709" s="243">
        <v>101.274444</v>
      </c>
      <c r="D709" s="244">
        <v>7.5348186335999996</v>
      </c>
      <c r="E709" s="245">
        <v>108.8092626336</v>
      </c>
      <c r="F709" s="246"/>
      <c r="G709" s="246"/>
      <c r="H709" s="246"/>
    </row>
    <row r="710" spans="1:8" x14ac:dyDescent="0.2">
      <c r="A710" s="247">
        <v>44225.791666659999</v>
      </c>
      <c r="B710" s="248">
        <v>20</v>
      </c>
      <c r="C710" s="243">
        <v>99.271180000000001</v>
      </c>
      <c r="D710" s="244">
        <v>7.3857757919999996</v>
      </c>
      <c r="E710" s="245">
        <v>106.65695579200001</v>
      </c>
      <c r="F710" s="246"/>
      <c r="G710" s="246"/>
      <c r="H710" s="246"/>
    </row>
    <row r="711" spans="1:8" x14ac:dyDescent="0.2">
      <c r="A711" s="247">
        <v>44225.833333330003</v>
      </c>
      <c r="B711" s="248">
        <v>21</v>
      </c>
      <c r="C711" s="243">
        <v>97.720977000000005</v>
      </c>
      <c r="D711" s="244">
        <v>7.2704406887999999</v>
      </c>
      <c r="E711" s="245">
        <v>104.9914176888</v>
      </c>
      <c r="F711" s="246"/>
      <c r="G711" s="246"/>
      <c r="H711" s="246"/>
    </row>
    <row r="712" spans="1:8" x14ac:dyDescent="0.2">
      <c r="A712" s="247">
        <v>44225.875</v>
      </c>
      <c r="B712" s="248">
        <v>22</v>
      </c>
      <c r="C712" s="243">
        <v>96.801074</v>
      </c>
      <c r="D712" s="244">
        <v>7.2019999055999993</v>
      </c>
      <c r="E712" s="245">
        <v>104.0030739056</v>
      </c>
      <c r="F712" s="246"/>
      <c r="G712" s="246"/>
      <c r="H712" s="246"/>
    </row>
    <row r="713" spans="1:8" x14ac:dyDescent="0.2">
      <c r="A713" s="247">
        <v>44225.916666659999</v>
      </c>
      <c r="B713" s="248">
        <v>23</v>
      </c>
      <c r="C713" s="243">
        <v>93.161390999999995</v>
      </c>
      <c r="D713" s="244">
        <v>6.9312074903999994</v>
      </c>
      <c r="E713" s="245">
        <v>100.09259849039999</v>
      </c>
      <c r="F713" s="246"/>
      <c r="G713" s="246"/>
      <c r="H713" s="246"/>
    </row>
    <row r="714" spans="1:8" x14ac:dyDescent="0.2">
      <c r="A714" s="247">
        <v>44225.958333330003</v>
      </c>
      <c r="B714" s="248">
        <v>24</v>
      </c>
      <c r="C714" s="243">
        <v>88.608415000000008</v>
      </c>
      <c r="D714" s="244">
        <v>6.592466076</v>
      </c>
      <c r="E714" s="245">
        <v>95.200881076000002</v>
      </c>
      <c r="F714" s="246"/>
      <c r="G714" s="246"/>
      <c r="H714" s="246"/>
    </row>
    <row r="715" spans="1:8" x14ac:dyDescent="0.2">
      <c r="A715" s="247">
        <v>44226</v>
      </c>
      <c r="B715" s="248">
        <v>1</v>
      </c>
      <c r="C715" s="243">
        <v>88.099856000000003</v>
      </c>
      <c r="D715" s="244">
        <v>6.5546292864</v>
      </c>
      <c r="E715" s="245">
        <v>94.654485286400003</v>
      </c>
      <c r="F715" s="246"/>
      <c r="G715" s="246"/>
      <c r="H715" s="246"/>
    </row>
    <row r="716" spans="1:8" x14ac:dyDescent="0.2">
      <c r="A716" s="247">
        <v>44226.041666659999</v>
      </c>
      <c r="B716" s="248">
        <v>2</v>
      </c>
      <c r="C716" s="243">
        <v>87.339680999999999</v>
      </c>
      <c r="D716" s="244">
        <v>6.4980722663999995</v>
      </c>
      <c r="E716" s="245">
        <v>93.8377532664</v>
      </c>
      <c r="F716" s="246"/>
      <c r="G716" s="246"/>
      <c r="H716" s="246"/>
    </row>
    <row r="717" spans="1:8" x14ac:dyDescent="0.2">
      <c r="A717" s="247">
        <v>44226.083333330003</v>
      </c>
      <c r="B717" s="248">
        <v>3</v>
      </c>
      <c r="C717" s="243">
        <v>87.084822000000003</v>
      </c>
      <c r="D717" s="244">
        <v>6.4791107567999999</v>
      </c>
      <c r="E717" s="245">
        <v>93.5639327568</v>
      </c>
      <c r="F717" s="246"/>
      <c r="G717" s="246"/>
      <c r="H717" s="246"/>
    </row>
    <row r="718" spans="1:8" x14ac:dyDescent="0.2">
      <c r="A718" s="247">
        <v>44226.125</v>
      </c>
      <c r="B718" s="248">
        <v>4</v>
      </c>
      <c r="C718" s="243">
        <v>87.633715999999993</v>
      </c>
      <c r="D718" s="244">
        <v>6.5199484703999993</v>
      </c>
      <c r="E718" s="245">
        <v>94.153664470399988</v>
      </c>
      <c r="F718" s="246"/>
      <c r="G718" s="246"/>
      <c r="H718" s="246"/>
    </row>
    <row r="719" spans="1:8" x14ac:dyDescent="0.2">
      <c r="A719" s="247">
        <v>44226.166666659999</v>
      </c>
      <c r="B719" s="248">
        <v>5</v>
      </c>
      <c r="C719" s="243">
        <v>89.076281999999992</v>
      </c>
      <c r="D719" s="244">
        <v>6.6272753807999987</v>
      </c>
      <c r="E719" s="245">
        <v>95.703557380799992</v>
      </c>
      <c r="F719" s="246"/>
      <c r="G719" s="246"/>
      <c r="H719" s="246"/>
    </row>
    <row r="720" spans="1:8" x14ac:dyDescent="0.2">
      <c r="A720" s="247">
        <v>44226.208333330003</v>
      </c>
      <c r="B720" s="248">
        <v>6</v>
      </c>
      <c r="C720" s="243">
        <v>91.449386000000004</v>
      </c>
      <c r="D720" s="244">
        <v>6.8038343183999999</v>
      </c>
      <c r="E720" s="245">
        <v>98.253220318399997</v>
      </c>
      <c r="F720" s="246"/>
      <c r="G720" s="246"/>
      <c r="H720" s="246"/>
    </row>
    <row r="721" spans="1:8" x14ac:dyDescent="0.2">
      <c r="A721" s="247">
        <v>44226.25</v>
      </c>
      <c r="B721" s="248">
        <v>7</v>
      </c>
      <c r="C721" s="243">
        <v>91.749563999999992</v>
      </c>
      <c r="D721" s="244">
        <v>6.8261675615999993</v>
      </c>
      <c r="E721" s="245">
        <v>98.575731561599994</v>
      </c>
      <c r="F721" s="246"/>
      <c r="G721" s="246"/>
      <c r="H721" s="246"/>
    </row>
    <row r="722" spans="1:8" x14ac:dyDescent="0.2">
      <c r="A722" s="247">
        <v>44226.291666659999</v>
      </c>
      <c r="B722" s="248">
        <v>8</v>
      </c>
      <c r="C722" s="243">
        <v>88.693798000000001</v>
      </c>
      <c r="D722" s="244">
        <v>6.5988185711999998</v>
      </c>
      <c r="E722" s="245">
        <v>95.2926165712</v>
      </c>
      <c r="F722" s="246"/>
      <c r="G722" s="246"/>
      <c r="H722" s="246"/>
    </row>
    <row r="723" spans="1:8" x14ac:dyDescent="0.2">
      <c r="A723" s="247">
        <v>44226.333333330003</v>
      </c>
      <c r="B723" s="248">
        <v>9</v>
      </c>
      <c r="C723" s="243">
        <v>88.29591099999999</v>
      </c>
      <c r="D723" s="244">
        <v>6.5692157783999985</v>
      </c>
      <c r="E723" s="245">
        <v>94.865126778399983</v>
      </c>
      <c r="F723" s="246"/>
      <c r="G723" s="246"/>
      <c r="H723" s="246"/>
    </row>
    <row r="724" spans="1:8" x14ac:dyDescent="0.2">
      <c r="A724" s="247">
        <v>44226.375</v>
      </c>
      <c r="B724" s="248">
        <v>10</v>
      </c>
      <c r="C724" s="243">
        <v>88.536121999999992</v>
      </c>
      <c r="D724" s="244">
        <v>6.587087476799999</v>
      </c>
      <c r="E724" s="245">
        <v>95.123209476799985</v>
      </c>
      <c r="F724" s="246"/>
      <c r="G724" s="246"/>
      <c r="H724" s="246"/>
    </row>
    <row r="725" spans="1:8" x14ac:dyDescent="0.2">
      <c r="A725" s="247">
        <v>44226.416666659999</v>
      </c>
      <c r="B725" s="248">
        <v>11</v>
      </c>
      <c r="C725" s="243">
        <v>88.009447999999992</v>
      </c>
      <c r="D725" s="244">
        <v>6.5479029311999986</v>
      </c>
      <c r="E725" s="245">
        <v>94.557350931199991</v>
      </c>
      <c r="F725" s="246"/>
      <c r="G725" s="246"/>
      <c r="H725" s="246"/>
    </row>
    <row r="726" spans="1:8" x14ac:dyDescent="0.2">
      <c r="A726" s="247">
        <v>44226.458333330003</v>
      </c>
      <c r="B726" s="248">
        <v>12</v>
      </c>
      <c r="C726" s="243">
        <v>86.715767</v>
      </c>
      <c r="D726" s="244">
        <v>6.4516530647999994</v>
      </c>
      <c r="E726" s="245">
        <v>93.167420064799998</v>
      </c>
      <c r="F726" s="246"/>
      <c r="G726" s="246"/>
      <c r="H726" s="246"/>
    </row>
    <row r="727" spans="1:8" x14ac:dyDescent="0.2">
      <c r="A727" s="247">
        <v>44226.5</v>
      </c>
      <c r="B727" s="248">
        <v>13</v>
      </c>
      <c r="C727" s="243">
        <v>87.317910999999995</v>
      </c>
      <c r="D727" s="244">
        <v>6.4964525783999987</v>
      </c>
      <c r="E727" s="245">
        <v>93.814363578399991</v>
      </c>
      <c r="F727" s="246"/>
      <c r="G727" s="246"/>
      <c r="H727" s="246"/>
    </row>
    <row r="728" spans="1:8" x14ac:dyDescent="0.2">
      <c r="A728" s="247">
        <v>44226.541666659999</v>
      </c>
      <c r="B728" s="248">
        <v>14</v>
      </c>
      <c r="C728" s="243">
        <v>87.697761</v>
      </c>
      <c r="D728" s="244">
        <v>6.5247134183999993</v>
      </c>
      <c r="E728" s="245">
        <v>94.222474418399997</v>
      </c>
      <c r="F728" s="246"/>
      <c r="G728" s="246"/>
      <c r="H728" s="246"/>
    </row>
    <row r="729" spans="1:8" x14ac:dyDescent="0.2">
      <c r="A729" s="247">
        <v>44226.583333330003</v>
      </c>
      <c r="B729" s="248">
        <v>15</v>
      </c>
      <c r="C729" s="243">
        <v>87.719216000000003</v>
      </c>
      <c r="D729" s="244">
        <v>6.5263096703999999</v>
      </c>
      <c r="E729" s="245">
        <v>94.245525670399999</v>
      </c>
      <c r="F729" s="246"/>
      <c r="G729" s="246"/>
      <c r="H729" s="246"/>
    </row>
    <row r="730" spans="1:8" x14ac:dyDescent="0.2">
      <c r="A730" s="247">
        <v>44226.625</v>
      </c>
      <c r="B730" s="248">
        <v>16</v>
      </c>
      <c r="C730" s="243">
        <v>86.919616999999988</v>
      </c>
      <c r="D730" s="244">
        <v>6.4668195047999983</v>
      </c>
      <c r="E730" s="245">
        <v>93.386436504799988</v>
      </c>
      <c r="F730" s="246"/>
      <c r="G730" s="246"/>
      <c r="H730" s="246"/>
    </row>
    <row r="731" spans="1:8" x14ac:dyDescent="0.2">
      <c r="A731" s="247">
        <v>44226.666666659999</v>
      </c>
      <c r="B731" s="248">
        <v>17</v>
      </c>
      <c r="C731" s="243">
        <v>87.202127000000004</v>
      </c>
      <c r="D731" s="244">
        <v>6.4878382488000002</v>
      </c>
      <c r="E731" s="245">
        <v>93.689965248800007</v>
      </c>
      <c r="F731" s="246"/>
      <c r="G731" s="246"/>
      <c r="H731" s="246"/>
    </row>
    <row r="732" spans="1:8" x14ac:dyDescent="0.2">
      <c r="A732" s="247">
        <v>44226.708333330003</v>
      </c>
      <c r="B732" s="248">
        <v>18</v>
      </c>
      <c r="C732" s="243">
        <v>92.210228999999998</v>
      </c>
      <c r="D732" s="244">
        <v>6.8604410375999993</v>
      </c>
      <c r="E732" s="245">
        <v>99.070670037599996</v>
      </c>
      <c r="F732" s="246"/>
      <c r="G732" s="246"/>
      <c r="H732" s="246"/>
    </row>
    <row r="733" spans="1:8" x14ac:dyDescent="0.2">
      <c r="A733" s="247">
        <v>44226.75</v>
      </c>
      <c r="B733" s="248">
        <v>19</v>
      </c>
      <c r="C733" s="243">
        <v>93.42161200000001</v>
      </c>
      <c r="D733" s="244">
        <v>6.9505679328000003</v>
      </c>
      <c r="E733" s="245">
        <v>100.37217993280001</v>
      </c>
      <c r="F733" s="246"/>
      <c r="G733" s="246"/>
      <c r="H733" s="246"/>
    </row>
    <row r="734" spans="1:8" x14ac:dyDescent="0.2">
      <c r="A734" s="247">
        <v>44226.791666659999</v>
      </c>
      <c r="B734" s="248">
        <v>20</v>
      </c>
      <c r="C734" s="243">
        <v>92.931724000000003</v>
      </c>
      <c r="D734" s="244">
        <v>6.9141202655999994</v>
      </c>
      <c r="E734" s="245">
        <v>99.845844265600007</v>
      </c>
      <c r="F734" s="246"/>
      <c r="G734" s="246"/>
      <c r="H734" s="246"/>
    </row>
    <row r="735" spans="1:8" x14ac:dyDescent="0.2">
      <c r="A735" s="247">
        <v>44226.833333330003</v>
      </c>
      <c r="B735" s="248">
        <v>21</v>
      </c>
      <c r="C735" s="243">
        <v>91.443189000000004</v>
      </c>
      <c r="D735" s="244">
        <v>6.8033732616</v>
      </c>
      <c r="E735" s="245">
        <v>98.246562261600005</v>
      </c>
      <c r="F735" s="246"/>
      <c r="G735" s="246"/>
      <c r="H735" s="246"/>
    </row>
    <row r="736" spans="1:8" x14ac:dyDescent="0.2">
      <c r="A736" s="247">
        <v>44226.875</v>
      </c>
      <c r="B736" s="248">
        <v>22</v>
      </c>
      <c r="C736" s="243">
        <v>90.013065000000012</v>
      </c>
      <c r="D736" s="244">
        <v>6.696972036</v>
      </c>
      <c r="E736" s="245">
        <v>96.710037036000017</v>
      </c>
      <c r="F736" s="246"/>
      <c r="G736" s="246"/>
      <c r="H736" s="246"/>
    </row>
    <row r="737" spans="1:8" x14ac:dyDescent="0.2">
      <c r="A737" s="247">
        <v>44226.916666659999</v>
      </c>
      <c r="B737" s="248">
        <v>23</v>
      </c>
      <c r="C737" s="243">
        <v>87.762547999999995</v>
      </c>
      <c r="D737" s="244">
        <v>6.5295335711999991</v>
      </c>
      <c r="E737" s="245">
        <v>94.292081571200001</v>
      </c>
      <c r="F737" s="246"/>
      <c r="G737" s="246"/>
      <c r="H737" s="246"/>
    </row>
    <row r="738" spans="1:8" x14ac:dyDescent="0.2">
      <c r="A738" s="247">
        <v>44226.958333330003</v>
      </c>
      <c r="B738" s="248">
        <v>24</v>
      </c>
      <c r="C738" s="243">
        <v>85.33323200000001</v>
      </c>
      <c r="D738" s="244">
        <v>6.3487924608000004</v>
      </c>
      <c r="E738" s="245">
        <v>91.682024460800008</v>
      </c>
      <c r="F738" s="246"/>
      <c r="G738" s="246"/>
      <c r="H738" s="246"/>
    </row>
    <row r="739" spans="1:8" x14ac:dyDescent="0.2">
      <c r="A739" s="247">
        <v>44227</v>
      </c>
      <c r="B739" s="248">
        <v>1</v>
      </c>
      <c r="C739" s="243">
        <v>84.680174000000008</v>
      </c>
      <c r="D739" s="244">
        <v>6.3002049456</v>
      </c>
      <c r="E739" s="245">
        <v>90.980378945600009</v>
      </c>
      <c r="F739" s="246"/>
      <c r="G739" s="246"/>
      <c r="H739" s="246"/>
    </row>
    <row r="740" spans="1:8" x14ac:dyDescent="0.2">
      <c r="A740" s="247">
        <v>44227.041666659999</v>
      </c>
      <c r="B740" s="248">
        <v>2</v>
      </c>
      <c r="C740" s="243">
        <v>84.791235999999998</v>
      </c>
      <c r="D740" s="244">
        <v>6.3084679583999996</v>
      </c>
      <c r="E740" s="245">
        <v>91.099703958399999</v>
      </c>
      <c r="F740" s="246"/>
      <c r="G740" s="246"/>
      <c r="H740" s="246"/>
    </row>
    <row r="741" spans="1:8" x14ac:dyDescent="0.2">
      <c r="A741" s="247">
        <v>44227.083333330003</v>
      </c>
      <c r="B741" s="248">
        <v>3</v>
      </c>
      <c r="C741" s="243">
        <v>84.348812999999993</v>
      </c>
      <c r="D741" s="244">
        <v>6.2755516871999992</v>
      </c>
      <c r="E741" s="245">
        <v>90.624364687199986</v>
      </c>
      <c r="F741" s="246"/>
      <c r="G741" s="246"/>
      <c r="H741" s="246"/>
    </row>
    <row r="742" spans="1:8" x14ac:dyDescent="0.2">
      <c r="A742" s="247">
        <v>44227.125</v>
      </c>
      <c r="B742" s="248">
        <v>4</v>
      </c>
      <c r="C742" s="243">
        <v>84.971080999999998</v>
      </c>
      <c r="D742" s="244">
        <v>6.321848426399999</v>
      </c>
      <c r="E742" s="245">
        <v>91.292929426399994</v>
      </c>
      <c r="F742" s="246"/>
      <c r="G742" s="246"/>
      <c r="H742" s="246"/>
    </row>
    <row r="743" spans="1:8" x14ac:dyDescent="0.2">
      <c r="A743" s="247">
        <v>44227.166666659999</v>
      </c>
      <c r="B743" s="248">
        <v>5</v>
      </c>
      <c r="C743" s="243">
        <v>86.785068999999993</v>
      </c>
      <c r="D743" s="244">
        <v>6.4568091335999993</v>
      </c>
      <c r="E743" s="245">
        <v>93.241878133599997</v>
      </c>
      <c r="F743" s="246"/>
      <c r="G743" s="246"/>
      <c r="H743" s="246"/>
    </row>
    <row r="744" spans="1:8" x14ac:dyDescent="0.2">
      <c r="A744" s="247">
        <v>44227.208333330003</v>
      </c>
      <c r="B744" s="248">
        <v>6</v>
      </c>
      <c r="C744" s="243">
        <v>88.024515000000008</v>
      </c>
      <c r="D744" s="244">
        <v>6.5490239160000003</v>
      </c>
      <c r="E744" s="245">
        <v>94.573538916000004</v>
      </c>
      <c r="F744" s="246"/>
      <c r="G744" s="246"/>
      <c r="H744" s="246"/>
    </row>
    <row r="745" spans="1:8" x14ac:dyDescent="0.2">
      <c r="A745" s="247">
        <v>44227.25</v>
      </c>
      <c r="B745" s="248">
        <v>7</v>
      </c>
      <c r="C745" s="243">
        <v>90.629835</v>
      </c>
      <c r="D745" s="244">
        <v>6.7428597239999997</v>
      </c>
      <c r="E745" s="245">
        <v>97.372694723999999</v>
      </c>
      <c r="F745" s="246"/>
      <c r="G745" s="246"/>
      <c r="H745" s="246"/>
    </row>
    <row r="746" spans="1:8" x14ac:dyDescent="0.2">
      <c r="A746" s="247">
        <v>44227.291666659999</v>
      </c>
      <c r="B746" s="248">
        <v>8</v>
      </c>
      <c r="C746" s="243">
        <v>87.741271999999995</v>
      </c>
      <c r="D746" s="244">
        <v>6.5279506367999991</v>
      </c>
      <c r="E746" s="245">
        <v>94.269222636799995</v>
      </c>
      <c r="F746" s="246"/>
      <c r="G746" s="246"/>
      <c r="H746" s="246"/>
    </row>
    <row r="747" spans="1:8" x14ac:dyDescent="0.2">
      <c r="A747" s="247">
        <v>44227.333333330003</v>
      </c>
      <c r="B747" s="248">
        <v>9</v>
      </c>
      <c r="C747" s="243">
        <v>86.693455</v>
      </c>
      <c r="D747" s="244">
        <v>6.4499930519999991</v>
      </c>
      <c r="E747" s="245">
        <v>93.143448051999997</v>
      </c>
      <c r="F747" s="246"/>
      <c r="G747" s="246"/>
      <c r="H747" s="246"/>
    </row>
    <row r="748" spans="1:8" x14ac:dyDescent="0.2">
      <c r="A748" s="247">
        <v>44227.375</v>
      </c>
      <c r="B748" s="248">
        <v>10</v>
      </c>
      <c r="C748" s="243">
        <v>86.353954000000002</v>
      </c>
      <c r="D748" s="244">
        <v>6.4247341775999995</v>
      </c>
      <c r="E748" s="245">
        <v>92.778688177600003</v>
      </c>
      <c r="F748" s="246"/>
      <c r="G748" s="246"/>
      <c r="H748" s="246"/>
    </row>
    <row r="749" spans="1:8" x14ac:dyDescent="0.2">
      <c r="A749" s="247">
        <v>44227.416666659999</v>
      </c>
      <c r="B749" s="248">
        <v>11</v>
      </c>
      <c r="C749" s="243">
        <v>85.735607000000002</v>
      </c>
      <c r="D749" s="244">
        <v>6.3787291607999999</v>
      </c>
      <c r="E749" s="245">
        <v>92.114336160800008</v>
      </c>
      <c r="F749" s="246"/>
      <c r="G749" s="246"/>
      <c r="H749" s="246"/>
    </row>
    <row r="750" spans="1:8" x14ac:dyDescent="0.2">
      <c r="A750" s="247">
        <v>44227.458333330003</v>
      </c>
      <c r="B750" s="248">
        <v>12</v>
      </c>
      <c r="C750" s="243">
        <v>84.955729000000005</v>
      </c>
      <c r="D750" s="244">
        <v>6.3207062375999996</v>
      </c>
      <c r="E750" s="245">
        <v>91.276435237599998</v>
      </c>
      <c r="F750" s="246"/>
      <c r="G750" s="246"/>
      <c r="H750" s="246"/>
    </row>
    <row r="751" spans="1:8" x14ac:dyDescent="0.2">
      <c r="A751" s="247">
        <v>44227.5</v>
      </c>
      <c r="B751" s="248">
        <v>13</v>
      </c>
      <c r="C751" s="243">
        <v>85.648295000000005</v>
      </c>
      <c r="D751" s="244">
        <v>6.3722331479999994</v>
      </c>
      <c r="E751" s="245">
        <v>92.020528148000011</v>
      </c>
      <c r="F751" s="246"/>
      <c r="G751" s="246"/>
      <c r="H751" s="246"/>
    </row>
    <row r="752" spans="1:8" x14ac:dyDescent="0.2">
      <c r="A752" s="247">
        <v>44227.541666659999</v>
      </c>
      <c r="B752" s="248">
        <v>14</v>
      </c>
      <c r="C752" s="243">
        <v>85.936351999999999</v>
      </c>
      <c r="D752" s="244">
        <v>6.3936645887999992</v>
      </c>
      <c r="E752" s="245">
        <v>92.330016588799992</v>
      </c>
      <c r="F752" s="246"/>
      <c r="G752" s="246"/>
      <c r="H752" s="246"/>
    </row>
    <row r="753" spans="1:8" x14ac:dyDescent="0.2">
      <c r="A753" s="247">
        <v>44227.583333330003</v>
      </c>
      <c r="B753" s="248">
        <v>15</v>
      </c>
      <c r="C753" s="243">
        <v>87.026353</v>
      </c>
      <c r="D753" s="244">
        <v>6.4747606631999997</v>
      </c>
      <c r="E753" s="245">
        <v>93.501113663200002</v>
      </c>
      <c r="F753" s="246"/>
      <c r="G753" s="246"/>
      <c r="H753" s="246"/>
    </row>
    <row r="754" spans="1:8" x14ac:dyDescent="0.2">
      <c r="A754" s="247">
        <v>44227.625</v>
      </c>
      <c r="B754" s="248">
        <v>16</v>
      </c>
      <c r="C754" s="243">
        <v>86.927399000000008</v>
      </c>
      <c r="D754" s="244">
        <v>6.4673984856000004</v>
      </c>
      <c r="E754" s="245">
        <v>93.394797485600009</v>
      </c>
      <c r="F754" s="246"/>
      <c r="G754" s="246"/>
      <c r="H754" s="246"/>
    </row>
    <row r="755" spans="1:8" x14ac:dyDescent="0.2">
      <c r="A755" s="247">
        <v>44227.666666659999</v>
      </c>
      <c r="B755" s="248">
        <v>17</v>
      </c>
      <c r="C755" s="243">
        <v>87.009951999999998</v>
      </c>
      <c r="D755" s="244">
        <v>6.4735404287999989</v>
      </c>
      <c r="E755" s="245">
        <v>93.483492428799991</v>
      </c>
      <c r="F755" s="246"/>
      <c r="G755" s="246"/>
      <c r="H755" s="246"/>
    </row>
    <row r="756" spans="1:8" x14ac:dyDescent="0.2">
      <c r="A756" s="247">
        <v>44227.708333330003</v>
      </c>
      <c r="B756" s="248">
        <v>18</v>
      </c>
      <c r="C756" s="243">
        <v>92.197271999999998</v>
      </c>
      <c r="D756" s="244">
        <v>6.8594770367999995</v>
      </c>
      <c r="E756" s="245">
        <v>99.056749036799999</v>
      </c>
      <c r="F756" s="246"/>
      <c r="G756" s="246"/>
      <c r="H756" s="246"/>
    </row>
    <row r="757" spans="1:8" x14ac:dyDescent="0.2">
      <c r="A757" s="247">
        <v>44227.75</v>
      </c>
      <c r="B757" s="248">
        <v>19</v>
      </c>
      <c r="C757" s="243">
        <v>93.058200999999997</v>
      </c>
      <c r="D757" s="244">
        <v>6.923530154399999</v>
      </c>
      <c r="E757" s="245">
        <v>99.981731154399995</v>
      </c>
      <c r="F757" s="246"/>
      <c r="G757" s="246"/>
      <c r="H757" s="246"/>
    </row>
    <row r="758" spans="1:8" x14ac:dyDescent="0.2">
      <c r="A758" s="247">
        <v>44227.791666659999</v>
      </c>
      <c r="B758" s="248">
        <v>20</v>
      </c>
      <c r="C758" s="243">
        <v>91.089876000000004</v>
      </c>
      <c r="D758" s="244">
        <v>6.7770867743999998</v>
      </c>
      <c r="E758" s="245">
        <v>97.866962774400008</v>
      </c>
      <c r="F758" s="246"/>
      <c r="G758" s="246"/>
      <c r="H758" s="246"/>
    </row>
    <row r="759" spans="1:8" x14ac:dyDescent="0.2">
      <c r="A759" s="247">
        <v>44227.833333330003</v>
      </c>
      <c r="B759" s="248">
        <v>21</v>
      </c>
      <c r="C759" s="243">
        <v>90.320492999999999</v>
      </c>
      <c r="D759" s="244">
        <v>6.7198446791999995</v>
      </c>
      <c r="E759" s="245">
        <v>97.040337679199993</v>
      </c>
      <c r="F759" s="246"/>
      <c r="G759" s="246"/>
      <c r="H759" s="246"/>
    </row>
    <row r="760" spans="1:8" x14ac:dyDescent="0.2">
      <c r="A760" s="247">
        <v>44227.875</v>
      </c>
      <c r="B760" s="248">
        <v>22</v>
      </c>
      <c r="C760" s="243">
        <v>89.589939000000001</v>
      </c>
      <c r="D760" s="244">
        <v>6.6654914615999994</v>
      </c>
      <c r="E760" s="245">
        <v>96.2554304616</v>
      </c>
      <c r="F760" s="246"/>
      <c r="G760" s="246"/>
      <c r="H760" s="246"/>
    </row>
    <row r="761" spans="1:8" x14ac:dyDescent="0.2">
      <c r="A761" s="247">
        <v>44227.916666659999</v>
      </c>
      <c r="B761" s="248">
        <v>23</v>
      </c>
      <c r="C761" s="243">
        <v>87.845771999999997</v>
      </c>
      <c r="D761" s="244">
        <v>6.5357254367999991</v>
      </c>
      <c r="E761" s="245">
        <v>94.381497436799989</v>
      </c>
      <c r="F761" s="246"/>
      <c r="G761" s="246"/>
      <c r="H761" s="246"/>
    </row>
    <row r="762" spans="1:8" x14ac:dyDescent="0.2">
      <c r="A762" s="247">
        <v>44227.958333330003</v>
      </c>
      <c r="B762" s="248">
        <v>24</v>
      </c>
      <c r="C762" s="243">
        <v>86.220286000000002</v>
      </c>
      <c r="D762" s="244">
        <v>6.4147892783999998</v>
      </c>
      <c r="E762" s="245">
        <v>92.635075278399995</v>
      </c>
      <c r="F762" s="246"/>
      <c r="G762" s="246"/>
      <c r="H762" s="246"/>
    </row>
    <row r="763" spans="1:8" x14ac:dyDescent="0.2">
      <c r="A763" s="247">
        <v>44228</v>
      </c>
      <c r="B763" s="248">
        <v>1</v>
      </c>
      <c r="C763" s="243">
        <v>85.153006999999988</v>
      </c>
      <c r="D763" s="244">
        <v>6.3353837207999986</v>
      </c>
      <c r="E763" s="245">
        <v>91.488390720799984</v>
      </c>
      <c r="F763" s="246"/>
      <c r="G763" s="246"/>
      <c r="H763" s="246"/>
    </row>
    <row r="764" spans="1:8" x14ac:dyDescent="0.2">
      <c r="A764" s="247">
        <v>44228.041666659999</v>
      </c>
      <c r="B764" s="248">
        <v>2</v>
      </c>
      <c r="C764" s="243">
        <v>83.507282999999987</v>
      </c>
      <c r="D764" s="244">
        <v>6.2129418551999986</v>
      </c>
      <c r="E764" s="245">
        <v>89.720224855199987</v>
      </c>
      <c r="F764" s="246"/>
      <c r="G764" s="246"/>
      <c r="H764" s="246"/>
    </row>
    <row r="765" spans="1:8" x14ac:dyDescent="0.2">
      <c r="A765" s="247">
        <v>44228.083333330003</v>
      </c>
      <c r="B765" s="248">
        <v>3</v>
      </c>
      <c r="C765" s="243">
        <v>82.883159000000006</v>
      </c>
      <c r="D765" s="244">
        <v>6.1665070296</v>
      </c>
      <c r="E765" s="245">
        <v>89.049666029600004</v>
      </c>
      <c r="F765" s="246"/>
      <c r="G765" s="246"/>
      <c r="H765" s="246"/>
    </row>
    <row r="766" spans="1:8" x14ac:dyDescent="0.2">
      <c r="A766" s="247">
        <v>44228.125</v>
      </c>
      <c r="B766" s="248">
        <v>4</v>
      </c>
      <c r="C766" s="243">
        <v>83.671177999999998</v>
      </c>
      <c r="D766" s="244">
        <v>6.2251356431999989</v>
      </c>
      <c r="E766" s="245">
        <v>89.896313643200003</v>
      </c>
      <c r="F766" s="246"/>
      <c r="G766" s="246"/>
      <c r="H766" s="246"/>
    </row>
    <row r="767" spans="1:8" x14ac:dyDescent="0.2">
      <c r="A767" s="247">
        <v>44228.166666659999</v>
      </c>
      <c r="B767" s="248">
        <v>5</v>
      </c>
      <c r="C767" s="243">
        <v>87.659215000000003</v>
      </c>
      <c r="D767" s="244">
        <v>6.5218455959999995</v>
      </c>
      <c r="E767" s="245">
        <v>94.181060596000009</v>
      </c>
      <c r="F767" s="246"/>
      <c r="G767" s="246"/>
      <c r="H767" s="246"/>
    </row>
    <row r="768" spans="1:8" x14ac:dyDescent="0.2">
      <c r="A768" s="247">
        <v>44228.208333330003</v>
      </c>
      <c r="B768" s="248">
        <v>6</v>
      </c>
      <c r="C768" s="243">
        <v>93.272232000000002</v>
      </c>
      <c r="D768" s="244">
        <v>6.9394540607999993</v>
      </c>
      <c r="E768" s="245">
        <v>100.21168606080001</v>
      </c>
      <c r="F768" s="246"/>
      <c r="G768" s="246"/>
      <c r="H768" s="246"/>
    </row>
    <row r="769" spans="1:8" x14ac:dyDescent="0.2">
      <c r="A769" s="247">
        <v>44228.25</v>
      </c>
      <c r="B769" s="248">
        <v>7</v>
      </c>
      <c r="C769" s="243">
        <v>99.241270999999998</v>
      </c>
      <c r="D769" s="244">
        <v>7.3835505623999991</v>
      </c>
      <c r="E769" s="245">
        <v>106.6248215624</v>
      </c>
      <c r="F769" s="246"/>
      <c r="G769" s="246"/>
      <c r="H769" s="246"/>
    </row>
    <row r="770" spans="1:8" x14ac:dyDescent="0.2">
      <c r="A770" s="247">
        <v>44228.291666659999</v>
      </c>
      <c r="B770" s="248">
        <v>8</v>
      </c>
      <c r="C770" s="243">
        <v>100.237779</v>
      </c>
      <c r="D770" s="244">
        <v>7.4576907576</v>
      </c>
      <c r="E770" s="245">
        <v>107.69546975760001</v>
      </c>
      <c r="F770" s="246"/>
      <c r="G770" s="246"/>
      <c r="H770" s="246"/>
    </row>
    <row r="771" spans="1:8" x14ac:dyDescent="0.2">
      <c r="A771" s="247">
        <v>44228.333333330003</v>
      </c>
      <c r="B771" s="248">
        <v>9</v>
      </c>
      <c r="C771" s="243">
        <v>99.100497999999988</v>
      </c>
      <c r="D771" s="244">
        <v>7.3730770511999983</v>
      </c>
      <c r="E771" s="245">
        <v>106.47357505119999</v>
      </c>
      <c r="F771" s="246"/>
      <c r="G771" s="246"/>
      <c r="H771" s="246"/>
    </row>
    <row r="772" spans="1:8" x14ac:dyDescent="0.2">
      <c r="A772" s="247">
        <v>44228.375</v>
      </c>
      <c r="B772" s="248">
        <v>10</v>
      </c>
      <c r="C772" s="243">
        <v>98.336524999999995</v>
      </c>
      <c r="D772" s="244">
        <v>7.3162374599999991</v>
      </c>
      <c r="E772" s="245">
        <v>105.65276245999999</v>
      </c>
      <c r="F772" s="246"/>
      <c r="G772" s="246"/>
      <c r="H772" s="246"/>
    </row>
    <row r="773" spans="1:8" x14ac:dyDescent="0.2">
      <c r="A773" s="247">
        <v>44228.416666659999</v>
      </c>
      <c r="B773" s="248">
        <v>11</v>
      </c>
      <c r="C773" s="243">
        <v>97.749485000000007</v>
      </c>
      <c r="D773" s="244">
        <v>7.2725616840000002</v>
      </c>
      <c r="E773" s="245">
        <v>105.022046684</v>
      </c>
      <c r="F773" s="246"/>
      <c r="G773" s="246"/>
      <c r="H773" s="246"/>
    </row>
    <row r="774" spans="1:8" x14ac:dyDescent="0.2">
      <c r="A774" s="247">
        <v>44228.458333330003</v>
      </c>
      <c r="B774" s="248">
        <v>12</v>
      </c>
      <c r="C774" s="243">
        <v>97.407644000000005</v>
      </c>
      <c r="D774" s="244">
        <v>7.2471287135999995</v>
      </c>
      <c r="E774" s="245">
        <v>104.65477271360001</v>
      </c>
      <c r="F774" s="246"/>
      <c r="G774" s="246"/>
      <c r="H774" s="246"/>
    </row>
    <row r="775" spans="1:8" x14ac:dyDescent="0.2">
      <c r="A775" s="247">
        <v>44228.5</v>
      </c>
      <c r="B775" s="248">
        <v>13</v>
      </c>
      <c r="C775" s="243">
        <v>97.799154999999999</v>
      </c>
      <c r="D775" s="244">
        <v>7.2762571319999996</v>
      </c>
      <c r="E775" s="245">
        <v>105.075412132</v>
      </c>
      <c r="F775" s="246"/>
      <c r="G775" s="246"/>
      <c r="H775" s="246"/>
    </row>
    <row r="776" spans="1:8" x14ac:dyDescent="0.2">
      <c r="A776" s="247">
        <v>44228.541666659999</v>
      </c>
      <c r="B776" s="248">
        <v>14</v>
      </c>
      <c r="C776" s="243">
        <v>97.387758000000005</v>
      </c>
      <c r="D776" s="244">
        <v>7.2456491951999995</v>
      </c>
      <c r="E776" s="245">
        <v>104.63340719520001</v>
      </c>
      <c r="F776" s="246"/>
      <c r="G776" s="246"/>
      <c r="H776" s="246"/>
    </row>
    <row r="777" spans="1:8" x14ac:dyDescent="0.2">
      <c r="A777" s="247">
        <v>44228.583333330003</v>
      </c>
      <c r="B777" s="248">
        <v>15</v>
      </c>
      <c r="C777" s="243">
        <v>96.53516599999999</v>
      </c>
      <c r="D777" s="244">
        <v>7.1822163503999983</v>
      </c>
      <c r="E777" s="245">
        <v>103.71738235039999</v>
      </c>
      <c r="F777" s="246"/>
      <c r="G777" s="246"/>
      <c r="H777" s="246"/>
    </row>
    <row r="778" spans="1:8" x14ac:dyDescent="0.2">
      <c r="A778" s="247">
        <v>44228.625</v>
      </c>
      <c r="B778" s="248">
        <v>16</v>
      </c>
      <c r="C778" s="243">
        <v>95.511099999999999</v>
      </c>
      <c r="D778" s="244">
        <v>7.1060258399999991</v>
      </c>
      <c r="E778" s="245">
        <v>102.61712584</v>
      </c>
      <c r="F778" s="246"/>
      <c r="G778" s="246"/>
      <c r="H778" s="246"/>
    </row>
    <row r="779" spans="1:8" x14ac:dyDescent="0.2">
      <c r="A779" s="247">
        <v>44228.666666659999</v>
      </c>
      <c r="B779" s="248">
        <v>17</v>
      </c>
      <c r="C779" s="243">
        <v>94.098910000000004</v>
      </c>
      <c r="D779" s="244">
        <v>7.000958904</v>
      </c>
      <c r="E779" s="245">
        <v>101.099868904</v>
      </c>
      <c r="F779" s="246"/>
      <c r="G779" s="246"/>
      <c r="H779" s="246"/>
    </row>
    <row r="780" spans="1:8" x14ac:dyDescent="0.2">
      <c r="A780" s="247">
        <v>44228.708333330003</v>
      </c>
      <c r="B780" s="248">
        <v>18</v>
      </c>
      <c r="C780" s="243">
        <v>95.437734000000006</v>
      </c>
      <c r="D780" s="244">
        <v>7.1005674096</v>
      </c>
      <c r="E780" s="245">
        <v>102.53830140960001</v>
      </c>
      <c r="F780" s="246"/>
      <c r="G780" s="246"/>
      <c r="H780" s="246"/>
    </row>
    <row r="781" spans="1:8" x14ac:dyDescent="0.2">
      <c r="A781" s="247">
        <v>44228.75</v>
      </c>
      <c r="B781" s="248">
        <v>19</v>
      </c>
      <c r="C781" s="243">
        <v>98.550916000000001</v>
      </c>
      <c r="D781" s="244">
        <v>7.3321881503999995</v>
      </c>
      <c r="E781" s="245">
        <v>105.8831041504</v>
      </c>
      <c r="F781" s="246"/>
      <c r="G781" s="246"/>
      <c r="H781" s="246"/>
    </row>
    <row r="782" spans="1:8" x14ac:dyDescent="0.2">
      <c r="A782" s="247">
        <v>44228.791666659999</v>
      </c>
      <c r="B782" s="248">
        <v>20</v>
      </c>
      <c r="C782" s="243">
        <v>98.11878999999999</v>
      </c>
      <c r="D782" s="244">
        <v>7.3000379759999987</v>
      </c>
      <c r="E782" s="245">
        <v>105.41882797599999</v>
      </c>
      <c r="F782" s="246"/>
      <c r="G782" s="246"/>
      <c r="H782" s="246"/>
    </row>
    <row r="783" spans="1:8" x14ac:dyDescent="0.2">
      <c r="A783" s="247">
        <v>44228.833333330003</v>
      </c>
      <c r="B783" s="248">
        <v>21</v>
      </c>
      <c r="C783" s="243">
        <v>98.002261000000004</v>
      </c>
      <c r="D783" s="244">
        <v>7.2913682183999997</v>
      </c>
      <c r="E783" s="245">
        <v>105.2936292184</v>
      </c>
      <c r="F783" s="246"/>
      <c r="G783" s="246"/>
      <c r="H783" s="246"/>
    </row>
    <row r="784" spans="1:8" x14ac:dyDescent="0.2">
      <c r="A784" s="247">
        <v>44228.875</v>
      </c>
      <c r="B784" s="248">
        <v>22</v>
      </c>
      <c r="C784" s="243">
        <v>96.739963000000003</v>
      </c>
      <c r="D784" s="244">
        <v>7.1974532471999995</v>
      </c>
      <c r="E784" s="245">
        <v>103.93741624720001</v>
      </c>
      <c r="F784" s="246"/>
      <c r="G784" s="246"/>
      <c r="H784" s="246"/>
    </row>
    <row r="785" spans="1:8" x14ac:dyDescent="0.2">
      <c r="A785" s="247">
        <v>44228.916666659999</v>
      </c>
      <c r="B785" s="248">
        <v>23</v>
      </c>
      <c r="C785" s="243">
        <v>95.148724999999999</v>
      </c>
      <c r="D785" s="244">
        <v>7.0790651399999991</v>
      </c>
      <c r="E785" s="245">
        <v>102.22779014</v>
      </c>
      <c r="F785" s="246"/>
      <c r="G785" s="246"/>
      <c r="H785" s="246"/>
    </row>
    <row r="786" spans="1:8" x14ac:dyDescent="0.2">
      <c r="A786" s="247">
        <v>44228.958333330003</v>
      </c>
      <c r="B786" s="248">
        <v>24</v>
      </c>
      <c r="C786" s="243">
        <v>93.169446000000008</v>
      </c>
      <c r="D786" s="244">
        <v>6.9318067823999998</v>
      </c>
      <c r="E786" s="245">
        <v>100.10125278240001</v>
      </c>
      <c r="F786" s="246"/>
      <c r="G786" s="246"/>
      <c r="H786" s="246"/>
    </row>
    <row r="787" spans="1:8" x14ac:dyDescent="0.2">
      <c r="A787" s="247">
        <v>44229</v>
      </c>
      <c r="B787" s="248">
        <v>1</v>
      </c>
      <c r="C787" s="243">
        <v>92.506827000000001</v>
      </c>
      <c r="D787" s="244">
        <v>6.8825079288</v>
      </c>
      <c r="E787" s="245">
        <v>99.389334928799997</v>
      </c>
      <c r="F787" s="246"/>
      <c r="G787" s="246"/>
      <c r="H787" s="246"/>
    </row>
    <row r="788" spans="1:8" x14ac:dyDescent="0.2">
      <c r="A788" s="247">
        <v>44229.041666659999</v>
      </c>
      <c r="B788" s="248">
        <v>2</v>
      </c>
      <c r="C788" s="243">
        <v>90.680081000000001</v>
      </c>
      <c r="D788" s="244">
        <v>6.7465980263999992</v>
      </c>
      <c r="E788" s="245">
        <v>97.426679026399995</v>
      </c>
      <c r="F788" s="246"/>
      <c r="G788" s="246"/>
      <c r="H788" s="246"/>
    </row>
    <row r="789" spans="1:8" x14ac:dyDescent="0.2">
      <c r="A789" s="247">
        <v>44229.083333330003</v>
      </c>
      <c r="B789" s="248">
        <v>3</v>
      </c>
      <c r="C789" s="243">
        <v>90.388512000000006</v>
      </c>
      <c r="D789" s="244">
        <v>6.7249052927999999</v>
      </c>
      <c r="E789" s="245">
        <v>97.113417292800008</v>
      </c>
      <c r="F789" s="246"/>
      <c r="G789" s="246"/>
      <c r="H789" s="246"/>
    </row>
    <row r="790" spans="1:8" x14ac:dyDescent="0.2">
      <c r="A790" s="247">
        <v>44229.125</v>
      </c>
      <c r="B790" s="248">
        <v>4</v>
      </c>
      <c r="C790" s="243">
        <v>91.755639000000002</v>
      </c>
      <c r="D790" s="244">
        <v>6.8266195415999995</v>
      </c>
      <c r="E790" s="245">
        <v>98.582258541599998</v>
      </c>
      <c r="F790" s="246"/>
      <c r="G790" s="246"/>
      <c r="H790" s="246"/>
    </row>
    <row r="791" spans="1:8" x14ac:dyDescent="0.2">
      <c r="A791" s="247">
        <v>44229.166666659999</v>
      </c>
      <c r="B791" s="248">
        <v>5</v>
      </c>
      <c r="C791" s="243">
        <v>94.631394</v>
      </c>
      <c r="D791" s="244">
        <v>7.0405757135999991</v>
      </c>
      <c r="E791" s="245">
        <v>101.67196971359999</v>
      </c>
      <c r="F791" s="246"/>
      <c r="G791" s="246"/>
      <c r="H791" s="246"/>
    </row>
    <row r="792" spans="1:8" x14ac:dyDescent="0.2">
      <c r="A792" s="247">
        <v>44229.208333330003</v>
      </c>
      <c r="B792" s="248">
        <v>6</v>
      </c>
      <c r="C792" s="243">
        <v>98.143274000000005</v>
      </c>
      <c r="D792" s="244">
        <v>7.3018595855999999</v>
      </c>
      <c r="E792" s="245">
        <v>105.4451335856</v>
      </c>
      <c r="F792" s="246"/>
      <c r="G792" s="246"/>
      <c r="H792" s="246"/>
    </row>
    <row r="793" spans="1:8" x14ac:dyDescent="0.2">
      <c r="A793" s="247">
        <v>44229.25</v>
      </c>
      <c r="B793" s="248">
        <v>7</v>
      </c>
      <c r="C793" s="243">
        <v>101.865161</v>
      </c>
      <c r="D793" s="244">
        <v>7.5787679783999993</v>
      </c>
      <c r="E793" s="245">
        <v>109.4439289784</v>
      </c>
      <c r="F793" s="246"/>
      <c r="G793" s="246"/>
      <c r="H793" s="246"/>
    </row>
    <row r="794" spans="1:8" x14ac:dyDescent="0.2">
      <c r="A794" s="247">
        <v>44229.291666659999</v>
      </c>
      <c r="B794" s="248">
        <v>8</v>
      </c>
      <c r="C794" s="243">
        <v>102.895954</v>
      </c>
      <c r="D794" s="244">
        <v>7.6554589775999995</v>
      </c>
      <c r="E794" s="245">
        <v>110.55141297760001</v>
      </c>
      <c r="F794" s="246"/>
      <c r="G794" s="246"/>
      <c r="H794" s="246"/>
    </row>
    <row r="795" spans="1:8" x14ac:dyDescent="0.2">
      <c r="A795" s="247">
        <v>44229.333333330003</v>
      </c>
      <c r="B795" s="248">
        <v>9</v>
      </c>
      <c r="C795" s="243">
        <v>101.778576</v>
      </c>
      <c r="D795" s="244">
        <v>7.5723260543999995</v>
      </c>
      <c r="E795" s="245">
        <v>109.3509020544</v>
      </c>
      <c r="F795" s="246"/>
      <c r="G795" s="246"/>
      <c r="H795" s="246"/>
    </row>
    <row r="796" spans="1:8" x14ac:dyDescent="0.2">
      <c r="A796" s="247">
        <v>44229.375</v>
      </c>
      <c r="B796" s="248">
        <v>10</v>
      </c>
      <c r="C796" s="243">
        <v>102.70378100000001</v>
      </c>
      <c r="D796" s="244">
        <v>7.6411613063999999</v>
      </c>
      <c r="E796" s="245">
        <v>110.3449423064</v>
      </c>
      <c r="F796" s="246"/>
      <c r="G796" s="246"/>
      <c r="H796" s="246"/>
    </row>
    <row r="797" spans="1:8" x14ac:dyDescent="0.2">
      <c r="A797" s="247">
        <v>44229.416666659999</v>
      </c>
      <c r="B797" s="248">
        <v>11</v>
      </c>
      <c r="C797" s="243">
        <v>102.362728</v>
      </c>
      <c r="D797" s="244">
        <v>7.6157869631999997</v>
      </c>
      <c r="E797" s="245">
        <v>109.9785149632</v>
      </c>
      <c r="F797" s="246"/>
      <c r="G797" s="246"/>
      <c r="H797" s="246"/>
    </row>
    <row r="798" spans="1:8" x14ac:dyDescent="0.2">
      <c r="A798" s="247">
        <v>44229.458333330003</v>
      </c>
      <c r="B798" s="248">
        <v>12</v>
      </c>
      <c r="C798" s="243">
        <v>100.44897400000001</v>
      </c>
      <c r="D798" s="244">
        <v>7.4734036656000002</v>
      </c>
      <c r="E798" s="245">
        <v>107.92237766560001</v>
      </c>
      <c r="F798" s="246"/>
      <c r="G798" s="246"/>
      <c r="H798" s="246"/>
    </row>
    <row r="799" spans="1:8" x14ac:dyDescent="0.2">
      <c r="A799" s="247">
        <v>44229.5</v>
      </c>
      <c r="B799" s="248">
        <v>13</v>
      </c>
      <c r="C799" s="243">
        <v>99.372447999999991</v>
      </c>
      <c r="D799" s="244">
        <v>7.3933101311999989</v>
      </c>
      <c r="E799" s="245">
        <v>106.76575813119999</v>
      </c>
      <c r="F799" s="246"/>
      <c r="G799" s="246"/>
      <c r="H799" s="246"/>
    </row>
    <row r="800" spans="1:8" x14ac:dyDescent="0.2">
      <c r="A800" s="247">
        <v>44229.541666659999</v>
      </c>
      <c r="B800" s="248">
        <v>14</v>
      </c>
      <c r="C800" s="243">
        <v>99.168475000000001</v>
      </c>
      <c r="D800" s="244">
        <v>7.3781345399999996</v>
      </c>
      <c r="E800" s="245">
        <v>106.54660954000001</v>
      </c>
      <c r="F800" s="246"/>
      <c r="G800" s="246"/>
      <c r="H800" s="246"/>
    </row>
    <row r="801" spans="1:8" x14ac:dyDescent="0.2">
      <c r="A801" s="247">
        <v>44229.583333330003</v>
      </c>
      <c r="B801" s="248">
        <v>15</v>
      </c>
      <c r="C801" s="243">
        <v>97.685123000000004</v>
      </c>
      <c r="D801" s="244">
        <v>7.2677731512000001</v>
      </c>
      <c r="E801" s="245">
        <v>104.95289615120001</v>
      </c>
      <c r="F801" s="246"/>
      <c r="G801" s="246"/>
      <c r="H801" s="246"/>
    </row>
    <row r="802" spans="1:8" x14ac:dyDescent="0.2">
      <c r="A802" s="247">
        <v>44229.625</v>
      </c>
      <c r="B802" s="248">
        <v>16</v>
      </c>
      <c r="C802" s="243">
        <v>96.606864999999999</v>
      </c>
      <c r="D802" s="244">
        <v>7.1875507559999994</v>
      </c>
      <c r="E802" s="245">
        <v>103.79441575599999</v>
      </c>
      <c r="F802" s="246"/>
      <c r="G802" s="246"/>
      <c r="H802" s="246"/>
    </row>
    <row r="803" spans="1:8" x14ac:dyDescent="0.2">
      <c r="A803" s="247">
        <v>44229.666666659999</v>
      </c>
      <c r="B803" s="248">
        <v>17</v>
      </c>
      <c r="C803" s="243">
        <v>94.926501999999999</v>
      </c>
      <c r="D803" s="244">
        <v>7.0625317487999997</v>
      </c>
      <c r="E803" s="245">
        <v>101.9890337488</v>
      </c>
      <c r="F803" s="246"/>
      <c r="G803" s="246"/>
      <c r="H803" s="246"/>
    </row>
    <row r="804" spans="1:8" x14ac:dyDescent="0.2">
      <c r="A804" s="247">
        <v>44229.708333330003</v>
      </c>
      <c r="B804" s="248">
        <v>18</v>
      </c>
      <c r="C804" s="243">
        <v>94.589075999999991</v>
      </c>
      <c r="D804" s="244">
        <v>7.0374272543999989</v>
      </c>
      <c r="E804" s="245">
        <v>101.62650325439999</v>
      </c>
      <c r="F804" s="246"/>
      <c r="G804" s="246"/>
      <c r="H804" s="246"/>
    </row>
    <row r="805" spans="1:8" x14ac:dyDescent="0.2">
      <c r="A805" s="247">
        <v>44229.75</v>
      </c>
      <c r="B805" s="248">
        <v>19</v>
      </c>
      <c r="C805" s="243">
        <v>97.691293999999999</v>
      </c>
      <c r="D805" s="244">
        <v>7.2682322735999989</v>
      </c>
      <c r="E805" s="245">
        <v>104.95952627360001</v>
      </c>
      <c r="F805" s="246"/>
      <c r="G805" s="246"/>
      <c r="H805" s="246"/>
    </row>
    <row r="806" spans="1:8" x14ac:dyDescent="0.2">
      <c r="A806" s="247">
        <v>44229.791666659999</v>
      </c>
      <c r="B806" s="248">
        <v>20</v>
      </c>
      <c r="C806" s="243">
        <v>94.551749000000001</v>
      </c>
      <c r="D806" s="244">
        <v>7.0346501255999998</v>
      </c>
      <c r="E806" s="245">
        <v>101.5863991256</v>
      </c>
      <c r="F806" s="246"/>
      <c r="G806" s="246"/>
      <c r="H806" s="246"/>
    </row>
    <row r="807" spans="1:8" x14ac:dyDescent="0.2">
      <c r="A807" s="247">
        <v>44229.833333330003</v>
      </c>
      <c r="B807" s="248">
        <v>21</v>
      </c>
      <c r="C807" s="243">
        <v>92.420822999999999</v>
      </c>
      <c r="D807" s="244">
        <v>6.8761092311999992</v>
      </c>
      <c r="E807" s="245">
        <v>99.296932231200003</v>
      </c>
      <c r="F807" s="246"/>
      <c r="G807" s="246"/>
      <c r="H807" s="246"/>
    </row>
    <row r="808" spans="1:8" x14ac:dyDescent="0.2">
      <c r="A808" s="247">
        <v>44229.875</v>
      </c>
      <c r="B808" s="248">
        <v>22</v>
      </c>
      <c r="C808" s="243">
        <v>90.037331000000009</v>
      </c>
      <c r="D808" s="244">
        <v>6.6987774264000004</v>
      </c>
      <c r="E808" s="245">
        <v>96.736108426400008</v>
      </c>
      <c r="F808" s="246"/>
      <c r="G808" s="246"/>
      <c r="H808" s="246"/>
    </row>
    <row r="809" spans="1:8" x14ac:dyDescent="0.2">
      <c r="A809" s="247">
        <v>44229.916666659999</v>
      </c>
      <c r="B809" s="248">
        <v>23</v>
      </c>
      <c r="C809" s="243">
        <v>89.151697999999996</v>
      </c>
      <c r="D809" s="244">
        <v>6.632886331199999</v>
      </c>
      <c r="E809" s="245">
        <v>95.784584331199994</v>
      </c>
      <c r="F809" s="246"/>
      <c r="G809" s="246"/>
      <c r="H809" s="246"/>
    </row>
    <row r="810" spans="1:8" x14ac:dyDescent="0.2">
      <c r="A810" s="247">
        <v>44229.958333330003</v>
      </c>
      <c r="B810" s="248">
        <v>24</v>
      </c>
      <c r="C810" s="243">
        <v>86.561869999999999</v>
      </c>
      <c r="D810" s="244">
        <v>6.4402031279999994</v>
      </c>
      <c r="E810" s="245">
        <v>93.002073127999992</v>
      </c>
      <c r="F810" s="246"/>
      <c r="G810" s="246"/>
      <c r="H810" s="246"/>
    </row>
    <row r="811" spans="1:8" x14ac:dyDescent="0.2">
      <c r="A811" s="247">
        <v>44230</v>
      </c>
      <c r="B811" s="248">
        <v>1</v>
      </c>
      <c r="C811" s="243">
        <v>85.402166999999992</v>
      </c>
      <c r="D811" s="244">
        <v>6.3539212247999988</v>
      </c>
      <c r="E811" s="245">
        <v>91.756088224799996</v>
      </c>
      <c r="F811" s="246"/>
      <c r="G811" s="246"/>
      <c r="H811" s="246"/>
    </row>
    <row r="812" spans="1:8" x14ac:dyDescent="0.2">
      <c r="A812" s="247">
        <v>44230.041666659999</v>
      </c>
      <c r="B812" s="248">
        <v>2</v>
      </c>
      <c r="C812" s="243">
        <v>84.496099000000001</v>
      </c>
      <c r="D812" s="244">
        <v>6.2865097656</v>
      </c>
      <c r="E812" s="245">
        <v>90.782608765600003</v>
      </c>
      <c r="F812" s="246"/>
      <c r="G812" s="246"/>
      <c r="H812" s="246"/>
    </row>
    <row r="813" spans="1:8" x14ac:dyDescent="0.2">
      <c r="A813" s="247">
        <v>44230.083333330003</v>
      </c>
      <c r="B813" s="248">
        <v>3</v>
      </c>
      <c r="C813" s="243">
        <v>85.796984000000009</v>
      </c>
      <c r="D813" s="244">
        <v>6.3832956096000002</v>
      </c>
      <c r="E813" s="245">
        <v>92.180279609600007</v>
      </c>
      <c r="F813" s="246"/>
      <c r="G813" s="246"/>
      <c r="H813" s="246"/>
    </row>
    <row r="814" spans="1:8" x14ac:dyDescent="0.2">
      <c r="A814" s="247">
        <v>44230.125</v>
      </c>
      <c r="B814" s="248">
        <v>4</v>
      </c>
      <c r="C814" s="243">
        <v>87.612847000000002</v>
      </c>
      <c r="D814" s="244">
        <v>6.5183958168</v>
      </c>
      <c r="E814" s="245">
        <v>94.131242816799997</v>
      </c>
      <c r="F814" s="246"/>
      <c r="G814" s="246"/>
      <c r="H814" s="246"/>
    </row>
    <row r="815" spans="1:8" x14ac:dyDescent="0.2">
      <c r="A815" s="247">
        <v>44230.166666659999</v>
      </c>
      <c r="B815" s="248">
        <v>5</v>
      </c>
      <c r="C815" s="243">
        <v>91.117798999999991</v>
      </c>
      <c r="D815" s="244">
        <v>6.7791642455999988</v>
      </c>
      <c r="E815" s="245">
        <v>97.896963245599991</v>
      </c>
      <c r="F815" s="246"/>
      <c r="G815" s="246"/>
      <c r="H815" s="246"/>
    </row>
    <row r="816" spans="1:8" x14ac:dyDescent="0.2">
      <c r="A816" s="247">
        <v>44230.208333330003</v>
      </c>
      <c r="B816" s="248">
        <v>6</v>
      </c>
      <c r="C816" s="243">
        <v>95.674813</v>
      </c>
      <c r="D816" s="244">
        <v>7.118206087199999</v>
      </c>
      <c r="E816" s="245">
        <v>102.79301908719999</v>
      </c>
      <c r="F816" s="246"/>
      <c r="G816" s="246"/>
      <c r="H816" s="246"/>
    </row>
    <row r="817" spans="1:8" x14ac:dyDescent="0.2">
      <c r="A817" s="247">
        <v>44230.25</v>
      </c>
      <c r="B817" s="248">
        <v>7</v>
      </c>
      <c r="C817" s="243">
        <v>100.413511</v>
      </c>
      <c r="D817" s="244">
        <v>7.4707652183999995</v>
      </c>
      <c r="E817" s="245">
        <v>107.8842762184</v>
      </c>
      <c r="F817" s="246"/>
      <c r="G817" s="246"/>
      <c r="H817" s="246"/>
    </row>
    <row r="818" spans="1:8" x14ac:dyDescent="0.2">
      <c r="A818" s="247">
        <v>44230.291666659999</v>
      </c>
      <c r="B818" s="248">
        <v>8</v>
      </c>
      <c r="C818" s="243">
        <v>100.89470300000001</v>
      </c>
      <c r="D818" s="244">
        <v>7.5065659032000003</v>
      </c>
      <c r="E818" s="245">
        <v>108.40126890320001</v>
      </c>
      <c r="F818" s="246"/>
      <c r="G818" s="246"/>
      <c r="H818" s="246"/>
    </row>
    <row r="819" spans="1:8" x14ac:dyDescent="0.2">
      <c r="A819" s="247">
        <v>44230.333333330003</v>
      </c>
      <c r="B819" s="248">
        <v>9</v>
      </c>
      <c r="C819" s="243">
        <v>99.177079000000006</v>
      </c>
      <c r="D819" s="244">
        <v>7.3787746776000001</v>
      </c>
      <c r="E819" s="245">
        <v>106.55585367760001</v>
      </c>
      <c r="F819" s="246"/>
      <c r="G819" s="246"/>
      <c r="H819" s="246"/>
    </row>
    <row r="820" spans="1:8" x14ac:dyDescent="0.2">
      <c r="A820" s="247">
        <v>44230.375</v>
      </c>
      <c r="B820" s="248">
        <v>10</v>
      </c>
      <c r="C820" s="243">
        <v>98.212354000000005</v>
      </c>
      <c r="D820" s="244">
        <v>7.3069991376000001</v>
      </c>
      <c r="E820" s="245">
        <v>105.51935313760001</v>
      </c>
      <c r="F820" s="246"/>
      <c r="G820" s="246"/>
      <c r="H820" s="246"/>
    </row>
    <row r="821" spans="1:8" x14ac:dyDescent="0.2">
      <c r="A821" s="247">
        <v>44230.416666659999</v>
      </c>
      <c r="B821" s="248">
        <v>11</v>
      </c>
      <c r="C821" s="243">
        <v>96.708945</v>
      </c>
      <c r="D821" s="244">
        <v>7.1951455079999995</v>
      </c>
      <c r="E821" s="245">
        <v>103.904090508</v>
      </c>
      <c r="F821" s="246"/>
      <c r="G821" s="246"/>
      <c r="H821" s="246"/>
    </row>
    <row r="822" spans="1:8" x14ac:dyDescent="0.2">
      <c r="A822" s="247">
        <v>44230.458333330003</v>
      </c>
      <c r="B822" s="248">
        <v>12</v>
      </c>
      <c r="C822" s="243">
        <v>95.940610000000007</v>
      </c>
      <c r="D822" s="244">
        <v>7.1379813839999997</v>
      </c>
      <c r="E822" s="245">
        <v>103.07859138400001</v>
      </c>
      <c r="F822" s="246"/>
      <c r="G822" s="246"/>
      <c r="H822" s="246"/>
    </row>
    <row r="823" spans="1:8" x14ac:dyDescent="0.2">
      <c r="A823" s="247">
        <v>44230.5</v>
      </c>
      <c r="B823" s="248">
        <v>13</v>
      </c>
      <c r="C823" s="243">
        <v>95.644479000000004</v>
      </c>
      <c r="D823" s="244">
        <v>7.1159492375999998</v>
      </c>
      <c r="E823" s="245">
        <v>102.76042823760001</v>
      </c>
      <c r="F823" s="246"/>
      <c r="G823" s="246"/>
      <c r="H823" s="246"/>
    </row>
    <row r="824" spans="1:8" x14ac:dyDescent="0.2">
      <c r="A824" s="247">
        <v>44230.541666659999</v>
      </c>
      <c r="B824" s="248">
        <v>14</v>
      </c>
      <c r="C824" s="243">
        <v>95.178336000000002</v>
      </c>
      <c r="D824" s="244">
        <v>7.0812681983999992</v>
      </c>
      <c r="E824" s="245">
        <v>102.2596041984</v>
      </c>
      <c r="F824" s="246"/>
      <c r="G824" s="246"/>
      <c r="H824" s="246"/>
    </row>
    <row r="825" spans="1:8" x14ac:dyDescent="0.2">
      <c r="A825" s="247">
        <v>44230.583333330003</v>
      </c>
      <c r="B825" s="248">
        <v>15</v>
      </c>
      <c r="C825" s="243">
        <v>96.101699000000011</v>
      </c>
      <c r="D825" s="244">
        <v>7.1499664055999999</v>
      </c>
      <c r="E825" s="245">
        <v>103.25166540560001</v>
      </c>
      <c r="F825" s="246"/>
      <c r="G825" s="246"/>
      <c r="H825" s="246"/>
    </row>
    <row r="826" spans="1:8" x14ac:dyDescent="0.2">
      <c r="A826" s="247">
        <v>44230.625</v>
      </c>
      <c r="B826" s="248">
        <v>16</v>
      </c>
      <c r="C826" s="243">
        <v>95.392669999999995</v>
      </c>
      <c r="D826" s="244">
        <v>7.0972146479999987</v>
      </c>
      <c r="E826" s="245">
        <v>102.489884648</v>
      </c>
      <c r="F826" s="246"/>
      <c r="G826" s="246"/>
      <c r="H826" s="246"/>
    </row>
    <row r="827" spans="1:8" x14ac:dyDescent="0.2">
      <c r="A827" s="247">
        <v>44230.666666659999</v>
      </c>
      <c r="B827" s="248">
        <v>17</v>
      </c>
      <c r="C827" s="243">
        <v>94.733767999999998</v>
      </c>
      <c r="D827" s="244">
        <v>7.048192339199999</v>
      </c>
      <c r="E827" s="245">
        <v>101.7819603392</v>
      </c>
      <c r="F827" s="246"/>
      <c r="G827" s="246"/>
      <c r="H827" s="246"/>
    </row>
    <row r="828" spans="1:8" x14ac:dyDescent="0.2">
      <c r="A828" s="247">
        <v>44230.708333330003</v>
      </c>
      <c r="B828" s="248">
        <v>18</v>
      </c>
      <c r="C828" s="243">
        <v>97.228043</v>
      </c>
      <c r="D828" s="244">
        <v>7.2337663991999994</v>
      </c>
      <c r="E828" s="245">
        <v>104.46180939919999</v>
      </c>
      <c r="F828" s="246"/>
      <c r="G828" s="246"/>
      <c r="H828" s="246"/>
    </row>
    <row r="829" spans="1:8" x14ac:dyDescent="0.2">
      <c r="A829" s="247">
        <v>44230.75</v>
      </c>
      <c r="B829" s="248">
        <v>19</v>
      </c>
      <c r="C829" s="243">
        <v>99.850020000000001</v>
      </c>
      <c r="D829" s="244">
        <v>7.4288414879999998</v>
      </c>
      <c r="E829" s="245">
        <v>107.278861488</v>
      </c>
      <c r="F829" s="246"/>
      <c r="G829" s="246"/>
      <c r="H829" s="246"/>
    </row>
    <row r="830" spans="1:8" x14ac:dyDescent="0.2">
      <c r="A830" s="247">
        <v>44230.791666659999</v>
      </c>
      <c r="B830" s="248">
        <v>20</v>
      </c>
      <c r="C830" s="243">
        <v>95.500928999999999</v>
      </c>
      <c r="D830" s="244">
        <v>7.1052691175999998</v>
      </c>
      <c r="E830" s="245">
        <v>102.6061981176</v>
      </c>
      <c r="F830" s="246"/>
      <c r="G830" s="246"/>
      <c r="H830" s="246"/>
    </row>
    <row r="831" spans="1:8" x14ac:dyDescent="0.2">
      <c r="A831" s="247">
        <v>44230.833333330003</v>
      </c>
      <c r="B831" s="248">
        <v>21</v>
      </c>
      <c r="C831" s="243">
        <v>93.358245999999994</v>
      </c>
      <c r="D831" s="244">
        <v>6.9458535023999985</v>
      </c>
      <c r="E831" s="245">
        <v>100.30409950239999</v>
      </c>
      <c r="F831" s="246"/>
      <c r="G831" s="246"/>
      <c r="H831" s="246"/>
    </row>
    <row r="832" spans="1:8" x14ac:dyDescent="0.2">
      <c r="A832" s="247">
        <v>44230.875</v>
      </c>
      <c r="B832" s="248">
        <v>22</v>
      </c>
      <c r="C832" s="243">
        <v>91.247616000000008</v>
      </c>
      <c r="D832" s="244">
        <v>6.7888226304000003</v>
      </c>
      <c r="E832" s="245">
        <v>98.036438630400013</v>
      </c>
      <c r="F832" s="246"/>
      <c r="G832" s="246"/>
      <c r="H832" s="246"/>
    </row>
    <row r="833" spans="1:8" x14ac:dyDescent="0.2">
      <c r="A833" s="247">
        <v>44230.916666659999</v>
      </c>
      <c r="B833" s="248">
        <v>23</v>
      </c>
      <c r="C833" s="243">
        <v>90.427562999999992</v>
      </c>
      <c r="D833" s="244">
        <v>6.727810687199999</v>
      </c>
      <c r="E833" s="245">
        <v>97.155373687199997</v>
      </c>
      <c r="F833" s="246"/>
      <c r="G833" s="246"/>
      <c r="H833" s="246"/>
    </row>
    <row r="834" spans="1:8" x14ac:dyDescent="0.2">
      <c r="A834" s="247">
        <v>44230.958333330003</v>
      </c>
      <c r="B834" s="248">
        <v>24</v>
      </c>
      <c r="C834" s="243">
        <v>89.084640000000007</v>
      </c>
      <c r="D834" s="244">
        <v>6.627897216</v>
      </c>
      <c r="E834" s="245">
        <v>95.712537216000001</v>
      </c>
      <c r="F834" s="246"/>
      <c r="G834" s="246"/>
      <c r="H834" s="246"/>
    </row>
    <row r="835" spans="1:8" x14ac:dyDescent="0.2">
      <c r="A835" s="247">
        <v>44231</v>
      </c>
      <c r="B835" s="248">
        <v>1</v>
      </c>
      <c r="C835" s="243">
        <v>87.609212999999997</v>
      </c>
      <c r="D835" s="244">
        <v>6.5181254471999992</v>
      </c>
      <c r="E835" s="245">
        <v>94.127338447200003</v>
      </c>
      <c r="F835" s="246"/>
      <c r="G835" s="246"/>
      <c r="H835" s="246"/>
    </row>
    <row r="836" spans="1:8" x14ac:dyDescent="0.2">
      <c r="A836" s="247">
        <v>44231.041666659999</v>
      </c>
      <c r="B836" s="248">
        <v>2</v>
      </c>
      <c r="C836" s="243">
        <v>86.312011999999996</v>
      </c>
      <c r="D836" s="244">
        <v>6.4216136927999994</v>
      </c>
      <c r="E836" s="245">
        <v>92.73362569279999</v>
      </c>
      <c r="F836" s="246"/>
      <c r="G836" s="246"/>
      <c r="H836" s="246"/>
    </row>
    <row r="837" spans="1:8" x14ac:dyDescent="0.2">
      <c r="A837" s="247">
        <v>44231.083333330003</v>
      </c>
      <c r="B837" s="248">
        <v>3</v>
      </c>
      <c r="C837" s="243">
        <v>86.160617999999999</v>
      </c>
      <c r="D837" s="244">
        <v>6.4103499791999994</v>
      </c>
      <c r="E837" s="245">
        <v>92.570967979199992</v>
      </c>
      <c r="F837" s="246"/>
      <c r="G837" s="246"/>
      <c r="H837" s="246"/>
    </row>
    <row r="838" spans="1:8" x14ac:dyDescent="0.2">
      <c r="A838" s="247">
        <v>44231.125</v>
      </c>
      <c r="B838" s="248">
        <v>4</v>
      </c>
      <c r="C838" s="243">
        <v>87.379339000000002</v>
      </c>
      <c r="D838" s="244">
        <v>6.5010228215999994</v>
      </c>
      <c r="E838" s="245">
        <v>93.880361821600005</v>
      </c>
      <c r="F838" s="246"/>
      <c r="G838" s="246"/>
      <c r="H838" s="246"/>
    </row>
    <row r="839" spans="1:8" x14ac:dyDescent="0.2">
      <c r="A839" s="247">
        <v>44231.166666659999</v>
      </c>
      <c r="B839" s="248">
        <v>5</v>
      </c>
      <c r="C839" s="243">
        <v>92.531392999999994</v>
      </c>
      <c r="D839" s="244">
        <v>6.8843356391999988</v>
      </c>
      <c r="E839" s="245">
        <v>99.415728639199997</v>
      </c>
      <c r="F839" s="246"/>
      <c r="G839" s="246"/>
      <c r="H839" s="246"/>
    </row>
    <row r="840" spans="1:8" x14ac:dyDescent="0.2">
      <c r="A840" s="247">
        <v>44231.208333330003</v>
      </c>
      <c r="B840" s="248">
        <v>6</v>
      </c>
      <c r="C840" s="243">
        <v>98.049015999999995</v>
      </c>
      <c r="D840" s="244">
        <v>7.2948467903999994</v>
      </c>
      <c r="E840" s="245">
        <v>105.3438627904</v>
      </c>
      <c r="F840" s="246"/>
      <c r="G840" s="246"/>
      <c r="H840" s="246"/>
    </row>
    <row r="841" spans="1:8" x14ac:dyDescent="0.2">
      <c r="A841" s="247">
        <v>44231.25</v>
      </c>
      <c r="B841" s="248">
        <v>7</v>
      </c>
      <c r="C841" s="243">
        <v>103.071628</v>
      </c>
      <c r="D841" s="244">
        <v>7.6685291231999999</v>
      </c>
      <c r="E841" s="245">
        <v>110.74015712320001</v>
      </c>
      <c r="F841" s="246"/>
      <c r="G841" s="246"/>
      <c r="H841" s="246"/>
    </row>
    <row r="842" spans="1:8" x14ac:dyDescent="0.2">
      <c r="A842" s="247">
        <v>44231.291666659999</v>
      </c>
      <c r="B842" s="248">
        <v>8</v>
      </c>
      <c r="C842" s="243">
        <v>104.373204</v>
      </c>
      <c r="D842" s="244">
        <v>7.7653663775999995</v>
      </c>
      <c r="E842" s="245">
        <v>112.1385703776</v>
      </c>
      <c r="F842" s="246"/>
      <c r="G842" s="246"/>
      <c r="H842" s="246"/>
    </row>
    <row r="843" spans="1:8" x14ac:dyDescent="0.2">
      <c r="A843" s="247">
        <v>44231.333333330003</v>
      </c>
      <c r="B843" s="248">
        <v>9</v>
      </c>
      <c r="C843" s="243">
        <v>104.337215</v>
      </c>
      <c r="D843" s="244">
        <v>7.7626887959999991</v>
      </c>
      <c r="E843" s="245">
        <v>112.09990379600001</v>
      </c>
      <c r="F843" s="246"/>
      <c r="G843" s="246"/>
      <c r="H843" s="246"/>
    </row>
    <row r="844" spans="1:8" x14ac:dyDescent="0.2">
      <c r="A844" s="247">
        <v>44231.375</v>
      </c>
      <c r="B844" s="248">
        <v>10</v>
      </c>
      <c r="C844" s="243">
        <v>103.744083</v>
      </c>
      <c r="D844" s="244">
        <v>7.7185597751999993</v>
      </c>
      <c r="E844" s="245">
        <v>111.46264277520001</v>
      </c>
      <c r="F844" s="246"/>
      <c r="G844" s="246"/>
      <c r="H844" s="246"/>
    </row>
    <row r="845" spans="1:8" x14ac:dyDescent="0.2">
      <c r="A845" s="247">
        <v>44231.416666659999</v>
      </c>
      <c r="B845" s="248">
        <v>11</v>
      </c>
      <c r="C845" s="243">
        <v>100.559766</v>
      </c>
      <c r="D845" s="244">
        <v>7.4816465903999987</v>
      </c>
      <c r="E845" s="245">
        <v>108.0414125904</v>
      </c>
      <c r="F845" s="246"/>
      <c r="G845" s="246"/>
      <c r="H845" s="246"/>
    </row>
    <row r="846" spans="1:8" x14ac:dyDescent="0.2">
      <c r="A846" s="247">
        <v>44231.458333330003</v>
      </c>
      <c r="B846" s="248">
        <v>12</v>
      </c>
      <c r="C846" s="243">
        <v>100.80950300000001</v>
      </c>
      <c r="D846" s="244">
        <v>7.5002270231999999</v>
      </c>
      <c r="E846" s="245">
        <v>108.3097300232</v>
      </c>
      <c r="F846" s="246"/>
      <c r="G846" s="246"/>
      <c r="H846" s="246"/>
    </row>
    <row r="847" spans="1:8" x14ac:dyDescent="0.2">
      <c r="A847" s="247">
        <v>44231.5</v>
      </c>
      <c r="B847" s="248">
        <v>13</v>
      </c>
      <c r="C847" s="243">
        <v>99.469974000000008</v>
      </c>
      <c r="D847" s="244">
        <v>7.4005660655999996</v>
      </c>
      <c r="E847" s="245">
        <v>106.87054006560001</v>
      </c>
      <c r="F847" s="246"/>
      <c r="G847" s="246"/>
      <c r="H847" s="246"/>
    </row>
    <row r="848" spans="1:8" x14ac:dyDescent="0.2">
      <c r="A848" s="247">
        <v>44231.541666659999</v>
      </c>
      <c r="B848" s="248">
        <v>14</v>
      </c>
      <c r="C848" s="243">
        <v>98.870682000000002</v>
      </c>
      <c r="D848" s="244">
        <v>7.3559787407999995</v>
      </c>
      <c r="E848" s="245">
        <v>106.2266607408</v>
      </c>
      <c r="F848" s="246"/>
      <c r="G848" s="246"/>
      <c r="H848" s="246"/>
    </row>
    <row r="849" spans="1:8" x14ac:dyDescent="0.2">
      <c r="A849" s="247">
        <v>44231.583333330003</v>
      </c>
      <c r="B849" s="248">
        <v>15</v>
      </c>
      <c r="C849" s="243">
        <v>97.216793999999993</v>
      </c>
      <c r="D849" s="244">
        <v>7.2329294735999987</v>
      </c>
      <c r="E849" s="245">
        <v>104.44972347359999</v>
      </c>
      <c r="F849" s="246"/>
      <c r="G849" s="246"/>
      <c r="H849" s="246"/>
    </row>
    <row r="850" spans="1:8" x14ac:dyDescent="0.2">
      <c r="A850" s="247">
        <v>44231.625</v>
      </c>
      <c r="B850" s="248">
        <v>16</v>
      </c>
      <c r="C850" s="243">
        <v>93.681473999999994</v>
      </c>
      <c r="D850" s="244">
        <v>6.9699016655999992</v>
      </c>
      <c r="E850" s="245">
        <v>100.6513756656</v>
      </c>
      <c r="F850" s="246"/>
      <c r="G850" s="246"/>
      <c r="H850" s="246"/>
    </row>
    <row r="851" spans="1:8" x14ac:dyDescent="0.2">
      <c r="A851" s="247">
        <v>44231.666666659999</v>
      </c>
      <c r="B851" s="248">
        <v>17</v>
      </c>
      <c r="C851" s="243">
        <v>93.532364999999999</v>
      </c>
      <c r="D851" s="244">
        <v>6.9588079559999994</v>
      </c>
      <c r="E851" s="245">
        <v>100.491172956</v>
      </c>
      <c r="F851" s="246"/>
      <c r="G851" s="246"/>
      <c r="H851" s="246"/>
    </row>
    <row r="852" spans="1:8" x14ac:dyDescent="0.2">
      <c r="A852" s="247">
        <v>44231.708333330003</v>
      </c>
      <c r="B852" s="248">
        <v>18</v>
      </c>
      <c r="C852" s="243">
        <v>94.665707000000012</v>
      </c>
      <c r="D852" s="244">
        <v>7.0431286008000002</v>
      </c>
      <c r="E852" s="245">
        <v>101.70883560080001</v>
      </c>
      <c r="F852" s="246"/>
      <c r="G852" s="246"/>
      <c r="H852" s="246"/>
    </row>
    <row r="853" spans="1:8" x14ac:dyDescent="0.2">
      <c r="A853" s="247">
        <v>44231.75</v>
      </c>
      <c r="B853" s="248">
        <v>19</v>
      </c>
      <c r="C853" s="243">
        <v>97.717598999999993</v>
      </c>
      <c r="D853" s="244">
        <v>7.2701893655999985</v>
      </c>
      <c r="E853" s="245">
        <v>104.9877883656</v>
      </c>
      <c r="F853" s="246"/>
      <c r="G853" s="246"/>
      <c r="H853" s="246"/>
    </row>
    <row r="854" spans="1:8" x14ac:dyDescent="0.2">
      <c r="A854" s="247">
        <v>44231.791666659999</v>
      </c>
      <c r="B854" s="248">
        <v>20</v>
      </c>
      <c r="C854" s="243">
        <v>94.382483000000008</v>
      </c>
      <c r="D854" s="244">
        <v>7.0220567351999996</v>
      </c>
      <c r="E854" s="245">
        <v>101.4045397352</v>
      </c>
      <c r="F854" s="246"/>
      <c r="G854" s="246"/>
      <c r="H854" s="246"/>
    </row>
    <row r="855" spans="1:8" x14ac:dyDescent="0.2">
      <c r="A855" s="247">
        <v>44231.833333330003</v>
      </c>
      <c r="B855" s="248">
        <v>21</v>
      </c>
      <c r="C855" s="243">
        <v>92.805469000000002</v>
      </c>
      <c r="D855" s="244">
        <v>6.9047268935999995</v>
      </c>
      <c r="E855" s="245">
        <v>99.710195893600002</v>
      </c>
      <c r="F855" s="246"/>
      <c r="G855" s="246"/>
      <c r="H855" s="246"/>
    </row>
    <row r="856" spans="1:8" x14ac:dyDescent="0.2">
      <c r="A856" s="247">
        <v>44231.875</v>
      </c>
      <c r="B856" s="248">
        <v>22</v>
      </c>
      <c r="C856" s="243">
        <v>91.715056999999987</v>
      </c>
      <c r="D856" s="244">
        <v>6.8236002407999985</v>
      </c>
      <c r="E856" s="245">
        <v>98.538657240799992</v>
      </c>
      <c r="F856" s="246"/>
      <c r="G856" s="246"/>
      <c r="H856" s="246"/>
    </row>
    <row r="857" spans="1:8" x14ac:dyDescent="0.2">
      <c r="A857" s="247">
        <v>44231.916666659999</v>
      </c>
      <c r="B857" s="248">
        <v>23</v>
      </c>
      <c r="C857" s="243">
        <v>91.388781999999992</v>
      </c>
      <c r="D857" s="244">
        <v>6.7993253807999992</v>
      </c>
      <c r="E857" s="245">
        <v>98.188107380799991</v>
      </c>
      <c r="F857" s="246"/>
      <c r="G857" s="246"/>
      <c r="H857" s="246"/>
    </row>
    <row r="858" spans="1:8" x14ac:dyDescent="0.2">
      <c r="A858" s="247">
        <v>44231.958333330003</v>
      </c>
      <c r="B858" s="248">
        <v>24</v>
      </c>
      <c r="C858" s="243">
        <v>89.886557999999994</v>
      </c>
      <c r="D858" s="244">
        <v>6.6875599151999987</v>
      </c>
      <c r="E858" s="245">
        <v>96.574117915199992</v>
      </c>
      <c r="F858" s="246"/>
      <c r="G858" s="246"/>
      <c r="H858" s="246"/>
    </row>
    <row r="859" spans="1:8" x14ac:dyDescent="0.2">
      <c r="A859" s="247">
        <v>44232</v>
      </c>
      <c r="B859" s="248">
        <v>1</v>
      </c>
      <c r="C859" s="243">
        <v>88.470698000000013</v>
      </c>
      <c r="D859" s="244">
        <v>6.5822199312</v>
      </c>
      <c r="E859" s="245">
        <v>95.052917931200014</v>
      </c>
      <c r="F859" s="246"/>
      <c r="G859" s="246"/>
      <c r="H859" s="246"/>
    </row>
    <row r="860" spans="1:8" x14ac:dyDescent="0.2">
      <c r="A860" s="247">
        <v>44232.041666659999</v>
      </c>
      <c r="B860" s="248">
        <v>2</v>
      </c>
      <c r="C860" s="243">
        <v>86.894163000000006</v>
      </c>
      <c r="D860" s="244">
        <v>6.4649257271999998</v>
      </c>
      <c r="E860" s="245">
        <v>93.359088727200003</v>
      </c>
      <c r="F860" s="246"/>
      <c r="G860" s="246"/>
      <c r="H860" s="246"/>
    </row>
    <row r="861" spans="1:8" x14ac:dyDescent="0.2">
      <c r="A861" s="247">
        <v>44232.083333330003</v>
      </c>
      <c r="B861" s="248">
        <v>3</v>
      </c>
      <c r="C861" s="243">
        <v>85.928594000000004</v>
      </c>
      <c r="D861" s="244">
        <v>6.3930873936000001</v>
      </c>
      <c r="E861" s="245">
        <v>92.321681393600002</v>
      </c>
      <c r="F861" s="246"/>
      <c r="G861" s="246"/>
      <c r="H861" s="246"/>
    </row>
    <row r="862" spans="1:8" x14ac:dyDescent="0.2">
      <c r="A862" s="247">
        <v>44232.125</v>
      </c>
      <c r="B862" s="248">
        <v>4</v>
      </c>
      <c r="C862" s="243">
        <v>87.327574000000013</v>
      </c>
      <c r="D862" s="244">
        <v>6.4971715056000008</v>
      </c>
      <c r="E862" s="245">
        <v>93.824745505600021</v>
      </c>
      <c r="F862" s="246"/>
      <c r="G862" s="246"/>
      <c r="H862" s="246"/>
    </row>
    <row r="863" spans="1:8" x14ac:dyDescent="0.2">
      <c r="A863" s="247">
        <v>44232.166666659999</v>
      </c>
      <c r="B863" s="248">
        <v>5</v>
      </c>
      <c r="C863" s="243">
        <v>94.024211999999991</v>
      </c>
      <c r="D863" s="244">
        <v>6.9954013727999991</v>
      </c>
      <c r="E863" s="245">
        <v>101.01961337279999</v>
      </c>
      <c r="F863" s="246"/>
      <c r="G863" s="246"/>
      <c r="H863" s="246"/>
    </row>
    <row r="864" spans="1:8" x14ac:dyDescent="0.2">
      <c r="A864" s="247">
        <v>44232.208333330003</v>
      </c>
      <c r="B864" s="248">
        <v>6</v>
      </c>
      <c r="C864" s="243">
        <v>99.683446000000004</v>
      </c>
      <c r="D864" s="244">
        <v>7.4164483823999996</v>
      </c>
      <c r="E864" s="245">
        <v>107.09989438240001</v>
      </c>
      <c r="F864" s="246"/>
      <c r="G864" s="246"/>
      <c r="H864" s="246"/>
    </row>
    <row r="865" spans="1:8" x14ac:dyDescent="0.2">
      <c r="A865" s="247">
        <v>44232.25</v>
      </c>
      <c r="B865" s="248">
        <v>7</v>
      </c>
      <c r="C865" s="243">
        <v>104.635018</v>
      </c>
      <c r="D865" s="244">
        <v>7.7848453391999994</v>
      </c>
      <c r="E865" s="245">
        <v>112.41986333920001</v>
      </c>
      <c r="F865" s="246"/>
      <c r="G865" s="246"/>
      <c r="H865" s="246"/>
    </row>
    <row r="866" spans="1:8" x14ac:dyDescent="0.2">
      <c r="A866" s="247">
        <v>44232.291666659999</v>
      </c>
      <c r="B866" s="248">
        <v>8</v>
      </c>
      <c r="C866" s="243">
        <v>105.514791</v>
      </c>
      <c r="D866" s="244">
        <v>7.8503004503999998</v>
      </c>
      <c r="E866" s="245">
        <v>113.3650914504</v>
      </c>
      <c r="F866" s="246"/>
      <c r="G866" s="246"/>
      <c r="H866" s="246"/>
    </row>
    <row r="867" spans="1:8" x14ac:dyDescent="0.2">
      <c r="A867" s="247">
        <v>44232.333333330003</v>
      </c>
      <c r="B867" s="248">
        <v>9</v>
      </c>
      <c r="C867" s="243">
        <v>104.311127</v>
      </c>
      <c r="D867" s="244">
        <v>7.7607478487999995</v>
      </c>
      <c r="E867" s="245">
        <v>112.07187484879999</v>
      </c>
      <c r="F867" s="246"/>
      <c r="G867" s="246"/>
      <c r="H867" s="246"/>
    </row>
    <row r="868" spans="1:8" x14ac:dyDescent="0.2">
      <c r="A868" s="247">
        <v>44232.375</v>
      </c>
      <c r="B868" s="248">
        <v>10</v>
      </c>
      <c r="C868" s="243">
        <v>103.33980700000001</v>
      </c>
      <c r="D868" s="244">
        <v>7.6884816408000001</v>
      </c>
      <c r="E868" s="245">
        <v>111.02828864080001</v>
      </c>
      <c r="F868" s="246"/>
      <c r="G868" s="246"/>
      <c r="H868" s="246"/>
    </row>
    <row r="869" spans="1:8" x14ac:dyDescent="0.2">
      <c r="A869" s="247">
        <v>44232.416666659999</v>
      </c>
      <c r="B869" s="248">
        <v>11</v>
      </c>
      <c r="C869" s="243">
        <v>101.077668</v>
      </c>
      <c r="D869" s="244">
        <v>7.5201784991999991</v>
      </c>
      <c r="E869" s="245">
        <v>108.5978464992</v>
      </c>
      <c r="F869" s="246"/>
      <c r="G869" s="246"/>
      <c r="H869" s="246"/>
    </row>
    <row r="870" spans="1:8" x14ac:dyDescent="0.2">
      <c r="A870" s="247">
        <v>44232.458333330003</v>
      </c>
      <c r="B870" s="248">
        <v>12</v>
      </c>
      <c r="C870" s="243">
        <v>101.821613</v>
      </c>
      <c r="D870" s="244">
        <v>7.5755280071999991</v>
      </c>
      <c r="E870" s="245">
        <v>109.39714100719999</v>
      </c>
      <c r="F870" s="246"/>
      <c r="G870" s="246"/>
      <c r="H870" s="246"/>
    </row>
    <row r="871" spans="1:8" x14ac:dyDescent="0.2">
      <c r="A871" s="247">
        <v>44232.5</v>
      </c>
      <c r="B871" s="248">
        <v>13</v>
      </c>
      <c r="C871" s="243">
        <v>101.228554</v>
      </c>
      <c r="D871" s="244">
        <v>7.5314044175999992</v>
      </c>
      <c r="E871" s="245">
        <v>108.7599584176</v>
      </c>
      <c r="F871" s="246"/>
      <c r="G871" s="246"/>
      <c r="H871" s="246"/>
    </row>
    <row r="872" spans="1:8" x14ac:dyDescent="0.2">
      <c r="A872" s="247">
        <v>44232.541666659999</v>
      </c>
      <c r="B872" s="248">
        <v>14</v>
      </c>
      <c r="C872" s="243">
        <v>101.619208</v>
      </c>
      <c r="D872" s="244">
        <v>7.5604690751999994</v>
      </c>
      <c r="E872" s="245">
        <v>109.1796770752</v>
      </c>
      <c r="F872" s="246"/>
      <c r="G872" s="246"/>
      <c r="H872" s="246"/>
    </row>
    <row r="873" spans="1:8" x14ac:dyDescent="0.2">
      <c r="A873" s="247">
        <v>44232.583333330003</v>
      </c>
      <c r="B873" s="248">
        <v>15</v>
      </c>
      <c r="C873" s="243">
        <v>100.14130300000001</v>
      </c>
      <c r="D873" s="244">
        <v>7.4505129431999997</v>
      </c>
      <c r="E873" s="245">
        <v>107.5918159432</v>
      </c>
      <c r="F873" s="246"/>
      <c r="G873" s="246"/>
      <c r="H873" s="246"/>
    </row>
    <row r="874" spans="1:8" x14ac:dyDescent="0.2">
      <c r="A874" s="247">
        <v>44232.625</v>
      </c>
      <c r="B874" s="248">
        <v>16</v>
      </c>
      <c r="C874" s="243">
        <v>96.716516999999996</v>
      </c>
      <c r="D874" s="244">
        <v>7.1957088647999994</v>
      </c>
      <c r="E874" s="245">
        <v>103.91222586479999</v>
      </c>
      <c r="F874" s="246"/>
      <c r="G874" s="246"/>
      <c r="H874" s="246"/>
    </row>
    <row r="875" spans="1:8" x14ac:dyDescent="0.2">
      <c r="A875" s="247">
        <v>44232.666666659999</v>
      </c>
      <c r="B875" s="248">
        <v>17</v>
      </c>
      <c r="C875" s="243">
        <v>95.31481500000001</v>
      </c>
      <c r="D875" s="244">
        <v>7.0914222360000005</v>
      </c>
      <c r="E875" s="245">
        <v>102.40623723600001</v>
      </c>
      <c r="F875" s="246"/>
      <c r="G875" s="246"/>
      <c r="H875" s="246"/>
    </row>
    <row r="876" spans="1:8" x14ac:dyDescent="0.2">
      <c r="A876" s="247">
        <v>44232.708333330003</v>
      </c>
      <c r="B876" s="248">
        <v>18</v>
      </c>
      <c r="C876" s="243">
        <v>94.15287099999999</v>
      </c>
      <c r="D876" s="244">
        <v>7.0049736023999989</v>
      </c>
      <c r="E876" s="245">
        <v>101.15784460239999</v>
      </c>
      <c r="F876" s="246"/>
      <c r="G876" s="246"/>
      <c r="H876" s="246"/>
    </row>
    <row r="877" spans="1:8" x14ac:dyDescent="0.2">
      <c r="A877" s="247">
        <v>44232.75</v>
      </c>
      <c r="B877" s="248">
        <v>19</v>
      </c>
      <c r="C877" s="243">
        <v>96.486406000000002</v>
      </c>
      <c r="D877" s="244">
        <v>7.1785886064</v>
      </c>
      <c r="E877" s="245">
        <v>103.6649946064</v>
      </c>
      <c r="F877" s="246"/>
      <c r="G877" s="246"/>
      <c r="H877" s="246"/>
    </row>
    <row r="878" spans="1:8" x14ac:dyDescent="0.2">
      <c r="A878" s="247">
        <v>44232.791666659999</v>
      </c>
      <c r="B878" s="248">
        <v>20</v>
      </c>
      <c r="C878" s="243">
        <v>93.575518000000002</v>
      </c>
      <c r="D878" s="244">
        <v>6.9620185391999998</v>
      </c>
      <c r="E878" s="245">
        <v>100.5375365392</v>
      </c>
      <c r="F878" s="246"/>
      <c r="G878" s="246"/>
      <c r="H878" s="246"/>
    </row>
    <row r="879" spans="1:8" x14ac:dyDescent="0.2">
      <c r="A879" s="247">
        <v>44232.833333330003</v>
      </c>
      <c r="B879" s="248">
        <v>21</v>
      </c>
      <c r="C879" s="243">
        <v>91.960728000000003</v>
      </c>
      <c r="D879" s="244">
        <v>6.8418781631999996</v>
      </c>
      <c r="E879" s="245">
        <v>98.802606163199997</v>
      </c>
      <c r="F879" s="246"/>
      <c r="G879" s="246"/>
      <c r="H879" s="246"/>
    </row>
    <row r="880" spans="1:8" x14ac:dyDescent="0.2">
      <c r="A880" s="247">
        <v>44232.875</v>
      </c>
      <c r="B880" s="248">
        <v>22</v>
      </c>
      <c r="C880" s="243">
        <v>90.073315000000008</v>
      </c>
      <c r="D880" s="244">
        <v>6.7014546360000002</v>
      </c>
      <c r="E880" s="245">
        <v>96.774769636000002</v>
      </c>
      <c r="F880" s="246"/>
      <c r="G880" s="246"/>
      <c r="H880" s="246"/>
    </row>
    <row r="881" spans="1:8" x14ac:dyDescent="0.2">
      <c r="A881" s="247">
        <v>44232.916666659999</v>
      </c>
      <c r="B881" s="248">
        <v>23</v>
      </c>
      <c r="C881" s="243">
        <v>89.029651000000001</v>
      </c>
      <c r="D881" s="244">
        <v>6.6238060343999994</v>
      </c>
      <c r="E881" s="245">
        <v>95.653457034400006</v>
      </c>
      <c r="F881" s="246"/>
      <c r="G881" s="246"/>
      <c r="H881" s="246"/>
    </row>
    <row r="882" spans="1:8" x14ac:dyDescent="0.2">
      <c r="A882" s="247">
        <v>44232.958333330003</v>
      </c>
      <c r="B882" s="248">
        <v>24</v>
      </c>
      <c r="C882" s="243">
        <v>86.969531000000003</v>
      </c>
      <c r="D882" s="244">
        <v>6.4705331063999996</v>
      </c>
      <c r="E882" s="245">
        <v>93.440064106400001</v>
      </c>
      <c r="F882" s="246"/>
      <c r="G882" s="246"/>
      <c r="H882" s="246"/>
    </row>
    <row r="883" spans="1:8" x14ac:dyDescent="0.2">
      <c r="A883" s="247">
        <v>44233</v>
      </c>
      <c r="B883" s="248">
        <v>1</v>
      </c>
      <c r="C883" s="243">
        <v>85.457052999999988</v>
      </c>
      <c r="D883" s="244">
        <v>6.3580047431999986</v>
      </c>
      <c r="E883" s="245">
        <v>91.815057743199986</v>
      </c>
      <c r="F883" s="246"/>
      <c r="G883" s="246"/>
      <c r="H883" s="246"/>
    </row>
    <row r="884" spans="1:8" x14ac:dyDescent="0.2">
      <c r="A884" s="247">
        <v>44233.041666659999</v>
      </c>
      <c r="B884" s="248">
        <v>2</v>
      </c>
      <c r="C884" s="243">
        <v>84.986412999999999</v>
      </c>
      <c r="D884" s="244">
        <v>6.3229891271999996</v>
      </c>
      <c r="E884" s="245">
        <v>91.309402127200002</v>
      </c>
      <c r="F884" s="246"/>
      <c r="G884" s="246"/>
      <c r="H884" s="246"/>
    </row>
    <row r="885" spans="1:8" x14ac:dyDescent="0.2">
      <c r="A885" s="247">
        <v>44233.083333330003</v>
      </c>
      <c r="B885" s="248">
        <v>3</v>
      </c>
      <c r="C885" s="243">
        <v>85.802360000000007</v>
      </c>
      <c r="D885" s="244">
        <v>6.3836955839999998</v>
      </c>
      <c r="E885" s="245">
        <v>92.186055584000002</v>
      </c>
      <c r="F885" s="246"/>
      <c r="G885" s="246"/>
      <c r="H885" s="246"/>
    </row>
    <row r="886" spans="1:8" x14ac:dyDescent="0.2">
      <c r="A886" s="247">
        <v>44233.125</v>
      </c>
      <c r="B886" s="248">
        <v>4</v>
      </c>
      <c r="C886" s="243">
        <v>86.234482999999997</v>
      </c>
      <c r="D886" s="244">
        <v>6.415845535199999</v>
      </c>
      <c r="E886" s="245">
        <v>92.650328535200003</v>
      </c>
      <c r="F886" s="246"/>
      <c r="G886" s="246"/>
      <c r="H886" s="246"/>
    </row>
    <row r="887" spans="1:8" x14ac:dyDescent="0.2">
      <c r="A887" s="247">
        <v>44233.166666659999</v>
      </c>
      <c r="B887" s="248">
        <v>5</v>
      </c>
      <c r="C887" s="243">
        <v>87.218074999999999</v>
      </c>
      <c r="D887" s="244">
        <v>6.4890247799999994</v>
      </c>
      <c r="E887" s="245">
        <v>93.707099779999993</v>
      </c>
      <c r="F887" s="246"/>
      <c r="G887" s="246"/>
      <c r="H887" s="246"/>
    </row>
    <row r="888" spans="1:8" x14ac:dyDescent="0.2">
      <c r="A888" s="247">
        <v>44233.208333330003</v>
      </c>
      <c r="B888" s="248">
        <v>6</v>
      </c>
      <c r="C888" s="243">
        <v>89.421984999999992</v>
      </c>
      <c r="D888" s="244">
        <v>6.6529956839999986</v>
      </c>
      <c r="E888" s="245">
        <v>96.074980683999996</v>
      </c>
      <c r="F888" s="246"/>
      <c r="G888" s="246"/>
      <c r="H888" s="246"/>
    </row>
    <row r="889" spans="1:8" x14ac:dyDescent="0.2">
      <c r="A889" s="247">
        <v>44233.25</v>
      </c>
      <c r="B889" s="248">
        <v>7</v>
      </c>
      <c r="C889" s="243">
        <v>91.266663999999992</v>
      </c>
      <c r="D889" s="244">
        <v>6.7902398015999985</v>
      </c>
      <c r="E889" s="245">
        <v>98.056903801599987</v>
      </c>
      <c r="F889" s="246"/>
      <c r="G889" s="246"/>
      <c r="H889" s="246"/>
    </row>
    <row r="890" spans="1:8" x14ac:dyDescent="0.2">
      <c r="A890" s="247">
        <v>44233.291666659999</v>
      </c>
      <c r="B890" s="248">
        <v>8</v>
      </c>
      <c r="C890" s="243">
        <v>88.594860999999995</v>
      </c>
      <c r="D890" s="244">
        <v>6.5914576583999986</v>
      </c>
      <c r="E890" s="245">
        <v>95.186318658399998</v>
      </c>
      <c r="F890" s="246"/>
      <c r="G890" s="246"/>
      <c r="H890" s="246"/>
    </row>
    <row r="891" spans="1:8" x14ac:dyDescent="0.2">
      <c r="A891" s="247">
        <v>44233.333333330003</v>
      </c>
      <c r="B891" s="248">
        <v>9</v>
      </c>
      <c r="C891" s="243">
        <v>87.605288000000002</v>
      </c>
      <c r="D891" s="244">
        <v>6.5178334271999994</v>
      </c>
      <c r="E891" s="245">
        <v>94.123121427200005</v>
      </c>
      <c r="F891" s="246"/>
      <c r="G891" s="246"/>
      <c r="H891" s="246"/>
    </row>
    <row r="892" spans="1:8" x14ac:dyDescent="0.2">
      <c r="A892" s="247">
        <v>44233.375</v>
      </c>
      <c r="B892" s="248">
        <v>10</v>
      </c>
      <c r="C892" s="243">
        <v>85.761109000000005</v>
      </c>
      <c r="D892" s="244">
        <v>6.3806265095999999</v>
      </c>
      <c r="E892" s="245">
        <v>92.141735509600011</v>
      </c>
      <c r="F892" s="246"/>
      <c r="G892" s="246"/>
      <c r="H892" s="246"/>
    </row>
    <row r="893" spans="1:8" x14ac:dyDescent="0.2">
      <c r="A893" s="247">
        <v>44233.416666659999</v>
      </c>
      <c r="B893" s="248">
        <v>11</v>
      </c>
      <c r="C893" s="243">
        <v>84.565400999999994</v>
      </c>
      <c r="D893" s="244">
        <v>6.2916658343999989</v>
      </c>
      <c r="E893" s="245">
        <v>90.857066834399987</v>
      </c>
      <c r="F893" s="246"/>
      <c r="G893" s="246"/>
      <c r="H893" s="246"/>
    </row>
    <row r="894" spans="1:8" x14ac:dyDescent="0.2">
      <c r="A894" s="247">
        <v>44233.458333330003</v>
      </c>
      <c r="B894" s="248">
        <v>12</v>
      </c>
      <c r="C894" s="243">
        <v>84.842760999999996</v>
      </c>
      <c r="D894" s="244">
        <v>6.3123014183999988</v>
      </c>
      <c r="E894" s="245">
        <v>91.155062418399993</v>
      </c>
      <c r="F894" s="246"/>
      <c r="G894" s="246"/>
      <c r="H894" s="246"/>
    </row>
    <row r="895" spans="1:8" x14ac:dyDescent="0.2">
      <c r="A895" s="247">
        <v>44233.5</v>
      </c>
      <c r="B895" s="248">
        <v>13</v>
      </c>
      <c r="C895" s="243">
        <v>85.494157999999999</v>
      </c>
      <c r="D895" s="244">
        <v>6.360765355199999</v>
      </c>
      <c r="E895" s="245">
        <v>91.8549233552</v>
      </c>
      <c r="F895" s="246"/>
      <c r="G895" s="246"/>
      <c r="H895" s="246"/>
    </row>
    <row r="896" spans="1:8" x14ac:dyDescent="0.2">
      <c r="A896" s="247">
        <v>44233.541666659999</v>
      </c>
      <c r="B896" s="248">
        <v>14</v>
      </c>
      <c r="C896" s="243">
        <v>86.319161000000008</v>
      </c>
      <c r="D896" s="244">
        <v>6.4221455784000003</v>
      </c>
      <c r="E896" s="245">
        <v>92.741306578400014</v>
      </c>
      <c r="F896" s="246"/>
      <c r="G896" s="246"/>
      <c r="H896" s="246"/>
    </row>
    <row r="897" spans="1:8" x14ac:dyDescent="0.2">
      <c r="A897" s="247">
        <v>44233.583333330003</v>
      </c>
      <c r="B897" s="248">
        <v>15</v>
      </c>
      <c r="C897" s="243">
        <v>87.367666</v>
      </c>
      <c r="D897" s="244">
        <v>6.5001543503999999</v>
      </c>
      <c r="E897" s="245">
        <v>93.867820350399995</v>
      </c>
      <c r="F897" s="246"/>
      <c r="G897" s="246"/>
      <c r="H897" s="246"/>
    </row>
    <row r="898" spans="1:8" x14ac:dyDescent="0.2">
      <c r="A898" s="247">
        <v>44233.625</v>
      </c>
      <c r="B898" s="248">
        <v>16</v>
      </c>
      <c r="C898" s="243">
        <v>88.156493999999995</v>
      </c>
      <c r="D898" s="244">
        <v>6.5588431535999989</v>
      </c>
      <c r="E898" s="245">
        <v>94.71533715359999</v>
      </c>
      <c r="F898" s="246"/>
      <c r="G898" s="246"/>
      <c r="H898" s="246"/>
    </row>
    <row r="899" spans="1:8" x14ac:dyDescent="0.2">
      <c r="A899" s="247">
        <v>44233.666666659999</v>
      </c>
      <c r="B899" s="248">
        <v>17</v>
      </c>
      <c r="C899" s="243">
        <v>88.319479999999999</v>
      </c>
      <c r="D899" s="244">
        <v>6.570969311999999</v>
      </c>
      <c r="E899" s="245">
        <v>94.890449312000001</v>
      </c>
      <c r="F899" s="246"/>
      <c r="G899" s="246"/>
      <c r="H899" s="246"/>
    </row>
    <row r="900" spans="1:8" x14ac:dyDescent="0.2">
      <c r="A900" s="247">
        <v>44233.708333330003</v>
      </c>
      <c r="B900" s="248">
        <v>18</v>
      </c>
      <c r="C900" s="243">
        <v>90.578331000000006</v>
      </c>
      <c r="D900" s="244">
        <v>6.7390278264000001</v>
      </c>
      <c r="E900" s="245">
        <v>97.31735882640001</v>
      </c>
      <c r="F900" s="246"/>
      <c r="G900" s="246"/>
      <c r="H900" s="246"/>
    </row>
    <row r="901" spans="1:8" x14ac:dyDescent="0.2">
      <c r="A901" s="247">
        <v>44233.75</v>
      </c>
      <c r="B901" s="248">
        <v>19</v>
      </c>
      <c r="C901" s="243">
        <v>94.156759999999991</v>
      </c>
      <c r="D901" s="244">
        <v>7.0052629439999992</v>
      </c>
      <c r="E901" s="245">
        <v>101.16202294399999</v>
      </c>
      <c r="F901" s="246"/>
      <c r="G901" s="246"/>
      <c r="H901" s="246"/>
    </row>
    <row r="902" spans="1:8" x14ac:dyDescent="0.2">
      <c r="A902" s="247">
        <v>44233.791666659999</v>
      </c>
      <c r="B902" s="248">
        <v>20</v>
      </c>
      <c r="C902" s="243">
        <v>93.185310000000001</v>
      </c>
      <c r="D902" s="244">
        <v>6.9329870639999998</v>
      </c>
      <c r="E902" s="245">
        <v>100.118297064</v>
      </c>
      <c r="F902" s="246"/>
      <c r="G902" s="246"/>
      <c r="H902" s="246"/>
    </row>
    <row r="903" spans="1:8" x14ac:dyDescent="0.2">
      <c r="A903" s="247">
        <v>44233.833333330003</v>
      </c>
      <c r="B903" s="248">
        <v>21</v>
      </c>
      <c r="C903" s="243">
        <v>92.002229999999997</v>
      </c>
      <c r="D903" s="244">
        <v>6.8449659119999993</v>
      </c>
      <c r="E903" s="245">
        <v>98.847195911999989</v>
      </c>
      <c r="F903" s="246"/>
      <c r="G903" s="246"/>
      <c r="H903" s="246"/>
    </row>
    <row r="904" spans="1:8" x14ac:dyDescent="0.2">
      <c r="A904" s="247">
        <v>44233.875</v>
      </c>
      <c r="B904" s="248">
        <v>22</v>
      </c>
      <c r="C904" s="243">
        <v>90.261482999999998</v>
      </c>
      <c r="D904" s="244">
        <v>6.7154543351999996</v>
      </c>
      <c r="E904" s="245">
        <v>96.976937335199992</v>
      </c>
      <c r="F904" s="246"/>
      <c r="G904" s="246"/>
      <c r="H904" s="246"/>
    </row>
    <row r="905" spans="1:8" x14ac:dyDescent="0.2">
      <c r="A905" s="247">
        <v>44233.916666659999</v>
      </c>
      <c r="B905" s="248">
        <v>23</v>
      </c>
      <c r="C905" s="243">
        <v>87.702590000000001</v>
      </c>
      <c r="D905" s="244">
        <v>6.5250726959999996</v>
      </c>
      <c r="E905" s="245">
        <v>94.227662695999996</v>
      </c>
      <c r="F905" s="246"/>
      <c r="G905" s="246"/>
      <c r="H905" s="246"/>
    </row>
    <row r="906" spans="1:8" x14ac:dyDescent="0.2">
      <c r="A906" s="247">
        <v>44233.958333330003</v>
      </c>
      <c r="B906" s="248">
        <v>24</v>
      </c>
      <c r="C906" s="243">
        <v>87.505801000000005</v>
      </c>
      <c r="D906" s="244">
        <v>6.5104315944</v>
      </c>
      <c r="E906" s="245">
        <v>94.016232594400009</v>
      </c>
      <c r="F906" s="246"/>
      <c r="G906" s="246"/>
      <c r="H906" s="246"/>
    </row>
    <row r="907" spans="1:8" x14ac:dyDescent="0.2">
      <c r="A907" s="247">
        <v>44234</v>
      </c>
      <c r="B907" s="248">
        <v>1</v>
      </c>
      <c r="C907" s="243">
        <v>86.47999200000001</v>
      </c>
      <c r="D907" s="244">
        <v>6.4341114048000003</v>
      </c>
      <c r="E907" s="245">
        <v>92.914103404800017</v>
      </c>
      <c r="F907" s="246"/>
      <c r="G907" s="246"/>
      <c r="H907" s="246"/>
    </row>
    <row r="908" spans="1:8" x14ac:dyDescent="0.2">
      <c r="A908" s="247">
        <v>44234.041666659999</v>
      </c>
      <c r="B908" s="248">
        <v>2</v>
      </c>
      <c r="C908" s="243">
        <v>85.59369199999999</v>
      </c>
      <c r="D908" s="244">
        <v>6.368170684799999</v>
      </c>
      <c r="E908" s="245">
        <v>91.961862684799996</v>
      </c>
      <c r="F908" s="246"/>
      <c r="G908" s="246"/>
      <c r="H908" s="246"/>
    </row>
    <row r="909" spans="1:8" x14ac:dyDescent="0.2">
      <c r="A909" s="247">
        <v>44234.083333330003</v>
      </c>
      <c r="B909" s="248">
        <v>3</v>
      </c>
      <c r="C909" s="243">
        <v>85.145624999999995</v>
      </c>
      <c r="D909" s="244">
        <v>6.3348344999999995</v>
      </c>
      <c r="E909" s="245">
        <v>91.480459499999995</v>
      </c>
      <c r="F909" s="246"/>
      <c r="G909" s="246"/>
      <c r="H909" s="246"/>
    </row>
    <row r="910" spans="1:8" x14ac:dyDescent="0.2">
      <c r="A910" s="247">
        <v>44234.125</v>
      </c>
      <c r="B910" s="248">
        <v>4</v>
      </c>
      <c r="C910" s="243">
        <v>85.966735</v>
      </c>
      <c r="D910" s="244">
        <v>6.395925083999999</v>
      </c>
      <c r="E910" s="245">
        <v>92.362660083999998</v>
      </c>
      <c r="F910" s="246"/>
      <c r="G910" s="246"/>
      <c r="H910" s="246"/>
    </row>
    <row r="911" spans="1:8" x14ac:dyDescent="0.2">
      <c r="A911" s="247">
        <v>44234.166666659999</v>
      </c>
      <c r="B911" s="248">
        <v>5</v>
      </c>
      <c r="C911" s="243">
        <v>87.393974</v>
      </c>
      <c r="D911" s="244">
        <v>6.5021116655999993</v>
      </c>
      <c r="E911" s="245">
        <v>93.896085665599998</v>
      </c>
      <c r="F911" s="246"/>
      <c r="G911" s="246"/>
      <c r="H911" s="246"/>
    </row>
    <row r="912" spans="1:8" x14ac:dyDescent="0.2">
      <c r="A912" s="247">
        <v>44234.208333330003</v>
      </c>
      <c r="B912" s="248">
        <v>6</v>
      </c>
      <c r="C912" s="243">
        <v>88.585796000000002</v>
      </c>
      <c r="D912" s="244">
        <v>6.5907832223999998</v>
      </c>
      <c r="E912" s="245">
        <v>95.176579222400008</v>
      </c>
      <c r="F912" s="246"/>
      <c r="G912" s="246"/>
      <c r="H912" s="246"/>
    </row>
    <row r="913" spans="1:8" x14ac:dyDescent="0.2">
      <c r="A913" s="247">
        <v>44234.25</v>
      </c>
      <c r="B913" s="248">
        <v>7</v>
      </c>
      <c r="C913" s="243">
        <v>90.886278999999988</v>
      </c>
      <c r="D913" s="244">
        <v>6.7619391575999988</v>
      </c>
      <c r="E913" s="245">
        <v>97.648218157599985</v>
      </c>
      <c r="F913" s="246"/>
      <c r="G913" s="246"/>
      <c r="H913" s="246"/>
    </row>
    <row r="914" spans="1:8" x14ac:dyDescent="0.2">
      <c r="A914" s="247">
        <v>44234.291666659999</v>
      </c>
      <c r="B914" s="248">
        <v>8</v>
      </c>
      <c r="C914" s="243">
        <v>88.403835000000001</v>
      </c>
      <c r="D914" s="244">
        <v>6.5772453239999997</v>
      </c>
      <c r="E914" s="245">
        <v>94.981080324000004</v>
      </c>
      <c r="F914" s="246"/>
      <c r="G914" s="246"/>
      <c r="H914" s="246"/>
    </row>
    <row r="915" spans="1:8" x14ac:dyDescent="0.2">
      <c r="A915" s="247">
        <v>44234.333333330003</v>
      </c>
      <c r="B915" s="248">
        <v>9</v>
      </c>
      <c r="C915" s="243">
        <v>87.830790999999991</v>
      </c>
      <c r="D915" s="244">
        <v>6.5346108503999991</v>
      </c>
      <c r="E915" s="245">
        <v>94.365401850399991</v>
      </c>
      <c r="F915" s="246"/>
      <c r="G915" s="246"/>
      <c r="H915" s="246"/>
    </row>
    <row r="916" spans="1:8" x14ac:dyDescent="0.2">
      <c r="A916" s="247">
        <v>44234.375</v>
      </c>
      <c r="B916" s="248">
        <v>10</v>
      </c>
      <c r="C916" s="243">
        <v>87.138173999999992</v>
      </c>
      <c r="D916" s="244">
        <v>6.4830801455999989</v>
      </c>
      <c r="E916" s="245">
        <v>93.621254145599991</v>
      </c>
      <c r="F916" s="246"/>
      <c r="G916" s="246"/>
      <c r="H916" s="246"/>
    </row>
    <row r="917" spans="1:8" x14ac:dyDescent="0.2">
      <c r="A917" s="247">
        <v>44234.416666659999</v>
      </c>
      <c r="B917" s="248">
        <v>11</v>
      </c>
      <c r="C917" s="243">
        <v>87.864998999999997</v>
      </c>
      <c r="D917" s="244">
        <v>6.5371559255999996</v>
      </c>
      <c r="E917" s="245">
        <v>94.402154925600001</v>
      </c>
      <c r="F917" s="246"/>
      <c r="G917" s="246"/>
      <c r="H917" s="246"/>
    </row>
    <row r="918" spans="1:8" x14ac:dyDescent="0.2">
      <c r="A918" s="247">
        <v>44234.458333330003</v>
      </c>
      <c r="B918" s="248">
        <v>12</v>
      </c>
      <c r="C918" s="243">
        <v>88.126498999999995</v>
      </c>
      <c r="D918" s="244">
        <v>6.5566115255999993</v>
      </c>
      <c r="E918" s="245">
        <v>94.6831105256</v>
      </c>
      <c r="F918" s="246"/>
      <c r="G918" s="246"/>
      <c r="H918" s="246"/>
    </row>
    <row r="919" spans="1:8" x14ac:dyDescent="0.2">
      <c r="A919" s="247">
        <v>44234.5</v>
      </c>
      <c r="B919" s="248">
        <v>13</v>
      </c>
      <c r="C919" s="243">
        <v>88.788471999999999</v>
      </c>
      <c r="D919" s="244">
        <v>6.6058623167999997</v>
      </c>
      <c r="E919" s="245">
        <v>95.394334316799998</v>
      </c>
      <c r="F919" s="246"/>
      <c r="G919" s="246"/>
      <c r="H919" s="246"/>
    </row>
    <row r="920" spans="1:8" x14ac:dyDescent="0.2">
      <c r="A920" s="247">
        <v>44234.541666659999</v>
      </c>
      <c r="B920" s="248">
        <v>14</v>
      </c>
      <c r="C920" s="243">
        <v>90.038600000000002</v>
      </c>
      <c r="D920" s="244">
        <v>6.6988718399999998</v>
      </c>
      <c r="E920" s="245">
        <v>96.737471839999998</v>
      </c>
      <c r="F920" s="246"/>
      <c r="G920" s="246"/>
      <c r="H920" s="246"/>
    </row>
    <row r="921" spans="1:8" x14ac:dyDescent="0.2">
      <c r="A921" s="247">
        <v>44234.583333330003</v>
      </c>
      <c r="B921" s="248">
        <v>15</v>
      </c>
      <c r="C921" s="243">
        <v>90.410629</v>
      </c>
      <c r="D921" s="244">
        <v>6.7265507975999999</v>
      </c>
      <c r="E921" s="245">
        <v>97.137179797599998</v>
      </c>
      <c r="F921" s="246"/>
      <c r="G921" s="246"/>
      <c r="H921" s="246"/>
    </row>
    <row r="922" spans="1:8" x14ac:dyDescent="0.2">
      <c r="A922" s="247">
        <v>44234.625</v>
      </c>
      <c r="B922" s="248">
        <v>16</v>
      </c>
      <c r="C922" s="243">
        <v>90.405769000000006</v>
      </c>
      <c r="D922" s="244">
        <v>6.7261892135999997</v>
      </c>
      <c r="E922" s="245">
        <v>97.131958213600001</v>
      </c>
      <c r="F922" s="246"/>
      <c r="G922" s="246"/>
      <c r="H922" s="246"/>
    </row>
    <row r="923" spans="1:8" x14ac:dyDescent="0.2">
      <c r="A923" s="247">
        <v>44234.666666659999</v>
      </c>
      <c r="B923" s="248">
        <v>17</v>
      </c>
      <c r="C923" s="243">
        <v>88.77647300000001</v>
      </c>
      <c r="D923" s="244">
        <v>6.6049695912000006</v>
      </c>
      <c r="E923" s="245">
        <v>95.381442591200013</v>
      </c>
      <c r="F923" s="246"/>
      <c r="G923" s="246"/>
      <c r="H923" s="246"/>
    </row>
    <row r="924" spans="1:8" x14ac:dyDescent="0.2">
      <c r="A924" s="247">
        <v>44234.708333330003</v>
      </c>
      <c r="B924" s="248">
        <v>18</v>
      </c>
      <c r="C924" s="243">
        <v>89.156477999999993</v>
      </c>
      <c r="D924" s="244">
        <v>6.6332419631999988</v>
      </c>
      <c r="E924" s="245">
        <v>95.789719963199985</v>
      </c>
      <c r="F924" s="246"/>
      <c r="G924" s="246"/>
      <c r="H924" s="246"/>
    </row>
    <row r="925" spans="1:8" x14ac:dyDescent="0.2">
      <c r="A925" s="247">
        <v>44234.75</v>
      </c>
      <c r="B925" s="248">
        <v>19</v>
      </c>
      <c r="C925" s="243">
        <v>92.681919000000008</v>
      </c>
      <c r="D925" s="244">
        <v>6.8955347735999997</v>
      </c>
      <c r="E925" s="245">
        <v>99.577453773600013</v>
      </c>
      <c r="F925" s="246"/>
      <c r="G925" s="246"/>
      <c r="H925" s="246"/>
    </row>
    <row r="926" spans="1:8" x14ac:dyDescent="0.2">
      <c r="A926" s="247">
        <v>44234.791666659999</v>
      </c>
      <c r="B926" s="248">
        <v>20</v>
      </c>
      <c r="C926" s="243">
        <v>91.399404000000004</v>
      </c>
      <c r="D926" s="244">
        <v>6.8001156576000001</v>
      </c>
      <c r="E926" s="245">
        <v>98.199519657600007</v>
      </c>
      <c r="F926" s="246"/>
      <c r="G926" s="246"/>
      <c r="H926" s="246"/>
    </row>
    <row r="927" spans="1:8" x14ac:dyDescent="0.2">
      <c r="A927" s="247">
        <v>44234.833333330003</v>
      </c>
      <c r="B927" s="248">
        <v>21</v>
      </c>
      <c r="C927" s="243">
        <v>90.683961000000011</v>
      </c>
      <c r="D927" s="244">
        <v>6.7468866984</v>
      </c>
      <c r="E927" s="245">
        <v>97.430847698400015</v>
      </c>
      <c r="F927" s="246"/>
      <c r="G927" s="246"/>
      <c r="H927" s="246"/>
    </row>
    <row r="928" spans="1:8" x14ac:dyDescent="0.2">
      <c r="A928" s="247">
        <v>44234.875</v>
      </c>
      <c r="B928" s="248">
        <v>22</v>
      </c>
      <c r="C928" s="243">
        <v>90.067354000000009</v>
      </c>
      <c r="D928" s="244">
        <v>6.7010111376000001</v>
      </c>
      <c r="E928" s="245">
        <v>96.768365137600014</v>
      </c>
      <c r="F928" s="246"/>
      <c r="G928" s="246"/>
      <c r="H928" s="246"/>
    </row>
    <row r="929" spans="1:8" x14ac:dyDescent="0.2">
      <c r="A929" s="247">
        <v>44234.916666659999</v>
      </c>
      <c r="B929" s="248">
        <v>23</v>
      </c>
      <c r="C929" s="243">
        <v>88.781787999999992</v>
      </c>
      <c r="D929" s="244">
        <v>6.6053650271999986</v>
      </c>
      <c r="E929" s="245">
        <v>95.387153027199986</v>
      </c>
      <c r="F929" s="246"/>
      <c r="G929" s="246"/>
      <c r="H929" s="246"/>
    </row>
    <row r="930" spans="1:8" x14ac:dyDescent="0.2">
      <c r="A930" s="247">
        <v>44234.958333330003</v>
      </c>
      <c r="B930" s="248">
        <v>24</v>
      </c>
      <c r="C930" s="243">
        <v>87.056432000000001</v>
      </c>
      <c r="D930" s="244">
        <v>6.4769985407999995</v>
      </c>
      <c r="E930" s="245">
        <v>93.533430540799998</v>
      </c>
      <c r="F930" s="246"/>
      <c r="G930" s="246"/>
      <c r="H930" s="246"/>
    </row>
    <row r="931" spans="1:8" x14ac:dyDescent="0.2">
      <c r="A931" s="247">
        <v>44235</v>
      </c>
      <c r="B931" s="248">
        <v>1</v>
      </c>
      <c r="C931" s="243">
        <v>85.702920000000006</v>
      </c>
      <c r="D931" s="244">
        <v>6.3762972480000002</v>
      </c>
      <c r="E931" s="245">
        <v>92.079217248000006</v>
      </c>
      <c r="F931" s="246"/>
      <c r="G931" s="246"/>
      <c r="H931" s="246"/>
    </row>
    <row r="932" spans="1:8" x14ac:dyDescent="0.2">
      <c r="A932" s="247">
        <v>44235.041666659999</v>
      </c>
      <c r="B932" s="248">
        <v>2</v>
      </c>
      <c r="C932" s="243">
        <v>84.739865999999992</v>
      </c>
      <c r="D932" s="244">
        <v>6.3046460303999989</v>
      </c>
      <c r="E932" s="245">
        <v>91.044512030399986</v>
      </c>
      <c r="F932" s="246"/>
      <c r="G932" s="246"/>
      <c r="H932" s="246"/>
    </row>
    <row r="933" spans="1:8" x14ac:dyDescent="0.2">
      <c r="A933" s="247">
        <v>44235.083333330003</v>
      </c>
      <c r="B933" s="248">
        <v>3</v>
      </c>
      <c r="C933" s="243">
        <v>84.547624999999996</v>
      </c>
      <c r="D933" s="244">
        <v>6.2903432999999991</v>
      </c>
      <c r="E933" s="245">
        <v>90.8379683</v>
      </c>
      <c r="F933" s="246"/>
      <c r="G933" s="246"/>
      <c r="H933" s="246"/>
    </row>
    <row r="934" spans="1:8" x14ac:dyDescent="0.2">
      <c r="A934" s="247">
        <v>44235.125</v>
      </c>
      <c r="B934" s="248">
        <v>4</v>
      </c>
      <c r="C934" s="243">
        <v>85.149340000000009</v>
      </c>
      <c r="D934" s="244">
        <v>6.3351108959999998</v>
      </c>
      <c r="E934" s="245">
        <v>91.484450896000013</v>
      </c>
      <c r="F934" s="246"/>
      <c r="G934" s="246"/>
      <c r="H934" s="246"/>
    </row>
    <row r="935" spans="1:8" x14ac:dyDescent="0.2">
      <c r="A935" s="247">
        <v>44235.166666659999</v>
      </c>
      <c r="B935" s="248">
        <v>5</v>
      </c>
      <c r="C935" s="243">
        <v>90.727590000000006</v>
      </c>
      <c r="D935" s="244">
        <v>6.7501326959999997</v>
      </c>
      <c r="E935" s="245">
        <v>97.477722696000001</v>
      </c>
      <c r="F935" s="246"/>
      <c r="G935" s="246"/>
      <c r="H935" s="246"/>
    </row>
    <row r="936" spans="1:8" x14ac:dyDescent="0.2">
      <c r="A936" s="247">
        <v>44235.208333330003</v>
      </c>
      <c r="B936" s="248">
        <v>6</v>
      </c>
      <c r="C936" s="243">
        <v>95.597202999999993</v>
      </c>
      <c r="D936" s="244">
        <v>7.1124319031999992</v>
      </c>
      <c r="E936" s="245">
        <v>102.7096349032</v>
      </c>
      <c r="F936" s="246"/>
      <c r="G936" s="246"/>
      <c r="H936" s="246"/>
    </row>
    <row r="937" spans="1:8" x14ac:dyDescent="0.2">
      <c r="A937" s="247">
        <v>44235.25</v>
      </c>
      <c r="B937" s="248">
        <v>7</v>
      </c>
      <c r="C937" s="243">
        <v>99.918026999999995</v>
      </c>
      <c r="D937" s="244">
        <v>7.4339012087999992</v>
      </c>
      <c r="E937" s="245">
        <v>107.35192820879999</v>
      </c>
      <c r="F937" s="246"/>
      <c r="G937" s="246"/>
      <c r="H937" s="246"/>
    </row>
    <row r="938" spans="1:8" x14ac:dyDescent="0.2">
      <c r="A938" s="247">
        <v>44235.291666659999</v>
      </c>
      <c r="B938" s="248">
        <v>8</v>
      </c>
      <c r="C938" s="243">
        <v>100.93422199999999</v>
      </c>
      <c r="D938" s="244">
        <v>7.509506116799999</v>
      </c>
      <c r="E938" s="245">
        <v>108.44372811679999</v>
      </c>
      <c r="F938" s="246"/>
      <c r="G938" s="246"/>
      <c r="H938" s="246"/>
    </row>
    <row r="939" spans="1:8" x14ac:dyDescent="0.2">
      <c r="A939" s="247">
        <v>44235.333333330003</v>
      </c>
      <c r="B939" s="248">
        <v>9</v>
      </c>
      <c r="C939" s="243">
        <v>100.44412200000001</v>
      </c>
      <c r="D939" s="244">
        <v>7.4730426767999996</v>
      </c>
      <c r="E939" s="245">
        <v>107.91716467680001</v>
      </c>
      <c r="F939" s="246"/>
      <c r="G939" s="246"/>
      <c r="H939" s="246"/>
    </row>
    <row r="940" spans="1:8" x14ac:dyDescent="0.2">
      <c r="A940" s="247">
        <v>44235.375</v>
      </c>
      <c r="B940" s="248">
        <v>10</v>
      </c>
      <c r="C940" s="243">
        <v>100.407039</v>
      </c>
      <c r="D940" s="244">
        <v>7.4702837015999988</v>
      </c>
      <c r="E940" s="245">
        <v>107.87732270159999</v>
      </c>
      <c r="F940" s="246"/>
      <c r="G940" s="246"/>
      <c r="H940" s="246"/>
    </row>
    <row r="941" spans="1:8" x14ac:dyDescent="0.2">
      <c r="A941" s="247">
        <v>44235.416666659999</v>
      </c>
      <c r="B941" s="248">
        <v>11</v>
      </c>
      <c r="C941" s="243">
        <v>99.361427000000006</v>
      </c>
      <c r="D941" s="244">
        <v>7.3924901688000002</v>
      </c>
      <c r="E941" s="245">
        <v>106.7539171688</v>
      </c>
      <c r="F941" s="246"/>
      <c r="G941" s="246"/>
      <c r="H941" s="246"/>
    </row>
    <row r="942" spans="1:8" x14ac:dyDescent="0.2">
      <c r="A942" s="247">
        <v>44235.458333330003</v>
      </c>
      <c r="B942" s="248">
        <v>12</v>
      </c>
      <c r="C942" s="243">
        <v>98.757705999999999</v>
      </c>
      <c r="D942" s="244">
        <v>7.3475733263999992</v>
      </c>
      <c r="E942" s="245">
        <v>106.10527932639999</v>
      </c>
      <c r="F942" s="246"/>
      <c r="G942" s="246"/>
      <c r="H942" s="246"/>
    </row>
    <row r="943" spans="1:8" x14ac:dyDescent="0.2">
      <c r="A943" s="247">
        <v>44235.5</v>
      </c>
      <c r="B943" s="248">
        <v>13</v>
      </c>
      <c r="C943" s="243">
        <v>98.860350999999994</v>
      </c>
      <c r="D943" s="244">
        <v>7.3552101143999993</v>
      </c>
      <c r="E943" s="245">
        <v>106.21556111439999</v>
      </c>
      <c r="F943" s="246"/>
      <c r="G943" s="246"/>
      <c r="H943" s="246"/>
    </row>
    <row r="944" spans="1:8" x14ac:dyDescent="0.2">
      <c r="A944" s="247">
        <v>44235.541666659999</v>
      </c>
      <c r="B944" s="248">
        <v>14</v>
      </c>
      <c r="C944" s="243">
        <v>97.737318999999999</v>
      </c>
      <c r="D944" s="244">
        <v>7.271656533599999</v>
      </c>
      <c r="E944" s="245">
        <v>105.00897553359999</v>
      </c>
      <c r="F944" s="246"/>
      <c r="G944" s="246"/>
      <c r="H944" s="246"/>
    </row>
    <row r="945" spans="1:8" x14ac:dyDescent="0.2">
      <c r="A945" s="247">
        <v>44235.583333330003</v>
      </c>
      <c r="B945" s="248">
        <v>15</v>
      </c>
      <c r="C945" s="243">
        <v>96.292935</v>
      </c>
      <c r="D945" s="244">
        <v>7.1641943639999992</v>
      </c>
      <c r="E945" s="245">
        <v>103.457129364</v>
      </c>
      <c r="F945" s="246"/>
      <c r="G945" s="246"/>
      <c r="H945" s="246"/>
    </row>
    <row r="946" spans="1:8" x14ac:dyDescent="0.2">
      <c r="A946" s="247">
        <v>44235.625</v>
      </c>
      <c r="B946" s="248">
        <v>16</v>
      </c>
      <c r="C946" s="243">
        <v>93.484744000000006</v>
      </c>
      <c r="D946" s="244">
        <v>6.9552649535999995</v>
      </c>
      <c r="E946" s="245">
        <v>100.4400089536</v>
      </c>
      <c r="F946" s="246"/>
      <c r="G946" s="246"/>
      <c r="H946" s="246"/>
    </row>
    <row r="947" spans="1:8" x14ac:dyDescent="0.2">
      <c r="A947" s="247">
        <v>44235.666666659999</v>
      </c>
      <c r="B947" s="248">
        <v>17</v>
      </c>
      <c r="C947" s="243">
        <v>92.472235999999995</v>
      </c>
      <c r="D947" s="244">
        <v>6.879934358399999</v>
      </c>
      <c r="E947" s="245">
        <v>99.352170358399988</v>
      </c>
      <c r="F947" s="246"/>
      <c r="G947" s="246"/>
      <c r="H947" s="246"/>
    </row>
    <row r="948" spans="1:8" x14ac:dyDescent="0.2">
      <c r="A948" s="247">
        <v>44235.708333330003</v>
      </c>
      <c r="B948" s="248">
        <v>18</v>
      </c>
      <c r="C948" s="243">
        <v>94.436497000000003</v>
      </c>
      <c r="D948" s="244">
        <v>7.0260753767999997</v>
      </c>
      <c r="E948" s="245">
        <v>101.4625723768</v>
      </c>
      <c r="F948" s="246"/>
      <c r="G948" s="246"/>
      <c r="H948" s="246"/>
    </row>
    <row r="949" spans="1:8" x14ac:dyDescent="0.2">
      <c r="A949" s="247">
        <v>44235.75</v>
      </c>
      <c r="B949" s="248">
        <v>19</v>
      </c>
      <c r="C949" s="243">
        <v>97.460878000000008</v>
      </c>
      <c r="D949" s="244">
        <v>7.2510893232000004</v>
      </c>
      <c r="E949" s="245">
        <v>104.71196732320001</v>
      </c>
      <c r="F949" s="246"/>
      <c r="G949" s="246"/>
      <c r="H949" s="246"/>
    </row>
    <row r="950" spans="1:8" x14ac:dyDescent="0.2">
      <c r="A950" s="247">
        <v>44235.791666659999</v>
      </c>
      <c r="B950" s="248">
        <v>20</v>
      </c>
      <c r="C950" s="243">
        <v>94.372053000000008</v>
      </c>
      <c r="D950" s="244">
        <v>7.0212807432000002</v>
      </c>
      <c r="E950" s="245">
        <v>101.3933337432</v>
      </c>
      <c r="F950" s="246"/>
      <c r="G950" s="246"/>
      <c r="H950" s="246"/>
    </row>
    <row r="951" spans="1:8" x14ac:dyDescent="0.2">
      <c r="A951" s="247">
        <v>44235.833333330003</v>
      </c>
      <c r="B951" s="248">
        <v>21</v>
      </c>
      <c r="C951" s="243">
        <v>91.892861999999994</v>
      </c>
      <c r="D951" s="244">
        <v>6.8368289327999987</v>
      </c>
      <c r="E951" s="245">
        <v>98.729690932799997</v>
      </c>
      <c r="F951" s="246"/>
      <c r="G951" s="246"/>
      <c r="H951" s="246"/>
    </row>
    <row r="952" spans="1:8" x14ac:dyDescent="0.2">
      <c r="A952" s="247">
        <v>44235.875</v>
      </c>
      <c r="B952" s="248">
        <v>22</v>
      </c>
      <c r="C952" s="243">
        <v>90.719178999999997</v>
      </c>
      <c r="D952" s="244">
        <v>6.7495069175999989</v>
      </c>
      <c r="E952" s="245">
        <v>97.468685917599998</v>
      </c>
      <c r="F952" s="246"/>
      <c r="G952" s="246"/>
      <c r="H952" s="246"/>
    </row>
    <row r="953" spans="1:8" x14ac:dyDescent="0.2">
      <c r="A953" s="247">
        <v>44235.916666659999</v>
      </c>
      <c r="B953" s="248">
        <v>23</v>
      </c>
      <c r="C953" s="243">
        <v>90.868549000000002</v>
      </c>
      <c r="D953" s="244">
        <v>6.7606200455999996</v>
      </c>
      <c r="E953" s="245">
        <v>97.629169045600008</v>
      </c>
      <c r="F953" s="246"/>
      <c r="G953" s="246"/>
      <c r="H953" s="246"/>
    </row>
    <row r="954" spans="1:8" x14ac:dyDescent="0.2">
      <c r="A954" s="247">
        <v>44235.958333330003</v>
      </c>
      <c r="B954" s="248">
        <v>24</v>
      </c>
      <c r="C954" s="243">
        <v>88.620171999999997</v>
      </c>
      <c r="D954" s="244">
        <v>6.5933407967999988</v>
      </c>
      <c r="E954" s="245">
        <v>95.213512796799989</v>
      </c>
      <c r="F954" s="246"/>
      <c r="G954" s="246"/>
      <c r="H954" s="246"/>
    </row>
    <row r="955" spans="1:8" x14ac:dyDescent="0.2">
      <c r="A955" s="247">
        <v>44236</v>
      </c>
      <c r="B955" s="248">
        <v>1</v>
      </c>
      <c r="C955" s="243">
        <v>87.475296999999998</v>
      </c>
      <c r="D955" s="244">
        <v>6.5081620967999996</v>
      </c>
      <c r="E955" s="245">
        <v>93.983459096800004</v>
      </c>
      <c r="F955" s="246"/>
      <c r="G955" s="246"/>
      <c r="H955" s="246"/>
    </row>
    <row r="956" spans="1:8" x14ac:dyDescent="0.2">
      <c r="A956" s="247">
        <v>44236.041666659999</v>
      </c>
      <c r="B956" s="248">
        <v>2</v>
      </c>
      <c r="C956" s="243">
        <v>86.762321999999998</v>
      </c>
      <c r="D956" s="244">
        <v>6.455116756799999</v>
      </c>
      <c r="E956" s="245">
        <v>93.217438756799993</v>
      </c>
      <c r="F956" s="246"/>
      <c r="G956" s="246"/>
      <c r="H956" s="246"/>
    </row>
    <row r="957" spans="1:8" x14ac:dyDescent="0.2">
      <c r="A957" s="247">
        <v>44236.083333330003</v>
      </c>
      <c r="B957" s="248">
        <v>3</v>
      </c>
      <c r="C957" s="243">
        <v>85.757425999999995</v>
      </c>
      <c r="D957" s="244">
        <v>6.3803524943999994</v>
      </c>
      <c r="E957" s="245">
        <v>92.137778494399996</v>
      </c>
      <c r="F957" s="246"/>
      <c r="G957" s="246"/>
      <c r="H957" s="246"/>
    </row>
    <row r="958" spans="1:8" x14ac:dyDescent="0.2">
      <c r="A958" s="247">
        <v>44236.125</v>
      </c>
      <c r="B958" s="248">
        <v>4</v>
      </c>
      <c r="C958" s="243">
        <v>86.368544999999997</v>
      </c>
      <c r="D958" s="244">
        <v>6.4258197479999994</v>
      </c>
      <c r="E958" s="245">
        <v>92.794364747999992</v>
      </c>
      <c r="F958" s="246"/>
      <c r="G958" s="246"/>
      <c r="H958" s="246"/>
    </row>
    <row r="959" spans="1:8" x14ac:dyDescent="0.2">
      <c r="A959" s="247">
        <v>44236.166666659999</v>
      </c>
      <c r="B959" s="248">
        <v>5</v>
      </c>
      <c r="C959" s="243">
        <v>91.526596999999995</v>
      </c>
      <c r="D959" s="244">
        <v>6.8095788167999993</v>
      </c>
      <c r="E959" s="245">
        <v>98.336175816799994</v>
      </c>
      <c r="F959" s="246"/>
      <c r="G959" s="246"/>
      <c r="H959" s="246"/>
    </row>
    <row r="960" spans="1:8" x14ac:dyDescent="0.2">
      <c r="A960" s="247">
        <v>44236.208333330003</v>
      </c>
      <c r="B960" s="248">
        <v>6</v>
      </c>
      <c r="C960" s="243">
        <v>95.578783000000001</v>
      </c>
      <c r="D960" s="244">
        <v>7.1110614551999998</v>
      </c>
      <c r="E960" s="245">
        <v>102.6898444552</v>
      </c>
      <c r="F960" s="246"/>
      <c r="G960" s="246"/>
      <c r="H960" s="246"/>
    </row>
    <row r="961" spans="1:8" x14ac:dyDescent="0.2">
      <c r="A961" s="247">
        <v>44236.25</v>
      </c>
      <c r="B961" s="248">
        <v>7</v>
      </c>
      <c r="C961" s="243">
        <v>99.877855999999994</v>
      </c>
      <c r="D961" s="244">
        <v>7.4309124863999987</v>
      </c>
      <c r="E961" s="245">
        <v>107.3087684864</v>
      </c>
      <c r="F961" s="246"/>
      <c r="G961" s="246"/>
      <c r="H961" s="246"/>
    </row>
    <row r="962" spans="1:8" x14ac:dyDescent="0.2">
      <c r="A962" s="247">
        <v>44236.291666659999</v>
      </c>
      <c r="B962" s="248">
        <v>8</v>
      </c>
      <c r="C962" s="243">
        <v>101.77072199999999</v>
      </c>
      <c r="D962" s="244">
        <v>7.5717417167999992</v>
      </c>
      <c r="E962" s="245">
        <v>109.3424637168</v>
      </c>
      <c r="F962" s="246"/>
      <c r="G962" s="246"/>
      <c r="H962" s="246"/>
    </row>
    <row r="963" spans="1:8" x14ac:dyDescent="0.2">
      <c r="A963" s="247">
        <v>44236.333333330003</v>
      </c>
      <c r="B963" s="248">
        <v>9</v>
      </c>
      <c r="C963" s="243">
        <v>99.880096000000009</v>
      </c>
      <c r="D963" s="244">
        <v>7.4310791423999998</v>
      </c>
      <c r="E963" s="245">
        <v>107.3111751424</v>
      </c>
      <c r="F963" s="246"/>
      <c r="G963" s="246"/>
      <c r="H963" s="246"/>
    </row>
    <row r="964" spans="1:8" x14ac:dyDescent="0.2">
      <c r="A964" s="247">
        <v>44236.375</v>
      </c>
      <c r="B964" s="248">
        <v>10</v>
      </c>
      <c r="C964" s="243">
        <v>98.904886000000005</v>
      </c>
      <c r="D964" s="244">
        <v>7.3585235184000002</v>
      </c>
      <c r="E964" s="245">
        <v>106.26340951840001</v>
      </c>
      <c r="F964" s="246"/>
      <c r="G964" s="246"/>
      <c r="H964" s="246"/>
    </row>
    <row r="965" spans="1:8" x14ac:dyDescent="0.2">
      <c r="A965" s="247">
        <v>44236.416666659999</v>
      </c>
      <c r="B965" s="248">
        <v>11</v>
      </c>
      <c r="C965" s="243">
        <v>98.017958999999991</v>
      </c>
      <c r="D965" s="244">
        <v>7.2925361495999983</v>
      </c>
      <c r="E965" s="245">
        <v>105.31049514959999</v>
      </c>
      <c r="F965" s="246"/>
      <c r="G965" s="246"/>
      <c r="H965" s="246"/>
    </row>
    <row r="966" spans="1:8" x14ac:dyDescent="0.2">
      <c r="A966" s="247">
        <v>44236.458333330003</v>
      </c>
      <c r="B966" s="248">
        <v>12</v>
      </c>
      <c r="C966" s="243">
        <v>98.549132999999998</v>
      </c>
      <c r="D966" s="244">
        <v>7.3320554951999997</v>
      </c>
      <c r="E966" s="245">
        <v>105.88118849519999</v>
      </c>
      <c r="F966" s="246"/>
      <c r="G966" s="246"/>
      <c r="H966" s="246"/>
    </row>
    <row r="967" spans="1:8" x14ac:dyDescent="0.2">
      <c r="A967" s="247">
        <v>44236.5</v>
      </c>
      <c r="B967" s="248">
        <v>13</v>
      </c>
      <c r="C967" s="243">
        <v>99.391556000000008</v>
      </c>
      <c r="D967" s="244">
        <v>7.3947317663999996</v>
      </c>
      <c r="E967" s="245">
        <v>106.78628776640001</v>
      </c>
      <c r="F967" s="246"/>
      <c r="G967" s="246"/>
      <c r="H967" s="246"/>
    </row>
    <row r="968" spans="1:8" x14ac:dyDescent="0.2">
      <c r="A968" s="247">
        <v>44236.541666659999</v>
      </c>
      <c r="B968" s="248">
        <v>14</v>
      </c>
      <c r="C968" s="243">
        <v>98.095275000000001</v>
      </c>
      <c r="D968" s="244">
        <v>7.2982884599999993</v>
      </c>
      <c r="E968" s="245">
        <v>105.39356346</v>
      </c>
      <c r="F968" s="246"/>
      <c r="G968" s="246"/>
      <c r="H968" s="246"/>
    </row>
    <row r="969" spans="1:8" x14ac:dyDescent="0.2">
      <c r="A969" s="247">
        <v>44236.583333330003</v>
      </c>
      <c r="B969" s="248">
        <v>15</v>
      </c>
      <c r="C969" s="243">
        <v>96.010301999999996</v>
      </c>
      <c r="D969" s="244">
        <v>7.1431664687999987</v>
      </c>
      <c r="E969" s="245">
        <v>103.1534684688</v>
      </c>
      <c r="F969" s="246"/>
      <c r="G969" s="246"/>
      <c r="H969" s="246"/>
    </row>
    <row r="970" spans="1:8" x14ac:dyDescent="0.2">
      <c r="A970" s="247">
        <v>44236.625</v>
      </c>
      <c r="B970" s="248">
        <v>16</v>
      </c>
      <c r="C970" s="243">
        <v>93.188100000000006</v>
      </c>
      <c r="D970" s="244">
        <v>6.93319464</v>
      </c>
      <c r="E970" s="245">
        <v>100.12129464</v>
      </c>
      <c r="F970" s="246"/>
      <c r="G970" s="246"/>
      <c r="H970" s="246"/>
    </row>
    <row r="971" spans="1:8" x14ac:dyDescent="0.2">
      <c r="A971" s="247">
        <v>44236.666666659999</v>
      </c>
      <c r="B971" s="248">
        <v>17</v>
      </c>
      <c r="C971" s="243">
        <v>92.938046</v>
      </c>
      <c r="D971" s="244">
        <v>6.9145906223999996</v>
      </c>
      <c r="E971" s="245">
        <v>99.852636622399999</v>
      </c>
      <c r="F971" s="246"/>
      <c r="G971" s="246"/>
      <c r="H971" s="246"/>
    </row>
    <row r="972" spans="1:8" x14ac:dyDescent="0.2">
      <c r="A972" s="247">
        <v>44236.708333330003</v>
      </c>
      <c r="B972" s="248">
        <v>18</v>
      </c>
      <c r="C972" s="243">
        <v>92.935002999999995</v>
      </c>
      <c r="D972" s="244">
        <v>6.9143642231999989</v>
      </c>
      <c r="E972" s="245">
        <v>99.849367223199991</v>
      </c>
      <c r="F972" s="246"/>
      <c r="G972" s="246"/>
      <c r="H972" s="246"/>
    </row>
    <row r="973" spans="1:8" x14ac:dyDescent="0.2">
      <c r="A973" s="247">
        <v>44236.75</v>
      </c>
      <c r="B973" s="248">
        <v>19</v>
      </c>
      <c r="C973" s="243">
        <v>95.749697999999995</v>
      </c>
      <c r="D973" s="244">
        <v>7.1237775311999991</v>
      </c>
      <c r="E973" s="245">
        <v>102.8734755312</v>
      </c>
      <c r="F973" s="246"/>
      <c r="G973" s="246"/>
      <c r="H973" s="246"/>
    </row>
    <row r="974" spans="1:8" x14ac:dyDescent="0.2">
      <c r="A974" s="247">
        <v>44236.791666659999</v>
      </c>
      <c r="B974" s="248">
        <v>20</v>
      </c>
      <c r="C974" s="243">
        <v>93.057586999999998</v>
      </c>
      <c r="D974" s="244">
        <v>6.9234844727999993</v>
      </c>
      <c r="E974" s="245">
        <v>99.981071472799997</v>
      </c>
      <c r="F974" s="246"/>
      <c r="G974" s="246"/>
      <c r="H974" s="246"/>
    </row>
    <row r="975" spans="1:8" x14ac:dyDescent="0.2">
      <c r="A975" s="247">
        <v>44236.833333330003</v>
      </c>
      <c r="B975" s="248">
        <v>21</v>
      </c>
      <c r="C975" s="243">
        <v>91.067875000000001</v>
      </c>
      <c r="D975" s="244">
        <v>6.7754498999999999</v>
      </c>
      <c r="E975" s="245">
        <v>97.843324899999999</v>
      </c>
      <c r="F975" s="246"/>
      <c r="G975" s="246"/>
      <c r="H975" s="246"/>
    </row>
    <row r="976" spans="1:8" x14ac:dyDescent="0.2">
      <c r="A976" s="247">
        <v>44236.875</v>
      </c>
      <c r="B976" s="248">
        <v>22</v>
      </c>
      <c r="C976" s="243">
        <v>89.912974999999989</v>
      </c>
      <c r="D976" s="244">
        <v>6.6895253399999985</v>
      </c>
      <c r="E976" s="245">
        <v>96.602500339999992</v>
      </c>
      <c r="F976" s="246"/>
      <c r="G976" s="246"/>
      <c r="H976" s="246"/>
    </row>
    <row r="977" spans="1:8" x14ac:dyDescent="0.2">
      <c r="A977" s="247">
        <v>44236.916666659999</v>
      </c>
      <c r="B977" s="248">
        <v>23</v>
      </c>
      <c r="C977" s="243">
        <v>89.836151000000001</v>
      </c>
      <c r="D977" s="244">
        <v>6.6838096343999993</v>
      </c>
      <c r="E977" s="245">
        <v>96.519960634400007</v>
      </c>
      <c r="F977" s="246"/>
      <c r="G977" s="246"/>
      <c r="H977" s="246"/>
    </row>
    <row r="978" spans="1:8" x14ac:dyDescent="0.2">
      <c r="A978" s="247">
        <v>44236.958333330003</v>
      </c>
      <c r="B978" s="248">
        <v>24</v>
      </c>
      <c r="C978" s="243">
        <v>88.133192999999991</v>
      </c>
      <c r="D978" s="244">
        <v>6.5571095591999988</v>
      </c>
      <c r="E978" s="245">
        <v>94.690302559199992</v>
      </c>
      <c r="F978" s="246"/>
      <c r="G978" s="246"/>
      <c r="H978" s="246"/>
    </row>
    <row r="979" spans="1:8" x14ac:dyDescent="0.2">
      <c r="A979" s="247">
        <v>44237</v>
      </c>
      <c r="B979" s="248">
        <v>1</v>
      </c>
      <c r="C979" s="243">
        <v>86.793520000000001</v>
      </c>
      <c r="D979" s="244">
        <v>6.4574378879999994</v>
      </c>
      <c r="E979" s="245">
        <v>93.250957888000002</v>
      </c>
      <c r="F979" s="246"/>
      <c r="G979" s="246"/>
      <c r="H979" s="246"/>
    </row>
    <row r="980" spans="1:8" x14ac:dyDescent="0.2">
      <c r="A980" s="247">
        <v>44237.041666659999</v>
      </c>
      <c r="B980" s="248">
        <v>2</v>
      </c>
      <c r="C980" s="243">
        <v>85.229929999999996</v>
      </c>
      <c r="D980" s="244">
        <v>6.3411067919999988</v>
      </c>
      <c r="E980" s="245">
        <v>91.571036792000001</v>
      </c>
      <c r="F980" s="246"/>
      <c r="G980" s="246"/>
      <c r="H980" s="246"/>
    </row>
    <row r="981" spans="1:8" x14ac:dyDescent="0.2">
      <c r="A981" s="247">
        <v>44237.083333330003</v>
      </c>
      <c r="B981" s="248">
        <v>3</v>
      </c>
      <c r="C981" s="243">
        <v>85.015597000000014</v>
      </c>
      <c r="D981" s="244">
        <v>6.3251604168000002</v>
      </c>
      <c r="E981" s="245">
        <v>91.340757416800017</v>
      </c>
      <c r="F981" s="246"/>
      <c r="G981" s="246"/>
      <c r="H981" s="246"/>
    </row>
    <row r="982" spans="1:8" x14ac:dyDescent="0.2">
      <c r="A982" s="247">
        <v>44237.125</v>
      </c>
      <c r="B982" s="248">
        <v>4</v>
      </c>
      <c r="C982" s="243">
        <v>85.595714000000001</v>
      </c>
      <c r="D982" s="244">
        <v>6.3683211215999993</v>
      </c>
      <c r="E982" s="245">
        <v>91.964035121600006</v>
      </c>
      <c r="F982" s="246"/>
      <c r="G982" s="246"/>
      <c r="H982" s="246"/>
    </row>
    <row r="983" spans="1:8" x14ac:dyDescent="0.2">
      <c r="A983" s="247">
        <v>44237.166666659999</v>
      </c>
      <c r="B983" s="248">
        <v>5</v>
      </c>
      <c r="C983" s="243">
        <v>90.667338999999998</v>
      </c>
      <c r="D983" s="244">
        <v>6.7456500215999995</v>
      </c>
      <c r="E983" s="245">
        <v>97.412989021599998</v>
      </c>
      <c r="F983" s="246"/>
      <c r="G983" s="246"/>
      <c r="H983" s="246"/>
    </row>
    <row r="984" spans="1:8" x14ac:dyDescent="0.2">
      <c r="A984" s="247">
        <v>44237.208333330003</v>
      </c>
      <c r="B984" s="248">
        <v>6</v>
      </c>
      <c r="C984" s="243">
        <v>96.065481000000005</v>
      </c>
      <c r="D984" s="244">
        <v>7.1472717864000002</v>
      </c>
      <c r="E984" s="245">
        <v>103.2127527864</v>
      </c>
      <c r="F984" s="246"/>
      <c r="G984" s="246"/>
      <c r="H984" s="246"/>
    </row>
    <row r="985" spans="1:8" x14ac:dyDescent="0.2">
      <c r="A985" s="247">
        <v>44237.25</v>
      </c>
      <c r="B985" s="248">
        <v>7</v>
      </c>
      <c r="C985" s="243">
        <v>99.918858</v>
      </c>
      <c r="D985" s="244">
        <v>7.4339630351999997</v>
      </c>
      <c r="E985" s="245">
        <v>107.35282103519999</v>
      </c>
      <c r="F985" s="246"/>
      <c r="G985" s="246"/>
      <c r="H985" s="246"/>
    </row>
    <row r="986" spans="1:8" x14ac:dyDescent="0.2">
      <c r="A986" s="247">
        <v>44237.291666659999</v>
      </c>
      <c r="B986" s="248">
        <v>8</v>
      </c>
      <c r="C986" s="243">
        <v>101.05426</v>
      </c>
      <c r="D986" s="244">
        <v>7.5184369439999994</v>
      </c>
      <c r="E986" s="245">
        <v>108.572696944</v>
      </c>
      <c r="F986" s="246"/>
      <c r="G986" s="246"/>
      <c r="H986" s="246"/>
    </row>
    <row r="987" spans="1:8" x14ac:dyDescent="0.2">
      <c r="A987" s="247">
        <v>44237.333333330003</v>
      </c>
      <c r="B987" s="248">
        <v>9</v>
      </c>
      <c r="C987" s="243">
        <v>99.179586</v>
      </c>
      <c r="D987" s="244">
        <v>7.3789611983999999</v>
      </c>
      <c r="E987" s="245">
        <v>106.55854719840001</v>
      </c>
      <c r="F987" s="246"/>
      <c r="G987" s="246"/>
      <c r="H987" s="246"/>
    </row>
    <row r="988" spans="1:8" x14ac:dyDescent="0.2">
      <c r="A988" s="247">
        <v>44237.375</v>
      </c>
      <c r="B988" s="248">
        <v>10</v>
      </c>
      <c r="C988" s="243">
        <v>98.601612000000003</v>
      </c>
      <c r="D988" s="244">
        <v>7.3359599327999998</v>
      </c>
      <c r="E988" s="245">
        <v>105.9375719328</v>
      </c>
      <c r="F988" s="246"/>
      <c r="G988" s="246"/>
      <c r="H988" s="246"/>
    </row>
    <row r="989" spans="1:8" x14ac:dyDescent="0.2">
      <c r="A989" s="247">
        <v>44237.416666659999</v>
      </c>
      <c r="B989" s="248">
        <v>11</v>
      </c>
      <c r="C989" s="243">
        <v>98.28519399999999</v>
      </c>
      <c r="D989" s="244">
        <v>7.3124184335999987</v>
      </c>
      <c r="E989" s="245">
        <v>105.59761243359999</v>
      </c>
      <c r="F989" s="246"/>
      <c r="G989" s="246"/>
      <c r="H989" s="246"/>
    </row>
    <row r="990" spans="1:8" x14ac:dyDescent="0.2">
      <c r="A990" s="247">
        <v>44237.458333330003</v>
      </c>
      <c r="B990" s="248">
        <v>12</v>
      </c>
      <c r="C990" s="243">
        <v>98.822980000000001</v>
      </c>
      <c r="D990" s="244">
        <v>7.3524297119999993</v>
      </c>
      <c r="E990" s="245">
        <v>106.175409712</v>
      </c>
      <c r="F990" s="246"/>
      <c r="G990" s="246"/>
      <c r="H990" s="246"/>
    </row>
    <row r="991" spans="1:8" x14ac:dyDescent="0.2">
      <c r="A991" s="247">
        <v>44237.5</v>
      </c>
      <c r="B991" s="248">
        <v>13</v>
      </c>
      <c r="C991" s="243">
        <v>99.641553000000002</v>
      </c>
      <c r="D991" s="244">
        <v>7.4133315431999991</v>
      </c>
      <c r="E991" s="245">
        <v>107.0548845432</v>
      </c>
      <c r="F991" s="246"/>
      <c r="G991" s="246"/>
      <c r="H991" s="246"/>
    </row>
    <row r="992" spans="1:8" x14ac:dyDescent="0.2">
      <c r="A992" s="247">
        <v>44237.541666659999</v>
      </c>
      <c r="B992" s="248">
        <v>14</v>
      </c>
      <c r="C992" s="243">
        <v>98.888451000000003</v>
      </c>
      <c r="D992" s="244">
        <v>7.3573007543999998</v>
      </c>
      <c r="E992" s="245">
        <v>106.2457517544</v>
      </c>
      <c r="F992" s="246"/>
      <c r="G992" s="246"/>
      <c r="H992" s="246"/>
    </row>
    <row r="993" spans="1:8" x14ac:dyDescent="0.2">
      <c r="A993" s="247">
        <v>44237.583333330003</v>
      </c>
      <c r="B993" s="248">
        <v>15</v>
      </c>
      <c r="C993" s="243">
        <v>96.879322000000002</v>
      </c>
      <c r="D993" s="244">
        <v>7.2078215567999999</v>
      </c>
      <c r="E993" s="245">
        <v>104.0871435568</v>
      </c>
      <c r="F993" s="246"/>
      <c r="G993" s="246"/>
      <c r="H993" s="246"/>
    </row>
    <row r="994" spans="1:8" x14ac:dyDescent="0.2">
      <c r="A994" s="247">
        <v>44237.625</v>
      </c>
      <c r="B994" s="248">
        <v>16</v>
      </c>
      <c r="C994" s="243">
        <v>95.376763999999994</v>
      </c>
      <c r="D994" s="244">
        <v>7.0960312415999987</v>
      </c>
      <c r="E994" s="245">
        <v>102.4727952416</v>
      </c>
      <c r="F994" s="246"/>
      <c r="G994" s="246"/>
      <c r="H994" s="246"/>
    </row>
    <row r="995" spans="1:8" x14ac:dyDescent="0.2">
      <c r="A995" s="247">
        <v>44237.666666659999</v>
      </c>
      <c r="B995" s="248">
        <v>17</v>
      </c>
      <c r="C995" s="243">
        <v>94.216323000000003</v>
      </c>
      <c r="D995" s="244">
        <v>7.0096944311999998</v>
      </c>
      <c r="E995" s="245">
        <v>101.22601743120001</v>
      </c>
      <c r="F995" s="246"/>
      <c r="G995" s="246"/>
      <c r="H995" s="246"/>
    </row>
    <row r="996" spans="1:8" x14ac:dyDescent="0.2">
      <c r="A996" s="247">
        <v>44237.708333330003</v>
      </c>
      <c r="B996" s="248">
        <v>18</v>
      </c>
      <c r="C996" s="243">
        <v>94.867243000000002</v>
      </c>
      <c r="D996" s="244">
        <v>7.0581228791999999</v>
      </c>
      <c r="E996" s="245">
        <v>101.9253658792</v>
      </c>
      <c r="F996" s="246"/>
      <c r="G996" s="246"/>
      <c r="H996" s="246"/>
    </row>
    <row r="997" spans="1:8" x14ac:dyDescent="0.2">
      <c r="A997" s="247">
        <v>44237.75</v>
      </c>
      <c r="B997" s="248">
        <v>19</v>
      </c>
      <c r="C997" s="243">
        <v>99.23833599999999</v>
      </c>
      <c r="D997" s="244">
        <v>7.3833321983999989</v>
      </c>
      <c r="E997" s="245">
        <v>106.62166819839999</v>
      </c>
      <c r="F997" s="246"/>
      <c r="G997" s="246"/>
      <c r="H997" s="246"/>
    </row>
    <row r="998" spans="1:8" x14ac:dyDescent="0.2">
      <c r="A998" s="247">
        <v>44237.791666659999</v>
      </c>
      <c r="B998" s="248">
        <v>20</v>
      </c>
      <c r="C998" s="243">
        <v>96.183564999999987</v>
      </c>
      <c r="D998" s="244">
        <v>7.1560572359999988</v>
      </c>
      <c r="E998" s="245">
        <v>103.33962223599998</v>
      </c>
      <c r="F998" s="246"/>
      <c r="G998" s="246"/>
      <c r="H998" s="246"/>
    </row>
    <row r="999" spans="1:8" x14ac:dyDescent="0.2">
      <c r="A999" s="247">
        <v>44237.833333330003</v>
      </c>
      <c r="B999" s="248">
        <v>21</v>
      </c>
      <c r="C999" s="243">
        <v>94.920228999999992</v>
      </c>
      <c r="D999" s="244">
        <v>7.0620650375999992</v>
      </c>
      <c r="E999" s="245">
        <v>101.98229403759998</v>
      </c>
      <c r="F999" s="246"/>
      <c r="G999" s="246"/>
      <c r="H999" s="246"/>
    </row>
    <row r="1000" spans="1:8" x14ac:dyDescent="0.2">
      <c r="A1000" s="247">
        <v>44237.875</v>
      </c>
      <c r="B1000" s="248">
        <v>22</v>
      </c>
      <c r="C1000" s="243">
        <v>93.635006000000004</v>
      </c>
      <c r="D1000" s="244">
        <v>6.9664444463999997</v>
      </c>
      <c r="E1000" s="245">
        <v>100.60145044640001</v>
      </c>
      <c r="F1000" s="246"/>
      <c r="G1000" s="246"/>
      <c r="H1000" s="246"/>
    </row>
    <row r="1001" spans="1:8" x14ac:dyDescent="0.2">
      <c r="A1001" s="247">
        <v>44237.916666659999</v>
      </c>
      <c r="B1001" s="248">
        <v>23</v>
      </c>
      <c r="C1001" s="243">
        <v>92.145741000000001</v>
      </c>
      <c r="D1001" s="244">
        <v>6.8556431303999998</v>
      </c>
      <c r="E1001" s="245">
        <v>99.001384130399998</v>
      </c>
      <c r="F1001" s="246"/>
      <c r="G1001" s="246"/>
      <c r="H1001" s="246"/>
    </row>
    <row r="1002" spans="1:8" x14ac:dyDescent="0.2">
      <c r="A1002" s="247">
        <v>44237.958333330003</v>
      </c>
      <c r="B1002" s="248">
        <v>24</v>
      </c>
      <c r="C1002" s="243">
        <v>89.369930999999994</v>
      </c>
      <c r="D1002" s="244">
        <v>6.6491228663999991</v>
      </c>
      <c r="E1002" s="245">
        <v>96.019053866399986</v>
      </c>
      <c r="F1002" s="246"/>
      <c r="G1002" s="246"/>
      <c r="H1002" s="246"/>
    </row>
    <row r="1003" spans="1:8" x14ac:dyDescent="0.2">
      <c r="A1003" s="247">
        <v>44238</v>
      </c>
      <c r="B1003" s="248">
        <v>1</v>
      </c>
      <c r="C1003" s="243">
        <v>88.070069999999987</v>
      </c>
      <c r="D1003" s="244">
        <v>6.5524132079999982</v>
      </c>
      <c r="E1003" s="245">
        <v>94.622483207999991</v>
      </c>
      <c r="F1003" s="246"/>
      <c r="G1003" s="246"/>
      <c r="H1003" s="246"/>
    </row>
    <row r="1004" spans="1:8" x14ac:dyDescent="0.2">
      <c r="A1004" s="247">
        <v>44238.041666659999</v>
      </c>
      <c r="B1004" s="248">
        <v>2</v>
      </c>
      <c r="C1004" s="243">
        <v>87.658332000000001</v>
      </c>
      <c r="D1004" s="244">
        <v>6.5217799007999995</v>
      </c>
      <c r="E1004" s="245">
        <v>94.1801119008</v>
      </c>
      <c r="F1004" s="246"/>
      <c r="G1004" s="246"/>
      <c r="H1004" s="246"/>
    </row>
    <row r="1005" spans="1:8" x14ac:dyDescent="0.2">
      <c r="A1005" s="247">
        <v>44238.083333330003</v>
      </c>
      <c r="B1005" s="248">
        <v>3</v>
      </c>
      <c r="C1005" s="243">
        <v>87.398087000000004</v>
      </c>
      <c r="D1005" s="244">
        <v>6.5024176728</v>
      </c>
      <c r="E1005" s="245">
        <v>93.900504672799997</v>
      </c>
      <c r="F1005" s="246"/>
      <c r="G1005" s="246"/>
      <c r="H1005" s="246"/>
    </row>
    <row r="1006" spans="1:8" x14ac:dyDescent="0.2">
      <c r="A1006" s="247">
        <v>44238.125</v>
      </c>
      <c r="B1006" s="248">
        <v>4</v>
      </c>
      <c r="C1006" s="243">
        <v>87.321776</v>
      </c>
      <c r="D1006" s="244">
        <v>6.4967401343999995</v>
      </c>
      <c r="E1006" s="245">
        <v>93.818516134399999</v>
      </c>
      <c r="F1006" s="246"/>
      <c r="G1006" s="246"/>
      <c r="H1006" s="246"/>
    </row>
    <row r="1007" spans="1:8" x14ac:dyDescent="0.2">
      <c r="A1007" s="247">
        <v>44238.166666659999</v>
      </c>
      <c r="B1007" s="248">
        <v>5</v>
      </c>
      <c r="C1007" s="243">
        <v>91.629699000000002</v>
      </c>
      <c r="D1007" s="244">
        <v>6.8172496055999998</v>
      </c>
      <c r="E1007" s="245">
        <v>98.446948605599999</v>
      </c>
      <c r="F1007" s="246"/>
      <c r="G1007" s="246"/>
      <c r="H1007" s="246"/>
    </row>
    <row r="1008" spans="1:8" x14ac:dyDescent="0.2">
      <c r="A1008" s="247">
        <v>44238.208333330003</v>
      </c>
      <c r="B1008" s="248">
        <v>6</v>
      </c>
      <c r="C1008" s="243">
        <v>97.238942999999992</v>
      </c>
      <c r="D1008" s="244">
        <v>7.2345773591999984</v>
      </c>
      <c r="E1008" s="245">
        <v>104.47352035919999</v>
      </c>
      <c r="F1008" s="246"/>
      <c r="G1008" s="246"/>
      <c r="H1008" s="246"/>
    </row>
    <row r="1009" spans="1:8" x14ac:dyDescent="0.2">
      <c r="A1009" s="247">
        <v>44238.25</v>
      </c>
      <c r="B1009" s="248">
        <v>7</v>
      </c>
      <c r="C1009" s="243">
        <v>101.310529</v>
      </c>
      <c r="D1009" s="244">
        <v>7.5375033575999995</v>
      </c>
      <c r="E1009" s="245">
        <v>108.8480323576</v>
      </c>
      <c r="F1009" s="246"/>
      <c r="G1009" s="246"/>
      <c r="H1009" s="246"/>
    </row>
    <row r="1010" spans="1:8" x14ac:dyDescent="0.2">
      <c r="A1010" s="247">
        <v>44238.291666659999</v>
      </c>
      <c r="B1010" s="248">
        <v>8</v>
      </c>
      <c r="C1010" s="243">
        <v>102.986492</v>
      </c>
      <c r="D1010" s="244">
        <v>7.6621950047999992</v>
      </c>
      <c r="E1010" s="245">
        <v>110.6486870048</v>
      </c>
      <c r="F1010" s="246"/>
      <c r="G1010" s="246"/>
      <c r="H1010" s="246"/>
    </row>
    <row r="1011" spans="1:8" x14ac:dyDescent="0.2">
      <c r="A1011" s="247">
        <v>44238.333333330003</v>
      </c>
      <c r="B1011" s="248">
        <v>9</v>
      </c>
      <c r="C1011" s="243">
        <v>102.334</v>
      </c>
      <c r="D1011" s="244">
        <v>7.6136495999999996</v>
      </c>
      <c r="E1011" s="245">
        <v>109.94764960000001</v>
      </c>
      <c r="F1011" s="246"/>
      <c r="G1011" s="246"/>
      <c r="H1011" s="246"/>
    </row>
    <row r="1012" spans="1:8" x14ac:dyDescent="0.2">
      <c r="A1012" s="247">
        <v>44238.375</v>
      </c>
      <c r="B1012" s="248">
        <v>10</v>
      </c>
      <c r="C1012" s="243">
        <v>103.200048</v>
      </c>
      <c r="D1012" s="244">
        <v>7.6780835711999993</v>
      </c>
      <c r="E1012" s="245">
        <v>110.8781315712</v>
      </c>
      <c r="F1012" s="246"/>
      <c r="G1012" s="246"/>
      <c r="H1012" s="246"/>
    </row>
    <row r="1013" spans="1:8" x14ac:dyDescent="0.2">
      <c r="A1013" s="247">
        <v>44238.416666659999</v>
      </c>
      <c r="B1013" s="248">
        <v>11</v>
      </c>
      <c r="C1013" s="243">
        <v>102.311532</v>
      </c>
      <c r="D1013" s="244">
        <v>7.611977980799999</v>
      </c>
      <c r="E1013" s="245">
        <v>109.92350998079999</v>
      </c>
      <c r="F1013" s="246"/>
      <c r="G1013" s="246"/>
      <c r="H1013" s="246"/>
    </row>
    <row r="1014" spans="1:8" x14ac:dyDescent="0.2">
      <c r="A1014" s="247">
        <v>44238.458333330003</v>
      </c>
      <c r="B1014" s="248">
        <v>12</v>
      </c>
      <c r="C1014" s="243">
        <v>102.925129</v>
      </c>
      <c r="D1014" s="244">
        <v>7.6576295975999988</v>
      </c>
      <c r="E1014" s="245">
        <v>110.58275859759999</v>
      </c>
      <c r="F1014" s="246"/>
      <c r="G1014" s="246"/>
      <c r="H1014" s="246"/>
    </row>
    <row r="1015" spans="1:8" x14ac:dyDescent="0.2">
      <c r="A1015" s="247">
        <v>44238.5</v>
      </c>
      <c r="B1015" s="248">
        <v>13</v>
      </c>
      <c r="C1015" s="243">
        <v>102.674083</v>
      </c>
      <c r="D1015" s="244">
        <v>7.6389517751999989</v>
      </c>
      <c r="E1015" s="245">
        <v>110.31303477519999</v>
      </c>
      <c r="F1015" s="246"/>
      <c r="G1015" s="246"/>
      <c r="H1015" s="246"/>
    </row>
    <row r="1016" spans="1:8" x14ac:dyDescent="0.2">
      <c r="A1016" s="247">
        <v>44238.541666659999</v>
      </c>
      <c r="B1016" s="248">
        <v>14</v>
      </c>
      <c r="C1016" s="243">
        <v>101.551644</v>
      </c>
      <c r="D1016" s="244">
        <v>7.5554423135999995</v>
      </c>
      <c r="E1016" s="245">
        <v>109.10708631359999</v>
      </c>
      <c r="F1016" s="246"/>
      <c r="G1016" s="246"/>
      <c r="H1016" s="246"/>
    </row>
    <row r="1017" spans="1:8" x14ac:dyDescent="0.2">
      <c r="A1017" s="247">
        <v>44238.583333330003</v>
      </c>
      <c r="B1017" s="248">
        <v>15</v>
      </c>
      <c r="C1017" s="243">
        <v>100.54692100000001</v>
      </c>
      <c r="D1017" s="244">
        <v>7.4806909224</v>
      </c>
      <c r="E1017" s="245">
        <v>108.02761192240001</v>
      </c>
      <c r="F1017" s="246"/>
      <c r="G1017" s="246"/>
      <c r="H1017" s="246"/>
    </row>
    <row r="1018" spans="1:8" x14ac:dyDescent="0.2">
      <c r="A1018" s="247">
        <v>44238.625</v>
      </c>
      <c r="B1018" s="248">
        <v>16</v>
      </c>
      <c r="C1018" s="243">
        <v>99.385393000000008</v>
      </c>
      <c r="D1018" s="244">
        <v>7.3942732392000003</v>
      </c>
      <c r="E1018" s="245">
        <v>106.77966623920001</v>
      </c>
      <c r="F1018" s="246"/>
      <c r="G1018" s="246"/>
      <c r="H1018" s="246"/>
    </row>
    <row r="1019" spans="1:8" x14ac:dyDescent="0.2">
      <c r="A1019" s="247">
        <v>44238.666666659999</v>
      </c>
      <c r="B1019" s="248">
        <v>17</v>
      </c>
      <c r="C1019" s="243">
        <v>99.849438000000006</v>
      </c>
      <c r="D1019" s="244">
        <v>7.4287981872</v>
      </c>
      <c r="E1019" s="245">
        <v>107.27823618720001</v>
      </c>
      <c r="F1019" s="246"/>
      <c r="G1019" s="246"/>
      <c r="H1019" s="246"/>
    </row>
    <row r="1020" spans="1:8" x14ac:dyDescent="0.2">
      <c r="A1020" s="247">
        <v>44238.708333330003</v>
      </c>
      <c r="B1020" s="248">
        <v>18</v>
      </c>
      <c r="C1020" s="243">
        <v>101.616614</v>
      </c>
      <c r="D1020" s="244">
        <v>7.5602760815999996</v>
      </c>
      <c r="E1020" s="245">
        <v>109.17689008159999</v>
      </c>
      <c r="F1020" s="246"/>
      <c r="G1020" s="246"/>
      <c r="H1020" s="246"/>
    </row>
    <row r="1021" spans="1:8" x14ac:dyDescent="0.2">
      <c r="A1021" s="247">
        <v>44238.75</v>
      </c>
      <c r="B1021" s="248">
        <v>19</v>
      </c>
      <c r="C1021" s="243">
        <v>105.762432</v>
      </c>
      <c r="D1021" s="244">
        <v>7.8687249408</v>
      </c>
      <c r="E1021" s="245">
        <v>113.6311569408</v>
      </c>
      <c r="F1021" s="246"/>
      <c r="G1021" s="246"/>
      <c r="H1021" s="246"/>
    </row>
    <row r="1022" spans="1:8" x14ac:dyDescent="0.2">
      <c r="A1022" s="247">
        <v>44238.791666659999</v>
      </c>
      <c r="B1022" s="248">
        <v>20</v>
      </c>
      <c r="C1022" s="243">
        <v>104.00698199999999</v>
      </c>
      <c r="D1022" s="244">
        <v>7.7381194607999992</v>
      </c>
      <c r="E1022" s="245">
        <v>111.74510146079999</v>
      </c>
      <c r="F1022" s="246"/>
      <c r="G1022" s="246"/>
      <c r="H1022" s="246"/>
    </row>
    <row r="1023" spans="1:8" x14ac:dyDescent="0.2">
      <c r="A1023" s="247">
        <v>44238.833333330003</v>
      </c>
      <c r="B1023" s="248">
        <v>21</v>
      </c>
      <c r="C1023" s="243">
        <v>101.90155</v>
      </c>
      <c r="D1023" s="244">
        <v>7.5814753199999991</v>
      </c>
      <c r="E1023" s="245">
        <v>109.48302532</v>
      </c>
      <c r="F1023" s="246"/>
      <c r="G1023" s="246"/>
      <c r="H1023" s="246"/>
    </row>
    <row r="1024" spans="1:8" x14ac:dyDescent="0.2">
      <c r="A1024" s="247">
        <v>44238.875</v>
      </c>
      <c r="B1024" s="248">
        <v>22</v>
      </c>
      <c r="C1024" s="243">
        <v>100.184381</v>
      </c>
      <c r="D1024" s="244">
        <v>7.4537179463999994</v>
      </c>
      <c r="E1024" s="245">
        <v>107.63809894640001</v>
      </c>
      <c r="F1024" s="246"/>
      <c r="G1024" s="246"/>
      <c r="H1024" s="246"/>
    </row>
    <row r="1025" spans="1:8" x14ac:dyDescent="0.2">
      <c r="A1025" s="247">
        <v>44238.916666659999</v>
      </c>
      <c r="B1025" s="248">
        <v>23</v>
      </c>
      <c r="C1025" s="243">
        <v>99.038365999999996</v>
      </c>
      <c r="D1025" s="244">
        <v>7.368454430399999</v>
      </c>
      <c r="E1025" s="245">
        <v>106.40682043039999</v>
      </c>
      <c r="F1025" s="246"/>
      <c r="G1025" s="246"/>
      <c r="H1025" s="246"/>
    </row>
    <row r="1026" spans="1:8" x14ac:dyDescent="0.2">
      <c r="A1026" s="247">
        <v>44238.958333330003</v>
      </c>
      <c r="B1026" s="248">
        <v>24</v>
      </c>
      <c r="C1026" s="243">
        <v>96.435288999999997</v>
      </c>
      <c r="D1026" s="244">
        <v>7.1747855015999988</v>
      </c>
      <c r="E1026" s="245">
        <v>103.6100745016</v>
      </c>
      <c r="F1026" s="246"/>
      <c r="G1026" s="246"/>
      <c r="H1026" s="246"/>
    </row>
    <row r="1027" spans="1:8" x14ac:dyDescent="0.2">
      <c r="A1027" s="247">
        <v>44239</v>
      </c>
      <c r="B1027" s="248">
        <v>1</v>
      </c>
      <c r="C1027" s="243">
        <v>94.573110999999997</v>
      </c>
      <c r="D1027" s="244">
        <v>7.036239458399999</v>
      </c>
      <c r="E1027" s="245">
        <v>101.6093504584</v>
      </c>
      <c r="F1027" s="246"/>
      <c r="G1027" s="246"/>
      <c r="H1027" s="246"/>
    </row>
    <row r="1028" spans="1:8" x14ac:dyDescent="0.2">
      <c r="A1028" s="247">
        <v>44239.041666659999</v>
      </c>
      <c r="B1028" s="248">
        <v>2</v>
      </c>
      <c r="C1028" s="243">
        <v>93.492063000000002</v>
      </c>
      <c r="D1028" s="244">
        <v>6.9558094871999998</v>
      </c>
      <c r="E1028" s="245">
        <v>100.4478724872</v>
      </c>
      <c r="F1028" s="246"/>
      <c r="G1028" s="246"/>
      <c r="H1028" s="246"/>
    </row>
    <row r="1029" spans="1:8" x14ac:dyDescent="0.2">
      <c r="A1029" s="247">
        <v>44239.083333330003</v>
      </c>
      <c r="B1029" s="248">
        <v>3</v>
      </c>
      <c r="C1029" s="243">
        <v>93.380017999999993</v>
      </c>
      <c r="D1029" s="244">
        <v>6.9474733391999992</v>
      </c>
      <c r="E1029" s="245">
        <v>100.32749133919999</v>
      </c>
      <c r="F1029" s="246"/>
      <c r="G1029" s="246"/>
      <c r="H1029" s="246"/>
    </row>
    <row r="1030" spans="1:8" x14ac:dyDescent="0.2">
      <c r="A1030" s="247">
        <v>44239.125</v>
      </c>
      <c r="B1030" s="248">
        <v>4</v>
      </c>
      <c r="C1030" s="243">
        <v>92.381175999999996</v>
      </c>
      <c r="D1030" s="244">
        <v>6.8731594943999994</v>
      </c>
      <c r="E1030" s="245">
        <v>99.254335494399996</v>
      </c>
      <c r="F1030" s="246"/>
      <c r="G1030" s="246"/>
      <c r="H1030" s="246"/>
    </row>
    <row r="1031" spans="1:8" x14ac:dyDescent="0.2">
      <c r="A1031" s="247">
        <v>44239.166666659999</v>
      </c>
      <c r="B1031" s="248">
        <v>5</v>
      </c>
      <c r="C1031" s="243">
        <v>94.832249000000004</v>
      </c>
      <c r="D1031" s="244">
        <v>7.0555193255999997</v>
      </c>
      <c r="E1031" s="245">
        <v>101.88776832560001</v>
      </c>
      <c r="F1031" s="246"/>
      <c r="G1031" s="246"/>
      <c r="H1031" s="246"/>
    </row>
    <row r="1032" spans="1:8" x14ac:dyDescent="0.2">
      <c r="A1032" s="247">
        <v>44239.208333330003</v>
      </c>
      <c r="B1032" s="248">
        <v>6</v>
      </c>
      <c r="C1032" s="243">
        <v>97.920921000000007</v>
      </c>
      <c r="D1032" s="244">
        <v>7.2853165223999996</v>
      </c>
      <c r="E1032" s="245">
        <v>105.2062375224</v>
      </c>
      <c r="F1032" s="246"/>
      <c r="G1032" s="246"/>
      <c r="H1032" s="246"/>
    </row>
    <row r="1033" spans="1:8" x14ac:dyDescent="0.2">
      <c r="A1033" s="247">
        <v>44239.25</v>
      </c>
      <c r="B1033" s="248">
        <v>7</v>
      </c>
      <c r="C1033" s="243">
        <v>101.03717399999999</v>
      </c>
      <c r="D1033" s="244">
        <v>7.5171657455999989</v>
      </c>
      <c r="E1033" s="245">
        <v>108.55433974559999</v>
      </c>
      <c r="F1033" s="246"/>
      <c r="G1033" s="246"/>
      <c r="H1033" s="246"/>
    </row>
    <row r="1034" spans="1:8" x14ac:dyDescent="0.2">
      <c r="A1034" s="247">
        <v>44239.291666659999</v>
      </c>
      <c r="B1034" s="248">
        <v>8</v>
      </c>
      <c r="C1034" s="243">
        <v>101.180088</v>
      </c>
      <c r="D1034" s="244">
        <v>7.5277985471999989</v>
      </c>
      <c r="E1034" s="245">
        <v>108.70788654719999</v>
      </c>
      <c r="F1034" s="246"/>
      <c r="G1034" s="246"/>
      <c r="H1034" s="246"/>
    </row>
    <row r="1035" spans="1:8" x14ac:dyDescent="0.2">
      <c r="A1035" s="247">
        <v>44239.333333330003</v>
      </c>
      <c r="B1035" s="248">
        <v>9</v>
      </c>
      <c r="C1035" s="243">
        <v>99.492063000000002</v>
      </c>
      <c r="D1035" s="244">
        <v>7.4022094871999995</v>
      </c>
      <c r="E1035" s="245">
        <v>106.8942724872</v>
      </c>
      <c r="F1035" s="246"/>
      <c r="G1035" s="246"/>
      <c r="H1035" s="246"/>
    </row>
    <row r="1036" spans="1:8" x14ac:dyDescent="0.2">
      <c r="A1036" s="247">
        <v>44239.375</v>
      </c>
      <c r="B1036" s="248">
        <v>10</v>
      </c>
      <c r="C1036" s="243">
        <v>98.444948000000011</v>
      </c>
      <c r="D1036" s="244">
        <v>7.3243041311999999</v>
      </c>
      <c r="E1036" s="245">
        <v>105.76925213120001</v>
      </c>
      <c r="F1036" s="246"/>
      <c r="G1036" s="246"/>
      <c r="H1036" s="246"/>
    </row>
    <row r="1037" spans="1:8" x14ac:dyDescent="0.2">
      <c r="A1037" s="247">
        <v>44239.416666659999</v>
      </c>
      <c r="B1037" s="248">
        <v>11</v>
      </c>
      <c r="C1037" s="243">
        <v>97.994714999999999</v>
      </c>
      <c r="D1037" s="244">
        <v>7.2908067959999991</v>
      </c>
      <c r="E1037" s="245">
        <v>105.285521796</v>
      </c>
      <c r="F1037" s="246"/>
      <c r="G1037" s="246"/>
      <c r="H1037" s="246"/>
    </row>
    <row r="1038" spans="1:8" x14ac:dyDescent="0.2">
      <c r="A1038" s="247">
        <v>44239.458333330003</v>
      </c>
      <c r="B1038" s="248">
        <v>12</v>
      </c>
      <c r="C1038" s="243">
        <v>97.499157000000011</v>
      </c>
      <c r="D1038" s="244">
        <v>7.2539372808000007</v>
      </c>
      <c r="E1038" s="245">
        <v>104.75309428080001</v>
      </c>
      <c r="F1038" s="246"/>
      <c r="G1038" s="246"/>
      <c r="H1038" s="246"/>
    </row>
    <row r="1039" spans="1:8" x14ac:dyDescent="0.2">
      <c r="A1039" s="247">
        <v>44239.5</v>
      </c>
      <c r="B1039" s="248">
        <v>13</v>
      </c>
      <c r="C1039" s="243">
        <v>97.396118000000001</v>
      </c>
      <c r="D1039" s="244">
        <v>7.2462711791999999</v>
      </c>
      <c r="E1039" s="245">
        <v>104.64238917919999</v>
      </c>
      <c r="F1039" s="246"/>
      <c r="G1039" s="246"/>
      <c r="H1039" s="246"/>
    </row>
    <row r="1040" spans="1:8" x14ac:dyDescent="0.2">
      <c r="A1040" s="247">
        <v>44239.541666659999</v>
      </c>
      <c r="B1040" s="248">
        <v>14</v>
      </c>
      <c r="C1040" s="243">
        <v>96.827129999999997</v>
      </c>
      <c r="D1040" s="244">
        <v>7.203938471999999</v>
      </c>
      <c r="E1040" s="245">
        <v>104.031068472</v>
      </c>
      <c r="F1040" s="246"/>
      <c r="G1040" s="246"/>
      <c r="H1040" s="246"/>
    </row>
    <row r="1041" spans="1:8" x14ac:dyDescent="0.2">
      <c r="A1041" s="247">
        <v>44239.583333330003</v>
      </c>
      <c r="B1041" s="248">
        <v>15</v>
      </c>
      <c r="C1041" s="243">
        <v>96.73285700000001</v>
      </c>
      <c r="D1041" s="244">
        <v>7.1969245608000003</v>
      </c>
      <c r="E1041" s="245">
        <v>103.92978156080001</v>
      </c>
      <c r="F1041" s="246"/>
      <c r="G1041" s="246"/>
      <c r="H1041" s="246"/>
    </row>
    <row r="1042" spans="1:8" x14ac:dyDescent="0.2">
      <c r="A1042" s="247">
        <v>44239.625</v>
      </c>
      <c r="B1042" s="248">
        <v>16</v>
      </c>
      <c r="C1042" s="243">
        <v>96.415070999999998</v>
      </c>
      <c r="D1042" s="244">
        <v>7.1732812823999996</v>
      </c>
      <c r="E1042" s="245">
        <v>103.5883522824</v>
      </c>
      <c r="F1042" s="246"/>
      <c r="G1042" s="246"/>
      <c r="H1042" s="246"/>
    </row>
    <row r="1043" spans="1:8" x14ac:dyDescent="0.2">
      <c r="A1043" s="247">
        <v>44239.666666659999</v>
      </c>
      <c r="B1043" s="248">
        <v>17</v>
      </c>
      <c r="C1043" s="243">
        <v>96.291142999999991</v>
      </c>
      <c r="D1043" s="244">
        <v>7.164061039199999</v>
      </c>
      <c r="E1043" s="245">
        <v>103.45520403919998</v>
      </c>
      <c r="F1043" s="246"/>
      <c r="G1043" s="246"/>
      <c r="H1043" s="246"/>
    </row>
    <row r="1044" spans="1:8" x14ac:dyDescent="0.2">
      <c r="A1044" s="247">
        <v>44239.708333330003</v>
      </c>
      <c r="B1044" s="248">
        <v>18</v>
      </c>
      <c r="C1044" s="243">
        <v>97.031724000000011</v>
      </c>
      <c r="D1044" s="244">
        <v>7.2191602656000002</v>
      </c>
      <c r="E1044" s="245">
        <v>104.25088426560001</v>
      </c>
      <c r="F1044" s="246"/>
      <c r="G1044" s="246"/>
      <c r="H1044" s="246"/>
    </row>
    <row r="1045" spans="1:8" x14ac:dyDescent="0.2">
      <c r="A1045" s="247">
        <v>44239.75</v>
      </c>
      <c r="B1045" s="248">
        <v>19</v>
      </c>
      <c r="C1045" s="243">
        <v>100.81693</v>
      </c>
      <c r="D1045" s="244">
        <v>7.5007795919999998</v>
      </c>
      <c r="E1045" s="245">
        <v>108.317709592</v>
      </c>
      <c r="F1045" s="246"/>
      <c r="G1045" s="246"/>
      <c r="H1045" s="246"/>
    </row>
    <row r="1046" spans="1:8" x14ac:dyDescent="0.2">
      <c r="A1046" s="247">
        <v>44239.791666659999</v>
      </c>
      <c r="B1046" s="248">
        <v>20</v>
      </c>
      <c r="C1046" s="243">
        <v>97.303202999999996</v>
      </c>
      <c r="D1046" s="244">
        <v>7.2393583031999995</v>
      </c>
      <c r="E1046" s="245">
        <v>104.54256130319999</v>
      </c>
      <c r="F1046" s="246"/>
      <c r="G1046" s="246"/>
      <c r="H1046" s="246"/>
    </row>
    <row r="1047" spans="1:8" x14ac:dyDescent="0.2">
      <c r="A1047" s="247">
        <v>44239.833333330003</v>
      </c>
      <c r="B1047" s="248">
        <v>21</v>
      </c>
      <c r="C1047" s="243">
        <v>94.941210000000012</v>
      </c>
      <c r="D1047" s="244">
        <v>7.0636260240000004</v>
      </c>
      <c r="E1047" s="245">
        <v>102.00483602400001</v>
      </c>
      <c r="F1047" s="246"/>
      <c r="G1047" s="246"/>
      <c r="H1047" s="246"/>
    </row>
    <row r="1048" spans="1:8" x14ac:dyDescent="0.2">
      <c r="A1048" s="247">
        <v>44239.875</v>
      </c>
      <c r="B1048" s="248">
        <v>22</v>
      </c>
      <c r="C1048" s="243">
        <v>93.264110000000002</v>
      </c>
      <c r="D1048" s="244">
        <v>6.9388497839999994</v>
      </c>
      <c r="E1048" s="245">
        <v>100.202959784</v>
      </c>
      <c r="F1048" s="246"/>
      <c r="G1048" s="246"/>
      <c r="H1048" s="246"/>
    </row>
    <row r="1049" spans="1:8" x14ac:dyDescent="0.2">
      <c r="A1049" s="247">
        <v>44239.916666659999</v>
      </c>
      <c r="B1049" s="248">
        <v>23</v>
      </c>
      <c r="C1049" s="243">
        <v>92.060689999999994</v>
      </c>
      <c r="D1049" s="244">
        <v>6.8493153359999992</v>
      </c>
      <c r="E1049" s="245">
        <v>98.910005335999998</v>
      </c>
      <c r="F1049" s="246"/>
      <c r="G1049" s="246"/>
      <c r="H1049" s="246"/>
    </row>
    <row r="1050" spans="1:8" x14ac:dyDescent="0.2">
      <c r="A1050" s="247">
        <v>44239.958333330003</v>
      </c>
      <c r="B1050" s="248">
        <v>24</v>
      </c>
      <c r="C1050" s="243">
        <v>89.496527999999998</v>
      </c>
      <c r="D1050" s="244">
        <v>6.6585416831999993</v>
      </c>
      <c r="E1050" s="245">
        <v>96.155069683199997</v>
      </c>
      <c r="F1050" s="246"/>
      <c r="G1050" s="246"/>
      <c r="H1050" s="246"/>
    </row>
    <row r="1051" spans="1:8" x14ac:dyDescent="0.2">
      <c r="A1051" s="247">
        <v>44240</v>
      </c>
      <c r="B1051" s="248">
        <v>1</v>
      </c>
      <c r="C1051" s="243">
        <v>88.894539999999992</v>
      </c>
      <c r="D1051" s="244">
        <v>6.6137537759999985</v>
      </c>
      <c r="E1051" s="245">
        <v>95.508293775999988</v>
      </c>
      <c r="F1051" s="246"/>
      <c r="G1051" s="246"/>
      <c r="H1051" s="246"/>
    </row>
    <row r="1052" spans="1:8" x14ac:dyDescent="0.2">
      <c r="A1052" s="247">
        <v>44240.041666659999</v>
      </c>
      <c r="B1052" s="248">
        <v>2</v>
      </c>
      <c r="C1052" s="243">
        <v>88.147349000000006</v>
      </c>
      <c r="D1052" s="244">
        <v>6.5581627655999997</v>
      </c>
      <c r="E1052" s="245">
        <v>94.705511765600008</v>
      </c>
      <c r="F1052" s="246"/>
      <c r="G1052" s="246"/>
      <c r="H1052" s="246"/>
    </row>
    <row r="1053" spans="1:8" x14ac:dyDescent="0.2">
      <c r="A1053" s="247">
        <v>44240.083333330003</v>
      </c>
      <c r="B1053" s="248">
        <v>3</v>
      </c>
      <c r="C1053" s="243">
        <v>87.894041000000001</v>
      </c>
      <c r="D1053" s="244">
        <v>6.5393166504</v>
      </c>
      <c r="E1053" s="245">
        <v>94.433357650399998</v>
      </c>
      <c r="F1053" s="246"/>
      <c r="G1053" s="246"/>
      <c r="H1053" s="246"/>
    </row>
    <row r="1054" spans="1:8" x14ac:dyDescent="0.2">
      <c r="A1054" s="247">
        <v>44240.125</v>
      </c>
      <c r="B1054" s="248">
        <v>4</v>
      </c>
      <c r="C1054" s="243">
        <v>88.251279999999994</v>
      </c>
      <c r="D1054" s="244">
        <v>6.565895231999999</v>
      </c>
      <c r="E1054" s="245">
        <v>94.817175231999997</v>
      </c>
      <c r="F1054" s="246"/>
      <c r="G1054" s="246"/>
      <c r="H1054" s="246"/>
    </row>
    <row r="1055" spans="1:8" x14ac:dyDescent="0.2">
      <c r="A1055" s="247">
        <v>44240.166666659999</v>
      </c>
      <c r="B1055" s="248">
        <v>5</v>
      </c>
      <c r="C1055" s="243">
        <v>89.81662</v>
      </c>
      <c r="D1055" s="244">
        <v>6.6823565279999997</v>
      </c>
      <c r="E1055" s="245">
        <v>96.498976528</v>
      </c>
      <c r="F1055" s="246"/>
      <c r="G1055" s="246"/>
      <c r="H1055" s="246"/>
    </row>
    <row r="1056" spans="1:8" x14ac:dyDescent="0.2">
      <c r="A1056" s="247">
        <v>44240.208333330003</v>
      </c>
      <c r="B1056" s="248">
        <v>6</v>
      </c>
      <c r="C1056" s="243">
        <v>91.876124000000004</v>
      </c>
      <c r="D1056" s="244">
        <v>6.8355836256</v>
      </c>
      <c r="E1056" s="245">
        <v>98.711707625599999</v>
      </c>
      <c r="F1056" s="246"/>
      <c r="G1056" s="246"/>
      <c r="H1056" s="246"/>
    </row>
    <row r="1057" spans="1:8" x14ac:dyDescent="0.2">
      <c r="A1057" s="247">
        <v>44240.25</v>
      </c>
      <c r="B1057" s="248">
        <v>7</v>
      </c>
      <c r="C1057" s="243">
        <v>93.84913499999999</v>
      </c>
      <c r="D1057" s="244">
        <v>6.9823756439999984</v>
      </c>
      <c r="E1057" s="245">
        <v>100.83151064399999</v>
      </c>
      <c r="F1057" s="246"/>
      <c r="G1057" s="246"/>
      <c r="H1057" s="246"/>
    </row>
    <row r="1058" spans="1:8" x14ac:dyDescent="0.2">
      <c r="A1058" s="247">
        <v>44240.291666659999</v>
      </c>
      <c r="B1058" s="248">
        <v>8</v>
      </c>
      <c r="C1058" s="243">
        <v>93.907405999999995</v>
      </c>
      <c r="D1058" s="244">
        <v>6.9867110063999993</v>
      </c>
      <c r="E1058" s="245">
        <v>100.89411700639999</v>
      </c>
      <c r="F1058" s="246"/>
      <c r="G1058" s="246"/>
      <c r="H1058" s="246"/>
    </row>
    <row r="1059" spans="1:8" x14ac:dyDescent="0.2">
      <c r="A1059" s="247">
        <v>44240.333333330003</v>
      </c>
      <c r="B1059" s="248">
        <v>9</v>
      </c>
      <c r="C1059" s="243">
        <v>94.043370999999993</v>
      </c>
      <c r="D1059" s="244">
        <v>6.9968268023999993</v>
      </c>
      <c r="E1059" s="245">
        <v>101.04019780239999</v>
      </c>
      <c r="F1059" s="246"/>
      <c r="G1059" s="246"/>
      <c r="H1059" s="246"/>
    </row>
    <row r="1060" spans="1:8" x14ac:dyDescent="0.2">
      <c r="A1060" s="247">
        <v>44240.375</v>
      </c>
      <c r="B1060" s="248">
        <v>10</v>
      </c>
      <c r="C1060" s="243">
        <v>93.176282</v>
      </c>
      <c r="D1060" s="244">
        <v>6.9323153807999995</v>
      </c>
      <c r="E1060" s="245">
        <v>100.10859738080001</v>
      </c>
      <c r="F1060" s="246"/>
      <c r="G1060" s="246"/>
      <c r="H1060" s="246"/>
    </row>
    <row r="1061" spans="1:8" x14ac:dyDescent="0.2">
      <c r="A1061" s="247">
        <v>44240.416666659999</v>
      </c>
      <c r="B1061" s="248">
        <v>11</v>
      </c>
      <c r="C1061" s="243">
        <v>92.307081999999994</v>
      </c>
      <c r="D1061" s="244">
        <v>6.8676469007999987</v>
      </c>
      <c r="E1061" s="245">
        <v>99.174728900799991</v>
      </c>
      <c r="F1061" s="246"/>
      <c r="G1061" s="246"/>
      <c r="H1061" s="246"/>
    </row>
    <row r="1062" spans="1:8" x14ac:dyDescent="0.2">
      <c r="A1062" s="247">
        <v>44240.458333330003</v>
      </c>
      <c r="B1062" s="248">
        <v>12</v>
      </c>
      <c r="C1062" s="243">
        <v>92.118867999999992</v>
      </c>
      <c r="D1062" s="244">
        <v>6.8536437791999987</v>
      </c>
      <c r="E1062" s="245">
        <v>98.972511779199991</v>
      </c>
      <c r="F1062" s="246"/>
      <c r="G1062" s="246"/>
      <c r="H1062" s="246"/>
    </row>
    <row r="1063" spans="1:8" x14ac:dyDescent="0.2">
      <c r="A1063" s="247">
        <v>44240.5</v>
      </c>
      <c r="B1063" s="248">
        <v>13</v>
      </c>
      <c r="C1063" s="243">
        <v>92.231405999999993</v>
      </c>
      <c r="D1063" s="244">
        <v>6.8620166063999992</v>
      </c>
      <c r="E1063" s="245">
        <v>99.093422606399997</v>
      </c>
      <c r="F1063" s="246"/>
      <c r="G1063" s="246"/>
      <c r="H1063" s="246"/>
    </row>
    <row r="1064" spans="1:8" x14ac:dyDescent="0.2">
      <c r="A1064" s="247">
        <v>44240.541666659999</v>
      </c>
      <c r="B1064" s="248">
        <v>14</v>
      </c>
      <c r="C1064" s="243">
        <v>90.795385999999993</v>
      </c>
      <c r="D1064" s="244">
        <v>6.7551767183999987</v>
      </c>
      <c r="E1064" s="245">
        <v>97.550562718399988</v>
      </c>
      <c r="F1064" s="246"/>
      <c r="G1064" s="246"/>
      <c r="H1064" s="246"/>
    </row>
    <row r="1065" spans="1:8" x14ac:dyDescent="0.2">
      <c r="A1065" s="247">
        <v>44240.583333330003</v>
      </c>
      <c r="B1065" s="248">
        <v>15</v>
      </c>
      <c r="C1065" s="243">
        <v>91.408302999999989</v>
      </c>
      <c r="D1065" s="244">
        <v>6.8007777431999985</v>
      </c>
      <c r="E1065" s="245">
        <v>98.209080743199991</v>
      </c>
      <c r="F1065" s="246"/>
      <c r="G1065" s="246"/>
      <c r="H1065" s="246"/>
    </row>
    <row r="1066" spans="1:8" x14ac:dyDescent="0.2">
      <c r="A1066" s="247">
        <v>44240.625</v>
      </c>
      <c r="B1066" s="248">
        <v>16</v>
      </c>
      <c r="C1066" s="243">
        <v>91.973827</v>
      </c>
      <c r="D1066" s="244">
        <v>6.8428527287999996</v>
      </c>
      <c r="E1066" s="245">
        <v>98.816679728799997</v>
      </c>
      <c r="F1066" s="246"/>
      <c r="G1066" s="246"/>
      <c r="H1066" s="246"/>
    </row>
    <row r="1067" spans="1:8" x14ac:dyDescent="0.2">
      <c r="A1067" s="247">
        <v>44240.666666659999</v>
      </c>
      <c r="B1067" s="248">
        <v>17</v>
      </c>
      <c r="C1067" s="243">
        <v>91.918576000000002</v>
      </c>
      <c r="D1067" s="244">
        <v>6.8387420543999999</v>
      </c>
      <c r="E1067" s="245">
        <v>98.757318054400002</v>
      </c>
      <c r="F1067" s="246"/>
      <c r="G1067" s="246"/>
      <c r="H1067" s="246"/>
    </row>
    <row r="1068" spans="1:8" x14ac:dyDescent="0.2">
      <c r="A1068" s="247">
        <v>44240.708333330003</v>
      </c>
      <c r="B1068" s="248">
        <v>18</v>
      </c>
      <c r="C1068" s="243">
        <v>94.531929999999988</v>
      </c>
      <c r="D1068" s="244">
        <v>7.0331755919999983</v>
      </c>
      <c r="E1068" s="245">
        <v>101.56510559199998</v>
      </c>
      <c r="F1068" s="246"/>
      <c r="G1068" s="246"/>
      <c r="H1068" s="246"/>
    </row>
    <row r="1069" spans="1:8" x14ac:dyDescent="0.2">
      <c r="A1069" s="247">
        <v>44240.75</v>
      </c>
      <c r="B1069" s="248">
        <v>19</v>
      </c>
      <c r="C1069" s="243">
        <v>99.543226000000004</v>
      </c>
      <c r="D1069" s="244">
        <v>7.4060160143999996</v>
      </c>
      <c r="E1069" s="245">
        <v>106.9492420144</v>
      </c>
      <c r="F1069" s="246"/>
      <c r="G1069" s="246"/>
      <c r="H1069" s="246"/>
    </row>
    <row r="1070" spans="1:8" x14ac:dyDescent="0.2">
      <c r="A1070" s="247">
        <v>44240.791666659999</v>
      </c>
      <c r="B1070" s="248">
        <v>20</v>
      </c>
      <c r="C1070" s="243">
        <v>96.369561000000004</v>
      </c>
      <c r="D1070" s="244">
        <v>7.1698953383999999</v>
      </c>
      <c r="E1070" s="245">
        <v>103.5394563384</v>
      </c>
      <c r="F1070" s="246"/>
      <c r="G1070" s="246"/>
      <c r="H1070" s="246"/>
    </row>
    <row r="1071" spans="1:8" x14ac:dyDescent="0.2">
      <c r="A1071" s="247">
        <v>44240.833333330003</v>
      </c>
      <c r="B1071" s="248">
        <v>21</v>
      </c>
      <c r="C1071" s="243">
        <v>95.116349</v>
      </c>
      <c r="D1071" s="244">
        <v>7.076656365599999</v>
      </c>
      <c r="E1071" s="245">
        <v>102.1930053656</v>
      </c>
      <c r="F1071" s="246"/>
      <c r="G1071" s="246"/>
      <c r="H1071" s="246"/>
    </row>
    <row r="1072" spans="1:8" x14ac:dyDescent="0.2">
      <c r="A1072" s="247">
        <v>44240.875</v>
      </c>
      <c r="B1072" s="248">
        <v>22</v>
      </c>
      <c r="C1072" s="243">
        <v>93.999302999999998</v>
      </c>
      <c r="D1072" s="244">
        <v>6.9935481431999991</v>
      </c>
      <c r="E1072" s="245">
        <v>100.9928511432</v>
      </c>
      <c r="F1072" s="246"/>
      <c r="G1072" s="246"/>
      <c r="H1072" s="246"/>
    </row>
    <row r="1073" spans="1:8" x14ac:dyDescent="0.2">
      <c r="A1073" s="247">
        <v>44240.916666659999</v>
      </c>
      <c r="B1073" s="248">
        <v>23</v>
      </c>
      <c r="C1073" s="243">
        <v>93.121500999999995</v>
      </c>
      <c r="D1073" s="244">
        <v>6.9282396743999994</v>
      </c>
      <c r="E1073" s="245">
        <v>100.0497406744</v>
      </c>
      <c r="F1073" s="246"/>
      <c r="G1073" s="246"/>
      <c r="H1073" s="246"/>
    </row>
    <row r="1074" spans="1:8" x14ac:dyDescent="0.2">
      <c r="A1074" s="247">
        <v>44240.958333330003</v>
      </c>
      <c r="B1074" s="248">
        <v>24</v>
      </c>
      <c r="C1074" s="243">
        <v>91.438000000000002</v>
      </c>
      <c r="D1074" s="244">
        <v>6.8029871999999996</v>
      </c>
      <c r="E1074" s="245">
        <v>98.240987200000006</v>
      </c>
      <c r="F1074" s="246"/>
      <c r="G1074" s="246"/>
      <c r="H1074" s="246"/>
    </row>
    <row r="1075" spans="1:8" x14ac:dyDescent="0.2">
      <c r="A1075" s="247">
        <v>44241</v>
      </c>
      <c r="B1075" s="248">
        <v>1</v>
      </c>
      <c r="C1075" s="243">
        <v>90.347596999999993</v>
      </c>
      <c r="D1075" s="244">
        <v>6.7218612167999989</v>
      </c>
      <c r="E1075" s="245">
        <v>97.069458216799987</v>
      </c>
      <c r="F1075" s="246"/>
      <c r="G1075" s="246"/>
      <c r="H1075" s="246"/>
    </row>
    <row r="1076" spans="1:8" x14ac:dyDescent="0.2">
      <c r="A1076" s="247">
        <v>44241.041666659999</v>
      </c>
      <c r="B1076" s="248">
        <v>2</v>
      </c>
      <c r="C1076" s="243">
        <v>89.589722000000009</v>
      </c>
      <c r="D1076" s="244">
        <v>6.6654753168000003</v>
      </c>
      <c r="E1076" s="245">
        <v>96.255197316800007</v>
      </c>
      <c r="F1076" s="246"/>
      <c r="G1076" s="246"/>
      <c r="H1076" s="246"/>
    </row>
    <row r="1077" spans="1:8" x14ac:dyDescent="0.2">
      <c r="A1077" s="247">
        <v>44241.083333330003</v>
      </c>
      <c r="B1077" s="248">
        <v>3</v>
      </c>
      <c r="C1077" s="243">
        <v>88.949770999999998</v>
      </c>
      <c r="D1077" s="244">
        <v>6.6178629623999994</v>
      </c>
      <c r="E1077" s="245">
        <v>95.567633962399995</v>
      </c>
      <c r="F1077" s="246"/>
      <c r="G1077" s="246"/>
      <c r="H1077" s="246"/>
    </row>
    <row r="1078" spans="1:8" x14ac:dyDescent="0.2">
      <c r="A1078" s="247">
        <v>44241.125</v>
      </c>
      <c r="B1078" s="248">
        <v>4</v>
      </c>
      <c r="C1078" s="243">
        <v>89.280760999999998</v>
      </c>
      <c r="D1078" s="244">
        <v>6.6424886183999989</v>
      </c>
      <c r="E1078" s="245">
        <v>95.923249618399993</v>
      </c>
      <c r="F1078" s="246"/>
      <c r="G1078" s="246"/>
      <c r="H1078" s="246"/>
    </row>
    <row r="1079" spans="1:8" x14ac:dyDescent="0.2">
      <c r="A1079" s="247">
        <v>44241.166666659999</v>
      </c>
      <c r="B1079" s="248">
        <v>5</v>
      </c>
      <c r="C1079" s="243">
        <v>90.709426000000008</v>
      </c>
      <c r="D1079" s="244">
        <v>6.7487812943999996</v>
      </c>
      <c r="E1079" s="245">
        <v>97.458207294400012</v>
      </c>
      <c r="F1079" s="246"/>
      <c r="G1079" s="246"/>
      <c r="H1079" s="246"/>
    </row>
    <row r="1080" spans="1:8" x14ac:dyDescent="0.2">
      <c r="A1080" s="247">
        <v>44241.208333330003</v>
      </c>
      <c r="B1080" s="248">
        <v>6</v>
      </c>
      <c r="C1080" s="243">
        <v>91.964896999999993</v>
      </c>
      <c r="D1080" s="244">
        <v>6.8421883367999987</v>
      </c>
      <c r="E1080" s="245">
        <v>98.807085336799986</v>
      </c>
      <c r="F1080" s="246"/>
      <c r="G1080" s="246"/>
      <c r="H1080" s="246"/>
    </row>
    <row r="1081" spans="1:8" x14ac:dyDescent="0.2">
      <c r="A1081" s="247">
        <v>44241.25</v>
      </c>
      <c r="B1081" s="248">
        <v>7</v>
      </c>
      <c r="C1081" s="243">
        <v>93.519660999999999</v>
      </c>
      <c r="D1081" s="244">
        <v>6.9578627783999991</v>
      </c>
      <c r="E1081" s="245">
        <v>100.4775237784</v>
      </c>
      <c r="F1081" s="246"/>
      <c r="G1081" s="246"/>
      <c r="H1081" s="246"/>
    </row>
    <row r="1082" spans="1:8" x14ac:dyDescent="0.2">
      <c r="A1082" s="247">
        <v>44241.291666659999</v>
      </c>
      <c r="B1082" s="248">
        <v>8</v>
      </c>
      <c r="C1082" s="243">
        <v>90.320448999999996</v>
      </c>
      <c r="D1082" s="244">
        <v>6.7198414055999995</v>
      </c>
      <c r="E1082" s="245">
        <v>97.04029040559999</v>
      </c>
      <c r="F1082" s="246"/>
      <c r="G1082" s="246"/>
      <c r="H1082" s="246"/>
    </row>
    <row r="1083" spans="1:8" x14ac:dyDescent="0.2">
      <c r="A1083" s="247">
        <v>44241.333333330003</v>
      </c>
      <c r="B1083" s="248">
        <v>9</v>
      </c>
      <c r="C1083" s="243">
        <v>89.267189000000002</v>
      </c>
      <c r="D1083" s="244">
        <v>6.6414788615999996</v>
      </c>
      <c r="E1083" s="245">
        <v>95.908667861600009</v>
      </c>
      <c r="F1083" s="246"/>
      <c r="G1083" s="246"/>
      <c r="H1083" s="246"/>
    </row>
    <row r="1084" spans="1:8" x14ac:dyDescent="0.2">
      <c r="A1084" s="247">
        <v>44241.375</v>
      </c>
      <c r="B1084" s="248">
        <v>10</v>
      </c>
      <c r="C1084" s="243">
        <v>88.947814000000008</v>
      </c>
      <c r="D1084" s="244">
        <v>6.6177173616000005</v>
      </c>
      <c r="E1084" s="245">
        <v>95.565531361600009</v>
      </c>
      <c r="F1084" s="246"/>
      <c r="G1084" s="246"/>
      <c r="H1084" s="246"/>
    </row>
    <row r="1085" spans="1:8" x14ac:dyDescent="0.2">
      <c r="A1085" s="247">
        <v>44241.416666659999</v>
      </c>
      <c r="B1085" s="248">
        <v>11</v>
      </c>
      <c r="C1085" s="243">
        <v>88.54210599999999</v>
      </c>
      <c r="D1085" s="244">
        <v>6.5875326863999986</v>
      </c>
      <c r="E1085" s="245">
        <v>95.129638686399986</v>
      </c>
      <c r="F1085" s="246"/>
      <c r="G1085" s="246"/>
      <c r="H1085" s="246"/>
    </row>
    <row r="1086" spans="1:8" x14ac:dyDescent="0.2">
      <c r="A1086" s="247">
        <v>44241.458333330003</v>
      </c>
      <c r="B1086" s="248">
        <v>12</v>
      </c>
      <c r="C1086" s="243">
        <v>89.252693999999991</v>
      </c>
      <c r="D1086" s="244">
        <v>6.6404004335999991</v>
      </c>
      <c r="E1086" s="245">
        <v>95.893094433599984</v>
      </c>
      <c r="F1086" s="246"/>
      <c r="G1086" s="246"/>
      <c r="H1086" s="246"/>
    </row>
    <row r="1087" spans="1:8" x14ac:dyDescent="0.2">
      <c r="A1087" s="247">
        <v>44241.5</v>
      </c>
      <c r="B1087" s="248">
        <v>13</v>
      </c>
      <c r="C1087" s="243">
        <v>88.925507999999994</v>
      </c>
      <c r="D1087" s="244">
        <v>6.6160577951999988</v>
      </c>
      <c r="E1087" s="245">
        <v>95.541565795199986</v>
      </c>
      <c r="F1087" s="246"/>
      <c r="G1087" s="246"/>
      <c r="H1087" s="246"/>
    </row>
    <row r="1088" spans="1:8" x14ac:dyDescent="0.2">
      <c r="A1088" s="247">
        <v>44241.541666659999</v>
      </c>
      <c r="B1088" s="248">
        <v>14</v>
      </c>
      <c r="C1088" s="243">
        <v>89.876707999999994</v>
      </c>
      <c r="D1088" s="244">
        <v>6.6868270751999992</v>
      </c>
      <c r="E1088" s="245">
        <v>96.563535075199994</v>
      </c>
      <c r="F1088" s="246"/>
      <c r="G1088" s="246"/>
      <c r="H1088" s="246"/>
    </row>
    <row r="1089" spans="1:8" x14ac:dyDescent="0.2">
      <c r="A1089" s="247">
        <v>44241.583333330003</v>
      </c>
      <c r="B1089" s="248">
        <v>15</v>
      </c>
      <c r="C1089" s="243">
        <v>90.801370000000006</v>
      </c>
      <c r="D1089" s="244">
        <v>6.7556219280000001</v>
      </c>
      <c r="E1089" s="245">
        <v>97.556991928000002</v>
      </c>
      <c r="F1089" s="246"/>
      <c r="G1089" s="246"/>
      <c r="H1089" s="246"/>
    </row>
    <row r="1090" spans="1:8" x14ac:dyDescent="0.2">
      <c r="A1090" s="247">
        <v>44241.625</v>
      </c>
      <c r="B1090" s="248">
        <v>16</v>
      </c>
      <c r="C1090" s="243">
        <v>89.723853999999989</v>
      </c>
      <c r="D1090" s="244">
        <v>6.6754547375999982</v>
      </c>
      <c r="E1090" s="245">
        <v>96.399308737599981</v>
      </c>
      <c r="F1090" s="246"/>
      <c r="G1090" s="246"/>
      <c r="H1090" s="246"/>
    </row>
    <row r="1091" spans="1:8" x14ac:dyDescent="0.2">
      <c r="A1091" s="247">
        <v>44241.666666659999</v>
      </c>
      <c r="B1091" s="248">
        <v>17</v>
      </c>
      <c r="C1091" s="243">
        <v>90.531331000000009</v>
      </c>
      <c r="D1091" s="244">
        <v>6.7355310264000003</v>
      </c>
      <c r="E1091" s="245">
        <v>97.266862026400005</v>
      </c>
      <c r="F1091" s="246"/>
      <c r="G1091" s="246"/>
      <c r="H1091" s="246"/>
    </row>
    <row r="1092" spans="1:8" x14ac:dyDescent="0.2">
      <c r="A1092" s="247">
        <v>44241.708333330003</v>
      </c>
      <c r="B1092" s="248">
        <v>18</v>
      </c>
      <c r="C1092" s="243">
        <v>92.930255000000002</v>
      </c>
      <c r="D1092" s="244">
        <v>6.9140109719999998</v>
      </c>
      <c r="E1092" s="245">
        <v>99.844265972000002</v>
      </c>
      <c r="F1092" s="246"/>
      <c r="G1092" s="246"/>
      <c r="H1092" s="246"/>
    </row>
    <row r="1093" spans="1:8" x14ac:dyDescent="0.2">
      <c r="A1093" s="247">
        <v>44241.75</v>
      </c>
      <c r="B1093" s="248">
        <v>19</v>
      </c>
      <c r="C1093" s="243">
        <v>97.882080000000002</v>
      </c>
      <c r="D1093" s="244">
        <v>7.2824267519999992</v>
      </c>
      <c r="E1093" s="245">
        <v>105.16450675199999</v>
      </c>
      <c r="F1093" s="246"/>
      <c r="G1093" s="246"/>
      <c r="H1093" s="246"/>
    </row>
    <row r="1094" spans="1:8" x14ac:dyDescent="0.2">
      <c r="A1094" s="247">
        <v>44241.791666659999</v>
      </c>
      <c r="B1094" s="248">
        <v>20</v>
      </c>
      <c r="C1094" s="243">
        <v>96.258765999999994</v>
      </c>
      <c r="D1094" s="244">
        <v>7.161652190399999</v>
      </c>
      <c r="E1094" s="245">
        <v>103.4204181904</v>
      </c>
      <c r="F1094" s="246"/>
      <c r="G1094" s="246"/>
      <c r="H1094" s="246"/>
    </row>
    <row r="1095" spans="1:8" x14ac:dyDescent="0.2">
      <c r="A1095" s="247">
        <v>44241.833333330003</v>
      </c>
      <c r="B1095" s="248">
        <v>21</v>
      </c>
      <c r="C1095" s="243">
        <v>95.364890000000003</v>
      </c>
      <c r="D1095" s="244">
        <v>7.0951478159999999</v>
      </c>
      <c r="E1095" s="245">
        <v>102.460037816</v>
      </c>
      <c r="F1095" s="246"/>
      <c r="G1095" s="246"/>
      <c r="H1095" s="246"/>
    </row>
    <row r="1096" spans="1:8" x14ac:dyDescent="0.2">
      <c r="A1096" s="247">
        <v>44241.875</v>
      </c>
      <c r="B1096" s="248">
        <v>22</v>
      </c>
      <c r="C1096" s="243">
        <v>94.309542999999991</v>
      </c>
      <c r="D1096" s="244">
        <v>7.0166299991999983</v>
      </c>
      <c r="E1096" s="245">
        <v>101.32617299919998</v>
      </c>
      <c r="F1096" s="246"/>
      <c r="G1096" s="246"/>
      <c r="H1096" s="246"/>
    </row>
    <row r="1097" spans="1:8" x14ac:dyDescent="0.2">
      <c r="A1097" s="247">
        <v>44241.916666659999</v>
      </c>
      <c r="B1097" s="248">
        <v>23</v>
      </c>
      <c r="C1097" s="243">
        <v>92.552987999999999</v>
      </c>
      <c r="D1097" s="244">
        <v>6.8859423071999997</v>
      </c>
      <c r="E1097" s="245">
        <v>99.438930307199996</v>
      </c>
      <c r="F1097" s="246"/>
      <c r="G1097" s="246"/>
      <c r="H1097" s="246"/>
    </row>
    <row r="1098" spans="1:8" x14ac:dyDescent="0.2">
      <c r="A1098" s="247">
        <v>44241.958333330003</v>
      </c>
      <c r="B1098" s="248">
        <v>24</v>
      </c>
      <c r="C1098" s="243">
        <v>90.297673000000003</v>
      </c>
      <c r="D1098" s="244">
        <v>6.7181468712000001</v>
      </c>
      <c r="E1098" s="245">
        <v>97.015819871200009</v>
      </c>
      <c r="F1098" s="246"/>
      <c r="G1098" s="246"/>
      <c r="H1098" s="246"/>
    </row>
    <row r="1099" spans="1:8" x14ac:dyDescent="0.2">
      <c r="A1099" s="247">
        <v>44242</v>
      </c>
      <c r="B1099" s="248">
        <v>1</v>
      </c>
      <c r="C1099" s="243">
        <v>90.538785999999988</v>
      </c>
      <c r="D1099" s="244">
        <v>6.7360856783999985</v>
      </c>
      <c r="E1099" s="245">
        <v>97.27487167839999</v>
      </c>
      <c r="F1099" s="246"/>
      <c r="G1099" s="246"/>
      <c r="H1099" s="246"/>
    </row>
    <row r="1100" spans="1:8" x14ac:dyDescent="0.2">
      <c r="A1100" s="247">
        <v>44242.041666659999</v>
      </c>
      <c r="B1100" s="248">
        <v>2</v>
      </c>
      <c r="C1100" s="243">
        <v>90.152383999999998</v>
      </c>
      <c r="D1100" s="244">
        <v>6.7073373695999994</v>
      </c>
      <c r="E1100" s="245">
        <v>96.859721369599995</v>
      </c>
      <c r="F1100" s="246"/>
      <c r="G1100" s="246"/>
      <c r="H1100" s="246"/>
    </row>
    <row r="1101" spans="1:8" x14ac:dyDescent="0.2">
      <c r="A1101" s="247">
        <v>44242.083333330003</v>
      </c>
      <c r="B1101" s="248">
        <v>3</v>
      </c>
      <c r="C1101" s="243">
        <v>90.378533000000004</v>
      </c>
      <c r="D1101" s="244">
        <v>6.7241628551999995</v>
      </c>
      <c r="E1101" s="245">
        <v>97.102695855200011</v>
      </c>
      <c r="F1101" s="246"/>
      <c r="G1101" s="246"/>
      <c r="H1101" s="246"/>
    </row>
    <row r="1102" spans="1:8" x14ac:dyDescent="0.2">
      <c r="A1102" s="247">
        <v>44242.125</v>
      </c>
      <c r="B1102" s="248">
        <v>4</v>
      </c>
      <c r="C1102" s="243">
        <v>90.73114799999999</v>
      </c>
      <c r="D1102" s="244">
        <v>6.7503974111999989</v>
      </c>
      <c r="E1102" s="245">
        <v>97.481545411199988</v>
      </c>
      <c r="F1102" s="246"/>
      <c r="G1102" s="246"/>
      <c r="H1102" s="246"/>
    </row>
    <row r="1103" spans="1:8" x14ac:dyDescent="0.2">
      <c r="A1103" s="247">
        <v>44242.166666659999</v>
      </c>
      <c r="B1103" s="248">
        <v>5</v>
      </c>
      <c r="C1103" s="243">
        <v>92.270057999999992</v>
      </c>
      <c r="D1103" s="244">
        <v>6.8648923151999988</v>
      </c>
      <c r="E1103" s="245">
        <v>99.134950315199987</v>
      </c>
      <c r="F1103" s="246"/>
      <c r="G1103" s="246"/>
      <c r="H1103" s="246"/>
    </row>
    <row r="1104" spans="1:8" x14ac:dyDescent="0.2">
      <c r="A1104" s="247">
        <v>44242.208333330003</v>
      </c>
      <c r="B1104" s="248">
        <v>6</v>
      </c>
      <c r="C1104" s="243">
        <v>95.490595999999996</v>
      </c>
      <c r="D1104" s="244">
        <v>7.1045003423999988</v>
      </c>
      <c r="E1104" s="245">
        <v>102.5950963424</v>
      </c>
      <c r="F1104" s="246"/>
      <c r="G1104" s="246"/>
      <c r="H1104" s="246"/>
    </row>
    <row r="1105" spans="1:8" x14ac:dyDescent="0.2">
      <c r="A1105" s="247">
        <v>44242.25</v>
      </c>
      <c r="B1105" s="248">
        <v>7</v>
      </c>
      <c r="C1105" s="243">
        <v>99.052185000000009</v>
      </c>
      <c r="D1105" s="244">
        <v>7.3694825640000001</v>
      </c>
      <c r="E1105" s="245">
        <v>106.421667564</v>
      </c>
      <c r="F1105" s="246"/>
      <c r="G1105" s="246"/>
      <c r="H1105" s="246"/>
    </row>
    <row r="1106" spans="1:8" x14ac:dyDescent="0.2">
      <c r="A1106" s="247">
        <v>44242.291666659999</v>
      </c>
      <c r="B1106" s="248">
        <v>8</v>
      </c>
      <c r="C1106" s="243">
        <v>98.092086999999992</v>
      </c>
      <c r="D1106" s="244">
        <v>7.2980512727999987</v>
      </c>
      <c r="E1106" s="245">
        <v>105.39013827279999</v>
      </c>
      <c r="F1106" s="246"/>
      <c r="G1106" s="246"/>
      <c r="H1106" s="246"/>
    </row>
    <row r="1107" spans="1:8" x14ac:dyDescent="0.2">
      <c r="A1107" s="247">
        <v>44242.333333330003</v>
      </c>
      <c r="B1107" s="248">
        <v>9</v>
      </c>
      <c r="C1107" s="243">
        <v>96.55621699999999</v>
      </c>
      <c r="D1107" s="244">
        <v>7.1837825447999988</v>
      </c>
      <c r="E1107" s="245">
        <v>103.73999954479999</v>
      </c>
      <c r="F1107" s="246"/>
      <c r="G1107" s="246"/>
      <c r="H1107" s="246"/>
    </row>
    <row r="1108" spans="1:8" x14ac:dyDescent="0.2">
      <c r="A1108" s="247">
        <v>44242.375</v>
      </c>
      <c r="B1108" s="248">
        <v>10</v>
      </c>
      <c r="C1108" s="243">
        <v>97.603733999999989</v>
      </c>
      <c r="D1108" s="244">
        <v>7.2617178095999986</v>
      </c>
      <c r="E1108" s="245">
        <v>104.86545180959999</v>
      </c>
      <c r="F1108" s="246"/>
      <c r="G1108" s="246"/>
      <c r="H1108" s="246"/>
    </row>
    <row r="1109" spans="1:8" x14ac:dyDescent="0.2">
      <c r="A1109" s="247">
        <v>44242.416666659999</v>
      </c>
      <c r="B1109" s="248">
        <v>11</v>
      </c>
      <c r="C1109" s="243">
        <v>97.800513999999993</v>
      </c>
      <c r="D1109" s="244">
        <v>7.2763582415999988</v>
      </c>
      <c r="E1109" s="245">
        <v>105.07687224159999</v>
      </c>
      <c r="F1109" s="246"/>
      <c r="G1109" s="246"/>
      <c r="H1109" s="246"/>
    </row>
    <row r="1110" spans="1:8" x14ac:dyDescent="0.2">
      <c r="A1110" s="247">
        <v>44242.458333330003</v>
      </c>
      <c r="B1110" s="248">
        <v>12</v>
      </c>
      <c r="C1110" s="243">
        <v>96.256281999999999</v>
      </c>
      <c r="D1110" s="244">
        <v>7.1614673807999996</v>
      </c>
      <c r="E1110" s="245">
        <v>103.4177493808</v>
      </c>
      <c r="F1110" s="246"/>
      <c r="G1110" s="246"/>
      <c r="H1110" s="246"/>
    </row>
    <row r="1111" spans="1:8" x14ac:dyDescent="0.2">
      <c r="A1111" s="247">
        <v>44242.5</v>
      </c>
      <c r="B1111" s="248">
        <v>13</v>
      </c>
      <c r="C1111" s="243">
        <v>95.698140999999993</v>
      </c>
      <c r="D1111" s="244">
        <v>7.1199416903999992</v>
      </c>
      <c r="E1111" s="245">
        <v>102.81808269039999</v>
      </c>
      <c r="F1111" s="246"/>
      <c r="G1111" s="246"/>
      <c r="H1111" s="246"/>
    </row>
    <row r="1112" spans="1:8" x14ac:dyDescent="0.2">
      <c r="A1112" s="247">
        <v>44242.541666659999</v>
      </c>
      <c r="B1112" s="248">
        <v>14</v>
      </c>
      <c r="C1112" s="243">
        <v>93.921331999999992</v>
      </c>
      <c r="D1112" s="244">
        <v>6.9877471007999992</v>
      </c>
      <c r="E1112" s="245">
        <v>100.90907910079999</v>
      </c>
      <c r="F1112" s="246"/>
      <c r="G1112" s="246"/>
      <c r="H1112" s="246"/>
    </row>
    <row r="1113" spans="1:8" x14ac:dyDescent="0.2">
      <c r="A1113" s="247">
        <v>44242.583333330003</v>
      </c>
      <c r="B1113" s="248">
        <v>15</v>
      </c>
      <c r="C1113" s="243">
        <v>94.101730999999987</v>
      </c>
      <c r="D1113" s="244">
        <v>7.0011687863999983</v>
      </c>
      <c r="E1113" s="245">
        <v>101.10289978639999</v>
      </c>
      <c r="F1113" s="246"/>
      <c r="G1113" s="246"/>
      <c r="H1113" s="246"/>
    </row>
    <row r="1114" spans="1:8" x14ac:dyDescent="0.2">
      <c r="A1114" s="247">
        <v>44242.625</v>
      </c>
      <c r="B1114" s="248">
        <v>16</v>
      </c>
      <c r="C1114" s="243">
        <v>94.416119000000009</v>
      </c>
      <c r="D1114" s="244">
        <v>7.0245592535999997</v>
      </c>
      <c r="E1114" s="245">
        <v>101.44067825360001</v>
      </c>
      <c r="F1114" s="246"/>
      <c r="G1114" s="246"/>
      <c r="H1114" s="246"/>
    </row>
    <row r="1115" spans="1:8" x14ac:dyDescent="0.2">
      <c r="A1115" s="247">
        <v>44242.666666659999</v>
      </c>
      <c r="B1115" s="248">
        <v>17</v>
      </c>
      <c r="C1115" s="243">
        <v>94.046351000000001</v>
      </c>
      <c r="D1115" s="244">
        <v>6.9970485143999994</v>
      </c>
      <c r="E1115" s="245">
        <v>101.04339951439999</v>
      </c>
      <c r="F1115" s="246"/>
      <c r="G1115" s="246"/>
      <c r="H1115" s="246"/>
    </row>
    <row r="1116" spans="1:8" x14ac:dyDescent="0.2">
      <c r="A1116" s="247">
        <v>44242.708333330003</v>
      </c>
      <c r="B1116" s="248">
        <v>18</v>
      </c>
      <c r="C1116" s="243">
        <v>96.065415000000002</v>
      </c>
      <c r="D1116" s="244">
        <v>7.1472668759999998</v>
      </c>
      <c r="E1116" s="245">
        <v>103.212681876</v>
      </c>
      <c r="F1116" s="246"/>
      <c r="G1116" s="246"/>
      <c r="H1116" s="246"/>
    </row>
    <row r="1117" spans="1:8" x14ac:dyDescent="0.2">
      <c r="A1117" s="247">
        <v>44242.75</v>
      </c>
      <c r="B1117" s="248">
        <v>19</v>
      </c>
      <c r="C1117" s="243">
        <v>101.13771800000001</v>
      </c>
      <c r="D1117" s="244">
        <v>7.5246462192000001</v>
      </c>
      <c r="E1117" s="245">
        <v>108.6623642192</v>
      </c>
      <c r="F1117" s="246"/>
      <c r="G1117" s="246"/>
      <c r="H1117" s="246"/>
    </row>
    <row r="1118" spans="1:8" x14ac:dyDescent="0.2">
      <c r="A1118" s="247">
        <v>44242.791666659999</v>
      </c>
      <c r="B1118" s="248">
        <v>20</v>
      </c>
      <c r="C1118" s="243">
        <v>99.609994999999998</v>
      </c>
      <c r="D1118" s="244">
        <v>7.4109836279999994</v>
      </c>
      <c r="E1118" s="245">
        <v>107.02097862799999</v>
      </c>
      <c r="F1118" s="246"/>
      <c r="G1118" s="246"/>
      <c r="H1118" s="246"/>
    </row>
    <row r="1119" spans="1:8" x14ac:dyDescent="0.2">
      <c r="A1119" s="247">
        <v>44242.833333330003</v>
      </c>
      <c r="B1119" s="248">
        <v>21</v>
      </c>
      <c r="C1119" s="243">
        <v>97.389428000000009</v>
      </c>
      <c r="D1119" s="244">
        <v>7.2457734432000001</v>
      </c>
      <c r="E1119" s="245">
        <v>104.6352014432</v>
      </c>
      <c r="F1119" s="246"/>
      <c r="G1119" s="246"/>
      <c r="H1119" s="246"/>
    </row>
    <row r="1120" spans="1:8" x14ac:dyDescent="0.2">
      <c r="A1120" s="247">
        <v>44242.875</v>
      </c>
      <c r="B1120" s="248">
        <v>22</v>
      </c>
      <c r="C1120" s="243">
        <v>95.385050000000007</v>
      </c>
      <c r="D1120" s="244">
        <v>7.09664772</v>
      </c>
      <c r="E1120" s="245">
        <v>102.48169772</v>
      </c>
      <c r="F1120" s="246"/>
      <c r="G1120" s="246"/>
      <c r="H1120" s="246"/>
    </row>
    <row r="1121" spans="1:8" x14ac:dyDescent="0.2">
      <c r="A1121" s="247">
        <v>44242.916666659999</v>
      </c>
      <c r="B1121" s="248">
        <v>23</v>
      </c>
      <c r="C1121" s="243">
        <v>95.008677999999989</v>
      </c>
      <c r="D1121" s="244">
        <v>7.0686456431999982</v>
      </c>
      <c r="E1121" s="245">
        <v>102.07732364319999</v>
      </c>
      <c r="F1121" s="246"/>
      <c r="G1121" s="246"/>
      <c r="H1121" s="246"/>
    </row>
    <row r="1122" spans="1:8" x14ac:dyDescent="0.2">
      <c r="A1122" s="247">
        <v>44242.958333330003</v>
      </c>
      <c r="B1122" s="248">
        <v>24</v>
      </c>
      <c r="C1122" s="243">
        <v>92.134247000000002</v>
      </c>
      <c r="D1122" s="244">
        <v>6.8547879768</v>
      </c>
      <c r="E1122" s="245">
        <v>98.989034976799999</v>
      </c>
      <c r="F1122" s="246"/>
      <c r="G1122" s="246"/>
      <c r="H1122" s="246"/>
    </row>
    <row r="1123" spans="1:8" x14ac:dyDescent="0.2">
      <c r="A1123" s="247">
        <v>44243</v>
      </c>
      <c r="B1123" s="248">
        <v>1</v>
      </c>
      <c r="C1123" s="243">
        <v>89.157148000000007</v>
      </c>
      <c r="D1123" s="244">
        <v>6.6332918112000003</v>
      </c>
      <c r="E1123" s="245">
        <v>95.790439811200002</v>
      </c>
      <c r="F1123" s="246"/>
      <c r="G1123" s="246"/>
      <c r="H1123" s="246"/>
    </row>
    <row r="1124" spans="1:8" x14ac:dyDescent="0.2">
      <c r="A1124" s="247">
        <v>44243.041666659999</v>
      </c>
      <c r="B1124" s="248">
        <v>2</v>
      </c>
      <c r="C1124" s="243">
        <v>88.996278999999987</v>
      </c>
      <c r="D1124" s="244">
        <v>6.6213231575999982</v>
      </c>
      <c r="E1124" s="245">
        <v>95.61760215759999</v>
      </c>
      <c r="F1124" s="246"/>
      <c r="G1124" s="246"/>
      <c r="H1124" s="246"/>
    </row>
    <row r="1125" spans="1:8" x14ac:dyDescent="0.2">
      <c r="A1125" s="247">
        <v>44243.083333330003</v>
      </c>
      <c r="B1125" s="248">
        <v>3</v>
      </c>
      <c r="C1125" s="243">
        <v>88.759814000000006</v>
      </c>
      <c r="D1125" s="244">
        <v>6.6037301615999997</v>
      </c>
      <c r="E1125" s="245">
        <v>95.363544161600004</v>
      </c>
      <c r="F1125" s="246"/>
      <c r="G1125" s="246"/>
      <c r="H1125" s="246"/>
    </row>
    <row r="1126" spans="1:8" x14ac:dyDescent="0.2">
      <c r="A1126" s="247">
        <v>44243.125</v>
      </c>
      <c r="B1126" s="248">
        <v>4</v>
      </c>
      <c r="C1126" s="243">
        <v>88.386187000000007</v>
      </c>
      <c r="D1126" s="244">
        <v>6.5759323128</v>
      </c>
      <c r="E1126" s="245">
        <v>94.962119312800013</v>
      </c>
      <c r="F1126" s="246"/>
      <c r="G1126" s="246"/>
      <c r="H1126" s="246"/>
    </row>
    <row r="1127" spans="1:8" x14ac:dyDescent="0.2">
      <c r="A1127" s="247">
        <v>44243.166666659999</v>
      </c>
      <c r="B1127" s="248">
        <v>5</v>
      </c>
      <c r="C1127" s="243">
        <v>93.465750999999997</v>
      </c>
      <c r="D1127" s="244">
        <v>6.9538518743999989</v>
      </c>
      <c r="E1127" s="245">
        <v>100.4196028744</v>
      </c>
      <c r="F1127" s="246"/>
      <c r="G1127" s="246"/>
      <c r="H1127" s="246"/>
    </row>
    <row r="1128" spans="1:8" x14ac:dyDescent="0.2">
      <c r="A1128" s="247">
        <v>44243.208333330003</v>
      </c>
      <c r="B1128" s="248">
        <v>6</v>
      </c>
      <c r="C1128" s="243">
        <v>98.265535</v>
      </c>
      <c r="D1128" s="244">
        <v>7.3109558039999998</v>
      </c>
      <c r="E1128" s="245">
        <v>105.576490804</v>
      </c>
      <c r="F1128" s="246"/>
      <c r="G1128" s="246"/>
      <c r="H1128" s="246"/>
    </row>
    <row r="1129" spans="1:8" x14ac:dyDescent="0.2">
      <c r="A1129" s="247">
        <v>44243.25</v>
      </c>
      <c r="B1129" s="248">
        <v>7</v>
      </c>
      <c r="C1129" s="243">
        <v>103.324309</v>
      </c>
      <c r="D1129" s="244">
        <v>7.687328589599999</v>
      </c>
      <c r="E1129" s="245">
        <v>111.0116375896</v>
      </c>
      <c r="F1129" s="246"/>
      <c r="G1129" s="246"/>
      <c r="H1129" s="246"/>
    </row>
    <row r="1130" spans="1:8" x14ac:dyDescent="0.2">
      <c r="A1130" s="247">
        <v>44243.291666659999</v>
      </c>
      <c r="B1130" s="248">
        <v>8</v>
      </c>
      <c r="C1130" s="243">
        <v>104.460627</v>
      </c>
      <c r="D1130" s="244">
        <v>7.7718706487999993</v>
      </c>
      <c r="E1130" s="245">
        <v>112.23249764880001</v>
      </c>
      <c r="F1130" s="246"/>
      <c r="G1130" s="246"/>
      <c r="H1130" s="246"/>
    </row>
    <row r="1131" spans="1:8" x14ac:dyDescent="0.2">
      <c r="A1131" s="247">
        <v>44243.333333330003</v>
      </c>
      <c r="B1131" s="248">
        <v>9</v>
      </c>
      <c r="C1131" s="243">
        <v>103.25534999999999</v>
      </c>
      <c r="D1131" s="244">
        <v>7.6821980399999985</v>
      </c>
      <c r="E1131" s="245">
        <v>110.93754804</v>
      </c>
      <c r="F1131" s="246"/>
      <c r="G1131" s="246"/>
      <c r="H1131" s="246"/>
    </row>
    <row r="1132" spans="1:8" x14ac:dyDescent="0.2">
      <c r="A1132" s="247">
        <v>44243.375</v>
      </c>
      <c r="B1132" s="248">
        <v>10</v>
      </c>
      <c r="C1132" s="243">
        <v>103.01392800000001</v>
      </c>
      <c r="D1132" s="244">
        <v>7.6642362431999995</v>
      </c>
      <c r="E1132" s="245">
        <v>110.6781642432</v>
      </c>
      <c r="F1132" s="246"/>
      <c r="G1132" s="246"/>
      <c r="H1132" s="246"/>
    </row>
    <row r="1133" spans="1:8" x14ac:dyDescent="0.2">
      <c r="A1133" s="247">
        <v>44243.416666659999</v>
      </c>
      <c r="B1133" s="248">
        <v>11</v>
      </c>
      <c r="C1133" s="243">
        <v>101.995875</v>
      </c>
      <c r="D1133" s="244">
        <v>7.5884930999999991</v>
      </c>
      <c r="E1133" s="245">
        <v>109.58436809999999</v>
      </c>
      <c r="F1133" s="246"/>
      <c r="G1133" s="246"/>
      <c r="H1133" s="246"/>
    </row>
    <row r="1134" spans="1:8" x14ac:dyDescent="0.2">
      <c r="A1134" s="247">
        <v>44243.458333330003</v>
      </c>
      <c r="B1134" s="248">
        <v>12</v>
      </c>
      <c r="C1134" s="243">
        <v>102.90602699999999</v>
      </c>
      <c r="D1134" s="244">
        <v>7.6562084087999986</v>
      </c>
      <c r="E1134" s="245">
        <v>110.56223540879999</v>
      </c>
      <c r="F1134" s="246"/>
      <c r="G1134" s="246"/>
      <c r="H1134" s="246"/>
    </row>
    <row r="1135" spans="1:8" x14ac:dyDescent="0.2">
      <c r="A1135" s="247">
        <v>44243.5</v>
      </c>
      <c r="B1135" s="248">
        <v>13</v>
      </c>
      <c r="C1135" s="243">
        <v>102.92238800000001</v>
      </c>
      <c r="D1135" s="244">
        <v>7.6574256672000001</v>
      </c>
      <c r="E1135" s="245">
        <v>110.57981366720001</v>
      </c>
      <c r="F1135" s="246"/>
      <c r="G1135" s="246"/>
      <c r="H1135" s="246"/>
    </row>
    <row r="1136" spans="1:8" x14ac:dyDescent="0.2">
      <c r="A1136" s="247">
        <v>44243.541666659999</v>
      </c>
      <c r="B1136" s="248">
        <v>14</v>
      </c>
      <c r="C1136" s="243">
        <v>102.316197</v>
      </c>
      <c r="D1136" s="244">
        <v>7.6123250567999996</v>
      </c>
      <c r="E1136" s="245">
        <v>109.92852205680001</v>
      </c>
      <c r="F1136" s="246"/>
      <c r="G1136" s="246"/>
      <c r="H1136" s="246"/>
    </row>
    <row r="1137" spans="1:8" x14ac:dyDescent="0.2">
      <c r="A1137" s="247">
        <v>44243.583333330003</v>
      </c>
      <c r="B1137" s="248">
        <v>15</v>
      </c>
      <c r="C1137" s="243">
        <v>99.930801000000002</v>
      </c>
      <c r="D1137" s="244">
        <v>7.4348515943999995</v>
      </c>
      <c r="E1137" s="245">
        <v>107.3656525944</v>
      </c>
      <c r="F1137" s="246"/>
      <c r="G1137" s="246"/>
      <c r="H1137" s="246"/>
    </row>
    <row r="1138" spans="1:8" x14ac:dyDescent="0.2">
      <c r="A1138" s="247">
        <v>44243.625</v>
      </c>
      <c r="B1138" s="248">
        <v>16</v>
      </c>
      <c r="C1138" s="243">
        <v>96.279333999999992</v>
      </c>
      <c r="D1138" s="244">
        <v>7.1631824495999989</v>
      </c>
      <c r="E1138" s="245">
        <v>103.44251644959999</v>
      </c>
      <c r="F1138" s="246"/>
      <c r="G1138" s="246"/>
      <c r="H1138" s="246"/>
    </row>
    <row r="1139" spans="1:8" x14ac:dyDescent="0.2">
      <c r="A1139" s="247">
        <v>44243.666666659999</v>
      </c>
      <c r="B1139" s="248">
        <v>17</v>
      </c>
      <c r="C1139" s="243">
        <v>94.430775999999994</v>
      </c>
      <c r="D1139" s="244">
        <v>7.0256497343999991</v>
      </c>
      <c r="E1139" s="245">
        <v>101.4564257344</v>
      </c>
      <c r="F1139" s="246"/>
      <c r="G1139" s="246"/>
      <c r="H1139" s="246"/>
    </row>
    <row r="1140" spans="1:8" x14ac:dyDescent="0.2">
      <c r="A1140" s="247">
        <v>44243.708333330003</v>
      </c>
      <c r="B1140" s="248">
        <v>18</v>
      </c>
      <c r="C1140" s="243">
        <v>95.534151000000008</v>
      </c>
      <c r="D1140" s="244">
        <v>7.1077408344000004</v>
      </c>
      <c r="E1140" s="245">
        <v>102.64189183440001</v>
      </c>
      <c r="F1140" s="246"/>
      <c r="G1140" s="246"/>
      <c r="H1140" s="246"/>
    </row>
    <row r="1141" spans="1:8" x14ac:dyDescent="0.2">
      <c r="A1141" s="247">
        <v>44243.75</v>
      </c>
      <c r="B1141" s="248">
        <v>19</v>
      </c>
      <c r="C1141" s="243">
        <v>100.33347999999999</v>
      </c>
      <c r="D1141" s="244">
        <v>7.464810911999999</v>
      </c>
      <c r="E1141" s="245">
        <v>107.798290912</v>
      </c>
      <c r="F1141" s="246"/>
      <c r="G1141" s="246"/>
      <c r="H1141" s="246"/>
    </row>
    <row r="1142" spans="1:8" x14ac:dyDescent="0.2">
      <c r="A1142" s="247">
        <v>44243.791666659999</v>
      </c>
      <c r="B1142" s="248">
        <v>20</v>
      </c>
      <c r="C1142" s="243">
        <v>97.043329999999997</v>
      </c>
      <c r="D1142" s="244">
        <v>7.2200237519999995</v>
      </c>
      <c r="E1142" s="245">
        <v>104.263353752</v>
      </c>
      <c r="F1142" s="246"/>
      <c r="G1142" s="246"/>
      <c r="H1142" s="246"/>
    </row>
    <row r="1143" spans="1:8" x14ac:dyDescent="0.2">
      <c r="A1143" s="247">
        <v>44243.833333330003</v>
      </c>
      <c r="B1143" s="248">
        <v>21</v>
      </c>
      <c r="C1143" s="243">
        <v>95.289680999999987</v>
      </c>
      <c r="D1143" s="244">
        <v>7.0895522663999984</v>
      </c>
      <c r="E1143" s="245">
        <v>102.37923326639998</v>
      </c>
      <c r="F1143" s="246"/>
      <c r="G1143" s="246"/>
      <c r="H1143" s="246"/>
    </row>
    <row r="1144" spans="1:8" x14ac:dyDescent="0.2">
      <c r="A1144" s="247">
        <v>44243.875</v>
      </c>
      <c r="B1144" s="248">
        <v>22</v>
      </c>
      <c r="C1144" s="243">
        <v>94.983893999999992</v>
      </c>
      <c r="D1144" s="244">
        <v>7.0668017135999985</v>
      </c>
      <c r="E1144" s="245">
        <v>102.05069571359999</v>
      </c>
      <c r="F1144" s="246"/>
      <c r="G1144" s="246"/>
      <c r="H1144" s="246"/>
    </row>
    <row r="1145" spans="1:8" x14ac:dyDescent="0.2">
      <c r="A1145" s="247">
        <v>44243.916666659999</v>
      </c>
      <c r="B1145" s="248">
        <v>23</v>
      </c>
      <c r="C1145" s="243">
        <v>94.511555000000001</v>
      </c>
      <c r="D1145" s="244">
        <v>7.0316596919999999</v>
      </c>
      <c r="E1145" s="245">
        <v>101.54321469200001</v>
      </c>
      <c r="F1145" s="246"/>
      <c r="G1145" s="246"/>
      <c r="H1145" s="246"/>
    </row>
    <row r="1146" spans="1:8" x14ac:dyDescent="0.2">
      <c r="A1146" s="247">
        <v>44243.958333330003</v>
      </c>
      <c r="B1146" s="248">
        <v>24</v>
      </c>
      <c r="C1146" s="243">
        <v>93.389634999999998</v>
      </c>
      <c r="D1146" s="244">
        <v>6.9481888439999997</v>
      </c>
      <c r="E1146" s="245">
        <v>100.337823844</v>
      </c>
      <c r="F1146" s="246"/>
      <c r="G1146" s="246"/>
      <c r="H1146" s="246"/>
    </row>
    <row r="1147" spans="1:8" x14ac:dyDescent="0.2">
      <c r="A1147" s="247">
        <v>44244</v>
      </c>
      <c r="B1147" s="248">
        <v>1</v>
      </c>
      <c r="C1147" s="243">
        <v>91.816400000000002</v>
      </c>
      <c r="D1147" s="244">
        <v>6.8311401599999995</v>
      </c>
      <c r="E1147" s="245">
        <v>98.647540160000005</v>
      </c>
      <c r="F1147" s="246"/>
      <c r="G1147" s="246"/>
      <c r="H1147" s="246"/>
    </row>
    <row r="1148" spans="1:8" x14ac:dyDescent="0.2">
      <c r="A1148" s="247">
        <v>44244.041666659999</v>
      </c>
      <c r="B1148" s="248">
        <v>2</v>
      </c>
      <c r="C1148" s="243">
        <v>90.504911000000007</v>
      </c>
      <c r="D1148" s="244">
        <v>6.7335653783999998</v>
      </c>
      <c r="E1148" s="245">
        <v>97.238476378400009</v>
      </c>
      <c r="F1148" s="246"/>
      <c r="G1148" s="246"/>
      <c r="H1148" s="246"/>
    </row>
    <row r="1149" spans="1:8" x14ac:dyDescent="0.2">
      <c r="A1149" s="247">
        <v>44244.083333330003</v>
      </c>
      <c r="B1149" s="248">
        <v>3</v>
      </c>
      <c r="C1149" s="243">
        <v>88.370459999999994</v>
      </c>
      <c r="D1149" s="244">
        <v>6.5747622239999988</v>
      </c>
      <c r="E1149" s="245">
        <v>94.945222223999991</v>
      </c>
      <c r="F1149" s="246"/>
      <c r="G1149" s="246"/>
      <c r="H1149" s="246"/>
    </row>
    <row r="1150" spans="1:8" x14ac:dyDescent="0.2">
      <c r="A1150" s="247">
        <v>44244.125</v>
      </c>
      <c r="B1150" s="248">
        <v>4</v>
      </c>
      <c r="C1150" s="243">
        <v>89.540112999999991</v>
      </c>
      <c r="D1150" s="244">
        <v>6.661784407199999</v>
      </c>
      <c r="E1150" s="245">
        <v>96.201897407199993</v>
      </c>
      <c r="F1150" s="246"/>
      <c r="G1150" s="246"/>
      <c r="H1150" s="246"/>
    </row>
    <row r="1151" spans="1:8" x14ac:dyDescent="0.2">
      <c r="A1151" s="247">
        <v>44244.166666659999</v>
      </c>
      <c r="B1151" s="248">
        <v>5</v>
      </c>
      <c r="C1151" s="243">
        <v>94.691679000000008</v>
      </c>
      <c r="D1151" s="244">
        <v>7.0450609175999999</v>
      </c>
      <c r="E1151" s="245">
        <v>101.7367399176</v>
      </c>
      <c r="F1151" s="246"/>
      <c r="G1151" s="246"/>
      <c r="H1151" s="246"/>
    </row>
    <row r="1152" spans="1:8" x14ac:dyDescent="0.2">
      <c r="A1152" s="247">
        <v>44244.208333330003</v>
      </c>
      <c r="B1152" s="248">
        <v>6</v>
      </c>
      <c r="C1152" s="243">
        <v>100.88572199999999</v>
      </c>
      <c r="D1152" s="244">
        <v>7.5058977167999981</v>
      </c>
      <c r="E1152" s="245">
        <v>108.39161971679998</v>
      </c>
      <c r="F1152" s="246"/>
      <c r="G1152" s="246"/>
      <c r="H1152" s="246"/>
    </row>
    <row r="1153" spans="1:8" x14ac:dyDescent="0.2">
      <c r="A1153" s="247">
        <v>44244.25</v>
      </c>
      <c r="B1153" s="248">
        <v>7</v>
      </c>
      <c r="C1153" s="243">
        <v>106.936196</v>
      </c>
      <c r="D1153" s="244">
        <v>7.9560529823999993</v>
      </c>
      <c r="E1153" s="245">
        <v>114.89224898239999</v>
      </c>
      <c r="F1153" s="246"/>
      <c r="G1153" s="246"/>
      <c r="H1153" s="246"/>
    </row>
    <row r="1154" spans="1:8" x14ac:dyDescent="0.2">
      <c r="A1154" s="247">
        <v>44244.291666659999</v>
      </c>
      <c r="B1154" s="248">
        <v>8</v>
      </c>
      <c r="C1154" s="243">
        <v>108.539095</v>
      </c>
      <c r="D1154" s="244">
        <v>8.0753086679999999</v>
      </c>
      <c r="E1154" s="245">
        <v>116.61440366800001</v>
      </c>
      <c r="F1154" s="246"/>
      <c r="G1154" s="246"/>
      <c r="H1154" s="246"/>
    </row>
    <row r="1155" spans="1:8" x14ac:dyDescent="0.2">
      <c r="A1155" s="247">
        <v>44244.333333330003</v>
      </c>
      <c r="B1155" s="248">
        <v>9</v>
      </c>
      <c r="C1155" s="243">
        <v>106.09983</v>
      </c>
      <c r="D1155" s="244">
        <v>7.8938273519999989</v>
      </c>
      <c r="E1155" s="245">
        <v>113.993657352</v>
      </c>
      <c r="F1155" s="246"/>
      <c r="G1155" s="246"/>
      <c r="H1155" s="246"/>
    </row>
    <row r="1156" spans="1:8" x14ac:dyDescent="0.2">
      <c r="A1156" s="247">
        <v>44244.375</v>
      </c>
      <c r="B1156" s="248">
        <v>10</v>
      </c>
      <c r="C1156" s="243">
        <v>105.349062</v>
      </c>
      <c r="D1156" s="244">
        <v>7.8379702127999993</v>
      </c>
      <c r="E1156" s="245">
        <v>113.18703221280001</v>
      </c>
      <c r="F1156" s="246"/>
      <c r="G1156" s="246"/>
      <c r="H1156" s="246"/>
    </row>
    <row r="1157" spans="1:8" x14ac:dyDescent="0.2">
      <c r="A1157" s="247">
        <v>44244.416666659999</v>
      </c>
      <c r="B1157" s="248">
        <v>11</v>
      </c>
      <c r="C1157" s="243">
        <v>104.841628</v>
      </c>
      <c r="D1157" s="244">
        <v>7.8002171231999995</v>
      </c>
      <c r="E1157" s="245">
        <v>112.6418451232</v>
      </c>
      <c r="F1157" s="246"/>
      <c r="G1157" s="246"/>
      <c r="H1157" s="246"/>
    </row>
    <row r="1158" spans="1:8" x14ac:dyDescent="0.2">
      <c r="A1158" s="247">
        <v>44244.458333330003</v>
      </c>
      <c r="B1158" s="248">
        <v>12</v>
      </c>
      <c r="C1158" s="243">
        <v>104.38687300000001</v>
      </c>
      <c r="D1158" s="244">
        <v>7.7663833512</v>
      </c>
      <c r="E1158" s="245">
        <v>112.15325635120001</v>
      </c>
      <c r="F1158" s="246"/>
      <c r="G1158" s="246"/>
      <c r="H1158" s="246"/>
    </row>
    <row r="1159" spans="1:8" x14ac:dyDescent="0.2">
      <c r="A1159" s="247">
        <v>44244.5</v>
      </c>
      <c r="B1159" s="248">
        <v>13</v>
      </c>
      <c r="C1159" s="243">
        <v>104.273217</v>
      </c>
      <c r="D1159" s="244">
        <v>7.7579273447999997</v>
      </c>
      <c r="E1159" s="245">
        <v>112.0311443448</v>
      </c>
      <c r="F1159" s="246"/>
      <c r="G1159" s="246"/>
      <c r="H1159" s="246"/>
    </row>
    <row r="1160" spans="1:8" x14ac:dyDescent="0.2">
      <c r="A1160" s="247">
        <v>44244.541666659999</v>
      </c>
      <c r="B1160" s="248">
        <v>14</v>
      </c>
      <c r="C1160" s="243">
        <v>103.35017000000001</v>
      </c>
      <c r="D1160" s="244">
        <v>7.6892526480000001</v>
      </c>
      <c r="E1160" s="245">
        <v>111.039422648</v>
      </c>
      <c r="F1160" s="246"/>
      <c r="G1160" s="246"/>
      <c r="H1160" s="246"/>
    </row>
    <row r="1161" spans="1:8" x14ac:dyDescent="0.2">
      <c r="A1161" s="247">
        <v>44244.583333330003</v>
      </c>
      <c r="B1161" s="248">
        <v>15</v>
      </c>
      <c r="C1161" s="243">
        <v>102.663431</v>
      </c>
      <c r="D1161" s="244">
        <v>7.6381592663999998</v>
      </c>
      <c r="E1161" s="245">
        <v>110.3015902664</v>
      </c>
      <c r="F1161" s="246"/>
      <c r="G1161" s="246"/>
      <c r="H1161" s="246"/>
    </row>
    <row r="1162" spans="1:8" x14ac:dyDescent="0.2">
      <c r="A1162" s="247">
        <v>44244.625</v>
      </c>
      <c r="B1162" s="248">
        <v>16</v>
      </c>
      <c r="C1162" s="243">
        <v>101.37458700000001</v>
      </c>
      <c r="D1162" s="244">
        <v>7.5422692727999996</v>
      </c>
      <c r="E1162" s="245">
        <v>108.9168562728</v>
      </c>
      <c r="F1162" s="246"/>
      <c r="G1162" s="246"/>
      <c r="H1162" s="246"/>
    </row>
    <row r="1163" spans="1:8" x14ac:dyDescent="0.2">
      <c r="A1163" s="247">
        <v>44244.666666659999</v>
      </c>
      <c r="B1163" s="248">
        <v>17</v>
      </c>
      <c r="C1163" s="243">
        <v>98.210864999999998</v>
      </c>
      <c r="D1163" s="244">
        <v>7.3068883559999991</v>
      </c>
      <c r="E1163" s="245">
        <v>105.517753356</v>
      </c>
      <c r="F1163" s="246"/>
      <c r="G1163" s="246"/>
      <c r="H1163" s="246"/>
    </row>
    <row r="1164" spans="1:8" x14ac:dyDescent="0.2">
      <c r="A1164" s="247">
        <v>44244.708333330003</v>
      </c>
      <c r="B1164" s="248">
        <v>18</v>
      </c>
      <c r="C1164" s="243">
        <v>98.208362999999991</v>
      </c>
      <c r="D1164" s="244">
        <v>7.306702207199999</v>
      </c>
      <c r="E1164" s="245">
        <v>105.5150652072</v>
      </c>
      <c r="F1164" s="246"/>
      <c r="G1164" s="246"/>
      <c r="H1164" s="246"/>
    </row>
    <row r="1165" spans="1:8" x14ac:dyDescent="0.2">
      <c r="A1165" s="247">
        <v>44244.75</v>
      </c>
      <c r="B1165" s="248">
        <v>19</v>
      </c>
      <c r="C1165" s="243">
        <v>101.173447</v>
      </c>
      <c r="D1165" s="244">
        <v>7.5273044567999987</v>
      </c>
      <c r="E1165" s="245">
        <v>108.70075145679999</v>
      </c>
      <c r="F1165" s="246"/>
      <c r="G1165" s="246"/>
      <c r="H1165" s="246"/>
    </row>
    <row r="1166" spans="1:8" x14ac:dyDescent="0.2">
      <c r="A1166" s="247">
        <v>44244.791666659999</v>
      </c>
      <c r="B1166" s="248">
        <v>20</v>
      </c>
      <c r="C1166" s="243">
        <v>97.944447999999994</v>
      </c>
      <c r="D1166" s="244">
        <v>7.2870669311999992</v>
      </c>
      <c r="E1166" s="245">
        <v>105.2315149312</v>
      </c>
      <c r="F1166" s="246"/>
      <c r="G1166" s="246"/>
      <c r="H1166" s="246"/>
    </row>
    <row r="1167" spans="1:8" x14ac:dyDescent="0.2">
      <c r="A1167" s="247">
        <v>44244.833333330003</v>
      </c>
      <c r="B1167" s="248">
        <v>21</v>
      </c>
      <c r="C1167" s="243">
        <v>95.192571999999998</v>
      </c>
      <c r="D1167" s="244">
        <v>7.0823273567999996</v>
      </c>
      <c r="E1167" s="245">
        <v>102.27489935679999</v>
      </c>
      <c r="F1167" s="246"/>
      <c r="G1167" s="246"/>
      <c r="H1167" s="246"/>
    </row>
    <row r="1168" spans="1:8" x14ac:dyDescent="0.2">
      <c r="A1168" s="247">
        <v>44244.875</v>
      </c>
      <c r="B1168" s="248">
        <v>22</v>
      </c>
      <c r="C1168" s="243">
        <v>93.204777000000007</v>
      </c>
      <c r="D1168" s="244">
        <v>6.9344354087999998</v>
      </c>
      <c r="E1168" s="245">
        <v>100.13921240880001</v>
      </c>
      <c r="F1168" s="246"/>
      <c r="G1168" s="246"/>
      <c r="H1168" s="246"/>
    </row>
    <row r="1169" spans="1:8" x14ac:dyDescent="0.2">
      <c r="A1169" s="247">
        <v>44244.916666659999</v>
      </c>
      <c r="B1169" s="248">
        <v>23</v>
      </c>
      <c r="C1169" s="243">
        <v>92.539396999999994</v>
      </c>
      <c r="D1169" s="244">
        <v>6.8849311367999988</v>
      </c>
      <c r="E1169" s="245">
        <v>99.4243281368</v>
      </c>
      <c r="F1169" s="246"/>
      <c r="G1169" s="246"/>
      <c r="H1169" s="246"/>
    </row>
    <row r="1170" spans="1:8" x14ac:dyDescent="0.2">
      <c r="A1170" s="247">
        <v>44244.958333330003</v>
      </c>
      <c r="B1170" s="248">
        <v>24</v>
      </c>
      <c r="C1170" s="243">
        <v>91.557507999999999</v>
      </c>
      <c r="D1170" s="244">
        <v>6.8118785951999996</v>
      </c>
      <c r="E1170" s="245">
        <v>98.369386595199998</v>
      </c>
      <c r="F1170" s="246"/>
      <c r="G1170" s="246"/>
      <c r="H1170" s="246"/>
    </row>
    <row r="1171" spans="1:8" x14ac:dyDescent="0.2">
      <c r="A1171" s="247">
        <v>44245</v>
      </c>
      <c r="B1171" s="248">
        <v>1</v>
      </c>
      <c r="C1171" s="243">
        <v>90.324344000000011</v>
      </c>
      <c r="D1171" s="244">
        <v>6.7201311936000003</v>
      </c>
      <c r="E1171" s="245">
        <v>97.044475193600007</v>
      </c>
      <c r="F1171" s="246"/>
      <c r="G1171" s="246"/>
      <c r="H1171" s="246"/>
    </row>
    <row r="1172" spans="1:8" x14ac:dyDescent="0.2">
      <c r="A1172" s="247">
        <v>44245.041666659999</v>
      </c>
      <c r="B1172" s="248">
        <v>2</v>
      </c>
      <c r="C1172" s="243">
        <v>89.437506999999997</v>
      </c>
      <c r="D1172" s="244">
        <v>6.6541505207999991</v>
      </c>
      <c r="E1172" s="245">
        <v>96.091657520799998</v>
      </c>
      <c r="F1172" s="246"/>
      <c r="G1172" s="246"/>
      <c r="H1172" s="246"/>
    </row>
    <row r="1173" spans="1:8" x14ac:dyDescent="0.2">
      <c r="A1173" s="247">
        <v>44245.083333330003</v>
      </c>
      <c r="B1173" s="248">
        <v>3</v>
      </c>
      <c r="C1173" s="243">
        <v>89.178702999999999</v>
      </c>
      <c r="D1173" s="244">
        <v>6.6348955031999992</v>
      </c>
      <c r="E1173" s="245">
        <v>95.813598503199998</v>
      </c>
      <c r="F1173" s="246"/>
      <c r="G1173" s="246"/>
      <c r="H1173" s="246"/>
    </row>
    <row r="1174" spans="1:8" x14ac:dyDescent="0.2">
      <c r="A1174" s="247">
        <v>44245.125</v>
      </c>
      <c r="B1174" s="248">
        <v>4</v>
      </c>
      <c r="C1174" s="243">
        <v>88.639313999999999</v>
      </c>
      <c r="D1174" s="244">
        <v>6.5947649615999993</v>
      </c>
      <c r="E1174" s="245">
        <v>95.234078961600005</v>
      </c>
      <c r="F1174" s="246"/>
      <c r="G1174" s="246"/>
      <c r="H1174" s="246"/>
    </row>
    <row r="1175" spans="1:8" x14ac:dyDescent="0.2">
      <c r="A1175" s="247">
        <v>44245.166666659999</v>
      </c>
      <c r="B1175" s="248">
        <v>5</v>
      </c>
      <c r="C1175" s="243">
        <v>91.987778000000006</v>
      </c>
      <c r="D1175" s="244">
        <v>6.8438906831999997</v>
      </c>
      <c r="E1175" s="245">
        <v>98.831668683200007</v>
      </c>
      <c r="F1175" s="246"/>
      <c r="G1175" s="246"/>
      <c r="H1175" s="246"/>
    </row>
    <row r="1176" spans="1:8" x14ac:dyDescent="0.2">
      <c r="A1176" s="247">
        <v>44245.208333330003</v>
      </c>
      <c r="B1176" s="248">
        <v>6</v>
      </c>
      <c r="C1176" s="243">
        <v>96.084941000000001</v>
      </c>
      <c r="D1176" s="244">
        <v>7.1487196103999997</v>
      </c>
      <c r="E1176" s="245">
        <v>103.23366061039999</v>
      </c>
      <c r="F1176" s="246"/>
      <c r="G1176" s="246"/>
      <c r="H1176" s="246"/>
    </row>
    <row r="1177" spans="1:8" x14ac:dyDescent="0.2">
      <c r="A1177" s="247">
        <v>44245.25</v>
      </c>
      <c r="B1177" s="248">
        <v>7</v>
      </c>
      <c r="C1177" s="243">
        <v>100.22047000000001</v>
      </c>
      <c r="D1177" s="244">
        <v>7.4564029679999999</v>
      </c>
      <c r="E1177" s="245">
        <v>107.67687296800001</v>
      </c>
      <c r="F1177" s="246"/>
      <c r="G1177" s="246"/>
      <c r="H1177" s="246"/>
    </row>
    <row r="1178" spans="1:8" x14ac:dyDescent="0.2">
      <c r="A1178" s="247">
        <v>44245.291666659999</v>
      </c>
      <c r="B1178" s="248">
        <v>8</v>
      </c>
      <c r="C1178" s="243">
        <v>101.812017</v>
      </c>
      <c r="D1178" s="244">
        <v>7.5748140647999991</v>
      </c>
      <c r="E1178" s="245">
        <v>109.38683106479999</v>
      </c>
      <c r="F1178" s="246"/>
      <c r="G1178" s="246"/>
      <c r="H1178" s="246"/>
    </row>
    <row r="1179" spans="1:8" x14ac:dyDescent="0.2">
      <c r="A1179" s="247">
        <v>44245.333333330003</v>
      </c>
      <c r="B1179" s="248">
        <v>9</v>
      </c>
      <c r="C1179" s="243">
        <v>100.4151</v>
      </c>
      <c r="D1179" s="244">
        <v>7.4708834399999988</v>
      </c>
      <c r="E1179" s="245">
        <v>107.88598343999999</v>
      </c>
      <c r="F1179" s="246"/>
      <c r="G1179" s="246"/>
      <c r="H1179" s="246"/>
    </row>
    <row r="1180" spans="1:8" x14ac:dyDescent="0.2">
      <c r="A1180" s="247">
        <v>44245.375</v>
      </c>
      <c r="B1180" s="248">
        <v>10</v>
      </c>
      <c r="C1180" s="243">
        <v>100.553732</v>
      </c>
      <c r="D1180" s="244">
        <v>7.4811976607999995</v>
      </c>
      <c r="E1180" s="245">
        <v>108.0349296608</v>
      </c>
      <c r="F1180" s="246"/>
      <c r="G1180" s="246"/>
      <c r="H1180" s="246"/>
    </row>
    <row r="1181" spans="1:8" x14ac:dyDescent="0.2">
      <c r="A1181" s="247">
        <v>44245.416666659999</v>
      </c>
      <c r="B1181" s="248">
        <v>11</v>
      </c>
      <c r="C1181" s="243">
        <v>100.18157000000001</v>
      </c>
      <c r="D1181" s="244">
        <v>7.4535088079999996</v>
      </c>
      <c r="E1181" s="245">
        <v>107.635078808</v>
      </c>
      <c r="F1181" s="246"/>
      <c r="G1181" s="246"/>
      <c r="H1181" s="246"/>
    </row>
    <row r="1182" spans="1:8" x14ac:dyDescent="0.2">
      <c r="A1182" s="247">
        <v>44245.458333330003</v>
      </c>
      <c r="B1182" s="248">
        <v>12</v>
      </c>
      <c r="C1182" s="243">
        <v>98.208275</v>
      </c>
      <c r="D1182" s="244">
        <v>7.306695659999999</v>
      </c>
      <c r="E1182" s="245">
        <v>105.51497066</v>
      </c>
      <c r="F1182" s="246"/>
      <c r="G1182" s="246"/>
      <c r="H1182" s="246"/>
    </row>
    <row r="1183" spans="1:8" x14ac:dyDescent="0.2">
      <c r="A1183" s="247">
        <v>44245.5</v>
      </c>
      <c r="B1183" s="248">
        <v>13</v>
      </c>
      <c r="C1183" s="243">
        <v>99.881742000000003</v>
      </c>
      <c r="D1183" s="244">
        <v>7.4312016048</v>
      </c>
      <c r="E1183" s="245">
        <v>107.3129436048</v>
      </c>
      <c r="F1183" s="246"/>
      <c r="G1183" s="246"/>
      <c r="H1183" s="246"/>
    </row>
    <row r="1184" spans="1:8" x14ac:dyDescent="0.2">
      <c r="A1184" s="247">
        <v>44245.541666659999</v>
      </c>
      <c r="B1184" s="248">
        <v>14</v>
      </c>
      <c r="C1184" s="243">
        <v>99.340800999999999</v>
      </c>
      <c r="D1184" s="244">
        <v>7.3909555943999994</v>
      </c>
      <c r="E1184" s="245">
        <v>106.7317565944</v>
      </c>
      <c r="F1184" s="246"/>
      <c r="G1184" s="246"/>
      <c r="H1184" s="246"/>
    </row>
    <row r="1185" spans="1:8" x14ac:dyDescent="0.2">
      <c r="A1185" s="247">
        <v>44245.583333330003</v>
      </c>
      <c r="B1185" s="248">
        <v>15</v>
      </c>
      <c r="C1185" s="243">
        <v>97.791835000000006</v>
      </c>
      <c r="D1185" s="244">
        <v>7.2757125240000002</v>
      </c>
      <c r="E1185" s="245">
        <v>105.06754752400001</v>
      </c>
      <c r="F1185" s="246"/>
      <c r="G1185" s="246"/>
      <c r="H1185" s="246"/>
    </row>
    <row r="1186" spans="1:8" x14ac:dyDescent="0.2">
      <c r="A1186" s="247">
        <v>44245.625</v>
      </c>
      <c r="B1186" s="248">
        <v>16</v>
      </c>
      <c r="C1186" s="243">
        <v>96.960899999999995</v>
      </c>
      <c r="D1186" s="244">
        <v>7.2138909599999987</v>
      </c>
      <c r="E1186" s="245">
        <v>104.17479096</v>
      </c>
      <c r="F1186" s="246"/>
      <c r="G1186" s="246"/>
      <c r="H1186" s="246"/>
    </row>
    <row r="1187" spans="1:8" x14ac:dyDescent="0.2">
      <c r="A1187" s="247">
        <v>44245.666666659999</v>
      </c>
      <c r="B1187" s="248">
        <v>17</v>
      </c>
      <c r="C1187" s="243">
        <v>96.726826000000003</v>
      </c>
      <c r="D1187" s="244">
        <v>7.1964758544</v>
      </c>
      <c r="E1187" s="245">
        <v>103.92330185440001</v>
      </c>
      <c r="F1187" s="246"/>
      <c r="G1187" s="246"/>
      <c r="H1187" s="246"/>
    </row>
    <row r="1188" spans="1:8" x14ac:dyDescent="0.2">
      <c r="A1188" s="247">
        <v>44245.708333330003</v>
      </c>
      <c r="B1188" s="248">
        <v>18</v>
      </c>
      <c r="C1188" s="243">
        <v>96.451183999999998</v>
      </c>
      <c r="D1188" s="244">
        <v>7.1759680895999995</v>
      </c>
      <c r="E1188" s="245">
        <v>103.6271520896</v>
      </c>
      <c r="F1188" s="246"/>
      <c r="G1188" s="246"/>
      <c r="H1188" s="246"/>
    </row>
    <row r="1189" spans="1:8" x14ac:dyDescent="0.2">
      <c r="A1189" s="247">
        <v>44245.75</v>
      </c>
      <c r="B1189" s="248">
        <v>19</v>
      </c>
      <c r="C1189" s="243">
        <v>99.66358799999999</v>
      </c>
      <c r="D1189" s="244">
        <v>7.4149709471999987</v>
      </c>
      <c r="E1189" s="245">
        <v>107.07855894719999</v>
      </c>
      <c r="F1189" s="246"/>
      <c r="G1189" s="246"/>
      <c r="H1189" s="246"/>
    </row>
    <row r="1190" spans="1:8" x14ac:dyDescent="0.2">
      <c r="A1190" s="247">
        <v>44245.791666659999</v>
      </c>
      <c r="B1190" s="248">
        <v>20</v>
      </c>
      <c r="C1190" s="243">
        <v>96.620680000000007</v>
      </c>
      <c r="D1190" s="244">
        <v>7.1885785919999998</v>
      </c>
      <c r="E1190" s="245">
        <v>103.80925859200001</v>
      </c>
      <c r="F1190" s="246"/>
      <c r="G1190" s="246"/>
      <c r="H1190" s="246"/>
    </row>
    <row r="1191" spans="1:8" x14ac:dyDescent="0.2">
      <c r="A1191" s="247">
        <v>44245.833333330003</v>
      </c>
      <c r="B1191" s="248">
        <v>21</v>
      </c>
      <c r="C1191" s="243">
        <v>94.357345999999993</v>
      </c>
      <c r="D1191" s="244">
        <v>7.0201865423999985</v>
      </c>
      <c r="E1191" s="245">
        <v>101.37753254239999</v>
      </c>
      <c r="F1191" s="246"/>
      <c r="G1191" s="246"/>
      <c r="H1191" s="246"/>
    </row>
    <row r="1192" spans="1:8" x14ac:dyDescent="0.2">
      <c r="A1192" s="247">
        <v>44245.875</v>
      </c>
      <c r="B1192" s="248">
        <v>22</v>
      </c>
      <c r="C1192" s="243">
        <v>92.841798000000011</v>
      </c>
      <c r="D1192" s="244">
        <v>6.9074297712000003</v>
      </c>
      <c r="E1192" s="245">
        <v>99.749227771200012</v>
      </c>
      <c r="F1192" s="246"/>
      <c r="G1192" s="246"/>
      <c r="H1192" s="246"/>
    </row>
    <row r="1193" spans="1:8" x14ac:dyDescent="0.2">
      <c r="A1193" s="247">
        <v>44245.916666659999</v>
      </c>
      <c r="B1193" s="248">
        <v>23</v>
      </c>
      <c r="C1193" s="243">
        <v>92.718277</v>
      </c>
      <c r="D1193" s="244">
        <v>6.8982398087999997</v>
      </c>
      <c r="E1193" s="245">
        <v>99.6165168088</v>
      </c>
      <c r="F1193" s="246"/>
      <c r="G1193" s="246"/>
      <c r="H1193" s="246"/>
    </row>
    <row r="1194" spans="1:8" x14ac:dyDescent="0.2">
      <c r="A1194" s="247">
        <v>44245.958333330003</v>
      </c>
      <c r="B1194" s="248">
        <v>24</v>
      </c>
      <c r="C1194" s="243">
        <v>91.079796999999999</v>
      </c>
      <c r="D1194" s="244">
        <v>6.7763368967999993</v>
      </c>
      <c r="E1194" s="245">
        <v>97.856133896800003</v>
      </c>
      <c r="F1194" s="246"/>
      <c r="G1194" s="246"/>
      <c r="H1194" s="246"/>
    </row>
    <row r="1195" spans="1:8" x14ac:dyDescent="0.2">
      <c r="A1195" s="247">
        <v>44246</v>
      </c>
      <c r="B1195" s="248">
        <v>1</v>
      </c>
      <c r="C1195" s="243">
        <v>90.939746</v>
      </c>
      <c r="D1195" s="244">
        <v>6.7659171023999995</v>
      </c>
      <c r="E1195" s="245">
        <v>97.705663102399996</v>
      </c>
      <c r="F1195" s="246"/>
      <c r="G1195" s="246"/>
      <c r="H1195" s="246"/>
    </row>
    <row r="1196" spans="1:8" x14ac:dyDescent="0.2">
      <c r="A1196" s="247">
        <v>44246.041666659999</v>
      </c>
      <c r="B1196" s="248">
        <v>2</v>
      </c>
      <c r="C1196" s="243">
        <v>90.094610000000003</v>
      </c>
      <c r="D1196" s="244">
        <v>6.703038984</v>
      </c>
      <c r="E1196" s="245">
        <v>96.797648984000006</v>
      </c>
      <c r="F1196" s="246"/>
      <c r="G1196" s="246"/>
      <c r="H1196" s="246"/>
    </row>
    <row r="1197" spans="1:8" x14ac:dyDescent="0.2">
      <c r="A1197" s="247">
        <v>44246.083333330003</v>
      </c>
      <c r="B1197" s="248">
        <v>3</v>
      </c>
      <c r="C1197" s="243">
        <v>89.637940999999998</v>
      </c>
      <c r="D1197" s="244">
        <v>6.6690628103999989</v>
      </c>
      <c r="E1197" s="245">
        <v>96.307003810399991</v>
      </c>
      <c r="F1197" s="246"/>
      <c r="G1197" s="246"/>
      <c r="H1197" s="246"/>
    </row>
    <row r="1198" spans="1:8" x14ac:dyDescent="0.2">
      <c r="A1198" s="247">
        <v>44246.125</v>
      </c>
      <c r="B1198" s="248">
        <v>4</v>
      </c>
      <c r="C1198" s="243">
        <v>90.579784000000004</v>
      </c>
      <c r="D1198" s="244">
        <v>6.7391359295999997</v>
      </c>
      <c r="E1198" s="245">
        <v>97.3189199296</v>
      </c>
      <c r="F1198" s="246"/>
      <c r="G1198" s="246"/>
      <c r="H1198" s="246"/>
    </row>
    <row r="1199" spans="1:8" x14ac:dyDescent="0.2">
      <c r="A1199" s="247">
        <v>44246.166666659999</v>
      </c>
      <c r="B1199" s="248">
        <v>5</v>
      </c>
      <c r="C1199" s="243">
        <v>95.031752999999995</v>
      </c>
      <c r="D1199" s="244">
        <v>7.0703624231999989</v>
      </c>
      <c r="E1199" s="245">
        <v>102.10211542319999</v>
      </c>
      <c r="F1199" s="246"/>
      <c r="G1199" s="246"/>
      <c r="H1199" s="246"/>
    </row>
    <row r="1200" spans="1:8" x14ac:dyDescent="0.2">
      <c r="A1200" s="247">
        <v>44246.208333330003</v>
      </c>
      <c r="B1200" s="248">
        <v>6</v>
      </c>
      <c r="C1200" s="243">
        <v>99.637014999999991</v>
      </c>
      <c r="D1200" s="244">
        <v>7.4129939159999987</v>
      </c>
      <c r="E1200" s="245">
        <v>107.050008916</v>
      </c>
      <c r="F1200" s="246"/>
      <c r="G1200" s="246"/>
      <c r="H1200" s="246"/>
    </row>
    <row r="1201" spans="1:8" x14ac:dyDescent="0.2">
      <c r="A1201" s="247">
        <v>44246.25</v>
      </c>
      <c r="B1201" s="248">
        <v>7</v>
      </c>
      <c r="C1201" s="243">
        <v>105.10384699999999</v>
      </c>
      <c r="D1201" s="244">
        <v>7.8197262167999986</v>
      </c>
      <c r="E1201" s="245">
        <v>112.92357321679998</v>
      </c>
      <c r="F1201" s="246"/>
      <c r="G1201" s="246"/>
      <c r="H1201" s="246"/>
    </row>
    <row r="1202" spans="1:8" x14ac:dyDescent="0.2">
      <c r="A1202" s="247">
        <v>44246.291666659999</v>
      </c>
      <c r="B1202" s="248">
        <v>8</v>
      </c>
      <c r="C1202" s="243">
        <v>106.51412599999999</v>
      </c>
      <c r="D1202" s="244">
        <v>7.9246509743999987</v>
      </c>
      <c r="E1202" s="245">
        <v>114.43877697439999</v>
      </c>
      <c r="F1202" s="246"/>
      <c r="G1202" s="246"/>
      <c r="H1202" s="246"/>
    </row>
    <row r="1203" spans="1:8" x14ac:dyDescent="0.2">
      <c r="A1203" s="247">
        <v>44246.333333330003</v>
      </c>
      <c r="B1203" s="248">
        <v>9</v>
      </c>
      <c r="C1203" s="243">
        <v>105.241522</v>
      </c>
      <c r="D1203" s="244">
        <v>7.8299692367999993</v>
      </c>
      <c r="E1203" s="245">
        <v>113.0714912368</v>
      </c>
      <c r="F1203" s="246"/>
      <c r="G1203" s="246"/>
      <c r="H1203" s="246"/>
    </row>
    <row r="1204" spans="1:8" x14ac:dyDescent="0.2">
      <c r="A1204" s="247">
        <v>44246.375</v>
      </c>
      <c r="B1204" s="248">
        <v>10</v>
      </c>
      <c r="C1204" s="243">
        <v>105.396353</v>
      </c>
      <c r="D1204" s="244">
        <v>7.8414886631999998</v>
      </c>
      <c r="E1204" s="245">
        <v>113.2378416632</v>
      </c>
      <c r="F1204" s="246"/>
      <c r="G1204" s="246"/>
      <c r="H1204" s="246"/>
    </row>
    <row r="1205" spans="1:8" x14ac:dyDescent="0.2">
      <c r="A1205" s="247">
        <v>44246.416666659999</v>
      </c>
      <c r="B1205" s="248">
        <v>11</v>
      </c>
      <c r="C1205" s="243">
        <v>103.387154</v>
      </c>
      <c r="D1205" s="244">
        <v>7.692004257599999</v>
      </c>
      <c r="E1205" s="245">
        <v>111.0791582576</v>
      </c>
      <c r="F1205" s="246"/>
      <c r="G1205" s="246"/>
      <c r="H1205" s="246"/>
    </row>
    <row r="1206" spans="1:8" x14ac:dyDescent="0.2">
      <c r="A1206" s="247">
        <v>44246.458333330003</v>
      </c>
      <c r="B1206" s="248">
        <v>12</v>
      </c>
      <c r="C1206" s="243">
        <v>101.642413</v>
      </c>
      <c r="D1206" s="244">
        <v>7.5621955272000001</v>
      </c>
      <c r="E1206" s="245">
        <v>109.20460852720001</v>
      </c>
      <c r="F1206" s="246"/>
      <c r="G1206" s="246"/>
      <c r="H1206" s="246"/>
    </row>
    <row r="1207" spans="1:8" x14ac:dyDescent="0.2">
      <c r="A1207" s="247">
        <v>44246.5</v>
      </c>
      <c r="B1207" s="248">
        <v>13</v>
      </c>
      <c r="C1207" s="243">
        <v>101.50124599999999</v>
      </c>
      <c r="D1207" s="244">
        <v>7.5516927023999987</v>
      </c>
      <c r="E1207" s="245">
        <v>109.0529387024</v>
      </c>
      <c r="F1207" s="246"/>
      <c r="G1207" s="246"/>
      <c r="H1207" s="246"/>
    </row>
    <row r="1208" spans="1:8" x14ac:dyDescent="0.2">
      <c r="A1208" s="247">
        <v>44246.541666659999</v>
      </c>
      <c r="B1208" s="248">
        <v>14</v>
      </c>
      <c r="C1208" s="243">
        <v>100.82181199999999</v>
      </c>
      <c r="D1208" s="244">
        <v>7.5011428127999986</v>
      </c>
      <c r="E1208" s="245">
        <v>108.32295481279999</v>
      </c>
      <c r="F1208" s="246"/>
      <c r="G1208" s="246"/>
      <c r="H1208" s="246"/>
    </row>
    <row r="1209" spans="1:8" x14ac:dyDescent="0.2">
      <c r="A1209" s="247">
        <v>44246.583333330003</v>
      </c>
      <c r="B1209" s="248">
        <v>15</v>
      </c>
      <c r="C1209" s="243">
        <v>100.25740500000001</v>
      </c>
      <c r="D1209" s="244">
        <v>7.459150932</v>
      </c>
      <c r="E1209" s="245">
        <v>107.71655593200001</v>
      </c>
      <c r="F1209" s="246"/>
      <c r="G1209" s="246"/>
      <c r="H1209" s="246"/>
    </row>
    <row r="1210" spans="1:8" x14ac:dyDescent="0.2">
      <c r="A1210" s="247">
        <v>44246.625</v>
      </c>
      <c r="B1210" s="248">
        <v>16</v>
      </c>
      <c r="C1210" s="243">
        <v>99.291329000000005</v>
      </c>
      <c r="D1210" s="244">
        <v>7.3872748775999995</v>
      </c>
      <c r="E1210" s="245">
        <v>106.67860387760001</v>
      </c>
      <c r="F1210" s="246"/>
      <c r="G1210" s="246"/>
      <c r="H1210" s="246"/>
    </row>
    <row r="1211" spans="1:8" x14ac:dyDescent="0.2">
      <c r="A1211" s="247">
        <v>44246.666666659999</v>
      </c>
      <c r="B1211" s="248">
        <v>17</v>
      </c>
      <c r="C1211" s="243">
        <v>98.490420999999998</v>
      </c>
      <c r="D1211" s="244">
        <v>7.3276873223999992</v>
      </c>
      <c r="E1211" s="245">
        <v>105.81810832239999</v>
      </c>
      <c r="F1211" s="246"/>
      <c r="G1211" s="246"/>
      <c r="H1211" s="246"/>
    </row>
    <row r="1212" spans="1:8" x14ac:dyDescent="0.2">
      <c r="A1212" s="247">
        <v>44246.708333330003</v>
      </c>
      <c r="B1212" s="248">
        <v>18</v>
      </c>
      <c r="C1212" s="243">
        <v>99.172514000000007</v>
      </c>
      <c r="D1212" s="244">
        <v>7.3784350415999995</v>
      </c>
      <c r="E1212" s="245">
        <v>106.55094904160001</v>
      </c>
      <c r="F1212" s="246"/>
      <c r="G1212" s="246"/>
      <c r="H1212" s="246"/>
    </row>
    <row r="1213" spans="1:8" x14ac:dyDescent="0.2">
      <c r="A1213" s="247">
        <v>44246.75</v>
      </c>
      <c r="B1213" s="248">
        <v>19</v>
      </c>
      <c r="C1213" s="243">
        <v>102.325487</v>
      </c>
      <c r="D1213" s="244">
        <v>7.6130162327999988</v>
      </c>
      <c r="E1213" s="245">
        <v>109.93850323279999</v>
      </c>
      <c r="F1213" s="246"/>
      <c r="G1213" s="246"/>
      <c r="H1213" s="246"/>
    </row>
    <row r="1214" spans="1:8" x14ac:dyDescent="0.2">
      <c r="A1214" s="247">
        <v>44246.791666659999</v>
      </c>
      <c r="B1214" s="248">
        <v>20</v>
      </c>
      <c r="C1214" s="243">
        <v>99.691463999999996</v>
      </c>
      <c r="D1214" s="244">
        <v>7.4170449215999987</v>
      </c>
      <c r="E1214" s="245">
        <v>107.10850892159999</v>
      </c>
      <c r="F1214" s="246"/>
      <c r="G1214" s="246"/>
      <c r="H1214" s="246"/>
    </row>
    <row r="1215" spans="1:8" x14ac:dyDescent="0.2">
      <c r="A1215" s="247">
        <v>44246.833333330003</v>
      </c>
      <c r="B1215" s="248">
        <v>21</v>
      </c>
      <c r="C1215" s="243">
        <v>98.180991000000006</v>
      </c>
      <c r="D1215" s="244">
        <v>7.3046657304</v>
      </c>
      <c r="E1215" s="245">
        <v>105.48565673040001</v>
      </c>
      <c r="F1215" s="246"/>
      <c r="G1215" s="246"/>
      <c r="H1215" s="246"/>
    </row>
    <row r="1216" spans="1:8" x14ac:dyDescent="0.2">
      <c r="A1216" s="247">
        <v>44246.875</v>
      </c>
      <c r="B1216" s="248">
        <v>22</v>
      </c>
      <c r="C1216" s="243">
        <v>97.185504000000009</v>
      </c>
      <c r="D1216" s="244">
        <v>7.2306014976000004</v>
      </c>
      <c r="E1216" s="245">
        <v>104.41610549760001</v>
      </c>
      <c r="F1216" s="246"/>
      <c r="G1216" s="246"/>
      <c r="H1216" s="246"/>
    </row>
    <row r="1217" spans="1:8" x14ac:dyDescent="0.2">
      <c r="A1217" s="247">
        <v>44246.916666659999</v>
      </c>
      <c r="B1217" s="248">
        <v>23</v>
      </c>
      <c r="C1217" s="243">
        <v>93.375048000000007</v>
      </c>
      <c r="D1217" s="244">
        <v>6.9471035711999995</v>
      </c>
      <c r="E1217" s="245">
        <v>100.32215157120001</v>
      </c>
      <c r="F1217" s="246"/>
      <c r="G1217" s="246"/>
      <c r="H1217" s="246"/>
    </row>
    <row r="1218" spans="1:8" x14ac:dyDescent="0.2">
      <c r="A1218" s="247">
        <v>44246.958333330003</v>
      </c>
      <c r="B1218" s="248">
        <v>24</v>
      </c>
      <c r="C1218" s="243">
        <v>91.289142999999996</v>
      </c>
      <c r="D1218" s="244">
        <v>6.7919122391999993</v>
      </c>
      <c r="E1218" s="245">
        <v>98.081055239199998</v>
      </c>
      <c r="F1218" s="246"/>
      <c r="G1218" s="246"/>
      <c r="H1218" s="246"/>
    </row>
    <row r="1219" spans="1:8" x14ac:dyDescent="0.2">
      <c r="A1219" s="247">
        <v>44247</v>
      </c>
      <c r="B1219" s="248">
        <v>1</v>
      </c>
      <c r="C1219" s="243">
        <v>90.018344999999997</v>
      </c>
      <c r="D1219" s="244">
        <v>6.6973648679999993</v>
      </c>
      <c r="E1219" s="245">
        <v>96.71570986799999</v>
      </c>
      <c r="F1219" s="246"/>
      <c r="G1219" s="246"/>
      <c r="H1219" s="246"/>
    </row>
    <row r="1220" spans="1:8" x14ac:dyDescent="0.2">
      <c r="A1220" s="247">
        <v>44247.041666659999</v>
      </c>
      <c r="B1220" s="248">
        <v>2</v>
      </c>
      <c r="C1220" s="243">
        <v>89.857772999999995</v>
      </c>
      <c r="D1220" s="244">
        <v>6.6854183111999994</v>
      </c>
      <c r="E1220" s="245">
        <v>96.54319131119999</v>
      </c>
      <c r="F1220" s="246"/>
      <c r="G1220" s="246"/>
      <c r="H1220" s="246"/>
    </row>
    <row r="1221" spans="1:8" x14ac:dyDescent="0.2">
      <c r="A1221" s="247">
        <v>44247.083333330003</v>
      </c>
      <c r="B1221" s="248">
        <v>3</v>
      </c>
      <c r="C1221" s="243">
        <v>89.867928000000006</v>
      </c>
      <c r="D1221" s="244">
        <v>6.6861738431999997</v>
      </c>
      <c r="E1221" s="245">
        <v>96.554101843200002</v>
      </c>
      <c r="F1221" s="246"/>
      <c r="G1221" s="246"/>
      <c r="H1221" s="246"/>
    </row>
    <row r="1222" spans="1:8" x14ac:dyDescent="0.2">
      <c r="A1222" s="247">
        <v>44247.125</v>
      </c>
      <c r="B1222" s="248">
        <v>4</v>
      </c>
      <c r="C1222" s="243">
        <v>90.381449999999987</v>
      </c>
      <c r="D1222" s="244">
        <v>6.7243798799999981</v>
      </c>
      <c r="E1222" s="245">
        <v>97.105829879999987</v>
      </c>
      <c r="F1222" s="246"/>
      <c r="G1222" s="246"/>
      <c r="H1222" s="246"/>
    </row>
    <row r="1223" spans="1:8" x14ac:dyDescent="0.2">
      <c r="A1223" s="247">
        <v>44247.166666659999</v>
      </c>
      <c r="B1223" s="248">
        <v>5</v>
      </c>
      <c r="C1223" s="243">
        <v>92.613753000000003</v>
      </c>
      <c r="D1223" s="244">
        <v>6.8904632231999994</v>
      </c>
      <c r="E1223" s="245">
        <v>99.504216223200004</v>
      </c>
      <c r="F1223" s="246"/>
      <c r="G1223" s="246"/>
      <c r="H1223" s="246"/>
    </row>
    <row r="1224" spans="1:8" x14ac:dyDescent="0.2">
      <c r="A1224" s="247">
        <v>44247.208333330003</v>
      </c>
      <c r="B1224" s="248">
        <v>6</v>
      </c>
      <c r="C1224" s="243">
        <v>94.789882999999989</v>
      </c>
      <c r="D1224" s="244">
        <v>7.0523672951999989</v>
      </c>
      <c r="E1224" s="245">
        <v>101.84225029519999</v>
      </c>
      <c r="F1224" s="246"/>
      <c r="G1224" s="246"/>
      <c r="H1224" s="246"/>
    </row>
    <row r="1225" spans="1:8" x14ac:dyDescent="0.2">
      <c r="A1225" s="247">
        <v>44247.25</v>
      </c>
      <c r="B1225" s="248">
        <v>7</v>
      </c>
      <c r="C1225" s="243">
        <v>95.58489999999999</v>
      </c>
      <c r="D1225" s="244">
        <v>7.1115165599999983</v>
      </c>
      <c r="E1225" s="245">
        <v>102.69641655999999</v>
      </c>
      <c r="F1225" s="246"/>
      <c r="G1225" s="246"/>
      <c r="H1225" s="246"/>
    </row>
    <row r="1226" spans="1:8" x14ac:dyDescent="0.2">
      <c r="A1226" s="247">
        <v>44247.291666659999</v>
      </c>
      <c r="B1226" s="248">
        <v>8</v>
      </c>
      <c r="C1226" s="243">
        <v>94.168284999999997</v>
      </c>
      <c r="D1226" s="244">
        <v>7.0061204039999989</v>
      </c>
      <c r="E1226" s="245">
        <v>101.174405404</v>
      </c>
      <c r="F1226" s="246"/>
      <c r="G1226" s="246"/>
      <c r="H1226" s="246"/>
    </row>
    <row r="1227" spans="1:8" x14ac:dyDescent="0.2">
      <c r="A1227" s="247">
        <v>44247.333333330003</v>
      </c>
      <c r="B1227" s="248">
        <v>9</v>
      </c>
      <c r="C1227" s="243">
        <v>92.735444999999999</v>
      </c>
      <c r="D1227" s="244">
        <v>6.8995171079999995</v>
      </c>
      <c r="E1227" s="245">
        <v>99.634962107999996</v>
      </c>
      <c r="F1227" s="246"/>
      <c r="G1227" s="246"/>
      <c r="H1227" s="246"/>
    </row>
    <row r="1228" spans="1:8" x14ac:dyDescent="0.2">
      <c r="A1228" s="247">
        <v>44247.375</v>
      </c>
      <c r="B1228" s="248">
        <v>10</v>
      </c>
      <c r="C1228" s="243">
        <v>92.285954000000004</v>
      </c>
      <c r="D1228" s="244">
        <v>6.8660749775999994</v>
      </c>
      <c r="E1228" s="245">
        <v>99.152028977599997</v>
      </c>
      <c r="F1228" s="246"/>
      <c r="G1228" s="246"/>
      <c r="H1228" s="246"/>
    </row>
    <row r="1229" spans="1:8" x14ac:dyDescent="0.2">
      <c r="A1229" s="247">
        <v>44247.416666659999</v>
      </c>
      <c r="B1229" s="248">
        <v>11</v>
      </c>
      <c r="C1229" s="243">
        <v>92.140926000000007</v>
      </c>
      <c r="D1229" s="244">
        <v>6.8552848943999996</v>
      </c>
      <c r="E1229" s="245">
        <v>98.996210894400008</v>
      </c>
      <c r="F1229" s="246"/>
      <c r="G1229" s="246"/>
      <c r="H1229" s="246"/>
    </row>
    <row r="1230" spans="1:8" x14ac:dyDescent="0.2">
      <c r="A1230" s="247">
        <v>44247.458333330003</v>
      </c>
      <c r="B1230" s="248">
        <v>12</v>
      </c>
      <c r="C1230" s="243">
        <v>90.999825999999999</v>
      </c>
      <c r="D1230" s="244">
        <v>6.7703870543999995</v>
      </c>
      <c r="E1230" s="245">
        <v>97.770213054400003</v>
      </c>
      <c r="F1230" s="246"/>
      <c r="G1230" s="246"/>
      <c r="H1230" s="246"/>
    </row>
    <row r="1231" spans="1:8" x14ac:dyDescent="0.2">
      <c r="A1231" s="247">
        <v>44247.5</v>
      </c>
      <c r="B1231" s="248">
        <v>13</v>
      </c>
      <c r="C1231" s="243">
        <v>91.76184099999999</v>
      </c>
      <c r="D1231" s="244">
        <v>6.8270809703999991</v>
      </c>
      <c r="E1231" s="245">
        <v>98.588921970399994</v>
      </c>
      <c r="F1231" s="246"/>
      <c r="G1231" s="246"/>
      <c r="H1231" s="246"/>
    </row>
    <row r="1232" spans="1:8" x14ac:dyDescent="0.2">
      <c r="A1232" s="247">
        <v>44247.541666659999</v>
      </c>
      <c r="B1232" s="248">
        <v>14</v>
      </c>
      <c r="C1232" s="243">
        <v>90.150885000000002</v>
      </c>
      <c r="D1232" s="244">
        <v>6.7072258439999999</v>
      </c>
      <c r="E1232" s="245">
        <v>96.858110844000009</v>
      </c>
      <c r="F1232" s="246"/>
      <c r="G1232" s="246"/>
      <c r="H1232" s="246"/>
    </row>
    <row r="1233" spans="1:8" x14ac:dyDescent="0.2">
      <c r="A1233" s="247">
        <v>44247.583333330003</v>
      </c>
      <c r="B1233" s="248">
        <v>15</v>
      </c>
      <c r="C1233" s="243">
        <v>90.73667300000001</v>
      </c>
      <c r="D1233" s="244">
        <v>6.7508084712</v>
      </c>
      <c r="E1233" s="245">
        <v>97.487481471200013</v>
      </c>
      <c r="F1233" s="246"/>
      <c r="G1233" s="246"/>
      <c r="H1233" s="246"/>
    </row>
    <row r="1234" spans="1:8" x14ac:dyDescent="0.2">
      <c r="A1234" s="247">
        <v>44247.625</v>
      </c>
      <c r="B1234" s="248">
        <v>16</v>
      </c>
      <c r="C1234" s="243">
        <v>90.59061100000001</v>
      </c>
      <c r="D1234" s="244">
        <v>6.7399414584000006</v>
      </c>
      <c r="E1234" s="245">
        <v>97.330552458400007</v>
      </c>
      <c r="F1234" s="246"/>
      <c r="G1234" s="246"/>
      <c r="H1234" s="246"/>
    </row>
    <row r="1235" spans="1:8" x14ac:dyDescent="0.2">
      <c r="A1235" s="247">
        <v>44247.666666659999</v>
      </c>
      <c r="B1235" s="248">
        <v>17</v>
      </c>
      <c r="C1235" s="243">
        <v>90.733134000000007</v>
      </c>
      <c r="D1235" s="244">
        <v>6.7505451695999996</v>
      </c>
      <c r="E1235" s="245">
        <v>97.483679169600009</v>
      </c>
      <c r="F1235" s="246"/>
      <c r="G1235" s="246"/>
      <c r="H1235" s="246"/>
    </row>
    <row r="1236" spans="1:8" x14ac:dyDescent="0.2">
      <c r="A1236" s="247">
        <v>44247.708333330003</v>
      </c>
      <c r="B1236" s="248">
        <v>18</v>
      </c>
      <c r="C1236" s="243">
        <v>92.299374</v>
      </c>
      <c r="D1236" s="244">
        <v>6.8670734255999992</v>
      </c>
      <c r="E1236" s="245">
        <v>99.166447425599998</v>
      </c>
      <c r="F1236" s="246"/>
      <c r="G1236" s="246"/>
      <c r="H1236" s="246"/>
    </row>
    <row r="1237" spans="1:8" x14ac:dyDescent="0.2">
      <c r="A1237" s="247">
        <v>44247.75</v>
      </c>
      <c r="B1237" s="248">
        <v>19</v>
      </c>
      <c r="C1237" s="243">
        <v>96.852101000000005</v>
      </c>
      <c r="D1237" s="244">
        <v>7.2057963143999997</v>
      </c>
      <c r="E1237" s="245">
        <v>104.05789731440001</v>
      </c>
      <c r="F1237" s="246"/>
      <c r="G1237" s="246"/>
      <c r="H1237" s="246"/>
    </row>
    <row r="1238" spans="1:8" x14ac:dyDescent="0.2">
      <c r="A1238" s="247">
        <v>44247.791666659999</v>
      </c>
      <c r="B1238" s="248">
        <v>20</v>
      </c>
      <c r="C1238" s="243">
        <v>95.783826000000005</v>
      </c>
      <c r="D1238" s="244">
        <v>7.1263166544000001</v>
      </c>
      <c r="E1238" s="245">
        <v>102.9101426544</v>
      </c>
      <c r="F1238" s="246"/>
      <c r="G1238" s="246"/>
      <c r="H1238" s="246"/>
    </row>
    <row r="1239" spans="1:8" x14ac:dyDescent="0.2">
      <c r="A1239" s="247">
        <v>44247.833333330003</v>
      </c>
      <c r="B1239" s="248">
        <v>21</v>
      </c>
      <c r="C1239" s="243">
        <v>95.12236</v>
      </c>
      <c r="D1239" s="244">
        <v>7.0771035839999996</v>
      </c>
      <c r="E1239" s="245">
        <v>102.199463584</v>
      </c>
      <c r="F1239" s="246"/>
      <c r="G1239" s="246"/>
      <c r="H1239" s="246"/>
    </row>
    <row r="1240" spans="1:8" x14ac:dyDescent="0.2">
      <c r="A1240" s="247">
        <v>44247.875</v>
      </c>
      <c r="B1240" s="248">
        <v>22</v>
      </c>
      <c r="C1240" s="243">
        <v>93.778129000000007</v>
      </c>
      <c r="D1240" s="244">
        <v>6.9770927976000001</v>
      </c>
      <c r="E1240" s="245">
        <v>100.7552217976</v>
      </c>
      <c r="F1240" s="246"/>
      <c r="G1240" s="246"/>
      <c r="H1240" s="246"/>
    </row>
    <row r="1241" spans="1:8" x14ac:dyDescent="0.2">
      <c r="A1241" s="247">
        <v>44247.916666659999</v>
      </c>
      <c r="B1241" s="248">
        <v>23</v>
      </c>
      <c r="C1241" s="243">
        <v>92.053127000000003</v>
      </c>
      <c r="D1241" s="244">
        <v>6.8487526487999997</v>
      </c>
      <c r="E1241" s="245">
        <v>98.901879648800005</v>
      </c>
      <c r="F1241" s="246"/>
      <c r="G1241" s="246"/>
      <c r="H1241" s="246"/>
    </row>
    <row r="1242" spans="1:8" x14ac:dyDescent="0.2">
      <c r="A1242" s="247">
        <v>44247.958333330003</v>
      </c>
      <c r="B1242" s="248">
        <v>24</v>
      </c>
      <c r="C1242" s="243">
        <v>90.503134000000003</v>
      </c>
      <c r="D1242" s="244">
        <v>6.7334331695999996</v>
      </c>
      <c r="E1242" s="245">
        <v>97.236567169600008</v>
      </c>
      <c r="F1242" s="246"/>
      <c r="G1242" s="246"/>
      <c r="H1242" s="246"/>
    </row>
    <row r="1243" spans="1:8" x14ac:dyDescent="0.2">
      <c r="A1243" s="247">
        <v>44248</v>
      </c>
      <c r="B1243" s="248">
        <v>1</v>
      </c>
      <c r="C1243" s="243">
        <v>90.290921999999995</v>
      </c>
      <c r="D1243" s="244">
        <v>6.7176445967999987</v>
      </c>
      <c r="E1243" s="245">
        <v>97.008566596799994</v>
      </c>
      <c r="F1243" s="246"/>
      <c r="G1243" s="246"/>
      <c r="H1243" s="246"/>
    </row>
    <row r="1244" spans="1:8" x14ac:dyDescent="0.2">
      <c r="A1244" s="247">
        <v>44248.041666659999</v>
      </c>
      <c r="B1244" s="248">
        <v>2</v>
      </c>
      <c r="C1244" s="243">
        <v>89.789151000000004</v>
      </c>
      <c r="D1244" s="244">
        <v>6.6803128343999996</v>
      </c>
      <c r="E1244" s="245">
        <v>96.469463834400003</v>
      </c>
      <c r="F1244" s="246"/>
      <c r="G1244" s="246"/>
      <c r="H1244" s="246"/>
    </row>
    <row r="1245" spans="1:8" x14ac:dyDescent="0.2">
      <c r="A1245" s="247">
        <v>44248.083333330003</v>
      </c>
      <c r="B1245" s="248">
        <v>3</v>
      </c>
      <c r="C1245" s="243">
        <v>89.561366000000007</v>
      </c>
      <c r="D1245" s="244">
        <v>6.6633656303999995</v>
      </c>
      <c r="E1245" s="245">
        <v>96.224731630400001</v>
      </c>
      <c r="F1245" s="246"/>
      <c r="G1245" s="246"/>
      <c r="H1245" s="246"/>
    </row>
    <row r="1246" spans="1:8" x14ac:dyDescent="0.2">
      <c r="A1246" s="247">
        <v>44248.125</v>
      </c>
      <c r="B1246" s="248">
        <v>4</v>
      </c>
      <c r="C1246" s="243">
        <v>90.937532000000004</v>
      </c>
      <c r="D1246" s="244">
        <v>6.7657523807999995</v>
      </c>
      <c r="E1246" s="245">
        <v>97.7032843808</v>
      </c>
      <c r="F1246" s="246"/>
      <c r="G1246" s="246"/>
      <c r="H1246" s="246"/>
    </row>
    <row r="1247" spans="1:8" x14ac:dyDescent="0.2">
      <c r="A1247" s="247">
        <v>44248.166666659999</v>
      </c>
      <c r="B1247" s="248">
        <v>5</v>
      </c>
      <c r="C1247" s="243">
        <v>90.736044000000007</v>
      </c>
      <c r="D1247" s="244">
        <v>6.7507616735999996</v>
      </c>
      <c r="E1247" s="245">
        <v>97.486805673600003</v>
      </c>
      <c r="F1247" s="246"/>
      <c r="G1247" s="246"/>
      <c r="H1247" s="246"/>
    </row>
    <row r="1248" spans="1:8" x14ac:dyDescent="0.2">
      <c r="A1248" s="247">
        <v>44248.208333330003</v>
      </c>
      <c r="B1248" s="248">
        <v>6</v>
      </c>
      <c r="C1248" s="243">
        <v>92.156946000000005</v>
      </c>
      <c r="D1248" s="244">
        <v>6.8564767823999997</v>
      </c>
      <c r="E1248" s="245">
        <v>99.013422782399999</v>
      </c>
      <c r="F1248" s="246"/>
      <c r="G1248" s="246"/>
      <c r="H1248" s="246"/>
    </row>
    <row r="1249" spans="1:8" x14ac:dyDescent="0.2">
      <c r="A1249" s="247">
        <v>44248.25</v>
      </c>
      <c r="B1249" s="248">
        <v>7</v>
      </c>
      <c r="C1249" s="243">
        <v>93.850831999999997</v>
      </c>
      <c r="D1249" s="244">
        <v>6.9825019007999991</v>
      </c>
      <c r="E1249" s="245">
        <v>100.8333339008</v>
      </c>
      <c r="F1249" s="246"/>
      <c r="G1249" s="246"/>
      <c r="H1249" s="246"/>
    </row>
    <row r="1250" spans="1:8" x14ac:dyDescent="0.2">
      <c r="A1250" s="247">
        <v>44248.291666659999</v>
      </c>
      <c r="B1250" s="248">
        <v>8</v>
      </c>
      <c r="C1250" s="243">
        <v>90.523334000000006</v>
      </c>
      <c r="D1250" s="244">
        <v>6.7349360495999999</v>
      </c>
      <c r="E1250" s="245">
        <v>97.2582700496</v>
      </c>
      <c r="F1250" s="246"/>
      <c r="G1250" s="246"/>
      <c r="H1250" s="246"/>
    </row>
    <row r="1251" spans="1:8" x14ac:dyDescent="0.2">
      <c r="A1251" s="247">
        <v>44248.333333330003</v>
      </c>
      <c r="B1251" s="248">
        <v>9</v>
      </c>
      <c r="C1251" s="243">
        <v>88.619968999999998</v>
      </c>
      <c r="D1251" s="244">
        <v>6.5933256935999989</v>
      </c>
      <c r="E1251" s="245">
        <v>95.213294693599991</v>
      </c>
      <c r="F1251" s="246"/>
      <c r="G1251" s="246"/>
      <c r="H1251" s="246"/>
    </row>
    <row r="1252" spans="1:8" x14ac:dyDescent="0.2">
      <c r="A1252" s="247">
        <v>44248.375</v>
      </c>
      <c r="B1252" s="248">
        <v>10</v>
      </c>
      <c r="C1252" s="243">
        <v>88.142392999999998</v>
      </c>
      <c r="D1252" s="244">
        <v>6.5577940391999991</v>
      </c>
      <c r="E1252" s="245">
        <v>94.700187039200003</v>
      </c>
      <c r="F1252" s="246"/>
      <c r="G1252" s="246"/>
      <c r="H1252" s="246"/>
    </row>
    <row r="1253" spans="1:8" x14ac:dyDescent="0.2">
      <c r="A1253" s="247">
        <v>44248.416666659999</v>
      </c>
      <c r="B1253" s="248">
        <v>11</v>
      </c>
      <c r="C1253" s="243">
        <v>88.151938000000001</v>
      </c>
      <c r="D1253" s="244">
        <v>6.5585041871999996</v>
      </c>
      <c r="E1253" s="245">
        <v>94.710442187200002</v>
      </c>
      <c r="F1253" s="246"/>
      <c r="G1253" s="246"/>
      <c r="H1253" s="246"/>
    </row>
    <row r="1254" spans="1:8" x14ac:dyDescent="0.2">
      <c r="A1254" s="247">
        <v>44248.458333330003</v>
      </c>
      <c r="B1254" s="248">
        <v>12</v>
      </c>
      <c r="C1254" s="243">
        <v>88.638368999999997</v>
      </c>
      <c r="D1254" s="244">
        <v>6.5946946535999995</v>
      </c>
      <c r="E1254" s="245">
        <v>95.233063653599999</v>
      </c>
      <c r="F1254" s="246"/>
      <c r="G1254" s="246"/>
      <c r="H1254" s="246"/>
    </row>
    <row r="1255" spans="1:8" x14ac:dyDescent="0.2">
      <c r="A1255" s="247">
        <v>44248.5</v>
      </c>
      <c r="B1255" s="248">
        <v>13</v>
      </c>
      <c r="C1255" s="243">
        <v>89.654187000000007</v>
      </c>
      <c r="D1255" s="244">
        <v>6.6702715128000003</v>
      </c>
      <c r="E1255" s="245">
        <v>96.324458512800007</v>
      </c>
      <c r="F1255" s="246"/>
      <c r="G1255" s="246"/>
      <c r="H1255" s="246"/>
    </row>
    <row r="1256" spans="1:8" x14ac:dyDescent="0.2">
      <c r="A1256" s="247">
        <v>44248.541666659999</v>
      </c>
      <c r="B1256" s="248">
        <v>14</v>
      </c>
      <c r="C1256" s="243">
        <v>89.586461999999997</v>
      </c>
      <c r="D1256" s="244">
        <v>6.6652327727999996</v>
      </c>
      <c r="E1256" s="245">
        <v>96.251694772799993</v>
      </c>
      <c r="F1256" s="246"/>
      <c r="G1256" s="246"/>
      <c r="H1256" s="246"/>
    </row>
    <row r="1257" spans="1:8" x14ac:dyDescent="0.2">
      <c r="A1257" s="247">
        <v>44248.583333330003</v>
      </c>
      <c r="B1257" s="248">
        <v>15</v>
      </c>
      <c r="C1257" s="243">
        <v>89.503123000000002</v>
      </c>
      <c r="D1257" s="244">
        <v>6.6590323511999996</v>
      </c>
      <c r="E1257" s="245">
        <v>96.162155351199999</v>
      </c>
      <c r="F1257" s="246"/>
      <c r="G1257" s="246"/>
      <c r="H1257" s="246"/>
    </row>
    <row r="1258" spans="1:8" x14ac:dyDescent="0.2">
      <c r="A1258" s="247">
        <v>44248.625</v>
      </c>
      <c r="B1258" s="248">
        <v>16</v>
      </c>
      <c r="C1258" s="243">
        <v>90.097424000000004</v>
      </c>
      <c r="D1258" s="244">
        <v>6.7032483455999996</v>
      </c>
      <c r="E1258" s="245">
        <v>96.800672345600006</v>
      </c>
      <c r="F1258" s="246"/>
      <c r="G1258" s="246"/>
      <c r="H1258" s="246"/>
    </row>
    <row r="1259" spans="1:8" x14ac:dyDescent="0.2">
      <c r="A1259" s="247">
        <v>44248.666666659999</v>
      </c>
      <c r="B1259" s="248">
        <v>17</v>
      </c>
      <c r="C1259" s="243">
        <v>91.240726999999993</v>
      </c>
      <c r="D1259" s="244">
        <v>6.7883100887999985</v>
      </c>
      <c r="E1259" s="245">
        <v>98.029037088799996</v>
      </c>
      <c r="F1259" s="246"/>
      <c r="G1259" s="246"/>
      <c r="H1259" s="246"/>
    </row>
    <row r="1260" spans="1:8" x14ac:dyDescent="0.2">
      <c r="A1260" s="247">
        <v>44248.708333330003</v>
      </c>
      <c r="B1260" s="248">
        <v>18</v>
      </c>
      <c r="C1260" s="243">
        <v>92.262757000000008</v>
      </c>
      <c r="D1260" s="244">
        <v>6.8643491208</v>
      </c>
      <c r="E1260" s="245">
        <v>99.127106120800008</v>
      </c>
      <c r="F1260" s="246"/>
      <c r="G1260" s="246"/>
      <c r="H1260" s="246"/>
    </row>
    <row r="1261" spans="1:8" x14ac:dyDescent="0.2">
      <c r="A1261" s="247">
        <v>44248.75</v>
      </c>
      <c r="B1261" s="248">
        <v>19</v>
      </c>
      <c r="C1261" s="243">
        <v>96.741596999999999</v>
      </c>
      <c r="D1261" s="244">
        <v>7.1975748167999996</v>
      </c>
      <c r="E1261" s="245">
        <v>103.9391718168</v>
      </c>
      <c r="F1261" s="246"/>
      <c r="G1261" s="246"/>
      <c r="H1261" s="246"/>
    </row>
    <row r="1262" spans="1:8" x14ac:dyDescent="0.2">
      <c r="A1262" s="247">
        <v>44248.791666659999</v>
      </c>
      <c r="B1262" s="248">
        <v>20</v>
      </c>
      <c r="C1262" s="243">
        <v>95.721249999999998</v>
      </c>
      <c r="D1262" s="244">
        <v>7.1216609999999996</v>
      </c>
      <c r="E1262" s="245">
        <v>102.842911</v>
      </c>
      <c r="F1262" s="246"/>
      <c r="G1262" s="246"/>
      <c r="H1262" s="246"/>
    </row>
    <row r="1263" spans="1:8" x14ac:dyDescent="0.2">
      <c r="A1263" s="247">
        <v>44248.833333330003</v>
      </c>
      <c r="B1263" s="248">
        <v>21</v>
      </c>
      <c r="C1263" s="243">
        <v>94.436306999999999</v>
      </c>
      <c r="D1263" s="244">
        <v>7.0260612407999989</v>
      </c>
      <c r="E1263" s="245">
        <v>101.4623682408</v>
      </c>
      <c r="F1263" s="246"/>
      <c r="G1263" s="246"/>
      <c r="H1263" s="246"/>
    </row>
    <row r="1264" spans="1:8" x14ac:dyDescent="0.2">
      <c r="A1264" s="247">
        <v>44248.875</v>
      </c>
      <c r="B1264" s="248">
        <v>22</v>
      </c>
      <c r="C1264" s="243">
        <v>93.890990000000002</v>
      </c>
      <c r="D1264" s="244">
        <v>6.9854896559999995</v>
      </c>
      <c r="E1264" s="245">
        <v>100.876479656</v>
      </c>
      <c r="F1264" s="246"/>
      <c r="G1264" s="246"/>
      <c r="H1264" s="246"/>
    </row>
    <row r="1265" spans="1:8" x14ac:dyDescent="0.2">
      <c r="A1265" s="247">
        <v>44248.916666659999</v>
      </c>
      <c r="B1265" s="248">
        <v>23</v>
      </c>
      <c r="C1265" s="243">
        <v>93.429414000000008</v>
      </c>
      <c r="D1265" s="244">
        <v>6.9511484016000002</v>
      </c>
      <c r="E1265" s="245">
        <v>100.3805624016</v>
      </c>
      <c r="F1265" s="246"/>
      <c r="G1265" s="246"/>
      <c r="H1265" s="246"/>
    </row>
    <row r="1266" spans="1:8" x14ac:dyDescent="0.2">
      <c r="A1266" s="247">
        <v>44248.958333330003</v>
      </c>
      <c r="B1266" s="248">
        <v>24</v>
      </c>
      <c r="C1266" s="243">
        <v>91.846911000000006</v>
      </c>
      <c r="D1266" s="244">
        <v>6.8334101784000003</v>
      </c>
      <c r="E1266" s="245">
        <v>98.680321178400007</v>
      </c>
      <c r="F1266" s="246"/>
      <c r="G1266" s="246"/>
      <c r="H1266" s="246"/>
    </row>
    <row r="1267" spans="1:8" x14ac:dyDescent="0.2">
      <c r="A1267" s="247">
        <v>44249</v>
      </c>
      <c r="B1267" s="248">
        <v>1</v>
      </c>
      <c r="C1267" s="243">
        <v>90.283077000000006</v>
      </c>
      <c r="D1267" s="244">
        <v>6.7170609287999996</v>
      </c>
      <c r="E1267" s="245">
        <v>97.000137928800001</v>
      </c>
      <c r="F1267" s="246"/>
      <c r="G1267" s="246"/>
      <c r="H1267" s="246"/>
    </row>
    <row r="1268" spans="1:8" x14ac:dyDescent="0.2">
      <c r="A1268" s="247">
        <v>44249.041666659999</v>
      </c>
      <c r="B1268" s="248">
        <v>2</v>
      </c>
      <c r="C1268" s="243">
        <v>89.157446000000007</v>
      </c>
      <c r="D1268" s="244">
        <v>6.6333139823999998</v>
      </c>
      <c r="E1268" s="245">
        <v>95.790759982400004</v>
      </c>
      <c r="F1268" s="246"/>
      <c r="G1268" s="246"/>
      <c r="H1268" s="246"/>
    </row>
    <row r="1269" spans="1:8" x14ac:dyDescent="0.2">
      <c r="A1269" s="247">
        <v>44249.083333330003</v>
      </c>
      <c r="B1269" s="248">
        <v>3</v>
      </c>
      <c r="C1269" s="243">
        <v>90.077870000000004</v>
      </c>
      <c r="D1269" s="244">
        <v>6.7017935279999996</v>
      </c>
      <c r="E1269" s="245">
        <v>96.779663528</v>
      </c>
      <c r="F1269" s="246"/>
      <c r="G1269" s="246"/>
      <c r="H1269" s="246"/>
    </row>
    <row r="1270" spans="1:8" x14ac:dyDescent="0.2">
      <c r="A1270" s="247">
        <v>44249.125</v>
      </c>
      <c r="B1270" s="248">
        <v>4</v>
      </c>
      <c r="C1270" s="243">
        <v>90.792603</v>
      </c>
      <c r="D1270" s="244">
        <v>6.7549696631999998</v>
      </c>
      <c r="E1270" s="245">
        <v>97.5475726632</v>
      </c>
      <c r="F1270" s="246"/>
      <c r="G1270" s="246"/>
      <c r="H1270" s="246"/>
    </row>
    <row r="1271" spans="1:8" x14ac:dyDescent="0.2">
      <c r="A1271" s="247">
        <v>44249.166666659999</v>
      </c>
      <c r="B1271" s="248">
        <v>5</v>
      </c>
      <c r="C1271" s="243">
        <v>94.165621000000002</v>
      </c>
      <c r="D1271" s="244">
        <v>7.0059222023999999</v>
      </c>
      <c r="E1271" s="245">
        <v>101.1715432024</v>
      </c>
      <c r="F1271" s="246"/>
      <c r="G1271" s="246"/>
      <c r="H1271" s="246"/>
    </row>
    <row r="1272" spans="1:8" x14ac:dyDescent="0.2">
      <c r="A1272" s="247">
        <v>44249.208333330003</v>
      </c>
      <c r="B1272" s="248">
        <v>6</v>
      </c>
      <c r="C1272" s="243">
        <v>98.194067000000004</v>
      </c>
      <c r="D1272" s="244">
        <v>7.3056385847999996</v>
      </c>
      <c r="E1272" s="245">
        <v>105.4997055848</v>
      </c>
      <c r="F1272" s="246"/>
      <c r="G1272" s="246"/>
      <c r="H1272" s="246"/>
    </row>
    <row r="1273" spans="1:8" x14ac:dyDescent="0.2">
      <c r="A1273" s="247">
        <v>44249.25</v>
      </c>
      <c r="B1273" s="248">
        <v>7</v>
      </c>
      <c r="C1273" s="243">
        <v>101.047122</v>
      </c>
      <c r="D1273" s="244">
        <v>7.5179058767999996</v>
      </c>
      <c r="E1273" s="245">
        <v>108.5650278768</v>
      </c>
      <c r="F1273" s="246"/>
      <c r="G1273" s="246"/>
      <c r="H1273" s="246"/>
    </row>
    <row r="1274" spans="1:8" x14ac:dyDescent="0.2">
      <c r="A1274" s="247">
        <v>44249.291666659999</v>
      </c>
      <c r="B1274" s="248">
        <v>8</v>
      </c>
      <c r="C1274" s="243">
        <v>99.652253999999999</v>
      </c>
      <c r="D1274" s="244">
        <v>7.4141276975999997</v>
      </c>
      <c r="E1274" s="245">
        <v>107.06638169759999</v>
      </c>
      <c r="F1274" s="246"/>
      <c r="G1274" s="246"/>
      <c r="H1274" s="246"/>
    </row>
    <row r="1275" spans="1:8" x14ac:dyDescent="0.2">
      <c r="A1275" s="247">
        <v>44249.333333330003</v>
      </c>
      <c r="B1275" s="248">
        <v>9</v>
      </c>
      <c r="C1275" s="243">
        <v>100.41035400000001</v>
      </c>
      <c r="D1275" s="244">
        <v>7.4705303376000005</v>
      </c>
      <c r="E1275" s="245">
        <v>107.88088433760001</v>
      </c>
      <c r="F1275" s="246"/>
      <c r="G1275" s="246"/>
      <c r="H1275" s="246"/>
    </row>
    <row r="1276" spans="1:8" x14ac:dyDescent="0.2">
      <c r="A1276" s="247">
        <v>44249.375</v>
      </c>
      <c r="B1276" s="248">
        <v>10</v>
      </c>
      <c r="C1276" s="243">
        <v>100.33985800000001</v>
      </c>
      <c r="D1276" s="244">
        <v>7.4652854352000002</v>
      </c>
      <c r="E1276" s="245">
        <v>107.80514343520001</v>
      </c>
      <c r="F1276" s="246"/>
      <c r="G1276" s="246"/>
      <c r="H1276" s="246"/>
    </row>
    <row r="1277" spans="1:8" x14ac:dyDescent="0.2">
      <c r="A1277" s="247">
        <v>44249.416666659999</v>
      </c>
      <c r="B1277" s="248">
        <v>11</v>
      </c>
      <c r="C1277" s="243">
        <v>100.80565999999999</v>
      </c>
      <c r="D1277" s="244">
        <v>7.4999411039999986</v>
      </c>
      <c r="E1277" s="245">
        <v>108.30560110399999</v>
      </c>
      <c r="F1277" s="246"/>
      <c r="G1277" s="246"/>
      <c r="H1277" s="246"/>
    </row>
    <row r="1278" spans="1:8" x14ac:dyDescent="0.2">
      <c r="A1278" s="247">
        <v>44249.458333330003</v>
      </c>
      <c r="B1278" s="248">
        <v>12</v>
      </c>
      <c r="C1278" s="243">
        <v>101.527947</v>
      </c>
      <c r="D1278" s="244">
        <v>7.5536792567999989</v>
      </c>
      <c r="E1278" s="245">
        <v>109.08162625679999</v>
      </c>
      <c r="F1278" s="246"/>
      <c r="G1278" s="246"/>
      <c r="H1278" s="246"/>
    </row>
    <row r="1279" spans="1:8" x14ac:dyDescent="0.2">
      <c r="A1279" s="247">
        <v>44249.5</v>
      </c>
      <c r="B1279" s="248">
        <v>13</v>
      </c>
      <c r="C1279" s="243">
        <v>101.675859</v>
      </c>
      <c r="D1279" s="244">
        <v>7.5646839095999994</v>
      </c>
      <c r="E1279" s="245">
        <v>109.24054290960001</v>
      </c>
      <c r="F1279" s="246"/>
      <c r="G1279" s="246"/>
      <c r="H1279" s="246"/>
    </row>
    <row r="1280" spans="1:8" x14ac:dyDescent="0.2">
      <c r="A1280" s="247">
        <v>44249.541666659999</v>
      </c>
      <c r="B1280" s="248">
        <v>14</v>
      </c>
      <c r="C1280" s="243">
        <v>100.667945</v>
      </c>
      <c r="D1280" s="244">
        <v>7.4896951079999994</v>
      </c>
      <c r="E1280" s="245">
        <v>108.15764010800001</v>
      </c>
      <c r="F1280" s="246"/>
      <c r="G1280" s="246"/>
      <c r="H1280" s="246"/>
    </row>
    <row r="1281" spans="1:8" x14ac:dyDescent="0.2">
      <c r="A1281" s="247">
        <v>44249.583333330003</v>
      </c>
      <c r="B1281" s="248">
        <v>15</v>
      </c>
      <c r="C1281" s="243">
        <v>101.209397</v>
      </c>
      <c r="D1281" s="244">
        <v>7.5299791367999989</v>
      </c>
      <c r="E1281" s="245">
        <v>108.73937613679999</v>
      </c>
      <c r="F1281" s="246"/>
      <c r="G1281" s="246"/>
      <c r="H1281" s="246"/>
    </row>
    <row r="1282" spans="1:8" x14ac:dyDescent="0.2">
      <c r="A1282" s="247">
        <v>44249.625</v>
      </c>
      <c r="B1282" s="248">
        <v>16</v>
      </c>
      <c r="C1282" s="243">
        <v>100.717146</v>
      </c>
      <c r="D1282" s="244">
        <v>7.4933556623999991</v>
      </c>
      <c r="E1282" s="245">
        <v>108.21050166239999</v>
      </c>
      <c r="F1282" s="246"/>
      <c r="G1282" s="246"/>
      <c r="H1282" s="246"/>
    </row>
    <row r="1283" spans="1:8" x14ac:dyDescent="0.2">
      <c r="A1283" s="247">
        <v>44249.666666659999</v>
      </c>
      <c r="B1283" s="248">
        <v>17</v>
      </c>
      <c r="C1283" s="243">
        <v>99.566531999999995</v>
      </c>
      <c r="D1283" s="244">
        <v>7.4077499807999994</v>
      </c>
      <c r="E1283" s="245">
        <v>106.9742819808</v>
      </c>
      <c r="F1283" s="246"/>
      <c r="G1283" s="246"/>
      <c r="H1283" s="246"/>
    </row>
    <row r="1284" spans="1:8" x14ac:dyDescent="0.2">
      <c r="A1284" s="247">
        <v>44249.708333330003</v>
      </c>
      <c r="B1284" s="248">
        <v>18</v>
      </c>
      <c r="C1284" s="243">
        <v>98.606427000000011</v>
      </c>
      <c r="D1284" s="244">
        <v>7.3363181688000001</v>
      </c>
      <c r="E1284" s="245">
        <v>105.94274516880002</v>
      </c>
      <c r="F1284" s="246"/>
      <c r="G1284" s="246"/>
      <c r="H1284" s="246"/>
    </row>
    <row r="1285" spans="1:8" x14ac:dyDescent="0.2">
      <c r="A1285" s="247">
        <v>44249.75</v>
      </c>
      <c r="B1285" s="248">
        <v>19</v>
      </c>
      <c r="C1285" s="243">
        <v>101.65318500000001</v>
      </c>
      <c r="D1285" s="244">
        <v>7.5629969639999999</v>
      </c>
      <c r="E1285" s="245">
        <v>109.21618196400001</v>
      </c>
      <c r="F1285" s="246"/>
      <c r="G1285" s="246"/>
      <c r="H1285" s="246"/>
    </row>
    <row r="1286" spans="1:8" x14ac:dyDescent="0.2">
      <c r="A1286" s="247">
        <v>44249.791666659999</v>
      </c>
      <c r="B1286" s="248">
        <v>20</v>
      </c>
      <c r="C1286" s="243">
        <v>98.383321999999993</v>
      </c>
      <c r="D1286" s="244">
        <v>7.3197191567999988</v>
      </c>
      <c r="E1286" s="245">
        <v>105.7030411568</v>
      </c>
      <c r="F1286" s="246"/>
      <c r="G1286" s="246"/>
      <c r="H1286" s="246"/>
    </row>
    <row r="1287" spans="1:8" x14ac:dyDescent="0.2">
      <c r="A1287" s="247">
        <v>44249.833333330003</v>
      </c>
      <c r="B1287" s="248">
        <v>21</v>
      </c>
      <c r="C1287" s="243">
        <v>94.723314000000002</v>
      </c>
      <c r="D1287" s="244">
        <v>7.0474145615999992</v>
      </c>
      <c r="E1287" s="245">
        <v>101.7707285616</v>
      </c>
      <c r="F1287" s="246"/>
      <c r="G1287" s="246"/>
      <c r="H1287" s="246"/>
    </row>
    <row r="1288" spans="1:8" x14ac:dyDescent="0.2">
      <c r="A1288" s="247">
        <v>44249.875</v>
      </c>
      <c r="B1288" s="248">
        <v>22</v>
      </c>
      <c r="C1288" s="243">
        <v>94.326688000000004</v>
      </c>
      <c r="D1288" s="244">
        <v>7.0179055871999996</v>
      </c>
      <c r="E1288" s="245">
        <v>101.34459358720001</v>
      </c>
      <c r="F1288" s="246"/>
      <c r="G1288" s="246"/>
      <c r="H1288" s="246"/>
    </row>
    <row r="1289" spans="1:8" x14ac:dyDescent="0.2">
      <c r="A1289" s="247">
        <v>44249.916666659999</v>
      </c>
      <c r="B1289" s="248">
        <v>23</v>
      </c>
      <c r="C1289" s="243">
        <v>91.91954299999999</v>
      </c>
      <c r="D1289" s="244">
        <v>6.8388139991999983</v>
      </c>
      <c r="E1289" s="245">
        <v>98.758356999199989</v>
      </c>
      <c r="F1289" s="246"/>
      <c r="G1289" s="246"/>
      <c r="H1289" s="246"/>
    </row>
    <row r="1290" spans="1:8" x14ac:dyDescent="0.2">
      <c r="A1290" s="247">
        <v>44249.958333330003</v>
      </c>
      <c r="B1290" s="248">
        <v>24</v>
      </c>
      <c r="C1290" s="243">
        <v>89.207487999999998</v>
      </c>
      <c r="D1290" s="244">
        <v>6.6370371071999994</v>
      </c>
      <c r="E1290" s="245">
        <v>95.844525107199999</v>
      </c>
      <c r="F1290" s="246"/>
      <c r="G1290" s="246"/>
      <c r="H1290" s="246"/>
    </row>
    <row r="1291" spans="1:8" x14ac:dyDescent="0.2">
      <c r="A1291" s="247">
        <v>44250</v>
      </c>
      <c r="B1291" s="248">
        <v>1</v>
      </c>
      <c r="C1291" s="243">
        <v>88.141649000000001</v>
      </c>
      <c r="D1291" s="244">
        <v>6.5577386855999995</v>
      </c>
      <c r="E1291" s="245">
        <v>94.699387685600001</v>
      </c>
      <c r="F1291" s="246"/>
      <c r="G1291" s="246"/>
      <c r="H1291" s="246"/>
    </row>
    <row r="1292" spans="1:8" x14ac:dyDescent="0.2">
      <c r="A1292" s="247">
        <v>44250.041666659999</v>
      </c>
      <c r="B1292" s="248">
        <v>2</v>
      </c>
      <c r="C1292" s="243">
        <v>87.482364000000004</v>
      </c>
      <c r="D1292" s="244">
        <v>6.5086878815999993</v>
      </c>
      <c r="E1292" s="245">
        <v>93.991051881600001</v>
      </c>
      <c r="F1292" s="246"/>
      <c r="G1292" s="246"/>
      <c r="H1292" s="246"/>
    </row>
    <row r="1293" spans="1:8" x14ac:dyDescent="0.2">
      <c r="A1293" s="247">
        <v>44250.083333330003</v>
      </c>
      <c r="B1293" s="248">
        <v>3</v>
      </c>
      <c r="C1293" s="243">
        <v>88.099215000000001</v>
      </c>
      <c r="D1293" s="244">
        <v>6.5545815959999993</v>
      </c>
      <c r="E1293" s="245">
        <v>94.653796596000007</v>
      </c>
      <c r="F1293" s="246"/>
      <c r="G1293" s="246"/>
      <c r="H1293" s="246"/>
    </row>
    <row r="1294" spans="1:8" x14ac:dyDescent="0.2">
      <c r="A1294" s="247">
        <v>44250.125</v>
      </c>
      <c r="B1294" s="248">
        <v>4</v>
      </c>
      <c r="C1294" s="243">
        <v>90.696483999999998</v>
      </c>
      <c r="D1294" s="244">
        <v>6.7478184095999989</v>
      </c>
      <c r="E1294" s="245">
        <v>97.444302409599999</v>
      </c>
      <c r="F1294" s="246"/>
      <c r="G1294" s="246"/>
      <c r="H1294" s="246"/>
    </row>
    <row r="1295" spans="1:8" x14ac:dyDescent="0.2">
      <c r="A1295" s="247">
        <v>44250.166666659999</v>
      </c>
      <c r="B1295" s="248">
        <v>5</v>
      </c>
      <c r="C1295" s="243">
        <v>93.033688999999995</v>
      </c>
      <c r="D1295" s="244">
        <v>6.9217064615999995</v>
      </c>
      <c r="E1295" s="245">
        <v>99.955395461599991</v>
      </c>
      <c r="F1295" s="246"/>
      <c r="G1295" s="246"/>
      <c r="H1295" s="246"/>
    </row>
    <row r="1296" spans="1:8" x14ac:dyDescent="0.2">
      <c r="A1296" s="247">
        <v>44250.208333330003</v>
      </c>
      <c r="B1296" s="248">
        <v>6</v>
      </c>
      <c r="C1296" s="243">
        <v>96.591316000000006</v>
      </c>
      <c r="D1296" s="244">
        <v>7.1863939103999996</v>
      </c>
      <c r="E1296" s="245">
        <v>103.77770991040001</v>
      </c>
      <c r="F1296" s="246"/>
      <c r="G1296" s="246"/>
      <c r="H1296" s="246"/>
    </row>
    <row r="1297" spans="1:8" x14ac:dyDescent="0.2">
      <c r="A1297" s="247">
        <v>44250.25</v>
      </c>
      <c r="B1297" s="248">
        <v>7</v>
      </c>
      <c r="C1297" s="243">
        <v>100.046762</v>
      </c>
      <c r="D1297" s="244">
        <v>7.4434790927999996</v>
      </c>
      <c r="E1297" s="245">
        <v>107.49024109280001</v>
      </c>
      <c r="F1297" s="246"/>
      <c r="G1297" s="246"/>
      <c r="H1297" s="246"/>
    </row>
    <row r="1298" spans="1:8" x14ac:dyDescent="0.2">
      <c r="A1298" s="247">
        <v>44250.291666659999</v>
      </c>
      <c r="B1298" s="248">
        <v>8</v>
      </c>
      <c r="C1298" s="243">
        <v>99.378287</v>
      </c>
      <c r="D1298" s="244">
        <v>7.3937445527999994</v>
      </c>
      <c r="E1298" s="245">
        <v>106.7720315528</v>
      </c>
      <c r="F1298" s="246"/>
      <c r="G1298" s="246"/>
      <c r="H1298" s="246"/>
    </row>
    <row r="1299" spans="1:8" x14ac:dyDescent="0.2">
      <c r="A1299" s="247">
        <v>44250.333333330003</v>
      </c>
      <c r="B1299" s="248">
        <v>9</v>
      </c>
      <c r="C1299" s="243">
        <v>100.00570599999999</v>
      </c>
      <c r="D1299" s="244">
        <v>7.4404245263999984</v>
      </c>
      <c r="E1299" s="245">
        <v>107.44613052639998</v>
      </c>
      <c r="F1299" s="246"/>
      <c r="G1299" s="246"/>
      <c r="H1299" s="246"/>
    </row>
    <row r="1300" spans="1:8" x14ac:dyDescent="0.2">
      <c r="A1300" s="247">
        <v>44250.375</v>
      </c>
      <c r="B1300" s="248">
        <v>10</v>
      </c>
      <c r="C1300" s="243">
        <v>100.678827</v>
      </c>
      <c r="D1300" s="244">
        <v>7.4905047287999995</v>
      </c>
      <c r="E1300" s="245">
        <v>108.1693317288</v>
      </c>
      <c r="F1300" s="246"/>
      <c r="G1300" s="246"/>
      <c r="H1300" s="246"/>
    </row>
    <row r="1301" spans="1:8" x14ac:dyDescent="0.2">
      <c r="A1301" s="247">
        <v>44250.416666659999</v>
      </c>
      <c r="B1301" s="248">
        <v>11</v>
      </c>
      <c r="C1301" s="243">
        <v>100.60048099999999</v>
      </c>
      <c r="D1301" s="244">
        <v>7.4846757863999986</v>
      </c>
      <c r="E1301" s="245">
        <v>108.08515678639999</v>
      </c>
      <c r="F1301" s="246"/>
      <c r="G1301" s="246"/>
      <c r="H1301" s="246"/>
    </row>
    <row r="1302" spans="1:8" x14ac:dyDescent="0.2">
      <c r="A1302" s="247">
        <v>44250.458333330003</v>
      </c>
      <c r="B1302" s="248">
        <v>12</v>
      </c>
      <c r="C1302" s="243">
        <v>103.06011099999999</v>
      </c>
      <c r="D1302" s="244">
        <v>7.6676722583999988</v>
      </c>
      <c r="E1302" s="245">
        <v>110.7277832584</v>
      </c>
      <c r="F1302" s="246"/>
      <c r="G1302" s="246"/>
      <c r="H1302" s="246"/>
    </row>
    <row r="1303" spans="1:8" x14ac:dyDescent="0.2">
      <c r="A1303" s="247">
        <v>44250.5</v>
      </c>
      <c r="B1303" s="248">
        <v>13</v>
      </c>
      <c r="C1303" s="243">
        <v>104.118825</v>
      </c>
      <c r="D1303" s="244">
        <v>7.7464405799999998</v>
      </c>
      <c r="E1303" s="245">
        <v>111.86526558</v>
      </c>
      <c r="F1303" s="246"/>
      <c r="G1303" s="246"/>
      <c r="H1303" s="246"/>
    </row>
    <row r="1304" spans="1:8" x14ac:dyDescent="0.2">
      <c r="A1304" s="247">
        <v>44250.541666659999</v>
      </c>
      <c r="B1304" s="248">
        <v>14</v>
      </c>
      <c r="C1304" s="243">
        <v>105.596384</v>
      </c>
      <c r="D1304" s="244">
        <v>7.8563709695999995</v>
      </c>
      <c r="E1304" s="245">
        <v>113.45275496959999</v>
      </c>
      <c r="F1304" s="246"/>
      <c r="G1304" s="246"/>
      <c r="H1304" s="246"/>
    </row>
    <row r="1305" spans="1:8" x14ac:dyDescent="0.2">
      <c r="A1305" s="247">
        <v>44250.583333330003</v>
      </c>
      <c r="B1305" s="248">
        <v>15</v>
      </c>
      <c r="C1305" s="243">
        <v>104.627454</v>
      </c>
      <c r="D1305" s="244">
        <v>7.7842825775999991</v>
      </c>
      <c r="E1305" s="245">
        <v>112.4117365776</v>
      </c>
      <c r="F1305" s="246"/>
      <c r="G1305" s="246"/>
      <c r="H1305" s="246"/>
    </row>
    <row r="1306" spans="1:8" x14ac:dyDescent="0.2">
      <c r="A1306" s="247">
        <v>44250.625</v>
      </c>
      <c r="B1306" s="248">
        <v>16</v>
      </c>
      <c r="C1306" s="243">
        <v>102.890244</v>
      </c>
      <c r="D1306" s="244">
        <v>7.6550341535999991</v>
      </c>
      <c r="E1306" s="245">
        <v>110.54527815359999</v>
      </c>
      <c r="F1306" s="246"/>
      <c r="G1306" s="246"/>
      <c r="H1306" s="246"/>
    </row>
    <row r="1307" spans="1:8" x14ac:dyDescent="0.2">
      <c r="A1307" s="247">
        <v>44250.666666659999</v>
      </c>
      <c r="B1307" s="248">
        <v>17</v>
      </c>
      <c r="C1307" s="243">
        <v>100.64138700000001</v>
      </c>
      <c r="D1307" s="244">
        <v>7.4877191928000002</v>
      </c>
      <c r="E1307" s="245">
        <v>108.12910619280001</v>
      </c>
      <c r="F1307" s="246"/>
      <c r="G1307" s="246"/>
      <c r="H1307" s="246"/>
    </row>
    <row r="1308" spans="1:8" x14ac:dyDescent="0.2">
      <c r="A1308" s="247">
        <v>44250.708333330003</v>
      </c>
      <c r="B1308" s="248">
        <v>18</v>
      </c>
      <c r="C1308" s="243">
        <v>98.850749000000008</v>
      </c>
      <c r="D1308" s="244">
        <v>7.3544957255999996</v>
      </c>
      <c r="E1308" s="245">
        <v>106.20524472560001</v>
      </c>
      <c r="F1308" s="246"/>
      <c r="G1308" s="246"/>
      <c r="H1308" s="246"/>
    </row>
    <row r="1309" spans="1:8" x14ac:dyDescent="0.2">
      <c r="A1309" s="247">
        <v>44250.75</v>
      </c>
      <c r="B1309" s="248">
        <v>19</v>
      </c>
      <c r="C1309" s="243">
        <v>101.542945</v>
      </c>
      <c r="D1309" s="244">
        <v>7.5547951079999995</v>
      </c>
      <c r="E1309" s="245">
        <v>109.097740108</v>
      </c>
      <c r="F1309" s="246"/>
      <c r="G1309" s="246"/>
      <c r="H1309" s="246"/>
    </row>
    <row r="1310" spans="1:8" x14ac:dyDescent="0.2">
      <c r="A1310" s="247">
        <v>44250.791666659999</v>
      </c>
      <c r="B1310" s="248">
        <v>20</v>
      </c>
      <c r="C1310" s="243">
        <v>97.73563399999999</v>
      </c>
      <c r="D1310" s="244">
        <v>7.2715311695999985</v>
      </c>
      <c r="E1310" s="245">
        <v>105.00716516959999</v>
      </c>
      <c r="F1310" s="246"/>
      <c r="G1310" s="246"/>
      <c r="H1310" s="246"/>
    </row>
    <row r="1311" spans="1:8" x14ac:dyDescent="0.2">
      <c r="A1311" s="247">
        <v>44250.833333330003</v>
      </c>
      <c r="B1311" s="248">
        <v>21</v>
      </c>
      <c r="C1311" s="243">
        <v>94.764544999999998</v>
      </c>
      <c r="D1311" s="244">
        <v>7.0504821479999995</v>
      </c>
      <c r="E1311" s="245">
        <v>101.815027148</v>
      </c>
      <c r="F1311" s="246"/>
      <c r="G1311" s="246"/>
      <c r="H1311" s="246"/>
    </row>
    <row r="1312" spans="1:8" x14ac:dyDescent="0.2">
      <c r="A1312" s="247">
        <v>44250.875</v>
      </c>
      <c r="B1312" s="248">
        <v>22</v>
      </c>
      <c r="C1312" s="243">
        <v>92.535142000000008</v>
      </c>
      <c r="D1312" s="244">
        <v>6.8846145647999997</v>
      </c>
      <c r="E1312" s="245">
        <v>99.419756564800011</v>
      </c>
      <c r="F1312" s="246"/>
      <c r="G1312" s="246"/>
      <c r="H1312" s="246"/>
    </row>
    <row r="1313" spans="1:8" x14ac:dyDescent="0.2">
      <c r="A1313" s="247">
        <v>44250.916666659999</v>
      </c>
      <c r="B1313" s="248">
        <v>23</v>
      </c>
      <c r="C1313" s="243">
        <v>89.427897999999999</v>
      </c>
      <c r="D1313" s="244">
        <v>6.653435611199999</v>
      </c>
      <c r="E1313" s="245">
        <v>96.081333611199994</v>
      </c>
      <c r="F1313" s="246"/>
      <c r="G1313" s="246"/>
      <c r="H1313" s="246"/>
    </row>
    <row r="1314" spans="1:8" x14ac:dyDescent="0.2">
      <c r="A1314" s="247">
        <v>44250.958333330003</v>
      </c>
      <c r="B1314" s="248">
        <v>24</v>
      </c>
      <c r="C1314" s="243">
        <v>86.335897000000003</v>
      </c>
      <c r="D1314" s="244">
        <v>6.4233907368000001</v>
      </c>
      <c r="E1314" s="245">
        <v>92.759287736800005</v>
      </c>
      <c r="F1314" s="246"/>
      <c r="G1314" s="246"/>
      <c r="H1314" s="246"/>
    </row>
    <row r="1315" spans="1:8" x14ac:dyDescent="0.2">
      <c r="A1315" s="247">
        <v>44251</v>
      </c>
      <c r="B1315" s="248">
        <v>1</v>
      </c>
      <c r="C1315" s="243">
        <v>85.298738</v>
      </c>
      <c r="D1315" s="244">
        <v>6.3462261071999997</v>
      </c>
      <c r="E1315" s="245">
        <v>91.644964107199996</v>
      </c>
      <c r="F1315" s="246"/>
      <c r="G1315" s="246"/>
      <c r="H1315" s="246"/>
    </row>
    <row r="1316" spans="1:8" x14ac:dyDescent="0.2">
      <c r="A1316" s="247">
        <v>44251.041666659999</v>
      </c>
      <c r="B1316" s="248">
        <v>2</v>
      </c>
      <c r="C1316" s="243">
        <v>84.722549000000001</v>
      </c>
      <c r="D1316" s="244">
        <v>6.3033576455999993</v>
      </c>
      <c r="E1316" s="245">
        <v>91.025906645600003</v>
      </c>
      <c r="F1316" s="246"/>
      <c r="G1316" s="246"/>
      <c r="H1316" s="246"/>
    </row>
    <row r="1317" spans="1:8" x14ac:dyDescent="0.2">
      <c r="A1317" s="247">
        <v>44251.083333330003</v>
      </c>
      <c r="B1317" s="248">
        <v>3</v>
      </c>
      <c r="C1317" s="243">
        <v>85.376215000000002</v>
      </c>
      <c r="D1317" s="244">
        <v>6.3519903959999997</v>
      </c>
      <c r="E1317" s="245">
        <v>91.728205396000007</v>
      </c>
      <c r="F1317" s="246"/>
      <c r="G1317" s="246"/>
      <c r="H1317" s="246"/>
    </row>
    <row r="1318" spans="1:8" x14ac:dyDescent="0.2">
      <c r="A1318" s="247">
        <v>44251.125</v>
      </c>
      <c r="B1318" s="248">
        <v>4</v>
      </c>
      <c r="C1318" s="243">
        <v>87.474879000000001</v>
      </c>
      <c r="D1318" s="244">
        <v>6.5081309975999995</v>
      </c>
      <c r="E1318" s="245">
        <v>93.983009997600007</v>
      </c>
      <c r="F1318" s="246"/>
      <c r="G1318" s="246"/>
      <c r="H1318" s="246"/>
    </row>
    <row r="1319" spans="1:8" x14ac:dyDescent="0.2">
      <c r="A1319" s="247">
        <v>44251.166666659999</v>
      </c>
      <c r="B1319" s="248">
        <v>5</v>
      </c>
      <c r="C1319" s="243">
        <v>90.17159199999999</v>
      </c>
      <c r="D1319" s="244">
        <v>6.7087664447999984</v>
      </c>
      <c r="E1319" s="245">
        <v>96.880358444799981</v>
      </c>
      <c r="F1319" s="246"/>
      <c r="G1319" s="246"/>
      <c r="H1319" s="246"/>
    </row>
    <row r="1320" spans="1:8" x14ac:dyDescent="0.2">
      <c r="A1320" s="247">
        <v>44251.208333330003</v>
      </c>
      <c r="B1320" s="248">
        <v>6</v>
      </c>
      <c r="C1320" s="243">
        <v>93.949253999999996</v>
      </c>
      <c r="D1320" s="244">
        <v>6.989824497599999</v>
      </c>
      <c r="E1320" s="245">
        <v>100.93907849759999</v>
      </c>
      <c r="F1320" s="246"/>
      <c r="G1320" s="246"/>
      <c r="H1320" s="246"/>
    </row>
    <row r="1321" spans="1:8" x14ac:dyDescent="0.2">
      <c r="A1321" s="247">
        <v>44251.25</v>
      </c>
      <c r="B1321" s="248">
        <v>7</v>
      </c>
      <c r="C1321" s="243">
        <v>98.957498999999999</v>
      </c>
      <c r="D1321" s="244">
        <v>7.3624379255999992</v>
      </c>
      <c r="E1321" s="245">
        <v>106.3199369256</v>
      </c>
      <c r="F1321" s="246"/>
      <c r="G1321" s="246"/>
      <c r="H1321" s="246"/>
    </row>
    <row r="1322" spans="1:8" x14ac:dyDescent="0.2">
      <c r="A1322" s="247">
        <v>44251.291666659999</v>
      </c>
      <c r="B1322" s="248">
        <v>8</v>
      </c>
      <c r="C1322" s="243">
        <v>98.368461000000011</v>
      </c>
      <c r="D1322" s="244">
        <v>7.3186134984000004</v>
      </c>
      <c r="E1322" s="245">
        <v>105.68707449840001</v>
      </c>
      <c r="F1322" s="246"/>
      <c r="G1322" s="246"/>
      <c r="H1322" s="246"/>
    </row>
    <row r="1323" spans="1:8" x14ac:dyDescent="0.2">
      <c r="A1323" s="247">
        <v>44251.333333330003</v>
      </c>
      <c r="B1323" s="248">
        <v>9</v>
      </c>
      <c r="C1323" s="243">
        <v>98.356168000000011</v>
      </c>
      <c r="D1323" s="244">
        <v>7.3176988991999998</v>
      </c>
      <c r="E1323" s="245">
        <v>105.67386689920001</v>
      </c>
      <c r="F1323" s="246"/>
      <c r="G1323" s="246"/>
      <c r="H1323" s="246"/>
    </row>
    <row r="1324" spans="1:8" x14ac:dyDescent="0.2">
      <c r="A1324" s="247">
        <v>44251.375</v>
      </c>
      <c r="B1324" s="248">
        <v>10</v>
      </c>
      <c r="C1324" s="243">
        <v>99.059985999999995</v>
      </c>
      <c r="D1324" s="244">
        <v>7.3700629583999993</v>
      </c>
      <c r="E1324" s="245">
        <v>106.43004895839999</v>
      </c>
      <c r="F1324" s="246"/>
      <c r="G1324" s="246"/>
      <c r="H1324" s="246"/>
    </row>
    <row r="1325" spans="1:8" x14ac:dyDescent="0.2">
      <c r="A1325" s="247">
        <v>44251.416666659999</v>
      </c>
      <c r="B1325" s="248">
        <v>11</v>
      </c>
      <c r="C1325" s="243">
        <v>98.041652999999997</v>
      </c>
      <c r="D1325" s="244">
        <v>7.2942989831999991</v>
      </c>
      <c r="E1325" s="245">
        <v>105.33595198319999</v>
      </c>
      <c r="F1325" s="246"/>
      <c r="G1325" s="246"/>
      <c r="H1325" s="246"/>
    </row>
    <row r="1326" spans="1:8" x14ac:dyDescent="0.2">
      <c r="A1326" s="247">
        <v>44251.458333330003</v>
      </c>
      <c r="B1326" s="248">
        <v>12</v>
      </c>
      <c r="C1326" s="243">
        <v>97.819828999999999</v>
      </c>
      <c r="D1326" s="244">
        <v>7.2777952775999992</v>
      </c>
      <c r="E1326" s="245">
        <v>105.0976242776</v>
      </c>
      <c r="F1326" s="246"/>
      <c r="G1326" s="246"/>
      <c r="H1326" s="246"/>
    </row>
    <row r="1327" spans="1:8" x14ac:dyDescent="0.2">
      <c r="A1327" s="247">
        <v>44251.5</v>
      </c>
      <c r="B1327" s="248">
        <v>13</v>
      </c>
      <c r="C1327" s="243">
        <v>98.496931000000004</v>
      </c>
      <c r="D1327" s="244">
        <v>7.3281716663999994</v>
      </c>
      <c r="E1327" s="245">
        <v>105.8251026664</v>
      </c>
      <c r="F1327" s="246"/>
      <c r="G1327" s="246"/>
      <c r="H1327" s="246"/>
    </row>
    <row r="1328" spans="1:8" x14ac:dyDescent="0.2">
      <c r="A1328" s="247">
        <v>44251.541666659999</v>
      </c>
      <c r="B1328" s="248">
        <v>14</v>
      </c>
      <c r="C1328" s="243">
        <v>99.314124000000007</v>
      </c>
      <c r="D1328" s="244">
        <v>7.3889708255999995</v>
      </c>
      <c r="E1328" s="245">
        <v>106.7030948256</v>
      </c>
      <c r="F1328" s="246"/>
      <c r="G1328" s="246"/>
      <c r="H1328" s="246"/>
    </row>
    <row r="1329" spans="1:8" x14ac:dyDescent="0.2">
      <c r="A1329" s="247">
        <v>44251.583333330003</v>
      </c>
      <c r="B1329" s="248">
        <v>15</v>
      </c>
      <c r="C1329" s="243">
        <v>99.796091000000004</v>
      </c>
      <c r="D1329" s="244">
        <v>7.4248291703999998</v>
      </c>
      <c r="E1329" s="245">
        <v>107.22092017040001</v>
      </c>
      <c r="F1329" s="246"/>
      <c r="G1329" s="246"/>
      <c r="H1329" s="246"/>
    </row>
    <row r="1330" spans="1:8" x14ac:dyDescent="0.2">
      <c r="A1330" s="247">
        <v>44251.625</v>
      </c>
      <c r="B1330" s="248">
        <v>16</v>
      </c>
      <c r="C1330" s="243">
        <v>98.062055999999998</v>
      </c>
      <c r="D1330" s="244">
        <v>7.2958169663999994</v>
      </c>
      <c r="E1330" s="245">
        <v>105.3578729664</v>
      </c>
      <c r="F1330" s="246"/>
      <c r="G1330" s="246"/>
      <c r="H1330" s="246"/>
    </row>
    <row r="1331" spans="1:8" x14ac:dyDescent="0.2">
      <c r="A1331" s="247">
        <v>44251.666666659999</v>
      </c>
      <c r="B1331" s="248">
        <v>17</v>
      </c>
      <c r="C1331" s="243">
        <v>97.880691999999996</v>
      </c>
      <c r="D1331" s="244">
        <v>7.2823234847999991</v>
      </c>
      <c r="E1331" s="245">
        <v>105.1630154848</v>
      </c>
      <c r="F1331" s="246"/>
      <c r="G1331" s="246"/>
      <c r="H1331" s="246"/>
    </row>
    <row r="1332" spans="1:8" x14ac:dyDescent="0.2">
      <c r="A1332" s="247">
        <v>44251.708333330003</v>
      </c>
      <c r="B1332" s="248">
        <v>18</v>
      </c>
      <c r="C1332" s="243">
        <v>98.487909999999999</v>
      </c>
      <c r="D1332" s="244">
        <v>7.3275005039999996</v>
      </c>
      <c r="E1332" s="245">
        <v>105.815410504</v>
      </c>
      <c r="F1332" s="246"/>
      <c r="G1332" s="246"/>
      <c r="H1332" s="246"/>
    </row>
    <row r="1333" spans="1:8" x14ac:dyDescent="0.2">
      <c r="A1333" s="247">
        <v>44251.75</v>
      </c>
      <c r="B1333" s="248">
        <v>19</v>
      </c>
      <c r="C1333" s="243">
        <v>101.77067700000001</v>
      </c>
      <c r="D1333" s="244">
        <v>7.5717383688000002</v>
      </c>
      <c r="E1333" s="245">
        <v>109.3424153688</v>
      </c>
      <c r="F1333" s="246"/>
      <c r="G1333" s="246"/>
      <c r="H1333" s="246"/>
    </row>
    <row r="1334" spans="1:8" x14ac:dyDescent="0.2">
      <c r="A1334" s="247">
        <v>44251.791666659999</v>
      </c>
      <c r="B1334" s="248">
        <v>20</v>
      </c>
      <c r="C1334" s="243">
        <v>98.543614999999988</v>
      </c>
      <c r="D1334" s="244">
        <v>7.3316449559999981</v>
      </c>
      <c r="E1334" s="245">
        <v>105.87525995599998</v>
      </c>
      <c r="F1334" s="246"/>
      <c r="G1334" s="246"/>
      <c r="H1334" s="246"/>
    </row>
    <row r="1335" spans="1:8" x14ac:dyDescent="0.2">
      <c r="A1335" s="247">
        <v>44251.833333330003</v>
      </c>
      <c r="B1335" s="248">
        <v>21</v>
      </c>
      <c r="C1335" s="243">
        <v>96.978305000000006</v>
      </c>
      <c r="D1335" s="244">
        <v>7.215185892</v>
      </c>
      <c r="E1335" s="245">
        <v>104.193490892</v>
      </c>
      <c r="F1335" s="246"/>
      <c r="G1335" s="246"/>
      <c r="H1335" s="246"/>
    </row>
    <row r="1336" spans="1:8" x14ac:dyDescent="0.2">
      <c r="A1336" s="247">
        <v>44251.875</v>
      </c>
      <c r="B1336" s="248">
        <v>22</v>
      </c>
      <c r="C1336" s="243">
        <v>96.527873</v>
      </c>
      <c r="D1336" s="244">
        <v>7.1816737511999991</v>
      </c>
      <c r="E1336" s="245">
        <v>103.70954675119999</v>
      </c>
      <c r="F1336" s="246"/>
      <c r="G1336" s="246"/>
      <c r="H1336" s="246"/>
    </row>
    <row r="1337" spans="1:8" x14ac:dyDescent="0.2">
      <c r="A1337" s="247">
        <v>44251.916666659999</v>
      </c>
      <c r="B1337" s="248">
        <v>23</v>
      </c>
      <c r="C1337" s="243">
        <v>95.272891000000001</v>
      </c>
      <c r="D1337" s="244">
        <v>7.0883030903999993</v>
      </c>
      <c r="E1337" s="245">
        <v>102.36119409040001</v>
      </c>
      <c r="F1337" s="246"/>
      <c r="G1337" s="246"/>
      <c r="H1337" s="246"/>
    </row>
    <row r="1338" spans="1:8" x14ac:dyDescent="0.2">
      <c r="A1338" s="247">
        <v>44251.958333330003</v>
      </c>
      <c r="B1338" s="248">
        <v>24</v>
      </c>
      <c r="C1338" s="243">
        <v>94.250252000000003</v>
      </c>
      <c r="D1338" s="244">
        <v>7.0122187487999996</v>
      </c>
      <c r="E1338" s="245">
        <v>101.2624707488</v>
      </c>
      <c r="F1338" s="246"/>
      <c r="G1338" s="246"/>
      <c r="H1338" s="246"/>
    </row>
    <row r="1339" spans="1:8" x14ac:dyDescent="0.2">
      <c r="A1339" s="247">
        <v>44252</v>
      </c>
      <c r="B1339" s="248">
        <v>1</v>
      </c>
      <c r="C1339" s="243">
        <v>92.374948000000003</v>
      </c>
      <c r="D1339" s="244">
        <v>6.8726961311999997</v>
      </c>
      <c r="E1339" s="245">
        <v>99.247644131200005</v>
      </c>
      <c r="F1339" s="246"/>
      <c r="G1339" s="246"/>
      <c r="H1339" s="246"/>
    </row>
    <row r="1340" spans="1:8" x14ac:dyDescent="0.2">
      <c r="A1340" s="247">
        <v>44252.041666659999</v>
      </c>
      <c r="B1340" s="248">
        <v>2</v>
      </c>
      <c r="C1340" s="243">
        <v>90.661427000000003</v>
      </c>
      <c r="D1340" s="244">
        <v>6.7452101687999999</v>
      </c>
      <c r="E1340" s="245">
        <v>97.406637168800003</v>
      </c>
      <c r="F1340" s="246"/>
      <c r="G1340" s="246"/>
      <c r="H1340" s="246"/>
    </row>
    <row r="1341" spans="1:8" x14ac:dyDescent="0.2">
      <c r="A1341" s="247">
        <v>44252.083333330003</v>
      </c>
      <c r="B1341" s="248">
        <v>3</v>
      </c>
      <c r="C1341" s="243">
        <v>89.970117000000002</v>
      </c>
      <c r="D1341" s="244">
        <v>6.6937767047999994</v>
      </c>
      <c r="E1341" s="245">
        <v>96.663893704800003</v>
      </c>
      <c r="F1341" s="246"/>
      <c r="G1341" s="246"/>
      <c r="H1341" s="246"/>
    </row>
    <row r="1342" spans="1:8" x14ac:dyDescent="0.2">
      <c r="A1342" s="247">
        <v>44252.125</v>
      </c>
      <c r="B1342" s="248">
        <v>4</v>
      </c>
      <c r="C1342" s="243">
        <v>90.907213000000013</v>
      </c>
      <c r="D1342" s="244">
        <v>6.7634966472000002</v>
      </c>
      <c r="E1342" s="245">
        <v>97.670709647200013</v>
      </c>
      <c r="F1342" s="246"/>
      <c r="G1342" s="246"/>
      <c r="H1342" s="246"/>
    </row>
    <row r="1343" spans="1:8" x14ac:dyDescent="0.2">
      <c r="A1343" s="247">
        <v>44252.166666659999</v>
      </c>
      <c r="B1343" s="248">
        <v>5</v>
      </c>
      <c r="C1343" s="243">
        <v>92.890416000000002</v>
      </c>
      <c r="D1343" s="244">
        <v>6.9110469503999994</v>
      </c>
      <c r="E1343" s="245">
        <v>99.801462950400008</v>
      </c>
      <c r="F1343" s="246"/>
      <c r="G1343" s="246"/>
      <c r="H1343" s="246"/>
    </row>
    <row r="1344" spans="1:8" x14ac:dyDescent="0.2">
      <c r="A1344" s="247">
        <v>44252.208333330003</v>
      </c>
      <c r="B1344" s="248">
        <v>6</v>
      </c>
      <c r="C1344" s="243">
        <v>94.823065</v>
      </c>
      <c r="D1344" s="244">
        <v>7.0548360359999993</v>
      </c>
      <c r="E1344" s="245">
        <v>101.877901036</v>
      </c>
      <c r="F1344" s="246"/>
      <c r="G1344" s="246"/>
      <c r="H1344" s="246"/>
    </row>
    <row r="1345" spans="1:8" x14ac:dyDescent="0.2">
      <c r="A1345" s="247">
        <v>44252.25</v>
      </c>
      <c r="B1345" s="248">
        <v>7</v>
      </c>
      <c r="C1345" s="243">
        <v>99.325202000000004</v>
      </c>
      <c r="D1345" s="244">
        <v>7.3897950288000001</v>
      </c>
      <c r="E1345" s="245">
        <v>106.7149970288</v>
      </c>
      <c r="F1345" s="246"/>
      <c r="G1345" s="246"/>
      <c r="H1345" s="246"/>
    </row>
    <row r="1346" spans="1:8" x14ac:dyDescent="0.2">
      <c r="A1346" s="247">
        <v>44252.291666659999</v>
      </c>
      <c r="B1346" s="248">
        <v>8</v>
      </c>
      <c r="C1346" s="243">
        <v>97.086781000000002</v>
      </c>
      <c r="D1346" s="244">
        <v>7.2232565063999994</v>
      </c>
      <c r="E1346" s="245">
        <v>104.31003750640001</v>
      </c>
      <c r="F1346" s="246"/>
      <c r="G1346" s="246"/>
      <c r="H1346" s="246"/>
    </row>
    <row r="1347" spans="1:8" x14ac:dyDescent="0.2">
      <c r="A1347" s="247">
        <v>44252.333333330003</v>
      </c>
      <c r="B1347" s="248">
        <v>9</v>
      </c>
      <c r="C1347" s="243">
        <v>97.461814000000004</v>
      </c>
      <c r="D1347" s="244">
        <v>7.2511589615999998</v>
      </c>
      <c r="E1347" s="245">
        <v>104.7129729616</v>
      </c>
      <c r="F1347" s="246"/>
      <c r="G1347" s="246"/>
      <c r="H1347" s="246"/>
    </row>
    <row r="1348" spans="1:8" x14ac:dyDescent="0.2">
      <c r="A1348" s="247">
        <v>44252.375</v>
      </c>
      <c r="B1348" s="248">
        <v>10</v>
      </c>
      <c r="C1348" s="243">
        <v>97.439923999999991</v>
      </c>
      <c r="D1348" s="244">
        <v>7.2495303455999984</v>
      </c>
      <c r="E1348" s="245">
        <v>104.68945434559998</v>
      </c>
      <c r="F1348" s="246"/>
      <c r="G1348" s="246"/>
      <c r="H1348" s="246"/>
    </row>
    <row r="1349" spans="1:8" x14ac:dyDescent="0.2">
      <c r="A1349" s="247">
        <v>44252.416666659999</v>
      </c>
      <c r="B1349" s="248">
        <v>11</v>
      </c>
      <c r="C1349" s="243">
        <v>97.543473000000006</v>
      </c>
      <c r="D1349" s="244">
        <v>7.2572343911999999</v>
      </c>
      <c r="E1349" s="245">
        <v>104.80070739120001</v>
      </c>
      <c r="F1349" s="246"/>
      <c r="G1349" s="246"/>
      <c r="H1349" s="246"/>
    </row>
    <row r="1350" spans="1:8" x14ac:dyDescent="0.2">
      <c r="A1350" s="247">
        <v>44252.458333330003</v>
      </c>
      <c r="B1350" s="248">
        <v>12</v>
      </c>
      <c r="C1350" s="243">
        <v>99.076668999999995</v>
      </c>
      <c r="D1350" s="244">
        <v>7.3713041735999987</v>
      </c>
      <c r="E1350" s="245">
        <v>106.44797317359999</v>
      </c>
      <c r="F1350" s="246"/>
      <c r="G1350" s="246"/>
      <c r="H1350" s="246"/>
    </row>
    <row r="1351" spans="1:8" x14ac:dyDescent="0.2">
      <c r="A1351" s="247">
        <v>44252.5</v>
      </c>
      <c r="B1351" s="248">
        <v>13</v>
      </c>
      <c r="C1351" s="243">
        <v>99.799076999999997</v>
      </c>
      <c r="D1351" s="244">
        <v>7.4250513287999995</v>
      </c>
      <c r="E1351" s="245">
        <v>107.22412832879999</v>
      </c>
      <c r="F1351" s="246"/>
      <c r="G1351" s="246"/>
      <c r="H1351" s="246"/>
    </row>
    <row r="1352" spans="1:8" x14ac:dyDescent="0.2">
      <c r="A1352" s="247">
        <v>44252.541666659999</v>
      </c>
      <c r="B1352" s="248">
        <v>14</v>
      </c>
      <c r="C1352" s="243">
        <v>100.180982</v>
      </c>
      <c r="D1352" s="244">
        <v>7.4534650607999993</v>
      </c>
      <c r="E1352" s="245">
        <v>107.6344470608</v>
      </c>
      <c r="F1352" s="246"/>
      <c r="G1352" s="246"/>
      <c r="H1352" s="246"/>
    </row>
    <row r="1353" spans="1:8" x14ac:dyDescent="0.2">
      <c r="A1353" s="247">
        <v>44252.583333330003</v>
      </c>
      <c r="B1353" s="248">
        <v>15</v>
      </c>
      <c r="C1353" s="243">
        <v>99.416630999999995</v>
      </c>
      <c r="D1353" s="244">
        <v>7.3965973463999992</v>
      </c>
      <c r="E1353" s="245">
        <v>106.8132283464</v>
      </c>
      <c r="F1353" s="246"/>
      <c r="G1353" s="246"/>
      <c r="H1353" s="246"/>
    </row>
    <row r="1354" spans="1:8" x14ac:dyDescent="0.2">
      <c r="A1354" s="247">
        <v>44252.625</v>
      </c>
      <c r="B1354" s="248">
        <v>16</v>
      </c>
      <c r="C1354" s="243">
        <v>98.412466000000009</v>
      </c>
      <c r="D1354" s="244">
        <v>7.3218874704000001</v>
      </c>
      <c r="E1354" s="245">
        <v>105.73435347040001</v>
      </c>
      <c r="F1354" s="246"/>
      <c r="G1354" s="246"/>
      <c r="H1354" s="246"/>
    </row>
    <row r="1355" spans="1:8" x14ac:dyDescent="0.2">
      <c r="A1355" s="247">
        <v>44252.666666659999</v>
      </c>
      <c r="B1355" s="248">
        <v>17</v>
      </c>
      <c r="C1355" s="243">
        <v>96.821808000000004</v>
      </c>
      <c r="D1355" s="244">
        <v>7.2035425151999997</v>
      </c>
      <c r="E1355" s="245">
        <v>104.0253505152</v>
      </c>
      <c r="F1355" s="246"/>
      <c r="G1355" s="246"/>
      <c r="H1355" s="246"/>
    </row>
    <row r="1356" spans="1:8" x14ac:dyDescent="0.2">
      <c r="A1356" s="247">
        <v>44252.708333330003</v>
      </c>
      <c r="B1356" s="248">
        <v>18</v>
      </c>
      <c r="C1356" s="243">
        <v>96.304085999999998</v>
      </c>
      <c r="D1356" s="244">
        <v>7.1650239983999997</v>
      </c>
      <c r="E1356" s="245">
        <v>103.4691099984</v>
      </c>
      <c r="F1356" s="246"/>
      <c r="G1356" s="246"/>
      <c r="H1356" s="246"/>
    </row>
    <row r="1357" spans="1:8" x14ac:dyDescent="0.2">
      <c r="A1357" s="247">
        <v>44252.75</v>
      </c>
      <c r="B1357" s="248">
        <v>19</v>
      </c>
      <c r="C1357" s="243">
        <v>99.56098200000001</v>
      </c>
      <c r="D1357" s="244">
        <v>7.4073370607999998</v>
      </c>
      <c r="E1357" s="245">
        <v>106.96831906080001</v>
      </c>
      <c r="F1357" s="246"/>
      <c r="G1357" s="246"/>
      <c r="H1357" s="246"/>
    </row>
    <row r="1358" spans="1:8" x14ac:dyDescent="0.2">
      <c r="A1358" s="247">
        <v>44252.791666659999</v>
      </c>
      <c r="B1358" s="248">
        <v>20</v>
      </c>
      <c r="C1358" s="243">
        <v>96.339966000000004</v>
      </c>
      <c r="D1358" s="244">
        <v>7.1676934703999997</v>
      </c>
      <c r="E1358" s="245">
        <v>103.5076594704</v>
      </c>
      <c r="F1358" s="246"/>
      <c r="G1358" s="246"/>
      <c r="H1358" s="246"/>
    </row>
    <row r="1359" spans="1:8" x14ac:dyDescent="0.2">
      <c r="A1359" s="247">
        <v>44252.833333330003</v>
      </c>
      <c r="B1359" s="248">
        <v>21</v>
      </c>
      <c r="C1359" s="243">
        <v>92.962545000000006</v>
      </c>
      <c r="D1359" s="244">
        <v>6.9164133479999998</v>
      </c>
      <c r="E1359" s="245">
        <v>99.878958348000012</v>
      </c>
      <c r="F1359" s="246"/>
      <c r="G1359" s="246"/>
      <c r="H1359" s="246"/>
    </row>
    <row r="1360" spans="1:8" x14ac:dyDescent="0.2">
      <c r="A1360" s="247">
        <v>44252.875</v>
      </c>
      <c r="B1360" s="248">
        <v>22</v>
      </c>
      <c r="C1360" s="243">
        <v>91.837904000000009</v>
      </c>
      <c r="D1360" s="244">
        <v>6.8327400575999997</v>
      </c>
      <c r="E1360" s="245">
        <v>98.670644057600015</v>
      </c>
      <c r="F1360" s="246"/>
      <c r="G1360" s="246"/>
      <c r="H1360" s="246"/>
    </row>
    <row r="1361" spans="1:8" x14ac:dyDescent="0.2">
      <c r="A1361" s="247">
        <v>44252.916666659999</v>
      </c>
      <c r="B1361" s="248">
        <v>23</v>
      </c>
      <c r="C1361" s="243">
        <v>89.722339000000005</v>
      </c>
      <c r="D1361" s="244">
        <v>6.6753420215999997</v>
      </c>
      <c r="E1361" s="245">
        <v>96.397681021600008</v>
      </c>
      <c r="F1361" s="246"/>
      <c r="G1361" s="246"/>
      <c r="H1361" s="246"/>
    </row>
    <row r="1362" spans="1:8" x14ac:dyDescent="0.2">
      <c r="A1362" s="247">
        <v>44252.958333330003</v>
      </c>
      <c r="B1362" s="248">
        <v>24</v>
      </c>
      <c r="C1362" s="243">
        <v>87.612469000000004</v>
      </c>
      <c r="D1362" s="244">
        <v>6.5183676936000001</v>
      </c>
      <c r="E1362" s="245">
        <v>94.130836693600003</v>
      </c>
      <c r="F1362" s="246"/>
      <c r="G1362" s="246"/>
      <c r="H1362" s="246"/>
    </row>
    <row r="1363" spans="1:8" x14ac:dyDescent="0.2">
      <c r="A1363" s="247">
        <v>44253</v>
      </c>
      <c r="B1363" s="248">
        <v>1</v>
      </c>
      <c r="C1363" s="243">
        <v>87.038482999999999</v>
      </c>
      <c r="D1363" s="244">
        <v>6.4756631351999996</v>
      </c>
      <c r="E1363" s="245">
        <v>93.514146135199994</v>
      </c>
      <c r="F1363" s="246"/>
      <c r="G1363" s="246"/>
      <c r="H1363" s="246"/>
    </row>
    <row r="1364" spans="1:8" x14ac:dyDescent="0.2">
      <c r="A1364" s="247">
        <v>44253.041666659999</v>
      </c>
      <c r="B1364" s="248">
        <v>2</v>
      </c>
      <c r="C1364" s="243">
        <v>86.635170000000002</v>
      </c>
      <c r="D1364" s="244">
        <v>6.4456566479999999</v>
      </c>
      <c r="E1364" s="245">
        <v>93.080826647999999</v>
      </c>
      <c r="F1364" s="246"/>
      <c r="G1364" s="246"/>
      <c r="H1364" s="246"/>
    </row>
    <row r="1365" spans="1:8" x14ac:dyDescent="0.2">
      <c r="A1365" s="247">
        <v>44253.083333330003</v>
      </c>
      <c r="B1365" s="248">
        <v>3</v>
      </c>
      <c r="C1365" s="243">
        <v>87.338049999999996</v>
      </c>
      <c r="D1365" s="244">
        <v>6.4979509199999992</v>
      </c>
      <c r="E1365" s="245">
        <v>93.836000919999989</v>
      </c>
      <c r="F1365" s="246"/>
      <c r="G1365" s="246"/>
      <c r="H1365" s="246"/>
    </row>
    <row r="1366" spans="1:8" x14ac:dyDescent="0.2">
      <c r="A1366" s="247">
        <v>44253.125</v>
      </c>
      <c r="B1366" s="248">
        <v>4</v>
      </c>
      <c r="C1366" s="243">
        <v>87.285465000000002</v>
      </c>
      <c r="D1366" s="244">
        <v>6.4940385959999993</v>
      </c>
      <c r="E1366" s="245">
        <v>93.779503595999998</v>
      </c>
      <c r="F1366" s="246"/>
      <c r="G1366" s="246"/>
      <c r="H1366" s="246"/>
    </row>
    <row r="1367" spans="1:8" x14ac:dyDescent="0.2">
      <c r="A1367" s="247">
        <v>44253.166666659999</v>
      </c>
      <c r="B1367" s="248">
        <v>5</v>
      </c>
      <c r="C1367" s="243">
        <v>90.255043999999998</v>
      </c>
      <c r="D1367" s="244">
        <v>6.7149752735999995</v>
      </c>
      <c r="E1367" s="245">
        <v>96.970019273600002</v>
      </c>
      <c r="F1367" s="246"/>
      <c r="G1367" s="246"/>
      <c r="H1367" s="246"/>
    </row>
    <row r="1368" spans="1:8" x14ac:dyDescent="0.2">
      <c r="A1368" s="247">
        <v>44253.208333330003</v>
      </c>
      <c r="B1368" s="248">
        <v>6</v>
      </c>
      <c r="C1368" s="243">
        <v>94.791419000000005</v>
      </c>
      <c r="D1368" s="244">
        <v>7.0524815735999997</v>
      </c>
      <c r="E1368" s="245">
        <v>101.84390057360001</v>
      </c>
      <c r="F1368" s="246"/>
      <c r="G1368" s="246"/>
      <c r="H1368" s="246"/>
    </row>
    <row r="1369" spans="1:8" x14ac:dyDescent="0.2">
      <c r="A1369" s="247">
        <v>44253.25</v>
      </c>
      <c r="B1369" s="248">
        <v>7</v>
      </c>
      <c r="C1369" s="243">
        <v>99.751951999999989</v>
      </c>
      <c r="D1369" s="244">
        <v>7.4215452287999986</v>
      </c>
      <c r="E1369" s="245">
        <v>107.17349722879999</v>
      </c>
      <c r="F1369" s="246"/>
      <c r="G1369" s="246"/>
      <c r="H1369" s="246"/>
    </row>
    <row r="1370" spans="1:8" x14ac:dyDescent="0.2">
      <c r="A1370" s="247">
        <v>44253.291666659999</v>
      </c>
      <c r="B1370" s="248">
        <v>8</v>
      </c>
      <c r="C1370" s="243">
        <v>97.926845</v>
      </c>
      <c r="D1370" s="244">
        <v>7.2857572679999993</v>
      </c>
      <c r="E1370" s="245">
        <v>105.212602268</v>
      </c>
      <c r="F1370" s="246"/>
      <c r="G1370" s="246"/>
      <c r="H1370" s="246"/>
    </row>
    <row r="1371" spans="1:8" x14ac:dyDescent="0.2">
      <c r="A1371" s="247">
        <v>44253.333333330003</v>
      </c>
      <c r="B1371" s="248">
        <v>9</v>
      </c>
      <c r="C1371" s="243">
        <v>98.604686000000001</v>
      </c>
      <c r="D1371" s="244">
        <v>7.3361886383999995</v>
      </c>
      <c r="E1371" s="245">
        <v>105.9408746384</v>
      </c>
      <c r="F1371" s="246"/>
      <c r="G1371" s="246"/>
      <c r="H1371" s="246"/>
    </row>
    <row r="1372" spans="1:8" x14ac:dyDescent="0.2">
      <c r="A1372" s="247">
        <v>44253.375</v>
      </c>
      <c r="B1372" s="248">
        <v>10</v>
      </c>
      <c r="C1372" s="243">
        <v>97.989978999999991</v>
      </c>
      <c r="D1372" s="244">
        <v>7.2904544375999984</v>
      </c>
      <c r="E1372" s="245">
        <v>105.2804334376</v>
      </c>
      <c r="F1372" s="246"/>
      <c r="G1372" s="246"/>
      <c r="H1372" s="246"/>
    </row>
    <row r="1373" spans="1:8" x14ac:dyDescent="0.2">
      <c r="A1373" s="247">
        <v>44253.416666659999</v>
      </c>
      <c r="B1373" s="248">
        <v>11</v>
      </c>
      <c r="C1373" s="243">
        <v>97.059697</v>
      </c>
      <c r="D1373" s="244">
        <v>7.2212414567999996</v>
      </c>
      <c r="E1373" s="245">
        <v>104.2809384568</v>
      </c>
      <c r="F1373" s="246"/>
      <c r="G1373" s="246"/>
      <c r="H1373" s="246"/>
    </row>
    <row r="1374" spans="1:8" x14ac:dyDescent="0.2">
      <c r="A1374" s="247">
        <v>44253.458333330003</v>
      </c>
      <c r="B1374" s="248">
        <v>12</v>
      </c>
      <c r="C1374" s="243">
        <v>96.508887999999999</v>
      </c>
      <c r="D1374" s="244">
        <v>7.1802612671999997</v>
      </c>
      <c r="E1374" s="245">
        <v>103.68914926719999</v>
      </c>
      <c r="F1374" s="246"/>
      <c r="G1374" s="246"/>
      <c r="H1374" s="246"/>
    </row>
    <row r="1375" spans="1:8" x14ac:dyDescent="0.2">
      <c r="A1375" s="247">
        <v>44253.5</v>
      </c>
      <c r="B1375" s="248">
        <v>13</v>
      </c>
      <c r="C1375" s="243">
        <v>97.059520999999989</v>
      </c>
      <c r="D1375" s="244">
        <v>7.2212283623999989</v>
      </c>
      <c r="E1375" s="245">
        <v>104.28074936239999</v>
      </c>
      <c r="F1375" s="246"/>
      <c r="G1375" s="246"/>
      <c r="H1375" s="246"/>
    </row>
    <row r="1376" spans="1:8" x14ac:dyDescent="0.2">
      <c r="A1376" s="247">
        <v>44253.541666659999</v>
      </c>
      <c r="B1376" s="248">
        <v>14</v>
      </c>
      <c r="C1376" s="243">
        <v>98.298390999999995</v>
      </c>
      <c r="D1376" s="244">
        <v>7.3134002903999988</v>
      </c>
      <c r="E1376" s="245">
        <v>105.61179129039999</v>
      </c>
      <c r="F1376" s="246"/>
      <c r="G1376" s="246"/>
      <c r="H1376" s="246"/>
    </row>
    <row r="1377" spans="1:8" x14ac:dyDescent="0.2">
      <c r="A1377" s="247">
        <v>44253.583333330003</v>
      </c>
      <c r="B1377" s="248">
        <v>15</v>
      </c>
      <c r="C1377" s="243">
        <v>98.163071000000002</v>
      </c>
      <c r="D1377" s="244">
        <v>7.3033324823999992</v>
      </c>
      <c r="E1377" s="245">
        <v>105.4664034824</v>
      </c>
      <c r="F1377" s="246"/>
      <c r="G1377" s="246"/>
      <c r="H1377" s="246"/>
    </row>
    <row r="1378" spans="1:8" x14ac:dyDescent="0.2">
      <c r="A1378" s="247">
        <v>44253.625</v>
      </c>
      <c r="B1378" s="248">
        <v>16</v>
      </c>
      <c r="C1378" s="243">
        <v>96.764395000000007</v>
      </c>
      <c r="D1378" s="244">
        <v>7.1992709880000003</v>
      </c>
      <c r="E1378" s="245">
        <v>103.963665988</v>
      </c>
      <c r="F1378" s="246"/>
      <c r="G1378" s="246"/>
      <c r="H1378" s="246"/>
    </row>
    <row r="1379" spans="1:8" x14ac:dyDescent="0.2">
      <c r="A1379" s="247">
        <v>44253.666666659999</v>
      </c>
      <c r="B1379" s="248">
        <v>17</v>
      </c>
      <c r="C1379" s="243">
        <v>96.280211000000008</v>
      </c>
      <c r="D1379" s="244">
        <v>7.1632476984000002</v>
      </c>
      <c r="E1379" s="245">
        <v>103.44345869840001</v>
      </c>
      <c r="F1379" s="246"/>
      <c r="G1379" s="246"/>
      <c r="H1379" s="246"/>
    </row>
    <row r="1380" spans="1:8" x14ac:dyDescent="0.2">
      <c r="A1380" s="247">
        <v>44253.708333330003</v>
      </c>
      <c r="B1380" s="248">
        <v>18</v>
      </c>
      <c r="C1380" s="243">
        <v>96.32996</v>
      </c>
      <c r="D1380" s="244">
        <v>7.1669490239999991</v>
      </c>
      <c r="E1380" s="245">
        <v>103.496909024</v>
      </c>
      <c r="F1380" s="246"/>
      <c r="G1380" s="246"/>
      <c r="H1380" s="246"/>
    </row>
    <row r="1381" spans="1:8" x14ac:dyDescent="0.2">
      <c r="A1381" s="247">
        <v>44253.75</v>
      </c>
      <c r="B1381" s="248">
        <v>19</v>
      </c>
      <c r="C1381" s="243">
        <v>99.365121000000002</v>
      </c>
      <c r="D1381" s="244">
        <v>7.3927650023999991</v>
      </c>
      <c r="E1381" s="245">
        <v>106.7578860024</v>
      </c>
      <c r="F1381" s="246"/>
      <c r="G1381" s="246"/>
      <c r="H1381" s="246"/>
    </row>
    <row r="1382" spans="1:8" x14ac:dyDescent="0.2">
      <c r="A1382" s="247">
        <v>44253.791666659999</v>
      </c>
      <c r="B1382" s="248">
        <v>20</v>
      </c>
      <c r="C1382" s="243">
        <v>96.439541000000006</v>
      </c>
      <c r="D1382" s="244">
        <v>7.1751018503999999</v>
      </c>
      <c r="E1382" s="245">
        <v>103.6146428504</v>
      </c>
      <c r="F1382" s="246"/>
      <c r="G1382" s="246"/>
      <c r="H1382" s="246"/>
    </row>
    <row r="1383" spans="1:8" x14ac:dyDescent="0.2">
      <c r="A1383" s="247">
        <v>44253.833333330003</v>
      </c>
      <c r="B1383" s="248">
        <v>21</v>
      </c>
      <c r="C1383" s="243">
        <v>93.176727</v>
      </c>
      <c r="D1383" s="244">
        <v>6.9323484887999998</v>
      </c>
      <c r="E1383" s="245">
        <v>100.1090754888</v>
      </c>
      <c r="F1383" s="246"/>
      <c r="G1383" s="246"/>
      <c r="H1383" s="246"/>
    </row>
    <row r="1384" spans="1:8" x14ac:dyDescent="0.2">
      <c r="A1384" s="247">
        <v>44253.875</v>
      </c>
      <c r="B1384" s="248">
        <v>22</v>
      </c>
      <c r="C1384" s="243">
        <v>91.960898</v>
      </c>
      <c r="D1384" s="244">
        <v>6.8418908111999999</v>
      </c>
      <c r="E1384" s="245">
        <v>98.802788811200003</v>
      </c>
      <c r="F1384" s="246"/>
      <c r="G1384" s="246"/>
      <c r="H1384" s="246"/>
    </row>
    <row r="1385" spans="1:8" x14ac:dyDescent="0.2">
      <c r="A1385" s="247">
        <v>44253.916666659999</v>
      </c>
      <c r="B1385" s="248">
        <v>23</v>
      </c>
      <c r="C1385" s="243">
        <v>89.812775000000002</v>
      </c>
      <c r="D1385" s="244">
        <v>6.6820704599999994</v>
      </c>
      <c r="E1385" s="245">
        <v>96.494845460000008</v>
      </c>
      <c r="F1385" s="246"/>
      <c r="G1385" s="246"/>
      <c r="H1385" s="246"/>
    </row>
    <row r="1386" spans="1:8" x14ac:dyDescent="0.2">
      <c r="A1386" s="247">
        <v>44253.958333330003</v>
      </c>
      <c r="B1386" s="248">
        <v>24</v>
      </c>
      <c r="C1386" s="243">
        <v>85.264047999999988</v>
      </c>
      <c r="D1386" s="244">
        <v>6.3436451711999986</v>
      </c>
      <c r="E1386" s="245">
        <v>91.607693171199983</v>
      </c>
      <c r="F1386" s="246"/>
      <c r="G1386" s="246"/>
      <c r="H1386" s="246"/>
    </row>
    <row r="1387" spans="1:8" x14ac:dyDescent="0.2">
      <c r="A1387" s="247">
        <v>44254</v>
      </c>
      <c r="B1387" s="248">
        <v>1</v>
      </c>
      <c r="C1387" s="243">
        <v>84.342751000000007</v>
      </c>
      <c r="D1387" s="244">
        <v>6.2751006744</v>
      </c>
      <c r="E1387" s="245">
        <v>90.617851674400001</v>
      </c>
      <c r="F1387" s="246"/>
      <c r="G1387" s="246"/>
      <c r="H1387" s="246"/>
    </row>
    <row r="1388" spans="1:8" x14ac:dyDescent="0.2">
      <c r="A1388" s="247">
        <v>44254.041666659999</v>
      </c>
      <c r="B1388" s="248">
        <v>2</v>
      </c>
      <c r="C1388" s="243">
        <v>83.73543500000001</v>
      </c>
      <c r="D1388" s="244">
        <v>6.2299163640000002</v>
      </c>
      <c r="E1388" s="245">
        <v>89.965351364000014</v>
      </c>
      <c r="F1388" s="246"/>
      <c r="G1388" s="246"/>
      <c r="H1388" s="246"/>
    </row>
    <row r="1389" spans="1:8" x14ac:dyDescent="0.2">
      <c r="A1389" s="247">
        <v>44254.083333330003</v>
      </c>
      <c r="B1389" s="248">
        <v>3</v>
      </c>
      <c r="C1389" s="243">
        <v>83.94892999999999</v>
      </c>
      <c r="D1389" s="244">
        <v>6.2458003919999987</v>
      </c>
      <c r="E1389" s="245">
        <v>90.194730391999983</v>
      </c>
      <c r="F1389" s="246"/>
      <c r="G1389" s="246"/>
      <c r="H1389" s="246"/>
    </row>
    <row r="1390" spans="1:8" x14ac:dyDescent="0.2">
      <c r="A1390" s="247">
        <v>44254.125</v>
      </c>
      <c r="B1390" s="248">
        <v>4</v>
      </c>
      <c r="C1390" s="243">
        <v>84.812295000000006</v>
      </c>
      <c r="D1390" s="244">
        <v>6.3100347479999996</v>
      </c>
      <c r="E1390" s="245">
        <v>91.122329747999999</v>
      </c>
      <c r="F1390" s="246"/>
      <c r="G1390" s="246"/>
      <c r="H1390" s="246"/>
    </row>
    <row r="1391" spans="1:8" x14ac:dyDescent="0.2">
      <c r="A1391" s="247">
        <v>44254.166666659999</v>
      </c>
      <c r="B1391" s="248">
        <v>5</v>
      </c>
      <c r="C1391" s="243">
        <v>87.844285999999997</v>
      </c>
      <c r="D1391" s="244">
        <v>6.5356148783999997</v>
      </c>
      <c r="E1391" s="245">
        <v>94.379900878399994</v>
      </c>
      <c r="F1391" s="246"/>
      <c r="G1391" s="246"/>
      <c r="H1391" s="246"/>
    </row>
    <row r="1392" spans="1:8" x14ac:dyDescent="0.2">
      <c r="A1392" s="247">
        <v>44254.208333330003</v>
      </c>
      <c r="B1392" s="248">
        <v>6</v>
      </c>
      <c r="C1392" s="243">
        <v>89.821636999999996</v>
      </c>
      <c r="D1392" s="244">
        <v>6.6827297927999991</v>
      </c>
      <c r="E1392" s="245">
        <v>96.504366792799999</v>
      </c>
      <c r="F1392" s="246"/>
      <c r="G1392" s="246"/>
      <c r="H1392" s="246"/>
    </row>
    <row r="1393" spans="1:8" x14ac:dyDescent="0.2">
      <c r="A1393" s="247">
        <v>44254.25</v>
      </c>
      <c r="B1393" s="248">
        <v>7</v>
      </c>
      <c r="C1393" s="243">
        <v>91.031833000000006</v>
      </c>
      <c r="D1393" s="244">
        <v>6.7727683752000001</v>
      </c>
      <c r="E1393" s="245">
        <v>97.804601375200008</v>
      </c>
      <c r="F1393" s="246"/>
      <c r="G1393" s="246"/>
      <c r="H1393" s="246"/>
    </row>
    <row r="1394" spans="1:8" x14ac:dyDescent="0.2">
      <c r="A1394" s="247">
        <v>44254.291666659999</v>
      </c>
      <c r="B1394" s="248">
        <v>8</v>
      </c>
      <c r="C1394" s="243">
        <v>89.368116000000001</v>
      </c>
      <c r="D1394" s="244">
        <v>6.6489878303999994</v>
      </c>
      <c r="E1394" s="245">
        <v>96.017103830400004</v>
      </c>
      <c r="F1394" s="246"/>
      <c r="G1394" s="246"/>
      <c r="H1394" s="246"/>
    </row>
    <row r="1395" spans="1:8" x14ac:dyDescent="0.2">
      <c r="A1395" s="247">
        <v>44254.333333330003</v>
      </c>
      <c r="B1395" s="248">
        <v>9</v>
      </c>
      <c r="C1395" s="243">
        <v>88.414205999999993</v>
      </c>
      <c r="D1395" s="244">
        <v>6.5780169263999992</v>
      </c>
      <c r="E1395" s="245">
        <v>94.99222292639999</v>
      </c>
      <c r="F1395" s="246"/>
      <c r="G1395" s="246"/>
      <c r="H1395" s="246"/>
    </row>
    <row r="1396" spans="1:8" x14ac:dyDescent="0.2">
      <c r="A1396" s="247">
        <v>44254.375</v>
      </c>
      <c r="B1396" s="248">
        <v>10</v>
      </c>
      <c r="C1396" s="243">
        <v>87.886819000000003</v>
      </c>
      <c r="D1396" s="244">
        <v>6.5387793336</v>
      </c>
      <c r="E1396" s="245">
        <v>94.425598333600007</v>
      </c>
      <c r="F1396" s="246"/>
      <c r="G1396" s="246"/>
      <c r="H1396" s="246"/>
    </row>
    <row r="1397" spans="1:8" x14ac:dyDescent="0.2">
      <c r="A1397" s="247">
        <v>44254.416666659999</v>
      </c>
      <c r="B1397" s="248">
        <v>11</v>
      </c>
      <c r="C1397" s="243">
        <v>86.214524999999995</v>
      </c>
      <c r="D1397" s="244">
        <v>6.4143606599999989</v>
      </c>
      <c r="E1397" s="245">
        <v>92.628885659999995</v>
      </c>
      <c r="F1397" s="246"/>
      <c r="G1397" s="246"/>
      <c r="H1397" s="246"/>
    </row>
    <row r="1398" spans="1:8" x14ac:dyDescent="0.2">
      <c r="A1398" s="247">
        <v>44254.458333330003</v>
      </c>
      <c r="B1398" s="248">
        <v>12</v>
      </c>
      <c r="C1398" s="243">
        <v>86.385225999999989</v>
      </c>
      <c r="D1398" s="244">
        <v>6.427060814399999</v>
      </c>
      <c r="E1398" s="245">
        <v>92.812286814399982</v>
      </c>
      <c r="F1398" s="246"/>
      <c r="G1398" s="246"/>
      <c r="H1398" s="246"/>
    </row>
    <row r="1399" spans="1:8" x14ac:dyDescent="0.2">
      <c r="A1399" s="247">
        <v>44254.5</v>
      </c>
      <c r="B1399" s="248">
        <v>13</v>
      </c>
      <c r="C1399" s="243">
        <v>86.652794</v>
      </c>
      <c r="D1399" s="244">
        <v>6.4469678735999993</v>
      </c>
      <c r="E1399" s="245">
        <v>93.099761873600002</v>
      </c>
      <c r="F1399" s="246"/>
      <c r="G1399" s="246"/>
      <c r="H1399" s="246"/>
    </row>
    <row r="1400" spans="1:8" x14ac:dyDescent="0.2">
      <c r="A1400" s="247">
        <v>44254.541666659999</v>
      </c>
      <c r="B1400" s="248">
        <v>14</v>
      </c>
      <c r="C1400" s="243">
        <v>85.486031999999994</v>
      </c>
      <c r="D1400" s="244">
        <v>6.3601607807999994</v>
      </c>
      <c r="E1400" s="245">
        <v>91.846192780799996</v>
      </c>
      <c r="F1400" s="246"/>
      <c r="G1400" s="246"/>
      <c r="H1400" s="246"/>
    </row>
    <row r="1401" spans="1:8" x14ac:dyDescent="0.2">
      <c r="A1401" s="247">
        <v>44254.583333330003</v>
      </c>
      <c r="B1401" s="248">
        <v>15</v>
      </c>
      <c r="C1401" s="243">
        <v>85.895983999999999</v>
      </c>
      <c r="D1401" s="244">
        <v>6.3906612095999993</v>
      </c>
      <c r="E1401" s="245">
        <v>92.286645209599996</v>
      </c>
      <c r="F1401" s="246"/>
      <c r="G1401" s="246"/>
      <c r="H1401" s="246"/>
    </row>
    <row r="1402" spans="1:8" x14ac:dyDescent="0.2">
      <c r="A1402" s="247">
        <v>44254.625</v>
      </c>
      <c r="B1402" s="248">
        <v>16</v>
      </c>
      <c r="C1402" s="243">
        <v>86.135767999999999</v>
      </c>
      <c r="D1402" s="244">
        <v>6.4085011391999993</v>
      </c>
      <c r="E1402" s="245">
        <v>92.544269139199997</v>
      </c>
      <c r="F1402" s="246"/>
      <c r="G1402" s="246"/>
      <c r="H1402" s="246"/>
    </row>
    <row r="1403" spans="1:8" x14ac:dyDescent="0.2">
      <c r="A1403" s="247">
        <v>44254.666666659999</v>
      </c>
      <c r="B1403" s="248">
        <v>17</v>
      </c>
      <c r="C1403" s="243">
        <v>86.757383000000004</v>
      </c>
      <c r="D1403" s="244">
        <v>6.4547492952000001</v>
      </c>
      <c r="E1403" s="245">
        <v>93.212132295200007</v>
      </c>
      <c r="F1403" s="246"/>
      <c r="G1403" s="246"/>
      <c r="H1403" s="246"/>
    </row>
    <row r="1404" spans="1:8" x14ac:dyDescent="0.2">
      <c r="A1404" s="247">
        <v>44254.708333330003</v>
      </c>
      <c r="B1404" s="248">
        <v>18</v>
      </c>
      <c r="C1404" s="243">
        <v>88.106672000000003</v>
      </c>
      <c r="D1404" s="244">
        <v>6.5551363968</v>
      </c>
      <c r="E1404" s="245">
        <v>94.661808396799998</v>
      </c>
      <c r="F1404" s="246"/>
      <c r="G1404" s="246"/>
      <c r="H1404" s="246"/>
    </row>
    <row r="1405" spans="1:8" x14ac:dyDescent="0.2">
      <c r="A1405" s="247">
        <v>44254.75</v>
      </c>
      <c r="B1405" s="248">
        <v>19</v>
      </c>
      <c r="C1405" s="243">
        <v>92.744587999999993</v>
      </c>
      <c r="D1405" s="244">
        <v>6.9001973471999989</v>
      </c>
      <c r="E1405" s="245">
        <v>99.644785347199985</v>
      </c>
      <c r="F1405" s="246"/>
      <c r="G1405" s="246"/>
      <c r="H1405" s="246"/>
    </row>
    <row r="1406" spans="1:8" x14ac:dyDescent="0.2">
      <c r="A1406" s="247">
        <v>44254.791666659999</v>
      </c>
      <c r="B1406" s="248">
        <v>20</v>
      </c>
      <c r="C1406" s="243">
        <v>92.604821000000001</v>
      </c>
      <c r="D1406" s="244">
        <v>6.8897986823999995</v>
      </c>
      <c r="E1406" s="245">
        <v>99.4946196824</v>
      </c>
      <c r="F1406" s="246"/>
      <c r="G1406" s="246"/>
      <c r="H1406" s="246"/>
    </row>
    <row r="1407" spans="1:8" x14ac:dyDescent="0.2">
      <c r="A1407" s="247">
        <v>44254.833333330003</v>
      </c>
      <c r="B1407" s="248">
        <v>21</v>
      </c>
      <c r="C1407" s="243">
        <v>91.103368000000003</v>
      </c>
      <c r="D1407" s="244">
        <v>6.7780905791999997</v>
      </c>
      <c r="E1407" s="245">
        <v>97.8814585792</v>
      </c>
      <c r="F1407" s="246"/>
      <c r="G1407" s="246"/>
      <c r="H1407" s="246"/>
    </row>
    <row r="1408" spans="1:8" x14ac:dyDescent="0.2">
      <c r="A1408" s="247">
        <v>44254.875</v>
      </c>
      <c r="B1408" s="248">
        <v>22</v>
      </c>
      <c r="C1408" s="243">
        <v>89.818312000000006</v>
      </c>
      <c r="D1408" s="244">
        <v>6.6824824127999998</v>
      </c>
      <c r="E1408" s="245">
        <v>96.500794412800005</v>
      </c>
      <c r="F1408" s="246"/>
      <c r="G1408" s="246"/>
      <c r="H1408" s="246"/>
    </row>
    <row r="1409" spans="1:8" x14ac:dyDescent="0.2">
      <c r="A1409" s="247">
        <v>44254.916666659999</v>
      </c>
      <c r="B1409" s="248">
        <v>23</v>
      </c>
      <c r="C1409" s="243">
        <v>89.386250000000004</v>
      </c>
      <c r="D1409" s="244">
        <v>6.6503369999999995</v>
      </c>
      <c r="E1409" s="245">
        <v>96.036586999999997</v>
      </c>
      <c r="F1409" s="246"/>
      <c r="G1409" s="246"/>
      <c r="H1409" s="246"/>
    </row>
    <row r="1410" spans="1:8" x14ac:dyDescent="0.2">
      <c r="A1410" s="247">
        <v>44254.958333330003</v>
      </c>
      <c r="B1410" s="248">
        <v>24</v>
      </c>
      <c r="C1410" s="243">
        <v>88.402426000000006</v>
      </c>
      <c r="D1410" s="244">
        <v>6.5771404944</v>
      </c>
      <c r="E1410" s="245">
        <v>94.979566494400004</v>
      </c>
      <c r="F1410" s="246"/>
      <c r="G1410" s="246"/>
      <c r="H1410" s="246"/>
    </row>
    <row r="1411" spans="1:8" x14ac:dyDescent="0.2">
      <c r="A1411" s="247">
        <v>44255</v>
      </c>
      <c r="B1411" s="248">
        <v>1</v>
      </c>
      <c r="C1411" s="243">
        <v>87.392721000000009</v>
      </c>
      <c r="D1411" s="244">
        <v>6.5020184423999998</v>
      </c>
      <c r="E1411" s="245">
        <v>93.894739442400009</v>
      </c>
      <c r="F1411" s="246"/>
      <c r="G1411" s="246"/>
      <c r="H1411" s="246"/>
    </row>
    <row r="1412" spans="1:8" x14ac:dyDescent="0.2">
      <c r="A1412" s="247">
        <v>44255.041666659999</v>
      </c>
      <c r="B1412" s="248">
        <v>2</v>
      </c>
      <c r="C1412" s="243">
        <v>86.54384300000001</v>
      </c>
      <c r="D1412" s="244">
        <v>6.4388619191999998</v>
      </c>
      <c r="E1412" s="245">
        <v>92.982704919200003</v>
      </c>
      <c r="F1412" s="246"/>
      <c r="G1412" s="246"/>
      <c r="H1412" s="246"/>
    </row>
    <row r="1413" spans="1:8" x14ac:dyDescent="0.2">
      <c r="A1413" s="247">
        <v>44255.083333330003</v>
      </c>
      <c r="B1413" s="248">
        <v>3</v>
      </c>
      <c r="C1413" s="243">
        <v>85.561034000000006</v>
      </c>
      <c r="D1413" s="244">
        <v>6.3657409296000003</v>
      </c>
      <c r="E1413" s="245">
        <v>91.926774929600001</v>
      </c>
      <c r="F1413" s="246"/>
      <c r="G1413" s="246"/>
      <c r="H1413" s="246"/>
    </row>
    <row r="1414" spans="1:8" x14ac:dyDescent="0.2">
      <c r="A1414" s="247">
        <v>44255.125</v>
      </c>
      <c r="B1414" s="248">
        <v>4</v>
      </c>
      <c r="C1414" s="243">
        <v>86.445507000000006</v>
      </c>
      <c r="D1414" s="244">
        <v>6.4315457208</v>
      </c>
      <c r="E1414" s="245">
        <v>92.877052720800009</v>
      </c>
      <c r="F1414" s="246"/>
      <c r="G1414" s="246"/>
      <c r="H1414" s="246"/>
    </row>
    <row r="1415" spans="1:8" x14ac:dyDescent="0.2">
      <c r="A1415" s="247">
        <v>44255.166666659999</v>
      </c>
      <c r="B1415" s="248">
        <v>5</v>
      </c>
      <c r="C1415" s="243">
        <v>87.234301000000002</v>
      </c>
      <c r="D1415" s="244">
        <v>6.4902319943999993</v>
      </c>
      <c r="E1415" s="245">
        <v>93.724532994400008</v>
      </c>
      <c r="F1415" s="246"/>
      <c r="G1415" s="246"/>
      <c r="H1415" s="246"/>
    </row>
    <row r="1416" spans="1:8" x14ac:dyDescent="0.2">
      <c r="A1416" s="247">
        <v>44255.208333330003</v>
      </c>
      <c r="B1416" s="248">
        <v>6</v>
      </c>
      <c r="C1416" s="243">
        <v>89.429522000000006</v>
      </c>
      <c r="D1416" s="244">
        <v>6.6535564367999998</v>
      </c>
      <c r="E1416" s="245">
        <v>96.083078436800008</v>
      </c>
      <c r="F1416" s="246"/>
      <c r="G1416" s="246"/>
      <c r="H1416" s="246"/>
    </row>
    <row r="1417" spans="1:8" x14ac:dyDescent="0.2">
      <c r="A1417" s="247">
        <v>44255.25</v>
      </c>
      <c r="B1417" s="248">
        <v>7</v>
      </c>
      <c r="C1417" s="243">
        <v>90.455596999999997</v>
      </c>
      <c r="D1417" s="244">
        <v>6.7298964167999991</v>
      </c>
      <c r="E1417" s="245">
        <v>97.1854934168</v>
      </c>
      <c r="F1417" s="246"/>
      <c r="G1417" s="246"/>
      <c r="H1417" s="246"/>
    </row>
    <row r="1418" spans="1:8" x14ac:dyDescent="0.2">
      <c r="A1418" s="247">
        <v>44255.291666659999</v>
      </c>
      <c r="B1418" s="248">
        <v>8</v>
      </c>
      <c r="C1418" s="243">
        <v>88.245509999999996</v>
      </c>
      <c r="D1418" s="244">
        <v>6.5654659439999987</v>
      </c>
      <c r="E1418" s="245">
        <v>94.810975943999992</v>
      </c>
      <c r="F1418" s="246"/>
      <c r="G1418" s="246"/>
      <c r="H1418" s="246"/>
    </row>
    <row r="1419" spans="1:8" x14ac:dyDescent="0.2">
      <c r="A1419" s="247">
        <v>44255.333333330003</v>
      </c>
      <c r="B1419" s="248">
        <v>9</v>
      </c>
      <c r="C1419" s="243">
        <v>87.487098000000003</v>
      </c>
      <c r="D1419" s="244">
        <v>6.5090400911999993</v>
      </c>
      <c r="E1419" s="245">
        <v>93.99613809120001</v>
      </c>
      <c r="F1419" s="246"/>
      <c r="G1419" s="246"/>
      <c r="H1419" s="246"/>
    </row>
    <row r="1420" spans="1:8" x14ac:dyDescent="0.2">
      <c r="A1420" s="247">
        <v>44255.375</v>
      </c>
      <c r="B1420" s="248">
        <v>10</v>
      </c>
      <c r="C1420" s="243">
        <v>87.313970999999995</v>
      </c>
      <c r="D1420" s="244">
        <v>6.4961594423999989</v>
      </c>
      <c r="E1420" s="245">
        <v>93.810130442399995</v>
      </c>
      <c r="F1420" s="246"/>
      <c r="G1420" s="246"/>
      <c r="H1420" s="246"/>
    </row>
    <row r="1421" spans="1:8" x14ac:dyDescent="0.2">
      <c r="A1421" s="247">
        <v>44255.416666659999</v>
      </c>
      <c r="B1421" s="248">
        <v>11</v>
      </c>
      <c r="C1421" s="243">
        <v>86.978182000000004</v>
      </c>
      <c r="D1421" s="244">
        <v>6.4711767407999998</v>
      </c>
      <c r="E1421" s="245">
        <v>93.449358740800008</v>
      </c>
      <c r="F1421" s="246"/>
      <c r="G1421" s="246"/>
      <c r="H1421" s="246"/>
    </row>
    <row r="1422" spans="1:8" x14ac:dyDescent="0.2">
      <c r="A1422" s="247">
        <v>44255.458333330003</v>
      </c>
      <c r="B1422" s="248">
        <v>12</v>
      </c>
      <c r="C1422" s="243">
        <v>87.248602000000005</v>
      </c>
      <c r="D1422" s="244">
        <v>6.4912959888000001</v>
      </c>
      <c r="E1422" s="245">
        <v>93.73989798880001</v>
      </c>
      <c r="F1422" s="246"/>
      <c r="G1422" s="246"/>
      <c r="H1422" s="246"/>
    </row>
    <row r="1423" spans="1:8" x14ac:dyDescent="0.2">
      <c r="A1423" s="247">
        <v>44255.5</v>
      </c>
      <c r="B1423" s="248">
        <v>13</v>
      </c>
      <c r="C1423" s="243">
        <v>88.939923999999991</v>
      </c>
      <c r="D1423" s="244">
        <v>6.6171303455999988</v>
      </c>
      <c r="E1423" s="245">
        <v>95.557054345599994</v>
      </c>
      <c r="F1423" s="246"/>
      <c r="G1423" s="246"/>
      <c r="H1423" s="246"/>
    </row>
    <row r="1424" spans="1:8" x14ac:dyDescent="0.2">
      <c r="A1424" s="247">
        <v>44255.541666659999</v>
      </c>
      <c r="B1424" s="248">
        <v>14</v>
      </c>
      <c r="C1424" s="243">
        <v>88.685654999999997</v>
      </c>
      <c r="D1424" s="244">
        <v>6.5982127319999995</v>
      </c>
      <c r="E1424" s="245">
        <v>95.28386773199999</v>
      </c>
      <c r="F1424" s="246"/>
      <c r="G1424" s="246"/>
      <c r="H1424" s="246"/>
    </row>
    <row r="1425" spans="1:8" x14ac:dyDescent="0.2">
      <c r="A1425" s="247">
        <v>44255.583333330003</v>
      </c>
      <c r="B1425" s="248">
        <v>15</v>
      </c>
      <c r="C1425" s="243">
        <v>88.113110000000006</v>
      </c>
      <c r="D1425" s="244">
        <v>6.5556153840000002</v>
      </c>
      <c r="E1425" s="245">
        <v>94.668725384000012</v>
      </c>
      <c r="F1425" s="246"/>
      <c r="G1425" s="246"/>
      <c r="H1425" s="246"/>
    </row>
    <row r="1426" spans="1:8" x14ac:dyDescent="0.2">
      <c r="A1426" s="247">
        <v>44255.625</v>
      </c>
      <c r="B1426" s="248">
        <v>16</v>
      </c>
      <c r="C1426" s="243">
        <v>88.518377999999998</v>
      </c>
      <c r="D1426" s="244">
        <v>6.5857673231999989</v>
      </c>
      <c r="E1426" s="245">
        <v>95.104145323200001</v>
      </c>
      <c r="F1426" s="246"/>
      <c r="G1426" s="246"/>
      <c r="H1426" s="246"/>
    </row>
    <row r="1427" spans="1:8" x14ac:dyDescent="0.2">
      <c r="A1427" s="247">
        <v>44255.666666659999</v>
      </c>
      <c r="B1427" s="248">
        <v>17</v>
      </c>
      <c r="C1427" s="243">
        <v>88.006899000000004</v>
      </c>
      <c r="D1427" s="244">
        <v>6.5477132855999995</v>
      </c>
      <c r="E1427" s="245">
        <v>94.554612285600001</v>
      </c>
      <c r="F1427" s="246"/>
      <c r="G1427" s="246"/>
      <c r="H1427" s="246"/>
    </row>
    <row r="1428" spans="1:8" x14ac:dyDescent="0.2">
      <c r="A1428" s="247">
        <v>44255.708333330003</v>
      </c>
      <c r="B1428" s="248">
        <v>18</v>
      </c>
      <c r="C1428" s="243">
        <v>88.110985999999997</v>
      </c>
      <c r="D1428" s="244">
        <v>6.5554573583999991</v>
      </c>
      <c r="E1428" s="245">
        <v>94.666443358400002</v>
      </c>
      <c r="F1428" s="246"/>
      <c r="G1428" s="246"/>
      <c r="H1428" s="246"/>
    </row>
    <row r="1429" spans="1:8" x14ac:dyDescent="0.2">
      <c r="A1429" s="247">
        <v>44255.75</v>
      </c>
      <c r="B1429" s="248">
        <v>19</v>
      </c>
      <c r="C1429" s="243">
        <v>92.337204999999997</v>
      </c>
      <c r="D1429" s="244">
        <v>6.8698880519999994</v>
      </c>
      <c r="E1429" s="245">
        <v>99.207093051999991</v>
      </c>
      <c r="F1429" s="246"/>
      <c r="G1429" s="246"/>
      <c r="H1429" s="246"/>
    </row>
    <row r="1430" spans="1:8" x14ac:dyDescent="0.2">
      <c r="A1430" s="247">
        <v>44255.791666659999</v>
      </c>
      <c r="B1430" s="248">
        <v>20</v>
      </c>
      <c r="C1430" s="243">
        <v>91.891282000000004</v>
      </c>
      <c r="D1430" s="244">
        <v>6.8367113807999997</v>
      </c>
      <c r="E1430" s="245">
        <v>98.727993380800001</v>
      </c>
      <c r="F1430" s="246"/>
      <c r="G1430" s="246"/>
      <c r="H1430" s="246"/>
    </row>
    <row r="1431" spans="1:8" x14ac:dyDescent="0.2">
      <c r="A1431" s="247">
        <v>44255.833333330003</v>
      </c>
      <c r="B1431" s="248">
        <v>21</v>
      </c>
      <c r="C1431" s="243">
        <v>90.786631999999997</v>
      </c>
      <c r="D1431" s="244">
        <v>6.7545254207999994</v>
      </c>
      <c r="E1431" s="245">
        <v>97.541157420799991</v>
      </c>
      <c r="F1431" s="246"/>
      <c r="G1431" s="246"/>
      <c r="H1431" s="246"/>
    </row>
    <row r="1432" spans="1:8" x14ac:dyDescent="0.2">
      <c r="A1432" s="247">
        <v>44255.875</v>
      </c>
      <c r="B1432" s="248">
        <v>22</v>
      </c>
      <c r="C1432" s="243">
        <v>89.396895999999998</v>
      </c>
      <c r="D1432" s="244">
        <v>6.651129062399999</v>
      </c>
      <c r="E1432" s="245">
        <v>96.048025062400001</v>
      </c>
      <c r="F1432" s="246"/>
      <c r="G1432" s="246"/>
      <c r="H1432" s="246"/>
    </row>
    <row r="1433" spans="1:8" x14ac:dyDescent="0.2">
      <c r="A1433" s="247">
        <v>44255.916666659999</v>
      </c>
      <c r="B1433" s="248">
        <v>23</v>
      </c>
      <c r="C1433" s="243">
        <v>88.435012</v>
      </c>
      <c r="D1433" s="244">
        <v>6.5795648927999997</v>
      </c>
      <c r="E1433" s="245">
        <v>95.014576892799994</v>
      </c>
      <c r="F1433" s="246"/>
      <c r="G1433" s="246"/>
      <c r="H1433" s="246"/>
    </row>
    <row r="1434" spans="1:8" x14ac:dyDescent="0.2">
      <c r="A1434" s="247">
        <v>44255.958333330003</v>
      </c>
      <c r="B1434" s="248">
        <v>24</v>
      </c>
      <c r="C1434" s="243">
        <v>85.940838999999997</v>
      </c>
      <c r="D1434" s="244">
        <v>6.3939984215999992</v>
      </c>
      <c r="E1434" s="245">
        <v>92.3348374216</v>
      </c>
      <c r="F1434" s="246"/>
      <c r="G1434" s="246"/>
      <c r="H1434" s="246"/>
    </row>
    <row r="1435" spans="1:8" x14ac:dyDescent="0.2">
      <c r="A1435" s="247">
        <v>44256</v>
      </c>
      <c r="B1435" s="248">
        <v>1</v>
      </c>
      <c r="C1435" s="243">
        <v>84.692312000000001</v>
      </c>
      <c r="D1435" s="244">
        <v>6.3011080127999994</v>
      </c>
      <c r="E1435" s="245">
        <v>90.993420012800001</v>
      </c>
      <c r="F1435" s="246"/>
      <c r="G1435" s="246"/>
      <c r="H1435" s="246"/>
    </row>
    <row r="1436" spans="1:8" x14ac:dyDescent="0.2">
      <c r="A1436" s="247">
        <v>44256.041666659999</v>
      </c>
      <c r="B1436" s="248">
        <v>2</v>
      </c>
      <c r="C1436" s="243">
        <v>84.015309000000002</v>
      </c>
      <c r="D1436" s="244">
        <v>6.2507389895999994</v>
      </c>
      <c r="E1436" s="245">
        <v>90.266047989599997</v>
      </c>
      <c r="F1436" s="246"/>
      <c r="G1436" s="246"/>
      <c r="H1436" s="246"/>
    </row>
    <row r="1437" spans="1:8" x14ac:dyDescent="0.2">
      <c r="A1437" s="247">
        <v>44256.083333330003</v>
      </c>
      <c r="B1437" s="248">
        <v>3</v>
      </c>
      <c r="C1437" s="243">
        <v>83.861498999999995</v>
      </c>
      <c r="D1437" s="244">
        <v>6.2392955255999993</v>
      </c>
      <c r="E1437" s="245">
        <v>90.100794525599994</v>
      </c>
      <c r="F1437" s="246"/>
      <c r="G1437" s="246"/>
      <c r="H1437" s="246"/>
    </row>
    <row r="1438" spans="1:8" x14ac:dyDescent="0.2">
      <c r="A1438" s="247">
        <v>44256.125</v>
      </c>
      <c r="B1438" s="248">
        <v>4</v>
      </c>
      <c r="C1438" s="243">
        <v>84.527927000000005</v>
      </c>
      <c r="D1438" s="244">
        <v>6.2888777687999999</v>
      </c>
      <c r="E1438" s="245">
        <v>90.816804768800012</v>
      </c>
      <c r="F1438" s="246"/>
      <c r="G1438" s="246"/>
      <c r="H1438" s="246"/>
    </row>
    <row r="1439" spans="1:8" x14ac:dyDescent="0.2">
      <c r="A1439" s="247">
        <v>44256.166666659999</v>
      </c>
      <c r="B1439" s="248">
        <v>5</v>
      </c>
      <c r="C1439" s="243">
        <v>90.468398999999991</v>
      </c>
      <c r="D1439" s="244">
        <v>6.7308488855999986</v>
      </c>
      <c r="E1439" s="245">
        <v>97.199247885599988</v>
      </c>
      <c r="F1439" s="246"/>
      <c r="G1439" s="246"/>
      <c r="H1439" s="246"/>
    </row>
    <row r="1440" spans="1:8" x14ac:dyDescent="0.2">
      <c r="A1440" s="247">
        <v>44256.208333330003</v>
      </c>
      <c r="B1440" s="248">
        <v>6</v>
      </c>
      <c r="C1440" s="243">
        <v>96.47144999999999</v>
      </c>
      <c r="D1440" s="244">
        <v>7.1774758799999985</v>
      </c>
      <c r="E1440" s="245">
        <v>103.64892587999999</v>
      </c>
      <c r="F1440" s="246"/>
      <c r="G1440" s="246"/>
      <c r="H1440" s="246"/>
    </row>
    <row r="1441" spans="1:8" x14ac:dyDescent="0.2">
      <c r="A1441" s="247">
        <v>44256.25</v>
      </c>
      <c r="B1441" s="248">
        <v>7</v>
      </c>
      <c r="C1441" s="243">
        <v>97.738395999999995</v>
      </c>
      <c r="D1441" s="244">
        <v>7.2717366623999986</v>
      </c>
      <c r="E1441" s="245">
        <v>105.0101326624</v>
      </c>
      <c r="F1441" s="246"/>
      <c r="G1441" s="246"/>
      <c r="H1441" s="246"/>
    </row>
    <row r="1442" spans="1:8" x14ac:dyDescent="0.2">
      <c r="A1442" s="247">
        <v>44256.291666659999</v>
      </c>
      <c r="B1442" s="248">
        <v>8</v>
      </c>
      <c r="C1442" s="243">
        <v>99.935501000000002</v>
      </c>
      <c r="D1442" s="244">
        <v>7.4352012743999998</v>
      </c>
      <c r="E1442" s="245">
        <v>107.3707022744</v>
      </c>
      <c r="F1442" s="246"/>
      <c r="G1442" s="246"/>
      <c r="H1442" s="246"/>
    </row>
    <row r="1443" spans="1:8" x14ac:dyDescent="0.2">
      <c r="A1443" s="247">
        <v>44256.333333330003</v>
      </c>
      <c r="B1443" s="248">
        <v>9</v>
      </c>
      <c r="C1443" s="243">
        <v>97.751494000000008</v>
      </c>
      <c r="D1443" s="244">
        <v>7.2727111536000004</v>
      </c>
      <c r="E1443" s="245">
        <v>105.02420515360001</v>
      </c>
      <c r="F1443" s="246"/>
      <c r="G1443" s="246"/>
      <c r="H1443" s="246"/>
    </row>
    <row r="1444" spans="1:8" x14ac:dyDescent="0.2">
      <c r="A1444" s="247">
        <v>44256.375</v>
      </c>
      <c r="B1444" s="248">
        <v>10</v>
      </c>
      <c r="C1444" s="243">
        <v>97.042642999999998</v>
      </c>
      <c r="D1444" s="244">
        <v>7.219972639199999</v>
      </c>
      <c r="E1444" s="245">
        <v>104.26261563919999</v>
      </c>
      <c r="F1444" s="246"/>
      <c r="G1444" s="246"/>
      <c r="H1444" s="246"/>
    </row>
    <row r="1445" spans="1:8" x14ac:dyDescent="0.2">
      <c r="A1445" s="247">
        <v>44256.416666659999</v>
      </c>
      <c r="B1445" s="248">
        <v>11</v>
      </c>
      <c r="C1445" s="243">
        <v>98.464413999999991</v>
      </c>
      <c r="D1445" s="244">
        <v>7.3257524015999991</v>
      </c>
      <c r="E1445" s="245">
        <v>105.79016640159999</v>
      </c>
      <c r="F1445" s="246"/>
      <c r="G1445" s="246"/>
      <c r="H1445" s="246"/>
    </row>
    <row r="1446" spans="1:8" x14ac:dyDescent="0.2">
      <c r="A1446" s="247">
        <v>44256.458333330003</v>
      </c>
      <c r="B1446" s="248">
        <v>12</v>
      </c>
      <c r="C1446" s="243">
        <v>98.964796000000007</v>
      </c>
      <c r="D1446" s="244">
        <v>7.3629808224</v>
      </c>
      <c r="E1446" s="245">
        <v>106.32777682240001</v>
      </c>
      <c r="F1446" s="246"/>
      <c r="G1446" s="246"/>
      <c r="H1446" s="246"/>
    </row>
    <row r="1447" spans="1:8" x14ac:dyDescent="0.2">
      <c r="A1447" s="247">
        <v>44256.5</v>
      </c>
      <c r="B1447" s="248">
        <v>13</v>
      </c>
      <c r="C1447" s="243">
        <v>99.600119000000007</v>
      </c>
      <c r="D1447" s="244">
        <v>7.4102488535999997</v>
      </c>
      <c r="E1447" s="245">
        <v>107.0103678536</v>
      </c>
      <c r="F1447" s="246"/>
      <c r="G1447" s="246"/>
      <c r="H1447" s="246"/>
    </row>
    <row r="1448" spans="1:8" x14ac:dyDescent="0.2">
      <c r="A1448" s="247">
        <v>44256.541666659999</v>
      </c>
      <c r="B1448" s="248">
        <v>14</v>
      </c>
      <c r="C1448" s="243">
        <v>99.727266</v>
      </c>
      <c r="D1448" s="244">
        <v>7.4197085903999991</v>
      </c>
      <c r="E1448" s="245">
        <v>107.14697459039999</v>
      </c>
      <c r="F1448" s="246"/>
      <c r="G1448" s="246"/>
      <c r="H1448" s="246"/>
    </row>
    <row r="1449" spans="1:8" x14ac:dyDescent="0.2">
      <c r="A1449" s="247">
        <v>44256.583333330003</v>
      </c>
      <c r="B1449" s="248">
        <v>15</v>
      </c>
      <c r="C1449" s="243">
        <v>98.292715999999999</v>
      </c>
      <c r="D1449" s="244">
        <v>7.3129780703999989</v>
      </c>
      <c r="E1449" s="245">
        <v>105.60569407039999</v>
      </c>
      <c r="F1449" s="246"/>
      <c r="G1449" s="246"/>
      <c r="H1449" s="246"/>
    </row>
    <row r="1450" spans="1:8" x14ac:dyDescent="0.2">
      <c r="A1450" s="247">
        <v>44256.625</v>
      </c>
      <c r="B1450" s="248">
        <v>16</v>
      </c>
      <c r="C1450" s="243">
        <v>95.668374</v>
      </c>
      <c r="D1450" s="244">
        <v>7.1177270255999998</v>
      </c>
      <c r="E1450" s="245">
        <v>102.7861010256</v>
      </c>
      <c r="F1450" s="246"/>
      <c r="G1450" s="246"/>
      <c r="H1450" s="246"/>
    </row>
    <row r="1451" spans="1:8" x14ac:dyDescent="0.2">
      <c r="A1451" s="247">
        <v>44256.666666659999</v>
      </c>
      <c r="B1451" s="248">
        <v>17</v>
      </c>
      <c r="C1451" s="243">
        <v>95.716084000000009</v>
      </c>
      <c r="D1451" s="244">
        <v>7.1212766496000004</v>
      </c>
      <c r="E1451" s="245">
        <v>102.83736064960001</v>
      </c>
      <c r="F1451" s="246"/>
      <c r="G1451" s="246"/>
      <c r="H1451" s="246"/>
    </row>
    <row r="1452" spans="1:8" x14ac:dyDescent="0.2">
      <c r="A1452" s="247">
        <v>44256.708333330003</v>
      </c>
      <c r="B1452" s="248">
        <v>18</v>
      </c>
      <c r="C1452" s="243">
        <v>96.159478000000007</v>
      </c>
      <c r="D1452" s="244">
        <v>7.1542651631999998</v>
      </c>
      <c r="E1452" s="245">
        <v>103.3137431632</v>
      </c>
      <c r="F1452" s="246"/>
      <c r="G1452" s="246"/>
      <c r="H1452" s="246"/>
    </row>
    <row r="1453" spans="1:8" x14ac:dyDescent="0.2">
      <c r="A1453" s="247">
        <v>44256.75</v>
      </c>
      <c r="B1453" s="248">
        <v>19</v>
      </c>
      <c r="C1453" s="243">
        <v>97.695035000000004</v>
      </c>
      <c r="D1453" s="244">
        <v>7.2685106039999994</v>
      </c>
      <c r="E1453" s="245">
        <v>104.963545604</v>
      </c>
      <c r="F1453" s="246"/>
      <c r="G1453" s="246"/>
      <c r="H1453" s="246"/>
    </row>
    <row r="1454" spans="1:8" x14ac:dyDescent="0.2">
      <c r="A1454" s="247">
        <v>44256.791666659999</v>
      </c>
      <c r="B1454" s="248">
        <v>20</v>
      </c>
      <c r="C1454" s="243">
        <v>96.130043999999998</v>
      </c>
      <c r="D1454" s="244">
        <v>7.1520752735999995</v>
      </c>
      <c r="E1454" s="245">
        <v>103.2821192736</v>
      </c>
      <c r="F1454" s="246"/>
      <c r="G1454" s="246"/>
      <c r="H1454" s="246"/>
    </row>
    <row r="1455" spans="1:8" x14ac:dyDescent="0.2">
      <c r="A1455" s="247">
        <v>44256.833333330003</v>
      </c>
      <c r="B1455" s="248">
        <v>21</v>
      </c>
      <c r="C1455" s="243">
        <v>93.495583999999994</v>
      </c>
      <c r="D1455" s="244">
        <v>6.9560714495999987</v>
      </c>
      <c r="E1455" s="245">
        <v>100.4516554496</v>
      </c>
      <c r="F1455" s="246"/>
      <c r="G1455" s="246"/>
      <c r="H1455" s="246"/>
    </row>
    <row r="1456" spans="1:8" x14ac:dyDescent="0.2">
      <c r="A1456" s="247">
        <v>44256.875</v>
      </c>
      <c r="B1456" s="248">
        <v>22</v>
      </c>
      <c r="C1456" s="243">
        <v>93.144059999999996</v>
      </c>
      <c r="D1456" s="244">
        <v>6.9299180639999989</v>
      </c>
      <c r="E1456" s="245">
        <v>100.07397806399999</v>
      </c>
      <c r="F1456" s="246"/>
      <c r="G1456" s="246"/>
      <c r="H1456" s="246"/>
    </row>
    <row r="1457" spans="1:8" x14ac:dyDescent="0.2">
      <c r="A1457" s="247">
        <v>44256.916666659999</v>
      </c>
      <c r="B1457" s="248">
        <v>23</v>
      </c>
      <c r="C1457" s="243">
        <v>90.735735000000005</v>
      </c>
      <c r="D1457" s="244">
        <v>6.7507386839999999</v>
      </c>
      <c r="E1457" s="245">
        <v>97.486473684000003</v>
      </c>
      <c r="F1457" s="246"/>
      <c r="G1457" s="246"/>
      <c r="H1457" s="246"/>
    </row>
    <row r="1458" spans="1:8" x14ac:dyDescent="0.2">
      <c r="A1458" s="247">
        <v>44256.958333330003</v>
      </c>
      <c r="B1458" s="248">
        <v>24</v>
      </c>
      <c r="C1458" s="243">
        <v>88.306201000000001</v>
      </c>
      <c r="D1458" s="244">
        <v>6.5699813543999994</v>
      </c>
      <c r="E1458" s="245">
        <v>94.876182354400001</v>
      </c>
      <c r="F1458" s="246"/>
      <c r="G1458" s="246"/>
      <c r="H1458" s="246"/>
    </row>
    <row r="1459" spans="1:8" x14ac:dyDescent="0.2">
      <c r="A1459" s="247">
        <v>44257</v>
      </c>
      <c r="B1459" s="248">
        <v>1</v>
      </c>
      <c r="C1459" s="243">
        <v>87.933464999999998</v>
      </c>
      <c r="D1459" s="244">
        <v>6.5422497959999992</v>
      </c>
      <c r="E1459" s="245">
        <v>94.475714795999991</v>
      </c>
      <c r="F1459" s="246"/>
      <c r="G1459" s="246"/>
      <c r="H1459" s="246"/>
    </row>
    <row r="1460" spans="1:8" x14ac:dyDescent="0.2">
      <c r="A1460" s="247">
        <v>44257.041666659999</v>
      </c>
      <c r="B1460" s="248">
        <v>2</v>
      </c>
      <c r="C1460" s="243">
        <v>87.247116000000005</v>
      </c>
      <c r="D1460" s="244">
        <v>6.4911854303999998</v>
      </c>
      <c r="E1460" s="245">
        <v>93.7383014304</v>
      </c>
      <c r="F1460" s="246"/>
      <c r="G1460" s="246"/>
      <c r="H1460" s="246"/>
    </row>
    <row r="1461" spans="1:8" x14ac:dyDescent="0.2">
      <c r="A1461" s="247">
        <v>44257.083333330003</v>
      </c>
      <c r="B1461" s="248">
        <v>3</v>
      </c>
      <c r="C1461" s="243">
        <v>85.647051000000005</v>
      </c>
      <c r="D1461" s="244">
        <v>6.3721405944000002</v>
      </c>
      <c r="E1461" s="245">
        <v>92.019191594399999</v>
      </c>
      <c r="F1461" s="246"/>
      <c r="G1461" s="246"/>
      <c r="H1461" s="246"/>
    </row>
    <row r="1462" spans="1:8" x14ac:dyDescent="0.2">
      <c r="A1462" s="247">
        <v>44257.125</v>
      </c>
      <c r="B1462" s="248">
        <v>4</v>
      </c>
      <c r="C1462" s="243">
        <v>86.161136999999997</v>
      </c>
      <c r="D1462" s="244">
        <v>6.4103885927999995</v>
      </c>
      <c r="E1462" s="245">
        <v>92.5715255928</v>
      </c>
      <c r="F1462" s="246"/>
      <c r="G1462" s="246"/>
      <c r="H1462" s="246"/>
    </row>
    <row r="1463" spans="1:8" x14ac:dyDescent="0.2">
      <c r="A1463" s="247">
        <v>44257.166666659999</v>
      </c>
      <c r="B1463" s="248">
        <v>5</v>
      </c>
      <c r="C1463" s="243">
        <v>89.327714</v>
      </c>
      <c r="D1463" s="244">
        <v>6.6459819215999998</v>
      </c>
      <c r="E1463" s="245">
        <v>95.973695921599997</v>
      </c>
      <c r="F1463" s="246"/>
      <c r="G1463" s="246"/>
      <c r="H1463" s="246"/>
    </row>
    <row r="1464" spans="1:8" x14ac:dyDescent="0.2">
      <c r="A1464" s="247">
        <v>44257.208333330003</v>
      </c>
      <c r="B1464" s="248">
        <v>6</v>
      </c>
      <c r="C1464" s="243">
        <v>93.899999999999991</v>
      </c>
      <c r="D1464" s="244">
        <v>6.986159999999999</v>
      </c>
      <c r="E1464" s="245">
        <v>100.88615999999999</v>
      </c>
      <c r="F1464" s="246"/>
      <c r="G1464" s="246"/>
      <c r="H1464" s="246"/>
    </row>
    <row r="1465" spans="1:8" x14ac:dyDescent="0.2">
      <c r="A1465" s="247">
        <v>44257.25</v>
      </c>
      <c r="B1465" s="248">
        <v>7</v>
      </c>
      <c r="C1465" s="243">
        <v>94.854827999999998</v>
      </c>
      <c r="D1465" s="244">
        <v>7.0571992031999988</v>
      </c>
      <c r="E1465" s="245">
        <v>101.9120272032</v>
      </c>
      <c r="F1465" s="246"/>
      <c r="G1465" s="246"/>
      <c r="H1465" s="246"/>
    </row>
    <row r="1466" spans="1:8" x14ac:dyDescent="0.2">
      <c r="A1466" s="247">
        <v>44257.291666659999</v>
      </c>
      <c r="B1466" s="248">
        <v>8</v>
      </c>
      <c r="C1466" s="243">
        <v>97.275087999999997</v>
      </c>
      <c r="D1466" s="244">
        <v>7.2372665471999991</v>
      </c>
      <c r="E1466" s="245">
        <v>104.51235454719999</v>
      </c>
      <c r="F1466" s="246"/>
      <c r="G1466" s="246"/>
      <c r="H1466" s="246"/>
    </row>
    <row r="1467" spans="1:8" x14ac:dyDescent="0.2">
      <c r="A1467" s="247">
        <v>44257.333333330003</v>
      </c>
      <c r="B1467" s="248">
        <v>9</v>
      </c>
      <c r="C1467" s="243">
        <v>97.577182999999991</v>
      </c>
      <c r="D1467" s="244">
        <v>7.259742415199999</v>
      </c>
      <c r="E1467" s="245">
        <v>104.83692541519999</v>
      </c>
      <c r="F1467" s="246"/>
      <c r="G1467" s="246"/>
      <c r="H1467" s="246"/>
    </row>
    <row r="1468" spans="1:8" x14ac:dyDescent="0.2">
      <c r="A1468" s="247">
        <v>44257.375</v>
      </c>
      <c r="B1468" s="248">
        <v>10</v>
      </c>
      <c r="C1468" s="243">
        <v>97.886297999999996</v>
      </c>
      <c r="D1468" s="244">
        <v>7.2827405711999988</v>
      </c>
      <c r="E1468" s="245">
        <v>105.16903857119999</v>
      </c>
      <c r="F1468" s="246"/>
      <c r="G1468" s="246"/>
      <c r="H1468" s="246"/>
    </row>
    <row r="1469" spans="1:8" x14ac:dyDescent="0.2">
      <c r="A1469" s="247">
        <v>44257.416666659999</v>
      </c>
      <c r="B1469" s="248">
        <v>11</v>
      </c>
      <c r="C1469" s="243">
        <v>97.941177999999994</v>
      </c>
      <c r="D1469" s="244">
        <v>7.2868236431999991</v>
      </c>
      <c r="E1469" s="245">
        <v>105.22800164319999</v>
      </c>
      <c r="F1469" s="246"/>
      <c r="G1469" s="246"/>
      <c r="H1469" s="246"/>
    </row>
    <row r="1470" spans="1:8" x14ac:dyDescent="0.2">
      <c r="A1470" s="247">
        <v>44257.458333330003</v>
      </c>
      <c r="B1470" s="248">
        <v>12</v>
      </c>
      <c r="C1470" s="243">
        <v>99.745298000000005</v>
      </c>
      <c r="D1470" s="244">
        <v>7.4210501712000001</v>
      </c>
      <c r="E1470" s="245">
        <v>107.1663481712</v>
      </c>
      <c r="F1470" s="246"/>
      <c r="G1470" s="246"/>
      <c r="H1470" s="246"/>
    </row>
    <row r="1471" spans="1:8" x14ac:dyDescent="0.2">
      <c r="A1471" s="247">
        <v>44257.5</v>
      </c>
      <c r="B1471" s="248">
        <v>13</v>
      </c>
      <c r="C1471" s="243">
        <v>99.945853999999997</v>
      </c>
      <c r="D1471" s="244">
        <v>7.4359715375999995</v>
      </c>
      <c r="E1471" s="245">
        <v>107.38182553759999</v>
      </c>
      <c r="F1471" s="246"/>
      <c r="G1471" s="246"/>
      <c r="H1471" s="246"/>
    </row>
    <row r="1472" spans="1:8" x14ac:dyDescent="0.2">
      <c r="A1472" s="247">
        <v>44257.541666659999</v>
      </c>
      <c r="B1472" s="248">
        <v>14</v>
      </c>
      <c r="C1472" s="243">
        <v>100.157484</v>
      </c>
      <c r="D1472" s="244">
        <v>7.4517168095999988</v>
      </c>
      <c r="E1472" s="245">
        <v>107.6092008096</v>
      </c>
      <c r="F1472" s="246"/>
      <c r="G1472" s="246"/>
      <c r="H1472" s="246"/>
    </row>
    <row r="1473" spans="1:8" x14ac:dyDescent="0.2">
      <c r="A1473" s="247">
        <v>44257.583333330003</v>
      </c>
      <c r="B1473" s="248">
        <v>15</v>
      </c>
      <c r="C1473" s="243">
        <v>97.849097</v>
      </c>
      <c r="D1473" s="244">
        <v>7.2799728167999991</v>
      </c>
      <c r="E1473" s="245">
        <v>105.1290698168</v>
      </c>
      <c r="F1473" s="246"/>
      <c r="G1473" s="246"/>
      <c r="H1473" s="246"/>
    </row>
    <row r="1474" spans="1:8" x14ac:dyDescent="0.2">
      <c r="A1474" s="247">
        <v>44257.625</v>
      </c>
      <c r="B1474" s="248">
        <v>16</v>
      </c>
      <c r="C1474" s="243">
        <v>95.10409700000001</v>
      </c>
      <c r="D1474" s="244">
        <v>7.0757448168000003</v>
      </c>
      <c r="E1474" s="245">
        <v>102.17984181680001</v>
      </c>
      <c r="F1474" s="246"/>
      <c r="G1474" s="246"/>
      <c r="H1474" s="246"/>
    </row>
    <row r="1475" spans="1:8" x14ac:dyDescent="0.2">
      <c r="A1475" s="247">
        <v>44257.666666659999</v>
      </c>
      <c r="B1475" s="248">
        <v>17</v>
      </c>
      <c r="C1475" s="243">
        <v>92.576346999999998</v>
      </c>
      <c r="D1475" s="244">
        <v>6.8876802167999998</v>
      </c>
      <c r="E1475" s="245">
        <v>99.464027216799991</v>
      </c>
      <c r="F1475" s="246"/>
      <c r="G1475" s="246"/>
      <c r="H1475" s="246"/>
    </row>
    <row r="1476" spans="1:8" x14ac:dyDescent="0.2">
      <c r="A1476" s="247">
        <v>44257.708333330003</v>
      </c>
      <c r="B1476" s="248">
        <v>18</v>
      </c>
      <c r="C1476" s="243">
        <v>93.555819</v>
      </c>
      <c r="D1476" s="244">
        <v>6.9605529335999998</v>
      </c>
      <c r="E1476" s="245">
        <v>100.5163719336</v>
      </c>
      <c r="F1476" s="246"/>
      <c r="G1476" s="246"/>
      <c r="H1476" s="246"/>
    </row>
    <row r="1477" spans="1:8" x14ac:dyDescent="0.2">
      <c r="A1477" s="247">
        <v>44257.75</v>
      </c>
      <c r="B1477" s="248">
        <v>19</v>
      </c>
      <c r="C1477" s="243">
        <v>96.697929999999999</v>
      </c>
      <c r="D1477" s="244">
        <v>7.1943259919999996</v>
      </c>
      <c r="E1477" s="245">
        <v>103.892255992</v>
      </c>
      <c r="F1477" s="246"/>
      <c r="G1477" s="246"/>
      <c r="H1477" s="246"/>
    </row>
    <row r="1478" spans="1:8" x14ac:dyDescent="0.2">
      <c r="A1478" s="247">
        <v>44257.791666659999</v>
      </c>
      <c r="B1478" s="248">
        <v>20</v>
      </c>
      <c r="C1478" s="243">
        <v>96.132426000000009</v>
      </c>
      <c r="D1478" s="244">
        <v>7.1522524943999999</v>
      </c>
      <c r="E1478" s="245">
        <v>103.28467849440001</v>
      </c>
      <c r="F1478" s="246"/>
      <c r="G1478" s="246"/>
      <c r="H1478" s="246"/>
    </row>
    <row r="1479" spans="1:8" x14ac:dyDescent="0.2">
      <c r="A1479" s="247">
        <v>44257.833333330003</v>
      </c>
      <c r="B1479" s="248">
        <v>21</v>
      </c>
      <c r="C1479" s="243">
        <v>93.128009000000006</v>
      </c>
      <c r="D1479" s="244">
        <v>6.9287238695999998</v>
      </c>
      <c r="E1479" s="245">
        <v>100.05673286960001</v>
      </c>
      <c r="F1479" s="246"/>
      <c r="G1479" s="246"/>
      <c r="H1479" s="246"/>
    </row>
    <row r="1480" spans="1:8" x14ac:dyDescent="0.2">
      <c r="A1480" s="247">
        <v>44257.875</v>
      </c>
      <c r="B1480" s="248">
        <v>22</v>
      </c>
      <c r="C1480" s="243">
        <v>92.387995000000004</v>
      </c>
      <c r="D1480" s="244">
        <v>6.8736668279999993</v>
      </c>
      <c r="E1480" s="245">
        <v>99.261661828000001</v>
      </c>
      <c r="F1480" s="246"/>
      <c r="G1480" s="246"/>
      <c r="H1480" s="246"/>
    </row>
    <row r="1481" spans="1:8" x14ac:dyDescent="0.2">
      <c r="A1481" s="247">
        <v>44257.916666659999</v>
      </c>
      <c r="B1481" s="248">
        <v>23</v>
      </c>
      <c r="C1481" s="243">
        <v>90.533134000000004</v>
      </c>
      <c r="D1481" s="244">
        <v>6.7356651695999998</v>
      </c>
      <c r="E1481" s="245">
        <v>97.268799169600001</v>
      </c>
      <c r="F1481" s="246"/>
      <c r="G1481" s="246"/>
      <c r="H1481" s="246"/>
    </row>
    <row r="1482" spans="1:8" x14ac:dyDescent="0.2">
      <c r="A1482" s="247">
        <v>44257.958333330003</v>
      </c>
      <c r="B1482" s="248">
        <v>24</v>
      </c>
      <c r="C1482" s="243">
        <v>87.993260000000006</v>
      </c>
      <c r="D1482" s="244">
        <v>6.5466985439999998</v>
      </c>
      <c r="E1482" s="245">
        <v>94.539958544000001</v>
      </c>
      <c r="F1482" s="246"/>
      <c r="G1482" s="246"/>
      <c r="H1482" s="246"/>
    </row>
    <row r="1483" spans="1:8" x14ac:dyDescent="0.2">
      <c r="A1483" s="247">
        <v>44258</v>
      </c>
      <c r="B1483" s="248">
        <v>1</v>
      </c>
      <c r="C1483" s="243">
        <v>86.754239999999996</v>
      </c>
      <c r="D1483" s="244">
        <v>6.4545154559999993</v>
      </c>
      <c r="E1483" s="245">
        <v>93.208755455999992</v>
      </c>
      <c r="F1483" s="246"/>
      <c r="G1483" s="246"/>
      <c r="H1483" s="246"/>
    </row>
    <row r="1484" spans="1:8" x14ac:dyDescent="0.2">
      <c r="A1484" s="247">
        <v>44258.041666659999</v>
      </c>
      <c r="B1484" s="248">
        <v>2</v>
      </c>
      <c r="C1484" s="243">
        <v>86.460830000000001</v>
      </c>
      <c r="D1484" s="244">
        <v>6.4326857519999994</v>
      </c>
      <c r="E1484" s="245">
        <v>92.893515751999999</v>
      </c>
      <c r="F1484" s="246"/>
      <c r="G1484" s="246"/>
      <c r="H1484" s="246"/>
    </row>
    <row r="1485" spans="1:8" x14ac:dyDescent="0.2">
      <c r="A1485" s="247">
        <v>44258.083333330003</v>
      </c>
      <c r="B1485" s="248">
        <v>3</v>
      </c>
      <c r="C1485" s="243">
        <v>86.647394000000006</v>
      </c>
      <c r="D1485" s="244">
        <v>6.4465661136000003</v>
      </c>
      <c r="E1485" s="245">
        <v>93.093960113600005</v>
      </c>
      <c r="F1485" s="246"/>
      <c r="G1485" s="246"/>
      <c r="H1485" s="246"/>
    </row>
    <row r="1486" spans="1:8" x14ac:dyDescent="0.2">
      <c r="A1486" s="247">
        <v>44258.125</v>
      </c>
      <c r="B1486" s="248">
        <v>4</v>
      </c>
      <c r="C1486" s="243">
        <v>86.961635000000001</v>
      </c>
      <c r="D1486" s="244">
        <v>6.4699456439999992</v>
      </c>
      <c r="E1486" s="245">
        <v>93.431580644000007</v>
      </c>
      <c r="F1486" s="246"/>
      <c r="G1486" s="246"/>
      <c r="H1486" s="246"/>
    </row>
    <row r="1487" spans="1:8" x14ac:dyDescent="0.2">
      <c r="A1487" s="247">
        <v>44258.166666659999</v>
      </c>
      <c r="B1487" s="248">
        <v>5</v>
      </c>
      <c r="C1487" s="243">
        <v>90.836397999999988</v>
      </c>
      <c r="D1487" s="244">
        <v>6.7582280111999982</v>
      </c>
      <c r="E1487" s="245">
        <v>97.594626011199992</v>
      </c>
      <c r="F1487" s="246"/>
      <c r="G1487" s="246"/>
      <c r="H1487" s="246"/>
    </row>
    <row r="1488" spans="1:8" x14ac:dyDescent="0.2">
      <c r="A1488" s="247">
        <v>44258.208333330003</v>
      </c>
      <c r="B1488" s="248">
        <v>6</v>
      </c>
      <c r="C1488" s="243">
        <v>94.699637999999993</v>
      </c>
      <c r="D1488" s="244">
        <v>7.0456530671999991</v>
      </c>
      <c r="E1488" s="245">
        <v>101.74529106719999</v>
      </c>
      <c r="F1488" s="246"/>
      <c r="G1488" s="246"/>
      <c r="H1488" s="246"/>
    </row>
    <row r="1489" spans="1:8" x14ac:dyDescent="0.2">
      <c r="A1489" s="247">
        <v>44258.25</v>
      </c>
      <c r="B1489" s="248">
        <v>7</v>
      </c>
      <c r="C1489" s="243">
        <v>95.129086999999998</v>
      </c>
      <c r="D1489" s="244">
        <v>7.0776040727999989</v>
      </c>
      <c r="E1489" s="245">
        <v>102.2066910728</v>
      </c>
      <c r="F1489" s="246"/>
      <c r="G1489" s="246"/>
      <c r="H1489" s="246"/>
    </row>
    <row r="1490" spans="1:8" x14ac:dyDescent="0.2">
      <c r="A1490" s="247">
        <v>44258.291666659999</v>
      </c>
      <c r="B1490" s="248">
        <v>8</v>
      </c>
      <c r="C1490" s="243">
        <v>97.492686999999989</v>
      </c>
      <c r="D1490" s="244">
        <v>7.2534559127999989</v>
      </c>
      <c r="E1490" s="245">
        <v>104.74614291279998</v>
      </c>
      <c r="F1490" s="246"/>
      <c r="G1490" s="246"/>
      <c r="H1490" s="246"/>
    </row>
    <row r="1491" spans="1:8" x14ac:dyDescent="0.2">
      <c r="A1491" s="247">
        <v>44258.333333330003</v>
      </c>
      <c r="B1491" s="248">
        <v>9</v>
      </c>
      <c r="C1491" s="243">
        <v>98.001367000000002</v>
      </c>
      <c r="D1491" s="244">
        <v>7.2913017047999995</v>
      </c>
      <c r="E1491" s="245">
        <v>105.29266870480001</v>
      </c>
      <c r="F1491" s="246"/>
      <c r="G1491" s="246"/>
      <c r="H1491" s="246"/>
    </row>
    <row r="1492" spans="1:8" x14ac:dyDescent="0.2">
      <c r="A1492" s="247">
        <v>44258.375</v>
      </c>
      <c r="B1492" s="248">
        <v>10</v>
      </c>
      <c r="C1492" s="243">
        <v>99.474225000000004</v>
      </c>
      <c r="D1492" s="244">
        <v>7.4008823399999999</v>
      </c>
      <c r="E1492" s="245">
        <v>106.87510734</v>
      </c>
      <c r="F1492" s="246"/>
      <c r="G1492" s="246"/>
      <c r="H1492" s="246"/>
    </row>
    <row r="1493" spans="1:8" x14ac:dyDescent="0.2">
      <c r="A1493" s="247">
        <v>44258.416666659999</v>
      </c>
      <c r="B1493" s="248">
        <v>11</v>
      </c>
      <c r="C1493" s="243">
        <v>99.055171999999999</v>
      </c>
      <c r="D1493" s="244">
        <v>7.3697047967999989</v>
      </c>
      <c r="E1493" s="245">
        <v>106.42487679679999</v>
      </c>
      <c r="F1493" s="246"/>
      <c r="G1493" s="246"/>
      <c r="H1493" s="246"/>
    </row>
    <row r="1494" spans="1:8" x14ac:dyDescent="0.2">
      <c r="A1494" s="247">
        <v>44258.458333330003</v>
      </c>
      <c r="B1494" s="248">
        <v>12</v>
      </c>
      <c r="C1494" s="243">
        <v>98.469475000000003</v>
      </c>
      <c r="D1494" s="244">
        <v>7.3261289399999994</v>
      </c>
      <c r="E1494" s="245">
        <v>105.79560394000001</v>
      </c>
      <c r="F1494" s="246"/>
      <c r="G1494" s="246"/>
      <c r="H1494" s="246"/>
    </row>
    <row r="1495" spans="1:8" x14ac:dyDescent="0.2">
      <c r="A1495" s="247">
        <v>44258.5</v>
      </c>
      <c r="B1495" s="248">
        <v>13</v>
      </c>
      <c r="C1495" s="243">
        <v>99.120422000000005</v>
      </c>
      <c r="D1495" s="244">
        <v>7.3745593967999996</v>
      </c>
      <c r="E1495" s="245">
        <v>106.4949813968</v>
      </c>
      <c r="F1495" s="246"/>
      <c r="G1495" s="246"/>
      <c r="H1495" s="246"/>
    </row>
    <row r="1496" spans="1:8" x14ac:dyDescent="0.2">
      <c r="A1496" s="247">
        <v>44258.541666659999</v>
      </c>
      <c r="B1496" s="248">
        <v>14</v>
      </c>
      <c r="C1496" s="243">
        <v>98.417442999999992</v>
      </c>
      <c r="D1496" s="244">
        <v>7.3222577591999984</v>
      </c>
      <c r="E1496" s="245">
        <v>105.73970075919999</v>
      </c>
      <c r="F1496" s="246"/>
      <c r="G1496" s="246"/>
      <c r="H1496" s="246"/>
    </row>
    <row r="1497" spans="1:8" x14ac:dyDescent="0.2">
      <c r="A1497" s="247">
        <v>44258.583333330003</v>
      </c>
      <c r="B1497" s="248">
        <v>15</v>
      </c>
      <c r="C1497" s="243">
        <v>98.105114999999998</v>
      </c>
      <c r="D1497" s="244">
        <v>7.2990205559999994</v>
      </c>
      <c r="E1497" s="245">
        <v>105.404135556</v>
      </c>
      <c r="F1497" s="246"/>
      <c r="G1497" s="246"/>
      <c r="H1497" s="246"/>
    </row>
    <row r="1498" spans="1:8" x14ac:dyDescent="0.2">
      <c r="A1498" s="247">
        <v>44258.625</v>
      </c>
      <c r="B1498" s="248">
        <v>16</v>
      </c>
      <c r="C1498" s="243">
        <v>96.524210999999994</v>
      </c>
      <c r="D1498" s="244">
        <v>7.1814012983999991</v>
      </c>
      <c r="E1498" s="245">
        <v>103.7056122984</v>
      </c>
      <c r="F1498" s="246"/>
      <c r="G1498" s="246"/>
      <c r="H1498" s="246"/>
    </row>
    <row r="1499" spans="1:8" x14ac:dyDescent="0.2">
      <c r="A1499" s="247">
        <v>44258.666666659999</v>
      </c>
      <c r="B1499" s="248">
        <v>17</v>
      </c>
      <c r="C1499" s="243">
        <v>95.563721000000001</v>
      </c>
      <c r="D1499" s="244">
        <v>7.1099408423999995</v>
      </c>
      <c r="E1499" s="245">
        <v>102.67366184239999</v>
      </c>
      <c r="F1499" s="246"/>
      <c r="G1499" s="246"/>
      <c r="H1499" s="246"/>
    </row>
    <row r="1500" spans="1:8" x14ac:dyDescent="0.2">
      <c r="A1500" s="247">
        <v>44258.708333330003</v>
      </c>
      <c r="B1500" s="248">
        <v>18</v>
      </c>
      <c r="C1500" s="243">
        <v>96.77082200000001</v>
      </c>
      <c r="D1500" s="244">
        <v>7.1997491568000003</v>
      </c>
      <c r="E1500" s="245">
        <v>103.97057115680001</v>
      </c>
      <c r="F1500" s="246"/>
      <c r="G1500" s="246"/>
      <c r="H1500" s="246"/>
    </row>
    <row r="1501" spans="1:8" x14ac:dyDescent="0.2">
      <c r="A1501" s="247">
        <v>44258.75</v>
      </c>
      <c r="B1501" s="248">
        <v>19</v>
      </c>
      <c r="C1501" s="243">
        <v>99.684185999999997</v>
      </c>
      <c r="D1501" s="244">
        <v>7.4165034383999995</v>
      </c>
      <c r="E1501" s="245">
        <v>107.1006894384</v>
      </c>
      <c r="F1501" s="246"/>
      <c r="G1501" s="246"/>
      <c r="H1501" s="246"/>
    </row>
    <row r="1502" spans="1:8" x14ac:dyDescent="0.2">
      <c r="A1502" s="247">
        <v>44258.791666659999</v>
      </c>
      <c r="B1502" s="248">
        <v>20</v>
      </c>
      <c r="C1502" s="243">
        <v>97.478014999999999</v>
      </c>
      <c r="D1502" s="244">
        <v>7.2523643159999995</v>
      </c>
      <c r="E1502" s="245">
        <v>104.730379316</v>
      </c>
      <c r="F1502" s="246"/>
      <c r="G1502" s="246"/>
      <c r="H1502" s="246"/>
    </row>
    <row r="1503" spans="1:8" x14ac:dyDescent="0.2">
      <c r="A1503" s="247">
        <v>44258.833333330003</v>
      </c>
      <c r="B1503" s="248">
        <v>21</v>
      </c>
      <c r="C1503" s="243">
        <v>94.189091000000005</v>
      </c>
      <c r="D1503" s="244">
        <v>7.0076683703999993</v>
      </c>
      <c r="E1503" s="245">
        <v>101.1967593704</v>
      </c>
      <c r="F1503" s="246"/>
      <c r="G1503" s="246"/>
      <c r="H1503" s="246"/>
    </row>
    <row r="1504" spans="1:8" x14ac:dyDescent="0.2">
      <c r="A1504" s="247">
        <v>44258.875</v>
      </c>
      <c r="B1504" s="248">
        <v>22</v>
      </c>
      <c r="C1504" s="243">
        <v>93.851579000000001</v>
      </c>
      <c r="D1504" s="244">
        <v>6.9825574775999995</v>
      </c>
      <c r="E1504" s="245">
        <v>100.8341364776</v>
      </c>
      <c r="F1504" s="246"/>
      <c r="G1504" s="246"/>
      <c r="H1504" s="246"/>
    </row>
    <row r="1505" spans="1:8" x14ac:dyDescent="0.2">
      <c r="A1505" s="247">
        <v>44258.916666659999</v>
      </c>
      <c r="B1505" s="248">
        <v>23</v>
      </c>
      <c r="C1505" s="243">
        <v>91.450197000000003</v>
      </c>
      <c r="D1505" s="244">
        <v>6.8038946567999998</v>
      </c>
      <c r="E1505" s="245">
        <v>98.2540916568</v>
      </c>
      <c r="F1505" s="246"/>
      <c r="G1505" s="246"/>
      <c r="H1505" s="246"/>
    </row>
    <row r="1506" spans="1:8" x14ac:dyDescent="0.2">
      <c r="A1506" s="247">
        <v>44258.958333330003</v>
      </c>
      <c r="B1506" s="248">
        <v>24</v>
      </c>
      <c r="C1506" s="243">
        <v>88.54639499999999</v>
      </c>
      <c r="D1506" s="244">
        <v>6.5878517879999983</v>
      </c>
      <c r="E1506" s="245">
        <v>95.134246787999984</v>
      </c>
      <c r="F1506" s="246"/>
      <c r="G1506" s="246"/>
      <c r="H1506" s="246"/>
    </row>
    <row r="1507" spans="1:8" x14ac:dyDescent="0.2">
      <c r="A1507" s="247">
        <v>44259</v>
      </c>
      <c r="B1507" s="248">
        <v>1</v>
      </c>
      <c r="C1507" s="243">
        <v>87.610509000000008</v>
      </c>
      <c r="D1507" s="244">
        <v>6.5182218695999996</v>
      </c>
      <c r="E1507" s="245">
        <v>94.128730869600005</v>
      </c>
      <c r="F1507" s="246"/>
      <c r="G1507" s="246"/>
      <c r="H1507" s="246"/>
    </row>
    <row r="1508" spans="1:8" x14ac:dyDescent="0.2">
      <c r="A1508" s="247">
        <v>44259.041666659999</v>
      </c>
      <c r="B1508" s="248">
        <v>2</v>
      </c>
      <c r="C1508" s="243">
        <v>87.309387999999998</v>
      </c>
      <c r="D1508" s="244">
        <v>6.4958184671999994</v>
      </c>
      <c r="E1508" s="245">
        <v>93.805206467199994</v>
      </c>
      <c r="F1508" s="246"/>
      <c r="G1508" s="246"/>
      <c r="H1508" s="246"/>
    </row>
    <row r="1509" spans="1:8" x14ac:dyDescent="0.2">
      <c r="A1509" s="247">
        <v>44259.083333330003</v>
      </c>
      <c r="B1509" s="248">
        <v>3</v>
      </c>
      <c r="C1509" s="243">
        <v>86.932171999999994</v>
      </c>
      <c r="D1509" s="244">
        <v>6.4677535967999988</v>
      </c>
      <c r="E1509" s="245">
        <v>93.399925596799989</v>
      </c>
      <c r="F1509" s="246"/>
      <c r="G1509" s="246"/>
      <c r="H1509" s="246"/>
    </row>
    <row r="1510" spans="1:8" x14ac:dyDescent="0.2">
      <c r="A1510" s="247">
        <v>44259.125</v>
      </c>
      <c r="B1510" s="248">
        <v>4</v>
      </c>
      <c r="C1510" s="243">
        <v>87.736616000000012</v>
      </c>
      <c r="D1510" s="244">
        <v>6.5276042304000006</v>
      </c>
      <c r="E1510" s="245">
        <v>94.264220230400014</v>
      </c>
      <c r="F1510" s="246"/>
      <c r="G1510" s="246"/>
      <c r="H1510" s="246"/>
    </row>
    <row r="1511" spans="1:8" x14ac:dyDescent="0.2">
      <c r="A1511" s="247">
        <v>44259.166666659999</v>
      </c>
      <c r="B1511" s="248">
        <v>5</v>
      </c>
      <c r="C1511" s="243">
        <v>92.697344000000001</v>
      </c>
      <c r="D1511" s="244">
        <v>6.8966823935999999</v>
      </c>
      <c r="E1511" s="245">
        <v>99.594026393600004</v>
      </c>
      <c r="F1511" s="246"/>
      <c r="G1511" s="246"/>
      <c r="H1511" s="246"/>
    </row>
    <row r="1512" spans="1:8" x14ac:dyDescent="0.2">
      <c r="A1512" s="247">
        <v>44259.208333330003</v>
      </c>
      <c r="B1512" s="248">
        <v>6</v>
      </c>
      <c r="C1512" s="243">
        <v>98.037304000000006</v>
      </c>
      <c r="D1512" s="244">
        <v>7.2939754175999996</v>
      </c>
      <c r="E1512" s="245">
        <v>105.3312794176</v>
      </c>
      <c r="F1512" s="246"/>
      <c r="G1512" s="246"/>
      <c r="H1512" s="246"/>
    </row>
    <row r="1513" spans="1:8" x14ac:dyDescent="0.2">
      <c r="A1513" s="247">
        <v>44259.25</v>
      </c>
      <c r="B1513" s="248">
        <v>7</v>
      </c>
      <c r="C1513" s="243">
        <v>100.29416999999999</v>
      </c>
      <c r="D1513" s="244">
        <v>7.461886247999999</v>
      </c>
      <c r="E1513" s="245">
        <v>107.75605624799999</v>
      </c>
      <c r="F1513" s="246"/>
      <c r="G1513" s="246"/>
      <c r="H1513" s="246"/>
    </row>
    <row r="1514" spans="1:8" x14ac:dyDescent="0.2">
      <c r="A1514" s="247">
        <v>44259.291666659999</v>
      </c>
      <c r="B1514" s="248">
        <v>8</v>
      </c>
      <c r="C1514" s="243">
        <v>102.126758</v>
      </c>
      <c r="D1514" s="244">
        <v>7.5982307951999992</v>
      </c>
      <c r="E1514" s="245">
        <v>109.72498879519999</v>
      </c>
      <c r="F1514" s="246"/>
      <c r="G1514" s="246"/>
      <c r="H1514" s="246"/>
    </row>
    <row r="1515" spans="1:8" x14ac:dyDescent="0.2">
      <c r="A1515" s="247">
        <v>44259.333333330003</v>
      </c>
      <c r="B1515" s="248">
        <v>9</v>
      </c>
      <c r="C1515" s="243">
        <v>102.396632</v>
      </c>
      <c r="D1515" s="244">
        <v>7.6183094207999993</v>
      </c>
      <c r="E1515" s="245">
        <v>110.0149414208</v>
      </c>
      <c r="F1515" s="246"/>
      <c r="G1515" s="246"/>
      <c r="H1515" s="246"/>
    </row>
    <row r="1516" spans="1:8" x14ac:dyDescent="0.2">
      <c r="A1516" s="247">
        <v>44259.375</v>
      </c>
      <c r="B1516" s="248">
        <v>10</v>
      </c>
      <c r="C1516" s="243">
        <v>102.43929900000001</v>
      </c>
      <c r="D1516" s="244">
        <v>7.6214838455999994</v>
      </c>
      <c r="E1516" s="245">
        <v>110.0607828456</v>
      </c>
      <c r="F1516" s="246"/>
      <c r="G1516" s="246"/>
      <c r="H1516" s="246"/>
    </row>
    <row r="1517" spans="1:8" x14ac:dyDescent="0.2">
      <c r="A1517" s="247">
        <v>44259.416666659999</v>
      </c>
      <c r="B1517" s="248">
        <v>11</v>
      </c>
      <c r="C1517" s="243">
        <v>100.520178</v>
      </c>
      <c r="D1517" s="244">
        <v>7.4787012431999997</v>
      </c>
      <c r="E1517" s="245">
        <v>107.99887924320001</v>
      </c>
      <c r="F1517" s="246"/>
      <c r="G1517" s="246"/>
      <c r="H1517" s="246"/>
    </row>
    <row r="1518" spans="1:8" x14ac:dyDescent="0.2">
      <c r="A1518" s="247">
        <v>44259.458333330003</v>
      </c>
      <c r="B1518" s="248">
        <v>12</v>
      </c>
      <c r="C1518" s="243">
        <v>98.739849000000007</v>
      </c>
      <c r="D1518" s="244">
        <v>7.3462447655999998</v>
      </c>
      <c r="E1518" s="245">
        <v>106.08609376560001</v>
      </c>
      <c r="F1518" s="246"/>
      <c r="G1518" s="246"/>
      <c r="H1518" s="246"/>
    </row>
    <row r="1519" spans="1:8" x14ac:dyDescent="0.2">
      <c r="A1519" s="247">
        <v>44259.5</v>
      </c>
      <c r="B1519" s="248">
        <v>13</v>
      </c>
      <c r="C1519" s="243">
        <v>99.018739999999994</v>
      </c>
      <c r="D1519" s="244">
        <v>7.366994255999999</v>
      </c>
      <c r="E1519" s="245">
        <v>106.38573425599999</v>
      </c>
      <c r="F1519" s="246"/>
      <c r="G1519" s="246"/>
      <c r="H1519" s="246"/>
    </row>
    <row r="1520" spans="1:8" x14ac:dyDescent="0.2">
      <c r="A1520" s="247">
        <v>44259.541666659999</v>
      </c>
      <c r="B1520" s="248">
        <v>14</v>
      </c>
      <c r="C1520" s="243">
        <v>98.137340000000009</v>
      </c>
      <c r="D1520" s="244">
        <v>7.3014180959999999</v>
      </c>
      <c r="E1520" s="245">
        <v>105.43875809600002</v>
      </c>
      <c r="F1520" s="246"/>
      <c r="G1520" s="246"/>
      <c r="H1520" s="246"/>
    </row>
    <row r="1521" spans="1:8" x14ac:dyDescent="0.2">
      <c r="A1521" s="247">
        <v>44259.583333330003</v>
      </c>
      <c r="B1521" s="248">
        <v>15</v>
      </c>
      <c r="C1521" s="243">
        <v>96.070722000000004</v>
      </c>
      <c r="D1521" s="244">
        <v>7.1476617168000001</v>
      </c>
      <c r="E1521" s="245">
        <v>103.21838371680001</v>
      </c>
      <c r="F1521" s="246"/>
      <c r="G1521" s="246"/>
      <c r="H1521" s="246"/>
    </row>
    <row r="1522" spans="1:8" x14ac:dyDescent="0.2">
      <c r="A1522" s="247">
        <v>44259.625</v>
      </c>
      <c r="B1522" s="248">
        <v>16</v>
      </c>
      <c r="C1522" s="243">
        <v>94.010636999999988</v>
      </c>
      <c r="D1522" s="244">
        <v>6.994391392799999</v>
      </c>
      <c r="E1522" s="245">
        <v>101.00502839279999</v>
      </c>
      <c r="F1522" s="246"/>
      <c r="G1522" s="246"/>
      <c r="H1522" s="246"/>
    </row>
    <row r="1523" spans="1:8" x14ac:dyDescent="0.2">
      <c r="A1523" s="247">
        <v>44259.666666659999</v>
      </c>
      <c r="B1523" s="248">
        <v>17</v>
      </c>
      <c r="C1523" s="243">
        <v>92.694171999999995</v>
      </c>
      <c r="D1523" s="244">
        <v>6.8964463967999992</v>
      </c>
      <c r="E1523" s="245">
        <v>99.590618396799997</v>
      </c>
      <c r="F1523" s="246"/>
      <c r="G1523" s="246"/>
      <c r="H1523" s="246"/>
    </row>
    <row r="1524" spans="1:8" x14ac:dyDescent="0.2">
      <c r="A1524" s="247">
        <v>44259.708333330003</v>
      </c>
      <c r="B1524" s="248">
        <v>18</v>
      </c>
      <c r="C1524" s="243">
        <v>94.069850000000002</v>
      </c>
      <c r="D1524" s="244">
        <v>6.9987968399999998</v>
      </c>
      <c r="E1524" s="245">
        <v>101.06864684</v>
      </c>
      <c r="F1524" s="246"/>
      <c r="G1524" s="246"/>
      <c r="H1524" s="246"/>
    </row>
    <row r="1525" spans="1:8" x14ac:dyDescent="0.2">
      <c r="A1525" s="247">
        <v>44259.75</v>
      </c>
      <c r="B1525" s="248">
        <v>19</v>
      </c>
      <c r="C1525" s="243">
        <v>97.055106000000009</v>
      </c>
      <c r="D1525" s="244">
        <v>7.2208998863999998</v>
      </c>
      <c r="E1525" s="245">
        <v>104.27600588640001</v>
      </c>
      <c r="F1525" s="246"/>
      <c r="G1525" s="246"/>
      <c r="H1525" s="246"/>
    </row>
    <row r="1526" spans="1:8" x14ac:dyDescent="0.2">
      <c r="A1526" s="247">
        <v>44259.791666659999</v>
      </c>
      <c r="B1526" s="248">
        <v>20</v>
      </c>
      <c r="C1526" s="243">
        <v>96.736889999999988</v>
      </c>
      <c r="D1526" s="244">
        <v>7.1972246159999989</v>
      </c>
      <c r="E1526" s="245">
        <v>103.93411461599999</v>
      </c>
      <c r="F1526" s="246"/>
      <c r="G1526" s="246"/>
      <c r="H1526" s="246"/>
    </row>
    <row r="1527" spans="1:8" x14ac:dyDescent="0.2">
      <c r="A1527" s="247">
        <v>44259.833333330003</v>
      </c>
      <c r="B1527" s="248">
        <v>21</v>
      </c>
      <c r="C1527" s="243">
        <v>94.903749000000005</v>
      </c>
      <c r="D1527" s="244">
        <v>7.0608389255999997</v>
      </c>
      <c r="E1527" s="245">
        <v>101.9645879256</v>
      </c>
      <c r="F1527" s="246"/>
      <c r="G1527" s="246"/>
      <c r="H1527" s="246"/>
    </row>
    <row r="1528" spans="1:8" x14ac:dyDescent="0.2">
      <c r="A1528" s="247">
        <v>44259.875</v>
      </c>
      <c r="B1528" s="248">
        <v>22</v>
      </c>
      <c r="C1528" s="243">
        <v>93.794848999999999</v>
      </c>
      <c r="D1528" s="244">
        <v>6.978336765599999</v>
      </c>
      <c r="E1528" s="245">
        <v>100.7731857656</v>
      </c>
      <c r="F1528" s="246"/>
      <c r="G1528" s="246"/>
      <c r="H1528" s="246"/>
    </row>
    <row r="1529" spans="1:8" x14ac:dyDescent="0.2">
      <c r="A1529" s="247">
        <v>44259.916666659999</v>
      </c>
      <c r="B1529" s="248">
        <v>23</v>
      </c>
      <c r="C1529" s="243">
        <v>91.870441</v>
      </c>
      <c r="D1529" s="244">
        <v>6.8351608103999997</v>
      </c>
      <c r="E1529" s="245">
        <v>98.705601810399997</v>
      </c>
      <c r="F1529" s="246"/>
      <c r="G1529" s="246"/>
      <c r="H1529" s="246"/>
    </row>
    <row r="1530" spans="1:8" x14ac:dyDescent="0.2">
      <c r="A1530" s="247">
        <v>44259.958333330003</v>
      </c>
      <c r="B1530" s="248">
        <v>24</v>
      </c>
      <c r="C1530" s="243">
        <v>90.345415000000003</v>
      </c>
      <c r="D1530" s="244">
        <v>6.7216988759999996</v>
      </c>
      <c r="E1530" s="245">
        <v>97.067113876000008</v>
      </c>
      <c r="F1530" s="246"/>
      <c r="G1530" s="246"/>
      <c r="H1530" s="246"/>
    </row>
    <row r="1531" spans="1:8" x14ac:dyDescent="0.2">
      <c r="A1531" s="247">
        <v>44260</v>
      </c>
      <c r="B1531" s="248">
        <v>1</v>
      </c>
      <c r="C1531" s="243">
        <v>88.815918999999994</v>
      </c>
      <c r="D1531" s="244">
        <v>6.6079043735999994</v>
      </c>
      <c r="E1531" s="245">
        <v>95.423823373599987</v>
      </c>
      <c r="F1531" s="246"/>
      <c r="G1531" s="246"/>
      <c r="H1531" s="246"/>
    </row>
    <row r="1532" spans="1:8" x14ac:dyDescent="0.2">
      <c r="A1532" s="247">
        <v>44260.041666659999</v>
      </c>
      <c r="B1532" s="248">
        <v>2</v>
      </c>
      <c r="C1532" s="243">
        <v>87.390635000000003</v>
      </c>
      <c r="D1532" s="244">
        <v>6.5018632439999999</v>
      </c>
      <c r="E1532" s="245">
        <v>93.892498244000009</v>
      </c>
      <c r="F1532" s="246"/>
      <c r="G1532" s="246"/>
      <c r="H1532" s="246"/>
    </row>
    <row r="1533" spans="1:8" x14ac:dyDescent="0.2">
      <c r="A1533" s="247">
        <v>44260.083333330003</v>
      </c>
      <c r="B1533" s="248">
        <v>3</v>
      </c>
      <c r="C1533" s="243">
        <v>87.413548000000006</v>
      </c>
      <c r="D1533" s="244">
        <v>6.5035679711999999</v>
      </c>
      <c r="E1533" s="245">
        <v>93.917115971200005</v>
      </c>
      <c r="F1533" s="246"/>
      <c r="G1533" s="246"/>
      <c r="H1533" s="246"/>
    </row>
    <row r="1534" spans="1:8" x14ac:dyDescent="0.2">
      <c r="A1534" s="247">
        <v>44260.125</v>
      </c>
      <c r="B1534" s="248">
        <v>4</v>
      </c>
      <c r="C1534" s="243">
        <v>87.78221400000001</v>
      </c>
      <c r="D1534" s="244">
        <v>6.5309967216000002</v>
      </c>
      <c r="E1534" s="245">
        <v>94.313210721600015</v>
      </c>
      <c r="F1534" s="246"/>
      <c r="G1534" s="246"/>
      <c r="H1534" s="246"/>
    </row>
    <row r="1535" spans="1:8" x14ac:dyDescent="0.2">
      <c r="A1535" s="247">
        <v>44260.166666659999</v>
      </c>
      <c r="B1535" s="248">
        <v>5</v>
      </c>
      <c r="C1535" s="243">
        <v>90.907909000000004</v>
      </c>
      <c r="D1535" s="244">
        <v>6.7635484296000001</v>
      </c>
      <c r="E1535" s="245">
        <v>97.671457429599997</v>
      </c>
      <c r="F1535" s="246"/>
      <c r="G1535" s="246"/>
      <c r="H1535" s="246"/>
    </row>
    <row r="1536" spans="1:8" x14ac:dyDescent="0.2">
      <c r="A1536" s="247">
        <v>44260.208333330003</v>
      </c>
      <c r="B1536" s="248">
        <v>6</v>
      </c>
      <c r="C1536" s="243">
        <v>95.452029999999993</v>
      </c>
      <c r="D1536" s="244">
        <v>7.1016310319999993</v>
      </c>
      <c r="E1536" s="245">
        <v>102.55366103199999</v>
      </c>
      <c r="F1536" s="246"/>
      <c r="G1536" s="246"/>
      <c r="H1536" s="246"/>
    </row>
    <row r="1537" spans="1:8" x14ac:dyDescent="0.2">
      <c r="A1537" s="247">
        <v>44260.25</v>
      </c>
      <c r="B1537" s="248">
        <v>7</v>
      </c>
      <c r="C1537" s="243">
        <v>97.128241000000003</v>
      </c>
      <c r="D1537" s="244">
        <v>7.2263411303999998</v>
      </c>
      <c r="E1537" s="245">
        <v>104.3545821304</v>
      </c>
      <c r="F1537" s="246"/>
      <c r="G1537" s="246"/>
      <c r="H1537" s="246"/>
    </row>
    <row r="1538" spans="1:8" x14ac:dyDescent="0.2">
      <c r="A1538" s="247">
        <v>44260.291666659999</v>
      </c>
      <c r="B1538" s="248">
        <v>8</v>
      </c>
      <c r="C1538" s="243">
        <v>98.532420999999999</v>
      </c>
      <c r="D1538" s="244">
        <v>7.3308121223999994</v>
      </c>
      <c r="E1538" s="245">
        <v>105.8632331224</v>
      </c>
      <c r="F1538" s="246"/>
      <c r="G1538" s="246"/>
      <c r="H1538" s="246"/>
    </row>
    <row r="1539" spans="1:8" x14ac:dyDescent="0.2">
      <c r="A1539" s="247">
        <v>44260.333333330003</v>
      </c>
      <c r="B1539" s="248">
        <v>9</v>
      </c>
      <c r="C1539" s="243">
        <v>97.862168999999994</v>
      </c>
      <c r="D1539" s="244">
        <v>7.2809453735999989</v>
      </c>
      <c r="E1539" s="245">
        <v>105.1431143736</v>
      </c>
      <c r="F1539" s="246"/>
      <c r="G1539" s="246"/>
      <c r="H1539" s="246"/>
    </row>
    <row r="1540" spans="1:8" x14ac:dyDescent="0.2">
      <c r="A1540" s="247">
        <v>44260.375</v>
      </c>
      <c r="B1540" s="248">
        <v>10</v>
      </c>
      <c r="C1540" s="243">
        <v>97.251047</v>
      </c>
      <c r="D1540" s="244">
        <v>7.2354778967999991</v>
      </c>
      <c r="E1540" s="245">
        <v>104.48652489680001</v>
      </c>
      <c r="F1540" s="246"/>
      <c r="G1540" s="246"/>
      <c r="H1540" s="246"/>
    </row>
    <row r="1541" spans="1:8" x14ac:dyDescent="0.2">
      <c r="A1541" s="247">
        <v>44260.416666659999</v>
      </c>
      <c r="B1541" s="248">
        <v>11</v>
      </c>
      <c r="C1541" s="243">
        <v>97.229134999999999</v>
      </c>
      <c r="D1541" s="244">
        <v>7.233847643999999</v>
      </c>
      <c r="E1541" s="245">
        <v>104.46298264399999</v>
      </c>
      <c r="F1541" s="246"/>
      <c r="G1541" s="246"/>
      <c r="H1541" s="246"/>
    </row>
    <row r="1542" spans="1:8" x14ac:dyDescent="0.2">
      <c r="A1542" s="247">
        <v>44260.458333330003</v>
      </c>
      <c r="B1542" s="248">
        <v>12</v>
      </c>
      <c r="C1542" s="243">
        <v>98.213413000000003</v>
      </c>
      <c r="D1542" s="244">
        <v>7.3070779271999999</v>
      </c>
      <c r="E1542" s="245">
        <v>105.5204909272</v>
      </c>
      <c r="F1542" s="246"/>
      <c r="G1542" s="246"/>
      <c r="H1542" s="246"/>
    </row>
    <row r="1543" spans="1:8" x14ac:dyDescent="0.2">
      <c r="A1543" s="247">
        <v>44260.5</v>
      </c>
      <c r="B1543" s="248">
        <v>13</v>
      </c>
      <c r="C1543" s="243">
        <v>100.302662</v>
      </c>
      <c r="D1543" s="244">
        <v>7.4625180527999992</v>
      </c>
      <c r="E1543" s="245">
        <v>107.76518005279999</v>
      </c>
      <c r="F1543" s="246"/>
      <c r="G1543" s="246"/>
      <c r="H1543" s="246"/>
    </row>
    <row r="1544" spans="1:8" x14ac:dyDescent="0.2">
      <c r="A1544" s="247">
        <v>44260.541666659999</v>
      </c>
      <c r="B1544" s="248">
        <v>14</v>
      </c>
      <c r="C1544" s="243">
        <v>100.717314</v>
      </c>
      <c r="D1544" s="244">
        <v>7.4933681615999994</v>
      </c>
      <c r="E1544" s="245">
        <v>108.2106821616</v>
      </c>
      <c r="F1544" s="246"/>
      <c r="G1544" s="246"/>
      <c r="H1544" s="246"/>
    </row>
    <row r="1545" spans="1:8" x14ac:dyDescent="0.2">
      <c r="A1545" s="247">
        <v>44260.583333330003</v>
      </c>
      <c r="B1545" s="248">
        <v>15</v>
      </c>
      <c r="C1545" s="243">
        <v>99.037878000000006</v>
      </c>
      <c r="D1545" s="244">
        <v>7.3684181231999997</v>
      </c>
      <c r="E1545" s="245">
        <v>106.40629612320001</v>
      </c>
      <c r="F1545" s="246"/>
      <c r="G1545" s="246"/>
      <c r="H1545" s="246"/>
    </row>
    <row r="1546" spans="1:8" x14ac:dyDescent="0.2">
      <c r="A1546" s="247">
        <v>44260.625</v>
      </c>
      <c r="B1546" s="248">
        <v>16</v>
      </c>
      <c r="C1546" s="243">
        <v>97.426540000000003</v>
      </c>
      <c r="D1546" s="244">
        <v>7.248534576</v>
      </c>
      <c r="E1546" s="245">
        <v>104.675074576</v>
      </c>
      <c r="F1546" s="246"/>
      <c r="G1546" s="246"/>
      <c r="H1546" s="246"/>
    </row>
    <row r="1547" spans="1:8" x14ac:dyDescent="0.2">
      <c r="A1547" s="247">
        <v>44260.666666659999</v>
      </c>
      <c r="B1547" s="248">
        <v>17</v>
      </c>
      <c r="C1547" s="243">
        <v>94.443488000000002</v>
      </c>
      <c r="D1547" s="244">
        <v>7.0265955071999997</v>
      </c>
      <c r="E1547" s="245">
        <v>101.4700835072</v>
      </c>
      <c r="F1547" s="246"/>
      <c r="G1547" s="246"/>
      <c r="H1547" s="246"/>
    </row>
    <row r="1548" spans="1:8" x14ac:dyDescent="0.2">
      <c r="A1548" s="247">
        <v>44260.708333330003</v>
      </c>
      <c r="B1548" s="248">
        <v>18</v>
      </c>
      <c r="C1548" s="243">
        <v>95.016487999999995</v>
      </c>
      <c r="D1548" s="244">
        <v>7.0692267071999995</v>
      </c>
      <c r="E1548" s="245">
        <v>102.0857147072</v>
      </c>
      <c r="F1548" s="246"/>
      <c r="G1548" s="246"/>
      <c r="H1548" s="246"/>
    </row>
    <row r="1549" spans="1:8" x14ac:dyDescent="0.2">
      <c r="A1549" s="247">
        <v>44260.75</v>
      </c>
      <c r="B1549" s="248">
        <v>19</v>
      </c>
      <c r="C1549" s="243">
        <v>97.205517</v>
      </c>
      <c r="D1549" s="244">
        <v>7.2320904647999997</v>
      </c>
      <c r="E1549" s="245">
        <v>104.4376074648</v>
      </c>
      <c r="F1549" s="246"/>
      <c r="G1549" s="246"/>
      <c r="H1549" s="246"/>
    </row>
    <row r="1550" spans="1:8" x14ac:dyDescent="0.2">
      <c r="A1550" s="247">
        <v>44260.791666659999</v>
      </c>
      <c r="B1550" s="248">
        <v>20</v>
      </c>
      <c r="C1550" s="243">
        <v>96.415712999999997</v>
      </c>
      <c r="D1550" s="244">
        <v>7.1733290471999993</v>
      </c>
      <c r="E1550" s="245">
        <v>103.5890420472</v>
      </c>
      <c r="F1550" s="246"/>
      <c r="G1550" s="246"/>
      <c r="H1550" s="246"/>
    </row>
    <row r="1551" spans="1:8" x14ac:dyDescent="0.2">
      <c r="A1551" s="247">
        <v>44260.833333330003</v>
      </c>
      <c r="B1551" s="248">
        <v>21</v>
      </c>
      <c r="C1551" s="243">
        <v>94.66732300000001</v>
      </c>
      <c r="D1551" s="244">
        <v>7.0432488312000006</v>
      </c>
      <c r="E1551" s="245">
        <v>101.71057183120001</v>
      </c>
      <c r="F1551" s="246"/>
      <c r="G1551" s="246"/>
      <c r="H1551" s="246"/>
    </row>
    <row r="1552" spans="1:8" x14ac:dyDescent="0.2">
      <c r="A1552" s="247">
        <v>44260.875</v>
      </c>
      <c r="B1552" s="248">
        <v>22</v>
      </c>
      <c r="C1552" s="243">
        <v>93.397235000000009</v>
      </c>
      <c r="D1552" s="244">
        <v>6.9487542840000005</v>
      </c>
      <c r="E1552" s="245">
        <v>100.34598928400001</v>
      </c>
      <c r="F1552" s="246"/>
      <c r="G1552" s="246"/>
      <c r="H1552" s="246"/>
    </row>
    <row r="1553" spans="1:8" x14ac:dyDescent="0.2">
      <c r="A1553" s="247">
        <v>44260.916666659999</v>
      </c>
      <c r="B1553" s="248">
        <v>23</v>
      </c>
      <c r="C1553" s="243">
        <v>91.691183999999993</v>
      </c>
      <c r="D1553" s="244">
        <v>6.8218240895999989</v>
      </c>
      <c r="E1553" s="245">
        <v>98.513008089599992</v>
      </c>
      <c r="F1553" s="246"/>
      <c r="G1553" s="246"/>
      <c r="H1553" s="246"/>
    </row>
    <row r="1554" spans="1:8" x14ac:dyDescent="0.2">
      <c r="A1554" s="247">
        <v>44260.958333330003</v>
      </c>
      <c r="B1554" s="248">
        <v>24</v>
      </c>
      <c r="C1554" s="243">
        <v>90.471308999999991</v>
      </c>
      <c r="D1554" s="244">
        <v>6.7310653895999986</v>
      </c>
      <c r="E1554" s="245">
        <v>97.202374389599996</v>
      </c>
      <c r="F1554" s="246"/>
      <c r="G1554" s="246"/>
      <c r="H1554" s="246"/>
    </row>
    <row r="1555" spans="1:8" x14ac:dyDescent="0.2">
      <c r="A1555" s="247">
        <v>44261</v>
      </c>
      <c r="B1555" s="248">
        <v>1</v>
      </c>
      <c r="C1555" s="243">
        <v>89.062529999999995</v>
      </c>
      <c r="D1555" s="244">
        <v>6.6262522319999988</v>
      </c>
      <c r="E1555" s="245">
        <v>95.688782231999994</v>
      </c>
      <c r="F1555" s="246"/>
      <c r="G1555" s="246"/>
      <c r="H1555" s="246"/>
    </row>
    <row r="1556" spans="1:8" x14ac:dyDescent="0.2">
      <c r="A1556" s="247">
        <v>44261.041666659999</v>
      </c>
      <c r="B1556" s="248">
        <v>2</v>
      </c>
      <c r="C1556" s="243">
        <v>88.701307999999997</v>
      </c>
      <c r="D1556" s="244">
        <v>6.599377315199999</v>
      </c>
      <c r="E1556" s="245">
        <v>95.300685315199999</v>
      </c>
      <c r="F1556" s="246"/>
      <c r="G1556" s="246"/>
      <c r="H1556" s="246"/>
    </row>
    <row r="1557" spans="1:8" x14ac:dyDescent="0.2">
      <c r="A1557" s="247">
        <v>44261.083333330003</v>
      </c>
      <c r="B1557" s="248">
        <v>3</v>
      </c>
      <c r="C1557" s="243">
        <v>89.006501999999998</v>
      </c>
      <c r="D1557" s="244">
        <v>6.6220837487999988</v>
      </c>
      <c r="E1557" s="245">
        <v>95.628585748799992</v>
      </c>
      <c r="F1557" s="246"/>
      <c r="G1557" s="246"/>
      <c r="H1557" s="246"/>
    </row>
    <row r="1558" spans="1:8" x14ac:dyDescent="0.2">
      <c r="A1558" s="247">
        <v>44261.125</v>
      </c>
      <c r="B1558" s="248">
        <v>4</v>
      </c>
      <c r="C1558" s="243">
        <v>90.259129999999999</v>
      </c>
      <c r="D1558" s="244">
        <v>6.7152792719999992</v>
      </c>
      <c r="E1558" s="245">
        <v>96.974409272000003</v>
      </c>
      <c r="F1558" s="246"/>
      <c r="G1558" s="246"/>
      <c r="H1558" s="246"/>
    </row>
    <row r="1559" spans="1:8" x14ac:dyDescent="0.2">
      <c r="A1559" s="247">
        <v>44261.166666659999</v>
      </c>
      <c r="B1559" s="248">
        <v>5</v>
      </c>
      <c r="C1559" s="243">
        <v>91.894901000000004</v>
      </c>
      <c r="D1559" s="244">
        <v>6.8369806343999997</v>
      </c>
      <c r="E1559" s="245">
        <v>98.731881634399997</v>
      </c>
      <c r="F1559" s="246"/>
      <c r="G1559" s="246"/>
      <c r="H1559" s="246"/>
    </row>
    <row r="1560" spans="1:8" x14ac:dyDescent="0.2">
      <c r="A1560" s="247">
        <v>44261.208333330003</v>
      </c>
      <c r="B1560" s="248">
        <v>6</v>
      </c>
      <c r="C1560" s="243">
        <v>94.091551999999993</v>
      </c>
      <c r="D1560" s="244">
        <v>7.0004114687999985</v>
      </c>
      <c r="E1560" s="245">
        <v>101.09196346879999</v>
      </c>
      <c r="F1560" s="246"/>
      <c r="G1560" s="246"/>
      <c r="H1560" s="246"/>
    </row>
    <row r="1561" spans="1:8" x14ac:dyDescent="0.2">
      <c r="A1561" s="247">
        <v>44261.25</v>
      </c>
      <c r="B1561" s="248">
        <v>7</v>
      </c>
      <c r="C1561" s="243">
        <v>91.461271999999994</v>
      </c>
      <c r="D1561" s="244">
        <v>6.8047186367999988</v>
      </c>
      <c r="E1561" s="245">
        <v>98.265990636799998</v>
      </c>
      <c r="F1561" s="246"/>
      <c r="G1561" s="246"/>
      <c r="H1561" s="246"/>
    </row>
    <row r="1562" spans="1:8" x14ac:dyDescent="0.2">
      <c r="A1562" s="247">
        <v>44261.291666659999</v>
      </c>
      <c r="B1562" s="248">
        <v>8</v>
      </c>
      <c r="C1562" s="243">
        <v>91.959863999999996</v>
      </c>
      <c r="D1562" s="244">
        <v>6.8418138815999994</v>
      </c>
      <c r="E1562" s="245">
        <v>98.8016778816</v>
      </c>
      <c r="F1562" s="246"/>
      <c r="G1562" s="246"/>
      <c r="H1562" s="246"/>
    </row>
    <row r="1563" spans="1:8" x14ac:dyDescent="0.2">
      <c r="A1563" s="247">
        <v>44261.333333330003</v>
      </c>
      <c r="B1563" s="248">
        <v>9</v>
      </c>
      <c r="C1563" s="243">
        <v>91.199331000000001</v>
      </c>
      <c r="D1563" s="244">
        <v>6.7852302263999995</v>
      </c>
      <c r="E1563" s="245">
        <v>97.984561226400004</v>
      </c>
      <c r="F1563" s="246"/>
      <c r="G1563" s="246"/>
      <c r="H1563" s="246"/>
    </row>
    <row r="1564" spans="1:8" x14ac:dyDescent="0.2">
      <c r="A1564" s="247">
        <v>44261.375</v>
      </c>
      <c r="B1564" s="248">
        <v>10</v>
      </c>
      <c r="C1564" s="243">
        <v>90.844716000000005</v>
      </c>
      <c r="D1564" s="244">
        <v>6.7588468704000002</v>
      </c>
      <c r="E1564" s="245">
        <v>97.603562870400012</v>
      </c>
      <c r="F1564" s="246"/>
      <c r="G1564" s="246"/>
      <c r="H1564" s="246"/>
    </row>
    <row r="1565" spans="1:8" x14ac:dyDescent="0.2">
      <c r="A1565" s="247">
        <v>44261.416666659999</v>
      </c>
      <c r="B1565" s="248">
        <v>11</v>
      </c>
      <c r="C1565" s="243">
        <v>89.711482000000004</v>
      </c>
      <c r="D1565" s="244">
        <v>6.6745342607999998</v>
      </c>
      <c r="E1565" s="245">
        <v>96.386016260800005</v>
      </c>
      <c r="F1565" s="246"/>
      <c r="G1565" s="246"/>
      <c r="H1565" s="246"/>
    </row>
    <row r="1566" spans="1:8" x14ac:dyDescent="0.2">
      <c r="A1566" s="247">
        <v>44261.458333330003</v>
      </c>
      <c r="B1566" s="248">
        <v>12</v>
      </c>
      <c r="C1566" s="243">
        <v>89.086287999999996</v>
      </c>
      <c r="D1566" s="244">
        <v>6.6280198271999993</v>
      </c>
      <c r="E1566" s="245">
        <v>95.714307827200003</v>
      </c>
      <c r="F1566" s="246"/>
      <c r="G1566" s="246"/>
      <c r="H1566" s="246"/>
    </row>
    <row r="1567" spans="1:8" x14ac:dyDescent="0.2">
      <c r="A1567" s="247">
        <v>44261.5</v>
      </c>
      <c r="B1567" s="248">
        <v>13</v>
      </c>
      <c r="C1567" s="243">
        <v>88.769388000000006</v>
      </c>
      <c r="D1567" s="244">
        <v>6.6044424672000002</v>
      </c>
      <c r="E1567" s="245">
        <v>95.373830467200008</v>
      </c>
      <c r="F1567" s="246"/>
      <c r="G1567" s="246"/>
      <c r="H1567" s="246"/>
    </row>
    <row r="1568" spans="1:8" x14ac:dyDescent="0.2">
      <c r="A1568" s="247">
        <v>44261.541666659999</v>
      </c>
      <c r="B1568" s="248">
        <v>14</v>
      </c>
      <c r="C1568" s="243">
        <v>88.065022999999997</v>
      </c>
      <c r="D1568" s="244">
        <v>6.5520377111999988</v>
      </c>
      <c r="E1568" s="245">
        <v>94.617060711199997</v>
      </c>
      <c r="F1568" s="246"/>
      <c r="G1568" s="246"/>
      <c r="H1568" s="246"/>
    </row>
    <row r="1569" spans="1:8" x14ac:dyDescent="0.2">
      <c r="A1569" s="247">
        <v>44261.583333330003</v>
      </c>
      <c r="B1569" s="248">
        <v>15</v>
      </c>
      <c r="C1569" s="243">
        <v>89.299423999999988</v>
      </c>
      <c r="D1569" s="244">
        <v>6.6438771455999985</v>
      </c>
      <c r="E1569" s="245">
        <v>95.943301145599989</v>
      </c>
      <c r="F1569" s="246"/>
      <c r="G1569" s="246"/>
      <c r="H1569" s="246"/>
    </row>
    <row r="1570" spans="1:8" x14ac:dyDescent="0.2">
      <c r="A1570" s="247">
        <v>44261.625</v>
      </c>
      <c r="B1570" s="248">
        <v>16</v>
      </c>
      <c r="C1570" s="243">
        <v>89.662549999999996</v>
      </c>
      <c r="D1570" s="244">
        <v>6.6708937199999996</v>
      </c>
      <c r="E1570" s="245">
        <v>96.333443719999991</v>
      </c>
      <c r="F1570" s="246"/>
      <c r="G1570" s="246"/>
      <c r="H1570" s="246"/>
    </row>
    <row r="1571" spans="1:8" x14ac:dyDescent="0.2">
      <c r="A1571" s="247">
        <v>44261.666666659999</v>
      </c>
      <c r="B1571" s="248">
        <v>17</v>
      </c>
      <c r="C1571" s="243">
        <v>90.151645000000002</v>
      </c>
      <c r="D1571" s="244">
        <v>6.7072823879999994</v>
      </c>
      <c r="E1571" s="245">
        <v>96.858927387999998</v>
      </c>
      <c r="F1571" s="246"/>
      <c r="G1571" s="246"/>
      <c r="H1571" s="246"/>
    </row>
    <row r="1572" spans="1:8" x14ac:dyDescent="0.2">
      <c r="A1572" s="247">
        <v>44261.708333330003</v>
      </c>
      <c r="B1572" s="248">
        <v>18</v>
      </c>
      <c r="C1572" s="243">
        <v>91.897232000000002</v>
      </c>
      <c r="D1572" s="244">
        <v>6.8371540607999997</v>
      </c>
      <c r="E1572" s="245">
        <v>98.734386060800006</v>
      </c>
      <c r="F1572" s="246"/>
      <c r="G1572" s="246"/>
      <c r="H1572" s="246"/>
    </row>
    <row r="1573" spans="1:8" x14ac:dyDescent="0.2">
      <c r="A1573" s="247">
        <v>44261.75</v>
      </c>
      <c r="B1573" s="248">
        <v>19</v>
      </c>
      <c r="C1573" s="243">
        <v>94.841161</v>
      </c>
      <c r="D1573" s="244">
        <v>7.0561823783999991</v>
      </c>
      <c r="E1573" s="245">
        <v>101.8973433784</v>
      </c>
      <c r="F1573" s="246"/>
      <c r="G1573" s="246"/>
      <c r="H1573" s="246"/>
    </row>
    <row r="1574" spans="1:8" x14ac:dyDescent="0.2">
      <c r="A1574" s="247">
        <v>44261.791666659999</v>
      </c>
      <c r="B1574" s="248">
        <v>20</v>
      </c>
      <c r="C1574" s="243">
        <v>95.540537</v>
      </c>
      <c r="D1574" s="244">
        <v>7.1082159527999993</v>
      </c>
      <c r="E1574" s="245">
        <v>102.6487529528</v>
      </c>
      <c r="F1574" s="246"/>
      <c r="G1574" s="246"/>
      <c r="H1574" s="246"/>
    </row>
    <row r="1575" spans="1:8" x14ac:dyDescent="0.2">
      <c r="A1575" s="247">
        <v>44261.833333330003</v>
      </c>
      <c r="B1575" s="248">
        <v>21</v>
      </c>
      <c r="C1575" s="243">
        <v>93.683667</v>
      </c>
      <c r="D1575" s="244">
        <v>6.9700648247999997</v>
      </c>
      <c r="E1575" s="245">
        <v>100.6537318248</v>
      </c>
      <c r="F1575" s="246"/>
      <c r="G1575" s="246"/>
      <c r="H1575" s="246"/>
    </row>
    <row r="1576" spans="1:8" x14ac:dyDescent="0.2">
      <c r="A1576" s="247">
        <v>44261.875</v>
      </c>
      <c r="B1576" s="248">
        <v>22</v>
      </c>
      <c r="C1576" s="243">
        <v>91.85759800000001</v>
      </c>
      <c r="D1576" s="244">
        <v>6.8342052912</v>
      </c>
      <c r="E1576" s="245">
        <v>98.691803291200017</v>
      </c>
      <c r="F1576" s="246"/>
      <c r="G1576" s="246"/>
      <c r="H1576" s="246"/>
    </row>
    <row r="1577" spans="1:8" x14ac:dyDescent="0.2">
      <c r="A1577" s="247">
        <v>44261.916666659999</v>
      </c>
      <c r="B1577" s="248">
        <v>23</v>
      </c>
      <c r="C1577" s="243">
        <v>91.029420000000002</v>
      </c>
      <c r="D1577" s="244">
        <v>6.7725888479999998</v>
      </c>
      <c r="E1577" s="245">
        <v>97.802008848</v>
      </c>
      <c r="F1577" s="246"/>
      <c r="G1577" s="246"/>
      <c r="H1577" s="246"/>
    </row>
    <row r="1578" spans="1:8" x14ac:dyDescent="0.2">
      <c r="A1578" s="247">
        <v>44261.958333330003</v>
      </c>
      <c r="B1578" s="248">
        <v>24</v>
      </c>
      <c r="C1578" s="243">
        <v>88.471270999999987</v>
      </c>
      <c r="D1578" s="244">
        <v>6.5822625623999986</v>
      </c>
      <c r="E1578" s="245">
        <v>95.053533562399991</v>
      </c>
      <c r="F1578" s="246"/>
      <c r="G1578" s="246"/>
      <c r="H1578" s="246"/>
    </row>
    <row r="1579" spans="1:8" x14ac:dyDescent="0.2">
      <c r="A1579" s="247">
        <v>44262</v>
      </c>
      <c r="B1579" s="248">
        <v>1</v>
      </c>
      <c r="C1579" s="243">
        <v>87.793108999999987</v>
      </c>
      <c r="D1579" s="244">
        <v>6.5318073095999987</v>
      </c>
      <c r="E1579" s="245">
        <v>94.324916309599985</v>
      </c>
      <c r="F1579" s="246"/>
      <c r="G1579" s="246"/>
      <c r="H1579" s="246"/>
    </row>
    <row r="1580" spans="1:8" x14ac:dyDescent="0.2">
      <c r="A1580" s="247">
        <v>44262.041666659999</v>
      </c>
      <c r="B1580" s="248">
        <v>2</v>
      </c>
      <c r="C1580" s="243">
        <v>87.105450000000005</v>
      </c>
      <c r="D1580" s="244">
        <v>6.4806454799999997</v>
      </c>
      <c r="E1580" s="245">
        <v>93.586095480000012</v>
      </c>
      <c r="F1580" s="246"/>
      <c r="G1580" s="246"/>
      <c r="H1580" s="246"/>
    </row>
    <row r="1581" spans="1:8" x14ac:dyDescent="0.2">
      <c r="A1581" s="247">
        <v>44262.083333330003</v>
      </c>
      <c r="B1581" s="248">
        <v>3</v>
      </c>
      <c r="C1581" s="243">
        <v>86.879439000000005</v>
      </c>
      <c r="D1581" s="244">
        <v>6.4638302616000001</v>
      </c>
      <c r="E1581" s="245">
        <v>93.3432692616</v>
      </c>
      <c r="F1581" s="246"/>
      <c r="G1581" s="246"/>
      <c r="H1581" s="246"/>
    </row>
    <row r="1582" spans="1:8" x14ac:dyDescent="0.2">
      <c r="A1582" s="247">
        <v>44262.125</v>
      </c>
      <c r="B1582" s="248">
        <v>4</v>
      </c>
      <c r="C1582" s="243">
        <v>87.624616000000003</v>
      </c>
      <c r="D1582" s="244">
        <v>6.5192714303999999</v>
      </c>
      <c r="E1582" s="245">
        <v>94.1438874304</v>
      </c>
      <c r="F1582" s="246"/>
      <c r="G1582" s="246"/>
      <c r="H1582" s="246"/>
    </row>
    <row r="1583" spans="1:8" x14ac:dyDescent="0.2">
      <c r="A1583" s="247">
        <v>44262.166666659999</v>
      </c>
      <c r="B1583" s="248">
        <v>5</v>
      </c>
      <c r="C1583" s="243">
        <v>90.606177000000002</v>
      </c>
      <c r="D1583" s="244">
        <v>6.7410995687999993</v>
      </c>
      <c r="E1583" s="245">
        <v>97.347276568799998</v>
      </c>
      <c r="F1583" s="246"/>
      <c r="G1583" s="246"/>
      <c r="H1583" s="246"/>
    </row>
    <row r="1584" spans="1:8" x14ac:dyDescent="0.2">
      <c r="A1584" s="247">
        <v>44262.208333330003</v>
      </c>
      <c r="B1584" s="248">
        <v>6</v>
      </c>
      <c r="C1584" s="243">
        <v>90.468710000000002</v>
      </c>
      <c r="D1584" s="244">
        <v>6.730872024</v>
      </c>
      <c r="E1584" s="245">
        <v>97.199582023999994</v>
      </c>
      <c r="F1584" s="246"/>
      <c r="G1584" s="246"/>
      <c r="H1584" s="246"/>
    </row>
    <row r="1585" spans="1:8" x14ac:dyDescent="0.2">
      <c r="A1585" s="247">
        <v>44262.25</v>
      </c>
      <c r="B1585" s="248">
        <v>7</v>
      </c>
      <c r="C1585" s="243">
        <v>88.449256000000005</v>
      </c>
      <c r="D1585" s="244">
        <v>6.5806246463999996</v>
      </c>
      <c r="E1585" s="245">
        <v>95.029880646400002</v>
      </c>
      <c r="F1585" s="246"/>
      <c r="G1585" s="246"/>
      <c r="H1585" s="246"/>
    </row>
    <row r="1586" spans="1:8" x14ac:dyDescent="0.2">
      <c r="A1586" s="247">
        <v>44262.291666659999</v>
      </c>
      <c r="B1586" s="248">
        <v>8</v>
      </c>
      <c r="C1586" s="243">
        <v>89.736564000000001</v>
      </c>
      <c r="D1586" s="244">
        <v>6.6764003615999998</v>
      </c>
      <c r="E1586" s="245">
        <v>96.412964361600004</v>
      </c>
      <c r="F1586" s="246"/>
      <c r="G1586" s="246"/>
      <c r="H1586" s="246"/>
    </row>
    <row r="1587" spans="1:8" x14ac:dyDescent="0.2">
      <c r="A1587" s="247">
        <v>44262.333333330003</v>
      </c>
      <c r="B1587" s="248">
        <v>9</v>
      </c>
      <c r="C1587" s="243">
        <v>90.353321999999991</v>
      </c>
      <c r="D1587" s="244">
        <v>6.7222871567999984</v>
      </c>
      <c r="E1587" s="245">
        <v>97.075609156799985</v>
      </c>
      <c r="F1587" s="246"/>
      <c r="G1587" s="246"/>
      <c r="H1587" s="246"/>
    </row>
    <row r="1588" spans="1:8" x14ac:dyDescent="0.2">
      <c r="A1588" s="247">
        <v>44262.375</v>
      </c>
      <c r="B1588" s="248">
        <v>10</v>
      </c>
      <c r="C1588" s="243">
        <v>88.971334999999996</v>
      </c>
      <c r="D1588" s="244">
        <v>6.6194673239999995</v>
      </c>
      <c r="E1588" s="245">
        <v>95.590802323999995</v>
      </c>
      <c r="F1588" s="246"/>
      <c r="G1588" s="246"/>
      <c r="H1588" s="246"/>
    </row>
    <row r="1589" spans="1:8" x14ac:dyDescent="0.2">
      <c r="A1589" s="247">
        <v>44262.416666659999</v>
      </c>
      <c r="B1589" s="248">
        <v>11</v>
      </c>
      <c r="C1589" s="243">
        <v>87.722589999999997</v>
      </c>
      <c r="D1589" s="244">
        <v>6.5265606959999989</v>
      </c>
      <c r="E1589" s="245">
        <v>94.249150696000001</v>
      </c>
      <c r="F1589" s="246"/>
      <c r="G1589" s="246"/>
      <c r="H1589" s="246"/>
    </row>
    <row r="1590" spans="1:8" x14ac:dyDescent="0.2">
      <c r="A1590" s="247">
        <v>44262.458333330003</v>
      </c>
      <c r="B1590" s="248">
        <v>12</v>
      </c>
      <c r="C1590" s="243">
        <v>87.584164999999999</v>
      </c>
      <c r="D1590" s="244">
        <v>6.5162618759999997</v>
      </c>
      <c r="E1590" s="245">
        <v>94.100426876</v>
      </c>
      <c r="F1590" s="246"/>
      <c r="G1590" s="246"/>
      <c r="H1590" s="246"/>
    </row>
    <row r="1591" spans="1:8" x14ac:dyDescent="0.2">
      <c r="A1591" s="247">
        <v>44262.5</v>
      </c>
      <c r="B1591" s="248">
        <v>13</v>
      </c>
      <c r="C1591" s="243">
        <v>88.851741000000004</v>
      </c>
      <c r="D1591" s="244">
        <v>6.6105695303999994</v>
      </c>
      <c r="E1591" s="245">
        <v>95.462310530400003</v>
      </c>
      <c r="F1591" s="246"/>
      <c r="G1591" s="246"/>
      <c r="H1591" s="246"/>
    </row>
    <row r="1592" spans="1:8" x14ac:dyDescent="0.2">
      <c r="A1592" s="247">
        <v>44262.541666659999</v>
      </c>
      <c r="B1592" s="248">
        <v>14</v>
      </c>
      <c r="C1592" s="243">
        <v>88.306188000000006</v>
      </c>
      <c r="D1592" s="244">
        <v>6.5699803872000002</v>
      </c>
      <c r="E1592" s="245">
        <v>94.876168387200011</v>
      </c>
      <c r="F1592" s="246"/>
      <c r="G1592" s="246"/>
      <c r="H1592" s="246"/>
    </row>
    <row r="1593" spans="1:8" x14ac:dyDescent="0.2">
      <c r="A1593" s="247">
        <v>44262.583333330003</v>
      </c>
      <c r="B1593" s="248">
        <v>15</v>
      </c>
      <c r="C1593" s="243">
        <v>88.324664000000013</v>
      </c>
      <c r="D1593" s="244">
        <v>6.5713550016000006</v>
      </c>
      <c r="E1593" s="245">
        <v>94.89601900160001</v>
      </c>
      <c r="F1593" s="246"/>
      <c r="G1593" s="246"/>
      <c r="H1593" s="246"/>
    </row>
    <row r="1594" spans="1:8" x14ac:dyDescent="0.2">
      <c r="A1594" s="247">
        <v>44262.625</v>
      </c>
      <c r="B1594" s="248">
        <v>16</v>
      </c>
      <c r="C1594" s="243">
        <v>88.818035999999992</v>
      </c>
      <c r="D1594" s="244">
        <v>6.6080618783999991</v>
      </c>
      <c r="E1594" s="245">
        <v>95.426097878399986</v>
      </c>
      <c r="F1594" s="246"/>
      <c r="G1594" s="246"/>
      <c r="H1594" s="246"/>
    </row>
    <row r="1595" spans="1:8" x14ac:dyDescent="0.2">
      <c r="A1595" s="247">
        <v>44262.666666659999</v>
      </c>
      <c r="B1595" s="248">
        <v>17</v>
      </c>
      <c r="C1595" s="243">
        <v>89.224441999999996</v>
      </c>
      <c r="D1595" s="244">
        <v>6.6382984847999991</v>
      </c>
      <c r="E1595" s="245">
        <v>95.8627404848</v>
      </c>
      <c r="F1595" s="246"/>
      <c r="G1595" s="246"/>
      <c r="H1595" s="246"/>
    </row>
    <row r="1596" spans="1:8" x14ac:dyDescent="0.2">
      <c r="A1596" s="247">
        <v>44262.708333330003</v>
      </c>
      <c r="B1596" s="248">
        <v>18</v>
      </c>
      <c r="C1596" s="243">
        <v>90.708960000000005</v>
      </c>
      <c r="D1596" s="244">
        <v>6.7487466239999998</v>
      </c>
      <c r="E1596" s="245">
        <v>97.457706624000011</v>
      </c>
      <c r="F1596" s="246"/>
      <c r="G1596" s="246"/>
      <c r="H1596" s="246"/>
    </row>
    <row r="1597" spans="1:8" x14ac:dyDescent="0.2">
      <c r="A1597" s="247">
        <v>44262.75</v>
      </c>
      <c r="B1597" s="248">
        <v>19</v>
      </c>
      <c r="C1597" s="243">
        <v>93.527467000000001</v>
      </c>
      <c r="D1597" s="244">
        <v>6.9584435447999997</v>
      </c>
      <c r="E1597" s="245">
        <v>100.48591054480001</v>
      </c>
      <c r="F1597" s="246"/>
      <c r="G1597" s="246"/>
      <c r="H1597" s="246"/>
    </row>
    <row r="1598" spans="1:8" x14ac:dyDescent="0.2">
      <c r="A1598" s="247">
        <v>44262.791666659999</v>
      </c>
      <c r="B1598" s="248">
        <v>20</v>
      </c>
      <c r="C1598" s="243">
        <v>94.029721999999992</v>
      </c>
      <c r="D1598" s="244">
        <v>6.9958113167999985</v>
      </c>
      <c r="E1598" s="245">
        <v>101.02553331679999</v>
      </c>
      <c r="F1598" s="246"/>
      <c r="G1598" s="246"/>
      <c r="H1598" s="246"/>
    </row>
    <row r="1599" spans="1:8" x14ac:dyDescent="0.2">
      <c r="A1599" s="247">
        <v>44262.833333330003</v>
      </c>
      <c r="B1599" s="248">
        <v>21</v>
      </c>
      <c r="C1599" s="243">
        <v>93.192658000000009</v>
      </c>
      <c r="D1599" s="244">
        <v>6.9335337552</v>
      </c>
      <c r="E1599" s="245">
        <v>100.12619175520001</v>
      </c>
      <c r="F1599" s="246"/>
      <c r="G1599" s="246"/>
      <c r="H1599" s="246"/>
    </row>
    <row r="1600" spans="1:8" x14ac:dyDescent="0.2">
      <c r="A1600" s="247">
        <v>44262.875</v>
      </c>
      <c r="B1600" s="248">
        <v>22</v>
      </c>
      <c r="C1600" s="243">
        <v>92.679159999999996</v>
      </c>
      <c r="D1600" s="244">
        <v>6.8953295039999993</v>
      </c>
      <c r="E1600" s="245">
        <v>99.574489503999999</v>
      </c>
      <c r="F1600" s="246"/>
      <c r="G1600" s="246"/>
      <c r="H1600" s="246"/>
    </row>
    <row r="1601" spans="1:8" x14ac:dyDescent="0.2">
      <c r="A1601" s="247">
        <v>44262.916666659999</v>
      </c>
      <c r="B1601" s="248">
        <v>23</v>
      </c>
      <c r="C1601" s="243">
        <v>91.343050000000005</v>
      </c>
      <c r="D1601" s="244">
        <v>6.7959229199999998</v>
      </c>
      <c r="E1601" s="245">
        <v>98.13897292</v>
      </c>
      <c r="F1601" s="246"/>
      <c r="G1601" s="246"/>
      <c r="H1601" s="246"/>
    </row>
    <row r="1602" spans="1:8" x14ac:dyDescent="0.2">
      <c r="A1602" s="247">
        <v>44262.958333330003</v>
      </c>
      <c r="B1602" s="248">
        <v>24</v>
      </c>
      <c r="C1602" s="243">
        <v>89.022010999999992</v>
      </c>
      <c r="D1602" s="244">
        <v>6.6232376183999992</v>
      </c>
      <c r="E1602" s="245">
        <v>95.645248618399989</v>
      </c>
      <c r="F1602" s="246"/>
      <c r="G1602" s="246"/>
      <c r="H1602" s="246"/>
    </row>
    <row r="1603" spans="1:8" x14ac:dyDescent="0.2">
      <c r="A1603" s="247">
        <v>44263</v>
      </c>
      <c r="B1603" s="248">
        <v>1</v>
      </c>
      <c r="C1603" s="243">
        <v>88.214855999999997</v>
      </c>
      <c r="D1603" s="244">
        <v>6.5631852863999995</v>
      </c>
      <c r="E1603" s="245">
        <v>94.778041286399997</v>
      </c>
      <c r="F1603" s="246"/>
      <c r="G1603" s="246"/>
      <c r="H1603" s="246"/>
    </row>
    <row r="1604" spans="1:8" x14ac:dyDescent="0.2">
      <c r="A1604" s="247">
        <v>44263.041666659999</v>
      </c>
      <c r="B1604" s="248">
        <v>2</v>
      </c>
      <c r="C1604" s="243">
        <v>87.433724999999995</v>
      </c>
      <c r="D1604" s="244">
        <v>6.5050691399999989</v>
      </c>
      <c r="E1604" s="245">
        <v>93.938794139999999</v>
      </c>
      <c r="F1604" s="246"/>
      <c r="G1604" s="246"/>
      <c r="H1604" s="246"/>
    </row>
    <row r="1605" spans="1:8" x14ac:dyDescent="0.2">
      <c r="A1605" s="247">
        <v>44263.083333330003</v>
      </c>
      <c r="B1605" s="248">
        <v>3</v>
      </c>
      <c r="C1605" s="243">
        <v>85.954482999999996</v>
      </c>
      <c r="D1605" s="244">
        <v>6.3950135351999995</v>
      </c>
      <c r="E1605" s="245">
        <v>92.349496535199989</v>
      </c>
      <c r="F1605" s="246"/>
      <c r="G1605" s="246"/>
      <c r="H1605" s="246"/>
    </row>
    <row r="1606" spans="1:8" x14ac:dyDescent="0.2">
      <c r="A1606" s="247">
        <v>44263.125</v>
      </c>
      <c r="B1606" s="248">
        <v>4</v>
      </c>
      <c r="C1606" s="243">
        <v>86.837440999999998</v>
      </c>
      <c r="D1606" s="244">
        <v>6.4607056103999989</v>
      </c>
      <c r="E1606" s="245">
        <v>93.298146610399996</v>
      </c>
      <c r="F1606" s="246"/>
      <c r="G1606" s="246"/>
      <c r="H1606" s="246"/>
    </row>
    <row r="1607" spans="1:8" x14ac:dyDescent="0.2">
      <c r="A1607" s="247">
        <v>44263.166666659999</v>
      </c>
      <c r="B1607" s="248">
        <v>5</v>
      </c>
      <c r="C1607" s="243">
        <v>91.924966999999995</v>
      </c>
      <c r="D1607" s="244">
        <v>6.8392175447999994</v>
      </c>
      <c r="E1607" s="245">
        <v>98.764184544799988</v>
      </c>
      <c r="F1607" s="246"/>
      <c r="G1607" s="246"/>
      <c r="H1607" s="246"/>
    </row>
    <row r="1608" spans="1:8" x14ac:dyDescent="0.2">
      <c r="A1608" s="247">
        <v>44263.208333330003</v>
      </c>
      <c r="B1608" s="248">
        <v>6</v>
      </c>
      <c r="C1608" s="243">
        <v>96.087504999999993</v>
      </c>
      <c r="D1608" s="244">
        <v>7.1489103719999987</v>
      </c>
      <c r="E1608" s="245">
        <v>103.236415372</v>
      </c>
      <c r="F1608" s="246"/>
      <c r="G1608" s="246"/>
      <c r="H1608" s="246"/>
    </row>
    <row r="1609" spans="1:8" x14ac:dyDescent="0.2">
      <c r="A1609" s="247">
        <v>44263.25</v>
      </c>
      <c r="B1609" s="248">
        <v>7</v>
      </c>
      <c r="C1609" s="243">
        <v>98.707172999999997</v>
      </c>
      <c r="D1609" s="244">
        <v>7.3438136711999995</v>
      </c>
      <c r="E1609" s="245">
        <v>106.05098667119999</v>
      </c>
      <c r="F1609" s="246"/>
      <c r="G1609" s="246"/>
      <c r="H1609" s="246"/>
    </row>
    <row r="1610" spans="1:8" x14ac:dyDescent="0.2">
      <c r="A1610" s="247">
        <v>44263.291666659999</v>
      </c>
      <c r="B1610" s="248">
        <v>8</v>
      </c>
      <c r="C1610" s="243">
        <v>99.066688999999997</v>
      </c>
      <c r="D1610" s="244">
        <v>7.3705616615999991</v>
      </c>
      <c r="E1610" s="245">
        <v>106.43725066159999</v>
      </c>
      <c r="F1610" s="246"/>
      <c r="G1610" s="246"/>
      <c r="H1610" s="246"/>
    </row>
    <row r="1611" spans="1:8" x14ac:dyDescent="0.2">
      <c r="A1611" s="247">
        <v>44263.333333330003</v>
      </c>
      <c r="B1611" s="248">
        <v>9</v>
      </c>
      <c r="C1611" s="243">
        <v>100.070488</v>
      </c>
      <c r="D1611" s="244">
        <v>7.4452443071999994</v>
      </c>
      <c r="E1611" s="245">
        <v>107.5157323072</v>
      </c>
      <c r="F1611" s="246"/>
      <c r="G1611" s="246"/>
      <c r="H1611" s="246"/>
    </row>
    <row r="1612" spans="1:8" x14ac:dyDescent="0.2">
      <c r="A1612" s="247">
        <v>44263.375</v>
      </c>
      <c r="B1612" s="248">
        <v>10</v>
      </c>
      <c r="C1612" s="243">
        <v>99.489221999999998</v>
      </c>
      <c r="D1612" s="244">
        <v>7.4019981167999989</v>
      </c>
      <c r="E1612" s="245">
        <v>106.8912201168</v>
      </c>
      <c r="F1612" s="246"/>
      <c r="G1612" s="246"/>
      <c r="H1612" s="246"/>
    </row>
    <row r="1613" spans="1:8" x14ac:dyDescent="0.2">
      <c r="A1613" s="247">
        <v>44263.416666659999</v>
      </c>
      <c r="B1613" s="248">
        <v>11</v>
      </c>
      <c r="C1613" s="243">
        <v>97.281126</v>
      </c>
      <c r="D1613" s="244">
        <v>7.2377157743999998</v>
      </c>
      <c r="E1613" s="245">
        <v>104.5188417744</v>
      </c>
      <c r="F1613" s="246"/>
      <c r="G1613" s="246"/>
      <c r="H1613" s="246"/>
    </row>
    <row r="1614" spans="1:8" x14ac:dyDescent="0.2">
      <c r="A1614" s="247">
        <v>44263.458333330003</v>
      </c>
      <c r="B1614" s="248">
        <v>12</v>
      </c>
      <c r="C1614" s="243">
        <v>96.332614000000007</v>
      </c>
      <c r="D1614" s="244">
        <v>7.1671464815999997</v>
      </c>
      <c r="E1614" s="245">
        <v>103.49976048160001</v>
      </c>
      <c r="F1614" s="246"/>
      <c r="G1614" s="246"/>
      <c r="H1614" s="246"/>
    </row>
    <row r="1615" spans="1:8" x14ac:dyDescent="0.2">
      <c r="A1615" s="247">
        <v>44263.5</v>
      </c>
      <c r="B1615" s="248">
        <v>13</v>
      </c>
      <c r="C1615" s="243">
        <v>96.950626999999997</v>
      </c>
      <c r="D1615" s="244">
        <v>7.2131266487999994</v>
      </c>
      <c r="E1615" s="245">
        <v>104.1637536488</v>
      </c>
      <c r="F1615" s="246"/>
      <c r="G1615" s="246"/>
      <c r="H1615" s="246"/>
    </row>
    <row r="1616" spans="1:8" x14ac:dyDescent="0.2">
      <c r="A1616" s="247">
        <v>44263.541666659999</v>
      </c>
      <c r="B1616" s="248">
        <v>14</v>
      </c>
      <c r="C1616" s="243">
        <v>96.450401999999997</v>
      </c>
      <c r="D1616" s="244">
        <v>7.1759099087999996</v>
      </c>
      <c r="E1616" s="245">
        <v>103.62631190879999</v>
      </c>
      <c r="F1616" s="246"/>
      <c r="G1616" s="246"/>
      <c r="H1616" s="246"/>
    </row>
    <row r="1617" spans="1:8" x14ac:dyDescent="0.2">
      <c r="A1617" s="247">
        <v>44263.583333330003</v>
      </c>
      <c r="B1617" s="248">
        <v>15</v>
      </c>
      <c r="C1617" s="243">
        <v>94.724322999999998</v>
      </c>
      <c r="D1617" s="244">
        <v>7.0474896311999995</v>
      </c>
      <c r="E1617" s="245">
        <v>101.77181263119999</v>
      </c>
      <c r="F1617" s="246"/>
      <c r="G1617" s="246"/>
      <c r="H1617" s="246"/>
    </row>
    <row r="1618" spans="1:8" x14ac:dyDescent="0.2">
      <c r="A1618" s="247">
        <v>44263.625</v>
      </c>
      <c r="B1618" s="248">
        <v>16</v>
      </c>
      <c r="C1618" s="243">
        <v>92.251064999999997</v>
      </c>
      <c r="D1618" s="244">
        <v>6.863479235999999</v>
      </c>
      <c r="E1618" s="245">
        <v>99.114544236</v>
      </c>
      <c r="F1618" s="246"/>
      <c r="G1618" s="246"/>
      <c r="H1618" s="246"/>
    </row>
    <row r="1619" spans="1:8" x14ac:dyDescent="0.2">
      <c r="A1619" s="247">
        <v>44263.666666659999</v>
      </c>
      <c r="B1619" s="248">
        <v>17</v>
      </c>
      <c r="C1619" s="243">
        <v>91.401441000000005</v>
      </c>
      <c r="D1619" s="244">
        <v>6.8002672103999995</v>
      </c>
      <c r="E1619" s="245">
        <v>98.2017082104</v>
      </c>
      <c r="F1619" s="246"/>
      <c r="G1619" s="246"/>
      <c r="H1619" s="246"/>
    </row>
    <row r="1620" spans="1:8" x14ac:dyDescent="0.2">
      <c r="A1620" s="247">
        <v>44263.708333330003</v>
      </c>
      <c r="B1620" s="248">
        <v>18</v>
      </c>
      <c r="C1620" s="243">
        <v>92.143606999999989</v>
      </c>
      <c r="D1620" s="244">
        <v>6.8554843607999985</v>
      </c>
      <c r="E1620" s="245">
        <v>98.99909136079998</v>
      </c>
      <c r="F1620" s="246"/>
      <c r="G1620" s="246"/>
      <c r="H1620" s="246"/>
    </row>
    <row r="1621" spans="1:8" x14ac:dyDescent="0.2">
      <c r="A1621" s="247">
        <v>44263.75</v>
      </c>
      <c r="B1621" s="248">
        <v>19</v>
      </c>
      <c r="C1621" s="243">
        <v>96.468007999999998</v>
      </c>
      <c r="D1621" s="244">
        <v>7.1772197951999992</v>
      </c>
      <c r="E1621" s="245">
        <v>103.6452277952</v>
      </c>
      <c r="F1621" s="246"/>
      <c r="G1621" s="246"/>
      <c r="H1621" s="246"/>
    </row>
    <row r="1622" spans="1:8" x14ac:dyDescent="0.2">
      <c r="A1622" s="247">
        <v>44263.791666659999</v>
      </c>
      <c r="B1622" s="248">
        <v>20</v>
      </c>
      <c r="C1622" s="243">
        <v>95.801183999999992</v>
      </c>
      <c r="D1622" s="244">
        <v>7.1276080895999989</v>
      </c>
      <c r="E1622" s="245">
        <v>102.92879208959999</v>
      </c>
      <c r="F1622" s="246"/>
      <c r="G1622" s="246"/>
      <c r="H1622" s="246"/>
    </row>
    <row r="1623" spans="1:8" x14ac:dyDescent="0.2">
      <c r="A1623" s="247">
        <v>44263.833333330003</v>
      </c>
      <c r="B1623" s="248">
        <v>21</v>
      </c>
      <c r="C1623" s="243">
        <v>93.256883999999999</v>
      </c>
      <c r="D1623" s="244">
        <v>6.9383121695999996</v>
      </c>
      <c r="E1623" s="245">
        <v>100.1951961696</v>
      </c>
      <c r="F1623" s="246"/>
      <c r="G1623" s="246"/>
      <c r="H1623" s="246"/>
    </row>
    <row r="1624" spans="1:8" x14ac:dyDescent="0.2">
      <c r="A1624" s="247">
        <v>44263.875</v>
      </c>
      <c r="B1624" s="248">
        <v>22</v>
      </c>
      <c r="C1624" s="243">
        <v>92.877479000000008</v>
      </c>
      <c r="D1624" s="244">
        <v>6.9100844376000001</v>
      </c>
      <c r="E1624" s="245">
        <v>99.787563437600014</v>
      </c>
      <c r="F1624" s="246"/>
      <c r="G1624" s="246"/>
      <c r="H1624" s="246"/>
    </row>
    <row r="1625" spans="1:8" x14ac:dyDescent="0.2">
      <c r="A1625" s="247">
        <v>44263.916666659999</v>
      </c>
      <c r="B1625" s="248">
        <v>23</v>
      </c>
      <c r="C1625" s="243">
        <v>91.024694999999994</v>
      </c>
      <c r="D1625" s="244">
        <v>6.7722373079999993</v>
      </c>
      <c r="E1625" s="245">
        <v>97.796932307999995</v>
      </c>
      <c r="F1625" s="246"/>
      <c r="G1625" s="246"/>
      <c r="H1625" s="246"/>
    </row>
    <row r="1626" spans="1:8" x14ac:dyDescent="0.2">
      <c r="A1626" s="247">
        <v>44263.958333330003</v>
      </c>
      <c r="B1626" s="248">
        <v>24</v>
      </c>
      <c r="C1626" s="243">
        <v>88.419567999999998</v>
      </c>
      <c r="D1626" s="244">
        <v>6.5784158591999997</v>
      </c>
      <c r="E1626" s="245">
        <v>94.997983859199991</v>
      </c>
      <c r="F1626" s="246"/>
      <c r="G1626" s="246"/>
      <c r="H1626" s="246"/>
    </row>
    <row r="1627" spans="1:8" x14ac:dyDescent="0.2">
      <c r="A1627" s="247">
        <v>44264</v>
      </c>
      <c r="B1627" s="248">
        <v>1</v>
      </c>
      <c r="C1627" s="243">
        <v>88.744440999999995</v>
      </c>
      <c r="D1627" s="244">
        <v>6.6025864103999989</v>
      </c>
      <c r="E1627" s="245">
        <v>95.347027410399988</v>
      </c>
      <c r="F1627" s="246"/>
      <c r="G1627" s="246"/>
      <c r="H1627" s="246"/>
    </row>
    <row r="1628" spans="1:8" x14ac:dyDescent="0.2">
      <c r="A1628" s="247">
        <v>44264.041666659999</v>
      </c>
      <c r="B1628" s="248">
        <v>2</v>
      </c>
      <c r="C1628" s="243">
        <v>88.807937999999993</v>
      </c>
      <c r="D1628" s="244">
        <v>6.6073105871999989</v>
      </c>
      <c r="E1628" s="245">
        <v>95.415248587199997</v>
      </c>
      <c r="F1628" s="246"/>
      <c r="G1628" s="246"/>
      <c r="H1628" s="246"/>
    </row>
    <row r="1629" spans="1:8" x14ac:dyDescent="0.2">
      <c r="A1629" s="247">
        <v>44264.083333330003</v>
      </c>
      <c r="B1629" s="248">
        <v>3</v>
      </c>
      <c r="C1629" s="243">
        <v>88.315552999999994</v>
      </c>
      <c r="D1629" s="244">
        <v>6.5706771431999993</v>
      </c>
      <c r="E1629" s="245">
        <v>94.886230143199995</v>
      </c>
      <c r="F1629" s="246"/>
      <c r="G1629" s="246"/>
      <c r="H1629" s="246"/>
    </row>
    <row r="1630" spans="1:8" x14ac:dyDescent="0.2">
      <c r="A1630" s="247">
        <v>44264.125</v>
      </c>
      <c r="B1630" s="248">
        <v>4</v>
      </c>
      <c r="C1630" s="243">
        <v>88.464565000000007</v>
      </c>
      <c r="D1630" s="244">
        <v>6.5817636359999998</v>
      </c>
      <c r="E1630" s="245">
        <v>95.046328636000013</v>
      </c>
      <c r="F1630" s="246"/>
      <c r="G1630" s="246"/>
      <c r="H1630" s="246"/>
    </row>
    <row r="1631" spans="1:8" x14ac:dyDescent="0.2">
      <c r="A1631" s="247">
        <v>44264.166666659999</v>
      </c>
      <c r="B1631" s="248">
        <v>5</v>
      </c>
      <c r="C1631" s="243">
        <v>93.430610999999999</v>
      </c>
      <c r="D1631" s="244">
        <v>6.9512374583999996</v>
      </c>
      <c r="E1631" s="245">
        <v>100.3818484584</v>
      </c>
      <c r="F1631" s="246"/>
      <c r="G1631" s="246"/>
      <c r="H1631" s="246"/>
    </row>
    <row r="1632" spans="1:8" x14ac:dyDescent="0.2">
      <c r="A1632" s="247">
        <v>44264.208333330003</v>
      </c>
      <c r="B1632" s="248">
        <v>6</v>
      </c>
      <c r="C1632" s="243">
        <v>98.456575999999998</v>
      </c>
      <c r="D1632" s="244">
        <v>7.3251692543999996</v>
      </c>
      <c r="E1632" s="245">
        <v>105.78174525439999</v>
      </c>
      <c r="F1632" s="246"/>
      <c r="G1632" s="246"/>
      <c r="H1632" s="246"/>
    </row>
    <row r="1633" spans="1:8" x14ac:dyDescent="0.2">
      <c r="A1633" s="247">
        <v>44264.25</v>
      </c>
      <c r="B1633" s="248">
        <v>7</v>
      </c>
      <c r="C1633" s="243">
        <v>99.461276999999995</v>
      </c>
      <c r="D1633" s="244">
        <v>7.3999190087999986</v>
      </c>
      <c r="E1633" s="245">
        <v>106.86119600879999</v>
      </c>
      <c r="F1633" s="246"/>
      <c r="G1633" s="246"/>
      <c r="H1633" s="246"/>
    </row>
    <row r="1634" spans="1:8" x14ac:dyDescent="0.2">
      <c r="A1634" s="247">
        <v>44264.291666659999</v>
      </c>
      <c r="B1634" s="248">
        <v>8</v>
      </c>
      <c r="C1634" s="243">
        <v>101.056618</v>
      </c>
      <c r="D1634" s="244">
        <v>7.5186123791999995</v>
      </c>
      <c r="E1634" s="245">
        <v>108.57523037919999</v>
      </c>
      <c r="F1634" s="246"/>
      <c r="G1634" s="246"/>
      <c r="H1634" s="246"/>
    </row>
    <row r="1635" spans="1:8" x14ac:dyDescent="0.2">
      <c r="A1635" s="247">
        <v>44264.333333330003</v>
      </c>
      <c r="B1635" s="248">
        <v>9</v>
      </c>
      <c r="C1635" s="243">
        <v>101.09420300000001</v>
      </c>
      <c r="D1635" s="244">
        <v>7.5214087031999997</v>
      </c>
      <c r="E1635" s="245">
        <v>108.6156117032</v>
      </c>
      <c r="F1635" s="246"/>
      <c r="G1635" s="246"/>
      <c r="H1635" s="246"/>
    </row>
    <row r="1636" spans="1:8" x14ac:dyDescent="0.2">
      <c r="A1636" s="247">
        <v>44264.375</v>
      </c>
      <c r="B1636" s="248">
        <v>10</v>
      </c>
      <c r="C1636" s="243">
        <v>101.45622</v>
      </c>
      <c r="D1636" s="244">
        <v>7.5483427679999995</v>
      </c>
      <c r="E1636" s="245">
        <v>109.004562768</v>
      </c>
      <c r="F1636" s="246"/>
      <c r="G1636" s="246"/>
      <c r="H1636" s="246"/>
    </row>
    <row r="1637" spans="1:8" x14ac:dyDescent="0.2">
      <c r="A1637" s="247">
        <v>44264.416666659999</v>
      </c>
      <c r="B1637" s="248">
        <v>11</v>
      </c>
      <c r="C1637" s="243">
        <v>100.604665</v>
      </c>
      <c r="D1637" s="244">
        <v>7.4849870759999995</v>
      </c>
      <c r="E1637" s="245">
        <v>108.08965207599999</v>
      </c>
      <c r="F1637" s="246"/>
      <c r="G1637" s="246"/>
      <c r="H1637" s="246"/>
    </row>
    <row r="1638" spans="1:8" x14ac:dyDescent="0.2">
      <c r="A1638" s="247">
        <v>44264.458333330003</v>
      </c>
      <c r="B1638" s="248">
        <v>12</v>
      </c>
      <c r="C1638" s="243">
        <v>99.281670000000005</v>
      </c>
      <c r="D1638" s="244">
        <v>7.3865562479999998</v>
      </c>
      <c r="E1638" s="245">
        <v>106.66822624800001</v>
      </c>
      <c r="F1638" s="246"/>
      <c r="G1638" s="246"/>
      <c r="H1638" s="246"/>
    </row>
    <row r="1639" spans="1:8" x14ac:dyDescent="0.2">
      <c r="A1639" s="247">
        <v>44264.5</v>
      </c>
      <c r="B1639" s="248">
        <v>13</v>
      </c>
      <c r="C1639" s="243">
        <v>97.853474000000006</v>
      </c>
      <c r="D1639" s="244">
        <v>7.2802984655999996</v>
      </c>
      <c r="E1639" s="245">
        <v>105.1337724656</v>
      </c>
      <c r="F1639" s="246"/>
      <c r="G1639" s="246"/>
      <c r="H1639" s="246"/>
    </row>
    <row r="1640" spans="1:8" x14ac:dyDescent="0.2">
      <c r="A1640" s="247">
        <v>44264.541666659999</v>
      </c>
      <c r="B1640" s="248">
        <v>14</v>
      </c>
      <c r="C1640" s="243">
        <v>99.494922000000003</v>
      </c>
      <c r="D1640" s="244">
        <v>7.4024221967999999</v>
      </c>
      <c r="E1640" s="245">
        <v>106.89734419680001</v>
      </c>
      <c r="F1640" s="246"/>
      <c r="G1640" s="246"/>
      <c r="H1640" s="246"/>
    </row>
    <row r="1641" spans="1:8" x14ac:dyDescent="0.2">
      <c r="A1641" s="247">
        <v>44264.583333330003</v>
      </c>
      <c r="B1641" s="248">
        <v>15</v>
      </c>
      <c r="C1641" s="243">
        <v>99.177260000000004</v>
      </c>
      <c r="D1641" s="244">
        <v>7.3787881439999996</v>
      </c>
      <c r="E1641" s="245">
        <v>106.556048144</v>
      </c>
      <c r="F1641" s="246"/>
      <c r="G1641" s="246"/>
      <c r="H1641" s="246"/>
    </row>
    <row r="1642" spans="1:8" x14ac:dyDescent="0.2">
      <c r="A1642" s="247">
        <v>44264.625</v>
      </c>
      <c r="B1642" s="248">
        <v>16</v>
      </c>
      <c r="C1642" s="243">
        <v>95.955168</v>
      </c>
      <c r="D1642" s="244">
        <v>7.1390644991999999</v>
      </c>
      <c r="E1642" s="245">
        <v>103.0942324992</v>
      </c>
      <c r="F1642" s="246"/>
      <c r="G1642" s="246"/>
      <c r="H1642" s="246"/>
    </row>
    <row r="1643" spans="1:8" x14ac:dyDescent="0.2">
      <c r="A1643" s="247">
        <v>44264.666666659999</v>
      </c>
      <c r="B1643" s="248">
        <v>17</v>
      </c>
      <c r="C1643" s="243">
        <v>95.631003000000007</v>
      </c>
      <c r="D1643" s="244">
        <v>7.1149466231999998</v>
      </c>
      <c r="E1643" s="245">
        <v>102.7459496232</v>
      </c>
      <c r="F1643" s="246"/>
      <c r="G1643" s="246"/>
      <c r="H1643" s="246"/>
    </row>
    <row r="1644" spans="1:8" x14ac:dyDescent="0.2">
      <c r="A1644" s="247">
        <v>44264.708333330003</v>
      </c>
      <c r="B1644" s="248">
        <v>18</v>
      </c>
      <c r="C1644" s="243">
        <v>96.108052999999998</v>
      </c>
      <c r="D1644" s="244">
        <v>7.150439143199999</v>
      </c>
      <c r="E1644" s="245">
        <v>103.2584921432</v>
      </c>
      <c r="F1644" s="246"/>
      <c r="G1644" s="246"/>
      <c r="H1644" s="246"/>
    </row>
    <row r="1645" spans="1:8" x14ac:dyDescent="0.2">
      <c r="A1645" s="247">
        <v>44264.75</v>
      </c>
      <c r="B1645" s="248">
        <v>19</v>
      </c>
      <c r="C1645" s="243">
        <v>99.351640000000003</v>
      </c>
      <c r="D1645" s="244">
        <v>7.3917620159999995</v>
      </c>
      <c r="E1645" s="245">
        <v>106.743402016</v>
      </c>
      <c r="F1645" s="246"/>
      <c r="G1645" s="246"/>
      <c r="H1645" s="246"/>
    </row>
    <row r="1646" spans="1:8" x14ac:dyDescent="0.2">
      <c r="A1646" s="247">
        <v>44264.791666659999</v>
      </c>
      <c r="B1646" s="248">
        <v>20</v>
      </c>
      <c r="C1646" s="243">
        <v>101.27155699999999</v>
      </c>
      <c r="D1646" s="244">
        <v>7.5346038407999982</v>
      </c>
      <c r="E1646" s="245">
        <v>108.80616084079999</v>
      </c>
      <c r="F1646" s="246"/>
      <c r="G1646" s="246"/>
      <c r="H1646" s="246"/>
    </row>
    <row r="1647" spans="1:8" x14ac:dyDescent="0.2">
      <c r="A1647" s="247">
        <v>44264.833333330003</v>
      </c>
      <c r="B1647" s="248">
        <v>21</v>
      </c>
      <c r="C1647" s="243">
        <v>98.034596999999991</v>
      </c>
      <c r="D1647" s="244">
        <v>7.2937740167999987</v>
      </c>
      <c r="E1647" s="245">
        <v>105.32837101679999</v>
      </c>
      <c r="F1647" s="246"/>
      <c r="G1647" s="246"/>
      <c r="H1647" s="246"/>
    </row>
    <row r="1648" spans="1:8" x14ac:dyDescent="0.2">
      <c r="A1648" s="247">
        <v>44264.875</v>
      </c>
      <c r="B1648" s="248">
        <v>22</v>
      </c>
      <c r="C1648" s="243">
        <v>97.28112999999999</v>
      </c>
      <c r="D1648" s="244">
        <v>7.2377160719999987</v>
      </c>
      <c r="E1648" s="245">
        <v>104.51884607199999</v>
      </c>
      <c r="F1648" s="246"/>
      <c r="G1648" s="246"/>
      <c r="H1648" s="246"/>
    </row>
    <row r="1649" spans="1:8" x14ac:dyDescent="0.2">
      <c r="A1649" s="247">
        <v>44264.916666659999</v>
      </c>
      <c r="B1649" s="248">
        <v>23</v>
      </c>
      <c r="C1649" s="243">
        <v>94.889154000000005</v>
      </c>
      <c r="D1649" s="244">
        <v>7.0597530576</v>
      </c>
      <c r="E1649" s="245">
        <v>101.94890705760001</v>
      </c>
      <c r="F1649" s="246"/>
      <c r="G1649" s="246"/>
      <c r="H1649" s="246"/>
    </row>
    <row r="1650" spans="1:8" x14ac:dyDescent="0.2">
      <c r="A1650" s="247">
        <v>44264.958333330003</v>
      </c>
      <c r="B1650" s="248">
        <v>24</v>
      </c>
      <c r="C1650" s="243">
        <v>92.504069999999999</v>
      </c>
      <c r="D1650" s="244">
        <v>6.8823028079999995</v>
      </c>
      <c r="E1650" s="245">
        <v>99.386372808000004</v>
      </c>
      <c r="F1650" s="246"/>
      <c r="G1650" s="246"/>
      <c r="H1650" s="246"/>
    </row>
    <row r="1651" spans="1:8" x14ac:dyDescent="0.2">
      <c r="A1651" s="247">
        <v>44265</v>
      </c>
      <c r="B1651" s="248">
        <v>1</v>
      </c>
      <c r="C1651" s="243">
        <v>91.619367999999994</v>
      </c>
      <c r="D1651" s="244">
        <v>6.8164809791999987</v>
      </c>
      <c r="E1651" s="245">
        <v>98.435848979199989</v>
      </c>
      <c r="F1651" s="246"/>
      <c r="G1651" s="246"/>
      <c r="H1651" s="246"/>
    </row>
    <row r="1652" spans="1:8" x14ac:dyDescent="0.2">
      <c r="A1652" s="247">
        <v>44265.041666659999</v>
      </c>
      <c r="B1652" s="248">
        <v>2</v>
      </c>
      <c r="C1652" s="243">
        <v>91.382592000000002</v>
      </c>
      <c r="D1652" s="244">
        <v>6.7988648447999998</v>
      </c>
      <c r="E1652" s="245">
        <v>98.181456844799996</v>
      </c>
      <c r="F1652" s="246"/>
      <c r="G1652" s="246"/>
      <c r="H1652" s="246"/>
    </row>
    <row r="1653" spans="1:8" x14ac:dyDescent="0.2">
      <c r="A1653" s="247">
        <v>44265.083333330003</v>
      </c>
      <c r="B1653" s="248">
        <v>3</v>
      </c>
      <c r="C1653" s="243">
        <v>90.041567000000001</v>
      </c>
      <c r="D1653" s="244">
        <v>6.6990925847999998</v>
      </c>
      <c r="E1653" s="245">
        <v>96.740659584799999</v>
      </c>
      <c r="F1653" s="246"/>
      <c r="G1653" s="246"/>
      <c r="H1653" s="246"/>
    </row>
    <row r="1654" spans="1:8" x14ac:dyDescent="0.2">
      <c r="A1654" s="247">
        <v>44265.125</v>
      </c>
      <c r="B1654" s="248">
        <v>4</v>
      </c>
      <c r="C1654" s="243">
        <v>90.766272999999998</v>
      </c>
      <c r="D1654" s="244">
        <v>6.7530107111999991</v>
      </c>
      <c r="E1654" s="245">
        <v>97.519283711200003</v>
      </c>
      <c r="F1654" s="246"/>
      <c r="G1654" s="246"/>
      <c r="H1654" s="246"/>
    </row>
    <row r="1655" spans="1:8" x14ac:dyDescent="0.2">
      <c r="A1655" s="247">
        <v>44265.166666659999</v>
      </c>
      <c r="B1655" s="248">
        <v>5</v>
      </c>
      <c r="C1655" s="243">
        <v>95.715277</v>
      </c>
      <c r="D1655" s="244">
        <v>7.1212166087999993</v>
      </c>
      <c r="E1655" s="245">
        <v>102.8364936088</v>
      </c>
      <c r="F1655" s="246"/>
      <c r="G1655" s="246"/>
      <c r="H1655" s="246"/>
    </row>
    <row r="1656" spans="1:8" x14ac:dyDescent="0.2">
      <c r="A1656" s="247">
        <v>44265.208333330003</v>
      </c>
      <c r="B1656" s="248">
        <v>6</v>
      </c>
      <c r="C1656" s="243">
        <v>100.76878600000001</v>
      </c>
      <c r="D1656" s="244">
        <v>7.4971976784000001</v>
      </c>
      <c r="E1656" s="245">
        <v>108.2659836784</v>
      </c>
      <c r="F1656" s="246"/>
      <c r="G1656" s="246"/>
      <c r="H1656" s="246"/>
    </row>
    <row r="1657" spans="1:8" x14ac:dyDescent="0.2">
      <c r="A1657" s="247">
        <v>44265.25</v>
      </c>
      <c r="B1657" s="248">
        <v>7</v>
      </c>
      <c r="C1657" s="243">
        <v>101.948716</v>
      </c>
      <c r="D1657" s="244">
        <v>7.5849844703999993</v>
      </c>
      <c r="E1657" s="245">
        <v>109.53370047040001</v>
      </c>
      <c r="F1657" s="246"/>
      <c r="G1657" s="246"/>
      <c r="H1657" s="246"/>
    </row>
    <row r="1658" spans="1:8" x14ac:dyDescent="0.2">
      <c r="A1658" s="247">
        <v>44265.291666659999</v>
      </c>
      <c r="B1658" s="248">
        <v>8</v>
      </c>
      <c r="C1658" s="243">
        <v>105.30923900000001</v>
      </c>
      <c r="D1658" s="244">
        <v>7.8350073815999997</v>
      </c>
      <c r="E1658" s="245">
        <v>113.1442463816</v>
      </c>
      <c r="F1658" s="246"/>
      <c r="G1658" s="246"/>
      <c r="H1658" s="246"/>
    </row>
    <row r="1659" spans="1:8" x14ac:dyDescent="0.2">
      <c r="A1659" s="247">
        <v>44265.333333330003</v>
      </c>
      <c r="B1659" s="248">
        <v>9</v>
      </c>
      <c r="C1659" s="243">
        <v>106.48382700000001</v>
      </c>
      <c r="D1659" s="244">
        <v>7.9223967287999999</v>
      </c>
      <c r="E1659" s="245">
        <v>114.4062237288</v>
      </c>
      <c r="F1659" s="246"/>
      <c r="G1659" s="246"/>
      <c r="H1659" s="246"/>
    </row>
    <row r="1660" spans="1:8" x14ac:dyDescent="0.2">
      <c r="A1660" s="247">
        <v>44265.375</v>
      </c>
      <c r="B1660" s="248">
        <v>10</v>
      </c>
      <c r="C1660" s="243">
        <v>107.106516</v>
      </c>
      <c r="D1660" s="244">
        <v>7.9687247903999996</v>
      </c>
      <c r="E1660" s="245">
        <v>115.0752407904</v>
      </c>
      <c r="F1660" s="246"/>
      <c r="G1660" s="246"/>
      <c r="H1660" s="246"/>
    </row>
    <row r="1661" spans="1:8" x14ac:dyDescent="0.2">
      <c r="A1661" s="247">
        <v>44265.416666659999</v>
      </c>
      <c r="B1661" s="248">
        <v>11</v>
      </c>
      <c r="C1661" s="243">
        <v>107.284398</v>
      </c>
      <c r="D1661" s="244">
        <v>7.9819592111999986</v>
      </c>
      <c r="E1661" s="245">
        <v>115.26635721119999</v>
      </c>
      <c r="F1661" s="246"/>
      <c r="G1661" s="246"/>
      <c r="H1661" s="246"/>
    </row>
    <row r="1662" spans="1:8" x14ac:dyDescent="0.2">
      <c r="A1662" s="247">
        <v>44265.458333330003</v>
      </c>
      <c r="B1662" s="248">
        <v>12</v>
      </c>
      <c r="C1662" s="243">
        <v>105.126324</v>
      </c>
      <c r="D1662" s="244">
        <v>7.8213985055999995</v>
      </c>
      <c r="E1662" s="245">
        <v>112.9477225056</v>
      </c>
      <c r="F1662" s="246"/>
      <c r="G1662" s="246"/>
      <c r="H1662" s="246"/>
    </row>
    <row r="1663" spans="1:8" x14ac:dyDescent="0.2">
      <c r="A1663" s="247">
        <v>44265.5</v>
      </c>
      <c r="B1663" s="248">
        <v>13</v>
      </c>
      <c r="C1663" s="243">
        <v>104.083922</v>
      </c>
      <c r="D1663" s="244">
        <v>7.7438437967999993</v>
      </c>
      <c r="E1663" s="245">
        <v>111.82776579679999</v>
      </c>
      <c r="F1663" s="246"/>
      <c r="G1663" s="246"/>
      <c r="H1663" s="246"/>
    </row>
    <row r="1664" spans="1:8" x14ac:dyDescent="0.2">
      <c r="A1664" s="247">
        <v>44265.541666659999</v>
      </c>
      <c r="B1664" s="248">
        <v>14</v>
      </c>
      <c r="C1664" s="243">
        <v>101.56089</v>
      </c>
      <c r="D1664" s="244">
        <v>7.5561302159999997</v>
      </c>
      <c r="E1664" s="245">
        <v>109.117020216</v>
      </c>
      <c r="F1664" s="246"/>
      <c r="G1664" s="246"/>
      <c r="H1664" s="246"/>
    </row>
    <row r="1665" spans="1:8" x14ac:dyDescent="0.2">
      <c r="A1665" s="247">
        <v>44265.583333330003</v>
      </c>
      <c r="B1665" s="248">
        <v>15</v>
      </c>
      <c r="C1665" s="243">
        <v>101.22491500000001</v>
      </c>
      <c r="D1665" s="244">
        <v>7.5311336760000005</v>
      </c>
      <c r="E1665" s="245">
        <v>108.75604867600001</v>
      </c>
      <c r="F1665" s="246"/>
      <c r="G1665" s="246"/>
      <c r="H1665" s="246"/>
    </row>
    <row r="1666" spans="1:8" x14ac:dyDescent="0.2">
      <c r="A1666" s="247">
        <v>44265.625</v>
      </c>
      <c r="B1666" s="248">
        <v>16</v>
      </c>
      <c r="C1666" s="243">
        <v>98.854811999999995</v>
      </c>
      <c r="D1666" s="244">
        <v>7.354798012799999</v>
      </c>
      <c r="E1666" s="245">
        <v>106.2096100128</v>
      </c>
      <c r="F1666" s="246"/>
      <c r="G1666" s="246"/>
      <c r="H1666" s="246"/>
    </row>
    <row r="1667" spans="1:8" x14ac:dyDescent="0.2">
      <c r="A1667" s="247">
        <v>44265.666666659999</v>
      </c>
      <c r="B1667" s="248">
        <v>17</v>
      </c>
      <c r="C1667" s="243">
        <v>96.607968</v>
      </c>
      <c r="D1667" s="244">
        <v>7.1876328191999992</v>
      </c>
      <c r="E1667" s="245">
        <v>103.7956008192</v>
      </c>
      <c r="F1667" s="246"/>
      <c r="G1667" s="246"/>
      <c r="H1667" s="246"/>
    </row>
    <row r="1668" spans="1:8" x14ac:dyDescent="0.2">
      <c r="A1668" s="247">
        <v>44265.708333330003</v>
      </c>
      <c r="B1668" s="248">
        <v>18</v>
      </c>
      <c r="C1668" s="243">
        <v>95.996050999999994</v>
      </c>
      <c r="D1668" s="244">
        <v>7.1421061943999993</v>
      </c>
      <c r="E1668" s="245">
        <v>103.13815719439999</v>
      </c>
      <c r="F1668" s="246"/>
      <c r="G1668" s="246"/>
      <c r="H1668" s="246"/>
    </row>
    <row r="1669" spans="1:8" x14ac:dyDescent="0.2">
      <c r="A1669" s="247">
        <v>44265.75</v>
      </c>
      <c r="B1669" s="248">
        <v>19</v>
      </c>
      <c r="C1669" s="243">
        <v>98.316313000000008</v>
      </c>
      <c r="D1669" s="244">
        <v>7.3147336872000004</v>
      </c>
      <c r="E1669" s="245">
        <v>105.63104668720001</v>
      </c>
      <c r="F1669" s="246"/>
      <c r="G1669" s="246"/>
      <c r="H1669" s="246"/>
    </row>
    <row r="1670" spans="1:8" x14ac:dyDescent="0.2">
      <c r="A1670" s="247">
        <v>44265.791666659999</v>
      </c>
      <c r="B1670" s="248">
        <v>20</v>
      </c>
      <c r="C1670" s="243">
        <v>98.434564999999992</v>
      </c>
      <c r="D1670" s="244">
        <v>7.3235316359999985</v>
      </c>
      <c r="E1670" s="245">
        <v>105.75809663599999</v>
      </c>
      <c r="F1670" s="246"/>
      <c r="G1670" s="246"/>
      <c r="H1670" s="246"/>
    </row>
    <row r="1671" spans="1:8" x14ac:dyDescent="0.2">
      <c r="A1671" s="247">
        <v>44265.833333330003</v>
      </c>
      <c r="B1671" s="248">
        <v>21</v>
      </c>
      <c r="C1671" s="243">
        <v>97.738602999999998</v>
      </c>
      <c r="D1671" s="244">
        <v>7.2717520631999992</v>
      </c>
      <c r="E1671" s="245">
        <v>105.0103550632</v>
      </c>
      <c r="F1671" s="246"/>
      <c r="G1671" s="246"/>
      <c r="H1671" s="246"/>
    </row>
    <row r="1672" spans="1:8" x14ac:dyDescent="0.2">
      <c r="A1672" s="247">
        <v>44265.875</v>
      </c>
      <c r="B1672" s="248">
        <v>22</v>
      </c>
      <c r="C1672" s="243">
        <v>98.607361999999995</v>
      </c>
      <c r="D1672" s="244">
        <v>7.3363877327999987</v>
      </c>
      <c r="E1672" s="245">
        <v>105.9437497328</v>
      </c>
      <c r="F1672" s="246"/>
      <c r="G1672" s="246"/>
      <c r="H1672" s="246"/>
    </row>
    <row r="1673" spans="1:8" x14ac:dyDescent="0.2">
      <c r="A1673" s="247">
        <v>44265.916666659999</v>
      </c>
      <c r="B1673" s="248">
        <v>23</v>
      </c>
      <c r="C1673" s="243">
        <v>94.475333000000006</v>
      </c>
      <c r="D1673" s="244">
        <v>7.0289647751999995</v>
      </c>
      <c r="E1673" s="245">
        <v>101.5042977752</v>
      </c>
      <c r="F1673" s="246"/>
      <c r="G1673" s="246"/>
      <c r="H1673" s="246"/>
    </row>
    <row r="1674" spans="1:8" x14ac:dyDescent="0.2">
      <c r="A1674" s="247">
        <v>44265.958333330003</v>
      </c>
      <c r="B1674" s="248">
        <v>24</v>
      </c>
      <c r="C1674" s="243">
        <v>93.247756999999993</v>
      </c>
      <c r="D1674" s="244">
        <v>6.9376331207999993</v>
      </c>
      <c r="E1674" s="245">
        <v>100.18539012079999</v>
      </c>
      <c r="F1674" s="246"/>
      <c r="G1674" s="246"/>
      <c r="H1674" s="246"/>
    </row>
    <row r="1675" spans="1:8" x14ac:dyDescent="0.2">
      <c r="A1675" s="247">
        <v>44266</v>
      </c>
      <c r="B1675" s="248">
        <v>1</v>
      </c>
      <c r="C1675" s="243">
        <v>94.117412999999999</v>
      </c>
      <c r="D1675" s="244">
        <v>7.0023355271999996</v>
      </c>
      <c r="E1675" s="245">
        <v>101.1197485272</v>
      </c>
      <c r="F1675" s="246"/>
      <c r="G1675" s="246"/>
      <c r="H1675" s="246"/>
    </row>
    <row r="1676" spans="1:8" x14ac:dyDescent="0.2">
      <c r="A1676" s="247">
        <v>44266.041666659999</v>
      </c>
      <c r="B1676" s="248">
        <v>2</v>
      </c>
      <c r="C1676" s="243">
        <v>93.151757999999987</v>
      </c>
      <c r="D1676" s="244">
        <v>6.9304907951999981</v>
      </c>
      <c r="E1676" s="245">
        <v>100.08224879519999</v>
      </c>
      <c r="F1676" s="246"/>
      <c r="G1676" s="246"/>
      <c r="H1676" s="246"/>
    </row>
    <row r="1677" spans="1:8" x14ac:dyDescent="0.2">
      <c r="A1677" s="247">
        <v>44266.083333330003</v>
      </c>
      <c r="B1677" s="248">
        <v>3</v>
      </c>
      <c r="C1677" s="243">
        <v>92.464353000000003</v>
      </c>
      <c r="D1677" s="244">
        <v>6.8793478631999996</v>
      </c>
      <c r="E1677" s="245">
        <v>99.343700863199999</v>
      </c>
      <c r="F1677" s="246"/>
      <c r="G1677" s="246"/>
      <c r="H1677" s="246"/>
    </row>
    <row r="1678" spans="1:8" x14ac:dyDescent="0.2">
      <c r="A1678" s="247">
        <v>44266.125</v>
      </c>
      <c r="B1678" s="248">
        <v>4</v>
      </c>
      <c r="C1678" s="243">
        <v>93.077065000000005</v>
      </c>
      <c r="D1678" s="244">
        <v>6.9249336359999996</v>
      </c>
      <c r="E1678" s="245">
        <v>100.00199863600001</v>
      </c>
      <c r="F1678" s="246"/>
      <c r="G1678" s="246"/>
      <c r="H1678" s="246"/>
    </row>
    <row r="1679" spans="1:8" x14ac:dyDescent="0.2">
      <c r="A1679" s="247">
        <v>44266.166666659999</v>
      </c>
      <c r="B1679" s="248">
        <v>5</v>
      </c>
      <c r="C1679" s="243">
        <v>97.868288000000007</v>
      </c>
      <c r="D1679" s="244">
        <v>7.2814006272</v>
      </c>
      <c r="E1679" s="245">
        <v>105.14968862720001</v>
      </c>
      <c r="F1679" s="246"/>
      <c r="G1679" s="246"/>
      <c r="H1679" s="246"/>
    </row>
    <row r="1680" spans="1:8" x14ac:dyDescent="0.2">
      <c r="A1680" s="247">
        <v>44266.208333330003</v>
      </c>
      <c r="B1680" s="248">
        <v>6</v>
      </c>
      <c r="C1680" s="243">
        <v>103.361547</v>
      </c>
      <c r="D1680" s="244">
        <v>7.6900990967999991</v>
      </c>
      <c r="E1680" s="245">
        <v>111.0516460968</v>
      </c>
      <c r="F1680" s="246"/>
      <c r="G1680" s="246"/>
      <c r="H1680" s="246"/>
    </row>
    <row r="1681" spans="1:8" x14ac:dyDescent="0.2">
      <c r="A1681" s="247">
        <v>44266.25</v>
      </c>
      <c r="B1681" s="248">
        <v>7</v>
      </c>
      <c r="C1681" s="243">
        <v>105.486046</v>
      </c>
      <c r="D1681" s="244">
        <v>7.8481618223999998</v>
      </c>
      <c r="E1681" s="245">
        <v>113.3342078224</v>
      </c>
      <c r="F1681" s="246"/>
      <c r="G1681" s="246"/>
      <c r="H1681" s="246"/>
    </row>
    <row r="1682" spans="1:8" x14ac:dyDescent="0.2">
      <c r="A1682" s="247">
        <v>44266.291666659999</v>
      </c>
      <c r="B1682" s="248">
        <v>8</v>
      </c>
      <c r="C1682" s="243">
        <v>107.112748</v>
      </c>
      <c r="D1682" s="244">
        <v>7.9691884511999991</v>
      </c>
      <c r="E1682" s="245">
        <v>115.08193645119999</v>
      </c>
      <c r="F1682" s="246"/>
      <c r="G1682" s="246"/>
      <c r="H1682" s="246"/>
    </row>
    <row r="1683" spans="1:8" x14ac:dyDescent="0.2">
      <c r="A1683" s="247">
        <v>44266.333333330003</v>
      </c>
      <c r="B1683" s="248">
        <v>9</v>
      </c>
      <c r="C1683" s="243">
        <v>106.47254099999999</v>
      </c>
      <c r="D1683" s="244">
        <v>7.9215570503999988</v>
      </c>
      <c r="E1683" s="245">
        <v>114.39409805039999</v>
      </c>
      <c r="F1683" s="246"/>
      <c r="G1683" s="246"/>
      <c r="H1683" s="246"/>
    </row>
    <row r="1684" spans="1:8" x14ac:dyDescent="0.2">
      <c r="A1684" s="247">
        <v>44266.375</v>
      </c>
      <c r="B1684" s="248">
        <v>10</v>
      </c>
      <c r="C1684" s="243">
        <v>107.09335299999999</v>
      </c>
      <c r="D1684" s="244">
        <v>7.9677454631999991</v>
      </c>
      <c r="E1684" s="245">
        <v>115.0610984632</v>
      </c>
      <c r="F1684" s="246"/>
      <c r="G1684" s="246"/>
      <c r="H1684" s="246"/>
    </row>
    <row r="1685" spans="1:8" x14ac:dyDescent="0.2">
      <c r="A1685" s="247">
        <v>44266.416666659999</v>
      </c>
      <c r="B1685" s="248">
        <v>11</v>
      </c>
      <c r="C1685" s="243">
        <v>105.006111</v>
      </c>
      <c r="D1685" s="244">
        <v>7.8124546584000001</v>
      </c>
      <c r="E1685" s="245">
        <v>112.8185656584</v>
      </c>
      <c r="F1685" s="246"/>
      <c r="G1685" s="246"/>
      <c r="H1685" s="246"/>
    </row>
    <row r="1686" spans="1:8" x14ac:dyDescent="0.2">
      <c r="A1686" s="247">
        <v>44266.458333330003</v>
      </c>
      <c r="B1686" s="248">
        <v>12</v>
      </c>
      <c r="C1686" s="243">
        <v>103.893152</v>
      </c>
      <c r="D1686" s="244">
        <v>7.7296505087999998</v>
      </c>
      <c r="E1686" s="245">
        <v>111.62280250880001</v>
      </c>
      <c r="F1686" s="246"/>
      <c r="G1686" s="246"/>
      <c r="H1686" s="246"/>
    </row>
    <row r="1687" spans="1:8" x14ac:dyDescent="0.2">
      <c r="A1687" s="247">
        <v>44266.5</v>
      </c>
      <c r="B1687" s="248">
        <v>13</v>
      </c>
      <c r="C1687" s="243">
        <v>104.102435</v>
      </c>
      <c r="D1687" s="244">
        <v>7.7452211639999993</v>
      </c>
      <c r="E1687" s="245">
        <v>111.847656164</v>
      </c>
      <c r="F1687" s="246"/>
      <c r="G1687" s="246"/>
      <c r="H1687" s="246"/>
    </row>
    <row r="1688" spans="1:8" x14ac:dyDescent="0.2">
      <c r="A1688" s="247">
        <v>44266.541666659999</v>
      </c>
      <c r="B1688" s="248">
        <v>14</v>
      </c>
      <c r="C1688" s="243">
        <v>102.79459199999999</v>
      </c>
      <c r="D1688" s="244">
        <v>7.6479176447999988</v>
      </c>
      <c r="E1688" s="245">
        <v>110.4425096448</v>
      </c>
      <c r="F1688" s="246"/>
      <c r="G1688" s="246"/>
      <c r="H1688" s="246"/>
    </row>
    <row r="1689" spans="1:8" x14ac:dyDescent="0.2">
      <c r="A1689" s="247">
        <v>44266.583333330003</v>
      </c>
      <c r="B1689" s="248">
        <v>15</v>
      </c>
      <c r="C1689" s="243">
        <v>100.71603800000001</v>
      </c>
      <c r="D1689" s="244">
        <v>7.4932732272000004</v>
      </c>
      <c r="E1689" s="245">
        <v>108.20931122720002</v>
      </c>
      <c r="F1689" s="246"/>
      <c r="G1689" s="246"/>
      <c r="H1689" s="246"/>
    </row>
    <row r="1690" spans="1:8" x14ac:dyDescent="0.2">
      <c r="A1690" s="247">
        <v>44266.625</v>
      </c>
      <c r="B1690" s="248">
        <v>16</v>
      </c>
      <c r="C1690" s="243">
        <v>98.817288999999988</v>
      </c>
      <c r="D1690" s="244">
        <v>7.3520063015999986</v>
      </c>
      <c r="E1690" s="245">
        <v>106.16929530159999</v>
      </c>
      <c r="F1690" s="246"/>
      <c r="G1690" s="246"/>
      <c r="H1690" s="246"/>
    </row>
    <row r="1691" spans="1:8" x14ac:dyDescent="0.2">
      <c r="A1691" s="247">
        <v>44266.666666659999</v>
      </c>
      <c r="B1691" s="248">
        <v>17</v>
      </c>
      <c r="C1691" s="243">
        <v>96.418950999999993</v>
      </c>
      <c r="D1691" s="244">
        <v>7.1735699543999987</v>
      </c>
      <c r="E1691" s="245">
        <v>103.59252095439999</v>
      </c>
      <c r="F1691" s="246"/>
      <c r="G1691" s="246"/>
      <c r="H1691" s="246"/>
    </row>
    <row r="1692" spans="1:8" x14ac:dyDescent="0.2">
      <c r="A1692" s="247">
        <v>44266.708333330003</v>
      </c>
      <c r="B1692" s="248">
        <v>18</v>
      </c>
      <c r="C1692" s="243">
        <v>95.437286999999998</v>
      </c>
      <c r="D1692" s="244">
        <v>7.100534152799999</v>
      </c>
      <c r="E1692" s="245">
        <v>102.53782115279999</v>
      </c>
      <c r="F1692" s="246"/>
      <c r="G1692" s="246"/>
      <c r="H1692" s="246"/>
    </row>
    <row r="1693" spans="1:8" x14ac:dyDescent="0.2">
      <c r="A1693" s="247">
        <v>44266.75</v>
      </c>
      <c r="B1693" s="248">
        <v>19</v>
      </c>
      <c r="C1693" s="243">
        <v>98.50501899999999</v>
      </c>
      <c r="D1693" s="244">
        <v>7.3287734135999987</v>
      </c>
      <c r="E1693" s="245">
        <v>105.83379241359999</v>
      </c>
      <c r="F1693" s="246"/>
      <c r="G1693" s="246"/>
      <c r="H1693" s="246"/>
    </row>
    <row r="1694" spans="1:8" x14ac:dyDescent="0.2">
      <c r="A1694" s="247">
        <v>44266.791666659999</v>
      </c>
      <c r="B1694" s="248">
        <v>20</v>
      </c>
      <c r="C1694" s="243">
        <v>98.673511000000005</v>
      </c>
      <c r="D1694" s="244">
        <v>7.3413092184000002</v>
      </c>
      <c r="E1694" s="245">
        <v>106.0148202184</v>
      </c>
      <c r="F1694" s="246"/>
      <c r="G1694" s="246"/>
      <c r="H1694" s="246"/>
    </row>
    <row r="1695" spans="1:8" x14ac:dyDescent="0.2">
      <c r="A1695" s="247">
        <v>44266.833333330003</v>
      </c>
      <c r="B1695" s="248">
        <v>21</v>
      </c>
      <c r="C1695" s="243">
        <v>96.797122000000002</v>
      </c>
      <c r="D1695" s="244">
        <v>7.2017058767999993</v>
      </c>
      <c r="E1695" s="245">
        <v>103.99882787680001</v>
      </c>
      <c r="F1695" s="246"/>
      <c r="G1695" s="246"/>
      <c r="H1695" s="246"/>
    </row>
    <row r="1696" spans="1:8" x14ac:dyDescent="0.2">
      <c r="A1696" s="247">
        <v>44266.875</v>
      </c>
      <c r="B1696" s="248">
        <v>22</v>
      </c>
      <c r="C1696" s="243">
        <v>95.803335000000004</v>
      </c>
      <c r="D1696" s="244">
        <v>7.1277681240000001</v>
      </c>
      <c r="E1696" s="245">
        <v>102.931103124</v>
      </c>
      <c r="F1696" s="246"/>
      <c r="G1696" s="246"/>
      <c r="H1696" s="246"/>
    </row>
    <row r="1697" spans="1:8" x14ac:dyDescent="0.2">
      <c r="A1697" s="247">
        <v>44266.916666659999</v>
      </c>
      <c r="B1697" s="248">
        <v>23</v>
      </c>
      <c r="C1697" s="243">
        <v>93.626536999999999</v>
      </c>
      <c r="D1697" s="244">
        <v>6.9658143527999989</v>
      </c>
      <c r="E1697" s="245">
        <v>100.59235135279999</v>
      </c>
      <c r="F1697" s="246"/>
      <c r="G1697" s="246"/>
      <c r="H1697" s="246"/>
    </row>
    <row r="1698" spans="1:8" x14ac:dyDescent="0.2">
      <c r="A1698" s="247">
        <v>44266.958333330003</v>
      </c>
      <c r="B1698" s="248">
        <v>24</v>
      </c>
      <c r="C1698" s="243">
        <v>91.221282000000002</v>
      </c>
      <c r="D1698" s="244">
        <v>6.7868633807999998</v>
      </c>
      <c r="E1698" s="245">
        <v>98.008145380800002</v>
      </c>
      <c r="F1698" s="246"/>
      <c r="G1698" s="246"/>
      <c r="H1698" s="246"/>
    </row>
    <row r="1699" spans="1:8" x14ac:dyDescent="0.2">
      <c r="A1699" s="247">
        <v>44267</v>
      </c>
      <c r="B1699" s="248">
        <v>1</v>
      </c>
      <c r="C1699" s="243">
        <v>90.523836000000003</v>
      </c>
      <c r="D1699" s="244">
        <v>6.7349733983999993</v>
      </c>
      <c r="E1699" s="245">
        <v>97.258809398400004</v>
      </c>
      <c r="F1699" s="246"/>
      <c r="G1699" s="246"/>
      <c r="H1699" s="246"/>
    </row>
    <row r="1700" spans="1:8" x14ac:dyDescent="0.2">
      <c r="A1700" s="247">
        <v>44267.041666659999</v>
      </c>
      <c r="B1700" s="248">
        <v>2</v>
      </c>
      <c r="C1700" s="243">
        <v>89.661016000000004</v>
      </c>
      <c r="D1700" s="244">
        <v>6.6707795903999996</v>
      </c>
      <c r="E1700" s="245">
        <v>96.331795590400006</v>
      </c>
      <c r="F1700" s="246"/>
      <c r="G1700" s="246"/>
      <c r="H1700" s="246"/>
    </row>
    <row r="1701" spans="1:8" x14ac:dyDescent="0.2">
      <c r="A1701" s="247">
        <v>44267.083333330003</v>
      </c>
      <c r="B1701" s="248">
        <v>3</v>
      </c>
      <c r="C1701" s="243">
        <v>89.869782999999998</v>
      </c>
      <c r="D1701" s="244">
        <v>6.6863118551999996</v>
      </c>
      <c r="E1701" s="245">
        <v>96.556094855200001</v>
      </c>
      <c r="F1701" s="246"/>
      <c r="G1701" s="246"/>
      <c r="H1701" s="246"/>
    </row>
    <row r="1702" spans="1:8" x14ac:dyDescent="0.2">
      <c r="A1702" s="247">
        <v>44267.125</v>
      </c>
      <c r="B1702" s="248">
        <v>4</v>
      </c>
      <c r="C1702" s="243">
        <v>90.914910000000006</v>
      </c>
      <c r="D1702" s="244">
        <v>6.7640693039999995</v>
      </c>
      <c r="E1702" s="245">
        <v>97.678979304000009</v>
      </c>
      <c r="F1702" s="246"/>
      <c r="G1702" s="246"/>
      <c r="H1702" s="246"/>
    </row>
    <row r="1703" spans="1:8" x14ac:dyDescent="0.2">
      <c r="A1703" s="247">
        <v>44267.166666659999</v>
      </c>
      <c r="B1703" s="248">
        <v>5</v>
      </c>
      <c r="C1703" s="243">
        <v>93.965987999999996</v>
      </c>
      <c r="D1703" s="244">
        <v>6.9910695071999989</v>
      </c>
      <c r="E1703" s="245">
        <v>100.95705750719999</v>
      </c>
      <c r="F1703" s="246"/>
      <c r="G1703" s="246"/>
      <c r="H1703" s="246"/>
    </row>
    <row r="1704" spans="1:8" x14ac:dyDescent="0.2">
      <c r="A1704" s="247">
        <v>44267.208333330003</v>
      </c>
      <c r="B1704" s="248">
        <v>6</v>
      </c>
      <c r="C1704" s="243">
        <v>98.280862999999997</v>
      </c>
      <c r="D1704" s="244">
        <v>7.3120962071999989</v>
      </c>
      <c r="E1704" s="245">
        <v>105.5929592072</v>
      </c>
      <c r="F1704" s="246"/>
      <c r="G1704" s="246"/>
      <c r="H1704" s="246"/>
    </row>
    <row r="1705" spans="1:8" x14ac:dyDescent="0.2">
      <c r="A1705" s="247">
        <v>44267.25</v>
      </c>
      <c r="B1705" s="248">
        <v>7</v>
      </c>
      <c r="C1705" s="243">
        <v>99.165537999999998</v>
      </c>
      <c r="D1705" s="244">
        <v>7.3779160271999995</v>
      </c>
      <c r="E1705" s="245">
        <v>106.5434540272</v>
      </c>
      <c r="F1705" s="246"/>
      <c r="G1705" s="246"/>
      <c r="H1705" s="246"/>
    </row>
    <row r="1706" spans="1:8" x14ac:dyDescent="0.2">
      <c r="A1706" s="247">
        <v>44267.291666659999</v>
      </c>
      <c r="B1706" s="248">
        <v>8</v>
      </c>
      <c r="C1706" s="243">
        <v>99.462963000000002</v>
      </c>
      <c r="D1706" s="244">
        <v>7.4000444472</v>
      </c>
      <c r="E1706" s="245">
        <v>106.8630074472</v>
      </c>
      <c r="F1706" s="246"/>
      <c r="G1706" s="246"/>
      <c r="H1706" s="246"/>
    </row>
    <row r="1707" spans="1:8" x14ac:dyDescent="0.2">
      <c r="A1707" s="247">
        <v>44267.333333330003</v>
      </c>
      <c r="B1707" s="248">
        <v>9</v>
      </c>
      <c r="C1707" s="243">
        <v>98.906155999999996</v>
      </c>
      <c r="D1707" s="244">
        <v>7.3586180063999995</v>
      </c>
      <c r="E1707" s="245">
        <v>106.26477400639999</v>
      </c>
      <c r="F1707" s="246"/>
      <c r="G1707" s="246"/>
      <c r="H1707" s="246"/>
    </row>
    <row r="1708" spans="1:8" x14ac:dyDescent="0.2">
      <c r="A1708" s="247">
        <v>44267.375</v>
      </c>
      <c r="B1708" s="248">
        <v>10</v>
      </c>
      <c r="C1708" s="243">
        <v>98.190923999999995</v>
      </c>
      <c r="D1708" s="244">
        <v>7.3054047455999989</v>
      </c>
      <c r="E1708" s="245">
        <v>105.4963287456</v>
      </c>
      <c r="F1708" s="246"/>
      <c r="G1708" s="246"/>
      <c r="H1708" s="246"/>
    </row>
    <row r="1709" spans="1:8" x14ac:dyDescent="0.2">
      <c r="A1709" s="247">
        <v>44267.416666659999</v>
      </c>
      <c r="B1709" s="248">
        <v>11</v>
      </c>
      <c r="C1709" s="243">
        <v>98.325101000000004</v>
      </c>
      <c r="D1709" s="244">
        <v>7.3153875143999993</v>
      </c>
      <c r="E1709" s="245">
        <v>105.6404885144</v>
      </c>
      <c r="F1709" s="246"/>
      <c r="G1709" s="246"/>
      <c r="H1709" s="246"/>
    </row>
    <row r="1710" spans="1:8" x14ac:dyDescent="0.2">
      <c r="A1710" s="247">
        <v>44267.458333330003</v>
      </c>
      <c r="B1710" s="248">
        <v>12</v>
      </c>
      <c r="C1710" s="243">
        <v>99.178415000000001</v>
      </c>
      <c r="D1710" s="244">
        <v>7.3788740759999998</v>
      </c>
      <c r="E1710" s="245">
        <v>106.557289076</v>
      </c>
      <c r="F1710" s="246"/>
      <c r="G1710" s="246"/>
      <c r="H1710" s="246"/>
    </row>
    <row r="1711" spans="1:8" x14ac:dyDescent="0.2">
      <c r="A1711" s="247">
        <v>44267.5</v>
      </c>
      <c r="B1711" s="248">
        <v>13</v>
      </c>
      <c r="C1711" s="243">
        <v>99.705922000000001</v>
      </c>
      <c r="D1711" s="244">
        <v>7.4181205967999997</v>
      </c>
      <c r="E1711" s="245">
        <v>107.1240425968</v>
      </c>
      <c r="F1711" s="246"/>
      <c r="G1711" s="246"/>
      <c r="H1711" s="246"/>
    </row>
    <row r="1712" spans="1:8" x14ac:dyDescent="0.2">
      <c r="A1712" s="247">
        <v>44267.541666659999</v>
      </c>
      <c r="B1712" s="248">
        <v>14</v>
      </c>
      <c r="C1712" s="243">
        <v>99.817937000000001</v>
      </c>
      <c r="D1712" s="244">
        <v>7.4264545127999995</v>
      </c>
      <c r="E1712" s="245">
        <v>107.24439151280001</v>
      </c>
      <c r="F1712" s="246"/>
      <c r="G1712" s="246"/>
      <c r="H1712" s="246"/>
    </row>
    <row r="1713" spans="1:8" x14ac:dyDescent="0.2">
      <c r="A1713" s="247">
        <v>44267.583333330003</v>
      </c>
      <c r="B1713" s="248">
        <v>15</v>
      </c>
      <c r="C1713" s="243">
        <v>98.702722999999992</v>
      </c>
      <c r="D1713" s="244">
        <v>7.343482591199999</v>
      </c>
      <c r="E1713" s="245">
        <v>106.04620559119999</v>
      </c>
      <c r="F1713" s="246"/>
      <c r="G1713" s="246"/>
      <c r="H1713" s="246"/>
    </row>
    <row r="1714" spans="1:8" x14ac:dyDescent="0.2">
      <c r="A1714" s="247">
        <v>44267.625</v>
      </c>
      <c r="B1714" s="248">
        <v>16</v>
      </c>
      <c r="C1714" s="243">
        <v>98.874459000000002</v>
      </c>
      <c r="D1714" s="244">
        <v>7.3562597495999995</v>
      </c>
      <c r="E1714" s="245">
        <v>106.2307187496</v>
      </c>
      <c r="F1714" s="246"/>
      <c r="G1714" s="246"/>
      <c r="H1714" s="246"/>
    </row>
    <row r="1715" spans="1:8" x14ac:dyDescent="0.2">
      <c r="A1715" s="247">
        <v>44267.666666659999</v>
      </c>
      <c r="B1715" s="248">
        <v>17</v>
      </c>
      <c r="C1715" s="243">
        <v>96.874477999999996</v>
      </c>
      <c r="D1715" s="244">
        <v>7.2074611631999987</v>
      </c>
      <c r="E1715" s="245">
        <v>104.08193916319999</v>
      </c>
      <c r="F1715" s="246"/>
      <c r="G1715" s="246"/>
      <c r="H1715" s="246"/>
    </row>
    <row r="1716" spans="1:8" x14ac:dyDescent="0.2">
      <c r="A1716" s="247">
        <v>44267.708333330003</v>
      </c>
      <c r="B1716" s="248">
        <v>18</v>
      </c>
      <c r="C1716" s="243">
        <v>97.119532000000007</v>
      </c>
      <c r="D1716" s="244">
        <v>7.2256931807999996</v>
      </c>
      <c r="E1716" s="245">
        <v>104.3452251808</v>
      </c>
      <c r="F1716" s="246"/>
      <c r="G1716" s="246"/>
      <c r="H1716" s="246"/>
    </row>
    <row r="1717" spans="1:8" x14ac:dyDescent="0.2">
      <c r="A1717" s="247">
        <v>44267.75</v>
      </c>
      <c r="B1717" s="248">
        <v>19</v>
      </c>
      <c r="C1717" s="243">
        <v>99.109994999999998</v>
      </c>
      <c r="D1717" s="244">
        <v>7.3737836279999991</v>
      </c>
      <c r="E1717" s="245">
        <v>106.483778628</v>
      </c>
      <c r="F1717" s="246"/>
      <c r="G1717" s="246"/>
      <c r="H1717" s="246"/>
    </row>
    <row r="1718" spans="1:8" x14ac:dyDescent="0.2">
      <c r="A1718" s="247">
        <v>44267.791666659999</v>
      </c>
      <c r="B1718" s="248">
        <v>20</v>
      </c>
      <c r="C1718" s="243">
        <v>98.768138000000008</v>
      </c>
      <c r="D1718" s="244">
        <v>7.3483494672000003</v>
      </c>
      <c r="E1718" s="245">
        <v>106.1164874672</v>
      </c>
      <c r="F1718" s="246"/>
      <c r="G1718" s="246"/>
      <c r="H1718" s="246"/>
    </row>
    <row r="1719" spans="1:8" x14ac:dyDescent="0.2">
      <c r="A1719" s="247">
        <v>44267.833333330003</v>
      </c>
      <c r="B1719" s="248">
        <v>21</v>
      </c>
      <c r="C1719" s="243">
        <v>96.512270999999998</v>
      </c>
      <c r="D1719" s="244">
        <v>7.180512962399999</v>
      </c>
      <c r="E1719" s="245">
        <v>103.6927839624</v>
      </c>
      <c r="F1719" s="246"/>
      <c r="G1719" s="246"/>
      <c r="H1719" s="246"/>
    </row>
    <row r="1720" spans="1:8" x14ac:dyDescent="0.2">
      <c r="A1720" s="247">
        <v>44267.875</v>
      </c>
      <c r="B1720" s="248">
        <v>22</v>
      </c>
      <c r="C1720" s="243">
        <v>95.68227499999999</v>
      </c>
      <c r="D1720" s="244">
        <v>7.1187612599999985</v>
      </c>
      <c r="E1720" s="245">
        <v>102.80103625999999</v>
      </c>
      <c r="F1720" s="246"/>
      <c r="G1720" s="246"/>
      <c r="H1720" s="246"/>
    </row>
    <row r="1721" spans="1:8" x14ac:dyDescent="0.2">
      <c r="A1721" s="247">
        <v>44267.916666659999</v>
      </c>
      <c r="B1721" s="248">
        <v>23</v>
      </c>
      <c r="C1721" s="243">
        <v>93.453285000000008</v>
      </c>
      <c r="D1721" s="244">
        <v>6.952924404</v>
      </c>
      <c r="E1721" s="245">
        <v>100.40620940400001</v>
      </c>
      <c r="F1721" s="246"/>
      <c r="G1721" s="246"/>
      <c r="H1721" s="246"/>
    </row>
    <row r="1722" spans="1:8" x14ac:dyDescent="0.2">
      <c r="A1722" s="247">
        <v>44267.958333330003</v>
      </c>
      <c r="B1722" s="248">
        <v>24</v>
      </c>
      <c r="C1722" s="243">
        <v>91.76075800000001</v>
      </c>
      <c r="D1722" s="244">
        <v>6.8270003951999998</v>
      </c>
      <c r="E1722" s="245">
        <v>98.587758395200012</v>
      </c>
      <c r="F1722" s="246"/>
      <c r="G1722" s="246"/>
      <c r="H1722" s="246"/>
    </row>
    <row r="1723" spans="1:8" x14ac:dyDescent="0.2">
      <c r="A1723" s="247">
        <v>44268</v>
      </c>
      <c r="B1723" s="248">
        <v>1</v>
      </c>
      <c r="C1723" s="243">
        <v>90.35073100000001</v>
      </c>
      <c r="D1723" s="244">
        <v>6.7220943864000002</v>
      </c>
      <c r="E1723" s="245">
        <v>97.072825386400012</v>
      </c>
      <c r="F1723" s="246"/>
      <c r="G1723" s="246"/>
      <c r="H1723" s="246"/>
    </row>
    <row r="1724" spans="1:8" x14ac:dyDescent="0.2">
      <c r="A1724" s="247">
        <v>44268.041666659999</v>
      </c>
      <c r="B1724" s="248">
        <v>2</v>
      </c>
      <c r="C1724" s="243">
        <v>88.718236000000005</v>
      </c>
      <c r="D1724" s="244">
        <v>6.6006367583999994</v>
      </c>
      <c r="E1724" s="245">
        <v>95.318872758400005</v>
      </c>
      <c r="F1724" s="246"/>
      <c r="G1724" s="246"/>
      <c r="H1724" s="246"/>
    </row>
    <row r="1725" spans="1:8" x14ac:dyDescent="0.2">
      <c r="A1725" s="247">
        <v>44268.083333330003</v>
      </c>
      <c r="B1725" s="248">
        <v>3</v>
      </c>
      <c r="C1725" s="243">
        <v>87.854437000000004</v>
      </c>
      <c r="D1725" s="244">
        <v>6.5363701127999994</v>
      </c>
      <c r="E1725" s="245">
        <v>94.390807112800005</v>
      </c>
      <c r="F1725" s="246"/>
      <c r="G1725" s="246"/>
      <c r="H1725" s="246"/>
    </row>
    <row r="1726" spans="1:8" x14ac:dyDescent="0.2">
      <c r="A1726" s="247">
        <v>44268.125</v>
      </c>
      <c r="B1726" s="248">
        <v>4</v>
      </c>
      <c r="C1726" s="243">
        <v>88.188763999999992</v>
      </c>
      <c r="D1726" s="244">
        <v>6.5612440415999993</v>
      </c>
      <c r="E1726" s="245">
        <v>94.750008041599997</v>
      </c>
      <c r="F1726" s="246"/>
      <c r="G1726" s="246"/>
      <c r="H1726" s="246"/>
    </row>
    <row r="1727" spans="1:8" x14ac:dyDescent="0.2">
      <c r="A1727" s="247">
        <v>44268.166666659999</v>
      </c>
      <c r="B1727" s="248">
        <v>5</v>
      </c>
      <c r="C1727" s="243">
        <v>90.024912999999998</v>
      </c>
      <c r="D1727" s="244">
        <v>6.6978535271999995</v>
      </c>
      <c r="E1727" s="245">
        <v>96.722766527199994</v>
      </c>
      <c r="F1727" s="246"/>
      <c r="G1727" s="246"/>
      <c r="H1727" s="246"/>
    </row>
    <row r="1728" spans="1:8" x14ac:dyDescent="0.2">
      <c r="A1728" s="247">
        <v>44268.208333330003</v>
      </c>
      <c r="B1728" s="248">
        <v>6</v>
      </c>
      <c r="C1728" s="243">
        <v>92.050516999999999</v>
      </c>
      <c r="D1728" s="244">
        <v>6.8485584647999991</v>
      </c>
      <c r="E1728" s="245">
        <v>98.899075464799992</v>
      </c>
      <c r="F1728" s="246"/>
      <c r="G1728" s="246"/>
      <c r="H1728" s="246"/>
    </row>
    <row r="1729" spans="1:8" x14ac:dyDescent="0.2">
      <c r="A1729" s="247">
        <v>44268.25</v>
      </c>
      <c r="B1729" s="248">
        <v>7</v>
      </c>
      <c r="C1729" s="243">
        <v>90.141334999999998</v>
      </c>
      <c r="D1729" s="244">
        <v>6.7065153239999997</v>
      </c>
      <c r="E1729" s="245">
        <v>96.847850323999992</v>
      </c>
      <c r="F1729" s="246"/>
      <c r="G1729" s="246"/>
      <c r="H1729" s="246"/>
    </row>
    <row r="1730" spans="1:8" x14ac:dyDescent="0.2">
      <c r="A1730" s="247">
        <v>44268.291666659999</v>
      </c>
      <c r="B1730" s="248">
        <v>8</v>
      </c>
      <c r="C1730" s="243">
        <v>91.583071999999987</v>
      </c>
      <c r="D1730" s="244">
        <v>6.8137805567999985</v>
      </c>
      <c r="E1730" s="245">
        <v>98.396852556799985</v>
      </c>
      <c r="F1730" s="246"/>
      <c r="G1730" s="246"/>
      <c r="H1730" s="246"/>
    </row>
    <row r="1731" spans="1:8" x14ac:dyDescent="0.2">
      <c r="A1731" s="247">
        <v>44268.333333330003</v>
      </c>
      <c r="B1731" s="248">
        <v>9</v>
      </c>
      <c r="C1731" s="243">
        <v>91.522905999999992</v>
      </c>
      <c r="D1731" s="244">
        <v>6.8093042063999984</v>
      </c>
      <c r="E1731" s="245">
        <v>98.332210206399992</v>
      </c>
      <c r="F1731" s="246"/>
      <c r="G1731" s="246"/>
      <c r="H1731" s="246"/>
    </row>
    <row r="1732" spans="1:8" x14ac:dyDescent="0.2">
      <c r="A1732" s="247">
        <v>44268.375</v>
      </c>
      <c r="B1732" s="248">
        <v>10</v>
      </c>
      <c r="C1732" s="243">
        <v>91.92484300000001</v>
      </c>
      <c r="D1732" s="244">
        <v>6.8392083191999999</v>
      </c>
      <c r="E1732" s="245">
        <v>98.764051319200007</v>
      </c>
      <c r="F1732" s="246"/>
      <c r="G1732" s="246"/>
      <c r="H1732" s="246"/>
    </row>
    <row r="1733" spans="1:8" x14ac:dyDescent="0.2">
      <c r="A1733" s="247">
        <v>44268.416666659999</v>
      </c>
      <c r="B1733" s="248">
        <v>11</v>
      </c>
      <c r="C1733" s="243">
        <v>91.553139999999999</v>
      </c>
      <c r="D1733" s="244">
        <v>6.8115536159999994</v>
      </c>
      <c r="E1733" s="245">
        <v>98.364693615999997</v>
      </c>
      <c r="F1733" s="246"/>
      <c r="G1733" s="246"/>
      <c r="H1733" s="246"/>
    </row>
    <row r="1734" spans="1:8" x14ac:dyDescent="0.2">
      <c r="A1734" s="247">
        <v>44268.458333330003</v>
      </c>
      <c r="B1734" s="248">
        <v>12</v>
      </c>
      <c r="C1734" s="243">
        <v>90.380177000000003</v>
      </c>
      <c r="D1734" s="244">
        <v>6.7242851687999998</v>
      </c>
      <c r="E1734" s="245">
        <v>97.104462168799998</v>
      </c>
      <c r="F1734" s="246"/>
      <c r="G1734" s="246"/>
      <c r="H1734" s="246"/>
    </row>
    <row r="1735" spans="1:8" x14ac:dyDescent="0.2">
      <c r="A1735" s="247">
        <v>44268.5</v>
      </c>
      <c r="B1735" s="248">
        <v>13</v>
      </c>
      <c r="C1735" s="243">
        <v>89.495521999999994</v>
      </c>
      <c r="D1735" s="244">
        <v>6.6584668367999988</v>
      </c>
      <c r="E1735" s="245">
        <v>96.153988836799996</v>
      </c>
      <c r="F1735" s="246"/>
      <c r="G1735" s="246"/>
      <c r="H1735" s="246"/>
    </row>
    <row r="1736" spans="1:8" x14ac:dyDescent="0.2">
      <c r="A1736" s="247">
        <v>44268.541666659999</v>
      </c>
      <c r="B1736" s="248">
        <v>14</v>
      </c>
      <c r="C1736" s="243">
        <v>88.783107000000001</v>
      </c>
      <c r="D1736" s="244">
        <v>6.6054631607999994</v>
      </c>
      <c r="E1736" s="245">
        <v>95.388570160800001</v>
      </c>
      <c r="F1736" s="246"/>
      <c r="G1736" s="246"/>
      <c r="H1736" s="246"/>
    </row>
    <row r="1737" spans="1:8" x14ac:dyDescent="0.2">
      <c r="A1737" s="247">
        <v>44268.583333330003</v>
      </c>
      <c r="B1737" s="248">
        <v>15</v>
      </c>
      <c r="C1737" s="243">
        <v>88.535272999999989</v>
      </c>
      <c r="D1737" s="244">
        <v>6.5870243111999986</v>
      </c>
      <c r="E1737" s="245">
        <v>95.122297311199986</v>
      </c>
      <c r="F1737" s="246"/>
      <c r="G1737" s="246"/>
      <c r="H1737" s="246"/>
    </row>
    <row r="1738" spans="1:8" x14ac:dyDescent="0.2">
      <c r="A1738" s="247">
        <v>44268.625</v>
      </c>
      <c r="B1738" s="248">
        <v>16</v>
      </c>
      <c r="C1738" s="243">
        <v>88.854853999999989</v>
      </c>
      <c r="D1738" s="244">
        <v>6.6108011375999984</v>
      </c>
      <c r="E1738" s="245">
        <v>95.465655137599981</v>
      </c>
      <c r="F1738" s="246"/>
      <c r="G1738" s="246"/>
      <c r="H1738" s="246"/>
    </row>
    <row r="1739" spans="1:8" x14ac:dyDescent="0.2">
      <c r="A1739" s="247">
        <v>44268.666666659999</v>
      </c>
      <c r="B1739" s="248">
        <v>17</v>
      </c>
      <c r="C1739" s="243">
        <v>89.171105999999995</v>
      </c>
      <c r="D1739" s="244">
        <v>6.6343302863999991</v>
      </c>
      <c r="E1739" s="245">
        <v>95.805436286399996</v>
      </c>
      <c r="F1739" s="246"/>
      <c r="G1739" s="246"/>
      <c r="H1739" s="246"/>
    </row>
    <row r="1740" spans="1:8" x14ac:dyDescent="0.2">
      <c r="A1740" s="247">
        <v>44268.708333330003</v>
      </c>
      <c r="B1740" s="248">
        <v>18</v>
      </c>
      <c r="C1740" s="243">
        <v>90.171719999999993</v>
      </c>
      <c r="D1740" s="244">
        <v>6.7087759679999985</v>
      </c>
      <c r="E1740" s="245">
        <v>96.880495967999991</v>
      </c>
      <c r="F1740" s="246"/>
      <c r="G1740" s="246"/>
      <c r="H1740" s="246"/>
    </row>
    <row r="1741" spans="1:8" x14ac:dyDescent="0.2">
      <c r="A1741" s="247">
        <v>44268.75</v>
      </c>
      <c r="B1741" s="248">
        <v>19</v>
      </c>
      <c r="C1741" s="243">
        <v>93.353966999999997</v>
      </c>
      <c r="D1741" s="244">
        <v>6.9455351447999991</v>
      </c>
      <c r="E1741" s="245">
        <v>100.2995021448</v>
      </c>
      <c r="F1741" s="246"/>
      <c r="G1741" s="246"/>
      <c r="H1741" s="246"/>
    </row>
    <row r="1742" spans="1:8" x14ac:dyDescent="0.2">
      <c r="A1742" s="247">
        <v>44268.791666659999</v>
      </c>
      <c r="B1742" s="248">
        <v>20</v>
      </c>
      <c r="C1742" s="243">
        <v>95.394998999999999</v>
      </c>
      <c r="D1742" s="244">
        <v>7.0973879255999996</v>
      </c>
      <c r="E1742" s="245">
        <v>102.4923869256</v>
      </c>
      <c r="F1742" s="246"/>
      <c r="G1742" s="246"/>
      <c r="H1742" s="246"/>
    </row>
    <row r="1743" spans="1:8" x14ac:dyDescent="0.2">
      <c r="A1743" s="247">
        <v>44268.833333330003</v>
      </c>
      <c r="B1743" s="248">
        <v>21</v>
      </c>
      <c r="C1743" s="243">
        <v>93.861427999999989</v>
      </c>
      <c r="D1743" s="244">
        <v>6.983290243199999</v>
      </c>
      <c r="E1743" s="245">
        <v>100.84471824319999</v>
      </c>
      <c r="F1743" s="246"/>
      <c r="G1743" s="246"/>
      <c r="H1743" s="246"/>
    </row>
    <row r="1744" spans="1:8" x14ac:dyDescent="0.2">
      <c r="A1744" s="247">
        <v>44268.875</v>
      </c>
      <c r="B1744" s="248">
        <v>22</v>
      </c>
      <c r="C1744" s="243">
        <v>92.217136999999994</v>
      </c>
      <c r="D1744" s="244">
        <v>6.8609549927999991</v>
      </c>
      <c r="E1744" s="245">
        <v>99.078091992799997</v>
      </c>
      <c r="F1744" s="246"/>
      <c r="G1744" s="246"/>
      <c r="H1744" s="246"/>
    </row>
    <row r="1745" spans="1:8" x14ac:dyDescent="0.2">
      <c r="A1745" s="247">
        <v>44268.916666659999</v>
      </c>
      <c r="B1745" s="248">
        <v>23</v>
      </c>
      <c r="C1745" s="243">
        <v>91.110586999999995</v>
      </c>
      <c r="D1745" s="244">
        <v>6.778627672799999</v>
      </c>
      <c r="E1745" s="245">
        <v>97.889214672799994</v>
      </c>
      <c r="F1745" s="246"/>
      <c r="G1745" s="246"/>
      <c r="H1745" s="246"/>
    </row>
    <row r="1746" spans="1:8" x14ac:dyDescent="0.2">
      <c r="A1746" s="247">
        <v>44268.958333330003</v>
      </c>
      <c r="B1746" s="248">
        <v>24</v>
      </c>
      <c r="C1746" s="243">
        <v>90.730863999999997</v>
      </c>
      <c r="D1746" s="244">
        <v>6.7503762815999995</v>
      </c>
      <c r="E1746" s="245">
        <v>97.481240281599995</v>
      </c>
      <c r="F1746" s="246"/>
      <c r="G1746" s="246"/>
      <c r="H1746" s="246"/>
    </row>
    <row r="1747" spans="1:8" x14ac:dyDescent="0.2">
      <c r="A1747" s="247">
        <v>44269</v>
      </c>
      <c r="B1747" s="248">
        <v>1</v>
      </c>
      <c r="C1747" s="243">
        <v>89.721213000000006</v>
      </c>
      <c r="D1747" s="244">
        <v>6.6752582471999995</v>
      </c>
      <c r="E1747" s="245">
        <v>96.396471247200012</v>
      </c>
      <c r="F1747" s="246"/>
      <c r="G1747" s="246"/>
      <c r="H1747" s="246"/>
    </row>
    <row r="1748" spans="1:8" x14ac:dyDescent="0.2">
      <c r="A1748" s="247">
        <v>44269.041666659999</v>
      </c>
      <c r="B1748" s="248">
        <v>2</v>
      </c>
      <c r="C1748" s="243">
        <v>88.942706999999999</v>
      </c>
      <c r="D1748" s="244">
        <v>6.6173374007999994</v>
      </c>
      <c r="E1748" s="245">
        <v>95.560044400799995</v>
      </c>
      <c r="F1748" s="246"/>
      <c r="G1748" s="246"/>
      <c r="H1748" s="246"/>
    </row>
    <row r="1749" spans="1:8" x14ac:dyDescent="0.2">
      <c r="A1749" s="247">
        <v>44269.083333330003</v>
      </c>
      <c r="B1749" s="248">
        <v>3</v>
      </c>
      <c r="C1749" s="243">
        <v>89.95127500000001</v>
      </c>
      <c r="D1749" s="244">
        <v>6.6923748600000001</v>
      </c>
      <c r="E1749" s="245">
        <v>96.643649860000011</v>
      </c>
      <c r="F1749" s="246"/>
      <c r="G1749" s="246"/>
      <c r="H1749" s="246"/>
    </row>
    <row r="1750" spans="1:8" x14ac:dyDescent="0.2">
      <c r="A1750" s="247">
        <v>44269.125</v>
      </c>
      <c r="B1750" s="248">
        <v>4</v>
      </c>
      <c r="C1750" s="243">
        <v>91.061971999999997</v>
      </c>
      <c r="D1750" s="244">
        <v>6.7750107167999989</v>
      </c>
      <c r="E1750" s="245">
        <v>97.836982716799994</v>
      </c>
      <c r="F1750" s="246"/>
      <c r="G1750" s="246"/>
      <c r="H1750" s="246"/>
    </row>
    <row r="1751" spans="1:8" x14ac:dyDescent="0.2">
      <c r="A1751" s="247">
        <v>44269.166666659999</v>
      </c>
      <c r="B1751" s="248">
        <v>5</v>
      </c>
      <c r="C1751" s="243">
        <v>92.677521999999996</v>
      </c>
      <c r="D1751" s="244">
        <v>6.8952076367999995</v>
      </c>
      <c r="E1751" s="245">
        <v>99.572729636799991</v>
      </c>
      <c r="F1751" s="246"/>
      <c r="G1751" s="246"/>
      <c r="H1751" s="246"/>
    </row>
    <row r="1752" spans="1:8" x14ac:dyDescent="0.2">
      <c r="A1752" s="247">
        <v>44269.208333330003</v>
      </c>
      <c r="B1752" s="248">
        <v>6</v>
      </c>
      <c r="C1752" s="243">
        <v>88.886032</v>
      </c>
      <c r="D1752" s="244">
        <v>6.6131207807999992</v>
      </c>
      <c r="E1752" s="245">
        <v>95.499152780800003</v>
      </c>
      <c r="F1752" s="246"/>
      <c r="G1752" s="246"/>
      <c r="H1752" s="246"/>
    </row>
    <row r="1753" spans="1:8" x14ac:dyDescent="0.2">
      <c r="A1753" s="247">
        <v>44269.25</v>
      </c>
      <c r="B1753" s="248">
        <v>7</v>
      </c>
      <c r="C1753" s="243">
        <v>90.045042999999993</v>
      </c>
      <c r="D1753" s="244">
        <v>6.6993511991999988</v>
      </c>
      <c r="E1753" s="245">
        <v>96.744394199199988</v>
      </c>
      <c r="F1753" s="246"/>
      <c r="G1753" s="246"/>
      <c r="H1753" s="246"/>
    </row>
    <row r="1754" spans="1:8" x14ac:dyDescent="0.2">
      <c r="A1754" s="247">
        <v>44269.291666659999</v>
      </c>
      <c r="B1754" s="248">
        <v>8</v>
      </c>
      <c r="C1754" s="243">
        <v>89.021856</v>
      </c>
      <c r="D1754" s="244">
        <v>6.623226086399999</v>
      </c>
      <c r="E1754" s="245">
        <v>95.645082086399995</v>
      </c>
      <c r="F1754" s="246"/>
      <c r="G1754" s="246"/>
      <c r="H1754" s="246"/>
    </row>
    <row r="1755" spans="1:8" x14ac:dyDescent="0.2">
      <c r="A1755" s="247">
        <v>44269.333333330003</v>
      </c>
      <c r="B1755" s="248">
        <v>9</v>
      </c>
      <c r="C1755" s="243">
        <v>89.160523999999995</v>
      </c>
      <c r="D1755" s="244">
        <v>6.6335429855999992</v>
      </c>
      <c r="E1755" s="245">
        <v>95.794066985599997</v>
      </c>
      <c r="F1755" s="246"/>
      <c r="G1755" s="246"/>
      <c r="H1755" s="246"/>
    </row>
    <row r="1756" spans="1:8" x14ac:dyDescent="0.2">
      <c r="A1756" s="247">
        <v>44269.375</v>
      </c>
      <c r="B1756" s="248">
        <v>10</v>
      </c>
      <c r="C1756" s="243">
        <v>88.392950999999996</v>
      </c>
      <c r="D1756" s="244">
        <v>6.5764355543999988</v>
      </c>
      <c r="E1756" s="245">
        <v>94.969386554399989</v>
      </c>
      <c r="F1756" s="246"/>
      <c r="G1756" s="246"/>
      <c r="H1756" s="246"/>
    </row>
    <row r="1757" spans="1:8" x14ac:dyDescent="0.2">
      <c r="A1757" s="247">
        <v>44269.416666659999</v>
      </c>
      <c r="B1757" s="248">
        <v>11</v>
      </c>
      <c r="C1757" s="243">
        <v>88.699933999999999</v>
      </c>
      <c r="D1757" s="244">
        <v>6.599275089599999</v>
      </c>
      <c r="E1757" s="245">
        <v>95.299209089599998</v>
      </c>
      <c r="F1757" s="246"/>
      <c r="G1757" s="246"/>
      <c r="H1757" s="246"/>
    </row>
    <row r="1758" spans="1:8" x14ac:dyDescent="0.2">
      <c r="A1758" s="247">
        <v>44269.458333330003</v>
      </c>
      <c r="B1758" s="248">
        <v>12</v>
      </c>
      <c r="C1758" s="243">
        <v>88.792603999999997</v>
      </c>
      <c r="D1758" s="244">
        <v>6.6061697375999993</v>
      </c>
      <c r="E1758" s="245">
        <v>95.398773737599996</v>
      </c>
      <c r="F1758" s="246"/>
      <c r="G1758" s="246"/>
      <c r="H1758" s="246"/>
    </row>
    <row r="1759" spans="1:8" x14ac:dyDescent="0.2">
      <c r="A1759" s="247">
        <v>44269.5</v>
      </c>
      <c r="B1759" s="248">
        <v>13</v>
      </c>
      <c r="C1759" s="243">
        <v>88.510410000000007</v>
      </c>
      <c r="D1759" s="244">
        <v>6.5851745040000003</v>
      </c>
      <c r="E1759" s="245">
        <v>95.095584504000001</v>
      </c>
      <c r="F1759" s="246"/>
      <c r="G1759" s="246"/>
      <c r="H1759" s="246"/>
    </row>
    <row r="1760" spans="1:8" x14ac:dyDescent="0.2">
      <c r="A1760" s="247">
        <v>44269.541666659999</v>
      </c>
      <c r="B1760" s="248">
        <v>14</v>
      </c>
      <c r="C1760" s="243">
        <v>89.776239000000004</v>
      </c>
      <c r="D1760" s="244">
        <v>6.6793521815999997</v>
      </c>
      <c r="E1760" s="245">
        <v>96.455591181599999</v>
      </c>
      <c r="F1760" s="246"/>
      <c r="G1760" s="246"/>
      <c r="H1760" s="246"/>
    </row>
    <row r="1761" spans="1:8" x14ac:dyDescent="0.2">
      <c r="A1761" s="247">
        <v>44269.583333330003</v>
      </c>
      <c r="B1761" s="248">
        <v>15</v>
      </c>
      <c r="C1761" s="243">
        <v>90.297522000000001</v>
      </c>
      <c r="D1761" s="244">
        <v>6.7181356367999996</v>
      </c>
      <c r="E1761" s="245">
        <v>97.0156576368</v>
      </c>
      <c r="F1761" s="246"/>
      <c r="G1761" s="246"/>
      <c r="H1761" s="246"/>
    </row>
    <row r="1762" spans="1:8" x14ac:dyDescent="0.2">
      <c r="A1762" s="247">
        <v>44269.625</v>
      </c>
      <c r="B1762" s="248">
        <v>16</v>
      </c>
      <c r="C1762" s="243">
        <v>90.539797000000007</v>
      </c>
      <c r="D1762" s="244">
        <v>6.7361608968000004</v>
      </c>
      <c r="E1762" s="245">
        <v>97.275957896800008</v>
      </c>
      <c r="F1762" s="246"/>
      <c r="G1762" s="246"/>
      <c r="H1762" s="246"/>
    </row>
    <row r="1763" spans="1:8" x14ac:dyDescent="0.2">
      <c r="A1763" s="247">
        <v>44269.666666659999</v>
      </c>
      <c r="B1763" s="248">
        <v>17</v>
      </c>
      <c r="C1763" s="243">
        <v>91.343222000000011</v>
      </c>
      <c r="D1763" s="244">
        <v>6.7959357167999999</v>
      </c>
      <c r="E1763" s="245">
        <v>98.139157716800014</v>
      </c>
      <c r="F1763" s="246"/>
      <c r="G1763" s="246"/>
      <c r="H1763" s="246"/>
    </row>
    <row r="1764" spans="1:8" x14ac:dyDescent="0.2">
      <c r="A1764" s="247">
        <v>44269.708333330003</v>
      </c>
      <c r="B1764" s="248">
        <v>18</v>
      </c>
      <c r="C1764" s="243">
        <v>95.520837</v>
      </c>
      <c r="D1764" s="244">
        <v>7.1067502727999994</v>
      </c>
      <c r="E1764" s="245">
        <v>102.6275872728</v>
      </c>
      <c r="F1764" s="246"/>
      <c r="G1764" s="246"/>
      <c r="H1764" s="246"/>
    </row>
    <row r="1765" spans="1:8" x14ac:dyDescent="0.2">
      <c r="A1765" s="247">
        <v>44269.75</v>
      </c>
      <c r="B1765" s="248">
        <v>19</v>
      </c>
      <c r="C1765" s="243">
        <v>98.190340000000006</v>
      </c>
      <c r="D1765" s="244">
        <v>7.3053612960000001</v>
      </c>
      <c r="E1765" s="245">
        <v>105.49570129600001</v>
      </c>
      <c r="F1765" s="246"/>
      <c r="G1765" s="246"/>
      <c r="H1765" s="246"/>
    </row>
    <row r="1766" spans="1:8" x14ac:dyDescent="0.2">
      <c r="A1766" s="247">
        <v>44269.791666659999</v>
      </c>
      <c r="B1766" s="248">
        <v>20</v>
      </c>
      <c r="C1766" s="243">
        <v>97.798221000000012</v>
      </c>
      <c r="D1766" s="244">
        <v>7.2761876424</v>
      </c>
      <c r="E1766" s="245">
        <v>105.07440864240002</v>
      </c>
      <c r="F1766" s="246"/>
      <c r="G1766" s="246"/>
      <c r="H1766" s="246"/>
    </row>
    <row r="1767" spans="1:8" x14ac:dyDescent="0.2">
      <c r="A1767" s="247">
        <v>44269.833333330003</v>
      </c>
      <c r="B1767" s="248">
        <v>21</v>
      </c>
      <c r="C1767" s="243">
        <v>96.961680000000001</v>
      </c>
      <c r="D1767" s="244">
        <v>7.2139489919999997</v>
      </c>
      <c r="E1767" s="245">
        <v>104.175628992</v>
      </c>
      <c r="F1767" s="246"/>
      <c r="G1767" s="246"/>
      <c r="H1767" s="246"/>
    </row>
    <row r="1768" spans="1:8" x14ac:dyDescent="0.2">
      <c r="A1768" s="247">
        <v>44269.875</v>
      </c>
      <c r="B1768" s="248">
        <v>22</v>
      </c>
      <c r="C1768" s="243">
        <v>94.873568000000006</v>
      </c>
      <c r="D1768" s="244">
        <v>7.0585934591999999</v>
      </c>
      <c r="E1768" s="245">
        <v>101.9321614592</v>
      </c>
      <c r="F1768" s="246"/>
      <c r="G1768" s="246"/>
      <c r="H1768" s="246"/>
    </row>
    <row r="1769" spans="1:8" x14ac:dyDescent="0.2">
      <c r="A1769" s="247">
        <v>44269.916666659999</v>
      </c>
      <c r="B1769" s="248">
        <v>23</v>
      </c>
      <c r="C1769" s="243">
        <v>93.98961700000001</v>
      </c>
      <c r="D1769" s="244">
        <v>6.9928275048000001</v>
      </c>
      <c r="E1769" s="245">
        <v>100.98244450480001</v>
      </c>
      <c r="F1769" s="246"/>
      <c r="G1769" s="246"/>
      <c r="H1769" s="246"/>
    </row>
    <row r="1770" spans="1:8" x14ac:dyDescent="0.2">
      <c r="A1770" s="247">
        <v>44269.958333330003</v>
      </c>
      <c r="B1770" s="248">
        <v>24</v>
      </c>
      <c r="C1770" s="243">
        <v>93.276916999999997</v>
      </c>
      <c r="D1770" s="244">
        <v>6.9398026247999995</v>
      </c>
      <c r="E1770" s="245">
        <v>100.21671962479999</v>
      </c>
      <c r="F1770" s="246"/>
      <c r="G1770" s="246"/>
      <c r="H1770" s="246"/>
    </row>
    <row r="1771" spans="1:8" x14ac:dyDescent="0.2">
      <c r="A1771" s="247">
        <v>44270</v>
      </c>
      <c r="B1771" s="248">
        <v>1</v>
      </c>
      <c r="C1771" s="243">
        <v>91.226494000000002</v>
      </c>
      <c r="D1771" s="244">
        <v>6.7872511535999998</v>
      </c>
      <c r="E1771" s="245">
        <v>98.013745153599999</v>
      </c>
      <c r="F1771" s="246"/>
      <c r="G1771" s="246"/>
      <c r="H1771" s="246"/>
    </row>
    <row r="1772" spans="1:8" x14ac:dyDescent="0.2">
      <c r="A1772" s="247">
        <v>44270.041666659999</v>
      </c>
      <c r="B1772" s="248">
        <v>2</v>
      </c>
      <c r="C1772" s="243">
        <v>90.596035999999998</v>
      </c>
      <c r="D1772" s="244">
        <v>6.740345078399999</v>
      </c>
      <c r="E1772" s="245">
        <v>97.336381078399995</v>
      </c>
      <c r="F1772" s="246"/>
      <c r="G1772" s="246"/>
      <c r="H1772" s="246"/>
    </row>
    <row r="1773" spans="1:8" x14ac:dyDescent="0.2">
      <c r="A1773" s="247">
        <v>44270.083333330003</v>
      </c>
      <c r="B1773" s="248">
        <v>3</v>
      </c>
      <c r="C1773" s="243">
        <v>91.775221999999999</v>
      </c>
      <c r="D1773" s="244">
        <v>6.8280765167999995</v>
      </c>
      <c r="E1773" s="245">
        <v>98.603298516799995</v>
      </c>
      <c r="F1773" s="246"/>
      <c r="G1773" s="246"/>
      <c r="H1773" s="246"/>
    </row>
    <row r="1774" spans="1:8" x14ac:dyDescent="0.2">
      <c r="A1774" s="247">
        <v>44270.125</v>
      </c>
      <c r="B1774" s="248">
        <v>4</v>
      </c>
      <c r="C1774" s="243">
        <v>96.328231000000002</v>
      </c>
      <c r="D1774" s="244">
        <v>7.1668203863999995</v>
      </c>
      <c r="E1774" s="245">
        <v>103.49505138640001</v>
      </c>
      <c r="F1774" s="246"/>
      <c r="G1774" s="246"/>
      <c r="H1774" s="246"/>
    </row>
    <row r="1775" spans="1:8" x14ac:dyDescent="0.2">
      <c r="A1775" s="247">
        <v>44270.166666659999</v>
      </c>
      <c r="B1775" s="248">
        <v>5</v>
      </c>
      <c r="C1775" s="243">
        <v>100.498052</v>
      </c>
      <c r="D1775" s="244">
        <v>7.4770550687999995</v>
      </c>
      <c r="E1775" s="245">
        <v>107.9751070688</v>
      </c>
      <c r="F1775" s="246"/>
      <c r="G1775" s="246"/>
      <c r="H1775" s="246"/>
    </row>
    <row r="1776" spans="1:8" x14ac:dyDescent="0.2">
      <c r="A1776" s="247">
        <v>44270.208333330003</v>
      </c>
      <c r="B1776" s="248">
        <v>6</v>
      </c>
      <c r="C1776" s="243">
        <v>102.223669</v>
      </c>
      <c r="D1776" s="244">
        <v>7.6054409735999995</v>
      </c>
      <c r="E1776" s="245">
        <v>109.8291099736</v>
      </c>
      <c r="F1776" s="246"/>
      <c r="G1776" s="246"/>
      <c r="H1776" s="246"/>
    </row>
    <row r="1777" spans="1:8" x14ac:dyDescent="0.2">
      <c r="A1777" s="247">
        <v>44270.25</v>
      </c>
      <c r="B1777" s="248">
        <v>7</v>
      </c>
      <c r="C1777" s="243">
        <v>106.6467</v>
      </c>
      <c r="D1777" s="244">
        <v>7.9345144799999989</v>
      </c>
      <c r="E1777" s="245">
        <v>114.58121448</v>
      </c>
      <c r="F1777" s="246"/>
      <c r="G1777" s="246"/>
      <c r="H1777" s="246"/>
    </row>
    <row r="1778" spans="1:8" x14ac:dyDescent="0.2">
      <c r="A1778" s="247">
        <v>44270.291666659999</v>
      </c>
      <c r="B1778" s="248">
        <v>8</v>
      </c>
      <c r="C1778" s="243">
        <v>105.85942</v>
      </c>
      <c r="D1778" s="244">
        <v>7.8759408479999991</v>
      </c>
      <c r="E1778" s="245">
        <v>113.735360848</v>
      </c>
      <c r="F1778" s="246"/>
      <c r="G1778" s="246"/>
      <c r="H1778" s="246"/>
    </row>
    <row r="1779" spans="1:8" x14ac:dyDescent="0.2">
      <c r="A1779" s="247">
        <v>44270.333333330003</v>
      </c>
      <c r="B1779" s="248">
        <v>9</v>
      </c>
      <c r="C1779" s="243">
        <v>105.453306</v>
      </c>
      <c r="D1779" s="244">
        <v>7.845725966399999</v>
      </c>
      <c r="E1779" s="245">
        <v>113.29903196639999</v>
      </c>
      <c r="F1779" s="246"/>
      <c r="G1779" s="246"/>
      <c r="H1779" s="246"/>
    </row>
    <row r="1780" spans="1:8" x14ac:dyDescent="0.2">
      <c r="A1780" s="247">
        <v>44270.375</v>
      </c>
      <c r="B1780" s="248">
        <v>10</v>
      </c>
      <c r="C1780" s="243">
        <v>103.817941</v>
      </c>
      <c r="D1780" s="244">
        <v>7.7240548103999993</v>
      </c>
      <c r="E1780" s="245">
        <v>111.54199581040001</v>
      </c>
      <c r="F1780" s="246"/>
      <c r="G1780" s="246"/>
      <c r="H1780" s="246"/>
    </row>
    <row r="1781" spans="1:8" x14ac:dyDescent="0.2">
      <c r="A1781" s="247">
        <v>44270.416666659999</v>
      </c>
      <c r="B1781" s="248">
        <v>11</v>
      </c>
      <c r="C1781" s="243">
        <v>102.46428299999999</v>
      </c>
      <c r="D1781" s="244">
        <v>7.6233426551999992</v>
      </c>
      <c r="E1781" s="245">
        <v>110.0876256552</v>
      </c>
      <c r="F1781" s="246"/>
      <c r="G1781" s="246"/>
      <c r="H1781" s="246"/>
    </row>
    <row r="1782" spans="1:8" x14ac:dyDescent="0.2">
      <c r="A1782" s="247">
        <v>44270.458333330003</v>
      </c>
      <c r="B1782" s="248">
        <v>12</v>
      </c>
      <c r="C1782" s="243">
        <v>102.070246</v>
      </c>
      <c r="D1782" s="244">
        <v>7.5940263023999988</v>
      </c>
      <c r="E1782" s="245">
        <v>109.66427230239999</v>
      </c>
      <c r="F1782" s="246"/>
      <c r="G1782" s="246"/>
      <c r="H1782" s="246"/>
    </row>
    <row r="1783" spans="1:8" x14ac:dyDescent="0.2">
      <c r="A1783" s="247">
        <v>44270.5</v>
      </c>
      <c r="B1783" s="248">
        <v>13</v>
      </c>
      <c r="C1783" s="243">
        <v>100.395854</v>
      </c>
      <c r="D1783" s="244">
        <v>7.4694515375999995</v>
      </c>
      <c r="E1783" s="245">
        <v>107.86530553759999</v>
      </c>
      <c r="F1783" s="246"/>
      <c r="G1783" s="246"/>
      <c r="H1783" s="246"/>
    </row>
    <row r="1784" spans="1:8" x14ac:dyDescent="0.2">
      <c r="A1784" s="247">
        <v>44270.541666659999</v>
      </c>
      <c r="B1784" s="248">
        <v>14</v>
      </c>
      <c r="C1784" s="243">
        <v>98.876159999999999</v>
      </c>
      <c r="D1784" s="244">
        <v>7.356386303999999</v>
      </c>
      <c r="E1784" s="245">
        <v>106.232546304</v>
      </c>
      <c r="F1784" s="246"/>
      <c r="G1784" s="246"/>
      <c r="H1784" s="246"/>
    </row>
    <row r="1785" spans="1:8" x14ac:dyDescent="0.2">
      <c r="A1785" s="247">
        <v>44270.583333330003</v>
      </c>
      <c r="B1785" s="248">
        <v>15</v>
      </c>
      <c r="C1785" s="243">
        <v>96.877116000000001</v>
      </c>
      <c r="D1785" s="244">
        <v>7.2076574303999994</v>
      </c>
      <c r="E1785" s="245">
        <v>104.08477343040001</v>
      </c>
      <c r="F1785" s="246"/>
      <c r="G1785" s="246"/>
      <c r="H1785" s="246"/>
    </row>
    <row r="1786" spans="1:8" x14ac:dyDescent="0.2">
      <c r="A1786" s="247">
        <v>44270.625</v>
      </c>
      <c r="B1786" s="248">
        <v>16</v>
      </c>
      <c r="C1786" s="243">
        <v>94.295943999999992</v>
      </c>
      <c r="D1786" s="244">
        <v>7.0156182335999988</v>
      </c>
      <c r="E1786" s="245">
        <v>101.31156223359999</v>
      </c>
      <c r="F1786" s="246"/>
      <c r="G1786" s="246"/>
      <c r="H1786" s="246"/>
    </row>
    <row r="1787" spans="1:8" x14ac:dyDescent="0.2">
      <c r="A1787" s="247">
        <v>44270.666666659999</v>
      </c>
      <c r="B1787" s="248">
        <v>17</v>
      </c>
      <c r="C1787" s="243">
        <v>91.510423000000003</v>
      </c>
      <c r="D1787" s="244">
        <v>6.8083754711999998</v>
      </c>
      <c r="E1787" s="245">
        <v>98.318798471199997</v>
      </c>
      <c r="F1787" s="246"/>
      <c r="G1787" s="246"/>
      <c r="H1787" s="246"/>
    </row>
    <row r="1788" spans="1:8" x14ac:dyDescent="0.2">
      <c r="A1788" s="247">
        <v>44270.708333330003</v>
      </c>
      <c r="B1788" s="248">
        <v>18</v>
      </c>
      <c r="C1788" s="243">
        <v>93.208993000000007</v>
      </c>
      <c r="D1788" s="244">
        <v>6.9347490791999995</v>
      </c>
      <c r="E1788" s="245">
        <v>100.14374207920001</v>
      </c>
      <c r="F1788" s="246"/>
      <c r="G1788" s="246"/>
      <c r="H1788" s="246"/>
    </row>
    <row r="1789" spans="1:8" x14ac:dyDescent="0.2">
      <c r="A1789" s="247">
        <v>44270.75</v>
      </c>
      <c r="B1789" s="248">
        <v>19</v>
      </c>
      <c r="C1789" s="243">
        <v>95.390777</v>
      </c>
      <c r="D1789" s="244">
        <v>7.0970738087999994</v>
      </c>
      <c r="E1789" s="245">
        <v>102.4878508088</v>
      </c>
      <c r="F1789" s="246"/>
      <c r="G1789" s="246"/>
      <c r="H1789" s="246"/>
    </row>
    <row r="1790" spans="1:8" x14ac:dyDescent="0.2">
      <c r="A1790" s="247">
        <v>44270.791666659999</v>
      </c>
      <c r="B1790" s="248">
        <v>20</v>
      </c>
      <c r="C1790" s="243">
        <v>94.134064000000009</v>
      </c>
      <c r="D1790" s="244">
        <v>7.0035743616000001</v>
      </c>
      <c r="E1790" s="245">
        <v>101.13763836160001</v>
      </c>
      <c r="F1790" s="246"/>
      <c r="G1790" s="246"/>
      <c r="H1790" s="246"/>
    </row>
    <row r="1791" spans="1:8" x14ac:dyDescent="0.2">
      <c r="A1791" s="247">
        <v>44270.833333330003</v>
      </c>
      <c r="B1791" s="248">
        <v>21</v>
      </c>
      <c r="C1791" s="243">
        <v>92.541983999999999</v>
      </c>
      <c r="D1791" s="244">
        <v>6.885123609599999</v>
      </c>
      <c r="E1791" s="245">
        <v>99.4271076096</v>
      </c>
      <c r="F1791" s="246"/>
      <c r="G1791" s="246"/>
      <c r="H1791" s="246"/>
    </row>
    <row r="1792" spans="1:8" x14ac:dyDescent="0.2">
      <c r="A1792" s="247">
        <v>44270.875</v>
      </c>
      <c r="B1792" s="248">
        <v>22</v>
      </c>
      <c r="C1792" s="243">
        <v>90.708732999999995</v>
      </c>
      <c r="D1792" s="244">
        <v>6.7487297351999995</v>
      </c>
      <c r="E1792" s="245">
        <v>97.457462735199996</v>
      </c>
      <c r="F1792" s="246"/>
      <c r="G1792" s="246"/>
      <c r="H1792" s="246"/>
    </row>
    <row r="1793" spans="1:8" x14ac:dyDescent="0.2">
      <c r="A1793" s="247">
        <v>44270.916666659999</v>
      </c>
      <c r="B1793" s="248">
        <v>23</v>
      </c>
      <c r="C1793" s="243">
        <v>88.540418000000003</v>
      </c>
      <c r="D1793" s="244">
        <v>6.5874070992</v>
      </c>
      <c r="E1793" s="245">
        <v>95.12782509920001</v>
      </c>
      <c r="F1793" s="246"/>
      <c r="G1793" s="246"/>
      <c r="H1793" s="246"/>
    </row>
    <row r="1794" spans="1:8" x14ac:dyDescent="0.2">
      <c r="A1794" s="247">
        <v>44270.958333330003</v>
      </c>
      <c r="B1794" s="248">
        <v>24</v>
      </c>
      <c r="C1794" s="243">
        <v>86.779088999999999</v>
      </c>
      <c r="D1794" s="244">
        <v>6.4563642215999995</v>
      </c>
      <c r="E1794" s="245">
        <v>93.235453221599997</v>
      </c>
      <c r="F1794" s="246"/>
      <c r="G1794" s="246"/>
      <c r="H1794" s="246"/>
    </row>
    <row r="1795" spans="1:8" x14ac:dyDescent="0.2">
      <c r="A1795" s="247">
        <v>44271</v>
      </c>
      <c r="B1795" s="248">
        <v>1</v>
      </c>
      <c r="C1795" s="243">
        <v>86.380093000000002</v>
      </c>
      <c r="D1795" s="244">
        <v>6.4266789191999996</v>
      </c>
      <c r="E1795" s="245">
        <v>92.806771919200003</v>
      </c>
      <c r="F1795" s="246"/>
      <c r="G1795" s="246"/>
      <c r="H1795" s="246"/>
    </row>
    <row r="1796" spans="1:8" x14ac:dyDescent="0.2">
      <c r="A1796" s="247">
        <v>44271.041666659999</v>
      </c>
      <c r="B1796" s="248">
        <v>2</v>
      </c>
      <c r="C1796" s="243">
        <v>86.206003999999993</v>
      </c>
      <c r="D1796" s="244">
        <v>6.4137266975999987</v>
      </c>
      <c r="E1796" s="245">
        <v>92.619730697599991</v>
      </c>
      <c r="F1796" s="246"/>
      <c r="G1796" s="246"/>
      <c r="H1796" s="246"/>
    </row>
    <row r="1797" spans="1:8" x14ac:dyDescent="0.2">
      <c r="A1797" s="247">
        <v>44271.083333330003</v>
      </c>
      <c r="B1797" s="248">
        <v>3</v>
      </c>
      <c r="C1797" s="243">
        <v>86.975499999999997</v>
      </c>
      <c r="D1797" s="244">
        <v>6.4709771999999992</v>
      </c>
      <c r="E1797" s="245">
        <v>93.44647719999999</v>
      </c>
      <c r="F1797" s="246"/>
      <c r="G1797" s="246"/>
      <c r="H1797" s="246"/>
    </row>
    <row r="1798" spans="1:8" x14ac:dyDescent="0.2">
      <c r="A1798" s="247">
        <v>44271.125</v>
      </c>
      <c r="B1798" s="248">
        <v>4</v>
      </c>
      <c r="C1798" s="243">
        <v>93.145768000000004</v>
      </c>
      <c r="D1798" s="244">
        <v>6.9300451391999998</v>
      </c>
      <c r="E1798" s="245">
        <v>100.07581313920001</v>
      </c>
      <c r="F1798" s="246"/>
      <c r="G1798" s="246"/>
      <c r="H1798" s="246"/>
    </row>
    <row r="1799" spans="1:8" x14ac:dyDescent="0.2">
      <c r="A1799" s="247">
        <v>44271.166666659999</v>
      </c>
      <c r="B1799" s="248">
        <v>5</v>
      </c>
      <c r="C1799" s="243">
        <v>98.043710000000004</v>
      </c>
      <c r="D1799" s="244">
        <v>7.2944520239999999</v>
      </c>
      <c r="E1799" s="245">
        <v>105.338162024</v>
      </c>
      <c r="F1799" s="246"/>
      <c r="G1799" s="246"/>
      <c r="H1799" s="246"/>
    </row>
    <row r="1800" spans="1:8" x14ac:dyDescent="0.2">
      <c r="A1800" s="247">
        <v>44271.208333330003</v>
      </c>
      <c r="B1800" s="248">
        <v>6</v>
      </c>
      <c r="C1800" s="243">
        <v>99.176645000000008</v>
      </c>
      <c r="D1800" s="244">
        <v>7.378742388</v>
      </c>
      <c r="E1800" s="245">
        <v>106.55538738800001</v>
      </c>
      <c r="F1800" s="246"/>
      <c r="G1800" s="246"/>
      <c r="H1800" s="246"/>
    </row>
    <row r="1801" spans="1:8" x14ac:dyDescent="0.2">
      <c r="A1801" s="247">
        <v>44271.25</v>
      </c>
      <c r="B1801" s="248">
        <v>7</v>
      </c>
      <c r="C1801" s="243">
        <v>103.96556899999999</v>
      </c>
      <c r="D1801" s="244">
        <v>7.7350383335999986</v>
      </c>
      <c r="E1801" s="245">
        <v>111.70060733359999</v>
      </c>
      <c r="F1801" s="246"/>
      <c r="G1801" s="246"/>
      <c r="H1801" s="246"/>
    </row>
    <row r="1802" spans="1:8" x14ac:dyDescent="0.2">
      <c r="A1802" s="247">
        <v>44271.291666659999</v>
      </c>
      <c r="B1802" s="248">
        <v>8</v>
      </c>
      <c r="C1802" s="243">
        <v>103.293744</v>
      </c>
      <c r="D1802" s="244">
        <v>7.6850545535999997</v>
      </c>
      <c r="E1802" s="245">
        <v>110.9787985536</v>
      </c>
      <c r="F1802" s="246"/>
      <c r="G1802" s="246"/>
      <c r="H1802" s="246"/>
    </row>
    <row r="1803" spans="1:8" x14ac:dyDescent="0.2">
      <c r="A1803" s="247">
        <v>44271.333333330003</v>
      </c>
      <c r="B1803" s="248">
        <v>9</v>
      </c>
      <c r="C1803" s="243">
        <v>102.89151699999999</v>
      </c>
      <c r="D1803" s="244">
        <v>7.6551288647999991</v>
      </c>
      <c r="E1803" s="245">
        <v>110.5466458648</v>
      </c>
      <c r="F1803" s="246"/>
      <c r="G1803" s="246"/>
      <c r="H1803" s="246"/>
    </row>
    <row r="1804" spans="1:8" x14ac:dyDescent="0.2">
      <c r="A1804" s="247">
        <v>44271.375</v>
      </c>
      <c r="B1804" s="248">
        <v>10</v>
      </c>
      <c r="C1804" s="243">
        <v>101.61173100000001</v>
      </c>
      <c r="D1804" s="244">
        <v>7.5599127864</v>
      </c>
      <c r="E1804" s="245">
        <v>109.17164378640001</v>
      </c>
      <c r="F1804" s="246"/>
      <c r="G1804" s="246"/>
      <c r="H1804" s="246"/>
    </row>
    <row r="1805" spans="1:8" x14ac:dyDescent="0.2">
      <c r="A1805" s="247">
        <v>44271.416666659999</v>
      </c>
      <c r="B1805" s="248">
        <v>11</v>
      </c>
      <c r="C1805" s="243">
        <v>99.954708999999994</v>
      </c>
      <c r="D1805" s="244">
        <v>7.4366303495999988</v>
      </c>
      <c r="E1805" s="245">
        <v>107.39133934959999</v>
      </c>
      <c r="F1805" s="246"/>
      <c r="G1805" s="246"/>
      <c r="H1805" s="246"/>
    </row>
    <row r="1806" spans="1:8" x14ac:dyDescent="0.2">
      <c r="A1806" s="247">
        <v>44271.458333330003</v>
      </c>
      <c r="B1806" s="248">
        <v>12</v>
      </c>
      <c r="C1806" s="243">
        <v>99.284380999999996</v>
      </c>
      <c r="D1806" s="244">
        <v>7.3867579463999995</v>
      </c>
      <c r="E1806" s="245">
        <v>106.67113894639999</v>
      </c>
      <c r="F1806" s="246"/>
      <c r="G1806" s="246"/>
      <c r="H1806" s="246"/>
    </row>
    <row r="1807" spans="1:8" x14ac:dyDescent="0.2">
      <c r="A1807" s="247">
        <v>44271.5</v>
      </c>
      <c r="B1807" s="248">
        <v>13</v>
      </c>
      <c r="C1807" s="243">
        <v>98.707101999999992</v>
      </c>
      <c r="D1807" s="244">
        <v>7.3438083887999985</v>
      </c>
      <c r="E1807" s="245">
        <v>106.05091038879999</v>
      </c>
      <c r="F1807" s="246"/>
      <c r="G1807" s="246"/>
      <c r="H1807" s="246"/>
    </row>
    <row r="1808" spans="1:8" x14ac:dyDescent="0.2">
      <c r="A1808" s="247">
        <v>44271.541666659999</v>
      </c>
      <c r="B1808" s="248">
        <v>14</v>
      </c>
      <c r="C1808" s="243">
        <v>98.434830000000005</v>
      </c>
      <c r="D1808" s="244">
        <v>7.323551352</v>
      </c>
      <c r="E1808" s="245">
        <v>105.758381352</v>
      </c>
      <c r="F1808" s="246"/>
      <c r="G1808" s="246"/>
      <c r="H1808" s="246"/>
    </row>
    <row r="1809" spans="1:8" x14ac:dyDescent="0.2">
      <c r="A1809" s="247">
        <v>44271.583333330003</v>
      </c>
      <c r="B1809" s="248">
        <v>15</v>
      </c>
      <c r="C1809" s="243">
        <v>96.137473999999997</v>
      </c>
      <c r="D1809" s="244">
        <v>7.1526280655999992</v>
      </c>
      <c r="E1809" s="245">
        <v>103.2901020656</v>
      </c>
      <c r="F1809" s="246"/>
      <c r="G1809" s="246"/>
      <c r="H1809" s="246"/>
    </row>
    <row r="1810" spans="1:8" x14ac:dyDescent="0.2">
      <c r="A1810" s="247">
        <v>44271.625</v>
      </c>
      <c r="B1810" s="248">
        <v>16</v>
      </c>
      <c r="C1810" s="243">
        <v>94.800640000000001</v>
      </c>
      <c r="D1810" s="244">
        <v>7.0531676159999996</v>
      </c>
      <c r="E1810" s="245">
        <v>101.853807616</v>
      </c>
      <c r="F1810" s="246"/>
      <c r="G1810" s="246"/>
      <c r="H1810" s="246"/>
    </row>
    <row r="1811" spans="1:8" x14ac:dyDescent="0.2">
      <c r="A1811" s="247">
        <v>44271.666666659999</v>
      </c>
      <c r="B1811" s="248">
        <v>17</v>
      </c>
      <c r="C1811" s="243">
        <v>93.957622000000001</v>
      </c>
      <c r="D1811" s="244">
        <v>6.9904470767999998</v>
      </c>
      <c r="E1811" s="245">
        <v>100.9480690768</v>
      </c>
      <c r="F1811" s="246"/>
      <c r="G1811" s="246"/>
      <c r="H1811" s="246"/>
    </row>
    <row r="1812" spans="1:8" x14ac:dyDescent="0.2">
      <c r="A1812" s="247">
        <v>44271.708333330003</v>
      </c>
      <c r="B1812" s="248">
        <v>18</v>
      </c>
      <c r="C1812" s="243">
        <v>95.739824999999996</v>
      </c>
      <c r="D1812" s="244">
        <v>7.1230429799999992</v>
      </c>
      <c r="E1812" s="245">
        <v>102.86286797999999</v>
      </c>
      <c r="F1812" s="246"/>
      <c r="G1812" s="246"/>
      <c r="H1812" s="246"/>
    </row>
    <row r="1813" spans="1:8" x14ac:dyDescent="0.2">
      <c r="A1813" s="247">
        <v>44271.75</v>
      </c>
      <c r="B1813" s="248">
        <v>19</v>
      </c>
      <c r="C1813" s="243">
        <v>97.550159999999991</v>
      </c>
      <c r="D1813" s="244">
        <v>7.257731903999999</v>
      </c>
      <c r="E1813" s="245">
        <v>104.80789190399999</v>
      </c>
      <c r="F1813" s="246"/>
      <c r="G1813" s="246"/>
      <c r="H1813" s="246"/>
    </row>
    <row r="1814" spans="1:8" x14ac:dyDescent="0.2">
      <c r="A1814" s="247">
        <v>44271.791666659999</v>
      </c>
      <c r="B1814" s="248">
        <v>20</v>
      </c>
      <c r="C1814" s="243">
        <v>97.123103</v>
      </c>
      <c r="D1814" s="244">
        <v>7.2259588631999998</v>
      </c>
      <c r="E1814" s="245">
        <v>104.34906186320001</v>
      </c>
      <c r="F1814" s="246"/>
      <c r="G1814" s="246"/>
      <c r="H1814" s="246"/>
    </row>
    <row r="1815" spans="1:8" x14ac:dyDescent="0.2">
      <c r="A1815" s="247">
        <v>44271.833333330003</v>
      </c>
      <c r="B1815" s="248">
        <v>21</v>
      </c>
      <c r="C1815" s="243">
        <v>94.645898000000003</v>
      </c>
      <c r="D1815" s="244">
        <v>7.0416548111999999</v>
      </c>
      <c r="E1815" s="245">
        <v>101.68755281120001</v>
      </c>
      <c r="F1815" s="246"/>
      <c r="G1815" s="246"/>
      <c r="H1815" s="246"/>
    </row>
    <row r="1816" spans="1:8" x14ac:dyDescent="0.2">
      <c r="A1816" s="247">
        <v>44271.875</v>
      </c>
      <c r="B1816" s="248">
        <v>22</v>
      </c>
      <c r="C1816" s="243">
        <v>91.576614000000006</v>
      </c>
      <c r="D1816" s="244">
        <v>6.8133000815999996</v>
      </c>
      <c r="E1816" s="245">
        <v>98.389914081600011</v>
      </c>
      <c r="F1816" s="246"/>
      <c r="G1816" s="246"/>
      <c r="H1816" s="246"/>
    </row>
    <row r="1817" spans="1:8" x14ac:dyDescent="0.2">
      <c r="A1817" s="247">
        <v>44271.916666659999</v>
      </c>
      <c r="B1817" s="248">
        <v>23</v>
      </c>
      <c r="C1817" s="243">
        <v>89.578678999999994</v>
      </c>
      <c r="D1817" s="244">
        <v>6.6646537175999994</v>
      </c>
      <c r="E1817" s="245">
        <v>96.243332717599998</v>
      </c>
      <c r="F1817" s="246"/>
      <c r="G1817" s="246"/>
      <c r="H1817" s="246"/>
    </row>
    <row r="1818" spans="1:8" x14ac:dyDescent="0.2">
      <c r="A1818" s="247">
        <v>44271.958333330003</v>
      </c>
      <c r="B1818" s="248">
        <v>24</v>
      </c>
      <c r="C1818" s="243">
        <v>88.037322000000003</v>
      </c>
      <c r="D1818" s="244">
        <v>6.5499767567999996</v>
      </c>
      <c r="E1818" s="245">
        <v>94.58729875680001</v>
      </c>
      <c r="F1818" s="246"/>
      <c r="G1818" s="246"/>
      <c r="H1818" s="246"/>
    </row>
    <row r="1819" spans="1:8" x14ac:dyDescent="0.2">
      <c r="A1819" s="247">
        <v>44272</v>
      </c>
      <c r="B1819" s="248">
        <v>1</v>
      </c>
      <c r="C1819" s="243">
        <v>86.973768000000007</v>
      </c>
      <c r="D1819" s="244">
        <v>6.4708483391999998</v>
      </c>
      <c r="E1819" s="245">
        <v>93.44461633920001</v>
      </c>
      <c r="F1819" s="246"/>
      <c r="G1819" s="246"/>
      <c r="H1819" s="246"/>
    </row>
    <row r="1820" spans="1:8" x14ac:dyDescent="0.2">
      <c r="A1820" s="247">
        <v>44272.041666659999</v>
      </c>
      <c r="B1820" s="248">
        <v>2</v>
      </c>
      <c r="C1820" s="243">
        <v>87.470660999999993</v>
      </c>
      <c r="D1820" s="244">
        <v>6.507817178399999</v>
      </c>
      <c r="E1820" s="245">
        <v>93.978478178399996</v>
      </c>
      <c r="F1820" s="246"/>
      <c r="G1820" s="246"/>
      <c r="H1820" s="246"/>
    </row>
    <row r="1821" spans="1:8" x14ac:dyDescent="0.2">
      <c r="A1821" s="247">
        <v>44272.083333330003</v>
      </c>
      <c r="B1821" s="248">
        <v>3</v>
      </c>
      <c r="C1821" s="243">
        <v>88.115096000000008</v>
      </c>
      <c r="D1821" s="244">
        <v>6.5557631424</v>
      </c>
      <c r="E1821" s="245">
        <v>94.670859142400005</v>
      </c>
      <c r="F1821" s="246"/>
      <c r="G1821" s="246"/>
      <c r="H1821" s="246"/>
    </row>
    <row r="1822" spans="1:8" x14ac:dyDescent="0.2">
      <c r="A1822" s="247">
        <v>44272.125</v>
      </c>
      <c r="B1822" s="248">
        <v>4</v>
      </c>
      <c r="C1822" s="243">
        <v>93.193699000000009</v>
      </c>
      <c r="D1822" s="244">
        <v>6.9336112056000001</v>
      </c>
      <c r="E1822" s="245">
        <v>100.12731020560001</v>
      </c>
      <c r="F1822" s="246"/>
      <c r="G1822" s="246"/>
      <c r="H1822" s="246"/>
    </row>
    <row r="1823" spans="1:8" x14ac:dyDescent="0.2">
      <c r="A1823" s="247">
        <v>44272.166666659999</v>
      </c>
      <c r="B1823" s="248">
        <v>5</v>
      </c>
      <c r="C1823" s="243">
        <v>98.927370999999994</v>
      </c>
      <c r="D1823" s="244">
        <v>7.3601964023999988</v>
      </c>
      <c r="E1823" s="245">
        <v>106.28756740239999</v>
      </c>
      <c r="F1823" s="246"/>
      <c r="G1823" s="246"/>
      <c r="H1823" s="246"/>
    </row>
    <row r="1824" spans="1:8" x14ac:dyDescent="0.2">
      <c r="A1824" s="247">
        <v>44272.208333330003</v>
      </c>
      <c r="B1824" s="248">
        <v>6</v>
      </c>
      <c r="C1824" s="243">
        <v>100.363692</v>
      </c>
      <c r="D1824" s="244">
        <v>7.4670586847999996</v>
      </c>
      <c r="E1824" s="245">
        <v>107.83075068479999</v>
      </c>
      <c r="F1824" s="246"/>
      <c r="G1824" s="246"/>
      <c r="H1824" s="246"/>
    </row>
    <row r="1825" spans="1:8" x14ac:dyDescent="0.2">
      <c r="A1825" s="247">
        <v>44272.25</v>
      </c>
      <c r="B1825" s="248">
        <v>7</v>
      </c>
      <c r="C1825" s="243">
        <v>105.232023</v>
      </c>
      <c r="D1825" s="244">
        <v>7.8292625111999996</v>
      </c>
      <c r="E1825" s="245">
        <v>113.0612855112</v>
      </c>
      <c r="F1825" s="246"/>
      <c r="G1825" s="246"/>
      <c r="H1825" s="246"/>
    </row>
    <row r="1826" spans="1:8" x14ac:dyDescent="0.2">
      <c r="A1826" s="247">
        <v>44272.291666659999</v>
      </c>
      <c r="B1826" s="248">
        <v>8</v>
      </c>
      <c r="C1826" s="243">
        <v>104.60141899999999</v>
      </c>
      <c r="D1826" s="244">
        <v>7.7823455735999989</v>
      </c>
      <c r="E1826" s="245">
        <v>112.38376457359999</v>
      </c>
      <c r="F1826" s="246"/>
      <c r="G1826" s="246"/>
      <c r="H1826" s="246"/>
    </row>
    <row r="1827" spans="1:8" x14ac:dyDescent="0.2">
      <c r="A1827" s="247">
        <v>44272.333333330003</v>
      </c>
      <c r="B1827" s="248">
        <v>9</v>
      </c>
      <c r="C1827" s="243">
        <v>104.579127</v>
      </c>
      <c r="D1827" s="244">
        <v>7.7806870487999991</v>
      </c>
      <c r="E1827" s="245">
        <v>112.3598140488</v>
      </c>
      <c r="F1827" s="246"/>
      <c r="G1827" s="246"/>
      <c r="H1827" s="246"/>
    </row>
    <row r="1828" spans="1:8" x14ac:dyDescent="0.2">
      <c r="A1828" s="247">
        <v>44272.375</v>
      </c>
      <c r="B1828" s="248">
        <v>10</v>
      </c>
      <c r="C1828" s="243">
        <v>102.40634900000001</v>
      </c>
      <c r="D1828" s="244">
        <v>7.6190323655999999</v>
      </c>
      <c r="E1828" s="245">
        <v>110.02538136560001</v>
      </c>
      <c r="F1828" s="246"/>
      <c r="G1828" s="246"/>
      <c r="H1828" s="246"/>
    </row>
    <row r="1829" spans="1:8" x14ac:dyDescent="0.2">
      <c r="A1829" s="247">
        <v>44272.416666659999</v>
      </c>
      <c r="B1829" s="248">
        <v>11</v>
      </c>
      <c r="C1829" s="243">
        <v>101.902439</v>
      </c>
      <c r="D1829" s="244">
        <v>7.5815414615999996</v>
      </c>
      <c r="E1829" s="245">
        <v>109.4839804616</v>
      </c>
      <c r="F1829" s="246"/>
      <c r="G1829" s="246"/>
      <c r="H1829" s="246"/>
    </row>
    <row r="1830" spans="1:8" x14ac:dyDescent="0.2">
      <c r="A1830" s="247">
        <v>44272.458333330003</v>
      </c>
      <c r="B1830" s="248">
        <v>12</v>
      </c>
      <c r="C1830" s="243">
        <v>101.250013</v>
      </c>
      <c r="D1830" s="244">
        <v>7.5330009671999987</v>
      </c>
      <c r="E1830" s="245">
        <v>108.78301396719999</v>
      </c>
      <c r="F1830" s="246"/>
      <c r="G1830" s="246"/>
      <c r="H1830" s="246"/>
    </row>
    <row r="1831" spans="1:8" x14ac:dyDescent="0.2">
      <c r="A1831" s="247">
        <v>44272.5</v>
      </c>
      <c r="B1831" s="248">
        <v>13</v>
      </c>
      <c r="C1831" s="243">
        <v>101.07535799999999</v>
      </c>
      <c r="D1831" s="244">
        <v>7.5200066351999988</v>
      </c>
      <c r="E1831" s="245">
        <v>108.5953646352</v>
      </c>
      <c r="F1831" s="246"/>
      <c r="G1831" s="246"/>
      <c r="H1831" s="246"/>
    </row>
    <row r="1832" spans="1:8" x14ac:dyDescent="0.2">
      <c r="A1832" s="247">
        <v>44272.541666659999</v>
      </c>
      <c r="B1832" s="248">
        <v>14</v>
      </c>
      <c r="C1832" s="243">
        <v>98.833144000000004</v>
      </c>
      <c r="D1832" s="244">
        <v>7.3531859136</v>
      </c>
      <c r="E1832" s="245">
        <v>106.18632991360001</v>
      </c>
      <c r="F1832" s="246"/>
      <c r="G1832" s="246"/>
      <c r="H1832" s="246"/>
    </row>
    <row r="1833" spans="1:8" x14ac:dyDescent="0.2">
      <c r="A1833" s="247">
        <v>44272.583333330003</v>
      </c>
      <c r="B1833" s="248">
        <v>15</v>
      </c>
      <c r="C1833" s="243">
        <v>95.375653</v>
      </c>
      <c r="D1833" s="244">
        <v>7.0959485831999993</v>
      </c>
      <c r="E1833" s="245">
        <v>102.4716015832</v>
      </c>
      <c r="F1833" s="246"/>
      <c r="G1833" s="246"/>
      <c r="H1833" s="246"/>
    </row>
    <row r="1834" spans="1:8" x14ac:dyDescent="0.2">
      <c r="A1834" s="247">
        <v>44272.625</v>
      </c>
      <c r="B1834" s="248">
        <v>16</v>
      </c>
      <c r="C1834" s="243">
        <v>95.086767000000009</v>
      </c>
      <c r="D1834" s="244">
        <v>7.0744554647999998</v>
      </c>
      <c r="E1834" s="245">
        <v>102.16122246480001</v>
      </c>
      <c r="F1834" s="246"/>
      <c r="G1834" s="246"/>
      <c r="H1834" s="246"/>
    </row>
    <row r="1835" spans="1:8" x14ac:dyDescent="0.2">
      <c r="A1835" s="247">
        <v>44272.666666659999</v>
      </c>
      <c r="B1835" s="248">
        <v>17</v>
      </c>
      <c r="C1835" s="243">
        <v>94.019508000000002</v>
      </c>
      <c r="D1835" s="244">
        <v>6.9950513952</v>
      </c>
      <c r="E1835" s="245">
        <v>101.0145593952</v>
      </c>
      <c r="F1835" s="246"/>
      <c r="G1835" s="246"/>
      <c r="H1835" s="246"/>
    </row>
    <row r="1836" spans="1:8" x14ac:dyDescent="0.2">
      <c r="A1836" s="247">
        <v>44272.708333330003</v>
      </c>
      <c r="B1836" s="248">
        <v>18</v>
      </c>
      <c r="C1836" s="243">
        <v>94.719049999999996</v>
      </c>
      <c r="D1836" s="244">
        <v>7.0470973199999989</v>
      </c>
      <c r="E1836" s="245">
        <v>101.76614731999999</v>
      </c>
      <c r="F1836" s="246"/>
      <c r="G1836" s="246"/>
      <c r="H1836" s="246"/>
    </row>
    <row r="1837" spans="1:8" x14ac:dyDescent="0.2">
      <c r="A1837" s="247">
        <v>44272.75</v>
      </c>
      <c r="B1837" s="248">
        <v>19</v>
      </c>
      <c r="C1837" s="243">
        <v>96.183388000000008</v>
      </c>
      <c r="D1837" s="244">
        <v>7.1560440671999999</v>
      </c>
      <c r="E1837" s="245">
        <v>103.33943206720001</v>
      </c>
      <c r="F1837" s="246"/>
      <c r="G1837" s="246"/>
      <c r="H1837" s="246"/>
    </row>
    <row r="1838" spans="1:8" x14ac:dyDescent="0.2">
      <c r="A1838" s="247">
        <v>44272.791666659999</v>
      </c>
      <c r="B1838" s="248">
        <v>20</v>
      </c>
      <c r="C1838" s="243">
        <v>94.497847999999991</v>
      </c>
      <c r="D1838" s="244">
        <v>7.030639891199999</v>
      </c>
      <c r="E1838" s="245">
        <v>101.52848789119999</v>
      </c>
      <c r="F1838" s="246"/>
      <c r="G1838" s="246"/>
      <c r="H1838" s="246"/>
    </row>
    <row r="1839" spans="1:8" x14ac:dyDescent="0.2">
      <c r="A1839" s="247">
        <v>44272.833333330003</v>
      </c>
      <c r="B1839" s="248">
        <v>21</v>
      </c>
      <c r="C1839" s="243">
        <v>93.503039000000001</v>
      </c>
      <c r="D1839" s="244">
        <v>6.9566261015999995</v>
      </c>
      <c r="E1839" s="245">
        <v>100.4596651016</v>
      </c>
      <c r="F1839" s="246"/>
      <c r="G1839" s="246"/>
      <c r="H1839" s="246"/>
    </row>
    <row r="1840" spans="1:8" x14ac:dyDescent="0.2">
      <c r="A1840" s="247">
        <v>44272.875</v>
      </c>
      <c r="B1840" s="248">
        <v>22</v>
      </c>
      <c r="C1840" s="243">
        <v>92.385531</v>
      </c>
      <c r="D1840" s="244">
        <v>6.8734835063999995</v>
      </c>
      <c r="E1840" s="245">
        <v>99.259014506400007</v>
      </c>
      <c r="F1840" s="246"/>
      <c r="G1840" s="246"/>
      <c r="H1840" s="246"/>
    </row>
    <row r="1841" spans="1:8" x14ac:dyDescent="0.2">
      <c r="A1841" s="247">
        <v>44272.916666659999</v>
      </c>
      <c r="B1841" s="248">
        <v>23</v>
      </c>
      <c r="C1841" s="243">
        <v>90.492649999999998</v>
      </c>
      <c r="D1841" s="244">
        <v>6.732653159999999</v>
      </c>
      <c r="E1841" s="245">
        <v>97.225303159999996</v>
      </c>
      <c r="F1841" s="246"/>
      <c r="G1841" s="246"/>
      <c r="H1841" s="246"/>
    </row>
    <row r="1842" spans="1:8" x14ac:dyDescent="0.2">
      <c r="A1842" s="247">
        <v>44272.958333330003</v>
      </c>
      <c r="B1842" s="248">
        <v>24</v>
      </c>
      <c r="C1842" s="243">
        <v>89.070379000000003</v>
      </c>
      <c r="D1842" s="244">
        <v>6.6268361975999994</v>
      </c>
      <c r="E1842" s="245">
        <v>95.697215197600002</v>
      </c>
      <c r="F1842" s="246"/>
      <c r="G1842" s="246"/>
      <c r="H1842" s="246"/>
    </row>
    <row r="1843" spans="1:8" x14ac:dyDescent="0.2">
      <c r="A1843" s="247">
        <v>44273</v>
      </c>
      <c r="B1843" s="248">
        <v>1</v>
      </c>
      <c r="C1843" s="243">
        <v>87.595558999999994</v>
      </c>
      <c r="D1843" s="244">
        <v>6.5171095895999986</v>
      </c>
      <c r="E1843" s="245">
        <v>94.112668589599991</v>
      </c>
      <c r="F1843" s="246"/>
      <c r="G1843" s="246"/>
      <c r="H1843" s="246"/>
    </row>
    <row r="1844" spans="1:8" x14ac:dyDescent="0.2">
      <c r="A1844" s="247">
        <v>44273.041666659999</v>
      </c>
      <c r="B1844" s="248">
        <v>2</v>
      </c>
      <c r="C1844" s="243">
        <v>86.785772999999992</v>
      </c>
      <c r="D1844" s="244">
        <v>6.4568615111999987</v>
      </c>
      <c r="E1844" s="245">
        <v>93.242634511199995</v>
      </c>
      <c r="F1844" s="246"/>
      <c r="G1844" s="246"/>
      <c r="H1844" s="246"/>
    </row>
    <row r="1845" spans="1:8" x14ac:dyDescent="0.2">
      <c r="A1845" s="247">
        <v>44273.083333330003</v>
      </c>
      <c r="B1845" s="248">
        <v>3</v>
      </c>
      <c r="C1845" s="243">
        <v>87.821449999999999</v>
      </c>
      <c r="D1845" s="244">
        <v>6.5339158799999995</v>
      </c>
      <c r="E1845" s="245">
        <v>94.355365879999994</v>
      </c>
      <c r="F1845" s="246"/>
      <c r="G1845" s="246"/>
      <c r="H1845" s="246"/>
    </row>
    <row r="1846" spans="1:8" x14ac:dyDescent="0.2">
      <c r="A1846" s="247">
        <v>44273.125</v>
      </c>
      <c r="B1846" s="248">
        <v>4</v>
      </c>
      <c r="C1846" s="243">
        <v>91.137517000000003</v>
      </c>
      <c r="D1846" s="244">
        <v>6.7806312647999993</v>
      </c>
      <c r="E1846" s="245">
        <v>97.918148264799996</v>
      </c>
      <c r="F1846" s="246"/>
      <c r="G1846" s="246"/>
      <c r="H1846" s="246"/>
    </row>
    <row r="1847" spans="1:8" x14ac:dyDescent="0.2">
      <c r="A1847" s="247">
        <v>44273.166666659999</v>
      </c>
      <c r="B1847" s="248">
        <v>5</v>
      </c>
      <c r="C1847" s="243">
        <v>95.571967999999998</v>
      </c>
      <c r="D1847" s="244">
        <v>7.1105544191999996</v>
      </c>
      <c r="E1847" s="245">
        <v>102.6825224192</v>
      </c>
      <c r="F1847" s="246"/>
      <c r="G1847" s="246"/>
      <c r="H1847" s="246"/>
    </row>
    <row r="1848" spans="1:8" x14ac:dyDescent="0.2">
      <c r="A1848" s="247">
        <v>44273.208333330003</v>
      </c>
      <c r="B1848" s="248">
        <v>6</v>
      </c>
      <c r="C1848" s="243">
        <v>96.882660999999999</v>
      </c>
      <c r="D1848" s="244">
        <v>7.2080699783999993</v>
      </c>
      <c r="E1848" s="245">
        <v>104.0907309784</v>
      </c>
      <c r="F1848" s="246"/>
      <c r="G1848" s="246"/>
      <c r="H1848" s="246"/>
    </row>
    <row r="1849" spans="1:8" x14ac:dyDescent="0.2">
      <c r="A1849" s="247">
        <v>44273.25</v>
      </c>
      <c r="B1849" s="248">
        <v>7</v>
      </c>
      <c r="C1849" s="243">
        <v>100.95491</v>
      </c>
      <c r="D1849" s="244">
        <v>7.5110453039999996</v>
      </c>
      <c r="E1849" s="245">
        <v>108.465955304</v>
      </c>
      <c r="F1849" s="246"/>
      <c r="G1849" s="246"/>
      <c r="H1849" s="246"/>
    </row>
    <row r="1850" spans="1:8" x14ac:dyDescent="0.2">
      <c r="A1850" s="247">
        <v>44273.291666659999</v>
      </c>
      <c r="B1850" s="248">
        <v>8</v>
      </c>
      <c r="C1850" s="243">
        <v>101.186188</v>
      </c>
      <c r="D1850" s="244">
        <v>7.5282523871999993</v>
      </c>
      <c r="E1850" s="245">
        <v>108.7144403872</v>
      </c>
      <c r="F1850" s="246"/>
      <c r="G1850" s="246"/>
      <c r="H1850" s="246"/>
    </row>
    <row r="1851" spans="1:8" x14ac:dyDescent="0.2">
      <c r="A1851" s="247">
        <v>44273.333333330003</v>
      </c>
      <c r="B1851" s="248">
        <v>9</v>
      </c>
      <c r="C1851" s="243">
        <v>102.139512</v>
      </c>
      <c r="D1851" s="244">
        <v>7.5991796927999991</v>
      </c>
      <c r="E1851" s="245">
        <v>109.73869169279999</v>
      </c>
      <c r="F1851" s="246"/>
      <c r="G1851" s="246"/>
      <c r="H1851" s="246"/>
    </row>
    <row r="1852" spans="1:8" x14ac:dyDescent="0.2">
      <c r="A1852" s="247">
        <v>44273.375</v>
      </c>
      <c r="B1852" s="248">
        <v>10</v>
      </c>
      <c r="C1852" s="243">
        <v>99.82911</v>
      </c>
      <c r="D1852" s="244">
        <v>7.4272857839999995</v>
      </c>
      <c r="E1852" s="245">
        <v>107.25639578400001</v>
      </c>
      <c r="F1852" s="246"/>
      <c r="G1852" s="246"/>
      <c r="H1852" s="246"/>
    </row>
    <row r="1853" spans="1:8" x14ac:dyDescent="0.2">
      <c r="A1853" s="247">
        <v>44273.416666659999</v>
      </c>
      <c r="B1853" s="248">
        <v>11</v>
      </c>
      <c r="C1853" s="243">
        <v>100.365925</v>
      </c>
      <c r="D1853" s="244">
        <v>7.4672248199999993</v>
      </c>
      <c r="E1853" s="245">
        <v>107.83314982</v>
      </c>
      <c r="F1853" s="246"/>
      <c r="G1853" s="246"/>
      <c r="H1853" s="246"/>
    </row>
    <row r="1854" spans="1:8" x14ac:dyDescent="0.2">
      <c r="A1854" s="247">
        <v>44273.458333330003</v>
      </c>
      <c r="B1854" s="248">
        <v>12</v>
      </c>
      <c r="C1854" s="243">
        <v>102.420449</v>
      </c>
      <c r="D1854" s="244">
        <v>7.6200814055999997</v>
      </c>
      <c r="E1854" s="245">
        <v>110.04053040560001</v>
      </c>
      <c r="F1854" s="246"/>
      <c r="G1854" s="246"/>
      <c r="H1854" s="246"/>
    </row>
    <row r="1855" spans="1:8" x14ac:dyDescent="0.2">
      <c r="A1855" s="247">
        <v>44273.5</v>
      </c>
      <c r="B1855" s="248">
        <v>13</v>
      </c>
      <c r="C1855" s="243">
        <v>105.191514</v>
      </c>
      <c r="D1855" s="244">
        <v>7.8262486415999994</v>
      </c>
      <c r="E1855" s="245">
        <v>113.0177626416</v>
      </c>
      <c r="F1855" s="246"/>
      <c r="G1855" s="246"/>
      <c r="H1855" s="246"/>
    </row>
    <row r="1856" spans="1:8" x14ac:dyDescent="0.2">
      <c r="A1856" s="247">
        <v>44273.541666659999</v>
      </c>
      <c r="B1856" s="248">
        <v>14</v>
      </c>
      <c r="C1856" s="243">
        <v>105.62623600000001</v>
      </c>
      <c r="D1856" s="244">
        <v>7.8585919583999999</v>
      </c>
      <c r="E1856" s="245">
        <v>113.4848279584</v>
      </c>
      <c r="F1856" s="246"/>
      <c r="G1856" s="246"/>
      <c r="H1856" s="246"/>
    </row>
    <row r="1857" spans="1:8" x14ac:dyDescent="0.2">
      <c r="A1857" s="247">
        <v>44273.583333330003</v>
      </c>
      <c r="B1857" s="248">
        <v>15</v>
      </c>
      <c r="C1857" s="243">
        <v>104.081785</v>
      </c>
      <c r="D1857" s="244">
        <v>7.743684803999999</v>
      </c>
      <c r="E1857" s="245">
        <v>111.82546980399999</v>
      </c>
      <c r="F1857" s="246"/>
      <c r="G1857" s="246"/>
      <c r="H1857" s="246"/>
    </row>
    <row r="1858" spans="1:8" x14ac:dyDescent="0.2">
      <c r="A1858" s="247">
        <v>44273.625</v>
      </c>
      <c r="B1858" s="248">
        <v>16</v>
      </c>
      <c r="C1858" s="243">
        <v>102.83247900000001</v>
      </c>
      <c r="D1858" s="244">
        <v>7.6507364376</v>
      </c>
      <c r="E1858" s="245">
        <v>110.48321543760001</v>
      </c>
      <c r="F1858" s="246"/>
      <c r="G1858" s="246"/>
      <c r="H1858" s="246"/>
    </row>
    <row r="1859" spans="1:8" x14ac:dyDescent="0.2">
      <c r="A1859" s="247">
        <v>44273.666666659999</v>
      </c>
      <c r="B1859" s="248">
        <v>17</v>
      </c>
      <c r="C1859" s="243">
        <v>100.72365400000001</v>
      </c>
      <c r="D1859" s="244">
        <v>7.4938398576000003</v>
      </c>
      <c r="E1859" s="245">
        <v>108.2174938576</v>
      </c>
      <c r="F1859" s="246"/>
      <c r="G1859" s="246"/>
      <c r="H1859" s="246"/>
    </row>
    <row r="1860" spans="1:8" x14ac:dyDescent="0.2">
      <c r="A1860" s="247">
        <v>44273.708333330003</v>
      </c>
      <c r="B1860" s="248">
        <v>18</v>
      </c>
      <c r="C1860" s="243">
        <v>100.64235199999999</v>
      </c>
      <c r="D1860" s="244">
        <v>7.4877909887999987</v>
      </c>
      <c r="E1860" s="245">
        <v>108.13014298879999</v>
      </c>
      <c r="F1860" s="246"/>
      <c r="G1860" s="246"/>
      <c r="H1860" s="246"/>
    </row>
    <row r="1861" spans="1:8" x14ac:dyDescent="0.2">
      <c r="A1861" s="247">
        <v>44273.75</v>
      </c>
      <c r="B1861" s="248">
        <v>19</v>
      </c>
      <c r="C1861" s="243">
        <v>100.93783999999999</v>
      </c>
      <c r="D1861" s="244">
        <v>7.509775295999999</v>
      </c>
      <c r="E1861" s="245">
        <v>108.447615296</v>
      </c>
      <c r="F1861" s="246"/>
      <c r="G1861" s="246"/>
      <c r="H1861" s="246"/>
    </row>
    <row r="1862" spans="1:8" x14ac:dyDescent="0.2">
      <c r="A1862" s="247">
        <v>44273.791666659999</v>
      </c>
      <c r="B1862" s="248">
        <v>20</v>
      </c>
      <c r="C1862" s="243">
        <v>99.052418000000003</v>
      </c>
      <c r="D1862" s="244">
        <v>7.3694998992</v>
      </c>
      <c r="E1862" s="245">
        <v>106.4219178992</v>
      </c>
      <c r="F1862" s="246"/>
      <c r="G1862" s="246"/>
      <c r="H1862" s="246"/>
    </row>
    <row r="1863" spans="1:8" x14ac:dyDescent="0.2">
      <c r="A1863" s="247">
        <v>44273.833333330003</v>
      </c>
      <c r="B1863" s="248">
        <v>21</v>
      </c>
      <c r="C1863" s="243">
        <v>96.251705000000001</v>
      </c>
      <c r="D1863" s="244">
        <v>7.1611268519999998</v>
      </c>
      <c r="E1863" s="245">
        <v>103.412831852</v>
      </c>
      <c r="F1863" s="246"/>
      <c r="G1863" s="246"/>
      <c r="H1863" s="246"/>
    </row>
    <row r="1864" spans="1:8" x14ac:dyDescent="0.2">
      <c r="A1864" s="247">
        <v>44273.875</v>
      </c>
      <c r="B1864" s="248">
        <v>22</v>
      </c>
      <c r="C1864" s="243">
        <v>94.131124</v>
      </c>
      <c r="D1864" s="244">
        <v>7.0033556255999994</v>
      </c>
      <c r="E1864" s="245">
        <v>101.13447962559999</v>
      </c>
      <c r="F1864" s="246"/>
      <c r="G1864" s="246"/>
      <c r="H1864" s="246"/>
    </row>
    <row r="1865" spans="1:8" x14ac:dyDescent="0.2">
      <c r="A1865" s="247">
        <v>44273.916666659999</v>
      </c>
      <c r="B1865" s="248">
        <v>23</v>
      </c>
      <c r="C1865" s="243">
        <v>91.563814999999991</v>
      </c>
      <c r="D1865" s="244">
        <v>6.8123478359999989</v>
      </c>
      <c r="E1865" s="245">
        <v>98.376162835999992</v>
      </c>
      <c r="F1865" s="246"/>
      <c r="G1865" s="246"/>
      <c r="H1865" s="246"/>
    </row>
    <row r="1866" spans="1:8" x14ac:dyDescent="0.2">
      <c r="A1866" s="247">
        <v>44273.958333330003</v>
      </c>
      <c r="B1866" s="248">
        <v>24</v>
      </c>
      <c r="C1866" s="243">
        <v>90.306856999999994</v>
      </c>
      <c r="D1866" s="244">
        <v>6.7188301607999987</v>
      </c>
      <c r="E1866" s="245">
        <v>97.02568716079999</v>
      </c>
      <c r="F1866" s="246"/>
      <c r="G1866" s="246"/>
      <c r="H1866" s="246"/>
    </row>
    <row r="1867" spans="1:8" x14ac:dyDescent="0.2">
      <c r="A1867" s="247">
        <v>44274</v>
      </c>
      <c r="B1867" s="248">
        <v>1</v>
      </c>
      <c r="C1867" s="243">
        <v>88.770409000000001</v>
      </c>
      <c r="D1867" s="244">
        <v>6.6045184295999997</v>
      </c>
      <c r="E1867" s="245">
        <v>95.374927429600007</v>
      </c>
      <c r="F1867" s="246"/>
      <c r="G1867" s="246"/>
      <c r="H1867" s="246"/>
    </row>
    <row r="1868" spans="1:8" x14ac:dyDescent="0.2">
      <c r="A1868" s="247">
        <v>44274.041666659999</v>
      </c>
      <c r="B1868" s="248">
        <v>2</v>
      </c>
      <c r="C1868" s="243">
        <v>87.348219</v>
      </c>
      <c r="D1868" s="244">
        <v>6.4987074935999996</v>
      </c>
      <c r="E1868" s="245">
        <v>93.846926493599995</v>
      </c>
      <c r="F1868" s="246"/>
      <c r="G1868" s="246"/>
      <c r="H1868" s="246"/>
    </row>
    <row r="1869" spans="1:8" x14ac:dyDescent="0.2">
      <c r="A1869" s="247">
        <v>44274.083333330003</v>
      </c>
      <c r="B1869" s="248">
        <v>3</v>
      </c>
      <c r="C1869" s="243">
        <v>87.727007999999998</v>
      </c>
      <c r="D1869" s="244">
        <v>6.5268893951999996</v>
      </c>
      <c r="E1869" s="245">
        <v>94.253897395199999</v>
      </c>
      <c r="F1869" s="246"/>
      <c r="G1869" s="246"/>
      <c r="H1869" s="246"/>
    </row>
    <row r="1870" spans="1:8" x14ac:dyDescent="0.2">
      <c r="A1870" s="247">
        <v>44274.125</v>
      </c>
      <c r="B1870" s="248">
        <v>4</v>
      </c>
      <c r="C1870" s="243">
        <v>90.862736999999996</v>
      </c>
      <c r="D1870" s="244">
        <v>6.7601876327999992</v>
      </c>
      <c r="E1870" s="245">
        <v>97.622924632799993</v>
      </c>
      <c r="F1870" s="246"/>
      <c r="G1870" s="246"/>
      <c r="H1870" s="246"/>
    </row>
    <row r="1871" spans="1:8" x14ac:dyDescent="0.2">
      <c r="A1871" s="247">
        <v>44274.166666659999</v>
      </c>
      <c r="B1871" s="248">
        <v>5</v>
      </c>
      <c r="C1871" s="243">
        <v>95.324961999999999</v>
      </c>
      <c r="D1871" s="244">
        <v>7.0921771727999996</v>
      </c>
      <c r="E1871" s="245">
        <v>102.41713917280001</v>
      </c>
      <c r="F1871" s="246"/>
      <c r="G1871" s="246"/>
      <c r="H1871" s="246"/>
    </row>
    <row r="1872" spans="1:8" x14ac:dyDescent="0.2">
      <c r="A1872" s="247">
        <v>44274.208333330003</v>
      </c>
      <c r="B1872" s="248">
        <v>6</v>
      </c>
      <c r="C1872" s="243">
        <v>96.586641999999998</v>
      </c>
      <c r="D1872" s="244">
        <v>7.1860461647999996</v>
      </c>
      <c r="E1872" s="245">
        <v>103.7726881648</v>
      </c>
      <c r="F1872" s="246"/>
      <c r="G1872" s="246"/>
      <c r="H1872" s="246"/>
    </row>
    <row r="1873" spans="1:8" x14ac:dyDescent="0.2">
      <c r="A1873" s="247">
        <v>44274.25</v>
      </c>
      <c r="B1873" s="248">
        <v>7</v>
      </c>
      <c r="C1873" s="243">
        <v>100.940473</v>
      </c>
      <c r="D1873" s="244">
        <v>7.5099711911999991</v>
      </c>
      <c r="E1873" s="245">
        <v>108.45044419119999</v>
      </c>
      <c r="F1873" s="246"/>
      <c r="G1873" s="246"/>
      <c r="H1873" s="246"/>
    </row>
    <row r="1874" spans="1:8" x14ac:dyDescent="0.2">
      <c r="A1874" s="247">
        <v>44274.291666659999</v>
      </c>
      <c r="B1874" s="248">
        <v>8</v>
      </c>
      <c r="C1874" s="243">
        <v>99.348596999999998</v>
      </c>
      <c r="D1874" s="244">
        <v>7.3915356167999988</v>
      </c>
      <c r="E1874" s="245">
        <v>106.7401326168</v>
      </c>
      <c r="F1874" s="246"/>
      <c r="G1874" s="246"/>
      <c r="H1874" s="246"/>
    </row>
    <row r="1875" spans="1:8" x14ac:dyDescent="0.2">
      <c r="A1875" s="247">
        <v>44274.333333330003</v>
      </c>
      <c r="B1875" s="248">
        <v>9</v>
      </c>
      <c r="C1875" s="243">
        <v>100.00730399999999</v>
      </c>
      <c r="D1875" s="244">
        <v>7.4405434175999989</v>
      </c>
      <c r="E1875" s="245">
        <v>107.44784741759999</v>
      </c>
      <c r="F1875" s="246"/>
      <c r="G1875" s="246"/>
      <c r="H1875" s="246"/>
    </row>
    <row r="1876" spans="1:8" x14ac:dyDescent="0.2">
      <c r="A1876" s="247">
        <v>44274.375</v>
      </c>
      <c r="B1876" s="248">
        <v>10</v>
      </c>
      <c r="C1876" s="243">
        <v>98.090683999999996</v>
      </c>
      <c r="D1876" s="244">
        <v>7.2979468895999995</v>
      </c>
      <c r="E1876" s="245">
        <v>105.38863088959999</v>
      </c>
      <c r="F1876" s="246"/>
      <c r="G1876" s="246"/>
      <c r="H1876" s="246"/>
    </row>
    <row r="1877" spans="1:8" x14ac:dyDescent="0.2">
      <c r="A1877" s="247">
        <v>44274.416666659999</v>
      </c>
      <c r="B1877" s="248">
        <v>11</v>
      </c>
      <c r="C1877" s="243">
        <v>97.010733999999999</v>
      </c>
      <c r="D1877" s="244">
        <v>7.2175986095999995</v>
      </c>
      <c r="E1877" s="245">
        <v>104.2283326096</v>
      </c>
      <c r="F1877" s="246"/>
      <c r="G1877" s="246"/>
      <c r="H1877" s="246"/>
    </row>
    <row r="1878" spans="1:8" x14ac:dyDescent="0.2">
      <c r="A1878" s="247">
        <v>44274.458333330003</v>
      </c>
      <c r="B1878" s="248">
        <v>12</v>
      </c>
      <c r="C1878" s="243">
        <v>95.160558000000009</v>
      </c>
      <c r="D1878" s="244">
        <v>7.0799455152000004</v>
      </c>
      <c r="E1878" s="245">
        <v>102.2405035152</v>
      </c>
      <c r="F1878" s="246"/>
      <c r="G1878" s="246"/>
      <c r="H1878" s="246"/>
    </row>
    <row r="1879" spans="1:8" x14ac:dyDescent="0.2">
      <c r="A1879" s="247">
        <v>44274.5</v>
      </c>
      <c r="B1879" s="248">
        <v>13</v>
      </c>
      <c r="C1879" s="243">
        <v>93.931512000000012</v>
      </c>
      <c r="D1879" s="244">
        <v>6.9885044928000006</v>
      </c>
      <c r="E1879" s="245">
        <v>100.92001649280002</v>
      </c>
      <c r="F1879" s="246"/>
      <c r="G1879" s="246"/>
      <c r="H1879" s="246"/>
    </row>
    <row r="1880" spans="1:8" x14ac:dyDescent="0.2">
      <c r="A1880" s="247">
        <v>44274.541666659999</v>
      </c>
      <c r="B1880" s="248">
        <v>14</v>
      </c>
      <c r="C1880" s="243">
        <v>93.388991000000004</v>
      </c>
      <c r="D1880" s="244">
        <v>6.9481409304000001</v>
      </c>
      <c r="E1880" s="245">
        <v>100.33713193040001</v>
      </c>
      <c r="F1880" s="246"/>
      <c r="G1880" s="246"/>
      <c r="H1880" s="246"/>
    </row>
    <row r="1881" spans="1:8" x14ac:dyDescent="0.2">
      <c r="A1881" s="247">
        <v>44274.583333330003</v>
      </c>
      <c r="B1881" s="248">
        <v>15</v>
      </c>
      <c r="C1881" s="243">
        <v>93.512098999999992</v>
      </c>
      <c r="D1881" s="244">
        <v>6.9573001655999986</v>
      </c>
      <c r="E1881" s="245">
        <v>100.4693991656</v>
      </c>
      <c r="F1881" s="246"/>
      <c r="G1881" s="246"/>
      <c r="H1881" s="246"/>
    </row>
    <row r="1882" spans="1:8" x14ac:dyDescent="0.2">
      <c r="A1882" s="247">
        <v>44274.625</v>
      </c>
      <c r="B1882" s="248">
        <v>16</v>
      </c>
      <c r="C1882" s="243">
        <v>92.958190000000002</v>
      </c>
      <c r="D1882" s="244">
        <v>6.9160893359999998</v>
      </c>
      <c r="E1882" s="245">
        <v>99.874279336000001</v>
      </c>
      <c r="F1882" s="246"/>
      <c r="G1882" s="246"/>
      <c r="H1882" s="246"/>
    </row>
    <row r="1883" spans="1:8" x14ac:dyDescent="0.2">
      <c r="A1883" s="247">
        <v>44274.666666659999</v>
      </c>
      <c r="B1883" s="248">
        <v>17</v>
      </c>
      <c r="C1883" s="243">
        <v>92.236827000000005</v>
      </c>
      <c r="D1883" s="244">
        <v>6.8624199287999996</v>
      </c>
      <c r="E1883" s="245">
        <v>99.0992469288</v>
      </c>
      <c r="F1883" s="246"/>
      <c r="G1883" s="246"/>
      <c r="H1883" s="246"/>
    </row>
    <row r="1884" spans="1:8" x14ac:dyDescent="0.2">
      <c r="A1884" s="247">
        <v>44274.708333330003</v>
      </c>
      <c r="B1884" s="248">
        <v>18</v>
      </c>
      <c r="C1884" s="243">
        <v>93.357514000000009</v>
      </c>
      <c r="D1884" s="244">
        <v>6.9457990415999999</v>
      </c>
      <c r="E1884" s="245">
        <v>100.30331304160001</v>
      </c>
      <c r="F1884" s="246"/>
      <c r="G1884" s="246"/>
      <c r="H1884" s="246"/>
    </row>
    <row r="1885" spans="1:8" x14ac:dyDescent="0.2">
      <c r="A1885" s="247">
        <v>44274.75</v>
      </c>
      <c r="B1885" s="248">
        <v>19</v>
      </c>
      <c r="C1885" s="243">
        <v>95.792425000000009</v>
      </c>
      <c r="D1885" s="244">
        <v>7.12695642</v>
      </c>
      <c r="E1885" s="245">
        <v>102.91938142000001</v>
      </c>
      <c r="F1885" s="246"/>
      <c r="G1885" s="246"/>
      <c r="H1885" s="246"/>
    </row>
    <row r="1886" spans="1:8" x14ac:dyDescent="0.2">
      <c r="A1886" s="247">
        <v>44274.791666659999</v>
      </c>
      <c r="B1886" s="248">
        <v>20</v>
      </c>
      <c r="C1886" s="243">
        <v>94.235453000000007</v>
      </c>
      <c r="D1886" s="244">
        <v>7.0111177032000001</v>
      </c>
      <c r="E1886" s="245">
        <v>101.24657070320001</v>
      </c>
      <c r="F1886" s="246"/>
      <c r="G1886" s="246"/>
      <c r="H1886" s="246"/>
    </row>
    <row r="1887" spans="1:8" x14ac:dyDescent="0.2">
      <c r="A1887" s="247">
        <v>44274.833333330003</v>
      </c>
      <c r="B1887" s="248">
        <v>21</v>
      </c>
      <c r="C1887" s="243">
        <v>91.830076000000005</v>
      </c>
      <c r="D1887" s="244">
        <v>6.8321576543999996</v>
      </c>
      <c r="E1887" s="245">
        <v>98.662233654400012</v>
      </c>
      <c r="F1887" s="246"/>
      <c r="G1887" s="246"/>
      <c r="H1887" s="246"/>
    </row>
    <row r="1888" spans="1:8" x14ac:dyDescent="0.2">
      <c r="A1888" s="247">
        <v>44274.875</v>
      </c>
      <c r="B1888" s="248">
        <v>22</v>
      </c>
      <c r="C1888" s="243">
        <v>90.349175000000002</v>
      </c>
      <c r="D1888" s="244">
        <v>6.7219786199999998</v>
      </c>
      <c r="E1888" s="245">
        <v>97.071153620000004</v>
      </c>
      <c r="F1888" s="246"/>
      <c r="G1888" s="246"/>
      <c r="H1888" s="246"/>
    </row>
    <row r="1889" spans="1:8" x14ac:dyDescent="0.2">
      <c r="A1889" s="247">
        <v>44274.916666659999</v>
      </c>
      <c r="B1889" s="248">
        <v>23</v>
      </c>
      <c r="C1889" s="243">
        <v>88.249269999999996</v>
      </c>
      <c r="D1889" s="244">
        <v>6.5657456879999989</v>
      </c>
      <c r="E1889" s="245">
        <v>94.815015687999988</v>
      </c>
      <c r="F1889" s="246"/>
      <c r="G1889" s="246"/>
      <c r="H1889" s="246"/>
    </row>
    <row r="1890" spans="1:8" x14ac:dyDescent="0.2">
      <c r="A1890" s="247">
        <v>44274.958333330003</v>
      </c>
      <c r="B1890" s="248">
        <v>24</v>
      </c>
      <c r="C1890" s="243">
        <v>86.74825100000001</v>
      </c>
      <c r="D1890" s="244">
        <v>6.4540698744</v>
      </c>
      <c r="E1890" s="245">
        <v>93.202320874400016</v>
      </c>
      <c r="F1890" s="246"/>
      <c r="G1890" s="246"/>
      <c r="H1890" s="246"/>
    </row>
    <row r="1891" spans="1:8" x14ac:dyDescent="0.2">
      <c r="A1891" s="247">
        <v>44275</v>
      </c>
      <c r="B1891" s="248">
        <v>1</v>
      </c>
      <c r="C1891" s="243">
        <v>86.148556999999997</v>
      </c>
      <c r="D1891" s="244">
        <v>6.4094526407999997</v>
      </c>
      <c r="E1891" s="245">
        <v>92.558009640799995</v>
      </c>
      <c r="F1891" s="246"/>
      <c r="G1891" s="246"/>
      <c r="H1891" s="246"/>
    </row>
    <row r="1892" spans="1:8" x14ac:dyDescent="0.2">
      <c r="A1892" s="247">
        <v>44275.041666659999</v>
      </c>
      <c r="B1892" s="248">
        <v>2</v>
      </c>
      <c r="C1892" s="243">
        <v>85.664848000000006</v>
      </c>
      <c r="D1892" s="244">
        <v>6.3734646911999997</v>
      </c>
      <c r="E1892" s="245">
        <v>92.038312691200005</v>
      </c>
      <c r="F1892" s="246"/>
      <c r="G1892" s="246"/>
      <c r="H1892" s="246"/>
    </row>
    <row r="1893" spans="1:8" x14ac:dyDescent="0.2">
      <c r="A1893" s="247">
        <v>44275.083333330003</v>
      </c>
      <c r="B1893" s="248">
        <v>3</v>
      </c>
      <c r="C1893" s="243">
        <v>86.100567999999996</v>
      </c>
      <c r="D1893" s="244">
        <v>6.4058822591999993</v>
      </c>
      <c r="E1893" s="245">
        <v>92.506450259199994</v>
      </c>
      <c r="F1893" s="246"/>
      <c r="G1893" s="246"/>
      <c r="H1893" s="246"/>
    </row>
    <row r="1894" spans="1:8" x14ac:dyDescent="0.2">
      <c r="A1894" s="247">
        <v>44275.125</v>
      </c>
      <c r="B1894" s="248">
        <v>4</v>
      </c>
      <c r="C1894" s="243">
        <v>87.399004999999988</v>
      </c>
      <c r="D1894" s="244">
        <v>6.5024859719999988</v>
      </c>
      <c r="E1894" s="245">
        <v>93.901490971999991</v>
      </c>
      <c r="F1894" s="246"/>
      <c r="G1894" s="246"/>
      <c r="H1894" s="246"/>
    </row>
    <row r="1895" spans="1:8" x14ac:dyDescent="0.2">
      <c r="A1895" s="247">
        <v>44275.166666659999</v>
      </c>
      <c r="B1895" s="248">
        <v>5</v>
      </c>
      <c r="C1895" s="243">
        <v>91.213046000000006</v>
      </c>
      <c r="D1895" s="244">
        <v>6.7862506223999999</v>
      </c>
      <c r="E1895" s="245">
        <v>97.99929662240001</v>
      </c>
      <c r="F1895" s="246"/>
      <c r="G1895" s="246"/>
      <c r="H1895" s="246"/>
    </row>
    <row r="1896" spans="1:8" x14ac:dyDescent="0.2">
      <c r="A1896" s="247">
        <v>44275.208333330003</v>
      </c>
      <c r="B1896" s="248">
        <v>6</v>
      </c>
      <c r="C1896" s="243">
        <v>88.303967</v>
      </c>
      <c r="D1896" s="244">
        <v>6.5698151447999997</v>
      </c>
      <c r="E1896" s="245">
        <v>94.873782144800003</v>
      </c>
      <c r="F1896" s="246"/>
      <c r="G1896" s="246"/>
      <c r="H1896" s="246"/>
    </row>
    <row r="1897" spans="1:8" x14ac:dyDescent="0.2">
      <c r="A1897" s="247">
        <v>44275.25</v>
      </c>
      <c r="B1897" s="248">
        <v>7</v>
      </c>
      <c r="C1897" s="243">
        <v>88.722270999999992</v>
      </c>
      <c r="D1897" s="244">
        <v>6.6009369623999987</v>
      </c>
      <c r="E1897" s="245">
        <v>95.323207962399991</v>
      </c>
      <c r="F1897" s="246"/>
      <c r="G1897" s="246"/>
      <c r="H1897" s="246"/>
    </row>
    <row r="1898" spans="1:8" x14ac:dyDescent="0.2">
      <c r="A1898" s="247">
        <v>44275.291666659999</v>
      </c>
      <c r="B1898" s="248">
        <v>8</v>
      </c>
      <c r="C1898" s="243">
        <v>89.343709000000004</v>
      </c>
      <c r="D1898" s="244">
        <v>6.6471719495999997</v>
      </c>
      <c r="E1898" s="245">
        <v>95.990880949599998</v>
      </c>
      <c r="F1898" s="246"/>
      <c r="G1898" s="246"/>
      <c r="H1898" s="246"/>
    </row>
    <row r="1899" spans="1:8" x14ac:dyDescent="0.2">
      <c r="A1899" s="247">
        <v>44275.333333330003</v>
      </c>
      <c r="B1899" s="248">
        <v>9</v>
      </c>
      <c r="C1899" s="243">
        <v>89.086252999999999</v>
      </c>
      <c r="D1899" s="244">
        <v>6.6280172231999996</v>
      </c>
      <c r="E1899" s="245">
        <v>95.714270223200003</v>
      </c>
      <c r="F1899" s="246"/>
      <c r="G1899" s="246"/>
      <c r="H1899" s="246"/>
    </row>
    <row r="1900" spans="1:8" x14ac:dyDescent="0.2">
      <c r="A1900" s="247">
        <v>44275.375</v>
      </c>
      <c r="B1900" s="248">
        <v>10</v>
      </c>
      <c r="C1900" s="243">
        <v>87.091718</v>
      </c>
      <c r="D1900" s="244">
        <v>6.4796238191999995</v>
      </c>
      <c r="E1900" s="245">
        <v>93.571341819200001</v>
      </c>
      <c r="F1900" s="246"/>
      <c r="G1900" s="246"/>
      <c r="H1900" s="246"/>
    </row>
    <row r="1901" spans="1:8" x14ac:dyDescent="0.2">
      <c r="A1901" s="247">
        <v>44275.416666659999</v>
      </c>
      <c r="B1901" s="248">
        <v>11</v>
      </c>
      <c r="C1901" s="243">
        <v>87.293670000000006</v>
      </c>
      <c r="D1901" s="244">
        <v>6.4946490480000003</v>
      </c>
      <c r="E1901" s="245">
        <v>93.788319048000005</v>
      </c>
      <c r="F1901" s="246"/>
      <c r="G1901" s="246"/>
      <c r="H1901" s="246"/>
    </row>
    <row r="1902" spans="1:8" x14ac:dyDescent="0.2">
      <c r="A1902" s="247">
        <v>44275.458333330003</v>
      </c>
      <c r="B1902" s="248">
        <v>12</v>
      </c>
      <c r="C1902" s="243">
        <v>88.160029999999992</v>
      </c>
      <c r="D1902" s="244">
        <v>6.5591062319999986</v>
      </c>
      <c r="E1902" s="245">
        <v>94.719136231999997</v>
      </c>
      <c r="F1902" s="246"/>
      <c r="G1902" s="246"/>
      <c r="H1902" s="246"/>
    </row>
    <row r="1903" spans="1:8" x14ac:dyDescent="0.2">
      <c r="A1903" s="247">
        <v>44275.5</v>
      </c>
      <c r="B1903" s="248">
        <v>13</v>
      </c>
      <c r="C1903" s="243">
        <v>88.584201000000007</v>
      </c>
      <c r="D1903" s="244">
        <v>6.5906645544</v>
      </c>
      <c r="E1903" s="245">
        <v>95.174865554400014</v>
      </c>
      <c r="F1903" s="246"/>
      <c r="G1903" s="246"/>
      <c r="H1903" s="246"/>
    </row>
    <row r="1904" spans="1:8" x14ac:dyDescent="0.2">
      <c r="A1904" s="247">
        <v>44275.541666659999</v>
      </c>
      <c r="B1904" s="248">
        <v>14</v>
      </c>
      <c r="C1904" s="243">
        <v>88.037876999999995</v>
      </c>
      <c r="D1904" s="244">
        <v>6.5500180487999993</v>
      </c>
      <c r="E1904" s="245">
        <v>94.587895048799993</v>
      </c>
      <c r="F1904" s="246"/>
      <c r="G1904" s="246"/>
      <c r="H1904" s="246"/>
    </row>
    <row r="1905" spans="1:8" x14ac:dyDescent="0.2">
      <c r="A1905" s="247">
        <v>44275.583333330003</v>
      </c>
      <c r="B1905" s="248">
        <v>15</v>
      </c>
      <c r="C1905" s="243">
        <v>87.208353000000002</v>
      </c>
      <c r="D1905" s="244">
        <v>6.4883014632</v>
      </c>
      <c r="E1905" s="245">
        <v>93.696654463200005</v>
      </c>
      <c r="F1905" s="246"/>
      <c r="G1905" s="246"/>
      <c r="H1905" s="246"/>
    </row>
    <row r="1906" spans="1:8" x14ac:dyDescent="0.2">
      <c r="A1906" s="247">
        <v>44275.625</v>
      </c>
      <c r="B1906" s="248">
        <v>16</v>
      </c>
      <c r="C1906" s="243">
        <v>87.226474999999994</v>
      </c>
      <c r="D1906" s="244">
        <v>6.4896497399999991</v>
      </c>
      <c r="E1906" s="245">
        <v>93.716124739999998</v>
      </c>
      <c r="F1906" s="246"/>
      <c r="G1906" s="246"/>
      <c r="H1906" s="246"/>
    </row>
    <row r="1907" spans="1:8" x14ac:dyDescent="0.2">
      <c r="A1907" s="247">
        <v>44275.666666659999</v>
      </c>
      <c r="B1907" s="248">
        <v>17</v>
      </c>
      <c r="C1907" s="243">
        <v>87.439902000000004</v>
      </c>
      <c r="D1907" s="244">
        <v>6.5055287088</v>
      </c>
      <c r="E1907" s="245">
        <v>93.945430708800004</v>
      </c>
      <c r="F1907" s="246"/>
      <c r="G1907" s="246"/>
      <c r="H1907" s="246"/>
    </row>
    <row r="1908" spans="1:8" x14ac:dyDescent="0.2">
      <c r="A1908" s="247">
        <v>44275.708333330003</v>
      </c>
      <c r="B1908" s="248">
        <v>18</v>
      </c>
      <c r="C1908" s="243">
        <v>89.672483</v>
      </c>
      <c r="D1908" s="244">
        <v>6.6716327351999993</v>
      </c>
      <c r="E1908" s="245">
        <v>96.344115735200006</v>
      </c>
      <c r="F1908" s="246"/>
      <c r="G1908" s="246"/>
      <c r="H1908" s="246"/>
    </row>
    <row r="1909" spans="1:8" x14ac:dyDescent="0.2">
      <c r="A1909" s="247">
        <v>44275.75</v>
      </c>
      <c r="B1909" s="248">
        <v>19</v>
      </c>
      <c r="C1909" s="243">
        <v>93.398555000000002</v>
      </c>
      <c r="D1909" s="244">
        <v>6.9488524919999994</v>
      </c>
      <c r="E1909" s="245">
        <v>100.347407492</v>
      </c>
      <c r="F1909" s="246"/>
      <c r="G1909" s="246"/>
      <c r="H1909" s="246"/>
    </row>
    <row r="1910" spans="1:8" x14ac:dyDescent="0.2">
      <c r="A1910" s="247">
        <v>44275.791666659999</v>
      </c>
      <c r="B1910" s="248">
        <v>20</v>
      </c>
      <c r="C1910" s="243">
        <v>94.154865999999998</v>
      </c>
      <c r="D1910" s="244">
        <v>7.005122030399999</v>
      </c>
      <c r="E1910" s="245">
        <v>101.1599880304</v>
      </c>
      <c r="F1910" s="246"/>
      <c r="G1910" s="246"/>
      <c r="H1910" s="246"/>
    </row>
    <row r="1911" spans="1:8" x14ac:dyDescent="0.2">
      <c r="A1911" s="247">
        <v>44275.833333330003</v>
      </c>
      <c r="B1911" s="248">
        <v>21</v>
      </c>
      <c r="C1911" s="243">
        <v>93.467438999999999</v>
      </c>
      <c r="D1911" s="244">
        <v>6.9539774615999992</v>
      </c>
      <c r="E1911" s="245">
        <v>100.4214164616</v>
      </c>
      <c r="F1911" s="246"/>
      <c r="G1911" s="246"/>
      <c r="H1911" s="246"/>
    </row>
    <row r="1912" spans="1:8" x14ac:dyDescent="0.2">
      <c r="A1912" s="247">
        <v>44275.875</v>
      </c>
      <c r="B1912" s="248">
        <v>22</v>
      </c>
      <c r="C1912" s="243">
        <v>91.824936000000008</v>
      </c>
      <c r="D1912" s="244">
        <v>6.8317752383999997</v>
      </c>
      <c r="E1912" s="245">
        <v>98.656711238400007</v>
      </c>
      <c r="F1912" s="246"/>
      <c r="G1912" s="246"/>
      <c r="H1912" s="246"/>
    </row>
    <row r="1913" spans="1:8" x14ac:dyDescent="0.2">
      <c r="A1913" s="247">
        <v>44275.916666659999</v>
      </c>
      <c r="B1913" s="248">
        <v>23</v>
      </c>
      <c r="C1913" s="243">
        <v>90.810014999999993</v>
      </c>
      <c r="D1913" s="244">
        <v>6.7562651159999989</v>
      </c>
      <c r="E1913" s="245">
        <v>97.566280115999987</v>
      </c>
      <c r="F1913" s="246"/>
      <c r="G1913" s="246"/>
      <c r="H1913" s="246"/>
    </row>
    <row r="1914" spans="1:8" x14ac:dyDescent="0.2">
      <c r="A1914" s="247">
        <v>44275.958333330003</v>
      </c>
      <c r="B1914" s="248">
        <v>24</v>
      </c>
      <c r="C1914" s="243">
        <v>89.217263000000003</v>
      </c>
      <c r="D1914" s="244">
        <v>6.6377643672</v>
      </c>
      <c r="E1914" s="245">
        <v>95.855027367200009</v>
      </c>
      <c r="F1914" s="246"/>
      <c r="G1914" s="246"/>
      <c r="H1914" s="246"/>
    </row>
    <row r="1915" spans="1:8" x14ac:dyDescent="0.2">
      <c r="A1915" s="247">
        <v>44276</v>
      </c>
      <c r="B1915" s="248">
        <v>1</v>
      </c>
      <c r="C1915" s="243">
        <v>88.712941000000001</v>
      </c>
      <c r="D1915" s="244">
        <v>6.6002428103999993</v>
      </c>
      <c r="E1915" s="245">
        <v>95.313183810400005</v>
      </c>
      <c r="F1915" s="246"/>
      <c r="G1915" s="246"/>
      <c r="H1915" s="246"/>
    </row>
    <row r="1916" spans="1:8" x14ac:dyDescent="0.2">
      <c r="A1916" s="247">
        <v>44276.041666659999</v>
      </c>
      <c r="B1916" s="248">
        <v>2</v>
      </c>
      <c r="C1916" s="243">
        <v>88.651338999999993</v>
      </c>
      <c r="D1916" s="244">
        <v>6.5956596215999985</v>
      </c>
      <c r="E1916" s="245">
        <v>95.246998621599985</v>
      </c>
      <c r="F1916" s="246"/>
      <c r="G1916" s="246"/>
      <c r="H1916" s="246"/>
    </row>
    <row r="1917" spans="1:8" x14ac:dyDescent="0.2">
      <c r="A1917" s="247">
        <v>44276.083333330003</v>
      </c>
      <c r="B1917" s="248">
        <v>3</v>
      </c>
      <c r="C1917" s="243">
        <v>88.858323999999996</v>
      </c>
      <c r="D1917" s="244">
        <v>6.6110593055999995</v>
      </c>
      <c r="E1917" s="245">
        <v>95.46938330559999</v>
      </c>
      <c r="F1917" s="246"/>
      <c r="G1917" s="246"/>
      <c r="H1917" s="246"/>
    </row>
    <row r="1918" spans="1:8" x14ac:dyDescent="0.2">
      <c r="A1918" s="247">
        <v>44276.125</v>
      </c>
      <c r="B1918" s="248">
        <v>4</v>
      </c>
      <c r="C1918" s="243">
        <v>88.229315</v>
      </c>
      <c r="D1918" s="244">
        <v>6.5642610359999995</v>
      </c>
      <c r="E1918" s="245">
        <v>94.793576036000005</v>
      </c>
      <c r="F1918" s="246"/>
      <c r="G1918" s="246"/>
      <c r="H1918" s="246"/>
    </row>
    <row r="1919" spans="1:8" x14ac:dyDescent="0.2">
      <c r="A1919" s="247">
        <v>44276.166666659999</v>
      </c>
      <c r="B1919" s="248">
        <v>5</v>
      </c>
      <c r="C1919" s="243">
        <v>90.403861000000006</v>
      </c>
      <c r="D1919" s="244">
        <v>6.7260472583999995</v>
      </c>
      <c r="E1919" s="245">
        <v>97.129908258400008</v>
      </c>
      <c r="F1919" s="246"/>
      <c r="G1919" s="246"/>
      <c r="H1919" s="246"/>
    </row>
    <row r="1920" spans="1:8" x14ac:dyDescent="0.2">
      <c r="A1920" s="247">
        <v>44276.208333330003</v>
      </c>
      <c r="B1920" s="248">
        <v>6</v>
      </c>
      <c r="C1920" s="243">
        <v>89.301383999999999</v>
      </c>
      <c r="D1920" s="244">
        <v>6.6440229695999991</v>
      </c>
      <c r="E1920" s="245">
        <v>95.9454069696</v>
      </c>
      <c r="F1920" s="246"/>
      <c r="G1920" s="246"/>
      <c r="H1920" s="246"/>
    </row>
    <row r="1921" spans="1:8" x14ac:dyDescent="0.2">
      <c r="A1921" s="247">
        <v>44276.25</v>
      </c>
      <c r="B1921" s="248">
        <v>7</v>
      </c>
      <c r="C1921" s="243">
        <v>90.312787</v>
      </c>
      <c r="D1921" s="244">
        <v>6.7192713527999999</v>
      </c>
      <c r="E1921" s="245">
        <v>97.032058352799993</v>
      </c>
      <c r="F1921" s="246"/>
      <c r="G1921" s="246"/>
      <c r="H1921" s="246"/>
    </row>
    <row r="1922" spans="1:8" x14ac:dyDescent="0.2">
      <c r="A1922" s="247">
        <v>44276.291666659999</v>
      </c>
      <c r="B1922" s="248">
        <v>8</v>
      </c>
      <c r="C1922" s="243">
        <v>89.645127000000002</v>
      </c>
      <c r="D1922" s="244">
        <v>6.6695974487999994</v>
      </c>
      <c r="E1922" s="245">
        <v>96.314724448800007</v>
      </c>
      <c r="F1922" s="246"/>
      <c r="G1922" s="246"/>
      <c r="H1922" s="246"/>
    </row>
    <row r="1923" spans="1:8" x14ac:dyDescent="0.2">
      <c r="A1923" s="247">
        <v>44276.333333330003</v>
      </c>
      <c r="B1923" s="248">
        <v>9</v>
      </c>
      <c r="C1923" s="243">
        <v>87.998852999999997</v>
      </c>
      <c r="D1923" s="244">
        <v>6.5471146631999995</v>
      </c>
      <c r="E1923" s="245">
        <v>94.545967663200003</v>
      </c>
      <c r="F1923" s="246"/>
      <c r="G1923" s="246"/>
      <c r="H1923" s="246"/>
    </row>
    <row r="1924" spans="1:8" x14ac:dyDescent="0.2">
      <c r="A1924" s="247">
        <v>44276.375</v>
      </c>
      <c r="B1924" s="248">
        <v>10</v>
      </c>
      <c r="C1924" s="243">
        <v>86.943472999999997</v>
      </c>
      <c r="D1924" s="244">
        <v>6.468594391199999</v>
      </c>
      <c r="E1924" s="245">
        <v>93.412067391199997</v>
      </c>
      <c r="F1924" s="246"/>
      <c r="G1924" s="246"/>
      <c r="H1924" s="246"/>
    </row>
    <row r="1925" spans="1:8" x14ac:dyDescent="0.2">
      <c r="A1925" s="247">
        <v>44276.416666659999</v>
      </c>
      <c r="B1925" s="248">
        <v>11</v>
      </c>
      <c r="C1925" s="243">
        <v>86.794860999999997</v>
      </c>
      <c r="D1925" s="244">
        <v>6.4575376583999997</v>
      </c>
      <c r="E1925" s="245">
        <v>93.252398658399997</v>
      </c>
      <c r="F1925" s="246"/>
      <c r="G1925" s="246"/>
      <c r="H1925" s="246"/>
    </row>
    <row r="1926" spans="1:8" x14ac:dyDescent="0.2">
      <c r="A1926" s="247">
        <v>44276.458333330003</v>
      </c>
      <c r="B1926" s="248">
        <v>12</v>
      </c>
      <c r="C1926" s="243">
        <v>86.974817000000002</v>
      </c>
      <c r="D1926" s="244">
        <v>6.4709263847999994</v>
      </c>
      <c r="E1926" s="245">
        <v>93.445743384799997</v>
      </c>
      <c r="F1926" s="246"/>
      <c r="G1926" s="246"/>
      <c r="H1926" s="246"/>
    </row>
    <row r="1927" spans="1:8" x14ac:dyDescent="0.2">
      <c r="A1927" s="247">
        <v>44276.5</v>
      </c>
      <c r="B1927" s="248">
        <v>13</v>
      </c>
      <c r="C1927" s="243">
        <v>87.604207000000002</v>
      </c>
      <c r="D1927" s="244">
        <v>6.5177530008</v>
      </c>
      <c r="E1927" s="245">
        <v>94.121960000800001</v>
      </c>
      <c r="F1927" s="246"/>
      <c r="G1927" s="246"/>
      <c r="H1927" s="246"/>
    </row>
    <row r="1928" spans="1:8" x14ac:dyDescent="0.2">
      <c r="A1928" s="247">
        <v>44276.541666659999</v>
      </c>
      <c r="B1928" s="248">
        <v>14</v>
      </c>
      <c r="C1928" s="243">
        <v>88.20496399999999</v>
      </c>
      <c r="D1928" s="244">
        <v>6.5624493215999991</v>
      </c>
      <c r="E1928" s="245">
        <v>94.767413321599989</v>
      </c>
      <c r="F1928" s="246"/>
      <c r="G1928" s="246"/>
      <c r="H1928" s="246"/>
    </row>
    <row r="1929" spans="1:8" x14ac:dyDescent="0.2">
      <c r="A1929" s="247">
        <v>44276.583333330003</v>
      </c>
      <c r="B1929" s="248">
        <v>15</v>
      </c>
      <c r="C1929" s="243">
        <v>87.733112000000006</v>
      </c>
      <c r="D1929" s="244">
        <v>6.5273435327999998</v>
      </c>
      <c r="E1929" s="245">
        <v>94.260455532800009</v>
      </c>
      <c r="F1929" s="246"/>
      <c r="G1929" s="246"/>
      <c r="H1929" s="246"/>
    </row>
    <row r="1930" spans="1:8" x14ac:dyDescent="0.2">
      <c r="A1930" s="247">
        <v>44276.625</v>
      </c>
      <c r="B1930" s="248">
        <v>16</v>
      </c>
      <c r="C1930" s="243">
        <v>88.053054000000003</v>
      </c>
      <c r="D1930" s="244">
        <v>6.5511472175999996</v>
      </c>
      <c r="E1930" s="245">
        <v>94.604201217600007</v>
      </c>
      <c r="F1930" s="246"/>
      <c r="G1930" s="246"/>
      <c r="H1930" s="246"/>
    </row>
    <row r="1931" spans="1:8" x14ac:dyDescent="0.2">
      <c r="A1931" s="247">
        <v>44276.666666659999</v>
      </c>
      <c r="B1931" s="248">
        <v>17</v>
      </c>
      <c r="C1931" s="243">
        <v>88.970401999999993</v>
      </c>
      <c r="D1931" s="244">
        <v>6.619397908799999</v>
      </c>
      <c r="E1931" s="245">
        <v>95.589799908799989</v>
      </c>
      <c r="F1931" s="246"/>
      <c r="G1931" s="246"/>
      <c r="H1931" s="246"/>
    </row>
    <row r="1932" spans="1:8" x14ac:dyDescent="0.2">
      <c r="A1932" s="247">
        <v>44276.708333330003</v>
      </c>
      <c r="B1932" s="248">
        <v>18</v>
      </c>
      <c r="C1932" s="243">
        <v>90.842916000000002</v>
      </c>
      <c r="D1932" s="244">
        <v>6.7587129503999996</v>
      </c>
      <c r="E1932" s="245">
        <v>97.601628950399999</v>
      </c>
      <c r="F1932" s="246"/>
      <c r="G1932" s="246"/>
      <c r="H1932" s="246"/>
    </row>
    <row r="1933" spans="1:8" x14ac:dyDescent="0.2">
      <c r="A1933" s="247">
        <v>44276.75</v>
      </c>
      <c r="B1933" s="248">
        <v>19</v>
      </c>
      <c r="C1933" s="243">
        <v>93.264378999999991</v>
      </c>
      <c r="D1933" s="244">
        <v>6.9388697975999989</v>
      </c>
      <c r="E1933" s="245">
        <v>100.2032487976</v>
      </c>
      <c r="F1933" s="246"/>
      <c r="G1933" s="246"/>
      <c r="H1933" s="246"/>
    </row>
    <row r="1934" spans="1:8" x14ac:dyDescent="0.2">
      <c r="A1934" s="247">
        <v>44276.791666659999</v>
      </c>
      <c r="B1934" s="248">
        <v>20</v>
      </c>
      <c r="C1934" s="243">
        <v>93.295802000000009</v>
      </c>
      <c r="D1934" s="244">
        <v>6.9412076687999997</v>
      </c>
      <c r="E1934" s="245">
        <v>100.23700966880001</v>
      </c>
      <c r="F1934" s="246"/>
      <c r="G1934" s="246"/>
      <c r="H1934" s="246"/>
    </row>
    <row r="1935" spans="1:8" x14ac:dyDescent="0.2">
      <c r="A1935" s="247">
        <v>44276.833333330003</v>
      </c>
      <c r="B1935" s="248">
        <v>21</v>
      </c>
      <c r="C1935" s="243">
        <v>92.503711999999993</v>
      </c>
      <c r="D1935" s="244">
        <v>6.8822761727999993</v>
      </c>
      <c r="E1935" s="245">
        <v>99.385988172799998</v>
      </c>
      <c r="F1935" s="246"/>
      <c r="G1935" s="246"/>
      <c r="H1935" s="246"/>
    </row>
    <row r="1936" spans="1:8" x14ac:dyDescent="0.2">
      <c r="A1936" s="247">
        <v>44276.875</v>
      </c>
      <c r="B1936" s="248">
        <v>22</v>
      </c>
      <c r="C1936" s="243">
        <v>90.606273999999999</v>
      </c>
      <c r="D1936" s="244">
        <v>6.7411067855999995</v>
      </c>
      <c r="E1936" s="245">
        <v>97.347380785599995</v>
      </c>
      <c r="F1936" s="246"/>
      <c r="G1936" s="246"/>
      <c r="H1936" s="246"/>
    </row>
    <row r="1937" spans="1:8" x14ac:dyDescent="0.2">
      <c r="A1937" s="247">
        <v>44276.916666659999</v>
      </c>
      <c r="B1937" s="248">
        <v>23</v>
      </c>
      <c r="C1937" s="243">
        <v>88.664017999999999</v>
      </c>
      <c r="D1937" s="244">
        <v>6.5966029391999994</v>
      </c>
      <c r="E1937" s="245">
        <v>95.260620939199995</v>
      </c>
      <c r="F1937" s="246"/>
      <c r="G1937" s="246"/>
      <c r="H1937" s="246"/>
    </row>
    <row r="1938" spans="1:8" x14ac:dyDescent="0.2">
      <c r="A1938" s="247">
        <v>44276.958333330003</v>
      </c>
      <c r="B1938" s="248">
        <v>24</v>
      </c>
      <c r="C1938" s="243">
        <v>88.451939999999993</v>
      </c>
      <c r="D1938" s="244">
        <v>6.5808243359999992</v>
      </c>
      <c r="E1938" s="245">
        <v>95.032764335999985</v>
      </c>
      <c r="F1938" s="246"/>
      <c r="G1938" s="246"/>
      <c r="H1938" s="246"/>
    </row>
    <row r="1939" spans="1:8" x14ac:dyDescent="0.2">
      <c r="A1939" s="247">
        <v>44277</v>
      </c>
      <c r="B1939" s="248">
        <v>1</v>
      </c>
      <c r="C1939" s="243">
        <v>88.627262000000002</v>
      </c>
      <c r="D1939" s="244">
        <v>6.5938682927999999</v>
      </c>
      <c r="E1939" s="245">
        <v>95.221130292799998</v>
      </c>
      <c r="F1939" s="246"/>
      <c r="G1939" s="246"/>
      <c r="H1939" s="246"/>
    </row>
    <row r="1940" spans="1:8" x14ac:dyDescent="0.2">
      <c r="A1940" s="247">
        <v>44277.041666659999</v>
      </c>
      <c r="B1940" s="248">
        <v>2</v>
      </c>
      <c r="C1940" s="243">
        <v>88.262220000000013</v>
      </c>
      <c r="D1940" s="244">
        <v>6.566709168</v>
      </c>
      <c r="E1940" s="245">
        <v>94.828929168000016</v>
      </c>
      <c r="F1940" s="246"/>
      <c r="G1940" s="246"/>
      <c r="H1940" s="246"/>
    </row>
    <row r="1941" spans="1:8" x14ac:dyDescent="0.2">
      <c r="A1941" s="247">
        <v>44277.083333330003</v>
      </c>
      <c r="B1941" s="248">
        <v>3</v>
      </c>
      <c r="C1941" s="243">
        <v>88.793686000000008</v>
      </c>
      <c r="D1941" s="244">
        <v>6.6062502384000004</v>
      </c>
      <c r="E1941" s="245">
        <v>95.399936238400002</v>
      </c>
      <c r="F1941" s="246"/>
      <c r="G1941" s="246"/>
      <c r="H1941" s="246"/>
    </row>
    <row r="1942" spans="1:8" x14ac:dyDescent="0.2">
      <c r="A1942" s="247">
        <v>44277.125</v>
      </c>
      <c r="B1942" s="248">
        <v>4</v>
      </c>
      <c r="C1942" s="243">
        <v>93.501933999999991</v>
      </c>
      <c r="D1942" s="244">
        <v>6.9565438895999989</v>
      </c>
      <c r="E1942" s="245">
        <v>100.45847788959999</v>
      </c>
      <c r="F1942" s="246"/>
      <c r="G1942" s="246"/>
      <c r="H1942" s="246"/>
    </row>
    <row r="1943" spans="1:8" x14ac:dyDescent="0.2">
      <c r="A1943" s="247">
        <v>44277.166666659999</v>
      </c>
      <c r="B1943" s="248">
        <v>5</v>
      </c>
      <c r="C1943" s="243">
        <v>99.960910999999996</v>
      </c>
      <c r="D1943" s="244">
        <v>7.4370917783999992</v>
      </c>
      <c r="E1943" s="245">
        <v>107.3980027784</v>
      </c>
      <c r="F1943" s="246"/>
      <c r="G1943" s="246"/>
      <c r="H1943" s="246"/>
    </row>
    <row r="1944" spans="1:8" x14ac:dyDescent="0.2">
      <c r="A1944" s="247">
        <v>44277.208333330003</v>
      </c>
      <c r="B1944" s="248">
        <v>6</v>
      </c>
      <c r="C1944" s="243">
        <v>102.19438500000001</v>
      </c>
      <c r="D1944" s="244">
        <v>7.6032622440000006</v>
      </c>
      <c r="E1944" s="245">
        <v>109.79764724400002</v>
      </c>
      <c r="F1944" s="246"/>
      <c r="G1944" s="246"/>
      <c r="H1944" s="246"/>
    </row>
    <row r="1945" spans="1:8" x14ac:dyDescent="0.2">
      <c r="A1945" s="247">
        <v>44277.25</v>
      </c>
      <c r="B1945" s="248">
        <v>7</v>
      </c>
      <c r="C1945" s="243">
        <v>105.668665</v>
      </c>
      <c r="D1945" s="244">
        <v>7.8617486759999995</v>
      </c>
      <c r="E1945" s="245">
        <v>113.53041367600001</v>
      </c>
      <c r="F1945" s="246"/>
      <c r="G1945" s="246"/>
      <c r="H1945" s="246"/>
    </row>
    <row r="1946" spans="1:8" x14ac:dyDescent="0.2">
      <c r="A1946" s="247">
        <v>44277.291666659999</v>
      </c>
      <c r="B1946" s="248">
        <v>8</v>
      </c>
      <c r="C1946" s="243">
        <v>104.641375</v>
      </c>
      <c r="D1946" s="244">
        <v>7.7853182999999992</v>
      </c>
      <c r="E1946" s="245">
        <v>112.4266933</v>
      </c>
      <c r="F1946" s="246"/>
      <c r="G1946" s="246"/>
      <c r="H1946" s="246"/>
    </row>
    <row r="1947" spans="1:8" x14ac:dyDescent="0.2">
      <c r="A1947" s="247">
        <v>44277.333333330003</v>
      </c>
      <c r="B1947" s="248">
        <v>9</v>
      </c>
      <c r="C1947" s="243">
        <v>103.090228</v>
      </c>
      <c r="D1947" s="244">
        <v>7.6699129631999989</v>
      </c>
      <c r="E1947" s="245">
        <v>110.7601409632</v>
      </c>
      <c r="F1947" s="246"/>
      <c r="G1947" s="246"/>
      <c r="H1947" s="246"/>
    </row>
    <row r="1948" spans="1:8" x14ac:dyDescent="0.2">
      <c r="A1948" s="247">
        <v>44277.375</v>
      </c>
      <c r="B1948" s="248">
        <v>10</v>
      </c>
      <c r="C1948" s="243">
        <v>100.54555499999999</v>
      </c>
      <c r="D1948" s="244">
        <v>7.4805892919999986</v>
      </c>
      <c r="E1948" s="245">
        <v>108.026144292</v>
      </c>
      <c r="F1948" s="246"/>
      <c r="G1948" s="246"/>
      <c r="H1948" s="246"/>
    </row>
    <row r="1949" spans="1:8" x14ac:dyDescent="0.2">
      <c r="A1949" s="247">
        <v>44277.416666659999</v>
      </c>
      <c r="B1949" s="248">
        <v>11</v>
      </c>
      <c r="C1949" s="243">
        <v>100.426148</v>
      </c>
      <c r="D1949" s="244">
        <v>7.4717054111999994</v>
      </c>
      <c r="E1949" s="245">
        <v>107.8978534112</v>
      </c>
      <c r="F1949" s="246"/>
      <c r="G1949" s="246"/>
      <c r="H1949" s="246"/>
    </row>
    <row r="1950" spans="1:8" x14ac:dyDescent="0.2">
      <c r="A1950" s="247">
        <v>44277.458333330003</v>
      </c>
      <c r="B1950" s="248">
        <v>12</v>
      </c>
      <c r="C1950" s="243">
        <v>99.35949699999999</v>
      </c>
      <c r="D1950" s="244">
        <v>7.3923465767999987</v>
      </c>
      <c r="E1950" s="245">
        <v>106.75184357679998</v>
      </c>
      <c r="F1950" s="246"/>
      <c r="G1950" s="246"/>
      <c r="H1950" s="246"/>
    </row>
    <row r="1951" spans="1:8" x14ac:dyDescent="0.2">
      <c r="A1951" s="247">
        <v>44277.5</v>
      </c>
      <c r="B1951" s="248">
        <v>13</v>
      </c>
      <c r="C1951" s="243">
        <v>98.23236</v>
      </c>
      <c r="D1951" s="244">
        <v>7.308487583999999</v>
      </c>
      <c r="E1951" s="245">
        <v>105.54084758400001</v>
      </c>
      <c r="F1951" s="246"/>
      <c r="G1951" s="246"/>
      <c r="H1951" s="246"/>
    </row>
    <row r="1952" spans="1:8" x14ac:dyDescent="0.2">
      <c r="A1952" s="247">
        <v>44277.541666659999</v>
      </c>
      <c r="B1952" s="248">
        <v>14</v>
      </c>
      <c r="C1952" s="243">
        <v>96.500079999999997</v>
      </c>
      <c r="D1952" s="244">
        <v>7.1796059519999993</v>
      </c>
      <c r="E1952" s="245">
        <v>103.679685952</v>
      </c>
      <c r="F1952" s="246"/>
      <c r="G1952" s="246"/>
      <c r="H1952" s="246"/>
    </row>
    <row r="1953" spans="1:8" x14ac:dyDescent="0.2">
      <c r="A1953" s="247">
        <v>44277.583333330003</v>
      </c>
      <c r="B1953" s="248">
        <v>15</v>
      </c>
      <c r="C1953" s="243">
        <v>93.486488000000008</v>
      </c>
      <c r="D1953" s="244">
        <v>6.9553947072</v>
      </c>
      <c r="E1953" s="245">
        <v>100.44188270720001</v>
      </c>
      <c r="F1953" s="246"/>
      <c r="G1953" s="246"/>
      <c r="H1953" s="246"/>
    </row>
    <row r="1954" spans="1:8" x14ac:dyDescent="0.2">
      <c r="A1954" s="247">
        <v>44277.625</v>
      </c>
      <c r="B1954" s="248">
        <v>16</v>
      </c>
      <c r="C1954" s="243">
        <v>91.460156999999995</v>
      </c>
      <c r="D1954" s="244">
        <v>6.8046356807999988</v>
      </c>
      <c r="E1954" s="245">
        <v>98.264792680799999</v>
      </c>
      <c r="F1954" s="246"/>
      <c r="G1954" s="246"/>
      <c r="H1954" s="246"/>
    </row>
    <row r="1955" spans="1:8" x14ac:dyDescent="0.2">
      <c r="A1955" s="247">
        <v>44277.666666659999</v>
      </c>
      <c r="B1955" s="248">
        <v>17</v>
      </c>
      <c r="C1955" s="243">
        <v>91.95754500000001</v>
      </c>
      <c r="D1955" s="244">
        <v>6.8416413480000005</v>
      </c>
      <c r="E1955" s="245">
        <v>98.799186348000006</v>
      </c>
      <c r="F1955" s="246"/>
      <c r="G1955" s="246"/>
      <c r="H1955" s="246"/>
    </row>
    <row r="1956" spans="1:8" x14ac:dyDescent="0.2">
      <c r="A1956" s="247">
        <v>44277.708333330003</v>
      </c>
      <c r="B1956" s="248">
        <v>18</v>
      </c>
      <c r="C1956" s="243">
        <v>93.243774000000002</v>
      </c>
      <c r="D1956" s="244">
        <v>6.9373367855999994</v>
      </c>
      <c r="E1956" s="245">
        <v>100.1811107856</v>
      </c>
      <c r="F1956" s="246"/>
      <c r="G1956" s="246"/>
      <c r="H1956" s="246"/>
    </row>
    <row r="1957" spans="1:8" x14ac:dyDescent="0.2">
      <c r="A1957" s="247">
        <v>44277.75</v>
      </c>
      <c r="B1957" s="248">
        <v>19</v>
      </c>
      <c r="C1957" s="243">
        <v>95.655304000000001</v>
      </c>
      <c r="D1957" s="244">
        <v>7.1167546175999998</v>
      </c>
      <c r="E1957" s="245">
        <v>102.7720586176</v>
      </c>
      <c r="F1957" s="246"/>
      <c r="G1957" s="246"/>
      <c r="H1957" s="246"/>
    </row>
    <row r="1958" spans="1:8" x14ac:dyDescent="0.2">
      <c r="A1958" s="247">
        <v>44277.791666659999</v>
      </c>
      <c r="B1958" s="248">
        <v>20</v>
      </c>
      <c r="C1958" s="243">
        <v>95.186301999999998</v>
      </c>
      <c r="D1958" s="244">
        <v>7.0818608687999989</v>
      </c>
      <c r="E1958" s="245">
        <v>102.26816286879999</v>
      </c>
      <c r="F1958" s="246"/>
      <c r="G1958" s="246"/>
      <c r="H1958" s="246"/>
    </row>
    <row r="1959" spans="1:8" x14ac:dyDescent="0.2">
      <c r="A1959" s="247">
        <v>44277.833333330003</v>
      </c>
      <c r="B1959" s="248">
        <v>21</v>
      </c>
      <c r="C1959" s="243">
        <v>93.702975000000009</v>
      </c>
      <c r="D1959" s="244">
        <v>6.9715013400000005</v>
      </c>
      <c r="E1959" s="245">
        <v>100.67447634000001</v>
      </c>
      <c r="F1959" s="246"/>
      <c r="G1959" s="246"/>
      <c r="H1959" s="246"/>
    </row>
    <row r="1960" spans="1:8" x14ac:dyDescent="0.2">
      <c r="A1960" s="247">
        <v>44277.875</v>
      </c>
      <c r="B1960" s="248">
        <v>22</v>
      </c>
      <c r="C1960" s="243">
        <v>91.848166000000006</v>
      </c>
      <c r="D1960" s="244">
        <v>6.8335035503999997</v>
      </c>
      <c r="E1960" s="245">
        <v>98.681669550400002</v>
      </c>
      <c r="F1960" s="246"/>
      <c r="G1960" s="246"/>
      <c r="H1960" s="246"/>
    </row>
    <row r="1961" spans="1:8" x14ac:dyDescent="0.2">
      <c r="A1961" s="247">
        <v>44277.916666659999</v>
      </c>
      <c r="B1961" s="248">
        <v>23</v>
      </c>
      <c r="C1961" s="243">
        <v>89.54814300000001</v>
      </c>
      <c r="D1961" s="244">
        <v>6.6623818392</v>
      </c>
      <c r="E1961" s="245">
        <v>96.210524839200005</v>
      </c>
      <c r="F1961" s="246"/>
      <c r="G1961" s="246"/>
      <c r="H1961" s="246"/>
    </row>
    <row r="1962" spans="1:8" x14ac:dyDescent="0.2">
      <c r="A1962" s="247">
        <v>44277.958333330003</v>
      </c>
      <c r="B1962" s="248">
        <v>24</v>
      </c>
      <c r="C1962" s="243">
        <v>87.831903999999994</v>
      </c>
      <c r="D1962" s="244">
        <v>6.5346936575999992</v>
      </c>
      <c r="E1962" s="245">
        <v>94.366597657599996</v>
      </c>
      <c r="F1962" s="246"/>
      <c r="G1962" s="246"/>
      <c r="H1962" s="246"/>
    </row>
    <row r="1963" spans="1:8" x14ac:dyDescent="0.2">
      <c r="A1963" s="247">
        <v>44278</v>
      </c>
      <c r="B1963" s="248">
        <v>1</v>
      </c>
      <c r="C1963" s="243">
        <v>86.356618999999995</v>
      </c>
      <c r="D1963" s="244">
        <v>6.4249324535999994</v>
      </c>
      <c r="E1963" s="245">
        <v>92.781551453599988</v>
      </c>
      <c r="F1963" s="246"/>
      <c r="G1963" s="246"/>
      <c r="H1963" s="246"/>
    </row>
    <row r="1964" spans="1:8" x14ac:dyDescent="0.2">
      <c r="A1964" s="247">
        <v>44278.041666659999</v>
      </c>
      <c r="B1964" s="248">
        <v>2</v>
      </c>
      <c r="C1964" s="243">
        <v>85.906133999999994</v>
      </c>
      <c r="D1964" s="244">
        <v>6.391416369599999</v>
      </c>
      <c r="E1964" s="245">
        <v>92.297550369599989</v>
      </c>
      <c r="F1964" s="246"/>
      <c r="G1964" s="246"/>
      <c r="H1964" s="246"/>
    </row>
    <row r="1965" spans="1:8" x14ac:dyDescent="0.2">
      <c r="A1965" s="247">
        <v>44278.083333330003</v>
      </c>
      <c r="B1965" s="248">
        <v>3</v>
      </c>
      <c r="C1965" s="243">
        <v>86.557513999999998</v>
      </c>
      <c r="D1965" s="244">
        <v>6.4398790415999994</v>
      </c>
      <c r="E1965" s="245">
        <v>92.997393041599992</v>
      </c>
      <c r="F1965" s="246"/>
      <c r="G1965" s="246"/>
      <c r="H1965" s="246"/>
    </row>
    <row r="1966" spans="1:8" x14ac:dyDescent="0.2">
      <c r="A1966" s="247">
        <v>44278.125</v>
      </c>
      <c r="B1966" s="248">
        <v>4</v>
      </c>
      <c r="C1966" s="243">
        <v>91.406102000000004</v>
      </c>
      <c r="D1966" s="244">
        <v>6.8006139887999995</v>
      </c>
      <c r="E1966" s="245">
        <v>98.206715988799999</v>
      </c>
      <c r="F1966" s="246"/>
      <c r="G1966" s="246"/>
      <c r="H1966" s="246"/>
    </row>
    <row r="1967" spans="1:8" x14ac:dyDescent="0.2">
      <c r="A1967" s="247">
        <v>44278.166666659999</v>
      </c>
      <c r="B1967" s="248">
        <v>5</v>
      </c>
      <c r="C1967" s="243">
        <v>99.038642999999993</v>
      </c>
      <c r="D1967" s="244">
        <v>7.3684750391999989</v>
      </c>
      <c r="E1967" s="245">
        <v>106.40711803919999</v>
      </c>
      <c r="F1967" s="246"/>
      <c r="G1967" s="246"/>
      <c r="H1967" s="246"/>
    </row>
    <row r="1968" spans="1:8" x14ac:dyDescent="0.2">
      <c r="A1968" s="247">
        <v>44278.208333330003</v>
      </c>
      <c r="B1968" s="248">
        <v>6</v>
      </c>
      <c r="C1968" s="243">
        <v>101.24860099999999</v>
      </c>
      <c r="D1968" s="244">
        <v>7.5328959143999992</v>
      </c>
      <c r="E1968" s="245">
        <v>108.78149691439999</v>
      </c>
      <c r="F1968" s="246"/>
      <c r="G1968" s="246"/>
      <c r="H1968" s="246"/>
    </row>
    <row r="1969" spans="1:8" x14ac:dyDescent="0.2">
      <c r="A1969" s="247">
        <v>44278.25</v>
      </c>
      <c r="B1969" s="248">
        <v>7</v>
      </c>
      <c r="C1969" s="243">
        <v>104.78735999999999</v>
      </c>
      <c r="D1969" s="244">
        <v>7.796179583999999</v>
      </c>
      <c r="E1969" s="245">
        <v>112.58353958399999</v>
      </c>
      <c r="F1969" s="246"/>
      <c r="G1969" s="246"/>
      <c r="H1969" s="246"/>
    </row>
    <row r="1970" spans="1:8" x14ac:dyDescent="0.2">
      <c r="A1970" s="247">
        <v>44278.291666659999</v>
      </c>
      <c r="B1970" s="248">
        <v>8</v>
      </c>
      <c r="C1970" s="243">
        <v>104.026419</v>
      </c>
      <c r="D1970" s="244">
        <v>7.7395655735999993</v>
      </c>
      <c r="E1970" s="245">
        <v>111.76598457360001</v>
      </c>
      <c r="F1970" s="246"/>
      <c r="G1970" s="246"/>
      <c r="H1970" s="246"/>
    </row>
    <row r="1971" spans="1:8" x14ac:dyDescent="0.2">
      <c r="A1971" s="247">
        <v>44278.333333330003</v>
      </c>
      <c r="B1971" s="248">
        <v>9</v>
      </c>
      <c r="C1971" s="243">
        <v>103.47394800000001</v>
      </c>
      <c r="D1971" s="244">
        <v>7.6984617312000001</v>
      </c>
      <c r="E1971" s="245">
        <v>111.17240973120001</v>
      </c>
      <c r="F1971" s="246"/>
      <c r="G1971" s="246"/>
      <c r="H1971" s="246"/>
    </row>
    <row r="1972" spans="1:8" x14ac:dyDescent="0.2">
      <c r="A1972" s="247">
        <v>44278.375</v>
      </c>
      <c r="B1972" s="248">
        <v>10</v>
      </c>
      <c r="C1972" s="243">
        <v>103.181781</v>
      </c>
      <c r="D1972" s="244">
        <v>7.6767245063999994</v>
      </c>
      <c r="E1972" s="245">
        <v>110.85850550640001</v>
      </c>
      <c r="F1972" s="246"/>
      <c r="G1972" s="246"/>
      <c r="H1972" s="246"/>
    </row>
    <row r="1973" spans="1:8" x14ac:dyDescent="0.2">
      <c r="A1973" s="247">
        <v>44278.416666659999</v>
      </c>
      <c r="B1973" s="248">
        <v>11</v>
      </c>
      <c r="C1973" s="243">
        <v>103.94887899999999</v>
      </c>
      <c r="D1973" s="244">
        <v>7.7337965975999987</v>
      </c>
      <c r="E1973" s="245">
        <v>111.6826755976</v>
      </c>
      <c r="F1973" s="246"/>
      <c r="G1973" s="246"/>
      <c r="H1973" s="246"/>
    </row>
    <row r="1974" spans="1:8" x14ac:dyDescent="0.2">
      <c r="A1974" s="247">
        <v>44278.458333330003</v>
      </c>
      <c r="B1974" s="248">
        <v>12</v>
      </c>
      <c r="C1974" s="243">
        <v>104.18019600000001</v>
      </c>
      <c r="D1974" s="244">
        <v>7.7510065823999996</v>
      </c>
      <c r="E1974" s="245">
        <v>111.9312025824</v>
      </c>
      <c r="F1974" s="246"/>
      <c r="G1974" s="246"/>
      <c r="H1974" s="246"/>
    </row>
    <row r="1975" spans="1:8" x14ac:dyDescent="0.2">
      <c r="A1975" s="247">
        <v>44278.5</v>
      </c>
      <c r="B1975" s="248">
        <v>13</v>
      </c>
      <c r="C1975" s="243">
        <v>101.18595900000001</v>
      </c>
      <c r="D1975" s="244">
        <v>7.5282353496000001</v>
      </c>
      <c r="E1975" s="245">
        <v>108.71419434960001</v>
      </c>
      <c r="F1975" s="246"/>
      <c r="G1975" s="246"/>
      <c r="H1975" s="246"/>
    </row>
    <row r="1976" spans="1:8" x14ac:dyDescent="0.2">
      <c r="A1976" s="247">
        <v>44278.541666659999</v>
      </c>
      <c r="B1976" s="248">
        <v>14</v>
      </c>
      <c r="C1976" s="243">
        <v>100.171426</v>
      </c>
      <c r="D1976" s="244">
        <v>7.4527540943999995</v>
      </c>
      <c r="E1976" s="245">
        <v>107.6241800944</v>
      </c>
      <c r="F1976" s="246"/>
      <c r="G1976" s="246"/>
      <c r="H1976" s="246"/>
    </row>
    <row r="1977" spans="1:8" x14ac:dyDescent="0.2">
      <c r="A1977" s="247">
        <v>44278.583333330003</v>
      </c>
      <c r="B1977" s="248">
        <v>15</v>
      </c>
      <c r="C1977" s="243">
        <v>97.606133999999997</v>
      </c>
      <c r="D1977" s="244">
        <v>7.2618963695999996</v>
      </c>
      <c r="E1977" s="245">
        <v>104.86803036959999</v>
      </c>
      <c r="F1977" s="246"/>
      <c r="G1977" s="246"/>
      <c r="H1977" s="246"/>
    </row>
    <row r="1978" spans="1:8" x14ac:dyDescent="0.2">
      <c r="A1978" s="247">
        <v>44278.625</v>
      </c>
      <c r="B1978" s="248">
        <v>16</v>
      </c>
      <c r="C1978" s="243">
        <v>97.175499000000002</v>
      </c>
      <c r="D1978" s="244">
        <v>7.2298571255999997</v>
      </c>
      <c r="E1978" s="245">
        <v>104.40535612560001</v>
      </c>
      <c r="F1978" s="246"/>
      <c r="G1978" s="246"/>
      <c r="H1978" s="246"/>
    </row>
    <row r="1979" spans="1:8" x14ac:dyDescent="0.2">
      <c r="A1979" s="247">
        <v>44278.666666659999</v>
      </c>
      <c r="B1979" s="248">
        <v>17</v>
      </c>
      <c r="C1979" s="243">
        <v>95.997350999999995</v>
      </c>
      <c r="D1979" s="244">
        <v>7.1422029143999994</v>
      </c>
      <c r="E1979" s="245">
        <v>103.1395539144</v>
      </c>
      <c r="F1979" s="246"/>
      <c r="G1979" s="246"/>
      <c r="H1979" s="246"/>
    </row>
    <row r="1980" spans="1:8" x14ac:dyDescent="0.2">
      <c r="A1980" s="247">
        <v>44278.708333330003</v>
      </c>
      <c r="B1980" s="248">
        <v>18</v>
      </c>
      <c r="C1980" s="243">
        <v>95.901364999999998</v>
      </c>
      <c r="D1980" s="244">
        <v>7.1350615559999992</v>
      </c>
      <c r="E1980" s="245">
        <v>103.036426556</v>
      </c>
      <c r="F1980" s="246"/>
      <c r="G1980" s="246"/>
      <c r="H1980" s="246"/>
    </row>
    <row r="1981" spans="1:8" x14ac:dyDescent="0.2">
      <c r="A1981" s="247">
        <v>44278.75</v>
      </c>
      <c r="B1981" s="248">
        <v>19</v>
      </c>
      <c r="C1981" s="243">
        <v>97.405058000000011</v>
      </c>
      <c r="D1981" s="244">
        <v>7.2469363152000001</v>
      </c>
      <c r="E1981" s="245">
        <v>104.65199431520001</v>
      </c>
      <c r="F1981" s="246"/>
      <c r="G1981" s="246"/>
      <c r="H1981" s="246"/>
    </row>
    <row r="1982" spans="1:8" x14ac:dyDescent="0.2">
      <c r="A1982" s="247">
        <v>44278.791666659999</v>
      </c>
      <c r="B1982" s="248">
        <v>20</v>
      </c>
      <c r="C1982" s="243">
        <v>95.325330000000008</v>
      </c>
      <c r="D1982" s="244">
        <v>7.0922045520000001</v>
      </c>
      <c r="E1982" s="245">
        <v>102.41753455200001</v>
      </c>
      <c r="F1982" s="246"/>
      <c r="G1982" s="246"/>
      <c r="H1982" s="246"/>
    </row>
    <row r="1983" spans="1:8" x14ac:dyDescent="0.2">
      <c r="A1983" s="247">
        <v>44278.833333330003</v>
      </c>
      <c r="B1983" s="248">
        <v>21</v>
      </c>
      <c r="C1983" s="243">
        <v>93.047618</v>
      </c>
      <c r="D1983" s="244">
        <v>6.9227427791999991</v>
      </c>
      <c r="E1983" s="245">
        <v>99.970360779199993</v>
      </c>
      <c r="F1983" s="246"/>
      <c r="G1983" s="246"/>
      <c r="H1983" s="246"/>
    </row>
    <row r="1984" spans="1:8" x14ac:dyDescent="0.2">
      <c r="A1984" s="247">
        <v>44278.875</v>
      </c>
      <c r="B1984" s="248">
        <v>22</v>
      </c>
      <c r="C1984" s="243">
        <v>91.145961999999997</v>
      </c>
      <c r="D1984" s="244">
        <v>6.7812595727999989</v>
      </c>
      <c r="E1984" s="245">
        <v>97.927221572799994</v>
      </c>
      <c r="F1984" s="246"/>
      <c r="G1984" s="246"/>
      <c r="H1984" s="246"/>
    </row>
    <row r="1985" spans="1:8" x14ac:dyDescent="0.2">
      <c r="A1985" s="247">
        <v>44278.916666659999</v>
      </c>
      <c r="B1985" s="248">
        <v>23</v>
      </c>
      <c r="C1985" s="243">
        <v>88.244997999999995</v>
      </c>
      <c r="D1985" s="244">
        <v>6.5654278511999991</v>
      </c>
      <c r="E1985" s="245">
        <v>94.810425851199994</v>
      </c>
      <c r="F1985" s="246"/>
      <c r="G1985" s="246"/>
      <c r="H1985" s="246"/>
    </row>
    <row r="1986" spans="1:8" x14ac:dyDescent="0.2">
      <c r="A1986" s="247">
        <v>44278.958333330003</v>
      </c>
      <c r="B1986" s="248">
        <v>24</v>
      </c>
      <c r="C1986" s="243">
        <v>86.817309000000009</v>
      </c>
      <c r="D1986" s="244">
        <v>6.4592077895999997</v>
      </c>
      <c r="E1986" s="245">
        <v>93.276516789600009</v>
      </c>
      <c r="F1986" s="246"/>
      <c r="G1986" s="246"/>
      <c r="H1986" s="246"/>
    </row>
    <row r="1987" spans="1:8" x14ac:dyDescent="0.2">
      <c r="A1987" s="247">
        <v>44279</v>
      </c>
      <c r="B1987" s="248">
        <v>1</v>
      </c>
      <c r="C1987" s="243">
        <v>85.640218000000004</v>
      </c>
      <c r="D1987" s="244">
        <v>6.3716322191999994</v>
      </c>
      <c r="E1987" s="245">
        <v>92.011850219199999</v>
      </c>
      <c r="F1987" s="246"/>
      <c r="G1987" s="246"/>
      <c r="H1987" s="246"/>
    </row>
    <row r="1988" spans="1:8" x14ac:dyDescent="0.2">
      <c r="A1988" s="247">
        <v>44279.041666659999</v>
      </c>
      <c r="B1988" s="248">
        <v>2</v>
      </c>
      <c r="C1988" s="243">
        <v>85.644839000000005</v>
      </c>
      <c r="D1988" s="244">
        <v>6.3719760216000001</v>
      </c>
      <c r="E1988" s="245">
        <v>92.01681502160001</v>
      </c>
      <c r="F1988" s="246"/>
      <c r="G1988" s="246"/>
      <c r="H1988" s="246"/>
    </row>
    <row r="1989" spans="1:8" x14ac:dyDescent="0.2">
      <c r="A1989" s="247">
        <v>44279.083333330003</v>
      </c>
      <c r="B1989" s="248">
        <v>3</v>
      </c>
      <c r="C1989" s="243">
        <v>88.112850999999992</v>
      </c>
      <c r="D1989" s="244">
        <v>6.5555961143999992</v>
      </c>
      <c r="E1989" s="245">
        <v>94.668447114399996</v>
      </c>
      <c r="F1989" s="246"/>
      <c r="G1989" s="246"/>
      <c r="H1989" s="246"/>
    </row>
    <row r="1990" spans="1:8" x14ac:dyDescent="0.2">
      <c r="A1990" s="247">
        <v>44279.125</v>
      </c>
      <c r="B1990" s="248">
        <v>4</v>
      </c>
      <c r="C1990" s="243">
        <v>93.828331000000006</v>
      </c>
      <c r="D1990" s="244">
        <v>6.9808278263999997</v>
      </c>
      <c r="E1990" s="245">
        <v>100.80915882640001</v>
      </c>
      <c r="F1990" s="246"/>
      <c r="G1990" s="246"/>
      <c r="H1990" s="246"/>
    </row>
    <row r="1991" spans="1:8" x14ac:dyDescent="0.2">
      <c r="A1991" s="247">
        <v>44279.166666659999</v>
      </c>
      <c r="B1991" s="248">
        <v>5</v>
      </c>
      <c r="C1991" s="243">
        <v>99.438141999999999</v>
      </c>
      <c r="D1991" s="244">
        <v>7.398197764799999</v>
      </c>
      <c r="E1991" s="245">
        <v>106.8363397648</v>
      </c>
      <c r="F1991" s="246"/>
      <c r="G1991" s="246"/>
      <c r="H1991" s="246"/>
    </row>
    <row r="1992" spans="1:8" x14ac:dyDescent="0.2">
      <c r="A1992" s="247">
        <v>44279.208333330003</v>
      </c>
      <c r="B1992" s="248">
        <v>6</v>
      </c>
      <c r="C1992" s="243">
        <v>100.72439999999999</v>
      </c>
      <c r="D1992" s="244">
        <v>7.4938953599999989</v>
      </c>
      <c r="E1992" s="245">
        <v>108.21829535999998</v>
      </c>
      <c r="F1992" s="246"/>
      <c r="G1992" s="246"/>
      <c r="H1992" s="246"/>
    </row>
    <row r="1993" spans="1:8" x14ac:dyDescent="0.2">
      <c r="A1993" s="247">
        <v>44279.25</v>
      </c>
      <c r="B1993" s="248">
        <v>7</v>
      </c>
      <c r="C1993" s="243">
        <v>104.993385</v>
      </c>
      <c r="D1993" s="244">
        <v>7.8115078439999994</v>
      </c>
      <c r="E1993" s="245">
        <v>112.80489284400001</v>
      </c>
      <c r="F1993" s="246"/>
      <c r="G1993" s="246"/>
      <c r="H1993" s="246"/>
    </row>
    <row r="1994" spans="1:8" x14ac:dyDescent="0.2">
      <c r="A1994" s="247">
        <v>44279.291666659999</v>
      </c>
      <c r="B1994" s="248">
        <v>8</v>
      </c>
      <c r="C1994" s="243">
        <v>103.39586100000001</v>
      </c>
      <c r="D1994" s="244">
        <v>7.6926520584000002</v>
      </c>
      <c r="E1994" s="245">
        <v>111.08851305840001</v>
      </c>
      <c r="F1994" s="246"/>
      <c r="G1994" s="246"/>
      <c r="H1994" s="246"/>
    </row>
    <row r="1995" spans="1:8" x14ac:dyDescent="0.2">
      <c r="A1995" s="247">
        <v>44279.333333330003</v>
      </c>
      <c r="B1995" s="248">
        <v>9</v>
      </c>
      <c r="C1995" s="243">
        <v>102.413134</v>
      </c>
      <c r="D1995" s="244">
        <v>7.6195371695999992</v>
      </c>
      <c r="E1995" s="245">
        <v>110.03267116959999</v>
      </c>
      <c r="F1995" s="246"/>
      <c r="G1995" s="246"/>
      <c r="H1995" s="246"/>
    </row>
    <row r="1996" spans="1:8" x14ac:dyDescent="0.2">
      <c r="A1996" s="247">
        <v>44279.375</v>
      </c>
      <c r="B1996" s="248">
        <v>10</v>
      </c>
      <c r="C1996" s="243">
        <v>100.862752</v>
      </c>
      <c r="D1996" s="244">
        <v>7.504188748799999</v>
      </c>
      <c r="E1996" s="245">
        <v>108.3669407488</v>
      </c>
      <c r="F1996" s="246"/>
      <c r="G1996" s="246"/>
      <c r="H1996" s="246"/>
    </row>
    <row r="1997" spans="1:8" x14ac:dyDescent="0.2">
      <c r="A1997" s="247">
        <v>44279.416666659999</v>
      </c>
      <c r="B1997" s="248">
        <v>11</v>
      </c>
      <c r="C1997" s="243">
        <v>101.488028</v>
      </c>
      <c r="D1997" s="244">
        <v>7.5507092831999998</v>
      </c>
      <c r="E1997" s="245">
        <v>109.03873728319999</v>
      </c>
      <c r="F1997" s="246"/>
      <c r="G1997" s="246"/>
      <c r="H1997" s="246"/>
    </row>
    <row r="1998" spans="1:8" x14ac:dyDescent="0.2">
      <c r="A1998" s="247">
        <v>44279.458333330003</v>
      </c>
      <c r="B1998" s="248">
        <v>12</v>
      </c>
      <c r="C1998" s="243">
        <v>100.72615500000001</v>
      </c>
      <c r="D1998" s="244">
        <v>7.4940259319999996</v>
      </c>
      <c r="E1998" s="245">
        <v>108.22018093200001</v>
      </c>
      <c r="F1998" s="246"/>
      <c r="G1998" s="246"/>
      <c r="H1998" s="246"/>
    </row>
    <row r="1999" spans="1:8" x14ac:dyDescent="0.2">
      <c r="A1999" s="247">
        <v>44279.5</v>
      </c>
      <c r="B1999" s="248">
        <v>13</v>
      </c>
      <c r="C1999" s="243">
        <v>100.430999</v>
      </c>
      <c r="D1999" s="244">
        <v>7.4720663255999993</v>
      </c>
      <c r="E1999" s="245">
        <v>107.9030653256</v>
      </c>
      <c r="F1999" s="246"/>
      <c r="G1999" s="246"/>
      <c r="H1999" s="246"/>
    </row>
    <row r="2000" spans="1:8" x14ac:dyDescent="0.2">
      <c r="A2000" s="247">
        <v>44279.541666659999</v>
      </c>
      <c r="B2000" s="248">
        <v>14</v>
      </c>
      <c r="C2000" s="243">
        <v>99.222002000000003</v>
      </c>
      <c r="D2000" s="244">
        <v>7.3821169487999994</v>
      </c>
      <c r="E2000" s="245">
        <v>106.60411894880001</v>
      </c>
      <c r="F2000" s="246"/>
      <c r="G2000" s="246"/>
      <c r="H2000" s="246"/>
    </row>
    <row r="2001" spans="1:8" x14ac:dyDescent="0.2">
      <c r="A2001" s="247">
        <v>44279.583333330003</v>
      </c>
      <c r="B2001" s="248">
        <v>15</v>
      </c>
      <c r="C2001" s="243">
        <v>96.236977999999993</v>
      </c>
      <c r="D2001" s="244">
        <v>7.1600311631999993</v>
      </c>
      <c r="E2001" s="245">
        <v>103.3970091632</v>
      </c>
      <c r="F2001" s="246"/>
      <c r="G2001" s="246"/>
      <c r="H2001" s="246"/>
    </row>
    <row r="2002" spans="1:8" x14ac:dyDescent="0.2">
      <c r="A2002" s="247">
        <v>44279.625</v>
      </c>
      <c r="B2002" s="248">
        <v>16</v>
      </c>
      <c r="C2002" s="243">
        <v>94.277246000000005</v>
      </c>
      <c r="D2002" s="244">
        <v>7.0142271023999996</v>
      </c>
      <c r="E2002" s="245">
        <v>101.2914731024</v>
      </c>
      <c r="F2002" s="246"/>
      <c r="G2002" s="246"/>
      <c r="H2002" s="246"/>
    </row>
    <row r="2003" spans="1:8" x14ac:dyDescent="0.2">
      <c r="A2003" s="247">
        <v>44279.666666659999</v>
      </c>
      <c r="B2003" s="248">
        <v>17</v>
      </c>
      <c r="C2003" s="243">
        <v>93.794242000000011</v>
      </c>
      <c r="D2003" s="244">
        <v>6.9782916047999999</v>
      </c>
      <c r="E2003" s="245">
        <v>100.77253360480002</v>
      </c>
      <c r="F2003" s="246"/>
      <c r="G2003" s="246"/>
      <c r="H2003" s="246"/>
    </row>
    <row r="2004" spans="1:8" x14ac:dyDescent="0.2">
      <c r="A2004" s="247">
        <v>44279.708333330003</v>
      </c>
      <c r="B2004" s="248">
        <v>18</v>
      </c>
      <c r="C2004" s="243">
        <v>94.125816999999998</v>
      </c>
      <c r="D2004" s="244">
        <v>7.0029607847999991</v>
      </c>
      <c r="E2004" s="245">
        <v>101.12877778479999</v>
      </c>
      <c r="F2004" s="246"/>
      <c r="G2004" s="246"/>
      <c r="H2004" s="246"/>
    </row>
    <row r="2005" spans="1:8" x14ac:dyDescent="0.2">
      <c r="A2005" s="247">
        <v>44279.75</v>
      </c>
      <c r="B2005" s="248">
        <v>19</v>
      </c>
      <c r="C2005" s="243">
        <v>95.112567999999996</v>
      </c>
      <c r="D2005" s="244">
        <v>7.0763750591999992</v>
      </c>
      <c r="E2005" s="245">
        <v>102.1889430592</v>
      </c>
      <c r="F2005" s="246"/>
      <c r="G2005" s="246"/>
      <c r="H2005" s="246"/>
    </row>
    <row r="2006" spans="1:8" x14ac:dyDescent="0.2">
      <c r="A2006" s="247">
        <v>44279.791666659999</v>
      </c>
      <c r="B2006" s="248">
        <v>20</v>
      </c>
      <c r="C2006" s="243">
        <v>93.53585600000001</v>
      </c>
      <c r="D2006" s="244">
        <v>6.9590676864000001</v>
      </c>
      <c r="E2006" s="245">
        <v>100.49492368640001</v>
      </c>
      <c r="F2006" s="246"/>
      <c r="G2006" s="246"/>
      <c r="H2006" s="246"/>
    </row>
    <row r="2007" spans="1:8" x14ac:dyDescent="0.2">
      <c r="A2007" s="247">
        <v>44279.833333330003</v>
      </c>
      <c r="B2007" s="248">
        <v>21</v>
      </c>
      <c r="C2007" s="243">
        <v>91.792671999999996</v>
      </c>
      <c r="D2007" s="244">
        <v>6.8293747967999989</v>
      </c>
      <c r="E2007" s="245">
        <v>98.622046796799992</v>
      </c>
      <c r="F2007" s="246"/>
      <c r="G2007" s="246"/>
      <c r="H2007" s="246"/>
    </row>
    <row r="2008" spans="1:8" x14ac:dyDescent="0.2">
      <c r="A2008" s="247">
        <v>44279.875</v>
      </c>
      <c r="B2008" s="248">
        <v>22</v>
      </c>
      <c r="C2008" s="243">
        <v>89.709834000000001</v>
      </c>
      <c r="D2008" s="244">
        <v>6.6744116495999997</v>
      </c>
      <c r="E2008" s="245">
        <v>96.384245649600004</v>
      </c>
      <c r="F2008" s="246"/>
      <c r="G2008" s="246"/>
      <c r="H2008" s="246"/>
    </row>
    <row r="2009" spans="1:8" x14ac:dyDescent="0.2">
      <c r="A2009" s="247">
        <v>44279.916666659999</v>
      </c>
      <c r="B2009" s="248">
        <v>23</v>
      </c>
      <c r="C2009" s="243">
        <v>87.469248000000007</v>
      </c>
      <c r="D2009" s="244">
        <v>6.5077120512000004</v>
      </c>
      <c r="E2009" s="245">
        <v>93.97696005120001</v>
      </c>
      <c r="F2009" s="246"/>
      <c r="G2009" s="246"/>
      <c r="H2009" s="246"/>
    </row>
    <row r="2010" spans="1:8" x14ac:dyDescent="0.2">
      <c r="A2010" s="247">
        <v>44279.958333330003</v>
      </c>
      <c r="B2010" s="248">
        <v>24</v>
      </c>
      <c r="C2010" s="243">
        <v>85.503900999999999</v>
      </c>
      <c r="D2010" s="244">
        <v>6.3614902343999997</v>
      </c>
      <c r="E2010" s="245">
        <v>91.865391234399993</v>
      </c>
      <c r="F2010" s="246"/>
      <c r="G2010" s="246"/>
      <c r="H2010" s="246"/>
    </row>
    <row r="2011" spans="1:8" x14ac:dyDescent="0.2">
      <c r="A2011" s="247">
        <v>44280</v>
      </c>
      <c r="B2011" s="248">
        <v>1</v>
      </c>
      <c r="C2011" s="243">
        <v>85.187533000000002</v>
      </c>
      <c r="D2011" s="244">
        <v>6.3379524551999999</v>
      </c>
      <c r="E2011" s="245">
        <v>91.525485455199998</v>
      </c>
      <c r="F2011" s="246"/>
      <c r="G2011" s="246"/>
      <c r="H2011" s="246"/>
    </row>
    <row r="2012" spans="1:8" x14ac:dyDescent="0.2">
      <c r="A2012" s="247">
        <v>44280.041666659999</v>
      </c>
      <c r="B2012" s="248">
        <v>2</v>
      </c>
      <c r="C2012" s="243">
        <v>84.795783999999998</v>
      </c>
      <c r="D2012" s="244">
        <v>6.3088063295999994</v>
      </c>
      <c r="E2012" s="245">
        <v>91.104590329600001</v>
      </c>
      <c r="F2012" s="246"/>
      <c r="G2012" s="246"/>
      <c r="H2012" s="246"/>
    </row>
    <row r="2013" spans="1:8" x14ac:dyDescent="0.2">
      <c r="A2013" s="247">
        <v>44280.083333330003</v>
      </c>
      <c r="B2013" s="248">
        <v>3</v>
      </c>
      <c r="C2013" s="243">
        <v>85.293374</v>
      </c>
      <c r="D2013" s="244">
        <v>6.3458270255999993</v>
      </c>
      <c r="E2013" s="245">
        <v>91.639201025600002</v>
      </c>
      <c r="F2013" s="246"/>
      <c r="G2013" s="246"/>
      <c r="H2013" s="246"/>
    </row>
    <row r="2014" spans="1:8" x14ac:dyDescent="0.2">
      <c r="A2014" s="247">
        <v>44280.125</v>
      </c>
      <c r="B2014" s="248">
        <v>4</v>
      </c>
      <c r="C2014" s="243">
        <v>90.914705999999995</v>
      </c>
      <c r="D2014" s="244">
        <v>6.7640541263999987</v>
      </c>
      <c r="E2014" s="245">
        <v>97.678760126399993</v>
      </c>
      <c r="F2014" s="246"/>
      <c r="G2014" s="246"/>
      <c r="H2014" s="246"/>
    </row>
    <row r="2015" spans="1:8" x14ac:dyDescent="0.2">
      <c r="A2015" s="247">
        <v>44280.166666659999</v>
      </c>
      <c r="B2015" s="248">
        <v>5</v>
      </c>
      <c r="C2015" s="243">
        <v>96.481144</v>
      </c>
      <c r="D2015" s="244">
        <v>7.1781971135999996</v>
      </c>
      <c r="E2015" s="245">
        <v>103.65934111359999</v>
      </c>
      <c r="F2015" s="246"/>
      <c r="G2015" s="246"/>
      <c r="H2015" s="246"/>
    </row>
    <row r="2016" spans="1:8" x14ac:dyDescent="0.2">
      <c r="A2016" s="247">
        <v>44280.208333330003</v>
      </c>
      <c r="B2016" s="248">
        <v>6</v>
      </c>
      <c r="C2016" s="243">
        <v>97.989370000000008</v>
      </c>
      <c r="D2016" s="244">
        <v>7.2904091280000003</v>
      </c>
      <c r="E2016" s="245">
        <v>105.279779128</v>
      </c>
      <c r="F2016" s="246"/>
      <c r="G2016" s="246"/>
      <c r="H2016" s="246"/>
    </row>
    <row r="2017" spans="1:8" x14ac:dyDescent="0.2">
      <c r="A2017" s="247">
        <v>44280.25</v>
      </c>
      <c r="B2017" s="248">
        <v>7</v>
      </c>
      <c r="C2017" s="243">
        <v>101.053161</v>
      </c>
      <c r="D2017" s="244">
        <v>7.5183551783999993</v>
      </c>
      <c r="E2017" s="245">
        <v>108.5715161784</v>
      </c>
      <c r="F2017" s="246"/>
      <c r="G2017" s="246"/>
      <c r="H2017" s="246"/>
    </row>
    <row r="2018" spans="1:8" x14ac:dyDescent="0.2">
      <c r="A2018" s="247">
        <v>44280.291666659999</v>
      </c>
      <c r="B2018" s="248">
        <v>8</v>
      </c>
      <c r="C2018" s="243">
        <v>100.36289000000001</v>
      </c>
      <c r="D2018" s="244">
        <v>7.4669990159999999</v>
      </c>
      <c r="E2018" s="245">
        <v>107.82988901600001</v>
      </c>
      <c r="F2018" s="246"/>
      <c r="G2018" s="246"/>
      <c r="H2018" s="246"/>
    </row>
    <row r="2019" spans="1:8" x14ac:dyDescent="0.2">
      <c r="A2019" s="247">
        <v>44280.333333330003</v>
      </c>
      <c r="B2019" s="248">
        <v>9</v>
      </c>
      <c r="C2019" s="243">
        <v>101.34818</v>
      </c>
      <c r="D2019" s="244">
        <v>7.5403045919999991</v>
      </c>
      <c r="E2019" s="245">
        <v>108.888484592</v>
      </c>
      <c r="F2019" s="246"/>
      <c r="G2019" s="246"/>
      <c r="H2019" s="246"/>
    </row>
    <row r="2020" spans="1:8" x14ac:dyDescent="0.2">
      <c r="A2020" s="247">
        <v>44280.375</v>
      </c>
      <c r="B2020" s="248">
        <v>10</v>
      </c>
      <c r="C2020" s="243">
        <v>100.530689</v>
      </c>
      <c r="D2020" s="244">
        <v>7.4794832615999987</v>
      </c>
      <c r="E2020" s="245">
        <v>108.01017226159999</v>
      </c>
      <c r="F2020" s="246"/>
      <c r="G2020" s="246"/>
      <c r="H2020" s="246"/>
    </row>
    <row r="2021" spans="1:8" x14ac:dyDescent="0.2">
      <c r="A2021" s="247">
        <v>44280.416666659999</v>
      </c>
      <c r="B2021" s="248">
        <v>11</v>
      </c>
      <c r="C2021" s="243">
        <v>100.572225</v>
      </c>
      <c r="D2021" s="244">
        <v>7.4825735399999997</v>
      </c>
      <c r="E2021" s="245">
        <v>108.05479854000001</v>
      </c>
      <c r="F2021" s="246"/>
      <c r="G2021" s="246"/>
      <c r="H2021" s="246"/>
    </row>
    <row r="2022" spans="1:8" x14ac:dyDescent="0.2">
      <c r="A2022" s="247">
        <v>44280.458333330003</v>
      </c>
      <c r="B2022" s="248">
        <v>12</v>
      </c>
      <c r="C2022" s="243">
        <v>100.75927900000001</v>
      </c>
      <c r="D2022" s="244">
        <v>7.4964903575999999</v>
      </c>
      <c r="E2022" s="245">
        <v>108.2557693576</v>
      </c>
      <c r="F2022" s="246"/>
      <c r="G2022" s="246"/>
      <c r="H2022" s="246"/>
    </row>
    <row r="2023" spans="1:8" x14ac:dyDescent="0.2">
      <c r="A2023" s="247">
        <v>44280.5</v>
      </c>
      <c r="B2023" s="248">
        <v>13</v>
      </c>
      <c r="C2023" s="243">
        <v>100.72510399999999</v>
      </c>
      <c r="D2023" s="244">
        <v>7.4939477375999983</v>
      </c>
      <c r="E2023" s="245">
        <v>108.21905173759998</v>
      </c>
      <c r="F2023" s="246"/>
      <c r="G2023" s="246"/>
      <c r="H2023" s="246"/>
    </row>
    <row r="2024" spans="1:8" x14ac:dyDescent="0.2">
      <c r="A2024" s="247">
        <v>44280.541666659999</v>
      </c>
      <c r="B2024" s="248">
        <v>14</v>
      </c>
      <c r="C2024" s="243">
        <v>99.597263000000012</v>
      </c>
      <c r="D2024" s="244">
        <v>7.4100363672</v>
      </c>
      <c r="E2024" s="245">
        <v>107.00729936720001</v>
      </c>
      <c r="F2024" s="246"/>
      <c r="G2024" s="246"/>
      <c r="H2024" s="246"/>
    </row>
    <row r="2025" spans="1:8" x14ac:dyDescent="0.2">
      <c r="A2025" s="247">
        <v>44280.583333330003</v>
      </c>
      <c r="B2025" s="248">
        <v>15</v>
      </c>
      <c r="C2025" s="243">
        <v>96.206485999999998</v>
      </c>
      <c r="D2025" s="244">
        <v>7.1577625583999991</v>
      </c>
      <c r="E2025" s="245">
        <v>103.36424855839999</v>
      </c>
      <c r="F2025" s="246"/>
      <c r="G2025" s="246"/>
      <c r="H2025" s="246"/>
    </row>
    <row r="2026" spans="1:8" x14ac:dyDescent="0.2">
      <c r="A2026" s="247">
        <v>44280.625</v>
      </c>
      <c r="B2026" s="248">
        <v>16</v>
      </c>
      <c r="C2026" s="243">
        <v>93.732316999999995</v>
      </c>
      <c r="D2026" s="244">
        <v>6.9736843847999994</v>
      </c>
      <c r="E2026" s="245">
        <v>100.70600138479999</v>
      </c>
      <c r="F2026" s="246"/>
      <c r="G2026" s="246"/>
      <c r="H2026" s="246"/>
    </row>
    <row r="2027" spans="1:8" x14ac:dyDescent="0.2">
      <c r="A2027" s="247">
        <v>44280.666666659999</v>
      </c>
      <c r="B2027" s="248">
        <v>17</v>
      </c>
      <c r="C2027" s="243">
        <v>92.691431999999992</v>
      </c>
      <c r="D2027" s="244">
        <v>6.8962425407999985</v>
      </c>
      <c r="E2027" s="245">
        <v>99.587674540799995</v>
      </c>
      <c r="F2027" s="246"/>
      <c r="G2027" s="246"/>
      <c r="H2027" s="246"/>
    </row>
    <row r="2028" spans="1:8" x14ac:dyDescent="0.2">
      <c r="A2028" s="247">
        <v>44280.708333330003</v>
      </c>
      <c r="B2028" s="248">
        <v>18</v>
      </c>
      <c r="C2028" s="243">
        <v>93.310252999999989</v>
      </c>
      <c r="D2028" s="244">
        <v>6.9422828231999985</v>
      </c>
      <c r="E2028" s="245">
        <v>100.25253582319999</v>
      </c>
      <c r="F2028" s="246"/>
      <c r="G2028" s="246"/>
      <c r="H2028" s="246"/>
    </row>
    <row r="2029" spans="1:8" x14ac:dyDescent="0.2">
      <c r="A2029" s="247">
        <v>44280.75</v>
      </c>
      <c r="B2029" s="248">
        <v>19</v>
      </c>
      <c r="C2029" s="243">
        <v>96.524571999999992</v>
      </c>
      <c r="D2029" s="244">
        <v>7.1814281567999991</v>
      </c>
      <c r="E2029" s="245">
        <v>103.70600015679999</v>
      </c>
      <c r="F2029" s="246"/>
      <c r="G2029" s="246"/>
      <c r="H2029" s="246"/>
    </row>
    <row r="2030" spans="1:8" x14ac:dyDescent="0.2">
      <c r="A2030" s="247">
        <v>44280.791666659999</v>
      </c>
      <c r="B2030" s="248">
        <v>20</v>
      </c>
      <c r="C2030" s="243">
        <v>95.460688000000005</v>
      </c>
      <c r="D2030" s="244">
        <v>7.1022751872000001</v>
      </c>
      <c r="E2030" s="245">
        <v>102.56296318720001</v>
      </c>
      <c r="F2030" s="246"/>
      <c r="G2030" s="246"/>
      <c r="H2030" s="246"/>
    </row>
    <row r="2031" spans="1:8" x14ac:dyDescent="0.2">
      <c r="A2031" s="247">
        <v>44280.833333330003</v>
      </c>
      <c r="B2031" s="248">
        <v>21</v>
      </c>
      <c r="C2031" s="243">
        <v>92.954774999999998</v>
      </c>
      <c r="D2031" s="244">
        <v>6.9158352599999997</v>
      </c>
      <c r="E2031" s="245">
        <v>99.870610259999992</v>
      </c>
      <c r="F2031" s="246"/>
      <c r="G2031" s="246"/>
      <c r="H2031" s="246"/>
    </row>
    <row r="2032" spans="1:8" x14ac:dyDescent="0.2">
      <c r="A2032" s="247">
        <v>44280.875</v>
      </c>
      <c r="B2032" s="248">
        <v>22</v>
      </c>
      <c r="C2032" s="243">
        <v>90.319834</v>
      </c>
      <c r="D2032" s="244">
        <v>6.7197956495999991</v>
      </c>
      <c r="E2032" s="245">
        <v>97.039629649600002</v>
      </c>
      <c r="F2032" s="246"/>
      <c r="G2032" s="246"/>
      <c r="H2032" s="246"/>
    </row>
    <row r="2033" spans="1:8" x14ac:dyDescent="0.2">
      <c r="A2033" s="247">
        <v>44280.916666659999</v>
      </c>
      <c r="B2033" s="248">
        <v>23</v>
      </c>
      <c r="C2033" s="243">
        <v>89.126329999999996</v>
      </c>
      <c r="D2033" s="244">
        <v>6.6309989519999988</v>
      </c>
      <c r="E2033" s="245">
        <v>95.757328951999995</v>
      </c>
      <c r="F2033" s="246"/>
      <c r="G2033" s="246"/>
      <c r="H2033" s="246"/>
    </row>
    <row r="2034" spans="1:8" x14ac:dyDescent="0.2">
      <c r="A2034" s="247">
        <v>44280.958333330003</v>
      </c>
      <c r="B2034" s="248">
        <v>24</v>
      </c>
      <c r="C2034" s="243">
        <v>88.958490000000012</v>
      </c>
      <c r="D2034" s="244">
        <v>6.6185116559999999</v>
      </c>
      <c r="E2034" s="245">
        <v>95.577001656000007</v>
      </c>
      <c r="F2034" s="246"/>
      <c r="G2034" s="246"/>
      <c r="H2034" s="246"/>
    </row>
    <row r="2035" spans="1:8" x14ac:dyDescent="0.2">
      <c r="A2035" s="247">
        <v>44281</v>
      </c>
      <c r="B2035" s="248">
        <v>1</v>
      </c>
      <c r="C2035" s="243">
        <v>88.155820999999989</v>
      </c>
      <c r="D2035" s="244">
        <v>6.5587930823999985</v>
      </c>
      <c r="E2035" s="245">
        <v>94.71461408239999</v>
      </c>
      <c r="F2035" s="246"/>
      <c r="G2035" s="246"/>
      <c r="H2035" s="246"/>
    </row>
    <row r="2036" spans="1:8" x14ac:dyDescent="0.2">
      <c r="A2036" s="247">
        <v>44281.041666659999</v>
      </c>
      <c r="B2036" s="248">
        <v>2</v>
      </c>
      <c r="C2036" s="243">
        <v>88.243073999999993</v>
      </c>
      <c r="D2036" s="244">
        <v>6.565284705599999</v>
      </c>
      <c r="E2036" s="245">
        <v>94.808358705599986</v>
      </c>
      <c r="F2036" s="246"/>
      <c r="G2036" s="246"/>
      <c r="H2036" s="246"/>
    </row>
    <row r="2037" spans="1:8" x14ac:dyDescent="0.2">
      <c r="A2037" s="247">
        <v>44281.083333330003</v>
      </c>
      <c r="B2037" s="248">
        <v>3</v>
      </c>
      <c r="C2037" s="243">
        <v>88.016146000000006</v>
      </c>
      <c r="D2037" s="244">
        <v>6.5484012623999996</v>
      </c>
      <c r="E2037" s="245">
        <v>94.564547262400012</v>
      </c>
      <c r="F2037" s="246"/>
      <c r="G2037" s="246"/>
      <c r="H2037" s="246"/>
    </row>
    <row r="2038" spans="1:8" x14ac:dyDescent="0.2">
      <c r="A2038" s="247">
        <v>44281.125</v>
      </c>
      <c r="B2038" s="248">
        <v>4</v>
      </c>
      <c r="C2038" s="243">
        <v>92.499196999999995</v>
      </c>
      <c r="D2038" s="244">
        <v>6.8819402567999992</v>
      </c>
      <c r="E2038" s="245">
        <v>99.381137256799988</v>
      </c>
      <c r="F2038" s="246"/>
      <c r="G2038" s="246"/>
      <c r="H2038" s="246"/>
    </row>
    <row r="2039" spans="1:8" x14ac:dyDescent="0.2">
      <c r="A2039" s="247">
        <v>44281.166666659999</v>
      </c>
      <c r="B2039" s="248">
        <v>5</v>
      </c>
      <c r="C2039" s="243">
        <v>97.556205000000006</v>
      </c>
      <c r="D2039" s="244">
        <v>7.2581816520000002</v>
      </c>
      <c r="E2039" s="245">
        <v>104.81438665200001</v>
      </c>
      <c r="F2039" s="246"/>
      <c r="G2039" s="246"/>
      <c r="H2039" s="246"/>
    </row>
    <row r="2040" spans="1:8" x14ac:dyDescent="0.2">
      <c r="A2040" s="247">
        <v>44281.208333330003</v>
      </c>
      <c r="B2040" s="248">
        <v>6</v>
      </c>
      <c r="C2040" s="243">
        <v>98.512918999999997</v>
      </c>
      <c r="D2040" s="244">
        <v>7.3293611735999988</v>
      </c>
      <c r="E2040" s="245">
        <v>105.84228017359999</v>
      </c>
      <c r="F2040" s="246"/>
      <c r="G2040" s="246"/>
      <c r="H2040" s="246"/>
    </row>
    <row r="2041" spans="1:8" x14ac:dyDescent="0.2">
      <c r="A2041" s="247">
        <v>44281.25</v>
      </c>
      <c r="B2041" s="248">
        <v>7</v>
      </c>
      <c r="C2041" s="243">
        <v>102.939959</v>
      </c>
      <c r="D2041" s="244">
        <v>7.6587329495999992</v>
      </c>
      <c r="E2041" s="245">
        <v>110.5986919496</v>
      </c>
      <c r="F2041" s="246"/>
      <c r="G2041" s="246"/>
      <c r="H2041" s="246"/>
    </row>
    <row r="2042" spans="1:8" x14ac:dyDescent="0.2">
      <c r="A2042" s="247">
        <v>44281.291666659999</v>
      </c>
      <c r="B2042" s="248">
        <v>8</v>
      </c>
      <c r="C2042" s="243">
        <v>102.090823</v>
      </c>
      <c r="D2042" s="244">
        <v>7.595557231199999</v>
      </c>
      <c r="E2042" s="245">
        <v>109.6863802312</v>
      </c>
      <c r="F2042" s="246"/>
      <c r="G2042" s="246"/>
      <c r="H2042" s="246"/>
    </row>
    <row r="2043" spans="1:8" x14ac:dyDescent="0.2">
      <c r="A2043" s="247">
        <v>44281.333333330003</v>
      </c>
      <c r="B2043" s="248">
        <v>9</v>
      </c>
      <c r="C2043" s="243">
        <v>101.895466</v>
      </c>
      <c r="D2043" s="244">
        <v>7.5810226703999994</v>
      </c>
      <c r="E2043" s="245">
        <v>109.4764886704</v>
      </c>
      <c r="F2043" s="246"/>
      <c r="G2043" s="246"/>
      <c r="H2043" s="246"/>
    </row>
    <row r="2044" spans="1:8" x14ac:dyDescent="0.2">
      <c r="A2044" s="247">
        <v>44281.375</v>
      </c>
      <c r="B2044" s="248">
        <v>10</v>
      </c>
      <c r="C2044" s="243">
        <v>101.56767499999999</v>
      </c>
      <c r="D2044" s="244">
        <v>7.556635019999999</v>
      </c>
      <c r="E2044" s="245">
        <v>109.12431002</v>
      </c>
      <c r="F2044" s="246"/>
      <c r="G2044" s="246"/>
      <c r="H2044" s="246"/>
    </row>
    <row r="2045" spans="1:8" x14ac:dyDescent="0.2">
      <c r="A2045" s="247">
        <v>44281.416666659999</v>
      </c>
      <c r="B2045" s="248">
        <v>11</v>
      </c>
      <c r="C2045" s="243">
        <v>101.81026900000001</v>
      </c>
      <c r="D2045" s="244">
        <v>7.5746840135999998</v>
      </c>
      <c r="E2045" s="245">
        <v>109.38495301360001</v>
      </c>
      <c r="F2045" s="246"/>
      <c r="G2045" s="246"/>
      <c r="H2045" s="246"/>
    </row>
    <row r="2046" spans="1:8" x14ac:dyDescent="0.2">
      <c r="A2046" s="247">
        <v>44281.458333330003</v>
      </c>
      <c r="B2046" s="248">
        <v>12</v>
      </c>
      <c r="C2046" s="243">
        <v>101.694153</v>
      </c>
      <c r="D2046" s="244">
        <v>7.5660449831999994</v>
      </c>
      <c r="E2046" s="245">
        <v>109.2601979832</v>
      </c>
      <c r="F2046" s="246"/>
      <c r="G2046" s="246"/>
      <c r="H2046" s="246"/>
    </row>
    <row r="2047" spans="1:8" x14ac:dyDescent="0.2">
      <c r="A2047" s="247">
        <v>44281.5</v>
      </c>
      <c r="B2047" s="248">
        <v>13</v>
      </c>
      <c r="C2047" s="243">
        <v>101.44432999999999</v>
      </c>
      <c r="D2047" s="244">
        <v>7.547458151999999</v>
      </c>
      <c r="E2047" s="245">
        <v>108.991788152</v>
      </c>
      <c r="F2047" s="246"/>
      <c r="G2047" s="246"/>
      <c r="H2047" s="246"/>
    </row>
    <row r="2048" spans="1:8" x14ac:dyDescent="0.2">
      <c r="A2048" s="247">
        <v>44281.541666659999</v>
      </c>
      <c r="B2048" s="248">
        <v>14</v>
      </c>
      <c r="C2048" s="243">
        <v>99.659696999999994</v>
      </c>
      <c r="D2048" s="244">
        <v>7.4146814567999986</v>
      </c>
      <c r="E2048" s="245">
        <v>107.07437845679999</v>
      </c>
      <c r="F2048" s="246"/>
      <c r="G2048" s="246"/>
      <c r="H2048" s="246"/>
    </row>
    <row r="2049" spans="1:8" x14ac:dyDescent="0.2">
      <c r="A2049" s="247">
        <v>44281.583333330003</v>
      </c>
      <c r="B2049" s="248">
        <v>15</v>
      </c>
      <c r="C2049" s="243">
        <v>98.472829000000004</v>
      </c>
      <c r="D2049" s="244">
        <v>7.3263784775999996</v>
      </c>
      <c r="E2049" s="245">
        <v>105.79920747760001</v>
      </c>
      <c r="F2049" s="246"/>
      <c r="G2049" s="246"/>
      <c r="H2049" s="246"/>
    </row>
    <row r="2050" spans="1:8" x14ac:dyDescent="0.2">
      <c r="A2050" s="247">
        <v>44281.625</v>
      </c>
      <c r="B2050" s="248">
        <v>16</v>
      </c>
      <c r="C2050" s="243">
        <v>95.746981999999988</v>
      </c>
      <c r="D2050" s="244">
        <v>7.1235754607999988</v>
      </c>
      <c r="E2050" s="245">
        <v>102.87055746079999</v>
      </c>
      <c r="F2050" s="246"/>
      <c r="G2050" s="246"/>
      <c r="H2050" s="246"/>
    </row>
    <row r="2051" spans="1:8" x14ac:dyDescent="0.2">
      <c r="A2051" s="247">
        <v>44281.666666659999</v>
      </c>
      <c r="B2051" s="248">
        <v>17</v>
      </c>
      <c r="C2051" s="243">
        <v>94.341267999999999</v>
      </c>
      <c r="D2051" s="244">
        <v>7.0189903391999993</v>
      </c>
      <c r="E2051" s="245">
        <v>101.3602583392</v>
      </c>
      <c r="F2051" s="246"/>
      <c r="G2051" s="246"/>
      <c r="H2051" s="246"/>
    </row>
    <row r="2052" spans="1:8" x14ac:dyDescent="0.2">
      <c r="A2052" s="247">
        <v>44281.708333330003</v>
      </c>
      <c r="B2052" s="248">
        <v>18</v>
      </c>
      <c r="C2052" s="243">
        <v>94.227257999999992</v>
      </c>
      <c r="D2052" s="244">
        <v>7.0105079951999985</v>
      </c>
      <c r="E2052" s="245">
        <v>101.23776599519999</v>
      </c>
      <c r="F2052" s="246"/>
      <c r="G2052" s="246"/>
      <c r="H2052" s="246"/>
    </row>
    <row r="2053" spans="1:8" x14ac:dyDescent="0.2">
      <c r="A2053" s="247">
        <v>44281.75</v>
      </c>
      <c r="B2053" s="248">
        <v>19</v>
      </c>
      <c r="C2053" s="243">
        <v>95.281514999999999</v>
      </c>
      <c r="D2053" s="244">
        <v>7.0889447159999994</v>
      </c>
      <c r="E2053" s="245">
        <v>102.370459716</v>
      </c>
      <c r="F2053" s="246"/>
      <c r="G2053" s="246"/>
      <c r="H2053" s="246"/>
    </row>
    <row r="2054" spans="1:8" x14ac:dyDescent="0.2">
      <c r="A2054" s="247">
        <v>44281.791666659999</v>
      </c>
      <c r="B2054" s="248">
        <v>20</v>
      </c>
      <c r="C2054" s="243">
        <v>94.540379999999999</v>
      </c>
      <c r="D2054" s="244">
        <v>7.0338042719999994</v>
      </c>
      <c r="E2054" s="245">
        <v>101.574184272</v>
      </c>
      <c r="F2054" s="246"/>
      <c r="G2054" s="246"/>
      <c r="H2054" s="246"/>
    </row>
    <row r="2055" spans="1:8" x14ac:dyDescent="0.2">
      <c r="A2055" s="247">
        <v>44281.833333330003</v>
      </c>
      <c r="B2055" s="248">
        <v>21</v>
      </c>
      <c r="C2055" s="243">
        <v>92.740561999999997</v>
      </c>
      <c r="D2055" s="244">
        <v>6.899897812799999</v>
      </c>
      <c r="E2055" s="245">
        <v>99.640459812800003</v>
      </c>
      <c r="F2055" s="246"/>
      <c r="G2055" s="246"/>
      <c r="H2055" s="246"/>
    </row>
    <row r="2056" spans="1:8" x14ac:dyDescent="0.2">
      <c r="A2056" s="247">
        <v>44281.875</v>
      </c>
      <c r="B2056" s="248">
        <v>22</v>
      </c>
      <c r="C2056" s="243">
        <v>90.157088000000002</v>
      </c>
      <c r="D2056" s="244">
        <v>6.7076873471999994</v>
      </c>
      <c r="E2056" s="245">
        <v>96.864775347199995</v>
      </c>
      <c r="F2056" s="246"/>
      <c r="G2056" s="246"/>
      <c r="H2056" s="246"/>
    </row>
    <row r="2057" spans="1:8" x14ac:dyDescent="0.2">
      <c r="A2057" s="247">
        <v>44281.916666659999</v>
      </c>
      <c r="B2057" s="248">
        <v>23</v>
      </c>
      <c r="C2057" s="243">
        <v>88.011942999999988</v>
      </c>
      <c r="D2057" s="244">
        <v>6.5480885591999982</v>
      </c>
      <c r="E2057" s="245">
        <v>94.560031559199984</v>
      </c>
      <c r="F2057" s="246"/>
      <c r="G2057" s="246"/>
      <c r="H2057" s="246"/>
    </row>
    <row r="2058" spans="1:8" x14ac:dyDescent="0.2">
      <c r="A2058" s="247">
        <v>44281.958333330003</v>
      </c>
      <c r="B2058" s="248">
        <v>24</v>
      </c>
      <c r="C2058" s="243">
        <v>86.354904000000005</v>
      </c>
      <c r="D2058" s="244">
        <v>6.4248048575999999</v>
      </c>
      <c r="E2058" s="245">
        <v>92.779708857599999</v>
      </c>
      <c r="F2058" s="246"/>
      <c r="G2058" s="246"/>
      <c r="H2058" s="246"/>
    </row>
    <row r="2059" spans="1:8" x14ac:dyDescent="0.2">
      <c r="A2059" s="247">
        <v>44282</v>
      </c>
      <c r="B2059" s="248">
        <v>1</v>
      </c>
      <c r="C2059" s="243">
        <v>84.533912999999998</v>
      </c>
      <c r="D2059" s="244">
        <v>6.2893231271999994</v>
      </c>
      <c r="E2059" s="245">
        <v>90.823236127200005</v>
      </c>
      <c r="F2059" s="246"/>
      <c r="G2059" s="246"/>
      <c r="H2059" s="246"/>
    </row>
    <row r="2060" spans="1:8" x14ac:dyDescent="0.2">
      <c r="A2060" s="247">
        <v>44282.041666659999</v>
      </c>
      <c r="B2060" s="248">
        <v>2</v>
      </c>
      <c r="C2060" s="243">
        <v>83.729163</v>
      </c>
      <c r="D2060" s="244">
        <v>6.2294497271999996</v>
      </c>
      <c r="E2060" s="245">
        <v>89.958612727200006</v>
      </c>
      <c r="F2060" s="246"/>
      <c r="G2060" s="246"/>
      <c r="H2060" s="246"/>
    </row>
    <row r="2061" spans="1:8" x14ac:dyDescent="0.2">
      <c r="A2061" s="247">
        <v>44282.083333330003</v>
      </c>
      <c r="B2061" s="248">
        <v>3</v>
      </c>
      <c r="C2061" s="243">
        <v>85.483965999999995</v>
      </c>
      <c r="D2061" s="244">
        <v>6.3600070703999991</v>
      </c>
      <c r="E2061" s="245">
        <v>91.843973070399997</v>
      </c>
      <c r="F2061" s="246"/>
      <c r="G2061" s="246"/>
      <c r="H2061" s="246"/>
    </row>
    <row r="2062" spans="1:8" x14ac:dyDescent="0.2">
      <c r="A2062" s="247">
        <v>44282.125</v>
      </c>
      <c r="B2062" s="248">
        <v>4</v>
      </c>
      <c r="C2062" s="243">
        <v>87.126407999999998</v>
      </c>
      <c r="D2062" s="244">
        <v>6.4822047551999997</v>
      </c>
      <c r="E2062" s="245">
        <v>93.608612755199999</v>
      </c>
      <c r="F2062" s="246"/>
      <c r="G2062" s="246"/>
      <c r="H2062" s="246"/>
    </row>
    <row r="2063" spans="1:8" x14ac:dyDescent="0.2">
      <c r="A2063" s="247">
        <v>44282.166666659999</v>
      </c>
      <c r="B2063" s="248">
        <v>5</v>
      </c>
      <c r="C2063" s="243">
        <v>89.824038000000002</v>
      </c>
      <c r="D2063" s="244">
        <v>6.6829084271999992</v>
      </c>
      <c r="E2063" s="245">
        <v>96.506946427200006</v>
      </c>
      <c r="F2063" s="246"/>
      <c r="G2063" s="246"/>
      <c r="H2063" s="246"/>
    </row>
    <row r="2064" spans="1:8" x14ac:dyDescent="0.2">
      <c r="A2064" s="247">
        <v>44282.208333330003</v>
      </c>
      <c r="B2064" s="248">
        <v>6</v>
      </c>
      <c r="C2064" s="243">
        <v>88.203409999999991</v>
      </c>
      <c r="D2064" s="244">
        <v>6.5623337039999985</v>
      </c>
      <c r="E2064" s="245">
        <v>94.765743703999988</v>
      </c>
      <c r="F2064" s="246"/>
      <c r="G2064" s="246"/>
      <c r="H2064" s="246"/>
    </row>
    <row r="2065" spans="1:8" x14ac:dyDescent="0.2">
      <c r="A2065" s="247">
        <v>44282.25</v>
      </c>
      <c r="B2065" s="248">
        <v>7</v>
      </c>
      <c r="C2065" s="243">
        <v>88.421603000000005</v>
      </c>
      <c r="D2065" s="244">
        <v>6.5785672632000001</v>
      </c>
      <c r="E2065" s="245">
        <v>95.000170263200005</v>
      </c>
      <c r="F2065" s="246"/>
      <c r="G2065" s="246"/>
      <c r="H2065" s="246"/>
    </row>
    <row r="2066" spans="1:8" x14ac:dyDescent="0.2">
      <c r="A2066" s="247">
        <v>44282.291666659999</v>
      </c>
      <c r="B2066" s="248">
        <v>8</v>
      </c>
      <c r="C2066" s="243">
        <v>87.347610000000003</v>
      </c>
      <c r="D2066" s="244">
        <v>6.4986621839999996</v>
      </c>
      <c r="E2066" s="245">
        <v>93.846272184</v>
      </c>
      <c r="F2066" s="246"/>
      <c r="G2066" s="246"/>
      <c r="H2066" s="246"/>
    </row>
    <row r="2067" spans="1:8" x14ac:dyDescent="0.2">
      <c r="A2067" s="247">
        <v>44282.333333330003</v>
      </c>
      <c r="B2067" s="248">
        <v>9</v>
      </c>
      <c r="C2067" s="243">
        <v>87.231453999999999</v>
      </c>
      <c r="D2067" s="244">
        <v>6.4900201775999991</v>
      </c>
      <c r="E2067" s="245">
        <v>93.721474177600001</v>
      </c>
      <c r="F2067" s="246"/>
      <c r="G2067" s="246"/>
      <c r="H2067" s="246"/>
    </row>
    <row r="2068" spans="1:8" x14ac:dyDescent="0.2">
      <c r="A2068" s="247">
        <v>44282.375</v>
      </c>
      <c r="B2068" s="248">
        <v>10</v>
      </c>
      <c r="C2068" s="243">
        <v>87.040340999999998</v>
      </c>
      <c r="D2068" s="244">
        <v>6.4758013703999993</v>
      </c>
      <c r="E2068" s="245">
        <v>93.51614237039999</v>
      </c>
      <c r="F2068" s="246"/>
      <c r="G2068" s="246"/>
      <c r="H2068" s="246"/>
    </row>
    <row r="2069" spans="1:8" x14ac:dyDescent="0.2">
      <c r="A2069" s="247">
        <v>44282.416666659999</v>
      </c>
      <c r="B2069" s="248">
        <v>11</v>
      </c>
      <c r="C2069" s="243">
        <v>88.044336999999999</v>
      </c>
      <c r="D2069" s="244">
        <v>6.550498672799999</v>
      </c>
      <c r="E2069" s="245">
        <v>94.594835672800002</v>
      </c>
      <c r="F2069" s="246"/>
      <c r="G2069" s="246"/>
      <c r="H2069" s="246"/>
    </row>
    <row r="2070" spans="1:8" x14ac:dyDescent="0.2">
      <c r="A2070" s="247">
        <v>44282.458333330003</v>
      </c>
      <c r="B2070" s="248">
        <v>12</v>
      </c>
      <c r="C2070" s="243">
        <v>88.837929000000003</v>
      </c>
      <c r="D2070" s="244">
        <v>6.6095419175999996</v>
      </c>
      <c r="E2070" s="245">
        <v>95.4474709176</v>
      </c>
      <c r="F2070" s="246"/>
      <c r="G2070" s="246"/>
      <c r="H2070" s="246"/>
    </row>
    <row r="2071" spans="1:8" x14ac:dyDescent="0.2">
      <c r="A2071" s="247">
        <v>44282.5</v>
      </c>
      <c r="B2071" s="248">
        <v>13</v>
      </c>
      <c r="C2071" s="243">
        <v>89.200714000000005</v>
      </c>
      <c r="D2071" s="244">
        <v>6.6365331215999994</v>
      </c>
      <c r="E2071" s="245">
        <v>95.837247121600001</v>
      </c>
      <c r="F2071" s="246"/>
      <c r="G2071" s="246"/>
      <c r="H2071" s="246"/>
    </row>
    <row r="2072" spans="1:8" x14ac:dyDescent="0.2">
      <c r="A2072" s="247">
        <v>44282.541666659999</v>
      </c>
      <c r="B2072" s="248">
        <v>14</v>
      </c>
      <c r="C2072" s="243">
        <v>90.023092000000005</v>
      </c>
      <c r="D2072" s="244">
        <v>6.6977180448000002</v>
      </c>
      <c r="E2072" s="245">
        <v>96.720810044800004</v>
      </c>
      <c r="F2072" s="246"/>
      <c r="G2072" s="246"/>
      <c r="H2072" s="246"/>
    </row>
    <row r="2073" spans="1:8" x14ac:dyDescent="0.2">
      <c r="A2073" s="247">
        <v>44282.583333330003</v>
      </c>
      <c r="B2073" s="248">
        <v>15</v>
      </c>
      <c r="C2073" s="243">
        <v>90.321607</v>
      </c>
      <c r="D2073" s="244">
        <v>6.7199275607999995</v>
      </c>
      <c r="E2073" s="245">
        <v>97.041534560800002</v>
      </c>
      <c r="F2073" s="246"/>
      <c r="G2073" s="246"/>
      <c r="H2073" s="246"/>
    </row>
    <row r="2074" spans="1:8" x14ac:dyDescent="0.2">
      <c r="A2074" s="247">
        <v>44282.625</v>
      </c>
      <c r="B2074" s="248">
        <v>16</v>
      </c>
      <c r="C2074" s="243">
        <v>89.980339999999998</v>
      </c>
      <c r="D2074" s="244">
        <v>6.6945372959999991</v>
      </c>
      <c r="E2074" s="245">
        <v>96.674877295999991</v>
      </c>
      <c r="F2074" s="246"/>
      <c r="G2074" s="246"/>
      <c r="H2074" s="246"/>
    </row>
    <row r="2075" spans="1:8" x14ac:dyDescent="0.2">
      <c r="A2075" s="247">
        <v>44282.666666659999</v>
      </c>
      <c r="B2075" s="248">
        <v>17</v>
      </c>
      <c r="C2075" s="243">
        <v>89.329513000000006</v>
      </c>
      <c r="D2075" s="244">
        <v>6.6461157671999995</v>
      </c>
      <c r="E2075" s="245">
        <v>95.975628767200007</v>
      </c>
      <c r="F2075" s="246"/>
      <c r="G2075" s="246"/>
      <c r="H2075" s="246"/>
    </row>
    <row r="2076" spans="1:8" x14ac:dyDescent="0.2">
      <c r="A2076" s="247">
        <v>44282.708333330003</v>
      </c>
      <c r="B2076" s="248">
        <v>18</v>
      </c>
      <c r="C2076" s="243">
        <v>90.611273000000011</v>
      </c>
      <c r="D2076" s="244">
        <v>6.7414787112000001</v>
      </c>
      <c r="E2076" s="245">
        <v>97.352751711200014</v>
      </c>
      <c r="F2076" s="246"/>
      <c r="G2076" s="246"/>
      <c r="H2076" s="246"/>
    </row>
    <row r="2077" spans="1:8" x14ac:dyDescent="0.2">
      <c r="A2077" s="247">
        <v>44282.75</v>
      </c>
      <c r="B2077" s="248">
        <v>19</v>
      </c>
      <c r="C2077" s="243">
        <v>92.671842999999996</v>
      </c>
      <c r="D2077" s="244">
        <v>6.8947851191999989</v>
      </c>
      <c r="E2077" s="245">
        <v>99.56662811919999</v>
      </c>
      <c r="F2077" s="246"/>
      <c r="G2077" s="246"/>
      <c r="H2077" s="246"/>
    </row>
    <row r="2078" spans="1:8" x14ac:dyDescent="0.2">
      <c r="A2078" s="247">
        <v>44282.791666659999</v>
      </c>
      <c r="B2078" s="248">
        <v>20</v>
      </c>
      <c r="C2078" s="243">
        <v>91.924596000000008</v>
      </c>
      <c r="D2078" s="244">
        <v>6.8391899424</v>
      </c>
      <c r="E2078" s="245">
        <v>98.763785942400006</v>
      </c>
      <c r="F2078" s="246"/>
      <c r="G2078" s="246"/>
      <c r="H2078" s="246"/>
    </row>
    <row r="2079" spans="1:8" x14ac:dyDescent="0.2">
      <c r="A2079" s="247">
        <v>44282.833333330003</v>
      </c>
      <c r="B2079" s="248">
        <v>21</v>
      </c>
      <c r="C2079" s="243">
        <v>90.225067999999993</v>
      </c>
      <c r="D2079" s="244">
        <v>6.7127450591999986</v>
      </c>
      <c r="E2079" s="245">
        <v>96.937813059199996</v>
      </c>
      <c r="F2079" s="246"/>
      <c r="G2079" s="246"/>
      <c r="H2079" s="246"/>
    </row>
    <row r="2080" spans="1:8" x14ac:dyDescent="0.2">
      <c r="A2080" s="247">
        <v>44282.875</v>
      </c>
      <c r="B2080" s="248">
        <v>22</v>
      </c>
      <c r="C2080" s="243">
        <v>88.501031999999995</v>
      </c>
      <c r="D2080" s="244">
        <v>6.5844767807999993</v>
      </c>
      <c r="E2080" s="245">
        <v>95.085508780799998</v>
      </c>
      <c r="F2080" s="246"/>
      <c r="G2080" s="246"/>
      <c r="H2080" s="246"/>
    </row>
    <row r="2081" spans="1:8" x14ac:dyDescent="0.2">
      <c r="A2081" s="247">
        <v>44282.916666659999</v>
      </c>
      <c r="B2081" s="248">
        <v>23</v>
      </c>
      <c r="C2081" s="243">
        <v>87.541916000000001</v>
      </c>
      <c r="D2081" s="244">
        <v>6.5131185503999998</v>
      </c>
      <c r="E2081" s="245">
        <v>94.055034550399995</v>
      </c>
      <c r="F2081" s="246"/>
      <c r="G2081" s="246"/>
      <c r="H2081" s="246"/>
    </row>
    <row r="2082" spans="1:8" x14ac:dyDescent="0.2">
      <c r="A2082" s="247">
        <v>44282.958333330003</v>
      </c>
      <c r="B2082" s="248">
        <v>24</v>
      </c>
      <c r="C2082" s="243">
        <v>86.965823</v>
      </c>
      <c r="D2082" s="244">
        <v>6.4702572311999997</v>
      </c>
      <c r="E2082" s="245">
        <v>93.436080231199995</v>
      </c>
      <c r="F2082" s="246"/>
      <c r="G2082" s="246"/>
      <c r="H2082" s="246"/>
    </row>
    <row r="2083" spans="1:8" x14ac:dyDescent="0.2">
      <c r="A2083" s="247">
        <v>44283</v>
      </c>
      <c r="B2083" s="248">
        <v>1</v>
      </c>
      <c r="C2083" s="243">
        <v>85.461162999999999</v>
      </c>
      <c r="D2083" s="244">
        <v>6.3583105271999996</v>
      </c>
      <c r="E2083" s="245">
        <v>91.819473527200003</v>
      </c>
      <c r="F2083" s="246"/>
      <c r="G2083" s="246"/>
      <c r="H2083" s="246"/>
    </row>
    <row r="2084" spans="1:8" x14ac:dyDescent="0.2">
      <c r="A2084" s="247">
        <v>44283.041666659999</v>
      </c>
      <c r="B2084" s="248">
        <v>2</v>
      </c>
      <c r="C2084" s="243">
        <v>83.483592999999999</v>
      </c>
      <c r="D2084" s="244">
        <v>6.2111793191999993</v>
      </c>
      <c r="E2084" s="245">
        <v>89.694772319199998</v>
      </c>
      <c r="F2084" s="246"/>
      <c r="G2084" s="246"/>
      <c r="H2084" s="246"/>
    </row>
    <row r="2085" spans="1:8" x14ac:dyDescent="0.2">
      <c r="A2085" s="247">
        <v>44283.083333330003</v>
      </c>
      <c r="B2085" s="248">
        <v>3</v>
      </c>
      <c r="C2085" s="243">
        <v>84.514502000000007</v>
      </c>
      <c r="D2085" s="244">
        <v>6.2878789488000004</v>
      </c>
      <c r="E2085" s="245">
        <v>90.802380948800007</v>
      </c>
      <c r="F2085" s="246"/>
      <c r="G2085" s="246"/>
      <c r="H2085" s="246"/>
    </row>
    <row r="2086" spans="1:8" x14ac:dyDescent="0.2">
      <c r="A2086" s="247">
        <v>44283.125</v>
      </c>
      <c r="B2086" s="248">
        <v>4</v>
      </c>
      <c r="C2086" s="243">
        <v>86.231408999999999</v>
      </c>
      <c r="D2086" s="244">
        <v>6.4156168295999993</v>
      </c>
      <c r="E2086" s="245">
        <v>92.647025829599997</v>
      </c>
      <c r="F2086" s="246"/>
      <c r="G2086" s="246"/>
      <c r="H2086" s="246"/>
    </row>
    <row r="2087" spans="1:8" x14ac:dyDescent="0.2">
      <c r="A2087" s="247">
        <v>44283.166666659999</v>
      </c>
      <c r="B2087" s="248">
        <v>5</v>
      </c>
      <c r="C2087" s="243">
        <v>88.610822999999996</v>
      </c>
      <c r="D2087" s="244">
        <v>6.5926452311999988</v>
      </c>
      <c r="E2087" s="245">
        <v>95.203468231199992</v>
      </c>
      <c r="F2087" s="246"/>
      <c r="G2087" s="246"/>
      <c r="H2087" s="246"/>
    </row>
    <row r="2088" spans="1:8" x14ac:dyDescent="0.2">
      <c r="A2088" s="247">
        <v>44283.208333330003</v>
      </c>
      <c r="B2088" s="248">
        <v>6</v>
      </c>
      <c r="C2088" s="243">
        <v>87.108598000000001</v>
      </c>
      <c r="D2088" s="244">
        <v>6.4808796911999993</v>
      </c>
      <c r="E2088" s="245">
        <v>93.589477691200003</v>
      </c>
      <c r="F2088" s="246"/>
      <c r="G2088" s="246"/>
      <c r="H2088" s="246"/>
    </row>
    <row r="2089" spans="1:8" x14ac:dyDescent="0.2">
      <c r="A2089" s="247">
        <v>44283.25</v>
      </c>
      <c r="B2089" s="248">
        <v>7</v>
      </c>
      <c r="C2089" s="243">
        <v>87.193652</v>
      </c>
      <c r="D2089" s="244">
        <v>6.4872077087999998</v>
      </c>
      <c r="E2089" s="245">
        <v>93.6808597088</v>
      </c>
      <c r="F2089" s="246"/>
      <c r="G2089" s="246"/>
      <c r="H2089" s="246"/>
    </row>
    <row r="2090" spans="1:8" x14ac:dyDescent="0.2">
      <c r="A2090" s="247">
        <v>44283.291666659999</v>
      </c>
      <c r="B2090" s="248">
        <v>8</v>
      </c>
      <c r="C2090" s="243">
        <v>85.165365000000008</v>
      </c>
      <c r="D2090" s="244">
        <v>6.3363031560000005</v>
      </c>
      <c r="E2090" s="245">
        <v>91.501668156000008</v>
      </c>
      <c r="F2090" s="246"/>
      <c r="G2090" s="246"/>
      <c r="H2090" s="246"/>
    </row>
    <row r="2091" spans="1:8" x14ac:dyDescent="0.2">
      <c r="A2091" s="247">
        <v>44283.333333330003</v>
      </c>
      <c r="B2091" s="248">
        <v>9</v>
      </c>
      <c r="C2091" s="243">
        <v>84.741549999999989</v>
      </c>
      <c r="D2091" s="244">
        <v>6.3047713199999986</v>
      </c>
      <c r="E2091" s="245">
        <v>91.04632131999999</v>
      </c>
      <c r="F2091" s="246"/>
      <c r="G2091" s="246"/>
      <c r="H2091" s="246"/>
    </row>
    <row r="2092" spans="1:8" x14ac:dyDescent="0.2">
      <c r="A2092" s="247">
        <v>44283.375</v>
      </c>
      <c r="B2092" s="248">
        <v>10</v>
      </c>
      <c r="C2092" s="243">
        <v>85.262485999999996</v>
      </c>
      <c r="D2092" s="244">
        <v>6.3435289583999994</v>
      </c>
      <c r="E2092" s="245">
        <v>91.606014958399996</v>
      </c>
      <c r="F2092" s="246"/>
      <c r="G2092" s="246"/>
      <c r="H2092" s="246"/>
    </row>
    <row r="2093" spans="1:8" x14ac:dyDescent="0.2">
      <c r="A2093" s="247">
        <v>44283.416666659999</v>
      </c>
      <c r="B2093" s="248">
        <v>11</v>
      </c>
      <c r="C2093" s="243">
        <v>86.079673999999997</v>
      </c>
      <c r="D2093" s="244">
        <v>6.404327745599999</v>
      </c>
      <c r="E2093" s="245">
        <v>92.484001745599997</v>
      </c>
      <c r="F2093" s="246"/>
      <c r="G2093" s="246"/>
      <c r="H2093" s="246"/>
    </row>
    <row r="2094" spans="1:8" x14ac:dyDescent="0.2">
      <c r="A2094" s="247">
        <v>44283.458333330003</v>
      </c>
      <c r="B2094" s="248">
        <v>12</v>
      </c>
      <c r="C2094" s="243">
        <v>86.896352999999991</v>
      </c>
      <c r="D2094" s="244">
        <v>6.4650886631999986</v>
      </c>
      <c r="E2094" s="245">
        <v>93.361441663199983</v>
      </c>
      <c r="F2094" s="246"/>
      <c r="G2094" s="246"/>
      <c r="H2094" s="246"/>
    </row>
    <row r="2095" spans="1:8" x14ac:dyDescent="0.2">
      <c r="A2095" s="247">
        <v>44283.5</v>
      </c>
      <c r="B2095" s="248">
        <v>13</v>
      </c>
      <c r="C2095" s="243">
        <v>86.228082000000001</v>
      </c>
      <c r="D2095" s="244">
        <v>6.4153693007999992</v>
      </c>
      <c r="E2095" s="245">
        <v>92.643451300799995</v>
      </c>
      <c r="F2095" s="246"/>
      <c r="G2095" s="246"/>
      <c r="H2095" s="246"/>
    </row>
    <row r="2096" spans="1:8" x14ac:dyDescent="0.2">
      <c r="A2096" s="247">
        <v>44283.541666659999</v>
      </c>
      <c r="B2096" s="248">
        <v>14</v>
      </c>
      <c r="C2096" s="243">
        <v>86.457612999999995</v>
      </c>
      <c r="D2096" s="244">
        <v>6.4324464071999987</v>
      </c>
      <c r="E2096" s="245">
        <v>92.890059407199999</v>
      </c>
      <c r="F2096" s="246"/>
      <c r="G2096" s="246"/>
      <c r="H2096" s="246"/>
    </row>
    <row r="2097" spans="1:8" x14ac:dyDescent="0.2">
      <c r="A2097" s="247">
        <v>44283.583333330003</v>
      </c>
      <c r="B2097" s="248">
        <v>15</v>
      </c>
      <c r="C2097" s="243">
        <v>87.886150000000001</v>
      </c>
      <c r="D2097" s="244">
        <v>6.5387295599999993</v>
      </c>
      <c r="E2097" s="245">
        <v>94.424879559999994</v>
      </c>
      <c r="F2097" s="246"/>
      <c r="G2097" s="246"/>
      <c r="H2097" s="246"/>
    </row>
    <row r="2098" spans="1:8" x14ac:dyDescent="0.2">
      <c r="A2098" s="247">
        <v>44283.625</v>
      </c>
      <c r="B2098" s="248">
        <v>16</v>
      </c>
      <c r="C2098" s="243">
        <v>87.178173000000001</v>
      </c>
      <c r="D2098" s="244">
        <v>6.4860560711999993</v>
      </c>
      <c r="E2098" s="245">
        <v>93.664229071199998</v>
      </c>
      <c r="F2098" s="246"/>
      <c r="G2098" s="246"/>
      <c r="H2098" s="246"/>
    </row>
    <row r="2099" spans="1:8" x14ac:dyDescent="0.2">
      <c r="A2099" s="247">
        <v>44283.666666659999</v>
      </c>
      <c r="B2099" s="248">
        <v>17</v>
      </c>
      <c r="C2099" s="243">
        <v>86.83437099999999</v>
      </c>
      <c r="D2099" s="244">
        <v>6.460477202399999</v>
      </c>
      <c r="E2099" s="245">
        <v>93.29484820239999</v>
      </c>
      <c r="F2099" s="246"/>
      <c r="G2099" s="246"/>
      <c r="H2099" s="246"/>
    </row>
    <row r="2100" spans="1:8" x14ac:dyDescent="0.2">
      <c r="A2100" s="247">
        <v>44283.708333330003</v>
      </c>
      <c r="B2100" s="248">
        <v>18</v>
      </c>
      <c r="C2100" s="243">
        <v>88.022062999999989</v>
      </c>
      <c r="D2100" s="244">
        <v>6.5488414871999989</v>
      </c>
      <c r="E2100" s="245">
        <v>94.570904487199982</v>
      </c>
      <c r="F2100" s="246"/>
      <c r="G2100" s="246"/>
      <c r="H2100" s="246"/>
    </row>
    <row r="2101" spans="1:8" x14ac:dyDescent="0.2">
      <c r="A2101" s="247">
        <v>44283.75</v>
      </c>
      <c r="B2101" s="248">
        <v>19</v>
      </c>
      <c r="C2101" s="243">
        <v>91.891666000000001</v>
      </c>
      <c r="D2101" s="244">
        <v>6.8367399503999993</v>
      </c>
      <c r="E2101" s="245">
        <v>98.728405950400003</v>
      </c>
      <c r="F2101" s="246"/>
      <c r="G2101" s="246"/>
      <c r="H2101" s="246"/>
    </row>
    <row r="2102" spans="1:8" x14ac:dyDescent="0.2">
      <c r="A2102" s="247">
        <v>44283.791666659999</v>
      </c>
      <c r="B2102" s="248">
        <v>20</v>
      </c>
      <c r="C2102" s="243">
        <v>92.747472000000002</v>
      </c>
      <c r="D2102" s="244">
        <v>6.9004119167999995</v>
      </c>
      <c r="E2102" s="245">
        <v>99.647883916799998</v>
      </c>
      <c r="F2102" s="246"/>
      <c r="G2102" s="246"/>
      <c r="H2102" s="246"/>
    </row>
    <row r="2103" spans="1:8" x14ac:dyDescent="0.2">
      <c r="A2103" s="247">
        <v>44283.833333330003</v>
      </c>
      <c r="B2103" s="248">
        <v>21</v>
      </c>
      <c r="C2103" s="243">
        <v>90.87272999999999</v>
      </c>
      <c r="D2103" s="244">
        <v>6.7609311119999989</v>
      </c>
      <c r="E2103" s="245">
        <v>97.633661111999984</v>
      </c>
      <c r="F2103" s="246"/>
      <c r="G2103" s="246"/>
      <c r="H2103" s="246"/>
    </row>
    <row r="2104" spans="1:8" x14ac:dyDescent="0.2">
      <c r="A2104" s="247">
        <v>44283.875</v>
      </c>
      <c r="B2104" s="248">
        <v>22</v>
      </c>
      <c r="C2104" s="243">
        <v>88.596723999999995</v>
      </c>
      <c r="D2104" s="244">
        <v>6.5915962655999989</v>
      </c>
      <c r="E2104" s="245">
        <v>95.188320265599998</v>
      </c>
      <c r="F2104" s="246"/>
      <c r="G2104" s="246"/>
      <c r="H2104" s="246"/>
    </row>
    <row r="2105" spans="1:8" x14ac:dyDescent="0.2">
      <c r="A2105" s="247">
        <v>44283.916666659999</v>
      </c>
      <c r="B2105" s="248">
        <v>23</v>
      </c>
      <c r="C2105" s="243">
        <v>86.614036999999996</v>
      </c>
      <c r="D2105" s="244">
        <v>6.4440843527999991</v>
      </c>
      <c r="E2105" s="245">
        <v>93.058121352800001</v>
      </c>
      <c r="F2105" s="246"/>
      <c r="G2105" s="246"/>
      <c r="H2105" s="246"/>
    </row>
    <row r="2106" spans="1:8" x14ac:dyDescent="0.2">
      <c r="A2106" s="247">
        <v>44283.958333330003</v>
      </c>
      <c r="B2106" s="248">
        <v>24</v>
      </c>
      <c r="C2106" s="243">
        <v>85.151004999999998</v>
      </c>
      <c r="D2106" s="244">
        <v>6.3352347719999997</v>
      </c>
      <c r="E2106" s="245">
        <v>91.486239772000005</v>
      </c>
      <c r="F2106" s="246"/>
      <c r="G2106" s="246"/>
      <c r="H2106" s="246"/>
    </row>
    <row r="2107" spans="1:8" x14ac:dyDescent="0.2">
      <c r="A2107" s="247">
        <v>44284</v>
      </c>
      <c r="B2107" s="248">
        <v>1</v>
      </c>
      <c r="C2107" s="243">
        <v>84.563240000000008</v>
      </c>
      <c r="D2107" s="244">
        <v>6.2915050560000001</v>
      </c>
      <c r="E2107" s="245">
        <v>90.854745056000013</v>
      </c>
      <c r="F2107" s="246"/>
      <c r="G2107" s="246"/>
      <c r="H2107" s="246"/>
    </row>
    <row r="2108" spans="1:8" x14ac:dyDescent="0.2">
      <c r="A2108" s="247">
        <v>44284.041666659999</v>
      </c>
      <c r="B2108" s="248">
        <v>2</v>
      </c>
      <c r="C2108" s="243">
        <v>84.457584000000011</v>
      </c>
      <c r="D2108" s="244">
        <v>6.2836442496</v>
      </c>
      <c r="E2108" s="245">
        <v>90.741228249600013</v>
      </c>
      <c r="F2108" s="246"/>
      <c r="G2108" s="246"/>
      <c r="H2108" s="246"/>
    </row>
    <row r="2109" spans="1:8" x14ac:dyDescent="0.2">
      <c r="A2109" s="247">
        <v>44284.083333330003</v>
      </c>
      <c r="B2109" s="248">
        <v>3</v>
      </c>
      <c r="C2109" s="243">
        <v>85.294246999999999</v>
      </c>
      <c r="D2109" s="244">
        <v>6.3458919767999991</v>
      </c>
      <c r="E2109" s="245">
        <v>91.640138976800003</v>
      </c>
      <c r="F2109" s="246"/>
      <c r="G2109" s="246"/>
      <c r="H2109" s="246"/>
    </row>
    <row r="2110" spans="1:8" x14ac:dyDescent="0.2">
      <c r="A2110" s="247">
        <v>44284.125</v>
      </c>
      <c r="B2110" s="248">
        <v>4</v>
      </c>
      <c r="C2110" s="243">
        <v>90.858863999999997</v>
      </c>
      <c r="D2110" s="244">
        <v>6.7598994815999989</v>
      </c>
      <c r="E2110" s="245">
        <v>97.618763481599998</v>
      </c>
      <c r="F2110" s="246"/>
      <c r="G2110" s="246"/>
      <c r="H2110" s="246"/>
    </row>
    <row r="2111" spans="1:8" x14ac:dyDescent="0.2">
      <c r="A2111" s="247">
        <v>44284.166666659999</v>
      </c>
      <c r="B2111" s="248">
        <v>5</v>
      </c>
      <c r="C2111" s="243">
        <v>96.499134999999995</v>
      </c>
      <c r="D2111" s="244">
        <v>7.1795356439999987</v>
      </c>
      <c r="E2111" s="245">
        <v>103.67867064399999</v>
      </c>
      <c r="F2111" s="246"/>
      <c r="G2111" s="246"/>
      <c r="H2111" s="246"/>
    </row>
    <row r="2112" spans="1:8" x14ac:dyDescent="0.2">
      <c r="A2112" s="247">
        <v>44284.208333330003</v>
      </c>
      <c r="B2112" s="248">
        <v>6</v>
      </c>
      <c r="C2112" s="243">
        <v>98.235308000000003</v>
      </c>
      <c r="D2112" s="244">
        <v>7.3087069151999993</v>
      </c>
      <c r="E2112" s="245">
        <v>105.54401491520001</v>
      </c>
      <c r="F2112" s="246"/>
      <c r="G2112" s="246"/>
      <c r="H2112" s="246"/>
    </row>
    <row r="2113" spans="1:8" x14ac:dyDescent="0.2">
      <c r="A2113" s="247">
        <v>44284.25</v>
      </c>
      <c r="B2113" s="248">
        <v>7</v>
      </c>
      <c r="C2113" s="243">
        <v>101.057356</v>
      </c>
      <c r="D2113" s="244">
        <v>7.5186672863999995</v>
      </c>
      <c r="E2113" s="245">
        <v>108.5760232864</v>
      </c>
      <c r="F2113" s="246"/>
      <c r="G2113" s="246"/>
      <c r="H2113" s="246"/>
    </row>
    <row r="2114" spans="1:8" x14ac:dyDescent="0.2">
      <c r="A2114" s="247">
        <v>44284.291666659999</v>
      </c>
      <c r="B2114" s="248">
        <v>8</v>
      </c>
      <c r="C2114" s="243">
        <v>101.16748800000001</v>
      </c>
      <c r="D2114" s="244">
        <v>7.5268611072000002</v>
      </c>
      <c r="E2114" s="245">
        <v>108.69434910720001</v>
      </c>
      <c r="F2114" s="246"/>
      <c r="G2114" s="246"/>
      <c r="H2114" s="246"/>
    </row>
    <row r="2115" spans="1:8" x14ac:dyDescent="0.2">
      <c r="A2115" s="247">
        <v>44284.333333330003</v>
      </c>
      <c r="B2115" s="248">
        <v>9</v>
      </c>
      <c r="C2115" s="243">
        <v>102.13572300000001</v>
      </c>
      <c r="D2115" s="244">
        <v>7.5988977912000006</v>
      </c>
      <c r="E2115" s="245">
        <v>109.73462079120002</v>
      </c>
      <c r="F2115" s="246"/>
      <c r="G2115" s="246"/>
      <c r="H2115" s="246"/>
    </row>
    <row r="2116" spans="1:8" x14ac:dyDescent="0.2">
      <c r="A2116" s="247">
        <v>44284.375</v>
      </c>
      <c r="B2116" s="248">
        <v>10</v>
      </c>
      <c r="C2116" s="243">
        <v>102.72819299999999</v>
      </c>
      <c r="D2116" s="244">
        <v>7.6429775591999984</v>
      </c>
      <c r="E2116" s="245">
        <v>110.37117055919998</v>
      </c>
      <c r="F2116" s="246"/>
      <c r="G2116" s="246"/>
      <c r="H2116" s="246"/>
    </row>
    <row r="2117" spans="1:8" x14ac:dyDescent="0.2">
      <c r="A2117" s="247">
        <v>44284.416666659999</v>
      </c>
      <c r="B2117" s="248">
        <v>11</v>
      </c>
      <c r="C2117" s="243">
        <v>101.399793</v>
      </c>
      <c r="D2117" s="244">
        <v>7.5441445991999991</v>
      </c>
      <c r="E2117" s="245">
        <v>108.9439375992</v>
      </c>
      <c r="F2117" s="246"/>
      <c r="G2117" s="246"/>
      <c r="H2117" s="246"/>
    </row>
    <row r="2118" spans="1:8" x14ac:dyDescent="0.2">
      <c r="A2118" s="247">
        <v>44284.458333330003</v>
      </c>
      <c r="B2118" s="248">
        <v>12</v>
      </c>
      <c r="C2118" s="243">
        <v>101.77398600000001</v>
      </c>
      <c r="D2118" s="244">
        <v>7.5719845583999996</v>
      </c>
      <c r="E2118" s="245">
        <v>109.34597055840001</v>
      </c>
      <c r="F2118" s="246"/>
      <c r="G2118" s="246"/>
      <c r="H2118" s="246"/>
    </row>
    <row r="2119" spans="1:8" x14ac:dyDescent="0.2">
      <c r="A2119" s="247">
        <v>44284.5</v>
      </c>
      <c r="B2119" s="248">
        <v>13</v>
      </c>
      <c r="C2119" s="243">
        <v>101.19410000000001</v>
      </c>
      <c r="D2119" s="244">
        <v>7.5288410399999997</v>
      </c>
      <c r="E2119" s="245">
        <v>108.72294104000001</v>
      </c>
      <c r="F2119" s="246"/>
      <c r="G2119" s="246"/>
      <c r="H2119" s="246"/>
    </row>
    <row r="2120" spans="1:8" x14ac:dyDescent="0.2">
      <c r="A2120" s="247">
        <v>44284.541666659999</v>
      </c>
      <c r="B2120" s="248">
        <v>14</v>
      </c>
      <c r="C2120" s="243">
        <v>98.467558999999994</v>
      </c>
      <c r="D2120" s="244">
        <v>7.3259863895999988</v>
      </c>
      <c r="E2120" s="245">
        <v>105.7935453896</v>
      </c>
      <c r="F2120" s="246"/>
      <c r="G2120" s="246"/>
      <c r="H2120" s="246"/>
    </row>
    <row r="2121" spans="1:8" x14ac:dyDescent="0.2">
      <c r="A2121" s="247">
        <v>44284.583333330003</v>
      </c>
      <c r="B2121" s="248">
        <v>15</v>
      </c>
      <c r="C2121" s="243">
        <v>95.269761000000003</v>
      </c>
      <c r="D2121" s="244">
        <v>7.0880702183999995</v>
      </c>
      <c r="E2121" s="245">
        <v>102.35783121840001</v>
      </c>
      <c r="F2121" s="246"/>
      <c r="G2121" s="246"/>
      <c r="H2121" s="246"/>
    </row>
    <row r="2122" spans="1:8" x14ac:dyDescent="0.2">
      <c r="A2122" s="247">
        <v>44284.625</v>
      </c>
      <c r="B2122" s="248">
        <v>16</v>
      </c>
      <c r="C2122" s="243">
        <v>94.705492000000007</v>
      </c>
      <c r="D2122" s="244">
        <v>7.0460886047999995</v>
      </c>
      <c r="E2122" s="245">
        <v>101.75158060480001</v>
      </c>
      <c r="F2122" s="246"/>
      <c r="G2122" s="246"/>
      <c r="H2122" s="246"/>
    </row>
    <row r="2123" spans="1:8" x14ac:dyDescent="0.2">
      <c r="A2123" s="247">
        <v>44284.666666659999</v>
      </c>
      <c r="B2123" s="248">
        <v>17</v>
      </c>
      <c r="C2123" s="243">
        <v>93.400890000000004</v>
      </c>
      <c r="D2123" s="244">
        <v>6.949026216</v>
      </c>
      <c r="E2123" s="245">
        <v>100.349916216</v>
      </c>
      <c r="F2123" s="246"/>
      <c r="G2123" s="246"/>
      <c r="H2123" s="246"/>
    </row>
    <row r="2124" spans="1:8" x14ac:dyDescent="0.2">
      <c r="A2124" s="247">
        <v>44284.708333330003</v>
      </c>
      <c r="B2124" s="248">
        <v>18</v>
      </c>
      <c r="C2124" s="243">
        <v>94.576953000000003</v>
      </c>
      <c r="D2124" s="244">
        <v>7.0365253031999995</v>
      </c>
      <c r="E2124" s="245">
        <v>101.6134783032</v>
      </c>
      <c r="F2124" s="246"/>
      <c r="G2124" s="246"/>
      <c r="H2124" s="246"/>
    </row>
    <row r="2125" spans="1:8" x14ac:dyDescent="0.2">
      <c r="A2125" s="247">
        <v>44284.75</v>
      </c>
      <c r="B2125" s="248">
        <v>19</v>
      </c>
      <c r="C2125" s="243">
        <v>95.449741000000003</v>
      </c>
      <c r="D2125" s="244">
        <v>7.1014607303999995</v>
      </c>
      <c r="E2125" s="245">
        <v>102.55120173040001</v>
      </c>
      <c r="F2125" s="246"/>
      <c r="G2125" s="246"/>
      <c r="H2125" s="246"/>
    </row>
    <row r="2126" spans="1:8" x14ac:dyDescent="0.2">
      <c r="A2126" s="247">
        <v>44284.791666659999</v>
      </c>
      <c r="B2126" s="248">
        <v>20</v>
      </c>
      <c r="C2126" s="243">
        <v>94.241920999999991</v>
      </c>
      <c r="D2126" s="244">
        <v>7.0115989223999984</v>
      </c>
      <c r="E2126" s="245">
        <v>101.25351992239999</v>
      </c>
      <c r="F2126" s="246"/>
      <c r="G2126" s="246"/>
      <c r="H2126" s="246"/>
    </row>
    <row r="2127" spans="1:8" x14ac:dyDescent="0.2">
      <c r="A2127" s="247">
        <v>44284.833333330003</v>
      </c>
      <c r="B2127" s="248">
        <v>21</v>
      </c>
      <c r="C2127" s="243">
        <v>92.958603000000011</v>
      </c>
      <c r="D2127" s="244">
        <v>6.9161200632000002</v>
      </c>
      <c r="E2127" s="245">
        <v>99.874723063200008</v>
      </c>
      <c r="F2127" s="246"/>
      <c r="G2127" s="246"/>
      <c r="H2127" s="246"/>
    </row>
    <row r="2128" spans="1:8" x14ac:dyDescent="0.2">
      <c r="A2128" s="247">
        <v>44284.875</v>
      </c>
      <c r="B2128" s="248">
        <v>22</v>
      </c>
      <c r="C2128" s="243">
        <v>92.158409999999989</v>
      </c>
      <c r="D2128" s="244">
        <v>6.8565857039999987</v>
      </c>
      <c r="E2128" s="245">
        <v>99.014995703999986</v>
      </c>
      <c r="F2128" s="246"/>
      <c r="G2128" s="246"/>
      <c r="H2128" s="246"/>
    </row>
    <row r="2129" spans="1:8" x14ac:dyDescent="0.2">
      <c r="A2129" s="247">
        <v>44284.916666659999</v>
      </c>
      <c r="B2129" s="248">
        <v>23</v>
      </c>
      <c r="C2129" s="243">
        <v>90.99301100000001</v>
      </c>
      <c r="D2129" s="244">
        <v>6.7698800184000003</v>
      </c>
      <c r="E2129" s="245">
        <v>97.762891018400012</v>
      </c>
      <c r="F2129" s="246"/>
      <c r="G2129" s="246"/>
      <c r="H2129" s="246"/>
    </row>
    <row r="2130" spans="1:8" x14ac:dyDescent="0.2">
      <c r="A2130" s="247">
        <v>44284.958333330003</v>
      </c>
      <c r="B2130" s="248">
        <v>24</v>
      </c>
      <c r="C2130" s="243">
        <v>89.675635</v>
      </c>
      <c r="D2130" s="244">
        <v>6.6718672439999995</v>
      </c>
      <c r="E2130" s="245">
        <v>96.347502243999998</v>
      </c>
      <c r="F2130" s="246"/>
      <c r="G2130" s="246"/>
      <c r="H2130" s="246"/>
    </row>
    <row r="2131" spans="1:8" x14ac:dyDescent="0.2">
      <c r="A2131" s="247">
        <v>44285</v>
      </c>
      <c r="B2131" s="248">
        <v>1</v>
      </c>
      <c r="C2131" s="243">
        <v>88.881747000000004</v>
      </c>
      <c r="D2131" s="244">
        <v>6.6128019768000001</v>
      </c>
      <c r="E2131" s="245">
        <v>95.494548976800004</v>
      </c>
      <c r="F2131" s="246"/>
      <c r="G2131" s="246"/>
      <c r="H2131" s="246"/>
    </row>
    <row r="2132" spans="1:8" x14ac:dyDescent="0.2">
      <c r="A2132" s="247">
        <v>44285.041666659999</v>
      </c>
      <c r="B2132" s="248">
        <v>2</v>
      </c>
      <c r="C2132" s="243">
        <v>87.460701</v>
      </c>
      <c r="D2132" s="244">
        <v>6.5070761543999991</v>
      </c>
      <c r="E2132" s="245">
        <v>93.967777154399997</v>
      </c>
      <c r="F2132" s="246"/>
      <c r="G2132" s="246"/>
      <c r="H2132" s="246"/>
    </row>
    <row r="2133" spans="1:8" x14ac:dyDescent="0.2">
      <c r="A2133" s="247">
        <v>44285.083333330003</v>
      </c>
      <c r="B2133" s="248">
        <v>3</v>
      </c>
      <c r="C2133" s="243">
        <v>86.78107</v>
      </c>
      <c r="D2133" s="244">
        <v>6.4565116079999996</v>
      </c>
      <c r="E2133" s="245">
        <v>93.237581607999999</v>
      </c>
      <c r="F2133" s="246"/>
      <c r="G2133" s="246"/>
      <c r="H2133" s="246"/>
    </row>
    <row r="2134" spans="1:8" x14ac:dyDescent="0.2">
      <c r="A2134" s="247">
        <v>44285.125</v>
      </c>
      <c r="B2134" s="248">
        <v>4</v>
      </c>
      <c r="C2134" s="243">
        <v>91.903519000000003</v>
      </c>
      <c r="D2134" s="244">
        <v>6.8376218135999993</v>
      </c>
      <c r="E2134" s="245">
        <v>98.741140813599998</v>
      </c>
      <c r="F2134" s="246"/>
      <c r="G2134" s="246"/>
      <c r="H2134" s="246"/>
    </row>
    <row r="2135" spans="1:8" x14ac:dyDescent="0.2">
      <c r="A2135" s="247">
        <v>44285.166666659999</v>
      </c>
      <c r="B2135" s="248">
        <v>5</v>
      </c>
      <c r="C2135" s="243">
        <v>97.614011000000005</v>
      </c>
      <c r="D2135" s="244">
        <v>7.2624824183999994</v>
      </c>
      <c r="E2135" s="245">
        <v>104.8764934184</v>
      </c>
      <c r="F2135" s="246"/>
      <c r="G2135" s="246"/>
      <c r="H2135" s="246"/>
    </row>
    <row r="2136" spans="1:8" x14ac:dyDescent="0.2">
      <c r="A2136" s="247">
        <v>44285.208333330003</v>
      </c>
      <c r="B2136" s="248">
        <v>6</v>
      </c>
      <c r="C2136" s="243">
        <v>98.122078000000002</v>
      </c>
      <c r="D2136" s="244">
        <v>7.3002826031999994</v>
      </c>
      <c r="E2136" s="245">
        <v>105.4223606032</v>
      </c>
      <c r="F2136" s="246"/>
      <c r="G2136" s="246"/>
      <c r="H2136" s="246"/>
    </row>
    <row r="2137" spans="1:8" x14ac:dyDescent="0.2">
      <c r="A2137" s="247">
        <v>44285.25</v>
      </c>
      <c r="B2137" s="248">
        <v>7</v>
      </c>
      <c r="C2137" s="243">
        <v>101.159374</v>
      </c>
      <c r="D2137" s="244">
        <v>7.526257425599999</v>
      </c>
      <c r="E2137" s="245">
        <v>108.68563142559999</v>
      </c>
      <c r="F2137" s="246"/>
      <c r="G2137" s="246"/>
      <c r="H2137" s="246"/>
    </row>
    <row r="2138" spans="1:8" x14ac:dyDescent="0.2">
      <c r="A2138" s="247">
        <v>44285.291666659999</v>
      </c>
      <c r="B2138" s="248">
        <v>8</v>
      </c>
      <c r="C2138" s="243">
        <v>101.63827900000001</v>
      </c>
      <c r="D2138" s="244">
        <v>7.5618879576000007</v>
      </c>
      <c r="E2138" s="245">
        <v>109.20016695760002</v>
      </c>
      <c r="F2138" s="246"/>
      <c r="G2138" s="246"/>
      <c r="H2138" s="246"/>
    </row>
    <row r="2139" spans="1:8" x14ac:dyDescent="0.2">
      <c r="A2139" s="247">
        <v>44285.333333330003</v>
      </c>
      <c r="B2139" s="248">
        <v>9</v>
      </c>
      <c r="C2139" s="243">
        <v>102.166146</v>
      </c>
      <c r="D2139" s="244">
        <v>7.6011612623999989</v>
      </c>
      <c r="E2139" s="245">
        <v>109.7673072624</v>
      </c>
      <c r="F2139" s="246"/>
      <c r="G2139" s="246"/>
      <c r="H2139" s="246"/>
    </row>
    <row r="2140" spans="1:8" x14ac:dyDescent="0.2">
      <c r="A2140" s="247">
        <v>44285.375</v>
      </c>
      <c r="B2140" s="248">
        <v>10</v>
      </c>
      <c r="C2140" s="243">
        <v>101.83269800000001</v>
      </c>
      <c r="D2140" s="244">
        <v>7.5763527312000001</v>
      </c>
      <c r="E2140" s="245">
        <v>109.40905073120001</v>
      </c>
      <c r="F2140" s="246"/>
      <c r="G2140" s="246"/>
      <c r="H2140" s="246"/>
    </row>
    <row r="2141" spans="1:8" x14ac:dyDescent="0.2">
      <c r="A2141" s="247">
        <v>44285.416666659999</v>
      </c>
      <c r="B2141" s="248">
        <v>11</v>
      </c>
      <c r="C2141" s="243">
        <v>101.992144</v>
      </c>
      <c r="D2141" s="244">
        <v>7.5882155135999989</v>
      </c>
      <c r="E2141" s="245">
        <v>109.5803595136</v>
      </c>
      <c r="F2141" s="246"/>
      <c r="G2141" s="246"/>
      <c r="H2141" s="246"/>
    </row>
    <row r="2142" spans="1:8" x14ac:dyDescent="0.2">
      <c r="A2142" s="247">
        <v>44285.458333330003</v>
      </c>
      <c r="B2142" s="248">
        <v>12</v>
      </c>
      <c r="C2142" s="243">
        <v>103.770578</v>
      </c>
      <c r="D2142" s="244">
        <v>7.7205310031999996</v>
      </c>
      <c r="E2142" s="245">
        <v>111.49110900319999</v>
      </c>
      <c r="F2142" s="246"/>
      <c r="G2142" s="246"/>
      <c r="H2142" s="246"/>
    </row>
    <row r="2143" spans="1:8" x14ac:dyDescent="0.2">
      <c r="A2143" s="247">
        <v>44285.5</v>
      </c>
      <c r="B2143" s="248">
        <v>13</v>
      </c>
      <c r="C2143" s="243">
        <v>104.21369900000001</v>
      </c>
      <c r="D2143" s="244">
        <v>7.7534992055999998</v>
      </c>
      <c r="E2143" s="245">
        <v>111.9671982056</v>
      </c>
      <c r="F2143" s="246"/>
      <c r="G2143" s="246"/>
      <c r="H2143" s="246"/>
    </row>
    <row r="2144" spans="1:8" x14ac:dyDescent="0.2">
      <c r="A2144" s="247">
        <v>44285.541666659999</v>
      </c>
      <c r="B2144" s="248">
        <v>14</v>
      </c>
      <c r="C2144" s="243">
        <v>103.58260300000001</v>
      </c>
      <c r="D2144" s="244">
        <v>7.7065456632</v>
      </c>
      <c r="E2144" s="245">
        <v>111.28914866320001</v>
      </c>
      <c r="F2144" s="246"/>
      <c r="G2144" s="246"/>
      <c r="H2144" s="246"/>
    </row>
    <row r="2145" spans="1:8" x14ac:dyDescent="0.2">
      <c r="A2145" s="247">
        <v>44285.583333330003</v>
      </c>
      <c r="B2145" s="248">
        <v>15</v>
      </c>
      <c r="C2145" s="243">
        <v>101.906161</v>
      </c>
      <c r="D2145" s="244">
        <v>7.5818183783999995</v>
      </c>
      <c r="E2145" s="245">
        <v>109.4879793784</v>
      </c>
      <c r="F2145" s="246"/>
      <c r="G2145" s="246"/>
      <c r="H2145" s="246"/>
    </row>
    <row r="2146" spans="1:8" x14ac:dyDescent="0.2">
      <c r="A2146" s="247">
        <v>44285.625</v>
      </c>
      <c r="B2146" s="248">
        <v>16</v>
      </c>
      <c r="C2146" s="243">
        <v>100.30068</v>
      </c>
      <c r="D2146" s="244">
        <v>7.4623705919999992</v>
      </c>
      <c r="E2146" s="245">
        <v>107.763050592</v>
      </c>
      <c r="F2146" s="246"/>
      <c r="G2146" s="246"/>
      <c r="H2146" s="246"/>
    </row>
    <row r="2147" spans="1:8" x14ac:dyDescent="0.2">
      <c r="A2147" s="247">
        <v>44285.666666659999</v>
      </c>
      <c r="B2147" s="248">
        <v>17</v>
      </c>
      <c r="C2147" s="243">
        <v>97.37786899999999</v>
      </c>
      <c r="D2147" s="244">
        <v>7.2449134535999988</v>
      </c>
      <c r="E2147" s="245">
        <v>104.6227824536</v>
      </c>
      <c r="F2147" s="246"/>
      <c r="G2147" s="246"/>
      <c r="H2147" s="246"/>
    </row>
    <row r="2148" spans="1:8" x14ac:dyDescent="0.2">
      <c r="A2148" s="247">
        <v>44285.708333330003</v>
      </c>
      <c r="B2148" s="248">
        <v>18</v>
      </c>
      <c r="C2148" s="243">
        <v>96.703113000000002</v>
      </c>
      <c r="D2148" s="244">
        <v>7.1947116071999995</v>
      </c>
      <c r="E2148" s="245">
        <v>103.89782460720001</v>
      </c>
      <c r="F2148" s="246"/>
      <c r="G2148" s="246"/>
      <c r="H2148" s="246"/>
    </row>
    <row r="2149" spans="1:8" x14ac:dyDescent="0.2">
      <c r="A2149" s="247">
        <v>44285.75</v>
      </c>
      <c r="B2149" s="248">
        <v>19</v>
      </c>
      <c r="C2149" s="243">
        <v>96.494662000000005</v>
      </c>
      <c r="D2149" s="244">
        <v>7.1792028527999996</v>
      </c>
      <c r="E2149" s="245">
        <v>103.67386485280001</v>
      </c>
      <c r="F2149" s="246"/>
      <c r="G2149" s="246"/>
      <c r="H2149" s="246"/>
    </row>
    <row r="2150" spans="1:8" x14ac:dyDescent="0.2">
      <c r="A2150" s="247">
        <v>44285.791666659999</v>
      </c>
      <c r="B2150" s="248">
        <v>20</v>
      </c>
      <c r="C2150" s="243">
        <v>95.140407999999994</v>
      </c>
      <c r="D2150" s="244">
        <v>7.0784463551999988</v>
      </c>
      <c r="E2150" s="245">
        <v>102.21885435519999</v>
      </c>
      <c r="F2150" s="246"/>
      <c r="G2150" s="246"/>
      <c r="H2150" s="246"/>
    </row>
    <row r="2151" spans="1:8" x14ac:dyDescent="0.2">
      <c r="A2151" s="247">
        <v>44285.833333330003</v>
      </c>
      <c r="B2151" s="248">
        <v>21</v>
      </c>
      <c r="C2151" s="243">
        <v>92.383326000000011</v>
      </c>
      <c r="D2151" s="244">
        <v>6.8733194544000007</v>
      </c>
      <c r="E2151" s="245">
        <v>99.256645454400015</v>
      </c>
      <c r="F2151" s="246"/>
      <c r="G2151" s="246"/>
      <c r="H2151" s="246"/>
    </row>
    <row r="2152" spans="1:8" x14ac:dyDescent="0.2">
      <c r="A2152" s="247">
        <v>44285.875</v>
      </c>
      <c r="B2152" s="248">
        <v>22</v>
      </c>
      <c r="C2152" s="243">
        <v>89.239495000000005</v>
      </c>
      <c r="D2152" s="244">
        <v>6.6394184279999999</v>
      </c>
      <c r="E2152" s="245">
        <v>95.878913428000004</v>
      </c>
      <c r="F2152" s="246"/>
      <c r="G2152" s="246"/>
      <c r="H2152" s="246"/>
    </row>
    <row r="2153" spans="1:8" x14ac:dyDescent="0.2">
      <c r="A2153" s="247">
        <v>44285.916666659999</v>
      </c>
      <c r="B2153" s="248">
        <v>23</v>
      </c>
      <c r="C2153" s="243">
        <v>86.758364999999998</v>
      </c>
      <c r="D2153" s="244">
        <v>6.4548223559999993</v>
      </c>
      <c r="E2153" s="245">
        <v>93.213187355999992</v>
      </c>
      <c r="F2153" s="246"/>
      <c r="G2153" s="246"/>
      <c r="H2153" s="246"/>
    </row>
    <row r="2154" spans="1:8" x14ac:dyDescent="0.2">
      <c r="A2154" s="247">
        <v>44285.958333330003</v>
      </c>
      <c r="B2154" s="248">
        <v>24</v>
      </c>
      <c r="C2154" s="243">
        <v>85.036324999999991</v>
      </c>
      <c r="D2154" s="244">
        <v>6.3267025799999992</v>
      </c>
      <c r="E2154" s="245">
        <v>91.363027579999994</v>
      </c>
      <c r="F2154" s="246"/>
      <c r="G2154" s="246"/>
      <c r="H2154" s="246"/>
    </row>
    <row r="2155" spans="1:8" x14ac:dyDescent="0.2">
      <c r="A2155" s="247">
        <v>44286</v>
      </c>
      <c r="B2155" s="248">
        <v>1</v>
      </c>
      <c r="C2155" s="243">
        <v>84.620699000000002</v>
      </c>
      <c r="D2155" s="244">
        <v>6.2957800055999993</v>
      </c>
      <c r="E2155" s="245">
        <v>90.916479005599996</v>
      </c>
      <c r="F2155" s="246"/>
      <c r="G2155" s="246"/>
      <c r="H2155" s="246"/>
    </row>
    <row r="2156" spans="1:8" x14ac:dyDescent="0.2">
      <c r="A2156" s="247">
        <v>44286.041666659999</v>
      </c>
      <c r="B2156" s="248">
        <v>2</v>
      </c>
      <c r="C2156" s="243">
        <v>84.892302000000001</v>
      </c>
      <c r="D2156" s="244">
        <v>6.3159872687999998</v>
      </c>
      <c r="E2156" s="245">
        <v>91.208289268800002</v>
      </c>
      <c r="F2156" s="246"/>
      <c r="G2156" s="246"/>
      <c r="H2156" s="246"/>
    </row>
    <row r="2157" spans="1:8" x14ac:dyDescent="0.2">
      <c r="A2157" s="247">
        <v>44286.083333330003</v>
      </c>
      <c r="B2157" s="248">
        <v>3</v>
      </c>
      <c r="C2157" s="243">
        <v>86.110575000000011</v>
      </c>
      <c r="D2157" s="244">
        <v>6.4066267800000007</v>
      </c>
      <c r="E2157" s="245">
        <v>92.517201780000008</v>
      </c>
      <c r="F2157" s="246"/>
      <c r="G2157" s="246"/>
      <c r="H2157" s="246"/>
    </row>
    <row r="2158" spans="1:8" x14ac:dyDescent="0.2">
      <c r="A2158" s="247">
        <v>44286.125</v>
      </c>
      <c r="B2158" s="248">
        <v>4</v>
      </c>
      <c r="C2158" s="243">
        <v>91.245096000000004</v>
      </c>
      <c r="D2158" s="244">
        <v>6.7886351423999995</v>
      </c>
      <c r="E2158" s="245">
        <v>98.033731142400001</v>
      </c>
      <c r="F2158" s="246"/>
      <c r="G2158" s="246"/>
      <c r="H2158" s="246"/>
    </row>
    <row r="2159" spans="1:8" x14ac:dyDescent="0.2">
      <c r="A2159" s="247">
        <v>44286.166666659999</v>
      </c>
      <c r="B2159" s="248">
        <v>5</v>
      </c>
      <c r="C2159" s="243">
        <v>95.136300000000006</v>
      </c>
      <c r="D2159" s="244">
        <v>7.0781407199999995</v>
      </c>
      <c r="E2159" s="245">
        <v>102.21444072</v>
      </c>
      <c r="F2159" s="246"/>
      <c r="G2159" s="246"/>
      <c r="H2159" s="246"/>
    </row>
    <row r="2160" spans="1:8" x14ac:dyDescent="0.2">
      <c r="A2160" s="247">
        <v>44286.208333330003</v>
      </c>
      <c r="B2160" s="248">
        <v>6</v>
      </c>
      <c r="C2160" s="243">
        <v>95.244101000000001</v>
      </c>
      <c r="D2160" s="244">
        <v>7.0861611143999994</v>
      </c>
      <c r="E2160" s="245">
        <v>102.3302621144</v>
      </c>
      <c r="F2160" s="246"/>
      <c r="G2160" s="246"/>
      <c r="H2160" s="246"/>
    </row>
    <row r="2161" spans="1:8" x14ac:dyDescent="0.2">
      <c r="A2161" s="247">
        <v>44286.25</v>
      </c>
      <c r="B2161" s="248">
        <v>7</v>
      </c>
      <c r="C2161" s="243">
        <v>98.909739000000002</v>
      </c>
      <c r="D2161" s="244">
        <v>7.3588845815999999</v>
      </c>
      <c r="E2161" s="245">
        <v>106.2686235816</v>
      </c>
      <c r="F2161" s="246"/>
      <c r="G2161" s="246"/>
      <c r="H2161" s="246"/>
    </row>
    <row r="2162" spans="1:8" x14ac:dyDescent="0.2">
      <c r="A2162" s="247">
        <v>44286.291666659999</v>
      </c>
      <c r="B2162" s="248">
        <v>8</v>
      </c>
      <c r="C2162" s="243">
        <v>100.55398599999999</v>
      </c>
      <c r="D2162" s="244">
        <v>7.481216558399999</v>
      </c>
      <c r="E2162" s="245">
        <v>108.03520255839999</v>
      </c>
      <c r="F2162" s="246"/>
      <c r="G2162" s="246"/>
      <c r="H2162" s="246"/>
    </row>
    <row r="2163" spans="1:8" x14ac:dyDescent="0.2">
      <c r="A2163" s="247">
        <v>44286.333333330003</v>
      </c>
      <c r="B2163" s="248">
        <v>9</v>
      </c>
      <c r="C2163" s="243">
        <v>101.02402000000001</v>
      </c>
      <c r="D2163" s="244">
        <v>7.5161870879999997</v>
      </c>
      <c r="E2163" s="245">
        <v>108.540207088</v>
      </c>
      <c r="F2163" s="246"/>
      <c r="G2163" s="246"/>
      <c r="H2163" s="246"/>
    </row>
    <row r="2164" spans="1:8" x14ac:dyDescent="0.2">
      <c r="A2164" s="247">
        <v>44286.375</v>
      </c>
      <c r="B2164" s="248">
        <v>10</v>
      </c>
      <c r="C2164" s="243">
        <v>101.67141000000001</v>
      </c>
      <c r="D2164" s="244">
        <v>7.5643529039999997</v>
      </c>
      <c r="E2164" s="245">
        <v>109.23576290400001</v>
      </c>
      <c r="F2164" s="246"/>
      <c r="G2164" s="246"/>
      <c r="H2164" s="246"/>
    </row>
    <row r="2165" spans="1:8" x14ac:dyDescent="0.2">
      <c r="A2165" s="247">
        <v>44286.416666659999</v>
      </c>
      <c r="B2165" s="248">
        <v>11</v>
      </c>
      <c r="C2165" s="243">
        <v>101.555612</v>
      </c>
      <c r="D2165" s="244">
        <v>7.5557375327999994</v>
      </c>
      <c r="E2165" s="245">
        <v>109.11134953279999</v>
      </c>
      <c r="F2165" s="246"/>
      <c r="G2165" s="246"/>
      <c r="H2165" s="246"/>
    </row>
    <row r="2166" spans="1:8" x14ac:dyDescent="0.2">
      <c r="A2166" s="247">
        <v>44286.458333330003</v>
      </c>
      <c r="B2166" s="248">
        <v>12</v>
      </c>
      <c r="C2166" s="243">
        <v>101.71441399999999</v>
      </c>
      <c r="D2166" s="244">
        <v>7.5675524015999986</v>
      </c>
      <c r="E2166" s="245">
        <v>109.28196640159999</v>
      </c>
      <c r="F2166" s="246"/>
      <c r="G2166" s="246"/>
      <c r="H2166" s="246"/>
    </row>
    <row r="2167" spans="1:8" x14ac:dyDescent="0.2">
      <c r="A2167" s="247">
        <v>44286.5</v>
      </c>
      <c r="B2167" s="248">
        <v>13</v>
      </c>
      <c r="C2167" s="243">
        <v>103.42813700000001</v>
      </c>
      <c r="D2167" s="244">
        <v>7.6950533928000002</v>
      </c>
      <c r="E2167" s="245">
        <v>111.12319039280001</v>
      </c>
      <c r="F2167" s="246"/>
      <c r="G2167" s="246"/>
      <c r="H2167" s="246"/>
    </row>
    <row r="2168" spans="1:8" x14ac:dyDescent="0.2">
      <c r="A2168" s="247">
        <v>44286.541666659999</v>
      </c>
      <c r="B2168" s="248">
        <v>14</v>
      </c>
      <c r="C2168" s="243">
        <v>103.74602</v>
      </c>
      <c r="D2168" s="244">
        <v>7.7187038879999994</v>
      </c>
      <c r="E2168" s="245">
        <v>111.46472388799999</v>
      </c>
      <c r="F2168" s="246"/>
      <c r="G2168" s="246"/>
      <c r="H2168" s="246"/>
    </row>
    <row r="2169" spans="1:8" x14ac:dyDescent="0.2">
      <c r="A2169" s="247">
        <v>44286.583333330003</v>
      </c>
      <c r="B2169" s="248">
        <v>15</v>
      </c>
      <c r="C2169" s="243">
        <v>104.387578</v>
      </c>
      <c r="D2169" s="244">
        <v>7.7664358031999994</v>
      </c>
      <c r="E2169" s="245">
        <v>112.1540138032</v>
      </c>
      <c r="F2169" s="246"/>
      <c r="G2169" s="246"/>
      <c r="H2169" s="246"/>
    </row>
    <row r="2170" spans="1:8" x14ac:dyDescent="0.2">
      <c r="A2170" s="247">
        <v>44286.625</v>
      </c>
      <c r="B2170" s="248">
        <v>16</v>
      </c>
      <c r="C2170" s="243">
        <v>103.584284</v>
      </c>
      <c r="D2170" s="244">
        <v>7.706670729599999</v>
      </c>
      <c r="E2170" s="245">
        <v>111.2909547296</v>
      </c>
      <c r="F2170" s="246"/>
      <c r="G2170" s="246"/>
      <c r="H2170" s="246"/>
    </row>
    <row r="2171" spans="1:8" x14ac:dyDescent="0.2">
      <c r="A2171" s="247">
        <v>44286.666666659999</v>
      </c>
      <c r="B2171" s="248">
        <v>17</v>
      </c>
      <c r="C2171" s="243">
        <v>103.22458</v>
      </c>
      <c r="D2171" s="244">
        <v>7.6799087519999993</v>
      </c>
      <c r="E2171" s="245">
        <v>110.90448875200001</v>
      </c>
      <c r="F2171" s="246"/>
      <c r="G2171" s="246"/>
      <c r="H2171" s="246"/>
    </row>
    <row r="2172" spans="1:8" x14ac:dyDescent="0.2">
      <c r="A2172" s="247">
        <v>44286.708333330003</v>
      </c>
      <c r="B2172" s="248">
        <v>18</v>
      </c>
      <c r="C2172" s="243">
        <v>104.10079399999999</v>
      </c>
      <c r="D2172" s="244">
        <v>7.7450990735999987</v>
      </c>
      <c r="E2172" s="245">
        <v>111.8458930736</v>
      </c>
      <c r="F2172" s="246"/>
      <c r="G2172" s="246"/>
      <c r="H2172" s="246"/>
    </row>
    <row r="2173" spans="1:8" x14ac:dyDescent="0.2">
      <c r="A2173" s="247">
        <v>44286.75</v>
      </c>
      <c r="B2173" s="248">
        <v>19</v>
      </c>
      <c r="C2173" s="243">
        <v>103.059375</v>
      </c>
      <c r="D2173" s="244">
        <v>7.6676174999999995</v>
      </c>
      <c r="E2173" s="245">
        <v>110.72699250000001</v>
      </c>
      <c r="F2173" s="246"/>
      <c r="G2173" s="246"/>
      <c r="H2173" s="246"/>
    </row>
    <row r="2174" spans="1:8" x14ac:dyDescent="0.2">
      <c r="A2174" s="247">
        <v>44286.791666659999</v>
      </c>
      <c r="B2174" s="248">
        <v>20</v>
      </c>
      <c r="C2174" s="243">
        <v>100.494681</v>
      </c>
      <c r="D2174" s="244">
        <v>7.4768042663999994</v>
      </c>
      <c r="E2174" s="245">
        <v>107.97148526639999</v>
      </c>
      <c r="F2174" s="246"/>
      <c r="G2174" s="246"/>
      <c r="H2174" s="246"/>
    </row>
    <row r="2175" spans="1:8" x14ac:dyDescent="0.2">
      <c r="A2175" s="247">
        <v>44286.833333330003</v>
      </c>
      <c r="B2175" s="248">
        <v>21</v>
      </c>
      <c r="C2175" s="243">
        <v>97.593467999999987</v>
      </c>
      <c r="D2175" s="244">
        <v>7.2609540191999988</v>
      </c>
      <c r="E2175" s="245">
        <v>104.85442201919999</v>
      </c>
      <c r="F2175" s="246"/>
      <c r="G2175" s="246"/>
      <c r="H2175" s="246"/>
    </row>
    <row r="2176" spans="1:8" x14ac:dyDescent="0.2">
      <c r="A2176" s="247">
        <v>44286.875</v>
      </c>
      <c r="B2176" s="248">
        <v>22</v>
      </c>
      <c r="C2176" s="243">
        <v>94.155822000000001</v>
      </c>
      <c r="D2176" s="244">
        <v>7.0051931567999999</v>
      </c>
      <c r="E2176" s="245">
        <v>101.1610151568</v>
      </c>
      <c r="F2176" s="246"/>
      <c r="G2176" s="246"/>
      <c r="H2176" s="246"/>
    </row>
    <row r="2177" spans="1:8" x14ac:dyDescent="0.2">
      <c r="A2177" s="247">
        <v>44286.916666659999</v>
      </c>
      <c r="B2177" s="248">
        <v>23</v>
      </c>
      <c r="C2177" s="243">
        <v>91.533827000000002</v>
      </c>
      <c r="D2177" s="244">
        <v>6.8101167287999997</v>
      </c>
      <c r="E2177" s="245">
        <v>98.343943728799999</v>
      </c>
      <c r="F2177" s="246"/>
      <c r="G2177" s="246"/>
      <c r="H2177" s="246"/>
    </row>
    <row r="2178" spans="1:8" x14ac:dyDescent="0.2">
      <c r="A2178" s="247">
        <v>44286.958333330003</v>
      </c>
      <c r="B2178" s="248">
        <v>24</v>
      </c>
      <c r="C2178" s="243">
        <v>89.813373999999996</v>
      </c>
      <c r="D2178" s="244">
        <v>6.682115025599999</v>
      </c>
      <c r="E2178" s="245">
        <v>96.495489025599994</v>
      </c>
      <c r="F2178" s="246"/>
      <c r="G2178" s="246"/>
      <c r="H2178" s="246"/>
    </row>
    <row r="2179" spans="1:8" x14ac:dyDescent="0.2">
      <c r="A2179" s="247">
        <v>44287</v>
      </c>
      <c r="B2179" s="248">
        <v>1</v>
      </c>
      <c r="C2179" s="243">
        <v>88.558127999999996</v>
      </c>
      <c r="D2179" s="244">
        <v>6.5887247231999995</v>
      </c>
      <c r="E2179" s="245">
        <v>95.146852723199999</v>
      </c>
      <c r="F2179" s="246"/>
      <c r="G2179" s="246"/>
      <c r="H2179" s="246"/>
    </row>
    <row r="2180" spans="1:8" x14ac:dyDescent="0.2">
      <c r="A2180" s="247">
        <v>44287.041666659999</v>
      </c>
      <c r="B2180" s="248">
        <v>2</v>
      </c>
      <c r="C2180" s="243">
        <v>88.699987000000007</v>
      </c>
      <c r="D2180" s="244">
        <v>6.5992790328000002</v>
      </c>
      <c r="E2180" s="245">
        <v>95.299266032800006</v>
      </c>
      <c r="F2180" s="246"/>
      <c r="G2180" s="246"/>
      <c r="H2180" s="246"/>
    </row>
    <row r="2181" spans="1:8" x14ac:dyDescent="0.2">
      <c r="A2181" s="247">
        <v>44287.083333330003</v>
      </c>
      <c r="B2181" s="248">
        <v>3</v>
      </c>
      <c r="C2181" s="243">
        <v>90.35765099999999</v>
      </c>
      <c r="D2181" s="244">
        <v>6.7226092343999984</v>
      </c>
      <c r="E2181" s="245">
        <v>97.080260234399987</v>
      </c>
      <c r="F2181" s="246"/>
      <c r="G2181" s="246"/>
      <c r="H2181" s="246"/>
    </row>
    <row r="2182" spans="1:8" x14ac:dyDescent="0.2">
      <c r="A2182" s="247">
        <v>44287.125</v>
      </c>
      <c r="B2182" s="248">
        <v>4</v>
      </c>
      <c r="C2182" s="243">
        <v>95.17730499999999</v>
      </c>
      <c r="D2182" s="244">
        <v>7.0811914919999985</v>
      </c>
      <c r="E2182" s="245">
        <v>102.25849649199999</v>
      </c>
      <c r="F2182" s="246"/>
      <c r="G2182" s="246"/>
      <c r="H2182" s="246"/>
    </row>
    <row r="2183" spans="1:8" x14ac:dyDescent="0.2">
      <c r="A2183" s="247">
        <v>44287.166666659999</v>
      </c>
      <c r="B2183" s="248">
        <v>5</v>
      </c>
      <c r="C2183" s="243">
        <v>99.486599000000012</v>
      </c>
      <c r="D2183" s="244">
        <v>7.4018029656</v>
      </c>
      <c r="E2183" s="245">
        <v>106.88840196560001</v>
      </c>
      <c r="F2183" s="246"/>
      <c r="G2183" s="246"/>
      <c r="H2183" s="246"/>
    </row>
    <row r="2184" spans="1:8" x14ac:dyDescent="0.2">
      <c r="A2184" s="247">
        <v>44287.208333330003</v>
      </c>
      <c r="B2184" s="248">
        <v>6</v>
      </c>
      <c r="C2184" s="243">
        <v>101.304233</v>
      </c>
      <c r="D2184" s="244">
        <v>7.5370349351999995</v>
      </c>
      <c r="E2184" s="245">
        <v>108.84126793519999</v>
      </c>
      <c r="F2184" s="246"/>
      <c r="G2184" s="246"/>
      <c r="H2184" s="246"/>
    </row>
    <row r="2185" spans="1:8" x14ac:dyDescent="0.2">
      <c r="A2185" s="247">
        <v>44287.25</v>
      </c>
      <c r="B2185" s="248">
        <v>7</v>
      </c>
      <c r="C2185" s="243">
        <v>104.223643</v>
      </c>
      <c r="D2185" s="244">
        <v>7.7542390391999989</v>
      </c>
      <c r="E2185" s="245">
        <v>111.9778820392</v>
      </c>
      <c r="F2185" s="246"/>
      <c r="G2185" s="246"/>
      <c r="H2185" s="246"/>
    </row>
    <row r="2186" spans="1:8" x14ac:dyDescent="0.2">
      <c r="A2186" s="247">
        <v>44287.291666659999</v>
      </c>
      <c r="B2186" s="248">
        <v>8</v>
      </c>
      <c r="C2186" s="243">
        <v>105.22736399999999</v>
      </c>
      <c r="D2186" s="244">
        <v>7.8289158815999986</v>
      </c>
      <c r="E2186" s="245">
        <v>113.05627988159999</v>
      </c>
      <c r="F2186" s="246"/>
      <c r="G2186" s="246"/>
      <c r="H2186" s="246"/>
    </row>
    <row r="2187" spans="1:8" x14ac:dyDescent="0.2">
      <c r="A2187" s="247">
        <v>44287.333333330003</v>
      </c>
      <c r="B2187" s="248">
        <v>9</v>
      </c>
      <c r="C2187" s="243">
        <v>107.321196</v>
      </c>
      <c r="D2187" s="244">
        <v>7.9846969823999991</v>
      </c>
      <c r="E2187" s="245">
        <v>115.3058929824</v>
      </c>
      <c r="F2187" s="246"/>
      <c r="G2187" s="246"/>
      <c r="H2187" s="246"/>
    </row>
    <row r="2188" spans="1:8" x14ac:dyDescent="0.2">
      <c r="A2188" s="247">
        <v>44287.375</v>
      </c>
      <c r="B2188" s="248">
        <v>10</v>
      </c>
      <c r="C2188" s="243">
        <v>107.650077</v>
      </c>
      <c r="D2188" s="244">
        <v>8.0091657287999993</v>
      </c>
      <c r="E2188" s="245">
        <v>115.6592427288</v>
      </c>
      <c r="F2188" s="246"/>
      <c r="G2188" s="246"/>
      <c r="H2188" s="246"/>
    </row>
    <row r="2189" spans="1:8" x14ac:dyDescent="0.2">
      <c r="A2189" s="247">
        <v>44287.416666659999</v>
      </c>
      <c r="B2189" s="248">
        <v>11</v>
      </c>
      <c r="C2189" s="243">
        <v>107.14726399999999</v>
      </c>
      <c r="D2189" s="244">
        <v>7.9717564415999984</v>
      </c>
      <c r="E2189" s="245">
        <v>115.11902044159999</v>
      </c>
      <c r="F2189" s="246"/>
      <c r="G2189" s="246"/>
      <c r="H2189" s="246"/>
    </row>
    <row r="2190" spans="1:8" x14ac:dyDescent="0.2">
      <c r="A2190" s="247">
        <v>44287.458333330003</v>
      </c>
      <c r="B2190" s="248">
        <v>12</v>
      </c>
      <c r="C2190" s="243">
        <v>106.732507</v>
      </c>
      <c r="D2190" s="244">
        <v>7.9408985207999994</v>
      </c>
      <c r="E2190" s="245">
        <v>114.6734055208</v>
      </c>
      <c r="F2190" s="246"/>
      <c r="G2190" s="246"/>
      <c r="H2190" s="246"/>
    </row>
    <row r="2191" spans="1:8" x14ac:dyDescent="0.2">
      <c r="A2191" s="247">
        <v>44287.5</v>
      </c>
      <c r="B2191" s="248">
        <v>13</v>
      </c>
      <c r="C2191" s="243">
        <v>107.45773</v>
      </c>
      <c r="D2191" s="244">
        <v>7.9948551119999989</v>
      </c>
      <c r="E2191" s="245">
        <v>115.45258511199999</v>
      </c>
      <c r="F2191" s="246"/>
      <c r="G2191" s="246"/>
      <c r="H2191" s="246"/>
    </row>
    <row r="2192" spans="1:8" x14ac:dyDescent="0.2">
      <c r="A2192" s="247">
        <v>44287.541666659999</v>
      </c>
      <c r="B2192" s="248">
        <v>14</v>
      </c>
      <c r="C2192" s="243">
        <v>107.39690999999999</v>
      </c>
      <c r="D2192" s="244">
        <v>7.990330103999999</v>
      </c>
      <c r="E2192" s="245">
        <v>115.38724010399999</v>
      </c>
      <c r="F2192" s="246"/>
      <c r="G2192" s="246"/>
      <c r="H2192" s="246"/>
    </row>
    <row r="2193" spans="1:8" x14ac:dyDescent="0.2">
      <c r="A2193" s="247">
        <v>44287.583333330003</v>
      </c>
      <c r="B2193" s="248">
        <v>15</v>
      </c>
      <c r="C2193" s="243">
        <v>105.92904800000001</v>
      </c>
      <c r="D2193" s="244">
        <v>7.8811211712000002</v>
      </c>
      <c r="E2193" s="245">
        <v>113.81016917120002</v>
      </c>
      <c r="F2193" s="246"/>
      <c r="G2193" s="246"/>
      <c r="H2193" s="246"/>
    </row>
    <row r="2194" spans="1:8" x14ac:dyDescent="0.2">
      <c r="A2194" s="247">
        <v>44287.625</v>
      </c>
      <c r="B2194" s="248">
        <v>16</v>
      </c>
      <c r="C2194" s="243">
        <v>103.698818</v>
      </c>
      <c r="D2194" s="244">
        <v>7.7151920591999996</v>
      </c>
      <c r="E2194" s="245">
        <v>111.4140100592</v>
      </c>
      <c r="F2194" s="246"/>
      <c r="G2194" s="246"/>
      <c r="H2194" s="246"/>
    </row>
    <row r="2195" spans="1:8" x14ac:dyDescent="0.2">
      <c r="A2195" s="247">
        <v>44287.666666659999</v>
      </c>
      <c r="B2195" s="248">
        <v>17</v>
      </c>
      <c r="C2195" s="243">
        <v>102.03203000000001</v>
      </c>
      <c r="D2195" s="244">
        <v>7.591183032</v>
      </c>
      <c r="E2195" s="245">
        <v>109.62321303200001</v>
      </c>
      <c r="F2195" s="246"/>
      <c r="G2195" s="246"/>
      <c r="H2195" s="246"/>
    </row>
    <row r="2196" spans="1:8" x14ac:dyDescent="0.2">
      <c r="A2196" s="247">
        <v>44287.708333330003</v>
      </c>
      <c r="B2196" s="248">
        <v>18</v>
      </c>
      <c r="C2196" s="243">
        <v>100.675567</v>
      </c>
      <c r="D2196" s="244">
        <v>7.4902621847999997</v>
      </c>
      <c r="E2196" s="245">
        <v>108.1658291848</v>
      </c>
      <c r="F2196" s="246"/>
      <c r="G2196" s="246"/>
      <c r="H2196" s="246"/>
    </row>
    <row r="2197" spans="1:8" x14ac:dyDescent="0.2">
      <c r="A2197" s="247">
        <v>44287.75</v>
      </c>
      <c r="B2197" s="248">
        <v>19</v>
      </c>
      <c r="C2197" s="243">
        <v>102.08948400000001</v>
      </c>
      <c r="D2197" s="244">
        <v>7.5954576096000004</v>
      </c>
      <c r="E2197" s="245">
        <v>109.68494160960002</v>
      </c>
      <c r="F2197" s="246"/>
      <c r="G2197" s="246"/>
      <c r="H2197" s="246"/>
    </row>
    <row r="2198" spans="1:8" x14ac:dyDescent="0.2">
      <c r="A2198" s="247">
        <v>44287.791666659999</v>
      </c>
      <c r="B2198" s="248">
        <v>20</v>
      </c>
      <c r="C2198" s="243">
        <v>102.1045</v>
      </c>
      <c r="D2198" s="244">
        <v>7.5965747999999991</v>
      </c>
      <c r="E2198" s="245">
        <v>109.7010748</v>
      </c>
      <c r="F2198" s="246"/>
      <c r="G2198" s="246"/>
      <c r="H2198" s="246"/>
    </row>
    <row r="2199" spans="1:8" x14ac:dyDescent="0.2">
      <c r="A2199" s="247">
        <v>44287.833333330003</v>
      </c>
      <c r="B2199" s="248">
        <v>21</v>
      </c>
      <c r="C2199" s="243">
        <v>98.172231999999994</v>
      </c>
      <c r="D2199" s="244">
        <v>7.3040140607999993</v>
      </c>
      <c r="E2199" s="245">
        <v>105.47624606079999</v>
      </c>
      <c r="F2199" s="246"/>
      <c r="G2199" s="246"/>
      <c r="H2199" s="246"/>
    </row>
    <row r="2200" spans="1:8" x14ac:dyDescent="0.2">
      <c r="A2200" s="247">
        <v>44287.875</v>
      </c>
      <c r="B2200" s="248">
        <v>22</v>
      </c>
      <c r="C2200" s="243">
        <v>94.790427000000008</v>
      </c>
      <c r="D2200" s="244">
        <v>7.0524077688000002</v>
      </c>
      <c r="E2200" s="245">
        <v>101.8428347688</v>
      </c>
      <c r="F2200" s="246"/>
      <c r="G2200" s="246"/>
      <c r="H2200" s="246"/>
    </row>
    <row r="2201" spans="1:8" x14ac:dyDescent="0.2">
      <c r="A2201" s="247">
        <v>44287.916666659999</v>
      </c>
      <c r="B2201" s="248">
        <v>23</v>
      </c>
      <c r="C2201" s="243">
        <v>92.949790000000007</v>
      </c>
      <c r="D2201" s="244">
        <v>6.9154643760000001</v>
      </c>
      <c r="E2201" s="245">
        <v>99.86525437600001</v>
      </c>
      <c r="F2201" s="246"/>
      <c r="G2201" s="246"/>
      <c r="H2201" s="246"/>
    </row>
    <row r="2202" spans="1:8" x14ac:dyDescent="0.2">
      <c r="A2202" s="247">
        <v>44287.958333330003</v>
      </c>
      <c r="B2202" s="248">
        <v>24</v>
      </c>
      <c r="C2202" s="243">
        <v>91.185845999999998</v>
      </c>
      <c r="D2202" s="244">
        <v>6.7842269423999992</v>
      </c>
      <c r="E2202" s="245">
        <v>97.970072942399995</v>
      </c>
      <c r="F2202" s="246"/>
      <c r="G2202" s="246"/>
      <c r="H2202" s="246"/>
    </row>
    <row r="2203" spans="1:8" x14ac:dyDescent="0.2">
      <c r="A2203" s="247">
        <v>44288</v>
      </c>
      <c r="B2203" s="248">
        <v>1</v>
      </c>
      <c r="C2203" s="243">
        <v>89.706023999999999</v>
      </c>
      <c r="D2203" s="244">
        <v>6.674128185599999</v>
      </c>
      <c r="E2203" s="245">
        <v>96.380152185599997</v>
      </c>
      <c r="F2203" s="246"/>
      <c r="G2203" s="246"/>
      <c r="H2203" s="246"/>
    </row>
    <row r="2204" spans="1:8" x14ac:dyDescent="0.2">
      <c r="A2204" s="247">
        <v>44288.041666659999</v>
      </c>
      <c r="B2204" s="248">
        <v>2</v>
      </c>
      <c r="C2204" s="243">
        <v>90.434288999999993</v>
      </c>
      <c r="D2204" s="244">
        <v>6.7283111015999992</v>
      </c>
      <c r="E2204" s="245">
        <v>97.162600101599992</v>
      </c>
      <c r="F2204" s="246"/>
      <c r="G2204" s="246"/>
      <c r="H2204" s="246"/>
    </row>
    <row r="2205" spans="1:8" x14ac:dyDescent="0.2">
      <c r="A2205" s="247">
        <v>44288.083333330003</v>
      </c>
      <c r="B2205" s="248">
        <v>3</v>
      </c>
      <c r="C2205" s="243">
        <v>91.137951999999999</v>
      </c>
      <c r="D2205" s="244">
        <v>6.7806636287999993</v>
      </c>
      <c r="E2205" s="245">
        <v>97.918615628799998</v>
      </c>
      <c r="F2205" s="246"/>
      <c r="G2205" s="246"/>
      <c r="H2205" s="246"/>
    </row>
    <row r="2206" spans="1:8" x14ac:dyDescent="0.2">
      <c r="A2206" s="247">
        <v>44288.125</v>
      </c>
      <c r="B2206" s="248">
        <v>4</v>
      </c>
      <c r="C2206" s="243">
        <v>94.905713000000006</v>
      </c>
      <c r="D2206" s="244">
        <v>7.0609850472</v>
      </c>
      <c r="E2206" s="245">
        <v>101.96669804720001</v>
      </c>
      <c r="F2206" s="246"/>
      <c r="G2206" s="246"/>
      <c r="H2206" s="246"/>
    </row>
    <row r="2207" spans="1:8" x14ac:dyDescent="0.2">
      <c r="A2207" s="247">
        <v>44288.166666659999</v>
      </c>
      <c r="B2207" s="248">
        <v>5</v>
      </c>
      <c r="C2207" s="243">
        <v>101.15379900000001</v>
      </c>
      <c r="D2207" s="244">
        <v>7.5258426456</v>
      </c>
      <c r="E2207" s="245">
        <v>108.6796416456</v>
      </c>
      <c r="F2207" s="246"/>
      <c r="G2207" s="246"/>
      <c r="H2207" s="246"/>
    </row>
    <row r="2208" spans="1:8" x14ac:dyDescent="0.2">
      <c r="A2208" s="247">
        <v>44288.208333330003</v>
      </c>
      <c r="B2208" s="248">
        <v>6</v>
      </c>
      <c r="C2208" s="243">
        <v>103.87933200000001</v>
      </c>
      <c r="D2208" s="244">
        <v>7.7286223007999997</v>
      </c>
      <c r="E2208" s="245">
        <v>111.6079543008</v>
      </c>
      <c r="F2208" s="246"/>
      <c r="G2208" s="246"/>
      <c r="H2208" s="246"/>
    </row>
    <row r="2209" spans="1:8" x14ac:dyDescent="0.2">
      <c r="A2209" s="247">
        <v>44288.25</v>
      </c>
      <c r="B2209" s="248">
        <v>7</v>
      </c>
      <c r="C2209" s="243">
        <v>106.183834</v>
      </c>
      <c r="D2209" s="244">
        <v>7.9000772495999998</v>
      </c>
      <c r="E2209" s="245">
        <v>114.08391124960001</v>
      </c>
      <c r="F2209" s="246"/>
      <c r="G2209" s="246"/>
      <c r="H2209" s="246"/>
    </row>
    <row r="2210" spans="1:8" x14ac:dyDescent="0.2">
      <c r="A2210" s="247">
        <v>44288.291666659999</v>
      </c>
      <c r="B2210" s="248">
        <v>8</v>
      </c>
      <c r="C2210" s="243">
        <v>105.792816</v>
      </c>
      <c r="D2210" s="244">
        <v>7.8709855103999997</v>
      </c>
      <c r="E2210" s="245">
        <v>113.66380151040001</v>
      </c>
      <c r="F2210" s="246"/>
      <c r="G2210" s="246"/>
      <c r="H2210" s="246"/>
    </row>
    <row r="2211" spans="1:8" x14ac:dyDescent="0.2">
      <c r="A2211" s="247">
        <v>44288.333333330003</v>
      </c>
      <c r="B2211" s="248">
        <v>9</v>
      </c>
      <c r="C2211" s="243">
        <v>106.021159</v>
      </c>
      <c r="D2211" s="244">
        <v>7.8879742295999993</v>
      </c>
      <c r="E2211" s="245">
        <v>113.9091332296</v>
      </c>
      <c r="F2211" s="246"/>
      <c r="G2211" s="246"/>
      <c r="H2211" s="246"/>
    </row>
    <row r="2212" spans="1:8" x14ac:dyDescent="0.2">
      <c r="A2212" s="247">
        <v>44288.375</v>
      </c>
      <c r="B2212" s="248">
        <v>10</v>
      </c>
      <c r="C2212" s="243">
        <v>104.866032</v>
      </c>
      <c r="D2212" s="244">
        <v>7.8020327807999994</v>
      </c>
      <c r="E2212" s="245">
        <v>112.66806478080001</v>
      </c>
      <c r="F2212" s="246"/>
      <c r="G2212" s="246"/>
      <c r="H2212" s="246"/>
    </row>
    <row r="2213" spans="1:8" x14ac:dyDescent="0.2">
      <c r="A2213" s="247">
        <v>44288.416666659999</v>
      </c>
      <c r="B2213" s="248">
        <v>11</v>
      </c>
      <c r="C2213" s="243">
        <v>102.948104</v>
      </c>
      <c r="D2213" s="244">
        <v>7.6593389375999994</v>
      </c>
      <c r="E2213" s="245">
        <v>110.6074429376</v>
      </c>
      <c r="F2213" s="246"/>
      <c r="G2213" s="246"/>
      <c r="H2213" s="246"/>
    </row>
    <row r="2214" spans="1:8" x14ac:dyDescent="0.2">
      <c r="A2214" s="247">
        <v>44288.458333330003</v>
      </c>
      <c r="B2214" s="248">
        <v>12</v>
      </c>
      <c r="C2214" s="243">
        <v>100.04546000000001</v>
      </c>
      <c r="D2214" s="244">
        <v>7.4433822239999996</v>
      </c>
      <c r="E2214" s="245">
        <v>107.48884222400001</v>
      </c>
      <c r="F2214" s="246"/>
      <c r="G2214" s="246"/>
      <c r="H2214" s="246"/>
    </row>
    <row r="2215" spans="1:8" x14ac:dyDescent="0.2">
      <c r="A2215" s="247">
        <v>44288.5</v>
      </c>
      <c r="B2215" s="248">
        <v>13</v>
      </c>
      <c r="C2215" s="243">
        <v>98.811889000000008</v>
      </c>
      <c r="D2215" s="244">
        <v>7.3516045415999995</v>
      </c>
      <c r="E2215" s="245">
        <v>106.1634935416</v>
      </c>
      <c r="F2215" s="246"/>
      <c r="G2215" s="246"/>
      <c r="H2215" s="246"/>
    </row>
    <row r="2216" spans="1:8" x14ac:dyDescent="0.2">
      <c r="A2216" s="247">
        <v>44288.541666659999</v>
      </c>
      <c r="B2216" s="248">
        <v>14</v>
      </c>
      <c r="C2216" s="243">
        <v>96.711981999999992</v>
      </c>
      <c r="D2216" s="244">
        <v>7.1953714607999988</v>
      </c>
      <c r="E2216" s="245">
        <v>103.9073534608</v>
      </c>
      <c r="F2216" s="246"/>
      <c r="G2216" s="246"/>
      <c r="H2216" s="246"/>
    </row>
    <row r="2217" spans="1:8" x14ac:dyDescent="0.2">
      <c r="A2217" s="247">
        <v>44288.583333330003</v>
      </c>
      <c r="B2217" s="248">
        <v>15</v>
      </c>
      <c r="C2217" s="243">
        <v>95.008516</v>
      </c>
      <c r="D2217" s="244">
        <v>7.0686335903999993</v>
      </c>
      <c r="E2217" s="245">
        <v>102.0771495904</v>
      </c>
      <c r="F2217" s="246"/>
      <c r="G2217" s="246"/>
      <c r="H2217" s="246"/>
    </row>
    <row r="2218" spans="1:8" x14ac:dyDescent="0.2">
      <c r="A2218" s="247">
        <v>44288.625</v>
      </c>
      <c r="B2218" s="248">
        <v>16</v>
      </c>
      <c r="C2218" s="243">
        <v>94.057980999999998</v>
      </c>
      <c r="D2218" s="244">
        <v>6.9979137863999989</v>
      </c>
      <c r="E2218" s="245">
        <v>101.0558947864</v>
      </c>
      <c r="F2218" s="246"/>
      <c r="G2218" s="246"/>
      <c r="H2218" s="246"/>
    </row>
    <row r="2219" spans="1:8" x14ac:dyDescent="0.2">
      <c r="A2219" s="247">
        <v>44288.666666659999</v>
      </c>
      <c r="B2219" s="248">
        <v>17</v>
      </c>
      <c r="C2219" s="243">
        <v>94.072686000000004</v>
      </c>
      <c r="D2219" s="244">
        <v>6.9990078383999998</v>
      </c>
      <c r="E2219" s="245">
        <v>101.07169383840001</v>
      </c>
      <c r="F2219" s="246"/>
      <c r="G2219" s="246"/>
      <c r="H2219" s="246"/>
    </row>
    <row r="2220" spans="1:8" x14ac:dyDescent="0.2">
      <c r="A2220" s="247">
        <v>44288.708333330003</v>
      </c>
      <c r="B2220" s="248">
        <v>18</v>
      </c>
      <c r="C2220" s="243">
        <v>93.852500000000006</v>
      </c>
      <c r="D2220" s="244">
        <v>6.9826259999999998</v>
      </c>
      <c r="E2220" s="245">
        <v>100.835126</v>
      </c>
      <c r="F2220" s="246"/>
      <c r="G2220" s="246"/>
      <c r="H2220" s="246"/>
    </row>
    <row r="2221" spans="1:8" x14ac:dyDescent="0.2">
      <c r="A2221" s="247">
        <v>44288.75</v>
      </c>
      <c r="B2221" s="248">
        <v>19</v>
      </c>
      <c r="C2221" s="243">
        <v>97.787143</v>
      </c>
      <c r="D2221" s="244">
        <v>7.2753634391999995</v>
      </c>
      <c r="E2221" s="245">
        <v>105.06250643920001</v>
      </c>
      <c r="F2221" s="246"/>
      <c r="G2221" s="246"/>
      <c r="H2221" s="246"/>
    </row>
    <row r="2222" spans="1:8" x14ac:dyDescent="0.2">
      <c r="A2222" s="247">
        <v>44288.791666659999</v>
      </c>
      <c r="B2222" s="248">
        <v>20</v>
      </c>
      <c r="C2222" s="243">
        <v>100.86740500000001</v>
      </c>
      <c r="D2222" s="244">
        <v>7.5045349319999994</v>
      </c>
      <c r="E2222" s="245">
        <v>108.371939932</v>
      </c>
      <c r="F2222" s="246"/>
      <c r="G2222" s="246"/>
      <c r="H2222" s="246"/>
    </row>
    <row r="2223" spans="1:8" x14ac:dyDescent="0.2">
      <c r="A2223" s="247">
        <v>44288.833333330003</v>
      </c>
      <c r="B2223" s="248">
        <v>21</v>
      </c>
      <c r="C2223" s="243">
        <v>98.397424000000001</v>
      </c>
      <c r="D2223" s="244">
        <v>7.3207683455999994</v>
      </c>
      <c r="E2223" s="245">
        <v>105.7181923456</v>
      </c>
      <c r="F2223" s="246"/>
      <c r="G2223" s="246"/>
      <c r="H2223" s="246"/>
    </row>
    <row r="2224" spans="1:8" x14ac:dyDescent="0.2">
      <c r="A2224" s="247">
        <v>44288.875</v>
      </c>
      <c r="B2224" s="248">
        <v>22</v>
      </c>
      <c r="C2224" s="243">
        <v>95.114868000000001</v>
      </c>
      <c r="D2224" s="244">
        <v>7.0765461791999993</v>
      </c>
      <c r="E2224" s="245">
        <v>102.1914141792</v>
      </c>
      <c r="F2224" s="246"/>
      <c r="G2224" s="246"/>
      <c r="H2224" s="246"/>
    </row>
    <row r="2225" spans="1:8" x14ac:dyDescent="0.2">
      <c r="A2225" s="247">
        <v>44288.916666659999</v>
      </c>
      <c r="B2225" s="248">
        <v>23</v>
      </c>
      <c r="C2225" s="243">
        <v>92.580029999999994</v>
      </c>
      <c r="D2225" s="244">
        <v>6.8879542319999993</v>
      </c>
      <c r="E2225" s="245">
        <v>99.467984231999992</v>
      </c>
      <c r="F2225" s="246"/>
      <c r="G2225" s="246"/>
      <c r="H2225" s="246"/>
    </row>
    <row r="2226" spans="1:8" x14ac:dyDescent="0.2">
      <c r="A2226" s="247">
        <v>44288.958333330003</v>
      </c>
      <c r="B2226" s="248">
        <v>24</v>
      </c>
      <c r="C2226" s="243">
        <v>90.626170000000002</v>
      </c>
      <c r="D2226" s="244">
        <v>6.7425870479999999</v>
      </c>
      <c r="E2226" s="245">
        <v>97.368757048000006</v>
      </c>
      <c r="F2226" s="246"/>
      <c r="G2226" s="246"/>
      <c r="H2226" s="246"/>
    </row>
    <row r="2227" spans="1:8" x14ac:dyDescent="0.2">
      <c r="A2227" s="247">
        <v>44289</v>
      </c>
      <c r="B2227" s="248">
        <v>1</v>
      </c>
      <c r="C2227" s="243">
        <v>89.564513000000005</v>
      </c>
      <c r="D2227" s="244">
        <v>6.6635997672</v>
      </c>
      <c r="E2227" s="245">
        <v>96.228112767200003</v>
      </c>
      <c r="F2227" s="246"/>
      <c r="G2227" s="246"/>
      <c r="H2227" s="246"/>
    </row>
    <row r="2228" spans="1:8" x14ac:dyDescent="0.2">
      <c r="A2228" s="247">
        <v>44289.041666659999</v>
      </c>
      <c r="B2228" s="248">
        <v>2</v>
      </c>
      <c r="C2228" s="243">
        <v>88.878287</v>
      </c>
      <c r="D2228" s="244">
        <v>6.6125445527999993</v>
      </c>
      <c r="E2228" s="245">
        <v>95.490831552800003</v>
      </c>
      <c r="F2228" s="246"/>
      <c r="G2228" s="246"/>
      <c r="H2228" s="246"/>
    </row>
    <row r="2229" spans="1:8" x14ac:dyDescent="0.2">
      <c r="A2229" s="247">
        <v>44289.083333330003</v>
      </c>
      <c r="B2229" s="248">
        <v>3</v>
      </c>
      <c r="C2229" s="243">
        <v>89.332386</v>
      </c>
      <c r="D2229" s="244">
        <v>6.6463295183999991</v>
      </c>
      <c r="E2229" s="245">
        <v>95.978715518399994</v>
      </c>
      <c r="F2229" s="246"/>
      <c r="G2229" s="246"/>
      <c r="H2229" s="246"/>
    </row>
    <row r="2230" spans="1:8" x14ac:dyDescent="0.2">
      <c r="A2230" s="247">
        <v>44289.125</v>
      </c>
      <c r="B2230" s="248">
        <v>4</v>
      </c>
      <c r="C2230" s="243">
        <v>90.416535999999994</v>
      </c>
      <c r="D2230" s="244">
        <v>6.7269902783999989</v>
      </c>
      <c r="E2230" s="245">
        <v>97.143526278399989</v>
      </c>
      <c r="F2230" s="246"/>
      <c r="G2230" s="246"/>
      <c r="H2230" s="246"/>
    </row>
    <row r="2231" spans="1:8" x14ac:dyDescent="0.2">
      <c r="A2231" s="247">
        <v>44289.166666659999</v>
      </c>
      <c r="B2231" s="248">
        <v>5</v>
      </c>
      <c r="C2231" s="243">
        <v>91.852828000000002</v>
      </c>
      <c r="D2231" s="244">
        <v>6.8338504031999996</v>
      </c>
      <c r="E2231" s="245">
        <v>98.686678403200006</v>
      </c>
      <c r="F2231" s="246"/>
      <c r="G2231" s="246"/>
      <c r="H2231" s="246"/>
    </row>
    <row r="2232" spans="1:8" x14ac:dyDescent="0.2">
      <c r="A2232" s="247">
        <v>44289.208333330003</v>
      </c>
      <c r="B2232" s="248">
        <v>6</v>
      </c>
      <c r="C2232" s="243">
        <v>91.698352</v>
      </c>
      <c r="D2232" s="244">
        <v>6.8223573887999995</v>
      </c>
      <c r="E2232" s="245">
        <v>98.5207093888</v>
      </c>
      <c r="F2232" s="246"/>
      <c r="G2232" s="246"/>
      <c r="H2232" s="246"/>
    </row>
    <row r="2233" spans="1:8" x14ac:dyDescent="0.2">
      <c r="A2233" s="247">
        <v>44289.25</v>
      </c>
      <c r="B2233" s="248">
        <v>7</v>
      </c>
      <c r="C2233" s="243">
        <v>91.262277999999995</v>
      </c>
      <c r="D2233" s="244">
        <v>6.7899134831999994</v>
      </c>
      <c r="E2233" s="245">
        <v>98.052191483199991</v>
      </c>
      <c r="F2233" s="246"/>
      <c r="G2233" s="246"/>
      <c r="H2233" s="246"/>
    </row>
    <row r="2234" spans="1:8" x14ac:dyDescent="0.2">
      <c r="A2234" s="247">
        <v>44289.291666659999</v>
      </c>
      <c r="B2234" s="248">
        <v>8</v>
      </c>
      <c r="C2234" s="243">
        <v>90.354366999999996</v>
      </c>
      <c r="D2234" s="244">
        <v>6.7223649047999992</v>
      </c>
      <c r="E2234" s="245">
        <v>97.076731904799999</v>
      </c>
      <c r="F2234" s="246"/>
      <c r="G2234" s="246"/>
      <c r="H2234" s="246"/>
    </row>
    <row r="2235" spans="1:8" x14ac:dyDescent="0.2">
      <c r="A2235" s="247">
        <v>44289.333333330003</v>
      </c>
      <c r="B2235" s="248">
        <v>9</v>
      </c>
      <c r="C2235" s="243">
        <v>90.691295000000011</v>
      </c>
      <c r="D2235" s="244">
        <v>6.7474323480000002</v>
      </c>
      <c r="E2235" s="245">
        <v>97.438727348000015</v>
      </c>
      <c r="F2235" s="246"/>
      <c r="G2235" s="246"/>
      <c r="H2235" s="246"/>
    </row>
    <row r="2236" spans="1:8" x14ac:dyDescent="0.2">
      <c r="A2236" s="247">
        <v>44289.375</v>
      </c>
      <c r="B2236" s="248">
        <v>10</v>
      </c>
      <c r="C2236" s="243">
        <v>89.998360000000005</v>
      </c>
      <c r="D2236" s="244">
        <v>6.695877984</v>
      </c>
      <c r="E2236" s="245">
        <v>96.694237984000011</v>
      </c>
      <c r="F2236" s="246"/>
      <c r="G2236" s="246"/>
      <c r="H2236" s="246"/>
    </row>
    <row r="2237" spans="1:8" x14ac:dyDescent="0.2">
      <c r="A2237" s="247">
        <v>44289.416666659999</v>
      </c>
      <c r="B2237" s="248">
        <v>11</v>
      </c>
      <c r="C2237" s="243">
        <v>89.983837000000008</v>
      </c>
      <c r="D2237" s="244">
        <v>6.6947974728000004</v>
      </c>
      <c r="E2237" s="245">
        <v>96.678634472800013</v>
      </c>
      <c r="F2237" s="246"/>
      <c r="G2237" s="246"/>
      <c r="H2237" s="246"/>
    </row>
    <row r="2238" spans="1:8" x14ac:dyDescent="0.2">
      <c r="A2238" s="247">
        <v>44289.458333330003</v>
      </c>
      <c r="B2238" s="248">
        <v>12</v>
      </c>
      <c r="C2238" s="243">
        <v>90.360426000000004</v>
      </c>
      <c r="D2238" s="244">
        <v>6.7228156943999995</v>
      </c>
      <c r="E2238" s="245">
        <v>97.083241694400002</v>
      </c>
      <c r="F2238" s="246"/>
      <c r="G2238" s="246"/>
      <c r="H2238" s="246"/>
    </row>
    <row r="2239" spans="1:8" x14ac:dyDescent="0.2">
      <c r="A2239" s="247">
        <v>44289.5</v>
      </c>
      <c r="B2239" s="248">
        <v>13</v>
      </c>
      <c r="C2239" s="243">
        <v>89.849553</v>
      </c>
      <c r="D2239" s="244">
        <v>6.6848067431999993</v>
      </c>
      <c r="E2239" s="245">
        <v>96.5343597432</v>
      </c>
      <c r="F2239" s="246"/>
      <c r="G2239" s="246"/>
      <c r="H2239" s="246"/>
    </row>
    <row r="2240" spans="1:8" x14ac:dyDescent="0.2">
      <c r="A2240" s="247">
        <v>44289.541666659999</v>
      </c>
      <c r="B2240" s="248">
        <v>14</v>
      </c>
      <c r="C2240" s="243">
        <v>89.749462999999992</v>
      </c>
      <c r="D2240" s="244">
        <v>6.6773600471999988</v>
      </c>
      <c r="E2240" s="245">
        <v>96.426823047199989</v>
      </c>
      <c r="F2240" s="246"/>
      <c r="G2240" s="246"/>
      <c r="H2240" s="246"/>
    </row>
    <row r="2241" spans="1:8" x14ac:dyDescent="0.2">
      <c r="A2241" s="247">
        <v>44289.583333330003</v>
      </c>
      <c r="B2241" s="248">
        <v>15</v>
      </c>
      <c r="C2241" s="243">
        <v>90.706040999999999</v>
      </c>
      <c r="D2241" s="244">
        <v>6.7485294503999995</v>
      </c>
      <c r="E2241" s="245">
        <v>97.454570450399999</v>
      </c>
      <c r="F2241" s="246"/>
      <c r="G2241" s="246"/>
      <c r="H2241" s="246"/>
    </row>
    <row r="2242" spans="1:8" x14ac:dyDescent="0.2">
      <c r="A2242" s="247">
        <v>44289.625</v>
      </c>
      <c r="B2242" s="248">
        <v>16</v>
      </c>
      <c r="C2242" s="243">
        <v>90.151710000000008</v>
      </c>
      <c r="D2242" s="244">
        <v>6.7072872239999999</v>
      </c>
      <c r="E2242" s="245">
        <v>96.858997224000007</v>
      </c>
      <c r="F2242" s="246"/>
      <c r="G2242" s="246"/>
      <c r="H2242" s="246"/>
    </row>
    <row r="2243" spans="1:8" x14ac:dyDescent="0.2">
      <c r="A2243" s="247">
        <v>44289.666666659999</v>
      </c>
      <c r="B2243" s="248">
        <v>17</v>
      </c>
      <c r="C2243" s="243">
        <v>90.961635000000001</v>
      </c>
      <c r="D2243" s="244">
        <v>6.7675456439999992</v>
      </c>
      <c r="E2243" s="245">
        <v>97.729180643999996</v>
      </c>
      <c r="F2243" s="246"/>
      <c r="G2243" s="246"/>
      <c r="H2243" s="246"/>
    </row>
    <row r="2244" spans="1:8" x14ac:dyDescent="0.2">
      <c r="A2244" s="247">
        <v>44289.708333330003</v>
      </c>
      <c r="B2244" s="248">
        <v>18</v>
      </c>
      <c r="C2244" s="243">
        <v>90.291429000000008</v>
      </c>
      <c r="D2244" s="244">
        <v>6.7176823176000005</v>
      </c>
      <c r="E2244" s="245">
        <v>97.009111317600002</v>
      </c>
      <c r="F2244" s="246"/>
      <c r="G2244" s="246"/>
      <c r="H2244" s="246"/>
    </row>
    <row r="2245" spans="1:8" x14ac:dyDescent="0.2">
      <c r="A2245" s="247">
        <v>44289.75</v>
      </c>
      <c r="B2245" s="248">
        <v>19</v>
      </c>
      <c r="C2245" s="243">
        <v>93.581976999999995</v>
      </c>
      <c r="D2245" s="244">
        <v>6.9624990887999987</v>
      </c>
      <c r="E2245" s="245">
        <v>100.5444760888</v>
      </c>
      <c r="F2245" s="246"/>
      <c r="G2245" s="246"/>
      <c r="H2245" s="246"/>
    </row>
    <row r="2246" spans="1:8" x14ac:dyDescent="0.2">
      <c r="A2246" s="247">
        <v>44289.791666659999</v>
      </c>
      <c r="B2246" s="248">
        <v>20</v>
      </c>
      <c r="C2246" s="243">
        <v>95.410338999999993</v>
      </c>
      <c r="D2246" s="244">
        <v>7.0985292215999989</v>
      </c>
      <c r="E2246" s="245">
        <v>102.5088682216</v>
      </c>
      <c r="F2246" s="246"/>
      <c r="G2246" s="246"/>
      <c r="H2246" s="246"/>
    </row>
    <row r="2247" spans="1:8" x14ac:dyDescent="0.2">
      <c r="A2247" s="247">
        <v>44289.833333330003</v>
      </c>
      <c r="B2247" s="248">
        <v>21</v>
      </c>
      <c r="C2247" s="243">
        <v>93.433571999999998</v>
      </c>
      <c r="D2247" s="244">
        <v>6.9514577567999991</v>
      </c>
      <c r="E2247" s="245">
        <v>100.38502975679999</v>
      </c>
      <c r="F2247" s="246"/>
      <c r="G2247" s="246"/>
      <c r="H2247" s="246"/>
    </row>
    <row r="2248" spans="1:8" x14ac:dyDescent="0.2">
      <c r="A2248" s="247">
        <v>44289.875</v>
      </c>
      <c r="B2248" s="248">
        <v>22</v>
      </c>
      <c r="C2248" s="243">
        <v>91.392421999999996</v>
      </c>
      <c r="D2248" s="244">
        <v>6.7995961967999996</v>
      </c>
      <c r="E2248" s="245">
        <v>98.192018196799992</v>
      </c>
      <c r="F2248" s="246"/>
      <c r="G2248" s="246"/>
      <c r="H2248" s="246"/>
    </row>
    <row r="2249" spans="1:8" x14ac:dyDescent="0.2">
      <c r="A2249" s="247">
        <v>44289.916666659999</v>
      </c>
      <c r="B2249" s="248">
        <v>23</v>
      </c>
      <c r="C2249" s="243">
        <v>90.015703999999999</v>
      </c>
      <c r="D2249" s="244">
        <v>6.6971683775999997</v>
      </c>
      <c r="E2249" s="245">
        <v>96.712872377599993</v>
      </c>
      <c r="F2249" s="246"/>
      <c r="G2249" s="246"/>
      <c r="H2249" s="246"/>
    </row>
    <row r="2250" spans="1:8" x14ac:dyDescent="0.2">
      <c r="A2250" s="247">
        <v>44289.958333330003</v>
      </c>
      <c r="B2250" s="248">
        <v>24</v>
      </c>
      <c r="C2250" s="243">
        <v>88.856317999999987</v>
      </c>
      <c r="D2250" s="244">
        <v>6.6109100591999983</v>
      </c>
      <c r="E2250" s="245">
        <v>95.467228059199982</v>
      </c>
      <c r="F2250" s="246"/>
      <c r="G2250" s="246"/>
      <c r="H2250" s="246"/>
    </row>
    <row r="2251" spans="1:8" x14ac:dyDescent="0.2">
      <c r="A2251" s="247">
        <v>44290</v>
      </c>
      <c r="B2251" s="248">
        <v>1</v>
      </c>
      <c r="C2251" s="243">
        <v>87.816959999999995</v>
      </c>
      <c r="D2251" s="244">
        <v>6.5335818239999988</v>
      </c>
      <c r="E2251" s="245">
        <v>94.35054182399999</v>
      </c>
      <c r="F2251" s="246"/>
      <c r="G2251" s="246"/>
      <c r="H2251" s="246"/>
    </row>
    <row r="2252" spans="1:8" x14ac:dyDescent="0.2">
      <c r="A2252" s="247">
        <v>44290.041666659999</v>
      </c>
      <c r="B2252" s="248">
        <v>2</v>
      </c>
      <c r="C2252" s="243">
        <v>87.802769999999995</v>
      </c>
      <c r="D2252" s="244">
        <v>6.5325260879999991</v>
      </c>
      <c r="E2252" s="245">
        <v>94.335296087999993</v>
      </c>
      <c r="F2252" s="246"/>
      <c r="G2252" s="246"/>
      <c r="H2252" s="246"/>
    </row>
    <row r="2253" spans="1:8" x14ac:dyDescent="0.2">
      <c r="A2253" s="247">
        <v>44290.083333330003</v>
      </c>
      <c r="B2253" s="248">
        <v>3</v>
      </c>
      <c r="C2253" s="243">
        <v>89.103484999999992</v>
      </c>
      <c r="D2253" s="244">
        <v>6.6292992839999991</v>
      </c>
      <c r="E2253" s="245">
        <v>95.73278428399999</v>
      </c>
      <c r="F2253" s="246"/>
      <c r="G2253" s="246"/>
      <c r="H2253" s="246"/>
    </row>
    <row r="2254" spans="1:8" x14ac:dyDescent="0.2">
      <c r="A2254" s="247">
        <v>44290.125</v>
      </c>
      <c r="B2254" s="248">
        <v>4</v>
      </c>
      <c r="C2254" s="243">
        <v>90.305385000000001</v>
      </c>
      <c r="D2254" s="244">
        <v>6.7187206439999994</v>
      </c>
      <c r="E2254" s="245">
        <v>97.024105644000002</v>
      </c>
      <c r="F2254" s="246"/>
      <c r="G2254" s="246"/>
      <c r="H2254" s="246"/>
    </row>
    <row r="2255" spans="1:8" x14ac:dyDescent="0.2">
      <c r="A2255" s="247">
        <v>44290.166666659999</v>
      </c>
      <c r="B2255" s="248">
        <v>5</v>
      </c>
      <c r="C2255" s="243">
        <v>92.564963000000006</v>
      </c>
      <c r="D2255" s="244">
        <v>6.8868332472000002</v>
      </c>
      <c r="E2255" s="245">
        <v>99.451796247200008</v>
      </c>
      <c r="F2255" s="246"/>
      <c r="G2255" s="246"/>
      <c r="H2255" s="246"/>
    </row>
    <row r="2256" spans="1:8" x14ac:dyDescent="0.2">
      <c r="A2256" s="247">
        <v>44290.208333330003</v>
      </c>
      <c r="B2256" s="248">
        <v>6</v>
      </c>
      <c r="C2256" s="243">
        <v>92.821424000000007</v>
      </c>
      <c r="D2256" s="244">
        <v>6.9059139456</v>
      </c>
      <c r="E2256" s="245">
        <v>99.727337945600013</v>
      </c>
      <c r="F2256" s="246"/>
      <c r="G2256" s="246"/>
      <c r="H2256" s="246"/>
    </row>
    <row r="2257" spans="1:8" x14ac:dyDescent="0.2">
      <c r="A2257" s="247">
        <v>44290.25</v>
      </c>
      <c r="B2257" s="248">
        <v>7</v>
      </c>
      <c r="C2257" s="243">
        <v>91.499071000000001</v>
      </c>
      <c r="D2257" s="244">
        <v>6.8075308823999992</v>
      </c>
      <c r="E2257" s="245">
        <v>98.306601882400003</v>
      </c>
      <c r="F2257" s="246"/>
      <c r="G2257" s="246"/>
      <c r="H2257" s="246"/>
    </row>
    <row r="2258" spans="1:8" x14ac:dyDescent="0.2">
      <c r="A2258" s="247">
        <v>44290.291666659999</v>
      </c>
      <c r="B2258" s="248">
        <v>8</v>
      </c>
      <c r="C2258" s="243">
        <v>91.731651999999997</v>
      </c>
      <c r="D2258" s="244">
        <v>6.8248349087999989</v>
      </c>
      <c r="E2258" s="245">
        <v>98.556486908799997</v>
      </c>
      <c r="F2258" s="246"/>
      <c r="G2258" s="246"/>
      <c r="H2258" s="246"/>
    </row>
    <row r="2259" spans="1:8" x14ac:dyDescent="0.2">
      <c r="A2259" s="247">
        <v>44290.333333330003</v>
      </c>
      <c r="B2259" s="248">
        <v>9</v>
      </c>
      <c r="C2259" s="243">
        <v>91.377109999999988</v>
      </c>
      <c r="D2259" s="244">
        <v>6.7984569839999986</v>
      </c>
      <c r="E2259" s="245">
        <v>98.175566983999985</v>
      </c>
      <c r="F2259" s="246"/>
      <c r="G2259" s="246"/>
      <c r="H2259" s="246"/>
    </row>
    <row r="2260" spans="1:8" x14ac:dyDescent="0.2">
      <c r="A2260" s="247">
        <v>44290.375</v>
      </c>
      <c r="B2260" s="248">
        <v>10</v>
      </c>
      <c r="C2260" s="243">
        <v>90.718704000000002</v>
      </c>
      <c r="D2260" s="244">
        <v>6.7494715775999996</v>
      </c>
      <c r="E2260" s="245">
        <v>97.468175577600007</v>
      </c>
      <c r="F2260" s="246"/>
      <c r="G2260" s="246"/>
      <c r="H2260" s="246"/>
    </row>
    <row r="2261" spans="1:8" x14ac:dyDescent="0.2">
      <c r="A2261" s="247">
        <v>44290.416666659999</v>
      </c>
      <c r="B2261" s="248">
        <v>11</v>
      </c>
      <c r="C2261" s="243">
        <v>89.896219000000002</v>
      </c>
      <c r="D2261" s="244">
        <v>6.6882786936</v>
      </c>
      <c r="E2261" s="245">
        <v>96.584497693599999</v>
      </c>
      <c r="F2261" s="246"/>
      <c r="G2261" s="246"/>
      <c r="H2261" s="246"/>
    </row>
    <row r="2262" spans="1:8" x14ac:dyDescent="0.2">
      <c r="A2262" s="247">
        <v>44290.458333330003</v>
      </c>
      <c r="B2262" s="248">
        <v>12</v>
      </c>
      <c r="C2262" s="243">
        <v>88.713428000000008</v>
      </c>
      <c r="D2262" s="244">
        <v>6.6002790431999996</v>
      </c>
      <c r="E2262" s="245">
        <v>95.313707043200012</v>
      </c>
      <c r="F2262" s="246"/>
      <c r="G2262" s="246"/>
      <c r="H2262" s="246"/>
    </row>
    <row r="2263" spans="1:8" x14ac:dyDescent="0.2">
      <c r="A2263" s="247">
        <v>44290.5</v>
      </c>
      <c r="B2263" s="248">
        <v>13</v>
      </c>
      <c r="C2263" s="243">
        <v>88.245142999999999</v>
      </c>
      <c r="D2263" s="244">
        <v>6.565438639199999</v>
      </c>
      <c r="E2263" s="245">
        <v>94.810581639199995</v>
      </c>
      <c r="F2263" s="246"/>
      <c r="G2263" s="246"/>
      <c r="H2263" s="246"/>
    </row>
    <row r="2264" spans="1:8" x14ac:dyDescent="0.2">
      <c r="A2264" s="247">
        <v>44290.541666659999</v>
      </c>
      <c r="B2264" s="248">
        <v>14</v>
      </c>
      <c r="C2264" s="243">
        <v>88.060569000000001</v>
      </c>
      <c r="D2264" s="244">
        <v>6.5517063335999994</v>
      </c>
      <c r="E2264" s="245">
        <v>94.612275333599996</v>
      </c>
      <c r="F2264" s="246"/>
      <c r="G2264" s="246"/>
      <c r="H2264" s="246"/>
    </row>
    <row r="2265" spans="1:8" x14ac:dyDescent="0.2">
      <c r="A2265" s="247">
        <v>44290.583333330003</v>
      </c>
      <c r="B2265" s="248">
        <v>15</v>
      </c>
      <c r="C2265" s="243">
        <v>89.153985000000006</v>
      </c>
      <c r="D2265" s="244">
        <v>6.6330564839999999</v>
      </c>
      <c r="E2265" s="245">
        <v>95.787041484</v>
      </c>
      <c r="F2265" s="246"/>
      <c r="G2265" s="246"/>
      <c r="H2265" s="246"/>
    </row>
    <row r="2266" spans="1:8" x14ac:dyDescent="0.2">
      <c r="A2266" s="247">
        <v>44290.625</v>
      </c>
      <c r="B2266" s="248">
        <v>16</v>
      </c>
      <c r="C2266" s="243">
        <v>88.858693000000002</v>
      </c>
      <c r="D2266" s="244">
        <v>6.6110867592</v>
      </c>
      <c r="E2266" s="245">
        <v>95.469779759200009</v>
      </c>
      <c r="F2266" s="246"/>
      <c r="G2266" s="246"/>
      <c r="H2266" s="246"/>
    </row>
    <row r="2267" spans="1:8" x14ac:dyDescent="0.2">
      <c r="A2267" s="247">
        <v>44290.666666659999</v>
      </c>
      <c r="B2267" s="248">
        <v>17</v>
      </c>
      <c r="C2267" s="243">
        <v>88.89620699999999</v>
      </c>
      <c r="D2267" s="244">
        <v>6.6138778007999983</v>
      </c>
      <c r="E2267" s="245">
        <v>95.510084800799987</v>
      </c>
      <c r="F2267" s="246"/>
      <c r="G2267" s="246"/>
      <c r="H2267" s="246"/>
    </row>
    <row r="2268" spans="1:8" x14ac:dyDescent="0.2">
      <c r="A2268" s="247">
        <v>44290.708333330003</v>
      </c>
      <c r="B2268" s="248">
        <v>18</v>
      </c>
      <c r="C2268" s="243">
        <v>89.674579000000008</v>
      </c>
      <c r="D2268" s="244">
        <v>6.6717886776000004</v>
      </c>
      <c r="E2268" s="245">
        <v>96.346367677600014</v>
      </c>
      <c r="F2268" s="246"/>
      <c r="G2268" s="246"/>
      <c r="H2268" s="246"/>
    </row>
    <row r="2269" spans="1:8" x14ac:dyDescent="0.2">
      <c r="A2269" s="247">
        <v>44290.75</v>
      </c>
      <c r="B2269" s="248">
        <v>19</v>
      </c>
      <c r="C2269" s="243">
        <v>92.196252000000001</v>
      </c>
      <c r="D2269" s="244">
        <v>6.8594011488</v>
      </c>
      <c r="E2269" s="245">
        <v>99.055653148800005</v>
      </c>
      <c r="F2269" s="246"/>
      <c r="G2269" s="246"/>
      <c r="H2269" s="246"/>
    </row>
    <row r="2270" spans="1:8" x14ac:dyDescent="0.2">
      <c r="A2270" s="247">
        <v>44290.791666659999</v>
      </c>
      <c r="B2270" s="248">
        <v>20</v>
      </c>
      <c r="C2270" s="243">
        <v>94.687707000000003</v>
      </c>
      <c r="D2270" s="244">
        <v>7.0447654007999994</v>
      </c>
      <c r="E2270" s="245">
        <v>101.73247240080001</v>
      </c>
      <c r="F2270" s="246"/>
      <c r="G2270" s="246"/>
      <c r="H2270" s="246"/>
    </row>
    <row r="2271" spans="1:8" x14ac:dyDescent="0.2">
      <c r="A2271" s="247">
        <v>44290.833333330003</v>
      </c>
      <c r="B2271" s="248">
        <v>21</v>
      </c>
      <c r="C2271" s="243">
        <v>92.387471000000005</v>
      </c>
      <c r="D2271" s="244">
        <v>6.8736278423999995</v>
      </c>
      <c r="E2271" s="245">
        <v>99.261098842400003</v>
      </c>
      <c r="F2271" s="246"/>
      <c r="G2271" s="246"/>
      <c r="H2271" s="246"/>
    </row>
    <row r="2272" spans="1:8" x14ac:dyDescent="0.2">
      <c r="A2272" s="247">
        <v>44290.875</v>
      </c>
      <c r="B2272" s="248">
        <v>22</v>
      </c>
      <c r="C2272" s="243">
        <v>90.885739000000001</v>
      </c>
      <c r="D2272" s="244">
        <v>6.7618989815999999</v>
      </c>
      <c r="E2272" s="245">
        <v>97.647637981599999</v>
      </c>
      <c r="F2272" s="246"/>
      <c r="G2272" s="246"/>
      <c r="H2272" s="246"/>
    </row>
    <row r="2273" spans="1:8" x14ac:dyDescent="0.2">
      <c r="A2273" s="247">
        <v>44290.916666659999</v>
      </c>
      <c r="B2273" s="248">
        <v>23</v>
      </c>
      <c r="C2273" s="243">
        <v>88.924276000000006</v>
      </c>
      <c r="D2273" s="244">
        <v>6.6159661343999998</v>
      </c>
      <c r="E2273" s="245">
        <v>95.540242134400003</v>
      </c>
      <c r="F2273" s="246"/>
      <c r="G2273" s="246"/>
      <c r="H2273" s="246"/>
    </row>
    <row r="2274" spans="1:8" x14ac:dyDescent="0.2">
      <c r="A2274" s="247">
        <v>44290.958333330003</v>
      </c>
      <c r="B2274" s="248">
        <v>24</v>
      </c>
      <c r="C2274" s="243">
        <v>87.945372000000006</v>
      </c>
      <c r="D2274" s="244">
        <v>6.5431356767999995</v>
      </c>
      <c r="E2274" s="245">
        <v>94.488507676800012</v>
      </c>
      <c r="F2274" s="246"/>
      <c r="G2274" s="246"/>
      <c r="H2274" s="246"/>
    </row>
    <row r="2275" spans="1:8" x14ac:dyDescent="0.2">
      <c r="A2275" s="247">
        <v>44291</v>
      </c>
      <c r="B2275" s="248">
        <v>1</v>
      </c>
      <c r="C2275" s="243">
        <v>87.487269999999995</v>
      </c>
      <c r="D2275" s="244">
        <v>6.5090528879999994</v>
      </c>
      <c r="E2275" s="245">
        <v>93.996322887999995</v>
      </c>
      <c r="F2275" s="246"/>
      <c r="G2275" s="246"/>
      <c r="H2275" s="246"/>
    </row>
    <row r="2276" spans="1:8" x14ac:dyDescent="0.2">
      <c r="A2276" s="247">
        <v>44291.041666659999</v>
      </c>
      <c r="B2276" s="248">
        <v>2</v>
      </c>
      <c r="C2276" s="243">
        <v>87.328671999999997</v>
      </c>
      <c r="D2276" s="244">
        <v>6.4972531967999991</v>
      </c>
      <c r="E2276" s="245">
        <v>93.8259251968</v>
      </c>
      <c r="F2276" s="246"/>
      <c r="G2276" s="246"/>
      <c r="H2276" s="246"/>
    </row>
    <row r="2277" spans="1:8" x14ac:dyDescent="0.2">
      <c r="A2277" s="247">
        <v>44291.083333330003</v>
      </c>
      <c r="B2277" s="248">
        <v>3</v>
      </c>
      <c r="C2277" s="243">
        <v>89.192238000000003</v>
      </c>
      <c r="D2277" s="244">
        <v>6.6359025072</v>
      </c>
      <c r="E2277" s="245">
        <v>95.828140507200004</v>
      </c>
      <c r="F2277" s="246"/>
      <c r="G2277" s="246"/>
      <c r="H2277" s="246"/>
    </row>
    <row r="2278" spans="1:8" x14ac:dyDescent="0.2">
      <c r="A2278" s="247">
        <v>44291.125</v>
      </c>
      <c r="B2278" s="248">
        <v>4</v>
      </c>
      <c r="C2278" s="243">
        <v>93.940225999999996</v>
      </c>
      <c r="D2278" s="244">
        <v>6.9891528143999988</v>
      </c>
      <c r="E2278" s="245">
        <v>100.9293788144</v>
      </c>
      <c r="F2278" s="246"/>
      <c r="G2278" s="246"/>
      <c r="H2278" s="246"/>
    </row>
    <row r="2279" spans="1:8" x14ac:dyDescent="0.2">
      <c r="A2279" s="247">
        <v>44291.166666659999</v>
      </c>
      <c r="B2279" s="248">
        <v>5</v>
      </c>
      <c r="C2279" s="243">
        <v>100.785135</v>
      </c>
      <c r="D2279" s="244">
        <v>7.4984140439999996</v>
      </c>
      <c r="E2279" s="245">
        <v>108.283549044</v>
      </c>
      <c r="F2279" s="246"/>
      <c r="G2279" s="246"/>
      <c r="H2279" s="246"/>
    </row>
    <row r="2280" spans="1:8" x14ac:dyDescent="0.2">
      <c r="A2280" s="247">
        <v>44291.208333330003</v>
      </c>
      <c r="B2280" s="248">
        <v>6</v>
      </c>
      <c r="C2280" s="243">
        <v>103.79826800000001</v>
      </c>
      <c r="D2280" s="244">
        <v>7.7225911391999995</v>
      </c>
      <c r="E2280" s="245">
        <v>111.52085913920001</v>
      </c>
      <c r="F2280" s="246"/>
      <c r="G2280" s="246"/>
      <c r="H2280" s="246"/>
    </row>
    <row r="2281" spans="1:8" x14ac:dyDescent="0.2">
      <c r="A2281" s="247">
        <v>44291.25</v>
      </c>
      <c r="B2281" s="248">
        <v>7</v>
      </c>
      <c r="C2281" s="243">
        <v>105.844212</v>
      </c>
      <c r="D2281" s="244">
        <v>7.8748093727999997</v>
      </c>
      <c r="E2281" s="245">
        <v>113.7190213728</v>
      </c>
      <c r="F2281" s="246"/>
      <c r="G2281" s="246"/>
      <c r="H2281" s="246"/>
    </row>
    <row r="2282" spans="1:8" x14ac:dyDescent="0.2">
      <c r="A2282" s="247">
        <v>44291.291666659999</v>
      </c>
      <c r="B2282" s="248">
        <v>8</v>
      </c>
      <c r="C2282" s="243">
        <v>109.53155700000001</v>
      </c>
      <c r="D2282" s="244">
        <v>8.1491478407999995</v>
      </c>
      <c r="E2282" s="245">
        <v>117.6807048408</v>
      </c>
      <c r="F2282" s="246"/>
      <c r="G2282" s="246"/>
      <c r="H2282" s="246"/>
    </row>
    <row r="2283" spans="1:8" x14ac:dyDescent="0.2">
      <c r="A2283" s="247">
        <v>44291.333333330003</v>
      </c>
      <c r="B2283" s="248">
        <v>9</v>
      </c>
      <c r="C2283" s="243">
        <v>111.50164199999999</v>
      </c>
      <c r="D2283" s="244">
        <v>8.295722164799999</v>
      </c>
      <c r="E2283" s="245">
        <v>119.79736416479999</v>
      </c>
      <c r="F2283" s="246"/>
      <c r="G2283" s="246"/>
      <c r="H2283" s="246"/>
    </row>
    <row r="2284" spans="1:8" x14ac:dyDescent="0.2">
      <c r="A2284" s="247">
        <v>44291.375</v>
      </c>
      <c r="B2284" s="248">
        <v>10</v>
      </c>
      <c r="C2284" s="243">
        <v>110.883887</v>
      </c>
      <c r="D2284" s="244">
        <v>8.2497611927999994</v>
      </c>
      <c r="E2284" s="245">
        <v>119.1336481928</v>
      </c>
      <c r="F2284" s="246"/>
      <c r="G2284" s="246"/>
      <c r="H2284" s="246"/>
    </row>
    <row r="2285" spans="1:8" x14ac:dyDescent="0.2">
      <c r="A2285" s="247">
        <v>44291.416666659999</v>
      </c>
      <c r="B2285" s="248">
        <v>11</v>
      </c>
      <c r="C2285" s="243">
        <v>107.33229399999999</v>
      </c>
      <c r="D2285" s="244">
        <v>7.9855226735999985</v>
      </c>
      <c r="E2285" s="245">
        <v>115.31781667359999</v>
      </c>
      <c r="F2285" s="246"/>
      <c r="G2285" s="246"/>
      <c r="H2285" s="246"/>
    </row>
    <row r="2286" spans="1:8" x14ac:dyDescent="0.2">
      <c r="A2286" s="247">
        <v>44291.458333330003</v>
      </c>
      <c r="B2286" s="248">
        <v>12</v>
      </c>
      <c r="C2286" s="243">
        <v>105.152845</v>
      </c>
      <c r="D2286" s="244">
        <v>7.8233716679999992</v>
      </c>
      <c r="E2286" s="245">
        <v>112.97621666799999</v>
      </c>
      <c r="F2286" s="246"/>
      <c r="G2286" s="246"/>
      <c r="H2286" s="246"/>
    </row>
    <row r="2287" spans="1:8" x14ac:dyDescent="0.2">
      <c r="A2287" s="247">
        <v>44291.5</v>
      </c>
      <c r="B2287" s="248">
        <v>13</v>
      </c>
      <c r="C2287" s="243">
        <v>103.28266499999999</v>
      </c>
      <c r="D2287" s="244">
        <v>7.6842302759999992</v>
      </c>
      <c r="E2287" s="245">
        <v>110.96689527599999</v>
      </c>
      <c r="F2287" s="246"/>
      <c r="G2287" s="246"/>
      <c r="H2287" s="246"/>
    </row>
    <row r="2288" spans="1:8" x14ac:dyDescent="0.2">
      <c r="A2288" s="247">
        <v>44291.541666659999</v>
      </c>
      <c r="B2288" s="248">
        <v>14</v>
      </c>
      <c r="C2288" s="243">
        <v>100.52752600000001</v>
      </c>
      <c r="D2288" s="244">
        <v>7.4792479344</v>
      </c>
      <c r="E2288" s="245">
        <v>108.0067739344</v>
      </c>
      <c r="F2288" s="246"/>
      <c r="G2288" s="246"/>
      <c r="H2288" s="246"/>
    </row>
    <row r="2289" spans="1:8" x14ac:dyDescent="0.2">
      <c r="A2289" s="247">
        <v>44291.583333330003</v>
      </c>
      <c r="B2289" s="248">
        <v>15</v>
      </c>
      <c r="C2289" s="243">
        <v>97.160116000000002</v>
      </c>
      <c r="D2289" s="244">
        <v>7.2287126303999996</v>
      </c>
      <c r="E2289" s="245">
        <v>104.3888286304</v>
      </c>
      <c r="F2289" s="246"/>
      <c r="G2289" s="246"/>
      <c r="H2289" s="246"/>
    </row>
    <row r="2290" spans="1:8" x14ac:dyDescent="0.2">
      <c r="A2290" s="247">
        <v>44291.625</v>
      </c>
      <c r="B2290" s="248">
        <v>16</v>
      </c>
      <c r="C2290" s="243">
        <v>94.190269999999998</v>
      </c>
      <c r="D2290" s="244">
        <v>7.0077560879999989</v>
      </c>
      <c r="E2290" s="245">
        <v>101.19802608799999</v>
      </c>
      <c r="F2290" s="246"/>
      <c r="G2290" s="246"/>
      <c r="H2290" s="246"/>
    </row>
    <row r="2291" spans="1:8" x14ac:dyDescent="0.2">
      <c r="A2291" s="247">
        <v>44291.666666659999</v>
      </c>
      <c r="B2291" s="248">
        <v>17</v>
      </c>
      <c r="C2291" s="243">
        <v>92.678668999999999</v>
      </c>
      <c r="D2291" s="244">
        <v>6.8952929735999993</v>
      </c>
      <c r="E2291" s="245">
        <v>99.573961973599992</v>
      </c>
      <c r="F2291" s="246"/>
      <c r="G2291" s="246"/>
      <c r="H2291" s="246"/>
    </row>
    <row r="2292" spans="1:8" x14ac:dyDescent="0.2">
      <c r="A2292" s="247">
        <v>44291.708333330003</v>
      </c>
      <c r="B2292" s="248">
        <v>18</v>
      </c>
      <c r="C2292" s="243">
        <v>93.316338999999999</v>
      </c>
      <c r="D2292" s="244">
        <v>6.9427356215999998</v>
      </c>
      <c r="E2292" s="245">
        <v>100.25907462159999</v>
      </c>
      <c r="F2292" s="246"/>
      <c r="G2292" s="246"/>
      <c r="H2292" s="246"/>
    </row>
    <row r="2293" spans="1:8" x14ac:dyDescent="0.2">
      <c r="A2293" s="247">
        <v>44291.75</v>
      </c>
      <c r="B2293" s="248">
        <v>19</v>
      </c>
      <c r="C2293" s="243">
        <v>97.219089999999994</v>
      </c>
      <c r="D2293" s="244">
        <v>7.233100295999999</v>
      </c>
      <c r="E2293" s="245">
        <v>104.452190296</v>
      </c>
      <c r="F2293" s="246"/>
      <c r="G2293" s="246"/>
      <c r="H2293" s="246"/>
    </row>
    <row r="2294" spans="1:8" x14ac:dyDescent="0.2">
      <c r="A2294" s="247">
        <v>44291.791666659999</v>
      </c>
      <c r="B2294" s="248">
        <v>20</v>
      </c>
      <c r="C2294" s="243">
        <v>98.312743999999995</v>
      </c>
      <c r="D2294" s="244">
        <v>7.3144681535999991</v>
      </c>
      <c r="E2294" s="245">
        <v>105.6272121536</v>
      </c>
      <c r="F2294" s="246"/>
      <c r="G2294" s="246"/>
      <c r="H2294" s="246"/>
    </row>
    <row r="2295" spans="1:8" x14ac:dyDescent="0.2">
      <c r="A2295" s="247">
        <v>44291.833333330003</v>
      </c>
      <c r="B2295" s="248">
        <v>21</v>
      </c>
      <c r="C2295" s="243">
        <v>96.194288</v>
      </c>
      <c r="D2295" s="244">
        <v>7.1568550271999998</v>
      </c>
      <c r="E2295" s="245">
        <v>103.3511430272</v>
      </c>
      <c r="F2295" s="246"/>
      <c r="G2295" s="246"/>
      <c r="H2295" s="246"/>
    </row>
    <row r="2296" spans="1:8" x14ac:dyDescent="0.2">
      <c r="A2296" s="247">
        <v>44291.875</v>
      </c>
      <c r="B2296" s="248">
        <v>22</v>
      </c>
      <c r="C2296" s="243">
        <v>94.73028699999999</v>
      </c>
      <c r="D2296" s="244">
        <v>7.0479333527999986</v>
      </c>
      <c r="E2296" s="245">
        <v>101.77822035279999</v>
      </c>
      <c r="F2296" s="246"/>
      <c r="G2296" s="246"/>
      <c r="H2296" s="246"/>
    </row>
    <row r="2297" spans="1:8" x14ac:dyDescent="0.2">
      <c r="A2297" s="247">
        <v>44291.916666659999</v>
      </c>
      <c r="B2297" s="248">
        <v>23</v>
      </c>
      <c r="C2297" s="243">
        <v>91.817069000000004</v>
      </c>
      <c r="D2297" s="244">
        <v>6.8311899336000002</v>
      </c>
      <c r="E2297" s="245">
        <v>98.648258933600005</v>
      </c>
      <c r="F2297" s="246"/>
      <c r="G2297" s="246"/>
      <c r="H2297" s="246"/>
    </row>
    <row r="2298" spans="1:8" x14ac:dyDescent="0.2">
      <c r="A2298" s="247">
        <v>44291.958333330003</v>
      </c>
      <c r="B2298" s="248">
        <v>24</v>
      </c>
      <c r="C2298" s="243">
        <v>89.846239999999995</v>
      </c>
      <c r="D2298" s="244">
        <v>6.6845602559999993</v>
      </c>
      <c r="E2298" s="245">
        <v>96.530800255999992</v>
      </c>
      <c r="F2298" s="246"/>
      <c r="G2298" s="246"/>
      <c r="H2298" s="246"/>
    </row>
    <row r="2299" spans="1:8" x14ac:dyDescent="0.2">
      <c r="A2299" s="247">
        <v>44292</v>
      </c>
      <c r="B2299" s="248">
        <v>1</v>
      </c>
      <c r="C2299" s="243">
        <v>90.118779000000004</v>
      </c>
      <c r="D2299" s="244">
        <v>6.7048371576000001</v>
      </c>
      <c r="E2299" s="245">
        <v>96.8236161576</v>
      </c>
      <c r="F2299" s="246"/>
      <c r="G2299" s="246"/>
      <c r="H2299" s="246"/>
    </row>
    <row r="2300" spans="1:8" x14ac:dyDescent="0.2">
      <c r="A2300" s="247">
        <v>44292.041666659999</v>
      </c>
      <c r="B2300" s="248">
        <v>2</v>
      </c>
      <c r="C2300" s="243">
        <v>89.606286000000011</v>
      </c>
      <c r="D2300" s="244">
        <v>6.6667076783999999</v>
      </c>
      <c r="E2300" s="245">
        <v>96.272993678400013</v>
      </c>
      <c r="F2300" s="246"/>
      <c r="G2300" s="246"/>
      <c r="H2300" s="246"/>
    </row>
    <row r="2301" spans="1:8" x14ac:dyDescent="0.2">
      <c r="A2301" s="247">
        <v>44292.083333330003</v>
      </c>
      <c r="B2301" s="248">
        <v>3</v>
      </c>
      <c r="C2301" s="243">
        <v>88.206644999999995</v>
      </c>
      <c r="D2301" s="244">
        <v>6.5625743879999989</v>
      </c>
      <c r="E2301" s="245">
        <v>94.769219387999996</v>
      </c>
      <c r="F2301" s="246"/>
      <c r="G2301" s="246"/>
      <c r="H2301" s="246"/>
    </row>
    <row r="2302" spans="1:8" x14ac:dyDescent="0.2">
      <c r="A2302" s="247">
        <v>44292.125</v>
      </c>
      <c r="B2302" s="248">
        <v>4</v>
      </c>
      <c r="C2302" s="243">
        <v>93.187401000000008</v>
      </c>
      <c r="D2302" s="244">
        <v>6.9331426344000002</v>
      </c>
      <c r="E2302" s="245">
        <v>100.12054363440001</v>
      </c>
      <c r="F2302" s="246"/>
      <c r="G2302" s="246"/>
      <c r="H2302" s="246"/>
    </row>
    <row r="2303" spans="1:8" x14ac:dyDescent="0.2">
      <c r="A2303" s="247">
        <v>44292.166666659999</v>
      </c>
      <c r="B2303" s="248">
        <v>5</v>
      </c>
      <c r="C2303" s="243">
        <v>98.188005000000004</v>
      </c>
      <c r="D2303" s="244">
        <v>7.3051875719999995</v>
      </c>
      <c r="E2303" s="245">
        <v>105.493192572</v>
      </c>
      <c r="F2303" s="246"/>
      <c r="G2303" s="246"/>
      <c r="H2303" s="246"/>
    </row>
    <row r="2304" spans="1:8" x14ac:dyDescent="0.2">
      <c r="A2304" s="247">
        <v>44292.208333330003</v>
      </c>
      <c r="B2304" s="248">
        <v>6</v>
      </c>
      <c r="C2304" s="243">
        <v>100.963588</v>
      </c>
      <c r="D2304" s="244">
        <v>7.5116909471999991</v>
      </c>
      <c r="E2304" s="245">
        <v>108.4752789472</v>
      </c>
      <c r="F2304" s="246"/>
      <c r="G2304" s="246"/>
      <c r="H2304" s="246"/>
    </row>
    <row r="2305" spans="1:8" x14ac:dyDescent="0.2">
      <c r="A2305" s="247">
        <v>44292.25</v>
      </c>
      <c r="B2305" s="248">
        <v>7</v>
      </c>
      <c r="C2305" s="243">
        <v>104.700851</v>
      </c>
      <c r="D2305" s="244">
        <v>7.789743314399999</v>
      </c>
      <c r="E2305" s="245">
        <v>112.4905943144</v>
      </c>
      <c r="F2305" s="246"/>
      <c r="G2305" s="246"/>
      <c r="H2305" s="246"/>
    </row>
    <row r="2306" spans="1:8" x14ac:dyDescent="0.2">
      <c r="A2306" s="247">
        <v>44292.291666659999</v>
      </c>
      <c r="B2306" s="248">
        <v>8</v>
      </c>
      <c r="C2306" s="243">
        <v>107.85889499999999</v>
      </c>
      <c r="D2306" s="244">
        <v>8.024701787999998</v>
      </c>
      <c r="E2306" s="245">
        <v>115.88359678799999</v>
      </c>
      <c r="F2306" s="246"/>
      <c r="G2306" s="246"/>
      <c r="H2306" s="246"/>
    </row>
    <row r="2307" spans="1:8" x14ac:dyDescent="0.2">
      <c r="A2307" s="247">
        <v>44292.333333330003</v>
      </c>
      <c r="B2307" s="248">
        <v>9</v>
      </c>
      <c r="C2307" s="243">
        <v>108.142428</v>
      </c>
      <c r="D2307" s="244">
        <v>8.0457966431999992</v>
      </c>
      <c r="E2307" s="245">
        <v>116.18822464319999</v>
      </c>
      <c r="F2307" s="246"/>
      <c r="G2307" s="246"/>
      <c r="H2307" s="246"/>
    </row>
    <row r="2308" spans="1:8" x14ac:dyDescent="0.2">
      <c r="A2308" s="247">
        <v>44292.375</v>
      </c>
      <c r="B2308" s="248">
        <v>10</v>
      </c>
      <c r="C2308" s="243">
        <v>106.270824</v>
      </c>
      <c r="D2308" s="244">
        <v>7.9065493055999996</v>
      </c>
      <c r="E2308" s="245">
        <v>114.1773733056</v>
      </c>
      <c r="F2308" s="246"/>
      <c r="G2308" s="246"/>
      <c r="H2308" s="246"/>
    </row>
    <row r="2309" spans="1:8" x14ac:dyDescent="0.2">
      <c r="A2309" s="247">
        <v>44292.416666659999</v>
      </c>
      <c r="B2309" s="248">
        <v>11</v>
      </c>
      <c r="C2309" s="243">
        <v>104.592573</v>
      </c>
      <c r="D2309" s="244">
        <v>7.7816874311999991</v>
      </c>
      <c r="E2309" s="245">
        <v>112.3742604312</v>
      </c>
      <c r="F2309" s="246"/>
      <c r="G2309" s="246"/>
      <c r="H2309" s="246"/>
    </row>
    <row r="2310" spans="1:8" x14ac:dyDescent="0.2">
      <c r="A2310" s="247">
        <v>44292.458333330003</v>
      </c>
      <c r="B2310" s="248">
        <v>12</v>
      </c>
      <c r="C2310" s="243">
        <v>103.782246</v>
      </c>
      <c r="D2310" s="244">
        <v>7.7213991023999995</v>
      </c>
      <c r="E2310" s="245">
        <v>111.5036451024</v>
      </c>
      <c r="F2310" s="246"/>
      <c r="G2310" s="246"/>
      <c r="H2310" s="246"/>
    </row>
    <row r="2311" spans="1:8" x14ac:dyDescent="0.2">
      <c r="A2311" s="247">
        <v>44292.5</v>
      </c>
      <c r="B2311" s="248">
        <v>13</v>
      </c>
      <c r="C2311" s="243">
        <v>103.23694399999999</v>
      </c>
      <c r="D2311" s="244">
        <v>7.6808286335999991</v>
      </c>
      <c r="E2311" s="245">
        <v>110.91777263359999</v>
      </c>
      <c r="F2311" s="246"/>
      <c r="G2311" s="246"/>
      <c r="H2311" s="246"/>
    </row>
    <row r="2312" spans="1:8" x14ac:dyDescent="0.2">
      <c r="A2312" s="247">
        <v>44292.541666659999</v>
      </c>
      <c r="B2312" s="248">
        <v>14</v>
      </c>
      <c r="C2312" s="243">
        <v>101.59546</v>
      </c>
      <c r="D2312" s="244">
        <v>7.5587022239999992</v>
      </c>
      <c r="E2312" s="245">
        <v>109.154162224</v>
      </c>
      <c r="F2312" s="246"/>
      <c r="G2312" s="246"/>
      <c r="H2312" s="246"/>
    </row>
    <row r="2313" spans="1:8" x14ac:dyDescent="0.2">
      <c r="A2313" s="247">
        <v>44292.583333330003</v>
      </c>
      <c r="B2313" s="248">
        <v>15</v>
      </c>
      <c r="C2313" s="243">
        <v>97.852528000000007</v>
      </c>
      <c r="D2313" s="244">
        <v>7.2802280831999999</v>
      </c>
      <c r="E2313" s="245">
        <v>105.13275608320001</v>
      </c>
      <c r="F2313" s="246"/>
      <c r="G2313" s="246"/>
      <c r="H2313" s="246"/>
    </row>
    <row r="2314" spans="1:8" x14ac:dyDescent="0.2">
      <c r="A2314" s="247">
        <v>44292.625</v>
      </c>
      <c r="B2314" s="248">
        <v>16</v>
      </c>
      <c r="C2314" s="243">
        <v>95.866919999999993</v>
      </c>
      <c r="D2314" s="244">
        <v>7.1324988479999991</v>
      </c>
      <c r="E2314" s="245">
        <v>102.99941884799999</v>
      </c>
      <c r="F2314" s="246"/>
      <c r="G2314" s="246"/>
      <c r="H2314" s="246"/>
    </row>
    <row r="2315" spans="1:8" x14ac:dyDescent="0.2">
      <c r="A2315" s="247">
        <v>44292.666666659999</v>
      </c>
      <c r="B2315" s="248">
        <v>17</v>
      </c>
      <c r="C2315" s="243">
        <v>94.186510999999996</v>
      </c>
      <c r="D2315" s="244">
        <v>7.0074764183999987</v>
      </c>
      <c r="E2315" s="245">
        <v>101.1939874184</v>
      </c>
      <c r="F2315" s="246"/>
      <c r="G2315" s="246"/>
      <c r="H2315" s="246"/>
    </row>
    <row r="2316" spans="1:8" x14ac:dyDescent="0.2">
      <c r="A2316" s="247">
        <v>44292.708333330003</v>
      </c>
      <c r="B2316" s="248">
        <v>18</v>
      </c>
      <c r="C2316" s="243">
        <v>94.042790999999994</v>
      </c>
      <c r="D2316" s="244">
        <v>6.9967836503999994</v>
      </c>
      <c r="E2316" s="245">
        <v>101.0395746504</v>
      </c>
      <c r="F2316" s="246"/>
      <c r="G2316" s="246"/>
      <c r="H2316" s="246"/>
    </row>
    <row r="2317" spans="1:8" x14ac:dyDescent="0.2">
      <c r="A2317" s="247">
        <v>44292.75</v>
      </c>
      <c r="B2317" s="248">
        <v>19</v>
      </c>
      <c r="C2317" s="243">
        <v>98.692073000000008</v>
      </c>
      <c r="D2317" s="244">
        <v>7.3426902311999998</v>
      </c>
      <c r="E2317" s="245">
        <v>106.0347632312</v>
      </c>
      <c r="F2317" s="246"/>
      <c r="G2317" s="246"/>
      <c r="H2317" s="246"/>
    </row>
    <row r="2318" spans="1:8" x14ac:dyDescent="0.2">
      <c r="A2318" s="247">
        <v>44292.791666659999</v>
      </c>
      <c r="B2318" s="248">
        <v>20</v>
      </c>
      <c r="C2318" s="243">
        <v>100.34725999999999</v>
      </c>
      <c r="D2318" s="244">
        <v>7.465836143999999</v>
      </c>
      <c r="E2318" s="245">
        <v>107.81309614399999</v>
      </c>
      <c r="F2318" s="246"/>
      <c r="G2318" s="246"/>
      <c r="H2318" s="246"/>
    </row>
    <row r="2319" spans="1:8" x14ac:dyDescent="0.2">
      <c r="A2319" s="247">
        <v>44292.833333330003</v>
      </c>
      <c r="B2319" s="248">
        <v>21</v>
      </c>
      <c r="C2319" s="243">
        <v>97.942989999999995</v>
      </c>
      <c r="D2319" s="244">
        <v>7.2869584559999989</v>
      </c>
      <c r="E2319" s="245">
        <v>105.22994845599999</v>
      </c>
      <c r="F2319" s="246"/>
      <c r="G2319" s="246"/>
      <c r="H2319" s="246"/>
    </row>
    <row r="2320" spans="1:8" x14ac:dyDescent="0.2">
      <c r="A2320" s="247">
        <v>44292.875</v>
      </c>
      <c r="B2320" s="248">
        <v>22</v>
      </c>
      <c r="C2320" s="243">
        <v>95.428509999999989</v>
      </c>
      <c r="D2320" s="244">
        <v>7.0998811439999985</v>
      </c>
      <c r="E2320" s="245">
        <v>102.52839114399998</v>
      </c>
      <c r="F2320" s="246"/>
      <c r="G2320" s="246"/>
      <c r="H2320" s="246"/>
    </row>
    <row r="2321" spans="1:8" x14ac:dyDescent="0.2">
      <c r="A2321" s="247">
        <v>44292.916666659999</v>
      </c>
      <c r="B2321" s="248">
        <v>23</v>
      </c>
      <c r="C2321" s="243">
        <v>92.057265000000001</v>
      </c>
      <c r="D2321" s="244">
        <v>6.8490605159999998</v>
      </c>
      <c r="E2321" s="245">
        <v>98.906325515999995</v>
      </c>
      <c r="F2321" s="246"/>
      <c r="G2321" s="246"/>
      <c r="H2321" s="246"/>
    </row>
    <row r="2322" spans="1:8" x14ac:dyDescent="0.2">
      <c r="A2322" s="247">
        <v>44292.958333330003</v>
      </c>
      <c r="B2322" s="248">
        <v>24</v>
      </c>
      <c r="C2322" s="243">
        <v>90.52723300000001</v>
      </c>
      <c r="D2322" s="244">
        <v>6.7352261352000005</v>
      </c>
      <c r="E2322" s="245">
        <v>97.262459135200004</v>
      </c>
      <c r="F2322" s="246"/>
      <c r="G2322" s="246"/>
      <c r="H2322" s="246"/>
    </row>
    <row r="2323" spans="1:8" x14ac:dyDescent="0.2">
      <c r="A2323" s="247">
        <v>44293</v>
      </c>
      <c r="B2323" s="248">
        <v>1</v>
      </c>
      <c r="C2323" s="243">
        <v>89.738354999999999</v>
      </c>
      <c r="D2323" s="244">
        <v>6.6765336119999992</v>
      </c>
      <c r="E2323" s="245">
        <v>96.414888611999999</v>
      </c>
      <c r="F2323" s="246"/>
      <c r="G2323" s="246"/>
      <c r="H2323" s="246"/>
    </row>
    <row r="2324" spans="1:8" x14ac:dyDescent="0.2">
      <c r="A2324" s="247">
        <v>44293.041666659999</v>
      </c>
      <c r="B2324" s="248">
        <v>2</v>
      </c>
      <c r="C2324" s="243">
        <v>89.938828000000001</v>
      </c>
      <c r="D2324" s="244">
        <v>6.6914488031999992</v>
      </c>
      <c r="E2324" s="245">
        <v>96.630276803200005</v>
      </c>
      <c r="F2324" s="246"/>
      <c r="G2324" s="246"/>
      <c r="H2324" s="246"/>
    </row>
    <row r="2325" spans="1:8" x14ac:dyDescent="0.2">
      <c r="A2325" s="247">
        <v>44293.083333330003</v>
      </c>
      <c r="B2325" s="248">
        <v>3</v>
      </c>
      <c r="C2325" s="243">
        <v>90.780225000000002</v>
      </c>
      <c r="D2325" s="244">
        <v>6.75404874</v>
      </c>
      <c r="E2325" s="245">
        <v>97.534273740000003</v>
      </c>
      <c r="F2325" s="246"/>
      <c r="G2325" s="246"/>
      <c r="H2325" s="246"/>
    </row>
    <row r="2326" spans="1:8" x14ac:dyDescent="0.2">
      <c r="A2326" s="247">
        <v>44293.125</v>
      </c>
      <c r="B2326" s="248">
        <v>4</v>
      </c>
      <c r="C2326" s="243">
        <v>95.648820000000001</v>
      </c>
      <c r="D2326" s="244">
        <v>7.1162722079999998</v>
      </c>
      <c r="E2326" s="245">
        <v>102.765092208</v>
      </c>
      <c r="F2326" s="246"/>
      <c r="G2326" s="246"/>
      <c r="H2326" s="246"/>
    </row>
    <row r="2327" spans="1:8" x14ac:dyDescent="0.2">
      <c r="A2327" s="247">
        <v>44293.166666659999</v>
      </c>
      <c r="B2327" s="248">
        <v>5</v>
      </c>
      <c r="C2327" s="243">
        <v>100.179321</v>
      </c>
      <c r="D2327" s="244">
        <v>7.4533414823999999</v>
      </c>
      <c r="E2327" s="245">
        <v>107.63266248240001</v>
      </c>
      <c r="F2327" s="246"/>
      <c r="G2327" s="246"/>
      <c r="H2327" s="246"/>
    </row>
    <row r="2328" spans="1:8" x14ac:dyDescent="0.2">
      <c r="A2328" s="247">
        <v>44293.208333330003</v>
      </c>
      <c r="B2328" s="248">
        <v>6</v>
      </c>
      <c r="C2328" s="243">
        <v>102.494474</v>
      </c>
      <c r="D2328" s="244">
        <v>7.6255888655999993</v>
      </c>
      <c r="E2328" s="245">
        <v>110.12006286559999</v>
      </c>
      <c r="F2328" s="246"/>
      <c r="G2328" s="246"/>
      <c r="H2328" s="246"/>
    </row>
    <row r="2329" spans="1:8" x14ac:dyDescent="0.2">
      <c r="A2329" s="247">
        <v>44293.25</v>
      </c>
      <c r="B2329" s="248">
        <v>7</v>
      </c>
      <c r="C2329" s="243">
        <v>104.778216</v>
      </c>
      <c r="D2329" s="244">
        <v>7.7954992703999997</v>
      </c>
      <c r="E2329" s="245">
        <v>112.5737152704</v>
      </c>
      <c r="F2329" s="246"/>
      <c r="G2329" s="246"/>
      <c r="H2329" s="246"/>
    </row>
    <row r="2330" spans="1:8" x14ac:dyDescent="0.2">
      <c r="A2330" s="247">
        <v>44293.291666659999</v>
      </c>
      <c r="B2330" s="248">
        <v>8</v>
      </c>
      <c r="C2330" s="243">
        <v>105.923023</v>
      </c>
      <c r="D2330" s="244">
        <v>7.8806729111999996</v>
      </c>
      <c r="E2330" s="245">
        <v>113.80369591119999</v>
      </c>
      <c r="F2330" s="246"/>
      <c r="G2330" s="246"/>
      <c r="H2330" s="246"/>
    </row>
    <row r="2331" spans="1:8" x14ac:dyDescent="0.2">
      <c r="A2331" s="247">
        <v>44293.333333330003</v>
      </c>
      <c r="B2331" s="248">
        <v>9</v>
      </c>
      <c r="C2331" s="243">
        <v>105.048491</v>
      </c>
      <c r="D2331" s="244">
        <v>7.8156077303999991</v>
      </c>
      <c r="E2331" s="245">
        <v>112.8640987304</v>
      </c>
      <c r="F2331" s="246"/>
      <c r="G2331" s="246"/>
      <c r="H2331" s="246"/>
    </row>
    <row r="2332" spans="1:8" x14ac:dyDescent="0.2">
      <c r="A2332" s="247">
        <v>44293.375</v>
      </c>
      <c r="B2332" s="248">
        <v>10</v>
      </c>
      <c r="C2332" s="243">
        <v>102.30925500000001</v>
      </c>
      <c r="D2332" s="244">
        <v>7.6118085720000002</v>
      </c>
      <c r="E2332" s="245">
        <v>109.92106357200001</v>
      </c>
      <c r="F2332" s="246"/>
      <c r="G2332" s="246"/>
      <c r="H2332" s="246"/>
    </row>
    <row r="2333" spans="1:8" x14ac:dyDescent="0.2">
      <c r="A2333" s="247">
        <v>44293.416666659999</v>
      </c>
      <c r="B2333" s="248">
        <v>11</v>
      </c>
      <c r="C2333" s="243">
        <v>100.605137</v>
      </c>
      <c r="D2333" s="244">
        <v>7.4850221927999989</v>
      </c>
      <c r="E2333" s="245">
        <v>108.0901591928</v>
      </c>
      <c r="F2333" s="246"/>
      <c r="G2333" s="246"/>
      <c r="H2333" s="246"/>
    </row>
    <row r="2334" spans="1:8" x14ac:dyDescent="0.2">
      <c r="A2334" s="247">
        <v>44293.458333330003</v>
      </c>
      <c r="B2334" s="248">
        <v>12</v>
      </c>
      <c r="C2334" s="243">
        <v>98.606405999999993</v>
      </c>
      <c r="D2334" s="244">
        <v>7.3363166063999987</v>
      </c>
      <c r="E2334" s="245">
        <v>105.9427226064</v>
      </c>
      <c r="F2334" s="246"/>
      <c r="G2334" s="246"/>
      <c r="H2334" s="246"/>
    </row>
    <row r="2335" spans="1:8" x14ac:dyDescent="0.2">
      <c r="A2335" s="247">
        <v>44293.5</v>
      </c>
      <c r="B2335" s="248">
        <v>13</v>
      </c>
      <c r="C2335" s="243">
        <v>97.08032399999999</v>
      </c>
      <c r="D2335" s="244">
        <v>7.2227761055999986</v>
      </c>
      <c r="E2335" s="245">
        <v>104.3031001056</v>
      </c>
      <c r="F2335" s="246"/>
      <c r="G2335" s="246"/>
      <c r="H2335" s="246"/>
    </row>
    <row r="2336" spans="1:8" x14ac:dyDescent="0.2">
      <c r="A2336" s="247">
        <v>44293.541666659999</v>
      </c>
      <c r="B2336" s="248">
        <v>14</v>
      </c>
      <c r="C2336" s="243">
        <v>94.790873000000005</v>
      </c>
      <c r="D2336" s="244">
        <v>7.0524409511999995</v>
      </c>
      <c r="E2336" s="245">
        <v>101.8433139512</v>
      </c>
      <c r="F2336" s="246"/>
      <c r="G2336" s="246"/>
      <c r="H2336" s="246"/>
    </row>
    <row r="2337" spans="1:8" x14ac:dyDescent="0.2">
      <c r="A2337" s="247">
        <v>44293.583333330003</v>
      </c>
      <c r="B2337" s="248">
        <v>15</v>
      </c>
      <c r="C2337" s="243">
        <v>94.647228999999996</v>
      </c>
      <c r="D2337" s="244">
        <v>7.0417538375999991</v>
      </c>
      <c r="E2337" s="245">
        <v>101.68898283759999</v>
      </c>
      <c r="F2337" s="246"/>
      <c r="G2337" s="246"/>
      <c r="H2337" s="246"/>
    </row>
    <row r="2338" spans="1:8" x14ac:dyDescent="0.2">
      <c r="A2338" s="247">
        <v>44293.625</v>
      </c>
      <c r="B2338" s="248">
        <v>16</v>
      </c>
      <c r="C2338" s="243">
        <v>93.959277999999998</v>
      </c>
      <c r="D2338" s="244">
        <v>6.9905702831999994</v>
      </c>
      <c r="E2338" s="245">
        <v>100.9498482832</v>
      </c>
      <c r="F2338" s="246"/>
      <c r="G2338" s="246"/>
      <c r="H2338" s="246"/>
    </row>
    <row r="2339" spans="1:8" x14ac:dyDescent="0.2">
      <c r="A2339" s="247">
        <v>44293.666666659999</v>
      </c>
      <c r="B2339" s="248">
        <v>17</v>
      </c>
      <c r="C2339" s="243">
        <v>93.194851</v>
      </c>
      <c r="D2339" s="244">
        <v>6.9336969143999996</v>
      </c>
      <c r="E2339" s="245">
        <v>100.1285479144</v>
      </c>
      <c r="F2339" s="246"/>
      <c r="G2339" s="246"/>
      <c r="H2339" s="246"/>
    </row>
    <row r="2340" spans="1:8" x14ac:dyDescent="0.2">
      <c r="A2340" s="247">
        <v>44293.708333330003</v>
      </c>
      <c r="B2340" s="248">
        <v>18</v>
      </c>
      <c r="C2340" s="243">
        <v>93.625342000000003</v>
      </c>
      <c r="D2340" s="244">
        <v>6.9657254447999994</v>
      </c>
      <c r="E2340" s="245">
        <v>100.5910674448</v>
      </c>
      <c r="F2340" s="246"/>
      <c r="G2340" s="246"/>
      <c r="H2340" s="246"/>
    </row>
    <row r="2341" spans="1:8" x14ac:dyDescent="0.2">
      <c r="A2341" s="247">
        <v>44293.75</v>
      </c>
      <c r="B2341" s="248">
        <v>19</v>
      </c>
      <c r="C2341" s="243">
        <v>98.021578000000005</v>
      </c>
      <c r="D2341" s="244">
        <v>7.2928054032</v>
      </c>
      <c r="E2341" s="245">
        <v>105.31438340320001</v>
      </c>
      <c r="F2341" s="246"/>
      <c r="G2341" s="246"/>
      <c r="H2341" s="246"/>
    </row>
    <row r="2342" spans="1:8" x14ac:dyDescent="0.2">
      <c r="A2342" s="247">
        <v>44293.791666659999</v>
      </c>
      <c r="B2342" s="248">
        <v>20</v>
      </c>
      <c r="C2342" s="243">
        <v>99.463860000000011</v>
      </c>
      <c r="D2342" s="244">
        <v>7.400111184</v>
      </c>
      <c r="E2342" s="245">
        <v>106.86397118400001</v>
      </c>
      <c r="F2342" s="246"/>
      <c r="G2342" s="246"/>
      <c r="H2342" s="246"/>
    </row>
    <row r="2343" spans="1:8" x14ac:dyDescent="0.2">
      <c r="A2343" s="247">
        <v>44293.833333330003</v>
      </c>
      <c r="B2343" s="248">
        <v>21</v>
      </c>
      <c r="C2343" s="243">
        <v>97.812241999999998</v>
      </c>
      <c r="D2343" s="244">
        <v>7.2772308047999994</v>
      </c>
      <c r="E2343" s="245">
        <v>105.0894728048</v>
      </c>
      <c r="F2343" s="246"/>
      <c r="G2343" s="246"/>
      <c r="H2343" s="246"/>
    </row>
    <row r="2344" spans="1:8" x14ac:dyDescent="0.2">
      <c r="A2344" s="247">
        <v>44293.875</v>
      </c>
      <c r="B2344" s="248">
        <v>22</v>
      </c>
      <c r="C2344" s="243">
        <v>95.920056000000002</v>
      </c>
      <c r="D2344" s="244">
        <v>7.1364521663999998</v>
      </c>
      <c r="E2344" s="245">
        <v>103.05650816640001</v>
      </c>
      <c r="F2344" s="246"/>
      <c r="G2344" s="246"/>
      <c r="H2344" s="246"/>
    </row>
    <row r="2345" spans="1:8" x14ac:dyDescent="0.2">
      <c r="A2345" s="247">
        <v>44293.916666659999</v>
      </c>
      <c r="B2345" s="248">
        <v>23</v>
      </c>
      <c r="C2345" s="243">
        <v>93.910759999999996</v>
      </c>
      <c r="D2345" s="244">
        <v>6.9869605439999996</v>
      </c>
      <c r="E2345" s="245">
        <v>100.89772054399999</v>
      </c>
      <c r="F2345" s="246"/>
      <c r="G2345" s="246"/>
      <c r="H2345" s="246"/>
    </row>
    <row r="2346" spans="1:8" x14ac:dyDescent="0.2">
      <c r="A2346" s="247">
        <v>44293.958333330003</v>
      </c>
      <c r="B2346" s="248">
        <v>24</v>
      </c>
      <c r="C2346" s="243">
        <v>92.480462000000003</v>
      </c>
      <c r="D2346" s="244">
        <v>6.8805463727999996</v>
      </c>
      <c r="E2346" s="245">
        <v>99.361008372800001</v>
      </c>
      <c r="F2346" s="246"/>
      <c r="G2346" s="246"/>
      <c r="H2346" s="246"/>
    </row>
    <row r="2347" spans="1:8" x14ac:dyDescent="0.2">
      <c r="A2347" s="247">
        <v>44294</v>
      </c>
      <c r="B2347" s="248">
        <v>1</v>
      </c>
      <c r="C2347" s="243">
        <v>91.410619000000011</v>
      </c>
      <c r="D2347" s="244">
        <v>6.8009500536000003</v>
      </c>
      <c r="E2347" s="245">
        <v>98.211569053600016</v>
      </c>
      <c r="F2347" s="246"/>
      <c r="G2347" s="246"/>
      <c r="H2347" s="246"/>
    </row>
    <row r="2348" spans="1:8" x14ac:dyDescent="0.2">
      <c r="A2348" s="247">
        <v>44294.041666659999</v>
      </c>
      <c r="B2348" s="248">
        <v>2</v>
      </c>
      <c r="C2348" s="243">
        <v>91.945015999999995</v>
      </c>
      <c r="D2348" s="244">
        <v>6.8407091903999993</v>
      </c>
      <c r="E2348" s="245">
        <v>98.785725190400001</v>
      </c>
      <c r="F2348" s="246"/>
      <c r="G2348" s="246"/>
      <c r="H2348" s="246"/>
    </row>
    <row r="2349" spans="1:8" x14ac:dyDescent="0.2">
      <c r="A2349" s="247">
        <v>44294.083333330003</v>
      </c>
      <c r="B2349" s="248">
        <v>3</v>
      </c>
      <c r="C2349" s="243">
        <v>93.908585000000002</v>
      </c>
      <c r="D2349" s="244">
        <v>6.9867987239999998</v>
      </c>
      <c r="E2349" s="245">
        <v>100.895383724</v>
      </c>
      <c r="F2349" s="246"/>
      <c r="G2349" s="246"/>
      <c r="H2349" s="246"/>
    </row>
    <row r="2350" spans="1:8" x14ac:dyDescent="0.2">
      <c r="A2350" s="247">
        <v>44294.125</v>
      </c>
      <c r="B2350" s="248">
        <v>4</v>
      </c>
      <c r="C2350" s="243">
        <v>99.342020000000005</v>
      </c>
      <c r="D2350" s="244">
        <v>7.3910462880000001</v>
      </c>
      <c r="E2350" s="245">
        <v>106.733066288</v>
      </c>
      <c r="F2350" s="246"/>
      <c r="G2350" s="246"/>
      <c r="H2350" s="246"/>
    </row>
    <row r="2351" spans="1:8" x14ac:dyDescent="0.2">
      <c r="A2351" s="247">
        <v>44294.166666659999</v>
      </c>
      <c r="B2351" s="248">
        <v>5</v>
      </c>
      <c r="C2351" s="243">
        <v>103.758105</v>
      </c>
      <c r="D2351" s="244">
        <v>7.7196030119999994</v>
      </c>
      <c r="E2351" s="245">
        <v>111.47770801199999</v>
      </c>
      <c r="F2351" s="246"/>
      <c r="G2351" s="246"/>
      <c r="H2351" s="246"/>
    </row>
    <row r="2352" spans="1:8" x14ac:dyDescent="0.2">
      <c r="A2352" s="247">
        <v>44294.208333330003</v>
      </c>
      <c r="B2352" s="248">
        <v>6</v>
      </c>
      <c r="C2352" s="243">
        <v>106.00750499999999</v>
      </c>
      <c r="D2352" s="244">
        <v>7.8869583719999987</v>
      </c>
      <c r="E2352" s="245">
        <v>113.89446337199999</v>
      </c>
      <c r="F2352" s="246"/>
      <c r="G2352" s="246"/>
      <c r="H2352" s="246"/>
    </row>
    <row r="2353" spans="1:8" x14ac:dyDescent="0.2">
      <c r="A2353" s="247">
        <v>44294.25</v>
      </c>
      <c r="B2353" s="248">
        <v>7</v>
      </c>
      <c r="C2353" s="243">
        <v>108.448454</v>
      </c>
      <c r="D2353" s="244">
        <v>8.0685649775999995</v>
      </c>
      <c r="E2353" s="245">
        <v>116.5170189776</v>
      </c>
      <c r="F2353" s="246"/>
      <c r="G2353" s="246"/>
      <c r="H2353" s="246"/>
    </row>
    <row r="2354" spans="1:8" x14ac:dyDescent="0.2">
      <c r="A2354" s="247">
        <v>44294.291666659999</v>
      </c>
      <c r="B2354" s="248">
        <v>8</v>
      </c>
      <c r="C2354" s="243">
        <v>109.27809599999999</v>
      </c>
      <c r="D2354" s="244">
        <v>8.1302903423999986</v>
      </c>
      <c r="E2354" s="245">
        <v>117.40838634239999</v>
      </c>
      <c r="F2354" s="246"/>
      <c r="G2354" s="246"/>
      <c r="H2354" s="246"/>
    </row>
    <row r="2355" spans="1:8" x14ac:dyDescent="0.2">
      <c r="A2355" s="247">
        <v>44294.333333330003</v>
      </c>
      <c r="B2355" s="248">
        <v>9</v>
      </c>
      <c r="C2355" s="243">
        <v>108.630087</v>
      </c>
      <c r="D2355" s="244">
        <v>8.0820784727999992</v>
      </c>
      <c r="E2355" s="245">
        <v>116.7121654728</v>
      </c>
      <c r="F2355" s="246"/>
      <c r="G2355" s="246"/>
      <c r="H2355" s="246"/>
    </row>
    <row r="2356" spans="1:8" x14ac:dyDescent="0.2">
      <c r="A2356" s="247">
        <v>44294.375</v>
      </c>
      <c r="B2356" s="248">
        <v>10</v>
      </c>
      <c r="C2356" s="243">
        <v>106.968884</v>
      </c>
      <c r="D2356" s="244">
        <v>7.9584849695999997</v>
      </c>
      <c r="E2356" s="245">
        <v>114.9273689696</v>
      </c>
      <c r="F2356" s="246"/>
      <c r="G2356" s="246"/>
      <c r="H2356" s="246"/>
    </row>
    <row r="2357" spans="1:8" x14ac:dyDescent="0.2">
      <c r="A2357" s="247">
        <v>44294.416666659999</v>
      </c>
      <c r="B2357" s="248">
        <v>11</v>
      </c>
      <c r="C2357" s="243">
        <v>104.49261800000001</v>
      </c>
      <c r="D2357" s="244">
        <v>7.7742507792</v>
      </c>
      <c r="E2357" s="245">
        <v>112.26686877920001</v>
      </c>
      <c r="F2357" s="246"/>
      <c r="G2357" s="246"/>
      <c r="H2357" s="246"/>
    </row>
    <row r="2358" spans="1:8" x14ac:dyDescent="0.2">
      <c r="A2358" s="247">
        <v>44294.458333330003</v>
      </c>
      <c r="B2358" s="248">
        <v>12</v>
      </c>
      <c r="C2358" s="243">
        <v>102.63770599999999</v>
      </c>
      <c r="D2358" s="244">
        <v>7.6362453263999992</v>
      </c>
      <c r="E2358" s="245">
        <v>110.2739513264</v>
      </c>
      <c r="F2358" s="246"/>
      <c r="G2358" s="246"/>
      <c r="H2358" s="246"/>
    </row>
    <row r="2359" spans="1:8" x14ac:dyDescent="0.2">
      <c r="A2359" s="247">
        <v>44294.5</v>
      </c>
      <c r="B2359" s="248">
        <v>13</v>
      </c>
      <c r="C2359" s="243">
        <v>102.749921</v>
      </c>
      <c r="D2359" s="244">
        <v>7.6445941223999991</v>
      </c>
      <c r="E2359" s="245">
        <v>110.39451512239999</v>
      </c>
      <c r="F2359" s="246"/>
      <c r="G2359" s="246"/>
      <c r="H2359" s="246"/>
    </row>
    <row r="2360" spans="1:8" x14ac:dyDescent="0.2">
      <c r="A2360" s="247">
        <v>44294.541666659999</v>
      </c>
      <c r="B2360" s="248">
        <v>14</v>
      </c>
      <c r="C2360" s="243">
        <v>101.497156</v>
      </c>
      <c r="D2360" s="244">
        <v>7.5513884064000001</v>
      </c>
      <c r="E2360" s="245">
        <v>109.0485444064</v>
      </c>
      <c r="F2360" s="246"/>
      <c r="G2360" s="246"/>
      <c r="H2360" s="246"/>
    </row>
    <row r="2361" spans="1:8" x14ac:dyDescent="0.2">
      <c r="A2361" s="247">
        <v>44294.583333330003</v>
      </c>
      <c r="B2361" s="248">
        <v>15</v>
      </c>
      <c r="C2361" s="243">
        <v>97.84747999999999</v>
      </c>
      <c r="D2361" s="244">
        <v>7.2798525119999988</v>
      </c>
      <c r="E2361" s="245">
        <v>105.127332512</v>
      </c>
      <c r="F2361" s="246"/>
      <c r="G2361" s="246"/>
      <c r="H2361" s="246"/>
    </row>
    <row r="2362" spans="1:8" x14ac:dyDescent="0.2">
      <c r="A2362" s="247">
        <v>44294.625</v>
      </c>
      <c r="B2362" s="248">
        <v>16</v>
      </c>
      <c r="C2362" s="243">
        <v>96.063449000000006</v>
      </c>
      <c r="D2362" s="244">
        <v>7.1471206055999996</v>
      </c>
      <c r="E2362" s="245">
        <v>103.2105696056</v>
      </c>
      <c r="F2362" s="246"/>
      <c r="G2362" s="246"/>
      <c r="H2362" s="246"/>
    </row>
    <row r="2363" spans="1:8" x14ac:dyDescent="0.2">
      <c r="A2363" s="247">
        <v>44294.666666659999</v>
      </c>
      <c r="B2363" s="248">
        <v>17</v>
      </c>
      <c r="C2363" s="243">
        <v>94.652417</v>
      </c>
      <c r="D2363" s="244">
        <v>7.0421398247999996</v>
      </c>
      <c r="E2363" s="245">
        <v>101.6945568248</v>
      </c>
      <c r="F2363" s="246"/>
      <c r="G2363" s="246"/>
      <c r="H2363" s="246"/>
    </row>
    <row r="2364" spans="1:8" x14ac:dyDescent="0.2">
      <c r="A2364" s="247">
        <v>44294.708333330003</v>
      </c>
      <c r="B2364" s="248">
        <v>18</v>
      </c>
      <c r="C2364" s="243">
        <v>94.887208999999999</v>
      </c>
      <c r="D2364" s="244">
        <v>7.0596083495999995</v>
      </c>
      <c r="E2364" s="245">
        <v>101.9468173496</v>
      </c>
      <c r="F2364" s="246"/>
      <c r="G2364" s="246"/>
      <c r="H2364" s="246"/>
    </row>
    <row r="2365" spans="1:8" x14ac:dyDescent="0.2">
      <c r="A2365" s="247">
        <v>44294.75</v>
      </c>
      <c r="B2365" s="248">
        <v>19</v>
      </c>
      <c r="C2365" s="243">
        <v>97.66352400000001</v>
      </c>
      <c r="D2365" s="244">
        <v>7.2661661856000004</v>
      </c>
      <c r="E2365" s="245">
        <v>104.92969018560001</v>
      </c>
      <c r="F2365" s="246"/>
      <c r="G2365" s="246"/>
      <c r="H2365" s="246"/>
    </row>
    <row r="2366" spans="1:8" x14ac:dyDescent="0.2">
      <c r="A2366" s="247">
        <v>44294.791666659999</v>
      </c>
      <c r="B2366" s="248">
        <v>20</v>
      </c>
      <c r="C2366" s="243">
        <v>99.196132000000006</v>
      </c>
      <c r="D2366" s="244">
        <v>7.3801922207999997</v>
      </c>
      <c r="E2366" s="245">
        <v>106.5763242208</v>
      </c>
      <c r="F2366" s="246"/>
      <c r="G2366" s="246"/>
      <c r="H2366" s="246"/>
    </row>
    <row r="2367" spans="1:8" x14ac:dyDescent="0.2">
      <c r="A2367" s="247">
        <v>44294.833333330003</v>
      </c>
      <c r="B2367" s="248">
        <v>21</v>
      </c>
      <c r="C2367" s="243">
        <v>96.316824999999994</v>
      </c>
      <c r="D2367" s="244">
        <v>7.1659717799999987</v>
      </c>
      <c r="E2367" s="245">
        <v>103.48279677999999</v>
      </c>
      <c r="F2367" s="246"/>
      <c r="G2367" s="246"/>
      <c r="H2367" s="246"/>
    </row>
    <row r="2368" spans="1:8" x14ac:dyDescent="0.2">
      <c r="A2368" s="247">
        <v>44294.875</v>
      </c>
      <c r="B2368" s="248">
        <v>22</v>
      </c>
      <c r="C2368" s="243">
        <v>93.908024999999995</v>
      </c>
      <c r="D2368" s="244">
        <v>6.9867570599999986</v>
      </c>
      <c r="E2368" s="245">
        <v>100.89478206</v>
      </c>
      <c r="F2368" s="246"/>
      <c r="G2368" s="246"/>
      <c r="H2368" s="246"/>
    </row>
    <row r="2369" spans="1:8" x14ac:dyDescent="0.2">
      <c r="A2369" s="247">
        <v>44294.916666659999</v>
      </c>
      <c r="B2369" s="248">
        <v>23</v>
      </c>
      <c r="C2369" s="243">
        <v>91.864334999999997</v>
      </c>
      <c r="D2369" s="244">
        <v>6.8347065239999996</v>
      </c>
      <c r="E2369" s="245">
        <v>98.699041523999995</v>
      </c>
      <c r="F2369" s="246"/>
      <c r="G2369" s="246"/>
      <c r="H2369" s="246"/>
    </row>
    <row r="2370" spans="1:8" x14ac:dyDescent="0.2">
      <c r="A2370" s="247">
        <v>44294.958333330003</v>
      </c>
      <c r="B2370" s="248">
        <v>24</v>
      </c>
      <c r="C2370" s="243">
        <v>89.859902000000005</v>
      </c>
      <c r="D2370" s="244">
        <v>6.6855767088000002</v>
      </c>
      <c r="E2370" s="245">
        <v>96.545478708800005</v>
      </c>
      <c r="F2370" s="246"/>
      <c r="G2370" s="246"/>
      <c r="H2370" s="246"/>
    </row>
    <row r="2371" spans="1:8" x14ac:dyDescent="0.2">
      <c r="A2371" s="247">
        <v>44295</v>
      </c>
      <c r="B2371" s="248">
        <v>1</v>
      </c>
      <c r="C2371" s="243">
        <v>89.146417</v>
      </c>
      <c r="D2371" s="244">
        <v>6.6324934247999998</v>
      </c>
      <c r="E2371" s="245">
        <v>95.778910424800003</v>
      </c>
      <c r="F2371" s="246"/>
      <c r="G2371" s="246"/>
      <c r="H2371" s="246"/>
    </row>
    <row r="2372" spans="1:8" x14ac:dyDescent="0.2">
      <c r="A2372" s="247">
        <v>44295.041666659999</v>
      </c>
      <c r="B2372" s="248">
        <v>2</v>
      </c>
      <c r="C2372" s="243">
        <v>89.248250999999996</v>
      </c>
      <c r="D2372" s="244">
        <v>6.6400698743999991</v>
      </c>
      <c r="E2372" s="245">
        <v>95.888320874399994</v>
      </c>
      <c r="F2372" s="246"/>
      <c r="G2372" s="246"/>
      <c r="H2372" s="246"/>
    </row>
    <row r="2373" spans="1:8" x14ac:dyDescent="0.2">
      <c r="A2373" s="247">
        <v>44295.083333330003</v>
      </c>
      <c r="B2373" s="248">
        <v>3</v>
      </c>
      <c r="C2373" s="243">
        <v>89.981751000000003</v>
      </c>
      <c r="D2373" s="244">
        <v>6.6946422743999996</v>
      </c>
      <c r="E2373" s="245">
        <v>96.676393274399999</v>
      </c>
      <c r="F2373" s="246"/>
      <c r="G2373" s="246"/>
      <c r="H2373" s="246"/>
    </row>
    <row r="2374" spans="1:8" x14ac:dyDescent="0.2">
      <c r="A2374" s="247">
        <v>44295.125</v>
      </c>
      <c r="B2374" s="248">
        <v>4</v>
      </c>
      <c r="C2374" s="243">
        <v>94.886650000000003</v>
      </c>
      <c r="D2374" s="244">
        <v>7.0595667600000001</v>
      </c>
      <c r="E2374" s="245">
        <v>101.94621676</v>
      </c>
      <c r="F2374" s="246"/>
      <c r="G2374" s="246"/>
      <c r="H2374" s="246"/>
    </row>
    <row r="2375" spans="1:8" x14ac:dyDescent="0.2">
      <c r="A2375" s="247">
        <v>44295.166666659999</v>
      </c>
      <c r="B2375" s="248">
        <v>5</v>
      </c>
      <c r="C2375" s="243">
        <v>100.776777</v>
      </c>
      <c r="D2375" s="244">
        <v>7.4977922087999991</v>
      </c>
      <c r="E2375" s="245">
        <v>108.27456920879999</v>
      </c>
      <c r="F2375" s="246"/>
      <c r="G2375" s="246"/>
      <c r="H2375" s="246"/>
    </row>
    <row r="2376" spans="1:8" x14ac:dyDescent="0.2">
      <c r="A2376" s="247">
        <v>44295.208333330003</v>
      </c>
      <c r="B2376" s="248">
        <v>6</v>
      </c>
      <c r="C2376" s="243">
        <v>103.64526599999999</v>
      </c>
      <c r="D2376" s="244">
        <v>7.7112077903999987</v>
      </c>
      <c r="E2376" s="245">
        <v>111.35647379039999</v>
      </c>
      <c r="F2376" s="246"/>
      <c r="G2376" s="246"/>
      <c r="H2376" s="246"/>
    </row>
    <row r="2377" spans="1:8" x14ac:dyDescent="0.2">
      <c r="A2377" s="247">
        <v>44295.25</v>
      </c>
      <c r="B2377" s="248">
        <v>7</v>
      </c>
      <c r="C2377" s="243">
        <v>105.807416</v>
      </c>
      <c r="D2377" s="244">
        <v>7.8720717504</v>
      </c>
      <c r="E2377" s="245">
        <v>113.6794877504</v>
      </c>
      <c r="F2377" s="246"/>
      <c r="G2377" s="246"/>
      <c r="H2377" s="246"/>
    </row>
    <row r="2378" spans="1:8" x14ac:dyDescent="0.2">
      <c r="A2378" s="247">
        <v>44295.291666659999</v>
      </c>
      <c r="B2378" s="248">
        <v>8</v>
      </c>
      <c r="C2378" s="243">
        <v>106.858383</v>
      </c>
      <c r="D2378" s="244">
        <v>7.9502636951999994</v>
      </c>
      <c r="E2378" s="245">
        <v>114.8086466952</v>
      </c>
      <c r="F2378" s="246"/>
      <c r="G2378" s="246"/>
      <c r="H2378" s="246"/>
    </row>
    <row r="2379" spans="1:8" x14ac:dyDescent="0.2">
      <c r="A2379" s="247">
        <v>44295.333333330003</v>
      </c>
      <c r="B2379" s="248">
        <v>9</v>
      </c>
      <c r="C2379" s="243">
        <v>107.43281800000001</v>
      </c>
      <c r="D2379" s="244">
        <v>7.9930016591999999</v>
      </c>
      <c r="E2379" s="245">
        <v>115.42581965920002</v>
      </c>
      <c r="F2379" s="246"/>
      <c r="G2379" s="246"/>
      <c r="H2379" s="246"/>
    </row>
    <row r="2380" spans="1:8" x14ac:dyDescent="0.2">
      <c r="A2380" s="247">
        <v>44295.375</v>
      </c>
      <c r="B2380" s="248">
        <v>10</v>
      </c>
      <c r="C2380" s="243">
        <v>106.881175</v>
      </c>
      <c r="D2380" s="244">
        <v>7.9519594199999997</v>
      </c>
      <c r="E2380" s="245">
        <v>114.83313441999999</v>
      </c>
      <c r="F2380" s="246"/>
      <c r="G2380" s="246"/>
      <c r="H2380" s="246"/>
    </row>
    <row r="2381" spans="1:8" x14ac:dyDescent="0.2">
      <c r="A2381" s="247">
        <v>44295.416666659999</v>
      </c>
      <c r="B2381" s="248">
        <v>11</v>
      </c>
      <c r="C2381" s="243">
        <v>104.77859199999999</v>
      </c>
      <c r="D2381" s="244">
        <v>7.7955272447999988</v>
      </c>
      <c r="E2381" s="245">
        <v>112.57411924479999</v>
      </c>
      <c r="F2381" s="246"/>
      <c r="G2381" s="246"/>
      <c r="H2381" s="246"/>
    </row>
    <row r="2382" spans="1:8" x14ac:dyDescent="0.2">
      <c r="A2382" s="247">
        <v>44295.458333330003</v>
      </c>
      <c r="B2382" s="248">
        <v>12</v>
      </c>
      <c r="C2382" s="243">
        <v>103.42140000000001</v>
      </c>
      <c r="D2382" s="244">
        <v>7.6945521599999998</v>
      </c>
      <c r="E2382" s="245">
        <v>111.11595216000001</v>
      </c>
      <c r="F2382" s="246"/>
      <c r="G2382" s="246"/>
      <c r="H2382" s="246"/>
    </row>
    <row r="2383" spans="1:8" x14ac:dyDescent="0.2">
      <c r="A2383" s="247">
        <v>44295.5</v>
      </c>
      <c r="B2383" s="248">
        <v>13</v>
      </c>
      <c r="C2383" s="243">
        <v>103.19022</v>
      </c>
      <c r="D2383" s="244">
        <v>7.6773523679999993</v>
      </c>
      <c r="E2383" s="245">
        <v>110.867572368</v>
      </c>
      <c r="F2383" s="246"/>
      <c r="G2383" s="246"/>
      <c r="H2383" s="246"/>
    </row>
    <row r="2384" spans="1:8" x14ac:dyDescent="0.2">
      <c r="A2384" s="247">
        <v>44295.541666659999</v>
      </c>
      <c r="B2384" s="248">
        <v>14</v>
      </c>
      <c r="C2384" s="243">
        <v>100.842707</v>
      </c>
      <c r="D2384" s="244">
        <v>7.5026974007999998</v>
      </c>
      <c r="E2384" s="245">
        <v>108.34540440080001</v>
      </c>
      <c r="F2384" s="246"/>
      <c r="G2384" s="246"/>
      <c r="H2384" s="246"/>
    </row>
    <row r="2385" spans="1:8" x14ac:dyDescent="0.2">
      <c r="A2385" s="247">
        <v>44295.583333330003</v>
      </c>
      <c r="B2385" s="248">
        <v>15</v>
      </c>
      <c r="C2385" s="243">
        <v>98.902215000000012</v>
      </c>
      <c r="D2385" s="244">
        <v>7.3583247960000007</v>
      </c>
      <c r="E2385" s="245">
        <v>106.26053979600002</v>
      </c>
      <c r="F2385" s="246"/>
      <c r="G2385" s="246"/>
      <c r="H2385" s="246"/>
    </row>
    <row r="2386" spans="1:8" x14ac:dyDescent="0.2">
      <c r="A2386" s="247">
        <v>44295.625</v>
      </c>
      <c r="B2386" s="248">
        <v>16</v>
      </c>
      <c r="C2386" s="243">
        <v>97.165142000000003</v>
      </c>
      <c r="D2386" s="244">
        <v>7.2290865647999993</v>
      </c>
      <c r="E2386" s="245">
        <v>104.3942285648</v>
      </c>
      <c r="F2386" s="246"/>
      <c r="G2386" s="246"/>
      <c r="H2386" s="246"/>
    </row>
    <row r="2387" spans="1:8" x14ac:dyDescent="0.2">
      <c r="A2387" s="247">
        <v>44295.666666659999</v>
      </c>
      <c r="B2387" s="248">
        <v>17</v>
      </c>
      <c r="C2387" s="243">
        <v>96.461295000000007</v>
      </c>
      <c r="D2387" s="244">
        <v>7.1767203479999999</v>
      </c>
      <c r="E2387" s="245">
        <v>103.63801534800001</v>
      </c>
      <c r="F2387" s="246"/>
      <c r="G2387" s="246"/>
      <c r="H2387" s="246"/>
    </row>
    <row r="2388" spans="1:8" x14ac:dyDescent="0.2">
      <c r="A2388" s="247">
        <v>44295.708333330003</v>
      </c>
      <c r="B2388" s="248">
        <v>18</v>
      </c>
      <c r="C2388" s="243">
        <v>97.114442000000011</v>
      </c>
      <c r="D2388" s="244">
        <v>7.2253144848000002</v>
      </c>
      <c r="E2388" s="245">
        <v>104.33975648480001</v>
      </c>
      <c r="F2388" s="246"/>
      <c r="G2388" s="246"/>
      <c r="H2388" s="246"/>
    </row>
    <row r="2389" spans="1:8" x14ac:dyDescent="0.2">
      <c r="A2389" s="247">
        <v>44295.75</v>
      </c>
      <c r="B2389" s="248">
        <v>19</v>
      </c>
      <c r="C2389" s="243">
        <v>102.01840199999999</v>
      </c>
      <c r="D2389" s="244">
        <v>7.5901691087999987</v>
      </c>
      <c r="E2389" s="245">
        <v>109.60857110879999</v>
      </c>
      <c r="F2389" s="246"/>
      <c r="G2389" s="246"/>
      <c r="H2389" s="246"/>
    </row>
    <row r="2390" spans="1:8" x14ac:dyDescent="0.2">
      <c r="A2390" s="247">
        <v>44295.791666659999</v>
      </c>
      <c r="B2390" s="248">
        <v>20</v>
      </c>
      <c r="C2390" s="243">
        <v>103.966505</v>
      </c>
      <c r="D2390" s="244">
        <v>7.7351079719999989</v>
      </c>
      <c r="E2390" s="245">
        <v>111.70161297199999</v>
      </c>
      <c r="F2390" s="246"/>
      <c r="G2390" s="246"/>
      <c r="H2390" s="246"/>
    </row>
    <row r="2391" spans="1:8" x14ac:dyDescent="0.2">
      <c r="A2391" s="247">
        <v>44295.833333330003</v>
      </c>
      <c r="B2391" s="248">
        <v>21</v>
      </c>
      <c r="C2391" s="243">
        <v>101.92147199999999</v>
      </c>
      <c r="D2391" s="244">
        <v>7.5829575167999987</v>
      </c>
      <c r="E2391" s="245">
        <v>109.50442951679999</v>
      </c>
      <c r="F2391" s="246"/>
      <c r="G2391" s="246"/>
      <c r="H2391" s="246"/>
    </row>
    <row r="2392" spans="1:8" x14ac:dyDescent="0.2">
      <c r="A2392" s="247">
        <v>44295.875</v>
      </c>
      <c r="B2392" s="248">
        <v>22</v>
      </c>
      <c r="C2392" s="243">
        <v>98.186005999999992</v>
      </c>
      <c r="D2392" s="244">
        <v>7.3050388463999987</v>
      </c>
      <c r="E2392" s="245">
        <v>105.49104484639999</v>
      </c>
      <c r="F2392" s="246"/>
      <c r="G2392" s="246"/>
      <c r="H2392" s="246"/>
    </row>
    <row r="2393" spans="1:8" x14ac:dyDescent="0.2">
      <c r="A2393" s="247">
        <v>44295.916666659999</v>
      </c>
      <c r="B2393" s="248">
        <v>23</v>
      </c>
      <c r="C2393" s="243">
        <v>95.323667</v>
      </c>
      <c r="D2393" s="244">
        <v>7.0920808247999991</v>
      </c>
      <c r="E2393" s="245">
        <v>102.41574782479999</v>
      </c>
      <c r="F2393" s="246"/>
      <c r="G2393" s="246"/>
      <c r="H2393" s="246"/>
    </row>
    <row r="2394" spans="1:8" x14ac:dyDescent="0.2">
      <c r="A2394" s="247">
        <v>44295.958333330003</v>
      </c>
      <c r="B2394" s="248">
        <v>24</v>
      </c>
      <c r="C2394" s="243">
        <v>92.636579999999995</v>
      </c>
      <c r="D2394" s="244">
        <v>6.8921615519999992</v>
      </c>
      <c r="E2394" s="245">
        <v>99.528741552</v>
      </c>
      <c r="F2394" s="246"/>
      <c r="G2394" s="246"/>
      <c r="H2394" s="246"/>
    </row>
    <row r="2395" spans="1:8" x14ac:dyDescent="0.2">
      <c r="A2395" s="247">
        <v>44296</v>
      </c>
      <c r="B2395" s="248">
        <v>1</v>
      </c>
      <c r="C2395" s="243">
        <v>91.288325999999998</v>
      </c>
      <c r="D2395" s="244">
        <v>6.7918514543999997</v>
      </c>
      <c r="E2395" s="245">
        <v>98.080177454400001</v>
      </c>
      <c r="F2395" s="246"/>
      <c r="G2395" s="246"/>
      <c r="H2395" s="246"/>
    </row>
    <row r="2396" spans="1:8" x14ac:dyDescent="0.2">
      <c r="A2396" s="247">
        <v>44296.041666659999</v>
      </c>
      <c r="B2396" s="248">
        <v>2</v>
      </c>
      <c r="C2396" s="243">
        <v>90.904792999999998</v>
      </c>
      <c r="D2396" s="244">
        <v>6.7633165991999995</v>
      </c>
      <c r="E2396" s="245">
        <v>97.668109599199994</v>
      </c>
      <c r="F2396" s="246"/>
      <c r="G2396" s="246"/>
      <c r="H2396" s="246"/>
    </row>
    <row r="2397" spans="1:8" x14ac:dyDescent="0.2">
      <c r="A2397" s="247">
        <v>44296.083333330003</v>
      </c>
      <c r="B2397" s="248">
        <v>3</v>
      </c>
      <c r="C2397" s="243">
        <v>92.258751999999987</v>
      </c>
      <c r="D2397" s="244">
        <v>6.8640511487999989</v>
      </c>
      <c r="E2397" s="245">
        <v>99.122803148799989</v>
      </c>
      <c r="F2397" s="246"/>
      <c r="G2397" s="246"/>
      <c r="H2397" s="246"/>
    </row>
    <row r="2398" spans="1:8" x14ac:dyDescent="0.2">
      <c r="A2398" s="247">
        <v>44296.125</v>
      </c>
      <c r="B2398" s="248">
        <v>4</v>
      </c>
      <c r="C2398" s="243">
        <v>94.412109000000001</v>
      </c>
      <c r="D2398" s="244">
        <v>7.0242609095999997</v>
      </c>
      <c r="E2398" s="245">
        <v>101.4363699096</v>
      </c>
      <c r="F2398" s="246"/>
      <c r="G2398" s="246"/>
      <c r="H2398" s="246"/>
    </row>
    <row r="2399" spans="1:8" x14ac:dyDescent="0.2">
      <c r="A2399" s="247">
        <v>44296.166666659999</v>
      </c>
      <c r="B2399" s="248">
        <v>5</v>
      </c>
      <c r="C2399" s="243">
        <v>96.970872</v>
      </c>
      <c r="D2399" s="244">
        <v>7.2146328767999997</v>
      </c>
      <c r="E2399" s="245">
        <v>104.1855048768</v>
      </c>
      <c r="F2399" s="246"/>
      <c r="G2399" s="246"/>
      <c r="H2399" s="246"/>
    </row>
    <row r="2400" spans="1:8" x14ac:dyDescent="0.2">
      <c r="A2400" s="247">
        <v>44296.208333330003</v>
      </c>
      <c r="B2400" s="248">
        <v>6</v>
      </c>
      <c r="C2400" s="243">
        <v>95.278169000000005</v>
      </c>
      <c r="D2400" s="244">
        <v>7.0886957735999996</v>
      </c>
      <c r="E2400" s="245">
        <v>102.3668647736</v>
      </c>
      <c r="F2400" s="246"/>
      <c r="G2400" s="246"/>
      <c r="H2400" s="246"/>
    </row>
    <row r="2401" spans="1:8" x14ac:dyDescent="0.2">
      <c r="A2401" s="247">
        <v>44296.25</v>
      </c>
      <c r="B2401" s="248">
        <v>7</v>
      </c>
      <c r="C2401" s="243">
        <v>93.194410000000005</v>
      </c>
      <c r="D2401" s="244">
        <v>6.933664104</v>
      </c>
      <c r="E2401" s="245">
        <v>100.12807410400001</v>
      </c>
      <c r="F2401" s="246"/>
      <c r="G2401" s="246"/>
      <c r="H2401" s="246"/>
    </row>
    <row r="2402" spans="1:8" x14ac:dyDescent="0.2">
      <c r="A2402" s="247">
        <v>44296.291666659999</v>
      </c>
      <c r="B2402" s="248">
        <v>8</v>
      </c>
      <c r="C2402" s="243">
        <v>91.802060999999995</v>
      </c>
      <c r="D2402" s="244">
        <v>6.8300733383999992</v>
      </c>
      <c r="E2402" s="245">
        <v>98.632134338399993</v>
      </c>
      <c r="F2402" s="246"/>
      <c r="G2402" s="246"/>
      <c r="H2402" s="246"/>
    </row>
    <row r="2403" spans="1:8" x14ac:dyDescent="0.2">
      <c r="A2403" s="247">
        <v>44296.333333330003</v>
      </c>
      <c r="B2403" s="248">
        <v>9</v>
      </c>
      <c r="C2403" s="243">
        <v>91.101544000000004</v>
      </c>
      <c r="D2403" s="244">
        <v>6.7779548735999997</v>
      </c>
      <c r="E2403" s="245">
        <v>97.879498873599999</v>
      </c>
      <c r="F2403" s="246"/>
      <c r="G2403" s="246"/>
      <c r="H2403" s="246"/>
    </row>
    <row r="2404" spans="1:8" x14ac:dyDescent="0.2">
      <c r="A2404" s="247">
        <v>44296.375</v>
      </c>
      <c r="B2404" s="248">
        <v>10</v>
      </c>
      <c r="C2404" s="243">
        <v>90.684803000000002</v>
      </c>
      <c r="D2404" s="244">
        <v>6.7469493431999998</v>
      </c>
      <c r="E2404" s="245">
        <v>97.431752343200003</v>
      </c>
      <c r="F2404" s="246"/>
      <c r="G2404" s="246"/>
      <c r="H2404" s="246"/>
    </row>
    <row r="2405" spans="1:8" x14ac:dyDescent="0.2">
      <c r="A2405" s="247">
        <v>44296.416666659999</v>
      </c>
      <c r="B2405" s="248">
        <v>11</v>
      </c>
      <c r="C2405" s="243">
        <v>92.078319999999991</v>
      </c>
      <c r="D2405" s="244">
        <v>6.8506270079999991</v>
      </c>
      <c r="E2405" s="245">
        <v>98.928947007999994</v>
      </c>
      <c r="F2405" s="246"/>
      <c r="G2405" s="246"/>
      <c r="H2405" s="246"/>
    </row>
    <row r="2406" spans="1:8" x14ac:dyDescent="0.2">
      <c r="A2406" s="247">
        <v>44296.458333330003</v>
      </c>
      <c r="B2406" s="248">
        <v>12</v>
      </c>
      <c r="C2406" s="243">
        <v>92.414905000000005</v>
      </c>
      <c r="D2406" s="244">
        <v>6.875668932</v>
      </c>
      <c r="E2406" s="245">
        <v>99.290573932000001</v>
      </c>
      <c r="F2406" s="246"/>
      <c r="G2406" s="246"/>
      <c r="H2406" s="246"/>
    </row>
    <row r="2407" spans="1:8" x14ac:dyDescent="0.2">
      <c r="A2407" s="247">
        <v>44296.5</v>
      </c>
      <c r="B2407" s="248">
        <v>13</v>
      </c>
      <c r="C2407" s="243">
        <v>91.879294999999999</v>
      </c>
      <c r="D2407" s="244">
        <v>6.835819547999999</v>
      </c>
      <c r="E2407" s="245">
        <v>98.715114548000003</v>
      </c>
      <c r="F2407" s="246"/>
      <c r="G2407" s="246"/>
      <c r="H2407" s="246"/>
    </row>
    <row r="2408" spans="1:8" x14ac:dyDescent="0.2">
      <c r="A2408" s="247">
        <v>44296.541666659999</v>
      </c>
      <c r="B2408" s="248">
        <v>14</v>
      </c>
      <c r="C2408" s="243">
        <v>91.925454000000002</v>
      </c>
      <c r="D2408" s="244">
        <v>6.8392537775999998</v>
      </c>
      <c r="E2408" s="245">
        <v>98.764707777599995</v>
      </c>
      <c r="F2408" s="246"/>
      <c r="G2408" s="246"/>
      <c r="H2408" s="246"/>
    </row>
    <row r="2409" spans="1:8" x14ac:dyDescent="0.2">
      <c r="A2409" s="247">
        <v>44296.583333330003</v>
      </c>
      <c r="B2409" s="248">
        <v>15</v>
      </c>
      <c r="C2409" s="243">
        <v>91.861691000000008</v>
      </c>
      <c r="D2409" s="244">
        <v>6.8345098104000002</v>
      </c>
      <c r="E2409" s="245">
        <v>98.696200810400001</v>
      </c>
      <c r="F2409" s="246"/>
      <c r="G2409" s="246"/>
      <c r="H2409" s="246"/>
    </row>
    <row r="2410" spans="1:8" x14ac:dyDescent="0.2">
      <c r="A2410" s="247">
        <v>44296.625</v>
      </c>
      <c r="B2410" s="248">
        <v>16</v>
      </c>
      <c r="C2410" s="243">
        <v>92.071736999999999</v>
      </c>
      <c r="D2410" s="244">
        <v>6.850137232799999</v>
      </c>
      <c r="E2410" s="245">
        <v>98.921874232799993</v>
      </c>
      <c r="F2410" s="246"/>
      <c r="G2410" s="246"/>
      <c r="H2410" s="246"/>
    </row>
    <row r="2411" spans="1:8" x14ac:dyDescent="0.2">
      <c r="A2411" s="247">
        <v>44296.666666659999</v>
      </c>
      <c r="B2411" s="248">
        <v>17</v>
      </c>
      <c r="C2411" s="243">
        <v>92.465358000000009</v>
      </c>
      <c r="D2411" s="244">
        <v>6.8794226352000001</v>
      </c>
      <c r="E2411" s="245">
        <v>99.34478063520001</v>
      </c>
      <c r="F2411" s="246"/>
      <c r="G2411" s="246"/>
      <c r="H2411" s="246"/>
    </row>
    <row r="2412" spans="1:8" x14ac:dyDescent="0.2">
      <c r="A2412" s="247">
        <v>44296.708333330003</v>
      </c>
      <c r="B2412" s="248">
        <v>18</v>
      </c>
      <c r="C2412" s="243">
        <v>91.721589000000009</v>
      </c>
      <c r="D2412" s="244">
        <v>6.8240862216</v>
      </c>
      <c r="E2412" s="245">
        <v>98.545675221600007</v>
      </c>
      <c r="F2412" s="246"/>
      <c r="G2412" s="246"/>
      <c r="H2412" s="246"/>
    </row>
    <row r="2413" spans="1:8" x14ac:dyDescent="0.2">
      <c r="A2413" s="247">
        <v>44296.75</v>
      </c>
      <c r="B2413" s="248">
        <v>19</v>
      </c>
      <c r="C2413" s="243">
        <v>93.546547000000004</v>
      </c>
      <c r="D2413" s="244">
        <v>6.9598630967999995</v>
      </c>
      <c r="E2413" s="245">
        <v>100.50641009680001</v>
      </c>
      <c r="F2413" s="246"/>
      <c r="G2413" s="246"/>
      <c r="H2413" s="246"/>
    </row>
    <row r="2414" spans="1:8" x14ac:dyDescent="0.2">
      <c r="A2414" s="247">
        <v>44296.791666659999</v>
      </c>
      <c r="B2414" s="248">
        <v>20</v>
      </c>
      <c r="C2414" s="243">
        <v>95.666675999999995</v>
      </c>
      <c r="D2414" s="244">
        <v>7.1176006943999992</v>
      </c>
      <c r="E2414" s="245">
        <v>102.78427669439999</v>
      </c>
      <c r="F2414" s="246"/>
      <c r="G2414" s="246"/>
      <c r="H2414" s="246"/>
    </row>
    <row r="2415" spans="1:8" x14ac:dyDescent="0.2">
      <c r="A2415" s="247">
        <v>44296.833333330003</v>
      </c>
      <c r="B2415" s="248">
        <v>21</v>
      </c>
      <c r="C2415" s="243">
        <v>94.250142999999994</v>
      </c>
      <c r="D2415" s="244">
        <v>7.0122106391999992</v>
      </c>
      <c r="E2415" s="245">
        <v>101.2623536392</v>
      </c>
      <c r="F2415" s="246"/>
      <c r="G2415" s="246"/>
      <c r="H2415" s="246"/>
    </row>
    <row r="2416" spans="1:8" x14ac:dyDescent="0.2">
      <c r="A2416" s="247">
        <v>44296.875</v>
      </c>
      <c r="B2416" s="248">
        <v>22</v>
      </c>
      <c r="C2416" s="243">
        <v>92.63093099999999</v>
      </c>
      <c r="D2416" s="244">
        <v>6.8917412663999986</v>
      </c>
      <c r="E2416" s="245">
        <v>99.522672266399994</v>
      </c>
      <c r="F2416" s="246"/>
      <c r="G2416" s="246"/>
      <c r="H2416" s="246"/>
    </row>
    <row r="2417" spans="1:8" x14ac:dyDescent="0.2">
      <c r="A2417" s="247">
        <v>44296.916666659999</v>
      </c>
      <c r="B2417" s="248">
        <v>23</v>
      </c>
      <c r="C2417" s="243">
        <v>91.115048999999999</v>
      </c>
      <c r="D2417" s="244">
        <v>6.7789596455999996</v>
      </c>
      <c r="E2417" s="245">
        <v>97.894008645599996</v>
      </c>
      <c r="F2417" s="246"/>
      <c r="G2417" s="246"/>
      <c r="H2417" s="246"/>
    </row>
    <row r="2418" spans="1:8" x14ac:dyDescent="0.2">
      <c r="A2418" s="247">
        <v>44296.958333330003</v>
      </c>
      <c r="B2418" s="248">
        <v>24</v>
      </c>
      <c r="C2418" s="243">
        <v>90.127788999999993</v>
      </c>
      <c r="D2418" s="244">
        <v>6.7055075015999988</v>
      </c>
      <c r="E2418" s="245">
        <v>96.833296501599989</v>
      </c>
      <c r="F2418" s="246"/>
      <c r="G2418" s="246"/>
      <c r="H2418" s="246"/>
    </row>
    <row r="2419" spans="1:8" x14ac:dyDescent="0.2">
      <c r="A2419" s="247">
        <v>44297</v>
      </c>
      <c r="B2419" s="248">
        <v>1</v>
      </c>
      <c r="C2419" s="243">
        <v>89.199502999999993</v>
      </c>
      <c r="D2419" s="244">
        <v>6.6364430231999991</v>
      </c>
      <c r="E2419" s="245">
        <v>95.835946023199995</v>
      </c>
      <c r="F2419" s="246"/>
      <c r="G2419" s="246"/>
      <c r="H2419" s="246"/>
    </row>
    <row r="2420" spans="1:8" x14ac:dyDescent="0.2">
      <c r="A2420" s="247">
        <v>44297.041666659999</v>
      </c>
      <c r="B2420" s="248">
        <v>2</v>
      </c>
      <c r="C2420" s="243">
        <v>90.281398999999993</v>
      </c>
      <c r="D2420" s="244">
        <v>6.7169360855999987</v>
      </c>
      <c r="E2420" s="245">
        <v>96.99833508559999</v>
      </c>
      <c r="F2420" s="246"/>
      <c r="G2420" s="246"/>
      <c r="H2420" s="246"/>
    </row>
    <row r="2421" spans="1:8" x14ac:dyDescent="0.2">
      <c r="A2421" s="247">
        <v>44297.083333330003</v>
      </c>
      <c r="B2421" s="248">
        <v>3</v>
      </c>
      <c r="C2421" s="243">
        <v>91.299689000000001</v>
      </c>
      <c r="D2421" s="244">
        <v>6.7926968615999996</v>
      </c>
      <c r="E2421" s="245">
        <v>98.092385861600008</v>
      </c>
      <c r="F2421" s="246"/>
      <c r="G2421" s="246"/>
      <c r="H2421" s="246"/>
    </row>
    <row r="2422" spans="1:8" x14ac:dyDescent="0.2">
      <c r="A2422" s="247">
        <v>44297.125</v>
      </c>
      <c r="B2422" s="248">
        <v>4</v>
      </c>
      <c r="C2422" s="243">
        <v>92.956189999999992</v>
      </c>
      <c r="D2422" s="244">
        <v>6.915940535999999</v>
      </c>
      <c r="E2422" s="245">
        <v>99.872130535999986</v>
      </c>
      <c r="F2422" s="246"/>
      <c r="G2422" s="246"/>
      <c r="H2422" s="246"/>
    </row>
    <row r="2423" spans="1:8" x14ac:dyDescent="0.2">
      <c r="A2423" s="247">
        <v>44297.166666659999</v>
      </c>
      <c r="B2423" s="248">
        <v>5</v>
      </c>
      <c r="C2423" s="243">
        <v>95.296165999999999</v>
      </c>
      <c r="D2423" s="244">
        <v>7.0900347503999992</v>
      </c>
      <c r="E2423" s="245">
        <v>102.38620075039999</v>
      </c>
      <c r="F2423" s="246"/>
      <c r="G2423" s="246"/>
      <c r="H2423" s="246"/>
    </row>
    <row r="2424" spans="1:8" x14ac:dyDescent="0.2">
      <c r="A2424" s="247">
        <v>44297.208333330003</v>
      </c>
      <c r="B2424" s="248">
        <v>6</v>
      </c>
      <c r="C2424" s="243">
        <v>93.895319999999998</v>
      </c>
      <c r="D2424" s="244">
        <v>6.9858118079999993</v>
      </c>
      <c r="E2424" s="245">
        <v>100.88113180799999</v>
      </c>
      <c r="F2424" s="246"/>
      <c r="G2424" s="246"/>
      <c r="H2424" s="246"/>
    </row>
    <row r="2425" spans="1:8" x14ac:dyDescent="0.2">
      <c r="A2425" s="247">
        <v>44297.25</v>
      </c>
      <c r="B2425" s="248">
        <v>7</v>
      </c>
      <c r="C2425" s="243">
        <v>92.98167500000001</v>
      </c>
      <c r="D2425" s="244">
        <v>6.9178366200000001</v>
      </c>
      <c r="E2425" s="245">
        <v>99.899511620000013</v>
      </c>
      <c r="F2425" s="246"/>
      <c r="G2425" s="246"/>
      <c r="H2425" s="246"/>
    </row>
    <row r="2426" spans="1:8" x14ac:dyDescent="0.2">
      <c r="A2426" s="247">
        <v>44297.291666659999</v>
      </c>
      <c r="B2426" s="248">
        <v>8</v>
      </c>
      <c r="C2426" s="243">
        <v>93.340493000000009</v>
      </c>
      <c r="D2426" s="244">
        <v>6.9445326791999999</v>
      </c>
      <c r="E2426" s="245">
        <v>100.2850256792</v>
      </c>
      <c r="F2426" s="246"/>
      <c r="G2426" s="246"/>
      <c r="H2426" s="246"/>
    </row>
    <row r="2427" spans="1:8" x14ac:dyDescent="0.2">
      <c r="A2427" s="247">
        <v>44297.333333330003</v>
      </c>
      <c r="B2427" s="248">
        <v>9</v>
      </c>
      <c r="C2427" s="243">
        <v>92.372309999999999</v>
      </c>
      <c r="D2427" s="244">
        <v>6.872499863999999</v>
      </c>
      <c r="E2427" s="245">
        <v>99.244809864000004</v>
      </c>
      <c r="F2427" s="246"/>
      <c r="G2427" s="246"/>
      <c r="H2427" s="246"/>
    </row>
    <row r="2428" spans="1:8" x14ac:dyDescent="0.2">
      <c r="A2428" s="247">
        <v>44297.375</v>
      </c>
      <c r="B2428" s="248">
        <v>10</v>
      </c>
      <c r="C2428" s="243">
        <v>92.268613000000002</v>
      </c>
      <c r="D2428" s="244">
        <v>6.8647848071999995</v>
      </c>
      <c r="E2428" s="245">
        <v>99.133397807199998</v>
      </c>
      <c r="F2428" s="246"/>
      <c r="G2428" s="246"/>
      <c r="H2428" s="246"/>
    </row>
    <row r="2429" spans="1:8" x14ac:dyDescent="0.2">
      <c r="A2429" s="247">
        <v>44297.416666659999</v>
      </c>
      <c r="B2429" s="248">
        <v>11</v>
      </c>
      <c r="C2429" s="243">
        <v>93.158360000000002</v>
      </c>
      <c r="D2429" s="244">
        <v>6.9309819839999998</v>
      </c>
      <c r="E2429" s="245">
        <v>100.089341984</v>
      </c>
      <c r="F2429" s="246"/>
      <c r="G2429" s="246"/>
      <c r="H2429" s="246"/>
    </row>
    <row r="2430" spans="1:8" x14ac:dyDescent="0.2">
      <c r="A2430" s="247">
        <v>44297.458333330003</v>
      </c>
      <c r="B2430" s="248">
        <v>12</v>
      </c>
      <c r="C2430" s="243">
        <v>94.077678999999989</v>
      </c>
      <c r="D2430" s="244">
        <v>6.999379317599999</v>
      </c>
      <c r="E2430" s="245">
        <v>101.07705831759999</v>
      </c>
      <c r="F2430" s="246"/>
      <c r="G2430" s="246"/>
      <c r="H2430" s="246"/>
    </row>
    <row r="2431" spans="1:8" x14ac:dyDescent="0.2">
      <c r="A2431" s="247">
        <v>44297.5</v>
      </c>
      <c r="B2431" s="248">
        <v>13</v>
      </c>
      <c r="C2431" s="243">
        <v>93.652765000000002</v>
      </c>
      <c r="D2431" s="244">
        <v>6.9677657159999997</v>
      </c>
      <c r="E2431" s="245">
        <v>100.620530716</v>
      </c>
      <c r="F2431" s="246"/>
      <c r="G2431" s="246"/>
      <c r="H2431" s="246"/>
    </row>
    <row r="2432" spans="1:8" x14ac:dyDescent="0.2">
      <c r="A2432" s="247">
        <v>44297.541666659999</v>
      </c>
      <c r="B2432" s="248">
        <v>14</v>
      </c>
      <c r="C2432" s="243">
        <v>92.976787999999999</v>
      </c>
      <c r="D2432" s="244">
        <v>6.9174730271999998</v>
      </c>
      <c r="E2432" s="245">
        <v>99.894261027200002</v>
      </c>
      <c r="F2432" s="246"/>
      <c r="G2432" s="246"/>
      <c r="H2432" s="246"/>
    </row>
    <row r="2433" spans="1:8" x14ac:dyDescent="0.2">
      <c r="A2433" s="247">
        <v>44297.583333330003</v>
      </c>
      <c r="B2433" s="248">
        <v>15</v>
      </c>
      <c r="C2433" s="243">
        <v>93.712579000000005</v>
      </c>
      <c r="D2433" s="244">
        <v>6.9722158776000001</v>
      </c>
      <c r="E2433" s="245">
        <v>100.68479487760001</v>
      </c>
      <c r="F2433" s="246"/>
      <c r="G2433" s="246"/>
      <c r="H2433" s="246"/>
    </row>
    <row r="2434" spans="1:8" x14ac:dyDescent="0.2">
      <c r="A2434" s="247">
        <v>44297.625</v>
      </c>
      <c r="B2434" s="248">
        <v>16</v>
      </c>
      <c r="C2434" s="243">
        <v>93.135766000000004</v>
      </c>
      <c r="D2434" s="244">
        <v>6.9293009903999998</v>
      </c>
      <c r="E2434" s="245">
        <v>100.0650669904</v>
      </c>
      <c r="F2434" s="246"/>
      <c r="G2434" s="246"/>
      <c r="H2434" s="246"/>
    </row>
    <row r="2435" spans="1:8" x14ac:dyDescent="0.2">
      <c r="A2435" s="247">
        <v>44297.666666659999</v>
      </c>
      <c r="B2435" s="248">
        <v>17</v>
      </c>
      <c r="C2435" s="243">
        <v>92.937646000000001</v>
      </c>
      <c r="D2435" s="244">
        <v>6.9145608623999992</v>
      </c>
      <c r="E2435" s="245">
        <v>99.852206862399996</v>
      </c>
      <c r="F2435" s="246"/>
      <c r="G2435" s="246"/>
      <c r="H2435" s="246"/>
    </row>
    <row r="2436" spans="1:8" x14ac:dyDescent="0.2">
      <c r="A2436" s="247">
        <v>44297.708333330003</v>
      </c>
      <c r="B2436" s="248">
        <v>18</v>
      </c>
      <c r="C2436" s="243">
        <v>92.222716000000005</v>
      </c>
      <c r="D2436" s="244">
        <v>6.8613700703999996</v>
      </c>
      <c r="E2436" s="245">
        <v>99.084086070400005</v>
      </c>
      <c r="F2436" s="246"/>
      <c r="G2436" s="246"/>
      <c r="H2436" s="246"/>
    </row>
    <row r="2437" spans="1:8" x14ac:dyDescent="0.2">
      <c r="A2437" s="247">
        <v>44297.75</v>
      </c>
      <c r="B2437" s="248">
        <v>19</v>
      </c>
      <c r="C2437" s="243">
        <v>95.012049000000005</v>
      </c>
      <c r="D2437" s="244">
        <v>7.0688964456000001</v>
      </c>
      <c r="E2437" s="245">
        <v>102.08094544560001</v>
      </c>
      <c r="F2437" s="246"/>
      <c r="G2437" s="246"/>
      <c r="H2437" s="246"/>
    </row>
    <row r="2438" spans="1:8" x14ac:dyDescent="0.2">
      <c r="A2438" s="247">
        <v>44297.791666659999</v>
      </c>
      <c r="B2438" s="248">
        <v>20</v>
      </c>
      <c r="C2438" s="243">
        <v>97.633738999999991</v>
      </c>
      <c r="D2438" s="244">
        <v>7.2639501815999985</v>
      </c>
      <c r="E2438" s="245">
        <v>104.89768918159999</v>
      </c>
      <c r="F2438" s="246"/>
      <c r="G2438" s="246"/>
      <c r="H2438" s="246"/>
    </row>
    <row r="2439" spans="1:8" x14ac:dyDescent="0.2">
      <c r="A2439" s="247">
        <v>44297.833333330003</v>
      </c>
      <c r="B2439" s="248">
        <v>21</v>
      </c>
      <c r="C2439" s="243">
        <v>94.871655000000004</v>
      </c>
      <c r="D2439" s="244">
        <v>7.0584511320000001</v>
      </c>
      <c r="E2439" s="245">
        <v>101.93010613200001</v>
      </c>
      <c r="F2439" s="246"/>
      <c r="G2439" s="246"/>
      <c r="H2439" s="246"/>
    </row>
    <row r="2440" spans="1:8" x14ac:dyDescent="0.2">
      <c r="A2440" s="247">
        <v>44297.875</v>
      </c>
      <c r="B2440" s="248">
        <v>22</v>
      </c>
      <c r="C2440" s="243">
        <v>93.182363999999993</v>
      </c>
      <c r="D2440" s="244">
        <v>6.9327678815999985</v>
      </c>
      <c r="E2440" s="245">
        <v>100.11513188159999</v>
      </c>
      <c r="F2440" s="246"/>
      <c r="G2440" s="246"/>
      <c r="H2440" s="246"/>
    </row>
    <row r="2441" spans="1:8" x14ac:dyDescent="0.2">
      <c r="A2441" s="247">
        <v>44297.916666659999</v>
      </c>
      <c r="B2441" s="248">
        <v>23</v>
      </c>
      <c r="C2441" s="243">
        <v>91.497191999999998</v>
      </c>
      <c r="D2441" s="244">
        <v>6.807391084799999</v>
      </c>
      <c r="E2441" s="245">
        <v>98.304583084800001</v>
      </c>
      <c r="F2441" s="246"/>
      <c r="G2441" s="246"/>
      <c r="H2441" s="246"/>
    </row>
    <row r="2442" spans="1:8" x14ac:dyDescent="0.2">
      <c r="A2442" s="247">
        <v>44297.958333330003</v>
      </c>
      <c r="B2442" s="248">
        <v>24</v>
      </c>
      <c r="C2442" s="243">
        <v>90.222991000000007</v>
      </c>
      <c r="D2442" s="244">
        <v>6.7125905304</v>
      </c>
      <c r="E2442" s="245">
        <v>96.935581530400015</v>
      </c>
      <c r="F2442" s="246"/>
      <c r="G2442" s="246"/>
      <c r="H2442" s="246"/>
    </row>
    <row r="2443" spans="1:8" x14ac:dyDescent="0.2">
      <c r="A2443" s="247">
        <v>44298</v>
      </c>
      <c r="B2443" s="248">
        <v>1</v>
      </c>
      <c r="C2443" s="243">
        <v>89.427653000000007</v>
      </c>
      <c r="D2443" s="244">
        <v>6.6534173831999999</v>
      </c>
      <c r="E2443" s="245">
        <v>96.0810703832</v>
      </c>
      <c r="F2443" s="246"/>
      <c r="G2443" s="246"/>
      <c r="H2443" s="246"/>
    </row>
    <row r="2444" spans="1:8" x14ac:dyDescent="0.2">
      <c r="A2444" s="247">
        <v>44298.041666659999</v>
      </c>
      <c r="B2444" s="248">
        <v>2</v>
      </c>
      <c r="C2444" s="243">
        <v>88.913040000000009</v>
      </c>
      <c r="D2444" s="244">
        <v>6.6151301760000001</v>
      </c>
      <c r="E2444" s="245">
        <v>95.528170176000003</v>
      </c>
      <c r="F2444" s="246"/>
      <c r="G2444" s="246"/>
      <c r="H2444" s="246"/>
    </row>
    <row r="2445" spans="1:8" x14ac:dyDescent="0.2">
      <c r="A2445" s="247">
        <v>44298.083333330003</v>
      </c>
      <c r="B2445" s="248">
        <v>3</v>
      </c>
      <c r="C2445" s="243">
        <v>89.749953000000005</v>
      </c>
      <c r="D2445" s="244">
        <v>6.6773965031999998</v>
      </c>
      <c r="E2445" s="245">
        <v>96.427349503200006</v>
      </c>
      <c r="F2445" s="246"/>
      <c r="G2445" s="246"/>
      <c r="H2445" s="246"/>
    </row>
    <row r="2446" spans="1:8" x14ac:dyDescent="0.2">
      <c r="A2446" s="247">
        <v>44298.125</v>
      </c>
      <c r="B2446" s="248">
        <v>4</v>
      </c>
      <c r="C2446" s="243">
        <v>93.259574999999998</v>
      </c>
      <c r="D2446" s="244">
        <v>6.9385123799999997</v>
      </c>
      <c r="E2446" s="245">
        <v>100.19808738</v>
      </c>
      <c r="F2446" s="246"/>
      <c r="G2446" s="246"/>
      <c r="H2446" s="246"/>
    </row>
    <row r="2447" spans="1:8" x14ac:dyDescent="0.2">
      <c r="A2447" s="247">
        <v>44298.166666659999</v>
      </c>
      <c r="B2447" s="248">
        <v>5</v>
      </c>
      <c r="C2447" s="243">
        <v>98.192856000000006</v>
      </c>
      <c r="D2447" s="244">
        <v>7.3055484864000002</v>
      </c>
      <c r="E2447" s="245">
        <v>105.49840448640001</v>
      </c>
      <c r="F2447" s="246"/>
      <c r="G2447" s="246"/>
      <c r="H2447" s="246"/>
    </row>
    <row r="2448" spans="1:8" x14ac:dyDescent="0.2">
      <c r="A2448" s="247">
        <v>44298.208333330003</v>
      </c>
      <c r="B2448" s="248">
        <v>6</v>
      </c>
      <c r="C2448" s="243">
        <v>99.855952000000002</v>
      </c>
      <c r="D2448" s="244">
        <v>7.4292828287999999</v>
      </c>
      <c r="E2448" s="245">
        <v>107.2852348288</v>
      </c>
      <c r="F2448" s="246"/>
      <c r="G2448" s="246"/>
      <c r="H2448" s="246"/>
    </row>
    <row r="2449" spans="1:8" x14ac:dyDescent="0.2">
      <c r="A2449" s="247">
        <v>44298.25</v>
      </c>
      <c r="B2449" s="248">
        <v>7</v>
      </c>
      <c r="C2449" s="243">
        <v>102.881461</v>
      </c>
      <c r="D2449" s="244">
        <v>7.6543806983999998</v>
      </c>
      <c r="E2449" s="245">
        <v>110.53584169840001</v>
      </c>
      <c r="F2449" s="246"/>
      <c r="G2449" s="246"/>
      <c r="H2449" s="246"/>
    </row>
    <row r="2450" spans="1:8" x14ac:dyDescent="0.2">
      <c r="A2450" s="247">
        <v>44298.291666659999</v>
      </c>
      <c r="B2450" s="248">
        <v>8</v>
      </c>
      <c r="C2450" s="243">
        <v>104.453688</v>
      </c>
      <c r="D2450" s="244">
        <v>7.7713543871999997</v>
      </c>
      <c r="E2450" s="245">
        <v>112.22504238720001</v>
      </c>
      <c r="F2450" s="246"/>
      <c r="G2450" s="246"/>
      <c r="H2450" s="246"/>
    </row>
    <row r="2451" spans="1:8" x14ac:dyDescent="0.2">
      <c r="A2451" s="247">
        <v>44298.333333330003</v>
      </c>
      <c r="B2451" s="248">
        <v>9</v>
      </c>
      <c r="C2451" s="243">
        <v>104.58305900000001</v>
      </c>
      <c r="D2451" s="244">
        <v>7.7809795895999994</v>
      </c>
      <c r="E2451" s="245">
        <v>112.3640385896</v>
      </c>
      <c r="F2451" s="246"/>
      <c r="G2451" s="246"/>
      <c r="H2451" s="246"/>
    </row>
    <row r="2452" spans="1:8" x14ac:dyDescent="0.2">
      <c r="A2452" s="247">
        <v>44298.375</v>
      </c>
      <c r="B2452" s="248">
        <v>10</v>
      </c>
      <c r="C2452" s="243">
        <v>104.565276</v>
      </c>
      <c r="D2452" s="244">
        <v>7.779656534399999</v>
      </c>
      <c r="E2452" s="245">
        <v>112.3449325344</v>
      </c>
      <c r="F2452" s="246"/>
      <c r="G2452" s="246"/>
      <c r="H2452" s="246"/>
    </row>
    <row r="2453" spans="1:8" x14ac:dyDescent="0.2">
      <c r="A2453" s="247">
        <v>44298.416666659999</v>
      </c>
      <c r="B2453" s="248">
        <v>11</v>
      </c>
      <c r="C2453" s="243">
        <v>102.59030199999999</v>
      </c>
      <c r="D2453" s="244">
        <v>7.6327184687999994</v>
      </c>
      <c r="E2453" s="245">
        <v>110.22302046879999</v>
      </c>
      <c r="F2453" s="246"/>
      <c r="G2453" s="246"/>
      <c r="H2453" s="246"/>
    </row>
    <row r="2454" spans="1:8" x14ac:dyDescent="0.2">
      <c r="A2454" s="247">
        <v>44298.458333330003</v>
      </c>
      <c r="B2454" s="248">
        <v>12</v>
      </c>
      <c r="C2454" s="243">
        <v>100.82480000000001</v>
      </c>
      <c r="D2454" s="244">
        <v>7.50136512</v>
      </c>
      <c r="E2454" s="245">
        <v>108.32616512000001</v>
      </c>
      <c r="F2454" s="246"/>
      <c r="G2454" s="246"/>
      <c r="H2454" s="246"/>
    </row>
    <row r="2455" spans="1:8" x14ac:dyDescent="0.2">
      <c r="A2455" s="247">
        <v>44298.5</v>
      </c>
      <c r="B2455" s="248">
        <v>13</v>
      </c>
      <c r="C2455" s="243">
        <v>99.927734999999998</v>
      </c>
      <c r="D2455" s="244">
        <v>7.4346234839999994</v>
      </c>
      <c r="E2455" s="245">
        <v>107.362358484</v>
      </c>
      <c r="F2455" s="246"/>
      <c r="G2455" s="246"/>
      <c r="H2455" s="246"/>
    </row>
    <row r="2456" spans="1:8" x14ac:dyDescent="0.2">
      <c r="A2456" s="247">
        <v>44298.541666659999</v>
      </c>
      <c r="B2456" s="248">
        <v>14</v>
      </c>
      <c r="C2456" s="243">
        <v>97.956310000000002</v>
      </c>
      <c r="D2456" s="244">
        <v>7.2879494639999995</v>
      </c>
      <c r="E2456" s="245">
        <v>105.244259464</v>
      </c>
      <c r="F2456" s="246"/>
      <c r="G2456" s="246"/>
      <c r="H2456" s="246"/>
    </row>
    <row r="2457" spans="1:8" x14ac:dyDescent="0.2">
      <c r="A2457" s="247">
        <v>44298.583333330003</v>
      </c>
      <c r="B2457" s="248">
        <v>15</v>
      </c>
      <c r="C2457" s="243">
        <v>97.233370999999991</v>
      </c>
      <c r="D2457" s="244">
        <v>7.2341628023999984</v>
      </c>
      <c r="E2457" s="245">
        <v>104.46753380239998</v>
      </c>
      <c r="F2457" s="246"/>
      <c r="G2457" s="246"/>
      <c r="H2457" s="246"/>
    </row>
    <row r="2458" spans="1:8" x14ac:dyDescent="0.2">
      <c r="A2458" s="247">
        <v>44298.625</v>
      </c>
      <c r="B2458" s="248">
        <v>16</v>
      </c>
      <c r="C2458" s="243">
        <v>95.430871999999994</v>
      </c>
      <c r="D2458" s="244">
        <v>7.1000568767999992</v>
      </c>
      <c r="E2458" s="245">
        <v>102.53092887679999</v>
      </c>
      <c r="F2458" s="246"/>
      <c r="G2458" s="246"/>
      <c r="H2458" s="246"/>
    </row>
    <row r="2459" spans="1:8" x14ac:dyDescent="0.2">
      <c r="A2459" s="247">
        <v>44298.666666659999</v>
      </c>
      <c r="B2459" s="248">
        <v>17</v>
      </c>
      <c r="C2459" s="243">
        <v>94.401662000000002</v>
      </c>
      <c r="D2459" s="244">
        <v>7.0234836527999995</v>
      </c>
      <c r="E2459" s="245">
        <v>101.4251456528</v>
      </c>
      <c r="F2459" s="246"/>
      <c r="G2459" s="246"/>
      <c r="H2459" s="246"/>
    </row>
    <row r="2460" spans="1:8" x14ac:dyDescent="0.2">
      <c r="A2460" s="247">
        <v>44298.708333330003</v>
      </c>
      <c r="B2460" s="248">
        <v>18</v>
      </c>
      <c r="C2460" s="243">
        <v>93.841639000000001</v>
      </c>
      <c r="D2460" s="244">
        <v>6.9818179415999992</v>
      </c>
      <c r="E2460" s="245">
        <v>100.8234569416</v>
      </c>
      <c r="F2460" s="246"/>
      <c r="G2460" s="246"/>
      <c r="H2460" s="246"/>
    </row>
    <row r="2461" spans="1:8" x14ac:dyDescent="0.2">
      <c r="A2461" s="247">
        <v>44298.75</v>
      </c>
      <c r="B2461" s="248">
        <v>19</v>
      </c>
      <c r="C2461" s="243">
        <v>97.601856999999995</v>
      </c>
      <c r="D2461" s="244">
        <v>7.2615781607999992</v>
      </c>
      <c r="E2461" s="245">
        <v>104.86343516079999</v>
      </c>
      <c r="F2461" s="246"/>
      <c r="G2461" s="246"/>
      <c r="H2461" s="246"/>
    </row>
    <row r="2462" spans="1:8" x14ac:dyDescent="0.2">
      <c r="A2462" s="247">
        <v>44298.791666659999</v>
      </c>
      <c r="B2462" s="248">
        <v>20</v>
      </c>
      <c r="C2462" s="243">
        <v>99.368196999999995</v>
      </c>
      <c r="D2462" s="244">
        <v>7.3929938567999987</v>
      </c>
      <c r="E2462" s="245">
        <v>106.7611908568</v>
      </c>
      <c r="F2462" s="246"/>
      <c r="G2462" s="246"/>
      <c r="H2462" s="246"/>
    </row>
    <row r="2463" spans="1:8" x14ac:dyDescent="0.2">
      <c r="A2463" s="247">
        <v>44298.833333330003</v>
      </c>
      <c r="B2463" s="248">
        <v>21</v>
      </c>
      <c r="C2463" s="243">
        <v>98.007092</v>
      </c>
      <c r="D2463" s="244">
        <v>7.291727644799999</v>
      </c>
      <c r="E2463" s="245">
        <v>105.29881964480001</v>
      </c>
      <c r="F2463" s="246"/>
      <c r="G2463" s="246"/>
      <c r="H2463" s="246"/>
    </row>
    <row r="2464" spans="1:8" x14ac:dyDescent="0.2">
      <c r="A2464" s="247">
        <v>44298.875</v>
      </c>
      <c r="B2464" s="248">
        <v>22</v>
      </c>
      <c r="C2464" s="243">
        <v>97.498837000000009</v>
      </c>
      <c r="D2464" s="244">
        <v>7.2539134727999999</v>
      </c>
      <c r="E2464" s="245">
        <v>104.7527504728</v>
      </c>
      <c r="F2464" s="246"/>
      <c r="G2464" s="246"/>
      <c r="H2464" s="246"/>
    </row>
    <row r="2465" spans="1:8" x14ac:dyDescent="0.2">
      <c r="A2465" s="247">
        <v>44298.916666659999</v>
      </c>
      <c r="B2465" s="248">
        <v>23</v>
      </c>
      <c r="C2465" s="243">
        <v>94.855946000000003</v>
      </c>
      <c r="D2465" s="244">
        <v>7.0572823823999995</v>
      </c>
      <c r="E2465" s="245">
        <v>101.91322838240001</v>
      </c>
      <c r="F2465" s="246"/>
      <c r="G2465" s="246"/>
      <c r="H2465" s="246"/>
    </row>
    <row r="2466" spans="1:8" x14ac:dyDescent="0.2">
      <c r="A2466" s="247">
        <v>44298.958333330003</v>
      </c>
      <c r="B2466" s="248">
        <v>24</v>
      </c>
      <c r="C2466" s="243">
        <v>93.150631000000004</v>
      </c>
      <c r="D2466" s="244">
        <v>6.9304069463999998</v>
      </c>
      <c r="E2466" s="245">
        <v>100.0810379464</v>
      </c>
      <c r="F2466" s="246"/>
      <c r="G2466" s="246"/>
      <c r="H2466" s="246"/>
    </row>
    <row r="2467" spans="1:8" x14ac:dyDescent="0.2">
      <c r="A2467" s="247">
        <v>44299</v>
      </c>
      <c r="B2467" s="248">
        <v>1</v>
      </c>
      <c r="C2467" s="243">
        <v>93.295711999999995</v>
      </c>
      <c r="D2467" s="244">
        <v>6.941200972799999</v>
      </c>
      <c r="E2467" s="245">
        <v>100.2369129728</v>
      </c>
      <c r="F2467" s="246"/>
      <c r="G2467" s="246"/>
      <c r="H2467" s="246"/>
    </row>
    <row r="2468" spans="1:8" x14ac:dyDescent="0.2">
      <c r="A2468" s="247">
        <v>44299.041666659999</v>
      </c>
      <c r="B2468" s="248">
        <v>2</v>
      </c>
      <c r="C2468" s="243">
        <v>92.277676999999997</v>
      </c>
      <c r="D2468" s="244">
        <v>6.8654591687999993</v>
      </c>
      <c r="E2468" s="245">
        <v>99.143136168799998</v>
      </c>
      <c r="F2468" s="246"/>
      <c r="G2468" s="246"/>
      <c r="H2468" s="246"/>
    </row>
    <row r="2469" spans="1:8" x14ac:dyDescent="0.2">
      <c r="A2469" s="247">
        <v>44299.083333330003</v>
      </c>
      <c r="B2469" s="248">
        <v>3</v>
      </c>
      <c r="C2469" s="243">
        <v>92.765732</v>
      </c>
      <c r="D2469" s="244">
        <v>6.901770460799999</v>
      </c>
      <c r="E2469" s="245">
        <v>99.667502460799994</v>
      </c>
      <c r="F2469" s="246"/>
      <c r="G2469" s="246"/>
      <c r="H2469" s="246"/>
    </row>
    <row r="2470" spans="1:8" x14ac:dyDescent="0.2">
      <c r="A2470" s="247">
        <v>44299.125</v>
      </c>
      <c r="B2470" s="248">
        <v>4</v>
      </c>
      <c r="C2470" s="243">
        <v>95.414401999999995</v>
      </c>
      <c r="D2470" s="244">
        <v>7.0988315087999991</v>
      </c>
      <c r="E2470" s="245">
        <v>102.5132335088</v>
      </c>
      <c r="F2470" s="246"/>
      <c r="G2470" s="246"/>
      <c r="H2470" s="246"/>
    </row>
    <row r="2471" spans="1:8" x14ac:dyDescent="0.2">
      <c r="A2471" s="247">
        <v>44299.166666659999</v>
      </c>
      <c r="B2471" s="248">
        <v>5</v>
      </c>
      <c r="C2471" s="243">
        <v>99.284985000000006</v>
      </c>
      <c r="D2471" s="244">
        <v>7.3868028839999997</v>
      </c>
      <c r="E2471" s="245">
        <v>106.67178788400001</v>
      </c>
      <c r="F2471" s="246"/>
      <c r="G2471" s="246"/>
      <c r="H2471" s="246"/>
    </row>
    <row r="2472" spans="1:8" x14ac:dyDescent="0.2">
      <c r="A2472" s="247">
        <v>44299.208333330003</v>
      </c>
      <c r="B2472" s="248">
        <v>6</v>
      </c>
      <c r="C2472" s="243">
        <v>101.44871999999999</v>
      </c>
      <c r="D2472" s="244">
        <v>7.5477847679999988</v>
      </c>
      <c r="E2472" s="245">
        <v>108.99650476799999</v>
      </c>
      <c r="F2472" s="246"/>
      <c r="G2472" s="246"/>
      <c r="H2472" s="246"/>
    </row>
    <row r="2473" spans="1:8" x14ac:dyDescent="0.2">
      <c r="A2473" s="247">
        <v>44299.25</v>
      </c>
      <c r="B2473" s="248">
        <v>7</v>
      </c>
      <c r="C2473" s="243">
        <v>105.239419</v>
      </c>
      <c r="D2473" s="244">
        <v>7.8298127735999996</v>
      </c>
      <c r="E2473" s="245">
        <v>113.06923177359999</v>
      </c>
      <c r="F2473" s="246"/>
      <c r="G2473" s="246"/>
      <c r="H2473" s="246"/>
    </row>
    <row r="2474" spans="1:8" x14ac:dyDescent="0.2">
      <c r="A2474" s="247">
        <v>44299.291666659999</v>
      </c>
      <c r="B2474" s="248">
        <v>8</v>
      </c>
      <c r="C2474" s="243">
        <v>106.854888</v>
      </c>
      <c r="D2474" s="244">
        <v>7.9500036671999998</v>
      </c>
      <c r="E2474" s="245">
        <v>114.8048916672</v>
      </c>
      <c r="F2474" s="246"/>
      <c r="G2474" s="246"/>
      <c r="H2474" s="246"/>
    </row>
    <row r="2475" spans="1:8" x14ac:dyDescent="0.2">
      <c r="A2475" s="247">
        <v>44299.333333330003</v>
      </c>
      <c r="B2475" s="248">
        <v>9</v>
      </c>
      <c r="C2475" s="243">
        <v>106.697722</v>
      </c>
      <c r="D2475" s="244">
        <v>7.9383105167999997</v>
      </c>
      <c r="E2475" s="245">
        <v>114.6360325168</v>
      </c>
      <c r="F2475" s="246"/>
      <c r="G2475" s="246"/>
      <c r="H2475" s="246"/>
    </row>
    <row r="2476" spans="1:8" x14ac:dyDescent="0.2">
      <c r="A2476" s="247">
        <v>44299.375</v>
      </c>
      <c r="B2476" s="248">
        <v>10</v>
      </c>
      <c r="C2476" s="243">
        <v>105.20622999999999</v>
      </c>
      <c r="D2476" s="244">
        <v>7.8273435119999988</v>
      </c>
      <c r="E2476" s="245">
        <v>113.03357351199999</v>
      </c>
      <c r="F2476" s="246"/>
      <c r="G2476" s="246"/>
      <c r="H2476" s="246"/>
    </row>
    <row r="2477" spans="1:8" x14ac:dyDescent="0.2">
      <c r="A2477" s="247">
        <v>44299.416666659999</v>
      </c>
      <c r="B2477" s="248">
        <v>11</v>
      </c>
      <c r="C2477" s="243">
        <v>102.82824699999999</v>
      </c>
      <c r="D2477" s="244">
        <v>7.6504215767999986</v>
      </c>
      <c r="E2477" s="245">
        <v>110.47866857679999</v>
      </c>
      <c r="F2477" s="246"/>
      <c r="G2477" s="246"/>
      <c r="H2477" s="246"/>
    </row>
    <row r="2478" spans="1:8" x14ac:dyDescent="0.2">
      <c r="A2478" s="247">
        <v>44299.458333330003</v>
      </c>
      <c r="B2478" s="248">
        <v>12</v>
      </c>
      <c r="C2478" s="243">
        <v>100.536739</v>
      </c>
      <c r="D2478" s="244">
        <v>7.4799333815999995</v>
      </c>
      <c r="E2478" s="245">
        <v>108.0166723816</v>
      </c>
      <c r="F2478" s="246"/>
      <c r="G2478" s="246"/>
      <c r="H2478" s="246"/>
    </row>
    <row r="2479" spans="1:8" x14ac:dyDescent="0.2">
      <c r="A2479" s="247">
        <v>44299.5</v>
      </c>
      <c r="B2479" s="248">
        <v>13</v>
      </c>
      <c r="C2479" s="243">
        <v>99.676181999999997</v>
      </c>
      <c r="D2479" s="244">
        <v>7.4159079407999995</v>
      </c>
      <c r="E2479" s="245">
        <v>107.09208994079999</v>
      </c>
      <c r="F2479" s="246"/>
      <c r="G2479" s="246"/>
      <c r="H2479" s="246"/>
    </row>
    <row r="2480" spans="1:8" x14ac:dyDescent="0.2">
      <c r="A2480" s="247">
        <v>44299.541666659999</v>
      </c>
      <c r="B2480" s="248">
        <v>14</v>
      </c>
      <c r="C2480" s="243">
        <v>98.516052999999999</v>
      </c>
      <c r="D2480" s="244">
        <v>7.3295943431999993</v>
      </c>
      <c r="E2480" s="245">
        <v>105.8456473432</v>
      </c>
      <c r="F2480" s="246"/>
      <c r="G2480" s="246"/>
      <c r="H2480" s="246"/>
    </row>
    <row r="2481" spans="1:8" x14ac:dyDescent="0.2">
      <c r="A2481" s="247">
        <v>44299.583333330003</v>
      </c>
      <c r="B2481" s="248">
        <v>15</v>
      </c>
      <c r="C2481" s="243">
        <v>96.473680000000002</v>
      </c>
      <c r="D2481" s="244">
        <v>7.1776417919999993</v>
      </c>
      <c r="E2481" s="245">
        <v>103.651321792</v>
      </c>
      <c r="F2481" s="246"/>
      <c r="G2481" s="246"/>
      <c r="H2481" s="246"/>
    </row>
    <row r="2482" spans="1:8" x14ac:dyDescent="0.2">
      <c r="A2482" s="247">
        <v>44299.625</v>
      </c>
      <c r="B2482" s="248">
        <v>16</v>
      </c>
      <c r="C2482" s="243">
        <v>95.553703999999996</v>
      </c>
      <c r="D2482" s="244">
        <v>7.1091955775999995</v>
      </c>
      <c r="E2482" s="245">
        <v>102.6628995776</v>
      </c>
      <c r="F2482" s="246"/>
      <c r="G2482" s="246"/>
      <c r="H2482" s="246"/>
    </row>
    <row r="2483" spans="1:8" x14ac:dyDescent="0.2">
      <c r="A2483" s="247">
        <v>44299.666666659999</v>
      </c>
      <c r="B2483" s="248">
        <v>17</v>
      </c>
      <c r="C2483" s="243">
        <v>93.846059999999994</v>
      </c>
      <c r="D2483" s="244">
        <v>6.9821468639999988</v>
      </c>
      <c r="E2483" s="245">
        <v>100.82820686399999</v>
      </c>
      <c r="F2483" s="246"/>
      <c r="G2483" s="246"/>
      <c r="H2483" s="246"/>
    </row>
    <row r="2484" spans="1:8" x14ac:dyDescent="0.2">
      <c r="A2484" s="247">
        <v>44299.708333330003</v>
      </c>
      <c r="B2484" s="248">
        <v>18</v>
      </c>
      <c r="C2484" s="243">
        <v>96.846874999999997</v>
      </c>
      <c r="D2484" s="244">
        <v>7.2054074999999989</v>
      </c>
      <c r="E2484" s="245">
        <v>104.05228249999999</v>
      </c>
      <c r="F2484" s="246"/>
      <c r="G2484" s="246"/>
      <c r="H2484" s="246"/>
    </row>
    <row r="2485" spans="1:8" x14ac:dyDescent="0.2">
      <c r="A2485" s="247">
        <v>44299.75</v>
      </c>
      <c r="B2485" s="248">
        <v>19</v>
      </c>
      <c r="C2485" s="243">
        <v>99.028404999999992</v>
      </c>
      <c r="D2485" s="244">
        <v>7.3677133319999992</v>
      </c>
      <c r="E2485" s="245">
        <v>106.39611833199999</v>
      </c>
      <c r="F2485" s="246"/>
      <c r="G2485" s="246"/>
      <c r="H2485" s="246"/>
    </row>
    <row r="2486" spans="1:8" x14ac:dyDescent="0.2">
      <c r="A2486" s="247">
        <v>44299.791666659999</v>
      </c>
      <c r="B2486" s="248">
        <v>20</v>
      </c>
      <c r="C2486" s="243">
        <v>99.859387999999996</v>
      </c>
      <c r="D2486" s="244">
        <v>7.4295384671999987</v>
      </c>
      <c r="E2486" s="245">
        <v>107.2889264672</v>
      </c>
      <c r="F2486" s="246"/>
      <c r="G2486" s="246"/>
      <c r="H2486" s="246"/>
    </row>
    <row r="2487" spans="1:8" x14ac:dyDescent="0.2">
      <c r="A2487" s="247">
        <v>44299.833333330003</v>
      </c>
      <c r="B2487" s="248">
        <v>21</v>
      </c>
      <c r="C2487" s="243">
        <v>97.96921900000001</v>
      </c>
      <c r="D2487" s="244">
        <v>7.2889098936000005</v>
      </c>
      <c r="E2487" s="245">
        <v>105.25812889360002</v>
      </c>
      <c r="F2487" s="246"/>
      <c r="G2487" s="246"/>
      <c r="H2487" s="246"/>
    </row>
    <row r="2488" spans="1:8" x14ac:dyDescent="0.2">
      <c r="A2488" s="247">
        <v>44299.875</v>
      </c>
      <c r="B2488" s="248">
        <v>22</v>
      </c>
      <c r="C2488" s="243">
        <v>94.553943000000004</v>
      </c>
      <c r="D2488" s="244">
        <v>7.0348133591999993</v>
      </c>
      <c r="E2488" s="245">
        <v>101.5887563592</v>
      </c>
      <c r="F2488" s="246"/>
      <c r="G2488" s="246"/>
      <c r="H2488" s="246"/>
    </row>
    <row r="2489" spans="1:8" x14ac:dyDescent="0.2">
      <c r="A2489" s="247">
        <v>44299.916666659999</v>
      </c>
      <c r="B2489" s="248">
        <v>23</v>
      </c>
      <c r="C2489" s="243">
        <v>92.103358999999998</v>
      </c>
      <c r="D2489" s="244">
        <v>6.8524899095999992</v>
      </c>
      <c r="E2489" s="245">
        <v>98.955848909599993</v>
      </c>
      <c r="F2489" s="246"/>
      <c r="G2489" s="246"/>
      <c r="H2489" s="246"/>
    </row>
    <row r="2490" spans="1:8" x14ac:dyDescent="0.2">
      <c r="A2490" s="247">
        <v>44299.958333330003</v>
      </c>
      <c r="B2490" s="248">
        <v>24</v>
      </c>
      <c r="C2490" s="243">
        <v>90.701822000000007</v>
      </c>
      <c r="D2490" s="244">
        <v>6.7482155568</v>
      </c>
      <c r="E2490" s="245">
        <v>97.450037556800012</v>
      </c>
      <c r="F2490" s="246"/>
      <c r="G2490" s="246"/>
      <c r="H2490" s="246"/>
    </row>
    <row r="2491" spans="1:8" x14ac:dyDescent="0.2">
      <c r="A2491" s="247">
        <v>44300</v>
      </c>
      <c r="B2491" s="248">
        <v>1</v>
      </c>
      <c r="C2491" s="243">
        <v>89.682287000000002</v>
      </c>
      <c r="D2491" s="244">
        <v>6.6723621527999999</v>
      </c>
      <c r="E2491" s="245">
        <v>96.354649152800008</v>
      </c>
      <c r="F2491" s="246"/>
      <c r="G2491" s="246"/>
      <c r="H2491" s="246"/>
    </row>
    <row r="2492" spans="1:8" x14ac:dyDescent="0.2">
      <c r="A2492" s="247">
        <v>44300.041666659999</v>
      </c>
      <c r="B2492" s="248">
        <v>2</v>
      </c>
      <c r="C2492" s="243">
        <v>89.519965999999997</v>
      </c>
      <c r="D2492" s="244">
        <v>6.660285470399999</v>
      </c>
      <c r="E2492" s="245">
        <v>96.180251470399995</v>
      </c>
      <c r="F2492" s="246"/>
      <c r="G2492" s="246"/>
      <c r="H2492" s="246"/>
    </row>
    <row r="2493" spans="1:8" x14ac:dyDescent="0.2">
      <c r="A2493" s="247">
        <v>44300.083333330003</v>
      </c>
      <c r="B2493" s="248">
        <v>3</v>
      </c>
      <c r="C2493" s="243">
        <v>89.83788899999999</v>
      </c>
      <c r="D2493" s="244">
        <v>6.6839389415999984</v>
      </c>
      <c r="E2493" s="245">
        <v>96.521827941599994</v>
      </c>
      <c r="F2493" s="246"/>
      <c r="G2493" s="246"/>
      <c r="H2493" s="246"/>
    </row>
    <row r="2494" spans="1:8" x14ac:dyDescent="0.2">
      <c r="A2494" s="247">
        <v>44300.125</v>
      </c>
      <c r="B2494" s="248">
        <v>4</v>
      </c>
      <c r="C2494" s="243">
        <v>92.869036000000008</v>
      </c>
      <c r="D2494" s="244">
        <v>6.9094562784000004</v>
      </c>
      <c r="E2494" s="245">
        <v>99.778492278400009</v>
      </c>
      <c r="F2494" s="246"/>
      <c r="G2494" s="246"/>
      <c r="H2494" s="246"/>
    </row>
    <row r="2495" spans="1:8" x14ac:dyDescent="0.2">
      <c r="A2495" s="247">
        <v>44300.166666659999</v>
      </c>
      <c r="B2495" s="248">
        <v>5</v>
      </c>
      <c r="C2495" s="243">
        <v>96.755174000000011</v>
      </c>
      <c r="D2495" s="244">
        <v>7.1985849456000004</v>
      </c>
      <c r="E2495" s="245">
        <v>103.95375894560001</v>
      </c>
      <c r="F2495" s="246"/>
      <c r="G2495" s="246"/>
      <c r="H2495" s="246"/>
    </row>
    <row r="2496" spans="1:8" x14ac:dyDescent="0.2">
      <c r="A2496" s="247">
        <v>44300.208333330003</v>
      </c>
      <c r="B2496" s="248">
        <v>6</v>
      </c>
      <c r="C2496" s="243">
        <v>99.042447999999993</v>
      </c>
      <c r="D2496" s="244">
        <v>7.368758131199999</v>
      </c>
      <c r="E2496" s="245">
        <v>106.41120613119999</v>
      </c>
      <c r="F2496" s="246"/>
      <c r="G2496" s="246"/>
      <c r="H2496" s="246"/>
    </row>
    <row r="2497" spans="1:8" x14ac:dyDescent="0.2">
      <c r="A2497" s="247">
        <v>44300.25</v>
      </c>
      <c r="B2497" s="248">
        <v>7</v>
      </c>
      <c r="C2497" s="243">
        <v>102.547916</v>
      </c>
      <c r="D2497" s="244">
        <v>7.6295649503999998</v>
      </c>
      <c r="E2497" s="245">
        <v>110.1774809504</v>
      </c>
      <c r="F2497" s="246"/>
      <c r="G2497" s="246"/>
      <c r="H2497" s="246"/>
    </row>
    <row r="2498" spans="1:8" x14ac:dyDescent="0.2">
      <c r="A2498" s="247">
        <v>44300.291666659999</v>
      </c>
      <c r="B2498" s="248">
        <v>8</v>
      </c>
      <c r="C2498" s="243">
        <v>101.785179</v>
      </c>
      <c r="D2498" s="244">
        <v>7.5728173175999993</v>
      </c>
      <c r="E2498" s="245">
        <v>109.3579963176</v>
      </c>
      <c r="F2498" s="246"/>
      <c r="G2498" s="246"/>
      <c r="H2498" s="246"/>
    </row>
    <row r="2499" spans="1:8" x14ac:dyDescent="0.2">
      <c r="A2499" s="247">
        <v>44300.333333330003</v>
      </c>
      <c r="B2499" s="248">
        <v>9</v>
      </c>
      <c r="C2499" s="243">
        <v>101.58515800000001</v>
      </c>
      <c r="D2499" s="244">
        <v>7.5579357551999999</v>
      </c>
      <c r="E2499" s="245">
        <v>109.14309375520001</v>
      </c>
      <c r="F2499" s="246"/>
      <c r="G2499" s="246"/>
      <c r="H2499" s="246"/>
    </row>
    <row r="2500" spans="1:8" x14ac:dyDescent="0.2">
      <c r="A2500" s="247">
        <v>44300.375</v>
      </c>
      <c r="B2500" s="248">
        <v>10</v>
      </c>
      <c r="C2500" s="243">
        <v>102.208826</v>
      </c>
      <c r="D2500" s="244">
        <v>7.6043366544</v>
      </c>
      <c r="E2500" s="245">
        <v>109.8131626544</v>
      </c>
      <c r="F2500" s="246"/>
      <c r="G2500" s="246"/>
      <c r="H2500" s="246"/>
    </row>
    <row r="2501" spans="1:8" x14ac:dyDescent="0.2">
      <c r="A2501" s="247">
        <v>44300.416666659999</v>
      </c>
      <c r="B2501" s="248">
        <v>11</v>
      </c>
      <c r="C2501" s="243">
        <v>101.849828</v>
      </c>
      <c r="D2501" s="244">
        <v>7.5776272031999996</v>
      </c>
      <c r="E2501" s="245">
        <v>109.4274552032</v>
      </c>
      <c r="F2501" s="246"/>
      <c r="G2501" s="246"/>
      <c r="H2501" s="246"/>
    </row>
    <row r="2502" spans="1:8" x14ac:dyDescent="0.2">
      <c r="A2502" s="247">
        <v>44300.458333330003</v>
      </c>
      <c r="B2502" s="248">
        <v>12</v>
      </c>
      <c r="C2502" s="243">
        <v>99.728915999999998</v>
      </c>
      <c r="D2502" s="244">
        <v>7.4198313503999991</v>
      </c>
      <c r="E2502" s="245">
        <v>107.1487473504</v>
      </c>
      <c r="F2502" s="246"/>
      <c r="G2502" s="246"/>
      <c r="H2502" s="246"/>
    </row>
    <row r="2503" spans="1:8" x14ac:dyDescent="0.2">
      <c r="A2503" s="247">
        <v>44300.5</v>
      </c>
      <c r="B2503" s="248">
        <v>13</v>
      </c>
      <c r="C2503" s="243">
        <v>98.53682400000001</v>
      </c>
      <c r="D2503" s="244">
        <v>7.3311397056000001</v>
      </c>
      <c r="E2503" s="245">
        <v>105.8679637056</v>
      </c>
      <c r="F2503" s="246"/>
      <c r="G2503" s="246"/>
      <c r="H2503" s="246"/>
    </row>
    <row r="2504" spans="1:8" x14ac:dyDescent="0.2">
      <c r="A2504" s="247">
        <v>44300.541666659999</v>
      </c>
      <c r="B2504" s="248">
        <v>14</v>
      </c>
      <c r="C2504" s="243">
        <v>98.027344999999997</v>
      </c>
      <c r="D2504" s="244">
        <v>7.2932344679999987</v>
      </c>
      <c r="E2504" s="245">
        <v>105.32057946799999</v>
      </c>
      <c r="F2504" s="246"/>
      <c r="G2504" s="246"/>
      <c r="H2504" s="246"/>
    </row>
    <row r="2505" spans="1:8" x14ac:dyDescent="0.2">
      <c r="A2505" s="247">
        <v>44300.583333330003</v>
      </c>
      <c r="B2505" s="248">
        <v>15</v>
      </c>
      <c r="C2505" s="243">
        <v>98.45563700000001</v>
      </c>
      <c r="D2505" s="244">
        <v>7.3250993928000003</v>
      </c>
      <c r="E2505" s="245">
        <v>105.78073639280001</v>
      </c>
      <c r="F2505" s="246"/>
      <c r="G2505" s="246"/>
      <c r="H2505" s="246"/>
    </row>
    <row r="2506" spans="1:8" x14ac:dyDescent="0.2">
      <c r="A2506" s="247">
        <v>44300.625</v>
      </c>
      <c r="B2506" s="248">
        <v>16</v>
      </c>
      <c r="C2506" s="243">
        <v>97.874549999999999</v>
      </c>
      <c r="D2506" s="244">
        <v>7.2818665199999995</v>
      </c>
      <c r="E2506" s="245">
        <v>105.15641651999999</v>
      </c>
      <c r="F2506" s="246"/>
      <c r="G2506" s="246"/>
      <c r="H2506" s="246"/>
    </row>
    <row r="2507" spans="1:8" x14ac:dyDescent="0.2">
      <c r="A2507" s="247">
        <v>44300.666666659999</v>
      </c>
      <c r="B2507" s="248">
        <v>17</v>
      </c>
      <c r="C2507" s="243">
        <v>97.736330000000009</v>
      </c>
      <c r="D2507" s="244">
        <v>7.2715829520000002</v>
      </c>
      <c r="E2507" s="245">
        <v>105.00791295200001</v>
      </c>
      <c r="F2507" s="246"/>
      <c r="G2507" s="246"/>
      <c r="H2507" s="246"/>
    </row>
    <row r="2508" spans="1:8" x14ac:dyDescent="0.2">
      <c r="A2508" s="247">
        <v>44300.708333330003</v>
      </c>
      <c r="B2508" s="248">
        <v>18</v>
      </c>
      <c r="C2508" s="243">
        <v>97.781181000000004</v>
      </c>
      <c r="D2508" s="244">
        <v>7.2749198663999994</v>
      </c>
      <c r="E2508" s="245">
        <v>105.0561008664</v>
      </c>
      <c r="F2508" s="246"/>
      <c r="G2508" s="246"/>
      <c r="H2508" s="246"/>
    </row>
    <row r="2509" spans="1:8" x14ac:dyDescent="0.2">
      <c r="A2509" s="247">
        <v>44300.75</v>
      </c>
      <c r="B2509" s="248">
        <v>19</v>
      </c>
      <c r="C2509" s="243">
        <v>101.670013</v>
      </c>
      <c r="D2509" s="244">
        <v>7.5642489671999993</v>
      </c>
      <c r="E2509" s="245">
        <v>109.2342619672</v>
      </c>
      <c r="F2509" s="246"/>
      <c r="G2509" s="246"/>
      <c r="H2509" s="246"/>
    </row>
    <row r="2510" spans="1:8" x14ac:dyDescent="0.2">
      <c r="A2510" s="247">
        <v>44300.791666659999</v>
      </c>
      <c r="B2510" s="248">
        <v>20</v>
      </c>
      <c r="C2510" s="243">
        <v>103.61261900000001</v>
      </c>
      <c r="D2510" s="244">
        <v>7.7087788536000001</v>
      </c>
      <c r="E2510" s="245">
        <v>111.3213978536</v>
      </c>
      <c r="F2510" s="246"/>
      <c r="G2510" s="246"/>
      <c r="H2510" s="246"/>
    </row>
    <row r="2511" spans="1:8" x14ac:dyDescent="0.2">
      <c r="A2511" s="247">
        <v>44300.833333330003</v>
      </c>
      <c r="B2511" s="248">
        <v>21</v>
      </c>
      <c r="C2511" s="243">
        <v>101.105459</v>
      </c>
      <c r="D2511" s="244">
        <v>7.522246149599999</v>
      </c>
      <c r="E2511" s="245">
        <v>108.62770514959999</v>
      </c>
      <c r="F2511" s="246"/>
      <c r="G2511" s="246"/>
      <c r="H2511" s="246"/>
    </row>
    <row r="2512" spans="1:8" x14ac:dyDescent="0.2">
      <c r="A2512" s="247">
        <v>44300.875</v>
      </c>
      <c r="B2512" s="248">
        <v>22</v>
      </c>
      <c r="C2512" s="243">
        <v>97.932242000000002</v>
      </c>
      <c r="D2512" s="244">
        <v>7.2861588047999994</v>
      </c>
      <c r="E2512" s="245">
        <v>105.2184008048</v>
      </c>
      <c r="F2512" s="246"/>
      <c r="G2512" s="246"/>
      <c r="H2512" s="246"/>
    </row>
    <row r="2513" spans="1:8" x14ac:dyDescent="0.2">
      <c r="A2513" s="247">
        <v>44300.916666659999</v>
      </c>
      <c r="B2513" s="248">
        <v>23</v>
      </c>
      <c r="C2513" s="243">
        <v>94.982227000000009</v>
      </c>
      <c r="D2513" s="244">
        <v>7.0666776888000005</v>
      </c>
      <c r="E2513" s="245">
        <v>102.04890468880001</v>
      </c>
      <c r="F2513" s="246"/>
      <c r="G2513" s="246"/>
      <c r="H2513" s="246"/>
    </row>
    <row r="2514" spans="1:8" x14ac:dyDescent="0.2">
      <c r="A2514" s="247">
        <v>44300.958333330003</v>
      </c>
      <c r="B2514" s="248">
        <v>24</v>
      </c>
      <c r="C2514" s="243">
        <v>92.763664999999989</v>
      </c>
      <c r="D2514" s="244">
        <v>6.9016166759999988</v>
      </c>
      <c r="E2514" s="245">
        <v>99.665281675999992</v>
      </c>
      <c r="F2514" s="246"/>
      <c r="G2514" s="246"/>
      <c r="H2514" s="246"/>
    </row>
    <row r="2515" spans="1:8" x14ac:dyDescent="0.2">
      <c r="A2515" s="247">
        <v>44301</v>
      </c>
      <c r="B2515" s="248">
        <v>1</v>
      </c>
      <c r="C2515" s="243">
        <v>91.744599000000008</v>
      </c>
      <c r="D2515" s="244">
        <v>6.8257981656000002</v>
      </c>
      <c r="E2515" s="245">
        <v>98.570397165600014</v>
      </c>
      <c r="F2515" s="246"/>
      <c r="G2515" s="246"/>
      <c r="H2515" s="246"/>
    </row>
    <row r="2516" spans="1:8" x14ac:dyDescent="0.2">
      <c r="A2516" s="247">
        <v>44301.041666659999</v>
      </c>
      <c r="B2516" s="248">
        <v>2</v>
      </c>
      <c r="C2516" s="243">
        <v>92.14299299999999</v>
      </c>
      <c r="D2516" s="244">
        <v>6.8554386791999988</v>
      </c>
      <c r="E2516" s="245">
        <v>98.998431679199996</v>
      </c>
      <c r="F2516" s="246"/>
      <c r="G2516" s="246"/>
      <c r="H2516" s="246"/>
    </row>
    <row r="2517" spans="1:8" x14ac:dyDescent="0.2">
      <c r="A2517" s="247">
        <v>44301.083333330003</v>
      </c>
      <c r="B2517" s="248">
        <v>3</v>
      </c>
      <c r="C2517" s="243">
        <v>93.185533000000007</v>
      </c>
      <c r="D2517" s="244">
        <v>6.9330036552000003</v>
      </c>
      <c r="E2517" s="245">
        <v>100.1185366552</v>
      </c>
      <c r="F2517" s="246"/>
      <c r="G2517" s="246"/>
      <c r="H2517" s="246"/>
    </row>
    <row r="2518" spans="1:8" x14ac:dyDescent="0.2">
      <c r="A2518" s="247">
        <v>44301.125</v>
      </c>
      <c r="B2518" s="248">
        <v>4</v>
      </c>
      <c r="C2518" s="243">
        <v>96.111791999999994</v>
      </c>
      <c r="D2518" s="244">
        <v>7.1507173247999987</v>
      </c>
      <c r="E2518" s="245">
        <v>103.26250932479999</v>
      </c>
      <c r="F2518" s="246"/>
      <c r="G2518" s="246"/>
      <c r="H2518" s="246"/>
    </row>
    <row r="2519" spans="1:8" x14ac:dyDescent="0.2">
      <c r="A2519" s="247">
        <v>44301.166666659999</v>
      </c>
      <c r="B2519" s="248">
        <v>5</v>
      </c>
      <c r="C2519" s="243">
        <v>99.460792999999995</v>
      </c>
      <c r="D2519" s="244">
        <v>7.399882999199999</v>
      </c>
      <c r="E2519" s="245">
        <v>106.8606759992</v>
      </c>
      <c r="F2519" s="246"/>
      <c r="G2519" s="246"/>
      <c r="H2519" s="246"/>
    </row>
    <row r="2520" spans="1:8" x14ac:dyDescent="0.2">
      <c r="A2520" s="247">
        <v>44301.208333330003</v>
      </c>
      <c r="B2520" s="248">
        <v>6</v>
      </c>
      <c r="C2520" s="243">
        <v>101.53684199999999</v>
      </c>
      <c r="D2520" s="244">
        <v>7.5543410447999992</v>
      </c>
      <c r="E2520" s="245">
        <v>109.09118304479999</v>
      </c>
      <c r="F2520" s="246"/>
      <c r="G2520" s="246"/>
      <c r="H2520" s="246"/>
    </row>
    <row r="2521" spans="1:8" x14ac:dyDescent="0.2">
      <c r="A2521" s="247">
        <v>44301.25</v>
      </c>
      <c r="B2521" s="248">
        <v>7</v>
      </c>
      <c r="C2521" s="243">
        <v>103.15456900000001</v>
      </c>
      <c r="D2521" s="244">
        <v>7.6746999336000004</v>
      </c>
      <c r="E2521" s="245">
        <v>110.82926893360001</v>
      </c>
      <c r="F2521" s="246"/>
      <c r="G2521" s="246"/>
      <c r="H2521" s="246"/>
    </row>
    <row r="2522" spans="1:8" x14ac:dyDescent="0.2">
      <c r="A2522" s="247">
        <v>44301.291666659999</v>
      </c>
      <c r="B2522" s="248">
        <v>8</v>
      </c>
      <c r="C2522" s="243">
        <v>103.018574</v>
      </c>
      <c r="D2522" s="244">
        <v>7.6645819055999995</v>
      </c>
      <c r="E2522" s="245">
        <v>110.6831559056</v>
      </c>
      <c r="F2522" s="246"/>
      <c r="G2522" s="246"/>
      <c r="H2522" s="246"/>
    </row>
    <row r="2523" spans="1:8" x14ac:dyDescent="0.2">
      <c r="A2523" s="247">
        <v>44301.333333330003</v>
      </c>
      <c r="B2523" s="248">
        <v>9</v>
      </c>
      <c r="C2523" s="243">
        <v>103.839787</v>
      </c>
      <c r="D2523" s="244">
        <v>7.7256801527999999</v>
      </c>
      <c r="E2523" s="245">
        <v>111.5654671528</v>
      </c>
      <c r="F2523" s="246"/>
      <c r="G2523" s="246"/>
      <c r="H2523" s="246"/>
    </row>
    <row r="2524" spans="1:8" x14ac:dyDescent="0.2">
      <c r="A2524" s="247">
        <v>44301.375</v>
      </c>
      <c r="B2524" s="248">
        <v>10</v>
      </c>
      <c r="C2524" s="243">
        <v>102.774283</v>
      </c>
      <c r="D2524" s="244">
        <v>7.646406655199999</v>
      </c>
      <c r="E2524" s="245">
        <v>110.42068965519999</v>
      </c>
      <c r="F2524" s="246"/>
      <c r="G2524" s="246"/>
      <c r="H2524" s="246"/>
    </row>
    <row r="2525" spans="1:8" x14ac:dyDescent="0.2">
      <c r="A2525" s="247">
        <v>44301.416666659999</v>
      </c>
      <c r="B2525" s="248">
        <v>11</v>
      </c>
      <c r="C2525" s="243">
        <v>101.663314</v>
      </c>
      <c r="D2525" s="244">
        <v>7.5637505615999991</v>
      </c>
      <c r="E2525" s="245">
        <v>109.2270645616</v>
      </c>
      <c r="F2525" s="246"/>
      <c r="G2525" s="246"/>
      <c r="H2525" s="246"/>
    </row>
    <row r="2526" spans="1:8" x14ac:dyDescent="0.2">
      <c r="A2526" s="247">
        <v>44301.458333330003</v>
      </c>
      <c r="B2526" s="248">
        <v>12</v>
      </c>
      <c r="C2526" s="243">
        <v>99.569799000000003</v>
      </c>
      <c r="D2526" s="244">
        <v>7.4079930455999996</v>
      </c>
      <c r="E2526" s="245">
        <v>106.9777920456</v>
      </c>
      <c r="F2526" s="246"/>
      <c r="G2526" s="246"/>
      <c r="H2526" s="246"/>
    </row>
    <row r="2527" spans="1:8" x14ac:dyDescent="0.2">
      <c r="A2527" s="247">
        <v>44301.5</v>
      </c>
      <c r="B2527" s="248">
        <v>13</v>
      </c>
      <c r="C2527" s="243">
        <v>98.962312999999995</v>
      </c>
      <c r="D2527" s="244">
        <v>7.3627960871999987</v>
      </c>
      <c r="E2527" s="245">
        <v>106.32510908719999</v>
      </c>
      <c r="F2527" s="246"/>
      <c r="G2527" s="246"/>
      <c r="H2527" s="246"/>
    </row>
    <row r="2528" spans="1:8" x14ac:dyDescent="0.2">
      <c r="A2528" s="247">
        <v>44301.541666659999</v>
      </c>
      <c r="B2528" s="248">
        <v>14</v>
      </c>
      <c r="C2528" s="243">
        <v>98.613613000000001</v>
      </c>
      <c r="D2528" s="244">
        <v>7.3368528071999997</v>
      </c>
      <c r="E2528" s="245">
        <v>105.9504658072</v>
      </c>
      <c r="F2528" s="246"/>
      <c r="G2528" s="246"/>
      <c r="H2528" s="246"/>
    </row>
    <row r="2529" spans="1:8" x14ac:dyDescent="0.2">
      <c r="A2529" s="247">
        <v>44301.583333330003</v>
      </c>
      <c r="B2529" s="248">
        <v>15</v>
      </c>
      <c r="C2529" s="243">
        <v>97.985484999999997</v>
      </c>
      <c r="D2529" s="244">
        <v>7.2901200839999989</v>
      </c>
      <c r="E2529" s="245">
        <v>105.27560508399999</v>
      </c>
      <c r="F2529" s="246"/>
      <c r="G2529" s="246"/>
      <c r="H2529" s="246"/>
    </row>
    <row r="2530" spans="1:8" x14ac:dyDescent="0.2">
      <c r="A2530" s="247">
        <v>44301.625</v>
      </c>
      <c r="B2530" s="248">
        <v>16</v>
      </c>
      <c r="C2530" s="243">
        <v>97.699252000000001</v>
      </c>
      <c r="D2530" s="244">
        <v>7.2688243487999999</v>
      </c>
      <c r="E2530" s="245">
        <v>104.9680763488</v>
      </c>
      <c r="F2530" s="246"/>
      <c r="G2530" s="246"/>
      <c r="H2530" s="246"/>
    </row>
    <row r="2531" spans="1:8" x14ac:dyDescent="0.2">
      <c r="A2531" s="247">
        <v>44301.666666659999</v>
      </c>
      <c r="B2531" s="248">
        <v>17</v>
      </c>
      <c r="C2531" s="243">
        <v>95.940466999999998</v>
      </c>
      <c r="D2531" s="244">
        <v>7.1379707447999996</v>
      </c>
      <c r="E2531" s="245">
        <v>103.0784377448</v>
      </c>
      <c r="F2531" s="246"/>
      <c r="G2531" s="246"/>
      <c r="H2531" s="246"/>
    </row>
    <row r="2532" spans="1:8" x14ac:dyDescent="0.2">
      <c r="A2532" s="247">
        <v>44301.708333330003</v>
      </c>
      <c r="B2532" s="248">
        <v>18</v>
      </c>
      <c r="C2532" s="243">
        <v>95.514708999999996</v>
      </c>
      <c r="D2532" s="244">
        <v>7.1062943495999988</v>
      </c>
      <c r="E2532" s="245">
        <v>102.62100334959999</v>
      </c>
      <c r="F2532" s="246"/>
      <c r="G2532" s="246"/>
      <c r="H2532" s="246"/>
    </row>
    <row r="2533" spans="1:8" x14ac:dyDescent="0.2">
      <c r="A2533" s="247">
        <v>44301.75</v>
      </c>
      <c r="B2533" s="248">
        <v>19</v>
      </c>
      <c r="C2533" s="243">
        <v>98.506140000000002</v>
      </c>
      <c r="D2533" s="244">
        <v>7.3288568159999992</v>
      </c>
      <c r="E2533" s="245">
        <v>105.834996816</v>
      </c>
      <c r="F2533" s="246"/>
      <c r="G2533" s="246"/>
      <c r="H2533" s="246"/>
    </row>
    <row r="2534" spans="1:8" x14ac:dyDescent="0.2">
      <c r="A2534" s="247">
        <v>44301.791666659999</v>
      </c>
      <c r="B2534" s="248">
        <v>20</v>
      </c>
      <c r="C2534" s="243">
        <v>100.708336</v>
      </c>
      <c r="D2534" s="244">
        <v>7.4927001983999997</v>
      </c>
      <c r="E2534" s="245">
        <v>108.2010361984</v>
      </c>
      <c r="F2534" s="246"/>
      <c r="G2534" s="246"/>
      <c r="H2534" s="246"/>
    </row>
    <row r="2535" spans="1:8" x14ac:dyDescent="0.2">
      <c r="A2535" s="247">
        <v>44301.833333330003</v>
      </c>
      <c r="B2535" s="248">
        <v>21</v>
      </c>
      <c r="C2535" s="243">
        <v>98.22045</v>
      </c>
      <c r="D2535" s="244">
        <v>7.3076014799999998</v>
      </c>
      <c r="E2535" s="245">
        <v>105.52805148</v>
      </c>
      <c r="F2535" s="246"/>
      <c r="G2535" s="246"/>
      <c r="H2535" s="246"/>
    </row>
    <row r="2536" spans="1:8" x14ac:dyDescent="0.2">
      <c r="A2536" s="247">
        <v>44301.875</v>
      </c>
      <c r="B2536" s="248">
        <v>22</v>
      </c>
      <c r="C2536" s="243">
        <v>95.767903000000004</v>
      </c>
      <c r="D2536" s="244">
        <v>7.1251319831999993</v>
      </c>
      <c r="E2536" s="245">
        <v>102.89303498320001</v>
      </c>
      <c r="F2536" s="246"/>
      <c r="G2536" s="246"/>
      <c r="H2536" s="246"/>
    </row>
    <row r="2537" spans="1:8" x14ac:dyDescent="0.2">
      <c r="A2537" s="247">
        <v>44301.916666659999</v>
      </c>
      <c r="B2537" s="248">
        <v>23</v>
      </c>
      <c r="C2537" s="243">
        <v>93.899245000000008</v>
      </c>
      <c r="D2537" s="244">
        <v>6.9861038280000001</v>
      </c>
      <c r="E2537" s="245">
        <v>100.88534882800001</v>
      </c>
      <c r="F2537" s="246"/>
      <c r="G2537" s="246"/>
      <c r="H2537" s="246"/>
    </row>
    <row r="2538" spans="1:8" x14ac:dyDescent="0.2">
      <c r="A2538" s="247">
        <v>44301.958333330003</v>
      </c>
      <c r="B2538" s="248">
        <v>24</v>
      </c>
      <c r="C2538" s="243">
        <v>92.347155999999998</v>
      </c>
      <c r="D2538" s="244">
        <v>6.8706284063999989</v>
      </c>
      <c r="E2538" s="245">
        <v>99.2177844064</v>
      </c>
      <c r="F2538" s="246"/>
      <c r="G2538" s="246"/>
      <c r="H2538" s="246"/>
    </row>
    <row r="2539" spans="1:8" x14ac:dyDescent="0.2">
      <c r="A2539" s="247">
        <v>44302</v>
      </c>
      <c r="B2539" s="248">
        <v>1</v>
      </c>
      <c r="C2539" s="243">
        <v>90.622049000000004</v>
      </c>
      <c r="D2539" s="244">
        <v>6.7422804455999996</v>
      </c>
      <c r="E2539" s="245">
        <v>97.364329445600006</v>
      </c>
      <c r="F2539" s="246"/>
      <c r="G2539" s="246"/>
      <c r="H2539" s="246"/>
    </row>
    <row r="2540" spans="1:8" x14ac:dyDescent="0.2">
      <c r="A2540" s="247">
        <v>44302.041666659999</v>
      </c>
      <c r="B2540" s="248">
        <v>2</v>
      </c>
      <c r="C2540" s="243">
        <v>90.119112999999999</v>
      </c>
      <c r="D2540" s="244">
        <v>6.7048620071999991</v>
      </c>
      <c r="E2540" s="245">
        <v>96.823975007200005</v>
      </c>
      <c r="F2540" s="246"/>
      <c r="G2540" s="246"/>
      <c r="H2540" s="246"/>
    </row>
    <row r="2541" spans="1:8" x14ac:dyDescent="0.2">
      <c r="A2541" s="247">
        <v>44302.083333330003</v>
      </c>
      <c r="B2541" s="248">
        <v>3</v>
      </c>
      <c r="C2541" s="243">
        <v>91.371189000000001</v>
      </c>
      <c r="D2541" s="244">
        <v>6.7980164615999996</v>
      </c>
      <c r="E2541" s="245">
        <v>98.169205461600001</v>
      </c>
      <c r="F2541" s="246"/>
      <c r="G2541" s="246"/>
      <c r="H2541" s="246"/>
    </row>
    <row r="2542" spans="1:8" x14ac:dyDescent="0.2">
      <c r="A2542" s="247">
        <v>44302.125</v>
      </c>
      <c r="B2542" s="248">
        <v>4</v>
      </c>
      <c r="C2542" s="243">
        <v>95.366651000000005</v>
      </c>
      <c r="D2542" s="244">
        <v>7.0952788344000002</v>
      </c>
      <c r="E2542" s="245">
        <v>102.46192983440001</v>
      </c>
      <c r="F2542" s="246"/>
      <c r="G2542" s="246"/>
      <c r="H2542" s="246"/>
    </row>
    <row r="2543" spans="1:8" x14ac:dyDescent="0.2">
      <c r="A2543" s="247">
        <v>44302.166666659999</v>
      </c>
      <c r="B2543" s="248">
        <v>5</v>
      </c>
      <c r="C2543" s="243">
        <v>98.696757000000005</v>
      </c>
      <c r="D2543" s="244">
        <v>7.3430387208000001</v>
      </c>
      <c r="E2543" s="245">
        <v>106.0397957208</v>
      </c>
      <c r="F2543" s="246"/>
      <c r="G2543" s="246"/>
      <c r="H2543" s="246"/>
    </row>
    <row r="2544" spans="1:8" x14ac:dyDescent="0.2">
      <c r="A2544" s="247">
        <v>44302.208333330003</v>
      </c>
      <c r="B2544" s="248">
        <v>6</v>
      </c>
      <c r="C2544" s="243">
        <v>101.74275399999999</v>
      </c>
      <c r="D2544" s="244">
        <v>7.5696608975999986</v>
      </c>
      <c r="E2544" s="245">
        <v>109.31241489759999</v>
      </c>
      <c r="F2544" s="246"/>
      <c r="G2544" s="246"/>
      <c r="H2544" s="246"/>
    </row>
    <row r="2545" spans="1:8" x14ac:dyDescent="0.2">
      <c r="A2545" s="247">
        <v>44302.25</v>
      </c>
      <c r="B2545" s="248">
        <v>7</v>
      </c>
      <c r="C2545" s="243">
        <v>104.180667</v>
      </c>
      <c r="D2545" s="244">
        <v>7.7510416247999991</v>
      </c>
      <c r="E2545" s="245">
        <v>111.9317086248</v>
      </c>
      <c r="F2545" s="246"/>
      <c r="G2545" s="246"/>
      <c r="H2545" s="246"/>
    </row>
    <row r="2546" spans="1:8" x14ac:dyDescent="0.2">
      <c r="A2546" s="247">
        <v>44302.291666659999</v>
      </c>
      <c r="B2546" s="248">
        <v>8</v>
      </c>
      <c r="C2546" s="243">
        <v>103.83707799999999</v>
      </c>
      <c r="D2546" s="244">
        <v>7.7254786031999991</v>
      </c>
      <c r="E2546" s="245">
        <v>111.56255660319999</v>
      </c>
      <c r="F2546" s="246"/>
      <c r="G2546" s="246"/>
      <c r="H2546" s="246"/>
    </row>
    <row r="2547" spans="1:8" x14ac:dyDescent="0.2">
      <c r="A2547" s="247">
        <v>44302.333333330003</v>
      </c>
      <c r="B2547" s="248">
        <v>9</v>
      </c>
      <c r="C2547" s="243">
        <v>103.51492400000001</v>
      </c>
      <c r="D2547" s="244">
        <v>7.7015103456</v>
      </c>
      <c r="E2547" s="245">
        <v>111.21643434560001</v>
      </c>
      <c r="F2547" s="246"/>
      <c r="G2547" s="246"/>
      <c r="H2547" s="246"/>
    </row>
    <row r="2548" spans="1:8" x14ac:dyDescent="0.2">
      <c r="A2548" s="247">
        <v>44302.375</v>
      </c>
      <c r="B2548" s="248">
        <v>10</v>
      </c>
      <c r="C2548" s="243">
        <v>103.01853700000001</v>
      </c>
      <c r="D2548" s="244">
        <v>7.6645791528</v>
      </c>
      <c r="E2548" s="245">
        <v>110.68311615280001</v>
      </c>
      <c r="F2548" s="246"/>
      <c r="G2548" s="246"/>
      <c r="H2548" s="246"/>
    </row>
    <row r="2549" spans="1:8" x14ac:dyDescent="0.2">
      <c r="A2549" s="247">
        <v>44302.416666659999</v>
      </c>
      <c r="B2549" s="248">
        <v>11</v>
      </c>
      <c r="C2549" s="243">
        <v>102.24865199999999</v>
      </c>
      <c r="D2549" s="244">
        <v>7.6072997087999985</v>
      </c>
      <c r="E2549" s="245">
        <v>109.85595170879999</v>
      </c>
      <c r="F2549" s="246"/>
      <c r="G2549" s="246"/>
      <c r="H2549" s="246"/>
    </row>
    <row r="2550" spans="1:8" x14ac:dyDescent="0.2">
      <c r="A2550" s="247">
        <v>44302.458333330003</v>
      </c>
      <c r="B2550" s="248">
        <v>12</v>
      </c>
      <c r="C2550" s="243">
        <v>100.643134</v>
      </c>
      <c r="D2550" s="244">
        <v>7.4878491695999996</v>
      </c>
      <c r="E2550" s="245">
        <v>108.1309831696</v>
      </c>
      <c r="F2550" s="246"/>
      <c r="G2550" s="246"/>
      <c r="H2550" s="246"/>
    </row>
    <row r="2551" spans="1:8" x14ac:dyDescent="0.2">
      <c r="A2551" s="247">
        <v>44302.5</v>
      </c>
      <c r="B2551" s="248">
        <v>13</v>
      </c>
      <c r="C2551" s="243">
        <v>99.306779000000006</v>
      </c>
      <c r="D2551" s="244">
        <v>7.3884243575999999</v>
      </c>
      <c r="E2551" s="245">
        <v>106.69520335760001</v>
      </c>
      <c r="F2551" s="246"/>
      <c r="G2551" s="246"/>
      <c r="H2551" s="246"/>
    </row>
    <row r="2552" spans="1:8" x14ac:dyDescent="0.2">
      <c r="A2552" s="247">
        <v>44302.541666659999</v>
      </c>
      <c r="B2552" s="248">
        <v>14</v>
      </c>
      <c r="C2552" s="243">
        <v>96.719694000000004</v>
      </c>
      <c r="D2552" s="244">
        <v>7.1959452335999998</v>
      </c>
      <c r="E2552" s="245">
        <v>103.9156392336</v>
      </c>
      <c r="F2552" s="246"/>
      <c r="G2552" s="246"/>
      <c r="H2552" s="246"/>
    </row>
    <row r="2553" spans="1:8" x14ac:dyDescent="0.2">
      <c r="A2553" s="247">
        <v>44302.583333330003</v>
      </c>
      <c r="B2553" s="248">
        <v>15</v>
      </c>
      <c r="C2553" s="243">
        <v>95.828938000000008</v>
      </c>
      <c r="D2553" s="244">
        <v>7.1296729872000002</v>
      </c>
      <c r="E2553" s="245">
        <v>102.9586109872</v>
      </c>
      <c r="F2553" s="246"/>
      <c r="G2553" s="246"/>
      <c r="H2553" s="246"/>
    </row>
    <row r="2554" spans="1:8" x14ac:dyDescent="0.2">
      <c r="A2554" s="247">
        <v>44302.625</v>
      </c>
      <c r="B2554" s="248">
        <v>16</v>
      </c>
      <c r="C2554" s="243">
        <v>94.614944999999992</v>
      </c>
      <c r="D2554" s="244">
        <v>7.0393519079999987</v>
      </c>
      <c r="E2554" s="245">
        <v>101.65429690799999</v>
      </c>
      <c r="F2554" s="246"/>
      <c r="G2554" s="246"/>
      <c r="H2554" s="246"/>
    </row>
    <row r="2555" spans="1:8" x14ac:dyDescent="0.2">
      <c r="A2555" s="247">
        <v>44302.666666659999</v>
      </c>
      <c r="B2555" s="248">
        <v>17</v>
      </c>
      <c r="C2555" s="243">
        <v>92.99288</v>
      </c>
      <c r="D2555" s="244">
        <v>6.9186702719999991</v>
      </c>
      <c r="E2555" s="245">
        <v>99.911550271999999</v>
      </c>
      <c r="F2555" s="246"/>
      <c r="G2555" s="246"/>
      <c r="H2555" s="246"/>
    </row>
    <row r="2556" spans="1:8" x14ac:dyDescent="0.2">
      <c r="A2556" s="247">
        <v>44302.708333330003</v>
      </c>
      <c r="B2556" s="248">
        <v>18</v>
      </c>
      <c r="C2556" s="243">
        <v>93.156367000000003</v>
      </c>
      <c r="D2556" s="244">
        <v>6.9308337047999995</v>
      </c>
      <c r="E2556" s="245">
        <v>100.0872007048</v>
      </c>
      <c r="F2556" s="246"/>
      <c r="G2556" s="246"/>
      <c r="H2556" s="246"/>
    </row>
    <row r="2557" spans="1:8" x14ac:dyDescent="0.2">
      <c r="A2557" s="247">
        <v>44302.75</v>
      </c>
      <c r="B2557" s="248">
        <v>19</v>
      </c>
      <c r="C2557" s="243">
        <v>96.850804999999994</v>
      </c>
      <c r="D2557" s="244">
        <v>7.2056998919999993</v>
      </c>
      <c r="E2557" s="245">
        <v>104.05650489199999</v>
      </c>
      <c r="F2557" s="246"/>
      <c r="G2557" s="246"/>
      <c r="H2557" s="246"/>
    </row>
    <row r="2558" spans="1:8" x14ac:dyDescent="0.2">
      <c r="A2558" s="247">
        <v>44302.791666659999</v>
      </c>
      <c r="B2558" s="248">
        <v>20</v>
      </c>
      <c r="C2558" s="243">
        <v>99.121987000000004</v>
      </c>
      <c r="D2558" s="244">
        <v>7.3746758327999995</v>
      </c>
      <c r="E2558" s="245">
        <v>106.4966628328</v>
      </c>
      <c r="F2558" s="246"/>
      <c r="G2558" s="246"/>
      <c r="H2558" s="246"/>
    </row>
    <row r="2559" spans="1:8" x14ac:dyDescent="0.2">
      <c r="A2559" s="247">
        <v>44302.833333330003</v>
      </c>
      <c r="B2559" s="248">
        <v>21</v>
      </c>
      <c r="C2559" s="243">
        <v>96.906858999999997</v>
      </c>
      <c r="D2559" s="244">
        <v>7.2098703095999994</v>
      </c>
      <c r="E2559" s="245">
        <v>104.1167293096</v>
      </c>
      <c r="F2559" s="246"/>
      <c r="G2559" s="246"/>
      <c r="H2559" s="246"/>
    </row>
    <row r="2560" spans="1:8" x14ac:dyDescent="0.2">
      <c r="A2560" s="247">
        <v>44302.875</v>
      </c>
      <c r="B2560" s="248">
        <v>22</v>
      </c>
      <c r="C2560" s="243">
        <v>94.147953000000001</v>
      </c>
      <c r="D2560" s="244">
        <v>7.0046077031999996</v>
      </c>
      <c r="E2560" s="245">
        <v>101.1525607032</v>
      </c>
      <c r="F2560" s="246"/>
      <c r="G2560" s="246"/>
      <c r="H2560" s="246"/>
    </row>
    <row r="2561" spans="1:8" x14ac:dyDescent="0.2">
      <c r="A2561" s="247">
        <v>44302.916666659999</v>
      </c>
      <c r="B2561" s="248">
        <v>23</v>
      </c>
      <c r="C2561" s="243">
        <v>91.237884000000008</v>
      </c>
      <c r="D2561" s="244">
        <v>6.7880985695999998</v>
      </c>
      <c r="E2561" s="245">
        <v>98.025982569600004</v>
      </c>
      <c r="F2561" s="246"/>
      <c r="G2561" s="246"/>
      <c r="H2561" s="246"/>
    </row>
    <row r="2562" spans="1:8" x14ac:dyDescent="0.2">
      <c r="A2562" s="247">
        <v>44302.958333330003</v>
      </c>
      <c r="B2562" s="248">
        <v>24</v>
      </c>
      <c r="C2562" s="243">
        <v>89.789131999999995</v>
      </c>
      <c r="D2562" s="244">
        <v>6.680311420799999</v>
      </c>
      <c r="E2562" s="245">
        <v>96.46944342079999</v>
      </c>
      <c r="F2562" s="246"/>
      <c r="G2562" s="246"/>
      <c r="H2562" s="246"/>
    </row>
    <row r="2563" spans="1:8" x14ac:dyDescent="0.2">
      <c r="A2563" s="247">
        <v>44303</v>
      </c>
      <c r="B2563" s="248">
        <v>1</v>
      </c>
      <c r="C2563" s="243">
        <v>88.574453000000005</v>
      </c>
      <c r="D2563" s="244">
        <v>6.5899393031999995</v>
      </c>
      <c r="E2563" s="245">
        <v>95.164392303200003</v>
      </c>
      <c r="F2563" s="246"/>
      <c r="G2563" s="246"/>
      <c r="H2563" s="246"/>
    </row>
    <row r="2564" spans="1:8" x14ac:dyDescent="0.2">
      <c r="A2564" s="247">
        <v>44303.041666659999</v>
      </c>
      <c r="B2564" s="248">
        <v>2</v>
      </c>
      <c r="C2564" s="243">
        <v>88.403136000000003</v>
      </c>
      <c r="D2564" s="244">
        <v>6.5771933184</v>
      </c>
      <c r="E2564" s="245">
        <v>94.98032931840001</v>
      </c>
      <c r="F2564" s="246"/>
      <c r="G2564" s="246"/>
      <c r="H2564" s="246"/>
    </row>
    <row r="2565" spans="1:8" x14ac:dyDescent="0.2">
      <c r="A2565" s="247">
        <v>44303.083333330003</v>
      </c>
      <c r="B2565" s="248">
        <v>3</v>
      </c>
      <c r="C2565" s="243">
        <v>88.465387000000007</v>
      </c>
      <c r="D2565" s="244">
        <v>6.5818247928</v>
      </c>
      <c r="E2565" s="245">
        <v>95.047211792800013</v>
      </c>
      <c r="F2565" s="246"/>
      <c r="G2565" s="246"/>
      <c r="H2565" s="246"/>
    </row>
    <row r="2566" spans="1:8" x14ac:dyDescent="0.2">
      <c r="A2566" s="247">
        <v>44303.125</v>
      </c>
      <c r="B2566" s="248">
        <v>4</v>
      </c>
      <c r="C2566" s="243">
        <v>89.678100999999998</v>
      </c>
      <c r="D2566" s="244">
        <v>6.6720507143999992</v>
      </c>
      <c r="E2566" s="245">
        <v>96.350151714399999</v>
      </c>
      <c r="F2566" s="246"/>
      <c r="G2566" s="246"/>
      <c r="H2566" s="246"/>
    </row>
    <row r="2567" spans="1:8" x14ac:dyDescent="0.2">
      <c r="A2567" s="247">
        <v>44303.166666659999</v>
      </c>
      <c r="B2567" s="248">
        <v>5</v>
      </c>
      <c r="C2567" s="243">
        <v>92.301684000000009</v>
      </c>
      <c r="D2567" s="244">
        <v>6.8672452896000005</v>
      </c>
      <c r="E2567" s="245">
        <v>99.168929289600015</v>
      </c>
      <c r="F2567" s="246"/>
      <c r="G2567" s="246"/>
      <c r="H2567" s="246"/>
    </row>
    <row r="2568" spans="1:8" x14ac:dyDescent="0.2">
      <c r="A2568" s="247">
        <v>44303.208333330003</v>
      </c>
      <c r="B2568" s="248">
        <v>6</v>
      </c>
      <c r="C2568" s="243">
        <v>92.483451000000002</v>
      </c>
      <c r="D2568" s="244">
        <v>6.8807687544</v>
      </c>
      <c r="E2568" s="245">
        <v>99.364219754399997</v>
      </c>
      <c r="F2568" s="246"/>
      <c r="G2568" s="246"/>
      <c r="H2568" s="246"/>
    </row>
    <row r="2569" spans="1:8" x14ac:dyDescent="0.2">
      <c r="A2569" s="247">
        <v>44303.25</v>
      </c>
      <c r="B2569" s="248">
        <v>7</v>
      </c>
      <c r="C2569" s="243">
        <v>91.975220999999991</v>
      </c>
      <c r="D2569" s="244">
        <v>6.8429564423999985</v>
      </c>
      <c r="E2569" s="245">
        <v>98.818177442399985</v>
      </c>
      <c r="F2569" s="246"/>
      <c r="G2569" s="246"/>
      <c r="H2569" s="246"/>
    </row>
    <row r="2570" spans="1:8" x14ac:dyDescent="0.2">
      <c r="A2570" s="247">
        <v>44303.291666659999</v>
      </c>
      <c r="B2570" s="248">
        <v>8</v>
      </c>
      <c r="C2570" s="243">
        <v>91.109124000000008</v>
      </c>
      <c r="D2570" s="244">
        <v>6.7785188256</v>
      </c>
      <c r="E2570" s="245">
        <v>97.887642825600011</v>
      </c>
      <c r="F2570" s="246"/>
      <c r="G2570" s="246"/>
      <c r="H2570" s="246"/>
    </row>
    <row r="2571" spans="1:8" x14ac:dyDescent="0.2">
      <c r="A2571" s="247">
        <v>44303.333333330003</v>
      </c>
      <c r="B2571" s="248">
        <v>9</v>
      </c>
      <c r="C2571" s="243">
        <v>89.717829999999992</v>
      </c>
      <c r="D2571" s="244">
        <v>6.6750065519999993</v>
      </c>
      <c r="E2571" s="245">
        <v>96.392836551999991</v>
      </c>
      <c r="F2571" s="246"/>
      <c r="G2571" s="246"/>
      <c r="H2571" s="246"/>
    </row>
    <row r="2572" spans="1:8" x14ac:dyDescent="0.2">
      <c r="A2572" s="247">
        <v>44303.375</v>
      </c>
      <c r="B2572" s="248">
        <v>10</v>
      </c>
      <c r="C2572" s="243">
        <v>88.617084000000006</v>
      </c>
      <c r="D2572" s="244">
        <v>6.5931110496000001</v>
      </c>
      <c r="E2572" s="245">
        <v>95.210195049600003</v>
      </c>
      <c r="F2572" s="246"/>
      <c r="G2572" s="246"/>
      <c r="H2572" s="246"/>
    </row>
    <row r="2573" spans="1:8" x14ac:dyDescent="0.2">
      <c r="A2573" s="247">
        <v>44303.416666659999</v>
      </c>
      <c r="B2573" s="248">
        <v>11</v>
      </c>
      <c r="C2573" s="243">
        <v>90.123856000000004</v>
      </c>
      <c r="D2573" s="244">
        <v>6.7052148863999994</v>
      </c>
      <c r="E2573" s="245">
        <v>96.829070886400004</v>
      </c>
      <c r="F2573" s="246"/>
      <c r="G2573" s="246"/>
      <c r="H2573" s="246"/>
    </row>
    <row r="2574" spans="1:8" x14ac:dyDescent="0.2">
      <c r="A2574" s="247">
        <v>44303.458333330003</v>
      </c>
      <c r="B2574" s="248">
        <v>12</v>
      </c>
      <c r="C2574" s="243">
        <v>90.096912000000003</v>
      </c>
      <c r="D2574" s="244">
        <v>6.7032102527999999</v>
      </c>
      <c r="E2574" s="245">
        <v>96.800122252800008</v>
      </c>
      <c r="F2574" s="246"/>
      <c r="G2574" s="246"/>
      <c r="H2574" s="246"/>
    </row>
    <row r="2575" spans="1:8" x14ac:dyDescent="0.2">
      <c r="A2575" s="247">
        <v>44303.5</v>
      </c>
      <c r="B2575" s="248">
        <v>13</v>
      </c>
      <c r="C2575" s="243">
        <v>89.401405000000011</v>
      </c>
      <c r="D2575" s="244">
        <v>6.6514645320000003</v>
      </c>
      <c r="E2575" s="245">
        <v>96.052869532000017</v>
      </c>
      <c r="F2575" s="246"/>
      <c r="G2575" s="246"/>
      <c r="H2575" s="246"/>
    </row>
    <row r="2576" spans="1:8" x14ac:dyDescent="0.2">
      <c r="A2576" s="247">
        <v>44303.541666659999</v>
      </c>
      <c r="B2576" s="248">
        <v>14</v>
      </c>
      <c r="C2576" s="243">
        <v>89.443545999999998</v>
      </c>
      <c r="D2576" s="244">
        <v>6.6545998223999989</v>
      </c>
      <c r="E2576" s="245">
        <v>96.098145822399999</v>
      </c>
      <c r="F2576" s="246"/>
      <c r="G2576" s="246"/>
      <c r="H2576" s="246"/>
    </row>
    <row r="2577" spans="1:8" x14ac:dyDescent="0.2">
      <c r="A2577" s="247">
        <v>44303.583333330003</v>
      </c>
      <c r="B2577" s="248">
        <v>15</v>
      </c>
      <c r="C2577" s="243">
        <v>89.668487999999996</v>
      </c>
      <c r="D2577" s="244">
        <v>6.6713355071999993</v>
      </c>
      <c r="E2577" s="245">
        <v>96.339823507199995</v>
      </c>
      <c r="F2577" s="246"/>
      <c r="G2577" s="246"/>
      <c r="H2577" s="246"/>
    </row>
    <row r="2578" spans="1:8" x14ac:dyDescent="0.2">
      <c r="A2578" s="247">
        <v>44303.625</v>
      </c>
      <c r="B2578" s="248">
        <v>16</v>
      </c>
      <c r="C2578" s="243">
        <v>92.288634000000002</v>
      </c>
      <c r="D2578" s="244">
        <v>6.8662743695999993</v>
      </c>
      <c r="E2578" s="245">
        <v>99.154908369600008</v>
      </c>
      <c r="F2578" s="246"/>
      <c r="G2578" s="246"/>
      <c r="H2578" s="246"/>
    </row>
    <row r="2579" spans="1:8" x14ac:dyDescent="0.2">
      <c r="A2579" s="247">
        <v>44303.666666659999</v>
      </c>
      <c r="B2579" s="248">
        <v>17</v>
      </c>
      <c r="C2579" s="243">
        <v>93.433033999999992</v>
      </c>
      <c r="D2579" s="244">
        <v>6.9514177295999993</v>
      </c>
      <c r="E2579" s="245">
        <v>100.38445172959999</v>
      </c>
      <c r="F2579" s="246"/>
      <c r="G2579" s="246"/>
      <c r="H2579" s="246"/>
    </row>
    <row r="2580" spans="1:8" x14ac:dyDescent="0.2">
      <c r="A2580" s="247">
        <v>44303.708333330003</v>
      </c>
      <c r="B2580" s="248">
        <v>18</v>
      </c>
      <c r="C2580" s="243">
        <v>92.664226999999997</v>
      </c>
      <c r="D2580" s="244">
        <v>6.8942184887999991</v>
      </c>
      <c r="E2580" s="245">
        <v>99.55844548879999</v>
      </c>
      <c r="F2580" s="246"/>
      <c r="G2580" s="246"/>
      <c r="H2580" s="246"/>
    </row>
    <row r="2581" spans="1:8" x14ac:dyDescent="0.2">
      <c r="A2581" s="247">
        <v>44303.75</v>
      </c>
      <c r="B2581" s="248">
        <v>19</v>
      </c>
      <c r="C2581" s="243">
        <v>95.230519000000001</v>
      </c>
      <c r="D2581" s="244">
        <v>7.0851506135999998</v>
      </c>
      <c r="E2581" s="245">
        <v>102.31566961359999</v>
      </c>
      <c r="F2581" s="246"/>
      <c r="G2581" s="246"/>
      <c r="H2581" s="246"/>
    </row>
    <row r="2582" spans="1:8" x14ac:dyDescent="0.2">
      <c r="A2582" s="247">
        <v>44303.791666659999</v>
      </c>
      <c r="B2582" s="248">
        <v>20</v>
      </c>
      <c r="C2582" s="243">
        <v>96.886202000000011</v>
      </c>
      <c r="D2582" s="244">
        <v>7.2083334288000005</v>
      </c>
      <c r="E2582" s="245">
        <v>104.09453542880001</v>
      </c>
      <c r="F2582" s="246"/>
      <c r="G2582" s="246"/>
      <c r="H2582" s="246"/>
    </row>
    <row r="2583" spans="1:8" x14ac:dyDescent="0.2">
      <c r="A2583" s="247">
        <v>44303.833333330003</v>
      </c>
      <c r="B2583" s="248">
        <v>21</v>
      </c>
      <c r="C2583" s="243">
        <v>95.529849999999996</v>
      </c>
      <c r="D2583" s="244">
        <v>7.1074208399999987</v>
      </c>
      <c r="E2583" s="245">
        <v>102.63727084</v>
      </c>
      <c r="F2583" s="246"/>
      <c r="G2583" s="246"/>
      <c r="H2583" s="246"/>
    </row>
    <row r="2584" spans="1:8" x14ac:dyDescent="0.2">
      <c r="A2584" s="247">
        <v>44303.875</v>
      </c>
      <c r="B2584" s="248">
        <v>22</v>
      </c>
      <c r="C2584" s="243">
        <v>93.326861000000008</v>
      </c>
      <c r="D2584" s="244">
        <v>6.9435184583999998</v>
      </c>
      <c r="E2584" s="245">
        <v>100.27037945840001</v>
      </c>
      <c r="F2584" s="246"/>
      <c r="G2584" s="246"/>
      <c r="H2584" s="246"/>
    </row>
    <row r="2585" spans="1:8" x14ac:dyDescent="0.2">
      <c r="A2585" s="247">
        <v>44303.916666659999</v>
      </c>
      <c r="B2585" s="248">
        <v>23</v>
      </c>
      <c r="C2585" s="243">
        <v>91.696428000000012</v>
      </c>
      <c r="D2585" s="244">
        <v>6.8222142432000004</v>
      </c>
      <c r="E2585" s="245">
        <v>98.518642243200006</v>
      </c>
      <c r="F2585" s="246"/>
      <c r="G2585" s="246"/>
      <c r="H2585" s="246"/>
    </row>
    <row r="2586" spans="1:8" x14ac:dyDescent="0.2">
      <c r="A2586" s="247">
        <v>44303.958333330003</v>
      </c>
      <c r="B2586" s="248">
        <v>24</v>
      </c>
      <c r="C2586" s="243">
        <v>90.641105999999994</v>
      </c>
      <c r="D2586" s="244">
        <v>6.743698286399999</v>
      </c>
      <c r="E2586" s="245">
        <v>97.384804286399998</v>
      </c>
      <c r="F2586" s="246"/>
      <c r="G2586" s="246"/>
      <c r="H2586" s="246"/>
    </row>
    <row r="2587" spans="1:8" x14ac:dyDescent="0.2">
      <c r="A2587" s="247">
        <v>44304</v>
      </c>
      <c r="B2587" s="248">
        <v>1</v>
      </c>
      <c r="C2587" s="243">
        <v>89.696067999999997</v>
      </c>
      <c r="D2587" s="244">
        <v>6.6733874591999989</v>
      </c>
      <c r="E2587" s="245">
        <v>96.369455459199997</v>
      </c>
      <c r="F2587" s="246"/>
      <c r="G2587" s="246"/>
      <c r="H2587" s="246"/>
    </row>
    <row r="2588" spans="1:8" x14ac:dyDescent="0.2">
      <c r="A2588" s="247">
        <v>44304.041666659999</v>
      </c>
      <c r="B2588" s="248">
        <v>2</v>
      </c>
      <c r="C2588" s="243">
        <v>89.418177</v>
      </c>
      <c r="D2588" s="244">
        <v>6.6527123687999996</v>
      </c>
      <c r="E2588" s="245">
        <v>96.070889368799996</v>
      </c>
      <c r="F2588" s="246"/>
      <c r="G2588" s="246"/>
      <c r="H2588" s="246"/>
    </row>
    <row r="2589" spans="1:8" x14ac:dyDescent="0.2">
      <c r="A2589" s="247">
        <v>44304.083333330003</v>
      </c>
      <c r="B2589" s="248">
        <v>3</v>
      </c>
      <c r="C2589" s="243">
        <v>89.825544999999991</v>
      </c>
      <c r="D2589" s="244">
        <v>6.6830205479999991</v>
      </c>
      <c r="E2589" s="245">
        <v>96.508565547999993</v>
      </c>
      <c r="F2589" s="246"/>
      <c r="G2589" s="246"/>
      <c r="H2589" s="246"/>
    </row>
    <row r="2590" spans="1:8" x14ac:dyDescent="0.2">
      <c r="A2590" s="247">
        <v>44304.125</v>
      </c>
      <c r="B2590" s="248">
        <v>4</v>
      </c>
      <c r="C2590" s="243">
        <v>90.643748000000002</v>
      </c>
      <c r="D2590" s="244">
        <v>6.7438948511999994</v>
      </c>
      <c r="E2590" s="245">
        <v>97.387642851199999</v>
      </c>
      <c r="F2590" s="246"/>
      <c r="G2590" s="246"/>
      <c r="H2590" s="246"/>
    </row>
    <row r="2591" spans="1:8" x14ac:dyDescent="0.2">
      <c r="A2591" s="247">
        <v>44304.166666659999</v>
      </c>
      <c r="B2591" s="248">
        <v>5</v>
      </c>
      <c r="C2591" s="243">
        <v>92.86081200000001</v>
      </c>
      <c r="D2591" s="244">
        <v>6.9088444128000006</v>
      </c>
      <c r="E2591" s="245">
        <v>99.769656412800003</v>
      </c>
      <c r="F2591" s="246"/>
      <c r="G2591" s="246"/>
      <c r="H2591" s="246"/>
    </row>
    <row r="2592" spans="1:8" x14ac:dyDescent="0.2">
      <c r="A2592" s="247">
        <v>44304.208333330003</v>
      </c>
      <c r="B2592" s="248">
        <v>6</v>
      </c>
      <c r="C2592" s="243">
        <v>91.084157000000005</v>
      </c>
      <c r="D2592" s="244">
        <v>6.7766612808</v>
      </c>
      <c r="E2592" s="245">
        <v>97.860818280800004</v>
      </c>
      <c r="F2592" s="246"/>
      <c r="G2592" s="246"/>
      <c r="H2592" s="246"/>
    </row>
    <row r="2593" spans="1:8" x14ac:dyDescent="0.2">
      <c r="A2593" s="247">
        <v>44304.25</v>
      </c>
      <c r="B2593" s="248">
        <v>7</v>
      </c>
      <c r="C2593" s="243">
        <v>90.997888000000003</v>
      </c>
      <c r="D2593" s="244">
        <v>6.7702428671999995</v>
      </c>
      <c r="E2593" s="245">
        <v>97.7681308672</v>
      </c>
      <c r="F2593" s="246"/>
      <c r="G2593" s="246"/>
      <c r="H2593" s="246"/>
    </row>
    <row r="2594" spans="1:8" x14ac:dyDescent="0.2">
      <c r="A2594" s="247">
        <v>44304.291666659999</v>
      </c>
      <c r="B2594" s="248">
        <v>8</v>
      </c>
      <c r="C2594" s="243">
        <v>89.731784000000005</v>
      </c>
      <c r="D2594" s="244">
        <v>6.6760447296000001</v>
      </c>
      <c r="E2594" s="245">
        <v>96.407828729599998</v>
      </c>
      <c r="F2594" s="246"/>
      <c r="G2594" s="246"/>
      <c r="H2594" s="246"/>
    </row>
    <row r="2595" spans="1:8" x14ac:dyDescent="0.2">
      <c r="A2595" s="247">
        <v>44304.333333330003</v>
      </c>
      <c r="B2595" s="248">
        <v>9</v>
      </c>
      <c r="C2595" s="243">
        <v>90.051051999999999</v>
      </c>
      <c r="D2595" s="244">
        <v>6.6997982687999995</v>
      </c>
      <c r="E2595" s="245">
        <v>96.750850268799994</v>
      </c>
      <c r="F2595" s="246"/>
      <c r="G2595" s="246"/>
      <c r="H2595" s="246"/>
    </row>
    <row r="2596" spans="1:8" x14ac:dyDescent="0.2">
      <c r="A2596" s="247">
        <v>44304.375</v>
      </c>
      <c r="B2596" s="248">
        <v>10</v>
      </c>
      <c r="C2596" s="243">
        <v>90.843292000000005</v>
      </c>
      <c r="D2596" s="244">
        <v>6.7587409247999997</v>
      </c>
      <c r="E2596" s="245">
        <v>97.6020329248</v>
      </c>
      <c r="F2596" s="246"/>
      <c r="G2596" s="246"/>
      <c r="H2596" s="246"/>
    </row>
    <row r="2597" spans="1:8" x14ac:dyDescent="0.2">
      <c r="A2597" s="247">
        <v>44304.416666659999</v>
      </c>
      <c r="B2597" s="248">
        <v>11</v>
      </c>
      <c r="C2597" s="243">
        <v>92.288598000000007</v>
      </c>
      <c r="D2597" s="244">
        <v>6.8662716911999997</v>
      </c>
      <c r="E2597" s="245">
        <v>99.154869691200005</v>
      </c>
      <c r="F2597" s="246"/>
      <c r="G2597" s="246"/>
      <c r="H2597" s="246"/>
    </row>
    <row r="2598" spans="1:8" x14ac:dyDescent="0.2">
      <c r="A2598" s="247">
        <v>44304.458333330003</v>
      </c>
      <c r="B2598" s="248">
        <v>12</v>
      </c>
      <c r="C2598" s="243">
        <v>92.849870999999993</v>
      </c>
      <c r="D2598" s="244">
        <v>6.9080304023999988</v>
      </c>
      <c r="E2598" s="245">
        <v>99.757901402399995</v>
      </c>
      <c r="F2598" s="246"/>
      <c r="G2598" s="246"/>
      <c r="H2598" s="246"/>
    </row>
    <row r="2599" spans="1:8" x14ac:dyDescent="0.2">
      <c r="A2599" s="247">
        <v>44304.5</v>
      </c>
      <c r="B2599" s="248">
        <v>13</v>
      </c>
      <c r="C2599" s="243">
        <v>91.515315000000001</v>
      </c>
      <c r="D2599" s="244">
        <v>6.8087394359999998</v>
      </c>
      <c r="E2599" s="245">
        <v>98.324054435999997</v>
      </c>
      <c r="F2599" s="246"/>
      <c r="G2599" s="246"/>
      <c r="H2599" s="246"/>
    </row>
    <row r="2600" spans="1:8" x14ac:dyDescent="0.2">
      <c r="A2600" s="247">
        <v>44304.541666659999</v>
      </c>
      <c r="B2600" s="248">
        <v>14</v>
      </c>
      <c r="C2600" s="243">
        <v>91.086055999999999</v>
      </c>
      <c r="D2600" s="244">
        <v>6.7768025663999998</v>
      </c>
      <c r="E2600" s="245">
        <v>97.862858566399993</v>
      </c>
      <c r="F2600" s="246"/>
      <c r="G2600" s="246"/>
      <c r="H2600" s="246"/>
    </row>
    <row r="2601" spans="1:8" x14ac:dyDescent="0.2">
      <c r="A2601" s="247">
        <v>44304.583333330003</v>
      </c>
      <c r="B2601" s="248">
        <v>15</v>
      </c>
      <c r="C2601" s="243">
        <v>91.342899000000003</v>
      </c>
      <c r="D2601" s="244">
        <v>6.7959116855999993</v>
      </c>
      <c r="E2601" s="245">
        <v>98.138810685600006</v>
      </c>
      <c r="F2601" s="246"/>
      <c r="G2601" s="246"/>
      <c r="H2601" s="246"/>
    </row>
    <row r="2602" spans="1:8" x14ac:dyDescent="0.2">
      <c r="A2602" s="247">
        <v>44304.625</v>
      </c>
      <c r="B2602" s="248">
        <v>16</v>
      </c>
      <c r="C2602" s="243">
        <v>90.923583000000008</v>
      </c>
      <c r="D2602" s="244">
        <v>6.7647145752000002</v>
      </c>
      <c r="E2602" s="245">
        <v>97.688297575200011</v>
      </c>
      <c r="F2602" s="246"/>
      <c r="G2602" s="246"/>
      <c r="H2602" s="246"/>
    </row>
    <row r="2603" spans="1:8" x14ac:dyDescent="0.2">
      <c r="A2603" s="247">
        <v>44304.666666659999</v>
      </c>
      <c r="B2603" s="248">
        <v>17</v>
      </c>
      <c r="C2603" s="243">
        <v>90.086754999999997</v>
      </c>
      <c r="D2603" s="244">
        <v>6.7024545719999988</v>
      </c>
      <c r="E2603" s="245">
        <v>96.78920957199999</v>
      </c>
      <c r="F2603" s="246"/>
      <c r="G2603" s="246"/>
      <c r="H2603" s="246"/>
    </row>
    <row r="2604" spans="1:8" x14ac:dyDescent="0.2">
      <c r="A2604" s="247">
        <v>44304.708333330003</v>
      </c>
      <c r="B2604" s="248">
        <v>18</v>
      </c>
      <c r="C2604" s="243">
        <v>90.246551999999994</v>
      </c>
      <c r="D2604" s="244">
        <v>6.7143434687999992</v>
      </c>
      <c r="E2604" s="245">
        <v>96.96089546879999</v>
      </c>
      <c r="F2604" s="246"/>
      <c r="G2604" s="246"/>
      <c r="H2604" s="246"/>
    </row>
    <row r="2605" spans="1:8" x14ac:dyDescent="0.2">
      <c r="A2605" s="247">
        <v>44304.75</v>
      </c>
      <c r="B2605" s="248">
        <v>19</v>
      </c>
      <c r="C2605" s="243">
        <v>92.465276000000003</v>
      </c>
      <c r="D2605" s="244">
        <v>6.8794165343999998</v>
      </c>
      <c r="E2605" s="245">
        <v>99.344692534399996</v>
      </c>
      <c r="F2605" s="246"/>
      <c r="G2605" s="246"/>
      <c r="H2605" s="246"/>
    </row>
    <row r="2606" spans="1:8" x14ac:dyDescent="0.2">
      <c r="A2606" s="247">
        <v>44304.791666659999</v>
      </c>
      <c r="B2606" s="248">
        <v>20</v>
      </c>
      <c r="C2606" s="243">
        <v>96.061586000000005</v>
      </c>
      <c r="D2606" s="244">
        <v>7.1469819984000003</v>
      </c>
      <c r="E2606" s="245">
        <v>103.2085679984</v>
      </c>
      <c r="F2606" s="246"/>
      <c r="G2606" s="246"/>
      <c r="H2606" s="246"/>
    </row>
    <row r="2607" spans="1:8" x14ac:dyDescent="0.2">
      <c r="A2607" s="247">
        <v>44304.833333330003</v>
      </c>
      <c r="B2607" s="248">
        <v>21</v>
      </c>
      <c r="C2607" s="243">
        <v>94.848112</v>
      </c>
      <c r="D2607" s="244">
        <v>7.0566995327999997</v>
      </c>
      <c r="E2607" s="245">
        <v>101.9048115328</v>
      </c>
      <c r="F2607" s="246"/>
      <c r="G2607" s="246"/>
      <c r="H2607" s="246"/>
    </row>
    <row r="2608" spans="1:8" x14ac:dyDescent="0.2">
      <c r="A2608" s="247">
        <v>44304.875</v>
      </c>
      <c r="B2608" s="248">
        <v>22</v>
      </c>
      <c r="C2608" s="243">
        <v>93.393659</v>
      </c>
      <c r="D2608" s="244">
        <v>6.9484882295999997</v>
      </c>
      <c r="E2608" s="245">
        <v>100.3421472296</v>
      </c>
      <c r="F2608" s="246"/>
      <c r="G2608" s="246"/>
      <c r="H2608" s="246"/>
    </row>
    <row r="2609" spans="1:8" x14ac:dyDescent="0.2">
      <c r="A2609" s="247">
        <v>44304.916666659999</v>
      </c>
      <c r="B2609" s="248">
        <v>23</v>
      </c>
      <c r="C2609" s="243">
        <v>91.050656000000004</v>
      </c>
      <c r="D2609" s="244">
        <v>6.7741688063999996</v>
      </c>
      <c r="E2609" s="245">
        <v>97.824824806400002</v>
      </c>
      <c r="F2609" s="246"/>
      <c r="G2609" s="246"/>
      <c r="H2609" s="246"/>
    </row>
    <row r="2610" spans="1:8" x14ac:dyDescent="0.2">
      <c r="A2610" s="247">
        <v>44304.958333330003</v>
      </c>
      <c r="B2610" s="248">
        <v>24</v>
      </c>
      <c r="C2610" s="243">
        <v>90.91904199999999</v>
      </c>
      <c r="D2610" s="244">
        <v>6.7643767247999991</v>
      </c>
      <c r="E2610" s="245">
        <v>97.683418724799992</v>
      </c>
      <c r="F2610" s="246"/>
      <c r="G2610" s="246"/>
      <c r="H2610" s="246"/>
    </row>
    <row r="2611" spans="1:8" x14ac:dyDescent="0.2">
      <c r="A2611" s="247">
        <v>44305</v>
      </c>
      <c r="B2611" s="248">
        <v>1</v>
      </c>
      <c r="C2611" s="243">
        <v>89.543148000000002</v>
      </c>
      <c r="D2611" s="244">
        <v>6.6620102111999993</v>
      </c>
      <c r="E2611" s="245">
        <v>96.205158211200001</v>
      </c>
      <c r="F2611" s="246"/>
      <c r="G2611" s="246"/>
      <c r="H2611" s="246"/>
    </row>
    <row r="2612" spans="1:8" x14ac:dyDescent="0.2">
      <c r="A2612" s="247">
        <v>44305.041666659999</v>
      </c>
      <c r="B2612" s="248">
        <v>2</v>
      </c>
      <c r="C2612" s="243">
        <v>89.679223000000007</v>
      </c>
      <c r="D2612" s="244">
        <v>6.6721341911999996</v>
      </c>
      <c r="E2612" s="245">
        <v>96.351357191200009</v>
      </c>
      <c r="F2612" s="246"/>
      <c r="G2612" s="246"/>
      <c r="H2612" s="246"/>
    </row>
    <row r="2613" spans="1:8" x14ac:dyDescent="0.2">
      <c r="A2613" s="247">
        <v>44305.083333330003</v>
      </c>
      <c r="B2613" s="248">
        <v>3</v>
      </c>
      <c r="C2613" s="243">
        <v>90.365863000000004</v>
      </c>
      <c r="D2613" s="244">
        <v>6.7232202071999998</v>
      </c>
      <c r="E2613" s="245">
        <v>97.089083207200005</v>
      </c>
      <c r="F2613" s="246"/>
      <c r="G2613" s="246"/>
      <c r="H2613" s="246"/>
    </row>
    <row r="2614" spans="1:8" x14ac:dyDescent="0.2">
      <c r="A2614" s="247">
        <v>44305.125</v>
      </c>
      <c r="B2614" s="248">
        <v>4</v>
      </c>
      <c r="C2614" s="243">
        <v>94.416868000000008</v>
      </c>
      <c r="D2614" s="244">
        <v>7.0246149791999999</v>
      </c>
      <c r="E2614" s="245">
        <v>101.4414829792</v>
      </c>
      <c r="F2614" s="246"/>
      <c r="G2614" s="246"/>
      <c r="H2614" s="246"/>
    </row>
    <row r="2615" spans="1:8" x14ac:dyDescent="0.2">
      <c r="A2615" s="247">
        <v>44305.166666659999</v>
      </c>
      <c r="B2615" s="248">
        <v>5</v>
      </c>
      <c r="C2615" s="243">
        <v>100.125665</v>
      </c>
      <c r="D2615" s="244">
        <v>7.4493494759999992</v>
      </c>
      <c r="E2615" s="245">
        <v>107.57501447599999</v>
      </c>
      <c r="F2615" s="246"/>
      <c r="G2615" s="246"/>
      <c r="H2615" s="246"/>
    </row>
    <row r="2616" spans="1:8" x14ac:dyDescent="0.2">
      <c r="A2616" s="247">
        <v>44305.208333330003</v>
      </c>
      <c r="B2616" s="248">
        <v>6</v>
      </c>
      <c r="C2616" s="243">
        <v>102.07189600000001</v>
      </c>
      <c r="D2616" s="244">
        <v>7.5941490623999997</v>
      </c>
      <c r="E2616" s="245">
        <v>109.6660450624</v>
      </c>
      <c r="F2616" s="246"/>
      <c r="G2616" s="246"/>
      <c r="H2616" s="246"/>
    </row>
    <row r="2617" spans="1:8" x14ac:dyDescent="0.2">
      <c r="A2617" s="247">
        <v>44305.25</v>
      </c>
      <c r="B2617" s="248">
        <v>7</v>
      </c>
      <c r="C2617" s="243">
        <v>106.115989</v>
      </c>
      <c r="D2617" s="244">
        <v>7.8950295815999993</v>
      </c>
      <c r="E2617" s="245">
        <v>114.0110185816</v>
      </c>
      <c r="F2617" s="246"/>
      <c r="G2617" s="246"/>
      <c r="H2617" s="246"/>
    </row>
    <row r="2618" spans="1:8" x14ac:dyDescent="0.2">
      <c r="A2618" s="247">
        <v>44305.291666659999</v>
      </c>
      <c r="B2618" s="248">
        <v>8</v>
      </c>
      <c r="C2618" s="243">
        <v>108.547054</v>
      </c>
      <c r="D2618" s="244">
        <v>8.0759008175999991</v>
      </c>
      <c r="E2618" s="245">
        <v>116.6229548176</v>
      </c>
      <c r="F2618" s="246"/>
      <c r="G2618" s="246"/>
      <c r="H2618" s="246"/>
    </row>
    <row r="2619" spans="1:8" x14ac:dyDescent="0.2">
      <c r="A2619" s="247">
        <v>44305.333333330003</v>
      </c>
      <c r="B2619" s="248">
        <v>9</v>
      </c>
      <c r="C2619" s="243">
        <v>109.10971500000001</v>
      </c>
      <c r="D2619" s="244">
        <v>8.1177627959999992</v>
      </c>
      <c r="E2619" s="245">
        <v>117.227477796</v>
      </c>
      <c r="F2619" s="246"/>
      <c r="G2619" s="246"/>
      <c r="H2619" s="246"/>
    </row>
    <row r="2620" spans="1:8" x14ac:dyDescent="0.2">
      <c r="A2620" s="247">
        <v>44305.375</v>
      </c>
      <c r="B2620" s="248">
        <v>10</v>
      </c>
      <c r="C2620" s="243">
        <v>107.694608</v>
      </c>
      <c r="D2620" s="244">
        <v>8.0124788351999996</v>
      </c>
      <c r="E2620" s="245">
        <v>115.7070868352</v>
      </c>
      <c r="F2620" s="246"/>
      <c r="G2620" s="246"/>
      <c r="H2620" s="246"/>
    </row>
    <row r="2621" spans="1:8" x14ac:dyDescent="0.2">
      <c r="A2621" s="247">
        <v>44305.416666659999</v>
      </c>
      <c r="B2621" s="248">
        <v>11</v>
      </c>
      <c r="C2621" s="243">
        <v>106.19599799999999</v>
      </c>
      <c r="D2621" s="244">
        <v>7.9009822511999985</v>
      </c>
      <c r="E2621" s="245">
        <v>114.09698025119999</v>
      </c>
      <c r="F2621" s="246"/>
      <c r="G2621" s="246"/>
      <c r="H2621" s="246"/>
    </row>
    <row r="2622" spans="1:8" x14ac:dyDescent="0.2">
      <c r="A2622" s="247">
        <v>44305.458333330003</v>
      </c>
      <c r="B2622" s="248">
        <v>12</v>
      </c>
      <c r="C2622" s="243">
        <v>103.92076</v>
      </c>
      <c r="D2622" s="244">
        <v>7.7317045439999994</v>
      </c>
      <c r="E2622" s="245">
        <v>111.652464544</v>
      </c>
      <c r="F2622" s="246"/>
      <c r="G2622" s="246"/>
      <c r="H2622" s="246"/>
    </row>
    <row r="2623" spans="1:8" x14ac:dyDescent="0.2">
      <c r="A2623" s="247">
        <v>44305.5</v>
      </c>
      <c r="B2623" s="248">
        <v>13</v>
      </c>
      <c r="C2623" s="243">
        <v>102.238766</v>
      </c>
      <c r="D2623" s="244">
        <v>7.6065641903999994</v>
      </c>
      <c r="E2623" s="245">
        <v>109.84533019039999</v>
      </c>
      <c r="F2623" s="246"/>
      <c r="G2623" s="246"/>
      <c r="H2623" s="246"/>
    </row>
    <row r="2624" spans="1:8" x14ac:dyDescent="0.2">
      <c r="A2624" s="247">
        <v>44305.541666659999</v>
      </c>
      <c r="B2624" s="248">
        <v>14</v>
      </c>
      <c r="C2624" s="243">
        <v>98.576521</v>
      </c>
      <c r="D2624" s="244">
        <v>7.3340931623999994</v>
      </c>
      <c r="E2624" s="245">
        <v>105.91061416239999</v>
      </c>
      <c r="F2624" s="246"/>
      <c r="G2624" s="246"/>
      <c r="H2624" s="246"/>
    </row>
    <row r="2625" spans="1:8" x14ac:dyDescent="0.2">
      <c r="A2625" s="247">
        <v>44305.583333330003</v>
      </c>
      <c r="B2625" s="248">
        <v>15</v>
      </c>
      <c r="C2625" s="243">
        <v>95.164308000000005</v>
      </c>
      <c r="D2625" s="244">
        <v>7.0802245151999994</v>
      </c>
      <c r="E2625" s="245">
        <v>102.24453251520001</v>
      </c>
      <c r="F2625" s="246"/>
      <c r="G2625" s="246"/>
      <c r="H2625" s="246"/>
    </row>
    <row r="2626" spans="1:8" x14ac:dyDescent="0.2">
      <c r="A2626" s="247">
        <v>44305.625</v>
      </c>
      <c r="B2626" s="248">
        <v>16</v>
      </c>
      <c r="C2626" s="243">
        <v>93.690192999999994</v>
      </c>
      <c r="D2626" s="244">
        <v>6.9705503591999989</v>
      </c>
      <c r="E2626" s="245">
        <v>100.6607433592</v>
      </c>
      <c r="F2626" s="246"/>
      <c r="G2626" s="246"/>
      <c r="H2626" s="246"/>
    </row>
    <row r="2627" spans="1:8" x14ac:dyDescent="0.2">
      <c r="A2627" s="247">
        <v>44305.666666659999</v>
      </c>
      <c r="B2627" s="248">
        <v>17</v>
      </c>
      <c r="C2627" s="243">
        <v>92.778636999999989</v>
      </c>
      <c r="D2627" s="244">
        <v>6.9027305927999985</v>
      </c>
      <c r="E2627" s="245">
        <v>99.681367592799987</v>
      </c>
      <c r="F2627" s="246"/>
      <c r="G2627" s="246"/>
      <c r="H2627" s="246"/>
    </row>
    <row r="2628" spans="1:8" x14ac:dyDescent="0.2">
      <c r="A2628" s="247">
        <v>44305.708333330003</v>
      </c>
      <c r="B2628" s="248">
        <v>18</v>
      </c>
      <c r="C2628" s="243">
        <v>92.754003999999995</v>
      </c>
      <c r="D2628" s="244">
        <v>6.9008978975999993</v>
      </c>
      <c r="E2628" s="245">
        <v>99.654901897599999</v>
      </c>
      <c r="F2628" s="246"/>
      <c r="G2628" s="246"/>
      <c r="H2628" s="246"/>
    </row>
    <row r="2629" spans="1:8" x14ac:dyDescent="0.2">
      <c r="A2629" s="247">
        <v>44305.75</v>
      </c>
      <c r="B2629" s="248">
        <v>19</v>
      </c>
      <c r="C2629" s="243">
        <v>95.642668</v>
      </c>
      <c r="D2629" s="244">
        <v>7.1158144991999999</v>
      </c>
      <c r="E2629" s="245">
        <v>102.7584824992</v>
      </c>
      <c r="F2629" s="246"/>
      <c r="G2629" s="246"/>
      <c r="H2629" s="246"/>
    </row>
    <row r="2630" spans="1:8" x14ac:dyDescent="0.2">
      <c r="A2630" s="247">
        <v>44305.791666659999</v>
      </c>
      <c r="B2630" s="248">
        <v>20</v>
      </c>
      <c r="C2630" s="243">
        <v>97.995504999999994</v>
      </c>
      <c r="D2630" s="244">
        <v>7.2908655719999986</v>
      </c>
      <c r="E2630" s="245">
        <v>105.286370572</v>
      </c>
      <c r="F2630" s="246"/>
      <c r="G2630" s="246"/>
      <c r="H2630" s="246"/>
    </row>
    <row r="2631" spans="1:8" x14ac:dyDescent="0.2">
      <c r="A2631" s="247">
        <v>44305.833333330003</v>
      </c>
      <c r="B2631" s="248">
        <v>21</v>
      </c>
      <c r="C2631" s="243">
        <v>96.605426000000008</v>
      </c>
      <c r="D2631" s="244">
        <v>7.1874436943999997</v>
      </c>
      <c r="E2631" s="245">
        <v>103.79286969440001</v>
      </c>
      <c r="F2631" s="246"/>
      <c r="G2631" s="246"/>
      <c r="H2631" s="246"/>
    </row>
    <row r="2632" spans="1:8" x14ac:dyDescent="0.2">
      <c r="A2632" s="247">
        <v>44305.875</v>
      </c>
      <c r="B2632" s="248">
        <v>22</v>
      </c>
      <c r="C2632" s="243">
        <v>93.871705000000006</v>
      </c>
      <c r="D2632" s="244">
        <v>6.9840548519999999</v>
      </c>
      <c r="E2632" s="245">
        <v>100.85575985200001</v>
      </c>
      <c r="F2632" s="246"/>
      <c r="G2632" s="246"/>
      <c r="H2632" s="246"/>
    </row>
    <row r="2633" spans="1:8" x14ac:dyDescent="0.2">
      <c r="A2633" s="247">
        <v>44305.916666659999</v>
      </c>
      <c r="B2633" s="248">
        <v>23</v>
      </c>
      <c r="C2633" s="243">
        <v>91.929996000000003</v>
      </c>
      <c r="D2633" s="244">
        <v>6.8395917023999999</v>
      </c>
      <c r="E2633" s="245">
        <v>98.769587702400003</v>
      </c>
      <c r="F2633" s="246"/>
      <c r="G2633" s="246"/>
      <c r="H2633" s="246"/>
    </row>
    <row r="2634" spans="1:8" x14ac:dyDescent="0.2">
      <c r="A2634" s="247">
        <v>44305.958333330003</v>
      </c>
      <c r="B2634" s="248">
        <v>24</v>
      </c>
      <c r="C2634" s="243">
        <v>90.247170999999994</v>
      </c>
      <c r="D2634" s="244">
        <v>6.7143895223999994</v>
      </c>
      <c r="E2634" s="245">
        <v>96.961560522399992</v>
      </c>
      <c r="F2634" s="246"/>
      <c r="G2634" s="246"/>
      <c r="H2634" s="246"/>
    </row>
    <row r="2635" spans="1:8" x14ac:dyDescent="0.2">
      <c r="A2635" s="247">
        <v>44306</v>
      </c>
      <c r="B2635" s="248">
        <v>1</v>
      </c>
      <c r="C2635" s="243">
        <v>88.694570999999996</v>
      </c>
      <c r="D2635" s="244">
        <v>6.5988760823999995</v>
      </c>
      <c r="E2635" s="245">
        <v>95.293447082399993</v>
      </c>
      <c r="F2635" s="246"/>
      <c r="G2635" s="246"/>
      <c r="H2635" s="246"/>
    </row>
    <row r="2636" spans="1:8" x14ac:dyDescent="0.2">
      <c r="A2636" s="247">
        <v>44306.041666659999</v>
      </c>
      <c r="B2636" s="248">
        <v>2</v>
      </c>
      <c r="C2636" s="243">
        <v>88.422828999999993</v>
      </c>
      <c r="D2636" s="244">
        <v>6.5786584775999986</v>
      </c>
      <c r="E2636" s="245">
        <v>95.001487477599994</v>
      </c>
      <c r="F2636" s="246"/>
      <c r="G2636" s="246"/>
      <c r="H2636" s="246"/>
    </row>
    <row r="2637" spans="1:8" x14ac:dyDescent="0.2">
      <c r="A2637" s="247">
        <v>44306.083333330003</v>
      </c>
      <c r="B2637" s="248">
        <v>3</v>
      </c>
      <c r="C2637" s="243">
        <v>90.668101000000007</v>
      </c>
      <c r="D2637" s="244">
        <v>6.7457067143999998</v>
      </c>
      <c r="E2637" s="245">
        <v>97.413807714400008</v>
      </c>
      <c r="F2637" s="246"/>
      <c r="G2637" s="246"/>
      <c r="H2637" s="246"/>
    </row>
    <row r="2638" spans="1:8" x14ac:dyDescent="0.2">
      <c r="A2638" s="247">
        <v>44306.125</v>
      </c>
      <c r="B2638" s="248">
        <v>4</v>
      </c>
      <c r="C2638" s="243">
        <v>95.397555000000011</v>
      </c>
      <c r="D2638" s="244">
        <v>7.097578092</v>
      </c>
      <c r="E2638" s="245">
        <v>102.49513309200002</v>
      </c>
      <c r="F2638" s="246"/>
      <c r="G2638" s="246"/>
      <c r="H2638" s="246"/>
    </row>
    <row r="2639" spans="1:8" x14ac:dyDescent="0.2">
      <c r="A2639" s="247">
        <v>44306.166666659999</v>
      </c>
      <c r="B2639" s="248">
        <v>5</v>
      </c>
      <c r="C2639" s="243">
        <v>100.845883</v>
      </c>
      <c r="D2639" s="244">
        <v>7.5029336951999994</v>
      </c>
      <c r="E2639" s="245">
        <v>108.3488166952</v>
      </c>
      <c r="F2639" s="246"/>
      <c r="G2639" s="246"/>
      <c r="H2639" s="246"/>
    </row>
    <row r="2640" spans="1:8" x14ac:dyDescent="0.2">
      <c r="A2640" s="247">
        <v>44306.208333330003</v>
      </c>
      <c r="B2640" s="248">
        <v>6</v>
      </c>
      <c r="C2640" s="243">
        <v>103.04952</v>
      </c>
      <c r="D2640" s="244">
        <v>7.6668842879999994</v>
      </c>
      <c r="E2640" s="245">
        <v>110.71640428800001</v>
      </c>
      <c r="F2640" s="246"/>
      <c r="G2640" s="246"/>
      <c r="H2640" s="246"/>
    </row>
    <row r="2641" spans="1:8" x14ac:dyDescent="0.2">
      <c r="A2641" s="247">
        <v>44306.25</v>
      </c>
      <c r="B2641" s="248">
        <v>7</v>
      </c>
      <c r="C2641" s="243">
        <v>106.250362</v>
      </c>
      <c r="D2641" s="244">
        <v>7.9050269327999994</v>
      </c>
      <c r="E2641" s="245">
        <v>114.15538893279999</v>
      </c>
      <c r="F2641" s="246"/>
      <c r="G2641" s="246"/>
      <c r="H2641" s="246"/>
    </row>
    <row r="2642" spans="1:8" x14ac:dyDescent="0.2">
      <c r="A2642" s="247">
        <v>44306.291666659999</v>
      </c>
      <c r="B2642" s="248">
        <v>8</v>
      </c>
      <c r="C2642" s="243">
        <v>107.92073699999999</v>
      </c>
      <c r="D2642" s="244">
        <v>8.0293028327999991</v>
      </c>
      <c r="E2642" s="245">
        <v>115.95003983279999</v>
      </c>
      <c r="F2642" s="246"/>
      <c r="G2642" s="246"/>
      <c r="H2642" s="246"/>
    </row>
    <row r="2643" spans="1:8" x14ac:dyDescent="0.2">
      <c r="A2643" s="247">
        <v>44306.333333330003</v>
      </c>
      <c r="B2643" s="248">
        <v>9</v>
      </c>
      <c r="C2643" s="243">
        <v>108.58133100000001</v>
      </c>
      <c r="D2643" s="244">
        <v>8.0784510263999998</v>
      </c>
      <c r="E2643" s="245">
        <v>116.65978202640001</v>
      </c>
      <c r="F2643" s="246"/>
      <c r="G2643" s="246"/>
      <c r="H2643" s="246"/>
    </row>
    <row r="2644" spans="1:8" x14ac:dyDescent="0.2">
      <c r="A2644" s="247">
        <v>44306.375</v>
      </c>
      <c r="B2644" s="248">
        <v>10</v>
      </c>
      <c r="C2644" s="243">
        <v>105.66772</v>
      </c>
      <c r="D2644" s="244">
        <v>7.8616783679999998</v>
      </c>
      <c r="E2644" s="245">
        <v>113.529398368</v>
      </c>
      <c r="F2644" s="246"/>
      <c r="G2644" s="246"/>
      <c r="H2644" s="246"/>
    </row>
    <row r="2645" spans="1:8" x14ac:dyDescent="0.2">
      <c r="A2645" s="247">
        <v>44306.416666659999</v>
      </c>
      <c r="B2645" s="248">
        <v>11</v>
      </c>
      <c r="C2645" s="243">
        <v>105.05265299999999</v>
      </c>
      <c r="D2645" s="244">
        <v>7.8159173831999986</v>
      </c>
      <c r="E2645" s="245">
        <v>112.86857038319999</v>
      </c>
      <c r="F2645" s="246"/>
      <c r="G2645" s="246"/>
      <c r="H2645" s="246"/>
    </row>
    <row r="2646" spans="1:8" x14ac:dyDescent="0.2">
      <c r="A2646" s="247">
        <v>44306.458333330003</v>
      </c>
      <c r="B2646" s="248">
        <v>12</v>
      </c>
      <c r="C2646" s="243">
        <v>104.42180500000001</v>
      </c>
      <c r="D2646" s="244">
        <v>7.7689822919999996</v>
      </c>
      <c r="E2646" s="245">
        <v>112.19078729200001</v>
      </c>
      <c r="F2646" s="246"/>
      <c r="G2646" s="246"/>
      <c r="H2646" s="246"/>
    </row>
    <row r="2647" spans="1:8" x14ac:dyDescent="0.2">
      <c r="A2647" s="247">
        <v>44306.5</v>
      </c>
      <c r="B2647" s="248">
        <v>13</v>
      </c>
      <c r="C2647" s="243">
        <v>104.429796</v>
      </c>
      <c r="D2647" s="244">
        <v>7.7695768223999995</v>
      </c>
      <c r="E2647" s="245">
        <v>112.19937282239999</v>
      </c>
      <c r="F2647" s="246"/>
      <c r="G2647" s="246"/>
      <c r="H2647" s="246"/>
    </row>
    <row r="2648" spans="1:8" x14ac:dyDescent="0.2">
      <c r="A2648" s="247">
        <v>44306.541666659999</v>
      </c>
      <c r="B2648" s="248">
        <v>14</v>
      </c>
      <c r="C2648" s="243">
        <v>101.821724</v>
      </c>
      <c r="D2648" s="244">
        <v>7.5755362655999994</v>
      </c>
      <c r="E2648" s="245">
        <v>109.3972602656</v>
      </c>
      <c r="F2648" s="246"/>
      <c r="G2648" s="246"/>
      <c r="H2648" s="246"/>
    </row>
    <row r="2649" spans="1:8" x14ac:dyDescent="0.2">
      <c r="A2649" s="247">
        <v>44306.583333330003</v>
      </c>
      <c r="B2649" s="248">
        <v>15</v>
      </c>
      <c r="C2649" s="243">
        <v>98.673977999999991</v>
      </c>
      <c r="D2649" s="244">
        <v>7.341343963199999</v>
      </c>
      <c r="E2649" s="245">
        <v>106.01532196319999</v>
      </c>
      <c r="F2649" s="246"/>
      <c r="G2649" s="246"/>
      <c r="H2649" s="246"/>
    </row>
    <row r="2650" spans="1:8" x14ac:dyDescent="0.2">
      <c r="A2650" s="247">
        <v>44306.625</v>
      </c>
      <c r="B2650" s="248">
        <v>16</v>
      </c>
      <c r="C2650" s="243">
        <v>94.655002999999994</v>
      </c>
      <c r="D2650" s="244">
        <v>7.042332223199999</v>
      </c>
      <c r="E2650" s="245">
        <v>101.69733522319999</v>
      </c>
      <c r="F2650" s="246"/>
      <c r="G2650" s="246"/>
      <c r="H2650" s="246"/>
    </row>
    <row r="2651" spans="1:8" x14ac:dyDescent="0.2">
      <c r="A2651" s="247">
        <v>44306.666666659999</v>
      </c>
      <c r="B2651" s="248">
        <v>17</v>
      </c>
      <c r="C2651" s="243">
        <v>92.965389999999999</v>
      </c>
      <c r="D2651" s="244">
        <v>6.9166250159999993</v>
      </c>
      <c r="E2651" s="245">
        <v>99.882015015999997</v>
      </c>
      <c r="F2651" s="246"/>
      <c r="G2651" s="246"/>
      <c r="H2651" s="246"/>
    </row>
    <row r="2652" spans="1:8" x14ac:dyDescent="0.2">
      <c r="A2652" s="247">
        <v>44306.708333330003</v>
      </c>
      <c r="B2652" s="248">
        <v>18</v>
      </c>
      <c r="C2652" s="243">
        <v>91.885325999999992</v>
      </c>
      <c r="D2652" s="244">
        <v>6.8362682543999984</v>
      </c>
      <c r="E2652" s="245">
        <v>98.721594254399989</v>
      </c>
      <c r="F2652" s="246"/>
      <c r="G2652" s="246"/>
      <c r="H2652" s="246"/>
    </row>
    <row r="2653" spans="1:8" x14ac:dyDescent="0.2">
      <c r="A2653" s="247">
        <v>44306.75</v>
      </c>
      <c r="B2653" s="248">
        <v>19</v>
      </c>
      <c r="C2653" s="243">
        <v>94.514477999999997</v>
      </c>
      <c r="D2653" s="244">
        <v>7.031877163199999</v>
      </c>
      <c r="E2653" s="245">
        <v>101.54635516319999</v>
      </c>
      <c r="F2653" s="246"/>
      <c r="G2653" s="246"/>
      <c r="H2653" s="246"/>
    </row>
    <row r="2654" spans="1:8" x14ac:dyDescent="0.2">
      <c r="A2654" s="247">
        <v>44306.791666659999</v>
      </c>
      <c r="B2654" s="248">
        <v>20</v>
      </c>
      <c r="C2654" s="243">
        <v>96.733040000000003</v>
      </c>
      <c r="D2654" s="244">
        <v>7.1969381759999997</v>
      </c>
      <c r="E2654" s="245">
        <v>103.92997817600001</v>
      </c>
      <c r="F2654" s="246"/>
      <c r="G2654" s="246"/>
      <c r="H2654" s="246"/>
    </row>
    <row r="2655" spans="1:8" x14ac:dyDescent="0.2">
      <c r="A2655" s="247">
        <v>44306.833333330003</v>
      </c>
      <c r="B2655" s="248">
        <v>21</v>
      </c>
      <c r="C2655" s="243">
        <v>94.476313000000005</v>
      </c>
      <c r="D2655" s="244">
        <v>7.0290376871999998</v>
      </c>
      <c r="E2655" s="245">
        <v>101.50535068720001</v>
      </c>
      <c r="F2655" s="246"/>
      <c r="G2655" s="246"/>
      <c r="H2655" s="246"/>
    </row>
    <row r="2656" spans="1:8" x14ac:dyDescent="0.2">
      <c r="A2656" s="247">
        <v>44306.875</v>
      </c>
      <c r="B2656" s="248">
        <v>22</v>
      </c>
      <c r="C2656" s="243">
        <v>91.536848000000006</v>
      </c>
      <c r="D2656" s="244">
        <v>6.8103414912</v>
      </c>
      <c r="E2656" s="245">
        <v>98.347189491200012</v>
      </c>
      <c r="F2656" s="246"/>
      <c r="G2656" s="246"/>
      <c r="H2656" s="246"/>
    </row>
    <row r="2657" spans="1:8" x14ac:dyDescent="0.2">
      <c r="A2657" s="247">
        <v>44306.916666659999</v>
      </c>
      <c r="B2657" s="248">
        <v>23</v>
      </c>
      <c r="C2657" s="243">
        <v>89.321182000000007</v>
      </c>
      <c r="D2657" s="244">
        <v>6.6454959408000001</v>
      </c>
      <c r="E2657" s="245">
        <v>95.966677940800011</v>
      </c>
      <c r="F2657" s="246"/>
      <c r="G2657" s="246"/>
      <c r="H2657" s="246"/>
    </row>
    <row r="2658" spans="1:8" x14ac:dyDescent="0.2">
      <c r="A2658" s="247">
        <v>44306.958333330003</v>
      </c>
      <c r="B2658" s="248">
        <v>24</v>
      </c>
      <c r="C2658" s="243">
        <v>87.252223999999998</v>
      </c>
      <c r="D2658" s="244">
        <v>6.491565465599999</v>
      </c>
      <c r="E2658" s="245">
        <v>93.743789465600003</v>
      </c>
      <c r="F2658" s="246"/>
      <c r="G2658" s="246"/>
      <c r="H2658" s="246"/>
    </row>
    <row r="2659" spans="1:8" x14ac:dyDescent="0.2">
      <c r="A2659" s="247">
        <v>44307</v>
      </c>
      <c r="B2659" s="248">
        <v>1</v>
      </c>
      <c r="C2659" s="243">
        <v>85.734662</v>
      </c>
      <c r="D2659" s="244">
        <v>6.3786588527999992</v>
      </c>
      <c r="E2659" s="245">
        <v>92.113320852800001</v>
      </c>
      <c r="F2659" s="246"/>
      <c r="G2659" s="246"/>
      <c r="H2659" s="246"/>
    </row>
    <row r="2660" spans="1:8" x14ac:dyDescent="0.2">
      <c r="A2660" s="247">
        <v>44307.041666659999</v>
      </c>
      <c r="B2660" s="248">
        <v>2</v>
      </c>
      <c r="C2660" s="243">
        <v>85.618275000000011</v>
      </c>
      <c r="D2660" s="244">
        <v>6.3699996600000004</v>
      </c>
      <c r="E2660" s="245">
        <v>91.988274660000016</v>
      </c>
      <c r="F2660" s="246"/>
      <c r="G2660" s="246"/>
      <c r="H2660" s="246"/>
    </row>
    <row r="2661" spans="1:8" x14ac:dyDescent="0.2">
      <c r="A2661" s="247">
        <v>44307.083333330003</v>
      </c>
      <c r="B2661" s="248">
        <v>3</v>
      </c>
      <c r="C2661" s="243">
        <v>86.955415000000002</v>
      </c>
      <c r="D2661" s="244">
        <v>6.4694828759999998</v>
      </c>
      <c r="E2661" s="245">
        <v>93.424897876000003</v>
      </c>
      <c r="F2661" s="246"/>
      <c r="G2661" s="246"/>
      <c r="H2661" s="246"/>
    </row>
    <row r="2662" spans="1:8" x14ac:dyDescent="0.2">
      <c r="A2662" s="247">
        <v>44307.125</v>
      </c>
      <c r="B2662" s="248">
        <v>4</v>
      </c>
      <c r="C2662" s="243">
        <v>92.428478999999996</v>
      </c>
      <c r="D2662" s="244">
        <v>6.8766788375999992</v>
      </c>
      <c r="E2662" s="245">
        <v>99.305157837599992</v>
      </c>
      <c r="F2662" s="246"/>
      <c r="G2662" s="246"/>
      <c r="H2662" s="246"/>
    </row>
    <row r="2663" spans="1:8" x14ac:dyDescent="0.2">
      <c r="A2663" s="247">
        <v>44307.166666659999</v>
      </c>
      <c r="B2663" s="248">
        <v>5</v>
      </c>
      <c r="C2663" s="243">
        <v>98.046972999999994</v>
      </c>
      <c r="D2663" s="244">
        <v>7.2946947911999986</v>
      </c>
      <c r="E2663" s="245">
        <v>105.3416677912</v>
      </c>
      <c r="F2663" s="246"/>
      <c r="G2663" s="246"/>
      <c r="H2663" s="246"/>
    </row>
    <row r="2664" spans="1:8" x14ac:dyDescent="0.2">
      <c r="A2664" s="247">
        <v>44307.208333330003</v>
      </c>
      <c r="B2664" s="248">
        <v>6</v>
      </c>
      <c r="C2664" s="243">
        <v>100.04668600000001</v>
      </c>
      <c r="D2664" s="244">
        <v>7.4434734383999999</v>
      </c>
      <c r="E2664" s="245">
        <v>107.49015943840001</v>
      </c>
      <c r="F2664" s="246"/>
      <c r="G2664" s="246"/>
      <c r="H2664" s="246"/>
    </row>
    <row r="2665" spans="1:8" x14ac:dyDescent="0.2">
      <c r="A2665" s="247">
        <v>44307.25</v>
      </c>
      <c r="B2665" s="248">
        <v>7</v>
      </c>
      <c r="C2665" s="243">
        <v>104.61614899999999</v>
      </c>
      <c r="D2665" s="244">
        <v>7.7834414855999992</v>
      </c>
      <c r="E2665" s="245">
        <v>112.39959048559999</v>
      </c>
      <c r="F2665" s="246"/>
      <c r="G2665" s="246"/>
      <c r="H2665" s="246"/>
    </row>
    <row r="2666" spans="1:8" x14ac:dyDescent="0.2">
      <c r="A2666" s="247">
        <v>44307.291666659999</v>
      </c>
      <c r="B2666" s="248">
        <v>8</v>
      </c>
      <c r="C2666" s="243">
        <v>107.40067999999999</v>
      </c>
      <c r="D2666" s="244">
        <v>7.9906105919999986</v>
      </c>
      <c r="E2666" s="245">
        <v>115.39129059199999</v>
      </c>
      <c r="F2666" s="246"/>
      <c r="G2666" s="246"/>
      <c r="H2666" s="246"/>
    </row>
    <row r="2667" spans="1:8" x14ac:dyDescent="0.2">
      <c r="A2667" s="247">
        <v>44307.333333330003</v>
      </c>
      <c r="B2667" s="248">
        <v>9</v>
      </c>
      <c r="C2667" s="243">
        <v>108.548507</v>
      </c>
      <c r="D2667" s="244">
        <v>8.0760089207999997</v>
      </c>
      <c r="E2667" s="245">
        <v>116.62451592080001</v>
      </c>
      <c r="F2667" s="246"/>
      <c r="G2667" s="246"/>
      <c r="H2667" s="246"/>
    </row>
    <row r="2668" spans="1:8" x14ac:dyDescent="0.2">
      <c r="A2668" s="247">
        <v>44307.375</v>
      </c>
      <c r="B2668" s="248">
        <v>10</v>
      </c>
      <c r="C2668" s="243">
        <v>108.567779</v>
      </c>
      <c r="D2668" s="244">
        <v>8.0774427576000001</v>
      </c>
      <c r="E2668" s="245">
        <v>116.6452217576</v>
      </c>
      <c r="F2668" s="246"/>
      <c r="G2668" s="246"/>
      <c r="H2668" s="246"/>
    </row>
    <row r="2669" spans="1:8" x14ac:dyDescent="0.2">
      <c r="A2669" s="247">
        <v>44307.416666659999</v>
      </c>
      <c r="B2669" s="248">
        <v>11</v>
      </c>
      <c r="C2669" s="243">
        <v>106.055628</v>
      </c>
      <c r="D2669" s="244">
        <v>7.8905387231999988</v>
      </c>
      <c r="E2669" s="245">
        <v>113.94616672319999</v>
      </c>
      <c r="F2669" s="246"/>
      <c r="G2669" s="246"/>
      <c r="H2669" s="246"/>
    </row>
    <row r="2670" spans="1:8" x14ac:dyDescent="0.2">
      <c r="A2670" s="247">
        <v>44307.458333330003</v>
      </c>
      <c r="B2670" s="248">
        <v>12</v>
      </c>
      <c r="C2670" s="243">
        <v>104.013875</v>
      </c>
      <c r="D2670" s="244">
        <v>7.738632299999999</v>
      </c>
      <c r="E2670" s="245">
        <v>111.75250729999999</v>
      </c>
      <c r="F2670" s="246"/>
      <c r="G2670" s="246"/>
      <c r="H2670" s="246"/>
    </row>
    <row r="2671" spans="1:8" x14ac:dyDescent="0.2">
      <c r="A2671" s="247">
        <v>44307.5</v>
      </c>
      <c r="B2671" s="248">
        <v>13</v>
      </c>
      <c r="C2671" s="243">
        <v>102.118842</v>
      </c>
      <c r="D2671" s="244">
        <v>7.5976418447999992</v>
      </c>
      <c r="E2671" s="245">
        <v>109.7164838448</v>
      </c>
      <c r="F2671" s="246"/>
      <c r="G2671" s="246"/>
      <c r="H2671" s="246"/>
    </row>
    <row r="2672" spans="1:8" x14ac:dyDescent="0.2">
      <c r="A2672" s="247">
        <v>44307.541666659999</v>
      </c>
      <c r="B2672" s="248">
        <v>14</v>
      </c>
      <c r="C2672" s="243">
        <v>101.487391</v>
      </c>
      <c r="D2672" s="244">
        <v>7.5506618903999998</v>
      </c>
      <c r="E2672" s="245">
        <v>109.0380528904</v>
      </c>
      <c r="F2672" s="246"/>
      <c r="G2672" s="246"/>
      <c r="H2672" s="246"/>
    </row>
    <row r="2673" spans="1:8" x14ac:dyDescent="0.2">
      <c r="A2673" s="247">
        <v>44307.583333330003</v>
      </c>
      <c r="B2673" s="248">
        <v>15</v>
      </c>
      <c r="C2673" s="243">
        <v>99.038004999999998</v>
      </c>
      <c r="D2673" s="244">
        <v>7.368427571999999</v>
      </c>
      <c r="E2673" s="245">
        <v>106.406432572</v>
      </c>
      <c r="F2673" s="246"/>
      <c r="G2673" s="246"/>
      <c r="H2673" s="246"/>
    </row>
    <row r="2674" spans="1:8" x14ac:dyDescent="0.2">
      <c r="A2674" s="247">
        <v>44307.625</v>
      </c>
      <c r="B2674" s="248">
        <v>16</v>
      </c>
      <c r="C2674" s="243">
        <v>96.026058000000006</v>
      </c>
      <c r="D2674" s="244">
        <v>7.1443387152</v>
      </c>
      <c r="E2674" s="245">
        <v>103.17039671520001</v>
      </c>
      <c r="F2674" s="246"/>
      <c r="G2674" s="246"/>
      <c r="H2674" s="246"/>
    </row>
    <row r="2675" spans="1:8" x14ac:dyDescent="0.2">
      <c r="A2675" s="247">
        <v>44307.666666659999</v>
      </c>
      <c r="B2675" s="248">
        <v>17</v>
      </c>
      <c r="C2675" s="243">
        <v>95.548563000000001</v>
      </c>
      <c r="D2675" s="244">
        <v>7.1088130871999997</v>
      </c>
      <c r="E2675" s="245">
        <v>102.65737608720001</v>
      </c>
      <c r="F2675" s="246"/>
      <c r="G2675" s="246"/>
      <c r="H2675" s="246"/>
    </row>
    <row r="2676" spans="1:8" x14ac:dyDescent="0.2">
      <c r="A2676" s="247">
        <v>44307.708333330003</v>
      </c>
      <c r="B2676" s="248">
        <v>18</v>
      </c>
      <c r="C2676" s="243">
        <v>95.00742000000001</v>
      </c>
      <c r="D2676" s="244">
        <v>7.0685520479999999</v>
      </c>
      <c r="E2676" s="245">
        <v>102.07597204800001</v>
      </c>
      <c r="F2676" s="246"/>
      <c r="G2676" s="246"/>
      <c r="H2676" s="246"/>
    </row>
    <row r="2677" spans="1:8" x14ac:dyDescent="0.2">
      <c r="A2677" s="247">
        <v>44307.75</v>
      </c>
      <c r="B2677" s="248">
        <v>19</v>
      </c>
      <c r="C2677" s="243">
        <v>97.458815999999999</v>
      </c>
      <c r="D2677" s="244">
        <v>7.2509359103999991</v>
      </c>
      <c r="E2677" s="245">
        <v>104.7097519104</v>
      </c>
      <c r="F2677" s="246"/>
      <c r="G2677" s="246"/>
      <c r="H2677" s="246"/>
    </row>
    <row r="2678" spans="1:8" x14ac:dyDescent="0.2">
      <c r="A2678" s="247">
        <v>44307.791666659999</v>
      </c>
      <c r="B2678" s="248">
        <v>20</v>
      </c>
      <c r="C2678" s="243">
        <v>98.701301000000001</v>
      </c>
      <c r="D2678" s="244">
        <v>7.3433767943999992</v>
      </c>
      <c r="E2678" s="245">
        <v>106.0446777944</v>
      </c>
      <c r="F2678" s="246"/>
      <c r="G2678" s="246"/>
      <c r="H2678" s="246"/>
    </row>
    <row r="2679" spans="1:8" x14ac:dyDescent="0.2">
      <c r="A2679" s="247">
        <v>44307.833333330003</v>
      </c>
      <c r="B2679" s="248">
        <v>21</v>
      </c>
      <c r="C2679" s="243">
        <v>96.583296999999988</v>
      </c>
      <c r="D2679" s="244">
        <v>7.1857972967999988</v>
      </c>
      <c r="E2679" s="245">
        <v>103.76909429679999</v>
      </c>
      <c r="F2679" s="246"/>
      <c r="G2679" s="246"/>
      <c r="H2679" s="246"/>
    </row>
    <row r="2680" spans="1:8" x14ac:dyDescent="0.2">
      <c r="A2680" s="247">
        <v>44307.875</v>
      </c>
      <c r="B2680" s="248">
        <v>22</v>
      </c>
      <c r="C2680" s="243">
        <v>94.597241000000011</v>
      </c>
      <c r="D2680" s="244">
        <v>7.0380347304000006</v>
      </c>
      <c r="E2680" s="245">
        <v>101.63527573040001</v>
      </c>
      <c r="F2680" s="246"/>
      <c r="G2680" s="246"/>
      <c r="H2680" s="246"/>
    </row>
    <row r="2681" spans="1:8" x14ac:dyDescent="0.2">
      <c r="A2681" s="247">
        <v>44307.916666659999</v>
      </c>
      <c r="B2681" s="248">
        <v>23</v>
      </c>
      <c r="C2681" s="243">
        <v>92.599411999999987</v>
      </c>
      <c r="D2681" s="244">
        <v>6.8893962527999983</v>
      </c>
      <c r="E2681" s="245">
        <v>99.488808252799984</v>
      </c>
      <c r="F2681" s="246"/>
      <c r="G2681" s="246"/>
      <c r="H2681" s="246"/>
    </row>
    <row r="2682" spans="1:8" x14ac:dyDescent="0.2">
      <c r="A2682" s="247">
        <v>44307.958333330003</v>
      </c>
      <c r="B2682" s="248">
        <v>24</v>
      </c>
      <c r="C2682" s="243">
        <v>91.948935000000006</v>
      </c>
      <c r="D2682" s="244">
        <v>6.8410007639999995</v>
      </c>
      <c r="E2682" s="245">
        <v>98.789935764000006</v>
      </c>
      <c r="F2682" s="246"/>
      <c r="G2682" s="246"/>
      <c r="H2682" s="246"/>
    </row>
    <row r="2683" spans="1:8" x14ac:dyDescent="0.2">
      <c r="A2683" s="247">
        <v>44308</v>
      </c>
      <c r="B2683" s="248">
        <v>1</v>
      </c>
      <c r="C2683" s="243">
        <v>91.548472000000004</v>
      </c>
      <c r="D2683" s="244">
        <v>6.8112063167999999</v>
      </c>
      <c r="E2683" s="245">
        <v>98.3596783168</v>
      </c>
      <c r="F2683" s="246"/>
      <c r="G2683" s="246"/>
      <c r="H2683" s="246"/>
    </row>
    <row r="2684" spans="1:8" x14ac:dyDescent="0.2">
      <c r="A2684" s="247">
        <v>44308.041666659999</v>
      </c>
      <c r="B2684" s="248">
        <v>2</v>
      </c>
      <c r="C2684" s="243">
        <v>91.121175999999991</v>
      </c>
      <c r="D2684" s="244">
        <v>6.7794154943999985</v>
      </c>
      <c r="E2684" s="245">
        <v>97.90059149439999</v>
      </c>
      <c r="F2684" s="246"/>
      <c r="G2684" s="246"/>
      <c r="H2684" s="246"/>
    </row>
    <row r="2685" spans="1:8" x14ac:dyDescent="0.2">
      <c r="A2685" s="247">
        <v>44308.083333330003</v>
      </c>
      <c r="B2685" s="248">
        <v>3</v>
      </c>
      <c r="C2685" s="243">
        <v>91.420155999999992</v>
      </c>
      <c r="D2685" s="244">
        <v>6.8016596063999986</v>
      </c>
      <c r="E2685" s="245">
        <v>98.221815606399986</v>
      </c>
      <c r="F2685" s="246"/>
      <c r="G2685" s="246"/>
      <c r="H2685" s="246"/>
    </row>
    <row r="2686" spans="1:8" x14ac:dyDescent="0.2">
      <c r="A2686" s="247">
        <v>44308.125</v>
      </c>
      <c r="B2686" s="248">
        <v>4</v>
      </c>
      <c r="C2686" s="243">
        <v>95.837956999999989</v>
      </c>
      <c r="D2686" s="244">
        <v>7.1303440007999983</v>
      </c>
      <c r="E2686" s="245">
        <v>102.96830100079998</v>
      </c>
      <c r="F2686" s="246"/>
      <c r="G2686" s="246"/>
      <c r="H2686" s="246"/>
    </row>
    <row r="2687" spans="1:8" x14ac:dyDescent="0.2">
      <c r="A2687" s="247">
        <v>44308.166666659999</v>
      </c>
      <c r="B2687" s="248">
        <v>5</v>
      </c>
      <c r="C2687" s="243">
        <v>100.39912500000001</v>
      </c>
      <c r="D2687" s="244">
        <v>7.4696949000000004</v>
      </c>
      <c r="E2687" s="245">
        <v>107.86881990000001</v>
      </c>
      <c r="F2687" s="246"/>
      <c r="G2687" s="246"/>
      <c r="H2687" s="246"/>
    </row>
    <row r="2688" spans="1:8" x14ac:dyDescent="0.2">
      <c r="A2688" s="247">
        <v>44308.208333330003</v>
      </c>
      <c r="B2688" s="248">
        <v>6</v>
      </c>
      <c r="C2688" s="243">
        <v>102.27986899999999</v>
      </c>
      <c r="D2688" s="244">
        <v>7.6096222535999987</v>
      </c>
      <c r="E2688" s="245">
        <v>109.88949125359999</v>
      </c>
      <c r="F2688" s="246"/>
      <c r="G2688" s="246"/>
      <c r="H2688" s="246"/>
    </row>
    <row r="2689" spans="1:8" x14ac:dyDescent="0.2">
      <c r="A2689" s="247">
        <v>44308.25</v>
      </c>
      <c r="B2689" s="248">
        <v>7</v>
      </c>
      <c r="C2689" s="243">
        <v>105.88587099999999</v>
      </c>
      <c r="D2689" s="244">
        <v>7.8779088023999986</v>
      </c>
      <c r="E2689" s="245">
        <v>113.76377980239999</v>
      </c>
      <c r="F2689" s="246"/>
      <c r="G2689" s="246"/>
      <c r="H2689" s="246"/>
    </row>
    <row r="2690" spans="1:8" x14ac:dyDescent="0.2">
      <c r="A2690" s="247">
        <v>44308.291666659999</v>
      </c>
      <c r="B2690" s="248">
        <v>8</v>
      </c>
      <c r="C2690" s="243">
        <v>107.363062</v>
      </c>
      <c r="D2690" s="244">
        <v>7.9878118127999995</v>
      </c>
      <c r="E2690" s="245">
        <v>115.3508738128</v>
      </c>
      <c r="F2690" s="246"/>
      <c r="G2690" s="246"/>
      <c r="H2690" s="246"/>
    </row>
    <row r="2691" spans="1:8" x14ac:dyDescent="0.2">
      <c r="A2691" s="247">
        <v>44308.333333330003</v>
      </c>
      <c r="B2691" s="248">
        <v>9</v>
      </c>
      <c r="C2691" s="243">
        <v>108.48819300000001</v>
      </c>
      <c r="D2691" s="244">
        <v>8.0715215592000007</v>
      </c>
      <c r="E2691" s="245">
        <v>116.55971455920002</v>
      </c>
      <c r="F2691" s="246"/>
      <c r="G2691" s="246"/>
      <c r="H2691" s="246"/>
    </row>
    <row r="2692" spans="1:8" x14ac:dyDescent="0.2">
      <c r="A2692" s="247">
        <v>44308.375</v>
      </c>
      <c r="B2692" s="248">
        <v>10</v>
      </c>
      <c r="C2692" s="243">
        <v>107.18853</v>
      </c>
      <c r="D2692" s="244">
        <v>7.9748266319999992</v>
      </c>
      <c r="E2692" s="245">
        <v>115.163356632</v>
      </c>
      <c r="F2692" s="246"/>
      <c r="G2692" s="246"/>
      <c r="H2692" s="246"/>
    </row>
    <row r="2693" spans="1:8" x14ac:dyDescent="0.2">
      <c r="A2693" s="247">
        <v>44308.416666659999</v>
      </c>
      <c r="B2693" s="248">
        <v>11</v>
      </c>
      <c r="C2693" s="243">
        <v>105.00733</v>
      </c>
      <c r="D2693" s="244">
        <v>7.812545351999999</v>
      </c>
      <c r="E2693" s="245">
        <v>112.819875352</v>
      </c>
      <c r="F2693" s="246"/>
      <c r="G2693" s="246"/>
      <c r="H2693" s="246"/>
    </row>
    <row r="2694" spans="1:8" x14ac:dyDescent="0.2">
      <c r="A2694" s="247">
        <v>44308.458333330003</v>
      </c>
      <c r="B2694" s="248">
        <v>12</v>
      </c>
      <c r="C2694" s="243">
        <v>103.658654</v>
      </c>
      <c r="D2694" s="244">
        <v>7.7122038575999996</v>
      </c>
      <c r="E2694" s="245">
        <v>111.3708578576</v>
      </c>
      <c r="F2694" s="246"/>
      <c r="G2694" s="246"/>
      <c r="H2694" s="246"/>
    </row>
    <row r="2695" spans="1:8" x14ac:dyDescent="0.2">
      <c r="A2695" s="247">
        <v>44308.5</v>
      </c>
      <c r="B2695" s="248">
        <v>13</v>
      </c>
      <c r="C2695" s="243">
        <v>104.73039</v>
      </c>
      <c r="D2695" s="244">
        <v>7.7919410159999991</v>
      </c>
      <c r="E2695" s="245">
        <v>112.522331016</v>
      </c>
      <c r="F2695" s="246"/>
      <c r="G2695" s="246"/>
      <c r="H2695" s="246"/>
    </row>
    <row r="2696" spans="1:8" x14ac:dyDescent="0.2">
      <c r="A2696" s="247">
        <v>44308.541666659999</v>
      </c>
      <c r="B2696" s="248">
        <v>14</v>
      </c>
      <c r="C2696" s="243">
        <v>102.94544999999999</v>
      </c>
      <c r="D2696" s="244">
        <v>7.6591414799999988</v>
      </c>
      <c r="E2696" s="245">
        <v>110.60459148</v>
      </c>
      <c r="F2696" s="246"/>
      <c r="G2696" s="246"/>
      <c r="H2696" s="246"/>
    </row>
    <row r="2697" spans="1:8" x14ac:dyDescent="0.2">
      <c r="A2697" s="247">
        <v>44308.583333330003</v>
      </c>
      <c r="B2697" s="248">
        <v>15</v>
      </c>
      <c r="C2697" s="243">
        <v>99.786232999999996</v>
      </c>
      <c r="D2697" s="244">
        <v>7.424095735199999</v>
      </c>
      <c r="E2697" s="245">
        <v>107.21032873519999</v>
      </c>
      <c r="F2697" s="246"/>
      <c r="G2697" s="246"/>
      <c r="H2697" s="246"/>
    </row>
    <row r="2698" spans="1:8" x14ac:dyDescent="0.2">
      <c r="A2698" s="247">
        <v>44308.625</v>
      </c>
      <c r="B2698" s="248">
        <v>16</v>
      </c>
      <c r="C2698" s="243">
        <v>98.312328000000008</v>
      </c>
      <c r="D2698" s="244">
        <v>7.3144372031999998</v>
      </c>
      <c r="E2698" s="245">
        <v>105.62676520320001</v>
      </c>
      <c r="F2698" s="246"/>
      <c r="G2698" s="246"/>
      <c r="H2698" s="246"/>
    </row>
    <row r="2699" spans="1:8" x14ac:dyDescent="0.2">
      <c r="A2699" s="247">
        <v>44308.666666659999</v>
      </c>
      <c r="B2699" s="248">
        <v>17</v>
      </c>
      <c r="C2699" s="243">
        <v>97.402887000000007</v>
      </c>
      <c r="D2699" s="244">
        <v>7.2467747928000001</v>
      </c>
      <c r="E2699" s="245">
        <v>104.6496617928</v>
      </c>
      <c r="F2699" s="246"/>
      <c r="G2699" s="246"/>
      <c r="H2699" s="246"/>
    </row>
    <row r="2700" spans="1:8" x14ac:dyDescent="0.2">
      <c r="A2700" s="247">
        <v>44308.708333330003</v>
      </c>
      <c r="B2700" s="248">
        <v>18</v>
      </c>
      <c r="C2700" s="243">
        <v>95.525537</v>
      </c>
      <c r="D2700" s="244">
        <v>7.1070999527999996</v>
      </c>
      <c r="E2700" s="245">
        <v>102.6326369528</v>
      </c>
      <c r="F2700" s="246"/>
      <c r="G2700" s="246"/>
      <c r="H2700" s="246"/>
    </row>
    <row r="2701" spans="1:8" x14ac:dyDescent="0.2">
      <c r="A2701" s="247">
        <v>44308.75</v>
      </c>
      <c r="B2701" s="248">
        <v>19</v>
      </c>
      <c r="C2701" s="243">
        <v>99.526858999999988</v>
      </c>
      <c r="D2701" s="244">
        <v>7.4047983095999985</v>
      </c>
      <c r="E2701" s="245">
        <v>106.93165730959998</v>
      </c>
      <c r="F2701" s="246"/>
      <c r="G2701" s="246"/>
      <c r="H2701" s="246"/>
    </row>
    <row r="2702" spans="1:8" x14ac:dyDescent="0.2">
      <c r="A2702" s="247">
        <v>44308.791666659999</v>
      </c>
      <c r="B2702" s="248">
        <v>20</v>
      </c>
      <c r="C2702" s="243">
        <v>100.979849</v>
      </c>
      <c r="D2702" s="244">
        <v>7.5129007655999995</v>
      </c>
      <c r="E2702" s="245">
        <v>108.4927497656</v>
      </c>
      <c r="F2702" s="246"/>
      <c r="G2702" s="246"/>
      <c r="H2702" s="246"/>
    </row>
    <row r="2703" spans="1:8" x14ac:dyDescent="0.2">
      <c r="A2703" s="247">
        <v>44308.833333330003</v>
      </c>
      <c r="B2703" s="248">
        <v>21</v>
      </c>
      <c r="C2703" s="243">
        <v>98.837055000000007</v>
      </c>
      <c r="D2703" s="244">
        <v>7.3534768919999998</v>
      </c>
      <c r="E2703" s="245">
        <v>106.19053189200001</v>
      </c>
      <c r="F2703" s="246"/>
      <c r="G2703" s="246"/>
      <c r="H2703" s="246"/>
    </row>
    <row r="2704" spans="1:8" x14ac:dyDescent="0.2">
      <c r="A2704" s="247">
        <v>44308.875</v>
      </c>
      <c r="B2704" s="248">
        <v>22</v>
      </c>
      <c r="C2704" s="243">
        <v>95.289614999999998</v>
      </c>
      <c r="D2704" s="244">
        <v>7.0895473559999989</v>
      </c>
      <c r="E2704" s="245">
        <v>102.37916235599999</v>
      </c>
      <c r="F2704" s="246"/>
      <c r="G2704" s="246"/>
      <c r="H2704" s="246"/>
    </row>
    <row r="2705" spans="1:8" x14ac:dyDescent="0.2">
      <c r="A2705" s="247">
        <v>44308.916666659999</v>
      </c>
      <c r="B2705" s="248">
        <v>23</v>
      </c>
      <c r="C2705" s="243">
        <v>91.689323999999999</v>
      </c>
      <c r="D2705" s="244">
        <v>6.8216857055999993</v>
      </c>
      <c r="E2705" s="245">
        <v>98.511009705600003</v>
      </c>
      <c r="F2705" s="246"/>
      <c r="G2705" s="246"/>
      <c r="H2705" s="246"/>
    </row>
    <row r="2706" spans="1:8" x14ac:dyDescent="0.2">
      <c r="A2706" s="247">
        <v>44308.958333330003</v>
      </c>
      <c r="B2706" s="248">
        <v>24</v>
      </c>
      <c r="C2706" s="243">
        <v>91.348990000000001</v>
      </c>
      <c r="D2706" s="244">
        <v>6.7963648559999994</v>
      </c>
      <c r="E2706" s="245">
        <v>98.145354855999997</v>
      </c>
      <c r="F2706" s="246"/>
      <c r="G2706" s="246"/>
      <c r="H2706" s="246"/>
    </row>
    <row r="2707" spans="1:8" x14ac:dyDescent="0.2">
      <c r="A2707" s="247">
        <v>44309</v>
      </c>
      <c r="B2707" s="248">
        <v>1</v>
      </c>
      <c r="C2707" s="243">
        <v>90.741339999999994</v>
      </c>
      <c r="D2707" s="244">
        <v>6.7511556959999988</v>
      </c>
      <c r="E2707" s="245">
        <v>97.492495695999992</v>
      </c>
      <c r="F2707" s="246"/>
      <c r="G2707" s="246"/>
      <c r="H2707" s="246"/>
    </row>
    <row r="2708" spans="1:8" x14ac:dyDescent="0.2">
      <c r="A2708" s="247">
        <v>44309.041666659999</v>
      </c>
      <c r="B2708" s="248">
        <v>2</v>
      </c>
      <c r="C2708" s="243">
        <v>90.426186000000001</v>
      </c>
      <c r="D2708" s="244">
        <v>6.7277082384</v>
      </c>
      <c r="E2708" s="245">
        <v>97.153894238399999</v>
      </c>
      <c r="F2708" s="246"/>
      <c r="G2708" s="246"/>
      <c r="H2708" s="246"/>
    </row>
    <row r="2709" spans="1:8" x14ac:dyDescent="0.2">
      <c r="A2709" s="247">
        <v>44309.083333330003</v>
      </c>
      <c r="B2709" s="248">
        <v>3</v>
      </c>
      <c r="C2709" s="243">
        <v>90.803050999999996</v>
      </c>
      <c r="D2709" s="244">
        <v>6.755746994399999</v>
      </c>
      <c r="E2709" s="245">
        <v>97.558797994399995</v>
      </c>
      <c r="F2709" s="246"/>
      <c r="G2709" s="246"/>
      <c r="H2709" s="246"/>
    </row>
    <row r="2710" spans="1:8" x14ac:dyDescent="0.2">
      <c r="A2710" s="247">
        <v>44309.125</v>
      </c>
      <c r="B2710" s="248">
        <v>4</v>
      </c>
      <c r="C2710" s="243">
        <v>96.010602999999989</v>
      </c>
      <c r="D2710" s="244">
        <v>7.1431888631999989</v>
      </c>
      <c r="E2710" s="245">
        <v>103.15379186319998</v>
      </c>
      <c r="F2710" s="246"/>
      <c r="G2710" s="246"/>
      <c r="H2710" s="246"/>
    </row>
    <row r="2711" spans="1:8" x14ac:dyDescent="0.2">
      <c r="A2711" s="247">
        <v>44309.166666659999</v>
      </c>
      <c r="B2711" s="248">
        <v>5</v>
      </c>
      <c r="C2711" s="243">
        <v>101.364574</v>
      </c>
      <c r="D2711" s="244">
        <v>7.5415243055999994</v>
      </c>
      <c r="E2711" s="245">
        <v>108.90609830560001</v>
      </c>
      <c r="F2711" s="246"/>
      <c r="G2711" s="246"/>
      <c r="H2711" s="246"/>
    </row>
    <row r="2712" spans="1:8" x14ac:dyDescent="0.2">
      <c r="A2712" s="247">
        <v>44309.208333330003</v>
      </c>
      <c r="B2712" s="248">
        <v>6</v>
      </c>
      <c r="C2712" s="243">
        <v>101.39320599999999</v>
      </c>
      <c r="D2712" s="244">
        <v>7.5436545263999992</v>
      </c>
      <c r="E2712" s="245">
        <v>108.9368605264</v>
      </c>
      <c r="F2712" s="246"/>
      <c r="G2712" s="246"/>
      <c r="H2712" s="246"/>
    </row>
    <row r="2713" spans="1:8" x14ac:dyDescent="0.2">
      <c r="A2713" s="247">
        <v>44309.25</v>
      </c>
      <c r="B2713" s="248">
        <v>7</v>
      </c>
      <c r="C2713" s="243">
        <v>104.74716699999999</v>
      </c>
      <c r="D2713" s="244">
        <v>7.793189224799999</v>
      </c>
      <c r="E2713" s="245">
        <v>112.54035622479999</v>
      </c>
      <c r="F2713" s="246"/>
      <c r="G2713" s="246"/>
      <c r="H2713" s="246"/>
    </row>
    <row r="2714" spans="1:8" x14ac:dyDescent="0.2">
      <c r="A2714" s="247">
        <v>44309.291666659999</v>
      </c>
      <c r="B2714" s="248">
        <v>8</v>
      </c>
      <c r="C2714" s="243">
        <v>107.127939</v>
      </c>
      <c r="D2714" s="244">
        <v>7.9703186615999995</v>
      </c>
      <c r="E2714" s="245">
        <v>115.0982576616</v>
      </c>
      <c r="F2714" s="246"/>
      <c r="G2714" s="246"/>
      <c r="H2714" s="246"/>
    </row>
    <row r="2715" spans="1:8" x14ac:dyDescent="0.2">
      <c r="A2715" s="247">
        <v>44309.333333330003</v>
      </c>
      <c r="B2715" s="248">
        <v>9</v>
      </c>
      <c r="C2715" s="243">
        <v>107.812355</v>
      </c>
      <c r="D2715" s="244">
        <v>8.0212392119999993</v>
      </c>
      <c r="E2715" s="245">
        <v>115.83359421199999</v>
      </c>
      <c r="F2715" s="246"/>
      <c r="G2715" s="246"/>
      <c r="H2715" s="246"/>
    </row>
    <row r="2716" spans="1:8" x14ac:dyDescent="0.2">
      <c r="A2716" s="247">
        <v>44309.375</v>
      </c>
      <c r="B2716" s="248">
        <v>10</v>
      </c>
      <c r="C2716" s="243">
        <v>107.40445</v>
      </c>
      <c r="D2716" s="244">
        <v>7.990891079999999</v>
      </c>
      <c r="E2716" s="245">
        <v>115.39534107999999</v>
      </c>
      <c r="F2716" s="246"/>
      <c r="G2716" s="246"/>
      <c r="H2716" s="246"/>
    </row>
    <row r="2717" spans="1:8" x14ac:dyDescent="0.2">
      <c r="A2717" s="247">
        <v>44309.416666659999</v>
      </c>
      <c r="B2717" s="248">
        <v>11</v>
      </c>
      <c r="C2717" s="243">
        <v>104.44602399999999</v>
      </c>
      <c r="D2717" s="244">
        <v>7.7707841855999993</v>
      </c>
      <c r="E2717" s="245">
        <v>112.21680818559999</v>
      </c>
      <c r="F2717" s="246"/>
      <c r="G2717" s="246"/>
      <c r="H2717" s="246"/>
    </row>
    <row r="2718" spans="1:8" x14ac:dyDescent="0.2">
      <c r="A2718" s="247">
        <v>44309.458333330003</v>
      </c>
      <c r="B2718" s="248">
        <v>12</v>
      </c>
      <c r="C2718" s="243">
        <v>102.01437799999999</v>
      </c>
      <c r="D2718" s="244">
        <v>7.5898697231999988</v>
      </c>
      <c r="E2718" s="245">
        <v>109.60424772319999</v>
      </c>
      <c r="F2718" s="246"/>
      <c r="G2718" s="246"/>
      <c r="H2718" s="246"/>
    </row>
    <row r="2719" spans="1:8" x14ac:dyDescent="0.2">
      <c r="A2719" s="247">
        <v>44309.5</v>
      </c>
      <c r="B2719" s="248">
        <v>13</v>
      </c>
      <c r="C2719" s="243">
        <v>101.09811599999999</v>
      </c>
      <c r="D2719" s="244">
        <v>7.5216998303999985</v>
      </c>
      <c r="E2719" s="245">
        <v>108.61981583039999</v>
      </c>
      <c r="F2719" s="246"/>
      <c r="G2719" s="246"/>
      <c r="H2719" s="246"/>
    </row>
    <row r="2720" spans="1:8" x14ac:dyDescent="0.2">
      <c r="A2720" s="247">
        <v>44309.541666659999</v>
      </c>
      <c r="B2720" s="248">
        <v>14</v>
      </c>
      <c r="C2720" s="243">
        <v>98.337584000000007</v>
      </c>
      <c r="D2720" s="244">
        <v>7.3163162495999998</v>
      </c>
      <c r="E2720" s="245">
        <v>105.65390024960001</v>
      </c>
      <c r="F2720" s="246"/>
      <c r="G2720" s="246"/>
      <c r="H2720" s="246"/>
    </row>
    <row r="2721" spans="1:8" x14ac:dyDescent="0.2">
      <c r="A2721" s="247">
        <v>44309.583333330003</v>
      </c>
      <c r="B2721" s="248">
        <v>15</v>
      </c>
      <c r="C2721" s="243">
        <v>96.602966999999992</v>
      </c>
      <c r="D2721" s="244">
        <v>7.1872607447999988</v>
      </c>
      <c r="E2721" s="245">
        <v>103.79022774479999</v>
      </c>
      <c r="F2721" s="246"/>
      <c r="G2721" s="246"/>
      <c r="H2721" s="246"/>
    </row>
    <row r="2722" spans="1:8" x14ac:dyDescent="0.2">
      <c r="A2722" s="247">
        <v>44309.625</v>
      </c>
      <c r="B2722" s="248">
        <v>16</v>
      </c>
      <c r="C2722" s="243">
        <v>95.370417000000003</v>
      </c>
      <c r="D2722" s="244">
        <v>7.0955590248</v>
      </c>
      <c r="E2722" s="245">
        <v>102.4659760248</v>
      </c>
      <c r="F2722" s="246"/>
      <c r="G2722" s="246"/>
      <c r="H2722" s="246"/>
    </row>
    <row r="2723" spans="1:8" x14ac:dyDescent="0.2">
      <c r="A2723" s="247">
        <v>44309.666666659999</v>
      </c>
      <c r="B2723" s="248">
        <v>17</v>
      </c>
      <c r="C2723" s="243">
        <v>94.986277999999999</v>
      </c>
      <c r="D2723" s="244">
        <v>7.0669790831999997</v>
      </c>
      <c r="E2723" s="245">
        <v>102.05325708319999</v>
      </c>
      <c r="F2723" s="246"/>
      <c r="G2723" s="246"/>
      <c r="H2723" s="246"/>
    </row>
    <row r="2724" spans="1:8" x14ac:dyDescent="0.2">
      <c r="A2724" s="247">
        <v>44309.708333330003</v>
      </c>
      <c r="B2724" s="248">
        <v>18</v>
      </c>
      <c r="C2724" s="243">
        <v>96.506299000000013</v>
      </c>
      <c r="D2724" s="244">
        <v>7.1800686456000005</v>
      </c>
      <c r="E2724" s="245">
        <v>103.68636764560001</v>
      </c>
      <c r="F2724" s="246"/>
      <c r="G2724" s="246"/>
      <c r="H2724" s="246"/>
    </row>
    <row r="2725" spans="1:8" x14ac:dyDescent="0.2">
      <c r="A2725" s="247">
        <v>44309.75</v>
      </c>
      <c r="B2725" s="248">
        <v>19</v>
      </c>
      <c r="C2725" s="243">
        <v>99.196843000000001</v>
      </c>
      <c r="D2725" s="244">
        <v>7.3802451191999996</v>
      </c>
      <c r="E2725" s="245">
        <v>106.5770881192</v>
      </c>
      <c r="F2725" s="246"/>
      <c r="G2725" s="246"/>
      <c r="H2725" s="246"/>
    </row>
    <row r="2726" spans="1:8" x14ac:dyDescent="0.2">
      <c r="A2726" s="247">
        <v>44309.791666659999</v>
      </c>
      <c r="B2726" s="248">
        <v>20</v>
      </c>
      <c r="C2726" s="243">
        <v>101.048743</v>
      </c>
      <c r="D2726" s="244">
        <v>7.5180264791999996</v>
      </c>
      <c r="E2726" s="245">
        <v>108.5667694792</v>
      </c>
      <c r="F2726" s="246"/>
      <c r="G2726" s="246"/>
      <c r="H2726" s="246"/>
    </row>
    <row r="2727" spans="1:8" x14ac:dyDescent="0.2">
      <c r="A2727" s="247">
        <v>44309.833333330003</v>
      </c>
      <c r="B2727" s="248">
        <v>21</v>
      </c>
      <c r="C2727" s="243">
        <v>99.043115999999998</v>
      </c>
      <c r="D2727" s="244">
        <v>7.3688078303999989</v>
      </c>
      <c r="E2727" s="245">
        <v>106.4119238304</v>
      </c>
      <c r="F2727" s="246"/>
      <c r="G2727" s="246"/>
      <c r="H2727" s="246"/>
    </row>
    <row r="2728" spans="1:8" x14ac:dyDescent="0.2">
      <c r="A2728" s="247">
        <v>44309.875</v>
      </c>
      <c r="B2728" s="248">
        <v>22</v>
      </c>
      <c r="C2728" s="243">
        <v>96.512451999999996</v>
      </c>
      <c r="D2728" s="244">
        <v>7.1805264287999995</v>
      </c>
      <c r="E2728" s="245">
        <v>103.69297842879999</v>
      </c>
      <c r="F2728" s="246"/>
      <c r="G2728" s="246"/>
      <c r="H2728" s="246"/>
    </row>
    <row r="2729" spans="1:8" x14ac:dyDescent="0.2">
      <c r="A2729" s="247">
        <v>44309.916666659999</v>
      </c>
      <c r="B2729" s="248">
        <v>23</v>
      </c>
      <c r="C2729" s="243">
        <v>92.537789000000004</v>
      </c>
      <c r="D2729" s="244">
        <v>6.8848115015999998</v>
      </c>
      <c r="E2729" s="245">
        <v>99.422600501600002</v>
      </c>
      <c r="F2729" s="246"/>
      <c r="G2729" s="246"/>
      <c r="H2729" s="246"/>
    </row>
    <row r="2730" spans="1:8" x14ac:dyDescent="0.2">
      <c r="A2730" s="247">
        <v>44309.958333330003</v>
      </c>
      <c r="B2730" s="248">
        <v>24</v>
      </c>
      <c r="C2730" s="243">
        <v>90.316299999999998</v>
      </c>
      <c r="D2730" s="244">
        <v>6.7195327199999992</v>
      </c>
      <c r="E2730" s="245">
        <v>97.035832720000002</v>
      </c>
      <c r="F2730" s="246"/>
      <c r="G2730" s="246"/>
      <c r="H2730" s="246"/>
    </row>
    <row r="2731" spans="1:8" x14ac:dyDescent="0.2">
      <c r="A2731" s="247">
        <v>44310</v>
      </c>
      <c r="B2731" s="248">
        <v>1</v>
      </c>
      <c r="C2731" s="243">
        <v>89.100880000000004</v>
      </c>
      <c r="D2731" s="244">
        <v>6.629105472</v>
      </c>
      <c r="E2731" s="245">
        <v>95.72998547200001</v>
      </c>
      <c r="F2731" s="246"/>
      <c r="G2731" s="246"/>
      <c r="H2731" s="246"/>
    </row>
    <row r="2732" spans="1:8" x14ac:dyDescent="0.2">
      <c r="A2732" s="247">
        <v>44310.041666659999</v>
      </c>
      <c r="B2732" s="248">
        <v>2</v>
      </c>
      <c r="C2732" s="243">
        <v>88.850206999999997</v>
      </c>
      <c r="D2732" s="244">
        <v>6.6104554007999994</v>
      </c>
      <c r="E2732" s="245">
        <v>95.460662400800004</v>
      </c>
      <c r="F2732" s="246"/>
      <c r="G2732" s="246"/>
      <c r="H2732" s="246"/>
    </row>
    <row r="2733" spans="1:8" x14ac:dyDescent="0.2">
      <c r="A2733" s="247">
        <v>44310.083333330003</v>
      </c>
      <c r="B2733" s="248">
        <v>3</v>
      </c>
      <c r="C2733" s="243">
        <v>89.331152000000003</v>
      </c>
      <c r="D2733" s="244">
        <v>6.6462377087999993</v>
      </c>
      <c r="E2733" s="245">
        <v>95.977389708800004</v>
      </c>
      <c r="F2733" s="246"/>
      <c r="G2733" s="246"/>
      <c r="H2733" s="246"/>
    </row>
    <row r="2734" spans="1:8" x14ac:dyDescent="0.2">
      <c r="A2734" s="247">
        <v>44310.125</v>
      </c>
      <c r="B2734" s="248">
        <v>4</v>
      </c>
      <c r="C2734" s="243">
        <v>91.559568999999996</v>
      </c>
      <c r="D2734" s="244">
        <v>6.8120319335999993</v>
      </c>
      <c r="E2734" s="245">
        <v>98.371600933599993</v>
      </c>
      <c r="F2734" s="246"/>
      <c r="G2734" s="246"/>
      <c r="H2734" s="246"/>
    </row>
    <row r="2735" spans="1:8" x14ac:dyDescent="0.2">
      <c r="A2735" s="247">
        <v>44310.166666659999</v>
      </c>
      <c r="B2735" s="248">
        <v>5</v>
      </c>
      <c r="C2735" s="243">
        <v>93.860376000000002</v>
      </c>
      <c r="D2735" s="244">
        <v>6.9832119743999996</v>
      </c>
      <c r="E2735" s="245">
        <v>100.84358797440001</v>
      </c>
      <c r="F2735" s="246"/>
      <c r="G2735" s="246"/>
      <c r="H2735" s="246"/>
    </row>
    <row r="2736" spans="1:8" x14ac:dyDescent="0.2">
      <c r="A2736" s="247">
        <v>44310.208333330003</v>
      </c>
      <c r="B2736" s="248">
        <v>6</v>
      </c>
      <c r="C2736" s="243">
        <v>92.304384999999996</v>
      </c>
      <c r="D2736" s="244">
        <v>6.867446243999999</v>
      </c>
      <c r="E2736" s="245">
        <v>99.171831243999989</v>
      </c>
      <c r="F2736" s="246"/>
      <c r="G2736" s="246"/>
      <c r="H2736" s="246"/>
    </row>
    <row r="2737" spans="1:8" x14ac:dyDescent="0.2">
      <c r="A2737" s="247">
        <v>44310.25</v>
      </c>
      <c r="B2737" s="248">
        <v>7</v>
      </c>
      <c r="C2737" s="243">
        <v>91.898598000000007</v>
      </c>
      <c r="D2737" s="244">
        <v>6.8372556912000002</v>
      </c>
      <c r="E2737" s="245">
        <v>98.735853691200006</v>
      </c>
      <c r="F2737" s="246"/>
      <c r="G2737" s="246"/>
      <c r="H2737" s="246"/>
    </row>
    <row r="2738" spans="1:8" x14ac:dyDescent="0.2">
      <c r="A2738" s="247">
        <v>44310.291666659999</v>
      </c>
      <c r="B2738" s="248">
        <v>8</v>
      </c>
      <c r="C2738" s="243">
        <v>91.414290999999992</v>
      </c>
      <c r="D2738" s="244">
        <v>6.8012232503999988</v>
      </c>
      <c r="E2738" s="245">
        <v>98.215514250399991</v>
      </c>
      <c r="F2738" s="246"/>
      <c r="G2738" s="246"/>
      <c r="H2738" s="246"/>
    </row>
    <row r="2739" spans="1:8" x14ac:dyDescent="0.2">
      <c r="A2739" s="247">
        <v>44310.333333330003</v>
      </c>
      <c r="B2739" s="248">
        <v>9</v>
      </c>
      <c r="C2739" s="243">
        <v>91.810580999999999</v>
      </c>
      <c r="D2739" s="244">
        <v>6.8307072263999995</v>
      </c>
      <c r="E2739" s="245">
        <v>98.641288226399993</v>
      </c>
      <c r="F2739" s="246"/>
      <c r="G2739" s="246"/>
      <c r="H2739" s="246"/>
    </row>
    <row r="2740" spans="1:8" x14ac:dyDescent="0.2">
      <c r="A2740" s="247">
        <v>44310.375</v>
      </c>
      <c r="B2740" s="248">
        <v>10</v>
      </c>
      <c r="C2740" s="243">
        <v>91.604101999999997</v>
      </c>
      <c r="D2740" s="244">
        <v>6.8153451887999994</v>
      </c>
      <c r="E2740" s="245">
        <v>98.419447188799992</v>
      </c>
      <c r="F2740" s="246"/>
      <c r="G2740" s="246"/>
      <c r="H2740" s="246"/>
    </row>
    <row r="2741" spans="1:8" x14ac:dyDescent="0.2">
      <c r="A2741" s="247">
        <v>44310.416666659999</v>
      </c>
      <c r="B2741" s="248">
        <v>11</v>
      </c>
      <c r="C2741" s="243">
        <v>91.918565999999998</v>
      </c>
      <c r="D2741" s="244">
        <v>6.8387413103999997</v>
      </c>
      <c r="E2741" s="245">
        <v>98.757307310399995</v>
      </c>
      <c r="F2741" s="246"/>
      <c r="G2741" s="246"/>
      <c r="H2741" s="246"/>
    </row>
    <row r="2742" spans="1:8" x14ac:dyDescent="0.2">
      <c r="A2742" s="247">
        <v>44310.458333330003</v>
      </c>
      <c r="B2742" s="248">
        <v>12</v>
      </c>
      <c r="C2742" s="243">
        <v>91.899773999999994</v>
      </c>
      <c r="D2742" s="244">
        <v>6.8373431855999991</v>
      </c>
      <c r="E2742" s="245">
        <v>98.737117185599999</v>
      </c>
      <c r="F2742" s="246"/>
      <c r="G2742" s="246"/>
      <c r="H2742" s="246"/>
    </row>
    <row r="2743" spans="1:8" x14ac:dyDescent="0.2">
      <c r="A2743" s="247">
        <v>44310.5</v>
      </c>
      <c r="B2743" s="248">
        <v>13</v>
      </c>
      <c r="C2743" s="243">
        <v>91.280388000000002</v>
      </c>
      <c r="D2743" s="244">
        <v>6.7912608671999992</v>
      </c>
      <c r="E2743" s="245">
        <v>98.071648867199997</v>
      </c>
      <c r="F2743" s="246"/>
      <c r="G2743" s="246"/>
      <c r="H2743" s="246"/>
    </row>
    <row r="2744" spans="1:8" x14ac:dyDescent="0.2">
      <c r="A2744" s="247">
        <v>44310.541666659999</v>
      </c>
      <c r="B2744" s="248">
        <v>14</v>
      </c>
      <c r="C2744" s="243">
        <v>91.356014999999999</v>
      </c>
      <c r="D2744" s="244">
        <v>6.7968875159999991</v>
      </c>
      <c r="E2744" s="245">
        <v>98.152902515999997</v>
      </c>
      <c r="F2744" s="246"/>
      <c r="G2744" s="246"/>
      <c r="H2744" s="246"/>
    </row>
    <row r="2745" spans="1:8" x14ac:dyDescent="0.2">
      <c r="A2745" s="247">
        <v>44310.583333330003</v>
      </c>
      <c r="B2745" s="248">
        <v>15</v>
      </c>
      <c r="C2745" s="243">
        <v>92.645366999999993</v>
      </c>
      <c r="D2745" s="244">
        <v>6.8928153047999992</v>
      </c>
      <c r="E2745" s="245">
        <v>99.538182304799989</v>
      </c>
      <c r="F2745" s="246"/>
      <c r="G2745" s="246"/>
      <c r="H2745" s="246"/>
    </row>
    <row r="2746" spans="1:8" x14ac:dyDescent="0.2">
      <c r="A2746" s="247">
        <v>44310.625</v>
      </c>
      <c r="B2746" s="248">
        <v>16</v>
      </c>
      <c r="C2746" s="243">
        <v>91.130499</v>
      </c>
      <c r="D2746" s="244">
        <v>6.7801091255999992</v>
      </c>
      <c r="E2746" s="245">
        <v>97.910608125599992</v>
      </c>
      <c r="F2746" s="246"/>
      <c r="G2746" s="246"/>
      <c r="H2746" s="246"/>
    </row>
    <row r="2747" spans="1:8" x14ac:dyDescent="0.2">
      <c r="A2747" s="247">
        <v>44310.666666659999</v>
      </c>
      <c r="B2747" s="248">
        <v>17</v>
      </c>
      <c r="C2747" s="243">
        <v>89.810933999999989</v>
      </c>
      <c r="D2747" s="244">
        <v>6.6819334895999987</v>
      </c>
      <c r="E2747" s="245">
        <v>96.492867489599988</v>
      </c>
      <c r="F2747" s="246"/>
      <c r="G2747" s="246"/>
      <c r="H2747" s="246"/>
    </row>
    <row r="2748" spans="1:8" x14ac:dyDescent="0.2">
      <c r="A2748" s="247">
        <v>44310.708333330003</v>
      </c>
      <c r="B2748" s="248">
        <v>18</v>
      </c>
      <c r="C2748" s="243">
        <v>89.720495</v>
      </c>
      <c r="D2748" s="244">
        <v>6.6752048279999991</v>
      </c>
      <c r="E2748" s="245">
        <v>96.395699828000005</v>
      </c>
      <c r="F2748" s="246"/>
      <c r="G2748" s="246"/>
      <c r="H2748" s="246"/>
    </row>
    <row r="2749" spans="1:8" x14ac:dyDescent="0.2">
      <c r="A2749" s="247">
        <v>44310.75</v>
      </c>
      <c r="B2749" s="248">
        <v>19</v>
      </c>
      <c r="C2749" s="243">
        <v>92.647006000000005</v>
      </c>
      <c r="D2749" s="244">
        <v>6.8929372463999998</v>
      </c>
      <c r="E2749" s="245">
        <v>99.5399432464</v>
      </c>
      <c r="F2749" s="246"/>
      <c r="G2749" s="246"/>
      <c r="H2749" s="246"/>
    </row>
    <row r="2750" spans="1:8" x14ac:dyDescent="0.2">
      <c r="A2750" s="247">
        <v>44310.791666659999</v>
      </c>
      <c r="B2750" s="248">
        <v>20</v>
      </c>
      <c r="C2750" s="243">
        <v>95.253884999999997</v>
      </c>
      <c r="D2750" s="244">
        <v>7.0868890439999994</v>
      </c>
      <c r="E2750" s="245">
        <v>102.340774044</v>
      </c>
      <c r="F2750" s="246"/>
      <c r="G2750" s="246"/>
      <c r="H2750" s="246"/>
    </row>
    <row r="2751" spans="1:8" x14ac:dyDescent="0.2">
      <c r="A2751" s="247">
        <v>44310.833333330003</v>
      </c>
      <c r="B2751" s="248">
        <v>21</v>
      </c>
      <c r="C2751" s="243">
        <v>92.975881000000001</v>
      </c>
      <c r="D2751" s="244">
        <v>6.9174055463999995</v>
      </c>
      <c r="E2751" s="245">
        <v>99.893286546400006</v>
      </c>
      <c r="F2751" s="246"/>
      <c r="G2751" s="246"/>
      <c r="H2751" s="246"/>
    </row>
    <row r="2752" spans="1:8" x14ac:dyDescent="0.2">
      <c r="A2752" s="247">
        <v>44310.875</v>
      </c>
      <c r="B2752" s="248">
        <v>22</v>
      </c>
      <c r="C2752" s="243">
        <v>91.597553000000005</v>
      </c>
      <c r="D2752" s="244">
        <v>6.8148579431999998</v>
      </c>
      <c r="E2752" s="245">
        <v>98.412410943200001</v>
      </c>
      <c r="F2752" s="246"/>
      <c r="G2752" s="246"/>
      <c r="H2752" s="246"/>
    </row>
    <row r="2753" spans="1:8" x14ac:dyDescent="0.2">
      <c r="A2753" s="247">
        <v>44310.916666659999</v>
      </c>
      <c r="B2753" s="248">
        <v>23</v>
      </c>
      <c r="C2753" s="243">
        <v>92.494231000000013</v>
      </c>
      <c r="D2753" s="244">
        <v>6.8815707864000002</v>
      </c>
      <c r="E2753" s="245">
        <v>99.375801786400018</v>
      </c>
      <c r="F2753" s="246"/>
      <c r="G2753" s="246"/>
      <c r="H2753" s="246"/>
    </row>
    <row r="2754" spans="1:8" x14ac:dyDescent="0.2">
      <c r="A2754" s="247">
        <v>44310.958333330003</v>
      </c>
      <c r="B2754" s="248">
        <v>24</v>
      </c>
      <c r="C2754" s="243">
        <v>91.116923999999997</v>
      </c>
      <c r="D2754" s="244">
        <v>6.7790991455999992</v>
      </c>
      <c r="E2754" s="245">
        <v>97.896023145599997</v>
      </c>
      <c r="F2754" s="246"/>
      <c r="G2754" s="246"/>
      <c r="H2754" s="246"/>
    </row>
    <row r="2755" spans="1:8" x14ac:dyDescent="0.2">
      <c r="A2755" s="247">
        <v>44311</v>
      </c>
      <c r="B2755" s="248">
        <v>1</v>
      </c>
      <c r="C2755" s="243">
        <v>89.923562999999987</v>
      </c>
      <c r="D2755" s="244">
        <v>6.6903130871999981</v>
      </c>
      <c r="E2755" s="245">
        <v>96.613876087199984</v>
      </c>
      <c r="F2755" s="246"/>
      <c r="G2755" s="246"/>
      <c r="H2755" s="246"/>
    </row>
    <row r="2756" spans="1:8" x14ac:dyDescent="0.2">
      <c r="A2756" s="247">
        <v>44311.041666659999</v>
      </c>
      <c r="B2756" s="248">
        <v>2</v>
      </c>
      <c r="C2756" s="243">
        <v>88.471268999999992</v>
      </c>
      <c r="D2756" s="244">
        <v>6.5822624135999988</v>
      </c>
      <c r="E2756" s="245">
        <v>95.053531413599984</v>
      </c>
      <c r="F2756" s="246"/>
      <c r="G2756" s="246"/>
      <c r="H2756" s="246"/>
    </row>
    <row r="2757" spans="1:8" x14ac:dyDescent="0.2">
      <c r="A2757" s="247">
        <v>44311.083333330003</v>
      </c>
      <c r="B2757" s="248">
        <v>3</v>
      </c>
      <c r="C2757" s="243">
        <v>88.520544999999998</v>
      </c>
      <c r="D2757" s="244">
        <v>6.5859285479999992</v>
      </c>
      <c r="E2757" s="245">
        <v>95.106473547999997</v>
      </c>
      <c r="F2757" s="246"/>
      <c r="G2757" s="246"/>
      <c r="H2757" s="246"/>
    </row>
    <row r="2758" spans="1:8" x14ac:dyDescent="0.2">
      <c r="A2758" s="247">
        <v>44311.125</v>
      </c>
      <c r="B2758" s="248">
        <v>4</v>
      </c>
      <c r="C2758" s="243">
        <v>90.052338999999989</v>
      </c>
      <c r="D2758" s="244">
        <v>6.6998940215999987</v>
      </c>
      <c r="E2758" s="245">
        <v>96.752233021599992</v>
      </c>
      <c r="F2758" s="246"/>
      <c r="G2758" s="246"/>
      <c r="H2758" s="246"/>
    </row>
    <row r="2759" spans="1:8" x14ac:dyDescent="0.2">
      <c r="A2759" s="247">
        <v>44311.166666659999</v>
      </c>
      <c r="B2759" s="248">
        <v>5</v>
      </c>
      <c r="C2759" s="243">
        <v>92.318656999999988</v>
      </c>
      <c r="D2759" s="244">
        <v>6.8685080807999981</v>
      </c>
      <c r="E2759" s="245">
        <v>99.187165080799986</v>
      </c>
      <c r="F2759" s="246"/>
      <c r="G2759" s="246"/>
      <c r="H2759" s="246"/>
    </row>
    <row r="2760" spans="1:8" x14ac:dyDescent="0.2">
      <c r="A2760" s="247">
        <v>44311.208333330003</v>
      </c>
      <c r="B2760" s="248">
        <v>6</v>
      </c>
      <c r="C2760" s="243">
        <v>89.824843000000001</v>
      </c>
      <c r="D2760" s="244">
        <v>6.6829683191999996</v>
      </c>
      <c r="E2760" s="245">
        <v>96.507811319200002</v>
      </c>
      <c r="F2760" s="246"/>
      <c r="G2760" s="246"/>
      <c r="H2760" s="246"/>
    </row>
    <row r="2761" spans="1:8" x14ac:dyDescent="0.2">
      <c r="A2761" s="247">
        <v>44311.25</v>
      </c>
      <c r="B2761" s="248">
        <v>7</v>
      </c>
      <c r="C2761" s="243">
        <v>89.507927999999993</v>
      </c>
      <c r="D2761" s="244">
        <v>6.6593898431999987</v>
      </c>
      <c r="E2761" s="245">
        <v>96.167317843199996</v>
      </c>
      <c r="F2761" s="246"/>
      <c r="G2761" s="246"/>
      <c r="H2761" s="246"/>
    </row>
    <row r="2762" spans="1:8" x14ac:dyDescent="0.2">
      <c r="A2762" s="247">
        <v>44311.291666659999</v>
      </c>
      <c r="B2762" s="248">
        <v>8</v>
      </c>
      <c r="C2762" s="243">
        <v>89.309420000000003</v>
      </c>
      <c r="D2762" s="244">
        <v>6.6446208479999997</v>
      </c>
      <c r="E2762" s="245">
        <v>95.954040848000005</v>
      </c>
      <c r="F2762" s="246"/>
      <c r="G2762" s="246"/>
      <c r="H2762" s="246"/>
    </row>
    <row r="2763" spans="1:8" x14ac:dyDescent="0.2">
      <c r="A2763" s="247">
        <v>44311.333333330003</v>
      </c>
      <c r="B2763" s="248">
        <v>9</v>
      </c>
      <c r="C2763" s="243">
        <v>89.155010000000004</v>
      </c>
      <c r="D2763" s="244">
        <v>6.6331327440000001</v>
      </c>
      <c r="E2763" s="245">
        <v>95.788142743999998</v>
      </c>
      <c r="F2763" s="246"/>
      <c r="G2763" s="246"/>
      <c r="H2763" s="246"/>
    </row>
    <row r="2764" spans="1:8" x14ac:dyDescent="0.2">
      <c r="A2764" s="247">
        <v>44311.375</v>
      </c>
      <c r="B2764" s="248">
        <v>10</v>
      </c>
      <c r="C2764" s="243">
        <v>89.314847999999998</v>
      </c>
      <c r="D2764" s="244">
        <v>6.6450246911999997</v>
      </c>
      <c r="E2764" s="245">
        <v>95.95987269119999</v>
      </c>
      <c r="F2764" s="246"/>
      <c r="G2764" s="246"/>
      <c r="H2764" s="246"/>
    </row>
    <row r="2765" spans="1:8" x14ac:dyDescent="0.2">
      <c r="A2765" s="247">
        <v>44311.416666659999</v>
      </c>
      <c r="B2765" s="248">
        <v>11</v>
      </c>
      <c r="C2765" s="243">
        <v>90.484918999999991</v>
      </c>
      <c r="D2765" s="244">
        <v>6.7320779735999992</v>
      </c>
      <c r="E2765" s="245">
        <v>97.21699697359999</v>
      </c>
      <c r="F2765" s="246"/>
      <c r="G2765" s="246"/>
      <c r="H2765" s="246"/>
    </row>
    <row r="2766" spans="1:8" x14ac:dyDescent="0.2">
      <c r="A2766" s="247">
        <v>44311.458333330003</v>
      </c>
      <c r="B2766" s="248">
        <v>12</v>
      </c>
      <c r="C2766" s="243">
        <v>90.351170999999994</v>
      </c>
      <c r="D2766" s="244">
        <v>6.722127122399999</v>
      </c>
      <c r="E2766" s="245">
        <v>97.07329812239999</v>
      </c>
      <c r="F2766" s="246"/>
      <c r="G2766" s="246"/>
      <c r="H2766" s="246"/>
    </row>
    <row r="2767" spans="1:8" x14ac:dyDescent="0.2">
      <c r="A2767" s="247">
        <v>44311.5</v>
      </c>
      <c r="B2767" s="248">
        <v>13</v>
      </c>
      <c r="C2767" s="243">
        <v>89.897845000000004</v>
      </c>
      <c r="D2767" s="244">
        <v>6.6883996679999997</v>
      </c>
      <c r="E2767" s="245">
        <v>96.586244668000006</v>
      </c>
      <c r="F2767" s="246"/>
      <c r="G2767" s="246"/>
      <c r="H2767" s="246"/>
    </row>
    <row r="2768" spans="1:8" x14ac:dyDescent="0.2">
      <c r="A2768" s="247">
        <v>44311.541666659999</v>
      </c>
      <c r="B2768" s="248">
        <v>14</v>
      </c>
      <c r="C2768" s="243">
        <v>90.425672999999989</v>
      </c>
      <c r="D2768" s="244">
        <v>6.7276700711999986</v>
      </c>
      <c r="E2768" s="245">
        <v>97.153343071199984</v>
      </c>
      <c r="F2768" s="246"/>
      <c r="G2768" s="246"/>
      <c r="H2768" s="246"/>
    </row>
    <row r="2769" spans="1:8" x14ac:dyDescent="0.2">
      <c r="A2769" s="247">
        <v>44311.583333330003</v>
      </c>
      <c r="B2769" s="248">
        <v>15</v>
      </c>
      <c r="C2769" s="243">
        <v>91.025182999999998</v>
      </c>
      <c r="D2769" s="244">
        <v>6.7722736151999996</v>
      </c>
      <c r="E2769" s="245">
        <v>97.797456615199991</v>
      </c>
      <c r="F2769" s="246"/>
      <c r="G2769" s="246"/>
      <c r="H2769" s="246"/>
    </row>
    <row r="2770" spans="1:8" x14ac:dyDescent="0.2">
      <c r="A2770" s="247">
        <v>44311.625</v>
      </c>
      <c r="B2770" s="248">
        <v>16</v>
      </c>
      <c r="C2770" s="243">
        <v>89.695790000000002</v>
      </c>
      <c r="D2770" s="244">
        <v>6.6733667759999999</v>
      </c>
      <c r="E2770" s="245">
        <v>96.369156775999997</v>
      </c>
      <c r="F2770" s="246"/>
      <c r="G2770" s="246"/>
      <c r="H2770" s="246"/>
    </row>
    <row r="2771" spans="1:8" x14ac:dyDescent="0.2">
      <c r="A2771" s="247">
        <v>44311.666666659999</v>
      </c>
      <c r="B2771" s="248">
        <v>17</v>
      </c>
      <c r="C2771" s="243">
        <v>89.933539999999994</v>
      </c>
      <c r="D2771" s="244">
        <v>6.6910553759999987</v>
      </c>
      <c r="E2771" s="245">
        <v>96.624595375999988</v>
      </c>
      <c r="F2771" s="246"/>
      <c r="G2771" s="246"/>
      <c r="H2771" s="246"/>
    </row>
    <row r="2772" spans="1:8" x14ac:dyDescent="0.2">
      <c r="A2772" s="247">
        <v>44311.708333330003</v>
      </c>
      <c r="B2772" s="248">
        <v>18</v>
      </c>
      <c r="C2772" s="243">
        <v>89.849868000000001</v>
      </c>
      <c r="D2772" s="244">
        <v>6.6848301791999996</v>
      </c>
      <c r="E2772" s="245">
        <v>96.534698179200007</v>
      </c>
      <c r="F2772" s="246"/>
      <c r="G2772" s="246"/>
      <c r="H2772" s="246"/>
    </row>
    <row r="2773" spans="1:8" x14ac:dyDescent="0.2">
      <c r="A2773" s="247">
        <v>44311.75</v>
      </c>
      <c r="B2773" s="248">
        <v>19</v>
      </c>
      <c r="C2773" s="243">
        <v>91.649039999999999</v>
      </c>
      <c r="D2773" s="244">
        <v>6.8186885759999996</v>
      </c>
      <c r="E2773" s="245">
        <v>98.467728575999999</v>
      </c>
      <c r="F2773" s="246"/>
      <c r="G2773" s="246"/>
      <c r="H2773" s="246"/>
    </row>
    <row r="2774" spans="1:8" x14ac:dyDescent="0.2">
      <c r="A2774" s="247">
        <v>44311.791666659999</v>
      </c>
      <c r="B2774" s="248">
        <v>20</v>
      </c>
      <c r="C2774" s="243">
        <v>93.273251999999999</v>
      </c>
      <c r="D2774" s="244">
        <v>6.9395299487999997</v>
      </c>
      <c r="E2774" s="245">
        <v>100.2127819488</v>
      </c>
      <c r="F2774" s="246"/>
      <c r="G2774" s="246"/>
      <c r="H2774" s="246"/>
    </row>
    <row r="2775" spans="1:8" x14ac:dyDescent="0.2">
      <c r="A2775" s="247">
        <v>44311.833333330003</v>
      </c>
      <c r="B2775" s="248">
        <v>21</v>
      </c>
      <c r="C2775" s="243">
        <v>92.619719000000003</v>
      </c>
      <c r="D2775" s="244">
        <v>6.8909070936000001</v>
      </c>
      <c r="E2775" s="245">
        <v>99.51062609360001</v>
      </c>
      <c r="F2775" s="246"/>
      <c r="G2775" s="246"/>
      <c r="H2775" s="246"/>
    </row>
    <row r="2776" spans="1:8" x14ac:dyDescent="0.2">
      <c r="A2776" s="247">
        <v>44311.875</v>
      </c>
      <c r="B2776" s="248">
        <v>22</v>
      </c>
      <c r="C2776" s="243">
        <v>92.546751999999998</v>
      </c>
      <c r="D2776" s="244">
        <v>6.8854783487999995</v>
      </c>
      <c r="E2776" s="245">
        <v>99.432230348800005</v>
      </c>
      <c r="F2776" s="246"/>
      <c r="G2776" s="246"/>
      <c r="H2776" s="246"/>
    </row>
    <row r="2777" spans="1:8" x14ac:dyDescent="0.2">
      <c r="A2777" s="247">
        <v>44311.916666659999</v>
      </c>
      <c r="B2777" s="248">
        <v>23</v>
      </c>
      <c r="C2777" s="243">
        <v>91.276926000000003</v>
      </c>
      <c r="D2777" s="244">
        <v>6.7910032943999994</v>
      </c>
      <c r="E2777" s="245">
        <v>98.067929294400003</v>
      </c>
      <c r="F2777" s="246"/>
      <c r="G2777" s="246"/>
      <c r="H2777" s="246"/>
    </row>
    <row r="2778" spans="1:8" x14ac:dyDescent="0.2">
      <c r="A2778" s="247">
        <v>44311.958333330003</v>
      </c>
      <c r="B2778" s="248">
        <v>24</v>
      </c>
      <c r="C2778" s="243">
        <v>91.042603</v>
      </c>
      <c r="D2778" s="244">
        <v>6.7735696631999991</v>
      </c>
      <c r="E2778" s="245">
        <v>97.816172663199993</v>
      </c>
      <c r="F2778" s="246"/>
      <c r="G2778" s="246"/>
      <c r="H2778" s="246"/>
    </row>
    <row r="2779" spans="1:8" x14ac:dyDescent="0.2">
      <c r="A2779" s="247">
        <v>44312</v>
      </c>
      <c r="B2779" s="248">
        <v>1</v>
      </c>
      <c r="C2779" s="243">
        <v>90.474639999999994</v>
      </c>
      <c r="D2779" s="244">
        <v>6.7313132159999993</v>
      </c>
      <c r="E2779" s="245">
        <v>97.205953215999997</v>
      </c>
      <c r="F2779" s="246"/>
      <c r="G2779" s="246"/>
      <c r="H2779" s="246"/>
    </row>
    <row r="2780" spans="1:8" x14ac:dyDescent="0.2">
      <c r="A2780" s="247">
        <v>44312.041666659999</v>
      </c>
      <c r="B2780" s="248">
        <v>2</v>
      </c>
      <c r="C2780" s="243">
        <v>89.078491999999997</v>
      </c>
      <c r="D2780" s="244">
        <v>6.6274398047999989</v>
      </c>
      <c r="E2780" s="245">
        <v>95.705931804800002</v>
      </c>
      <c r="F2780" s="246"/>
      <c r="G2780" s="246"/>
      <c r="H2780" s="246"/>
    </row>
    <row r="2781" spans="1:8" x14ac:dyDescent="0.2">
      <c r="A2781" s="247">
        <v>44312.083333330003</v>
      </c>
      <c r="B2781" s="248">
        <v>3</v>
      </c>
      <c r="C2781" s="243">
        <v>90.047339000000008</v>
      </c>
      <c r="D2781" s="244">
        <v>6.6995220216</v>
      </c>
      <c r="E2781" s="245">
        <v>96.746861021600012</v>
      </c>
      <c r="F2781" s="246"/>
      <c r="G2781" s="246"/>
      <c r="H2781" s="246"/>
    </row>
    <row r="2782" spans="1:8" x14ac:dyDescent="0.2">
      <c r="A2782" s="247">
        <v>44312.125</v>
      </c>
      <c r="B2782" s="248">
        <v>4</v>
      </c>
      <c r="C2782" s="243">
        <v>95.068325999999999</v>
      </c>
      <c r="D2782" s="244">
        <v>7.073083454399999</v>
      </c>
      <c r="E2782" s="245">
        <v>102.14140945439999</v>
      </c>
      <c r="F2782" s="246"/>
      <c r="G2782" s="246"/>
      <c r="H2782" s="246"/>
    </row>
    <row r="2783" spans="1:8" x14ac:dyDescent="0.2">
      <c r="A2783" s="247">
        <v>44312.166666659999</v>
      </c>
      <c r="B2783" s="248">
        <v>5</v>
      </c>
      <c r="C2783" s="243">
        <v>100.66279899999999</v>
      </c>
      <c r="D2783" s="244">
        <v>7.489312245599999</v>
      </c>
      <c r="E2783" s="245">
        <v>108.1521112456</v>
      </c>
      <c r="F2783" s="246"/>
      <c r="G2783" s="246"/>
      <c r="H2783" s="246"/>
    </row>
    <row r="2784" spans="1:8" x14ac:dyDescent="0.2">
      <c r="A2784" s="247">
        <v>44312.208333330003</v>
      </c>
      <c r="B2784" s="248">
        <v>6</v>
      </c>
      <c r="C2784" s="243">
        <v>102.51774399999999</v>
      </c>
      <c r="D2784" s="244">
        <v>7.6273201535999986</v>
      </c>
      <c r="E2784" s="245">
        <v>110.14506415359999</v>
      </c>
      <c r="F2784" s="246"/>
      <c r="G2784" s="246"/>
      <c r="H2784" s="246"/>
    </row>
    <row r="2785" spans="1:8" x14ac:dyDescent="0.2">
      <c r="A2785" s="247">
        <v>44312.25</v>
      </c>
      <c r="B2785" s="248">
        <v>7</v>
      </c>
      <c r="C2785" s="243">
        <v>105.98402800000001</v>
      </c>
      <c r="D2785" s="244">
        <v>7.8852116831999997</v>
      </c>
      <c r="E2785" s="245">
        <v>113.86923968320001</v>
      </c>
      <c r="F2785" s="246"/>
      <c r="G2785" s="246"/>
      <c r="H2785" s="246"/>
    </row>
    <row r="2786" spans="1:8" x14ac:dyDescent="0.2">
      <c r="A2786" s="247">
        <v>44312.291666659999</v>
      </c>
      <c r="B2786" s="248">
        <v>8</v>
      </c>
      <c r="C2786" s="243">
        <v>106.57596100000001</v>
      </c>
      <c r="D2786" s="244">
        <v>7.9292514984000002</v>
      </c>
      <c r="E2786" s="245">
        <v>114.50521249840001</v>
      </c>
      <c r="F2786" s="246"/>
      <c r="G2786" s="246"/>
      <c r="H2786" s="246"/>
    </row>
    <row r="2787" spans="1:8" x14ac:dyDescent="0.2">
      <c r="A2787" s="247">
        <v>44312.333333330003</v>
      </c>
      <c r="B2787" s="248">
        <v>9</v>
      </c>
      <c r="C2787" s="243">
        <v>107.808246</v>
      </c>
      <c r="D2787" s="244">
        <v>8.0209335023999984</v>
      </c>
      <c r="E2787" s="245">
        <v>115.8291795024</v>
      </c>
      <c r="F2787" s="246"/>
      <c r="G2787" s="246"/>
      <c r="H2787" s="246"/>
    </row>
    <row r="2788" spans="1:8" x14ac:dyDescent="0.2">
      <c r="A2788" s="247">
        <v>44312.375</v>
      </c>
      <c r="B2788" s="248">
        <v>10</v>
      </c>
      <c r="C2788" s="243">
        <v>107.49296000000001</v>
      </c>
      <c r="D2788" s="244">
        <v>7.9974762240000006</v>
      </c>
      <c r="E2788" s="245">
        <v>115.49043622400001</v>
      </c>
      <c r="F2788" s="246"/>
      <c r="G2788" s="246"/>
      <c r="H2788" s="246"/>
    </row>
    <row r="2789" spans="1:8" x14ac:dyDescent="0.2">
      <c r="A2789" s="247">
        <v>44312.416666659999</v>
      </c>
      <c r="B2789" s="248">
        <v>11</v>
      </c>
      <c r="C2789" s="243">
        <v>105.09153999999999</v>
      </c>
      <c r="D2789" s="244">
        <v>7.8188105759999988</v>
      </c>
      <c r="E2789" s="245">
        <v>112.910350576</v>
      </c>
      <c r="F2789" s="246"/>
      <c r="G2789" s="246"/>
      <c r="H2789" s="246"/>
    </row>
    <row r="2790" spans="1:8" x14ac:dyDescent="0.2">
      <c r="A2790" s="247">
        <v>44312.458333330003</v>
      </c>
      <c r="B2790" s="248">
        <v>12</v>
      </c>
      <c r="C2790" s="243">
        <v>103.258928</v>
      </c>
      <c r="D2790" s="244">
        <v>7.6824642431999992</v>
      </c>
      <c r="E2790" s="245">
        <v>110.9413922432</v>
      </c>
      <c r="F2790" s="246"/>
      <c r="G2790" s="246"/>
      <c r="H2790" s="246"/>
    </row>
    <row r="2791" spans="1:8" x14ac:dyDescent="0.2">
      <c r="A2791" s="247">
        <v>44312.5</v>
      </c>
      <c r="B2791" s="248">
        <v>13</v>
      </c>
      <c r="C2791" s="243">
        <v>103.07900100000001</v>
      </c>
      <c r="D2791" s="244">
        <v>7.6690776743999995</v>
      </c>
      <c r="E2791" s="245">
        <v>110.74807867440001</v>
      </c>
      <c r="F2791" s="246"/>
      <c r="G2791" s="246"/>
      <c r="H2791" s="246"/>
    </row>
    <row r="2792" spans="1:8" x14ac:dyDescent="0.2">
      <c r="A2792" s="247">
        <v>44312.541666659999</v>
      </c>
      <c r="B2792" s="248">
        <v>14</v>
      </c>
      <c r="C2792" s="243">
        <v>99.898422000000011</v>
      </c>
      <c r="D2792" s="244">
        <v>7.4324425968000005</v>
      </c>
      <c r="E2792" s="245">
        <v>107.33086459680001</v>
      </c>
      <c r="F2792" s="246"/>
      <c r="G2792" s="246"/>
      <c r="H2792" s="246"/>
    </row>
    <row r="2793" spans="1:8" x14ac:dyDescent="0.2">
      <c r="A2793" s="247">
        <v>44312.583333330003</v>
      </c>
      <c r="B2793" s="248">
        <v>15</v>
      </c>
      <c r="C2793" s="243">
        <v>97.037695999999997</v>
      </c>
      <c r="D2793" s="244">
        <v>7.2196045823999988</v>
      </c>
      <c r="E2793" s="245">
        <v>104.25730058239999</v>
      </c>
      <c r="F2793" s="246"/>
      <c r="G2793" s="246"/>
      <c r="H2793" s="246"/>
    </row>
    <row r="2794" spans="1:8" x14ac:dyDescent="0.2">
      <c r="A2794" s="247">
        <v>44312.625</v>
      </c>
      <c r="B2794" s="248">
        <v>16</v>
      </c>
      <c r="C2794" s="243">
        <v>94.866374000000008</v>
      </c>
      <c r="D2794" s="244">
        <v>7.0580582256</v>
      </c>
      <c r="E2794" s="245">
        <v>101.92443222560001</v>
      </c>
      <c r="F2794" s="246"/>
      <c r="G2794" s="246"/>
      <c r="H2794" s="246"/>
    </row>
    <row r="2795" spans="1:8" x14ac:dyDescent="0.2">
      <c r="A2795" s="247">
        <v>44312.666666659999</v>
      </c>
      <c r="B2795" s="248">
        <v>17</v>
      </c>
      <c r="C2795" s="243">
        <v>93.489773</v>
      </c>
      <c r="D2795" s="244">
        <v>6.9556391111999991</v>
      </c>
      <c r="E2795" s="245">
        <v>100.4454121112</v>
      </c>
      <c r="F2795" s="246"/>
      <c r="G2795" s="246"/>
      <c r="H2795" s="246"/>
    </row>
    <row r="2796" spans="1:8" x14ac:dyDescent="0.2">
      <c r="A2796" s="247">
        <v>44312.708333330003</v>
      </c>
      <c r="B2796" s="248">
        <v>18</v>
      </c>
      <c r="C2796" s="243">
        <v>94.901378000000008</v>
      </c>
      <c r="D2796" s="244">
        <v>7.0606625232000004</v>
      </c>
      <c r="E2796" s="245">
        <v>101.9620405232</v>
      </c>
      <c r="F2796" s="246"/>
      <c r="G2796" s="246"/>
      <c r="H2796" s="246"/>
    </row>
    <row r="2797" spans="1:8" x14ac:dyDescent="0.2">
      <c r="A2797" s="247">
        <v>44312.75</v>
      </c>
      <c r="B2797" s="248">
        <v>19</v>
      </c>
      <c r="C2797" s="243">
        <v>97.70842300000001</v>
      </c>
      <c r="D2797" s="244">
        <v>7.2695066712000003</v>
      </c>
      <c r="E2797" s="245">
        <v>104.97792967120002</v>
      </c>
      <c r="F2797" s="246"/>
      <c r="G2797" s="246"/>
      <c r="H2797" s="246"/>
    </row>
    <row r="2798" spans="1:8" x14ac:dyDescent="0.2">
      <c r="A2798" s="247">
        <v>44312.791666659999</v>
      </c>
      <c r="B2798" s="248">
        <v>20</v>
      </c>
      <c r="C2798" s="243">
        <v>99.152815000000004</v>
      </c>
      <c r="D2798" s="244">
        <v>7.3769694359999995</v>
      </c>
      <c r="E2798" s="245">
        <v>106.529784436</v>
      </c>
      <c r="F2798" s="246"/>
      <c r="G2798" s="246"/>
      <c r="H2798" s="246"/>
    </row>
    <row r="2799" spans="1:8" x14ac:dyDescent="0.2">
      <c r="A2799" s="247">
        <v>44312.833333330003</v>
      </c>
      <c r="B2799" s="248">
        <v>21</v>
      </c>
      <c r="C2799" s="243">
        <v>96.979175999999995</v>
      </c>
      <c r="D2799" s="244">
        <v>7.215250694399999</v>
      </c>
      <c r="E2799" s="245">
        <v>104.19442669439999</v>
      </c>
      <c r="F2799" s="246"/>
      <c r="G2799" s="246"/>
      <c r="H2799" s="246"/>
    </row>
    <row r="2800" spans="1:8" x14ac:dyDescent="0.2">
      <c r="A2800" s="247">
        <v>44312.875</v>
      </c>
      <c r="B2800" s="248">
        <v>22</v>
      </c>
      <c r="C2800" s="243">
        <v>94.05835900000001</v>
      </c>
      <c r="D2800" s="244">
        <v>6.9979419095999997</v>
      </c>
      <c r="E2800" s="245">
        <v>101.05630090960001</v>
      </c>
      <c r="F2800" s="246"/>
      <c r="G2800" s="246"/>
      <c r="H2800" s="246"/>
    </row>
    <row r="2801" spans="1:8" x14ac:dyDescent="0.2">
      <c r="A2801" s="247">
        <v>44312.916666659999</v>
      </c>
      <c r="B2801" s="248">
        <v>23</v>
      </c>
      <c r="C2801" s="243">
        <v>91.269892999999996</v>
      </c>
      <c r="D2801" s="244">
        <v>6.7904800391999993</v>
      </c>
      <c r="E2801" s="245">
        <v>98.060373039200002</v>
      </c>
      <c r="F2801" s="246"/>
      <c r="G2801" s="246"/>
      <c r="H2801" s="246"/>
    </row>
    <row r="2802" spans="1:8" x14ac:dyDescent="0.2">
      <c r="A2802" s="247">
        <v>44312.958333330003</v>
      </c>
      <c r="B2802" s="248">
        <v>24</v>
      </c>
      <c r="C2802" s="243">
        <v>89.578401999999997</v>
      </c>
      <c r="D2802" s="244">
        <v>6.6646331087999995</v>
      </c>
      <c r="E2802" s="245">
        <v>96.243035108800001</v>
      </c>
      <c r="F2802" s="246"/>
      <c r="G2802" s="246"/>
      <c r="H2802" s="246"/>
    </row>
    <row r="2803" spans="1:8" x14ac:dyDescent="0.2">
      <c r="A2803" s="247">
        <v>44313</v>
      </c>
      <c r="B2803" s="248">
        <v>1</v>
      </c>
      <c r="C2803" s="243">
        <v>88.831454999999991</v>
      </c>
      <c r="D2803" s="244">
        <v>6.609060251999999</v>
      </c>
      <c r="E2803" s="245">
        <v>95.440515251999983</v>
      </c>
      <c r="F2803" s="246"/>
      <c r="G2803" s="246"/>
      <c r="H2803" s="246"/>
    </row>
    <row r="2804" spans="1:8" x14ac:dyDescent="0.2">
      <c r="A2804" s="247">
        <v>44313.041666659999</v>
      </c>
      <c r="B2804" s="248">
        <v>2</v>
      </c>
      <c r="C2804" s="243">
        <v>87.415041000000002</v>
      </c>
      <c r="D2804" s="244">
        <v>6.5036790503999997</v>
      </c>
      <c r="E2804" s="245">
        <v>93.918720050399997</v>
      </c>
      <c r="F2804" s="246"/>
      <c r="G2804" s="246"/>
      <c r="H2804" s="246"/>
    </row>
    <row r="2805" spans="1:8" x14ac:dyDescent="0.2">
      <c r="A2805" s="247">
        <v>44313.083333330003</v>
      </c>
      <c r="B2805" s="248">
        <v>3</v>
      </c>
      <c r="C2805" s="243">
        <v>88.537989999999994</v>
      </c>
      <c r="D2805" s="244">
        <v>6.5872264559999989</v>
      </c>
      <c r="E2805" s="245">
        <v>95.12521645599999</v>
      </c>
      <c r="F2805" s="246"/>
      <c r="G2805" s="246"/>
      <c r="H2805" s="246"/>
    </row>
    <row r="2806" spans="1:8" x14ac:dyDescent="0.2">
      <c r="A2806" s="247">
        <v>44313.125</v>
      </c>
      <c r="B2806" s="248">
        <v>4</v>
      </c>
      <c r="C2806" s="243">
        <v>90.968900999999988</v>
      </c>
      <c r="D2806" s="244">
        <v>6.7680862343999983</v>
      </c>
      <c r="E2806" s="245">
        <v>97.73698723439999</v>
      </c>
      <c r="F2806" s="246"/>
      <c r="G2806" s="246"/>
      <c r="H2806" s="246"/>
    </row>
    <row r="2807" spans="1:8" x14ac:dyDescent="0.2">
      <c r="A2807" s="247">
        <v>44313.166666659999</v>
      </c>
      <c r="B2807" s="248">
        <v>5</v>
      </c>
      <c r="C2807" s="243">
        <v>96.150370999999993</v>
      </c>
      <c r="D2807" s="244">
        <v>7.1535876023999991</v>
      </c>
      <c r="E2807" s="245">
        <v>103.30395860239999</v>
      </c>
      <c r="F2807" s="246"/>
      <c r="G2807" s="246"/>
      <c r="H2807" s="246"/>
    </row>
    <row r="2808" spans="1:8" x14ac:dyDescent="0.2">
      <c r="A2808" s="247">
        <v>44313.208333330003</v>
      </c>
      <c r="B2808" s="248">
        <v>6</v>
      </c>
      <c r="C2808" s="243">
        <v>98.090007</v>
      </c>
      <c r="D2808" s="244">
        <v>7.2978965207999993</v>
      </c>
      <c r="E2808" s="245">
        <v>105.38790352079999</v>
      </c>
      <c r="F2808" s="246"/>
      <c r="G2808" s="246"/>
      <c r="H2808" s="246"/>
    </row>
    <row r="2809" spans="1:8" x14ac:dyDescent="0.2">
      <c r="A2809" s="247">
        <v>44313.25</v>
      </c>
      <c r="B2809" s="248">
        <v>7</v>
      </c>
      <c r="C2809" s="243">
        <v>101.998508</v>
      </c>
      <c r="D2809" s="244">
        <v>7.5886889951999992</v>
      </c>
      <c r="E2809" s="245">
        <v>109.5871969952</v>
      </c>
      <c r="F2809" s="246"/>
      <c r="G2809" s="246"/>
      <c r="H2809" s="246"/>
    </row>
    <row r="2810" spans="1:8" x14ac:dyDescent="0.2">
      <c r="A2810" s="247">
        <v>44313.291666659999</v>
      </c>
      <c r="B2810" s="248">
        <v>8</v>
      </c>
      <c r="C2810" s="243">
        <v>104.017218</v>
      </c>
      <c r="D2810" s="244">
        <v>7.738881019199999</v>
      </c>
      <c r="E2810" s="245">
        <v>111.75609901919999</v>
      </c>
      <c r="F2810" s="246"/>
      <c r="G2810" s="246"/>
      <c r="H2810" s="246"/>
    </row>
    <row r="2811" spans="1:8" x14ac:dyDescent="0.2">
      <c r="A2811" s="247">
        <v>44313.333333330003</v>
      </c>
      <c r="B2811" s="248">
        <v>9</v>
      </c>
      <c r="C2811" s="243">
        <v>106.35764</v>
      </c>
      <c r="D2811" s="244">
        <v>7.9130084159999994</v>
      </c>
      <c r="E2811" s="245">
        <v>114.270648416</v>
      </c>
      <c r="F2811" s="246"/>
      <c r="G2811" s="246"/>
      <c r="H2811" s="246"/>
    </row>
    <row r="2812" spans="1:8" x14ac:dyDescent="0.2">
      <c r="A2812" s="247">
        <v>44313.375</v>
      </c>
      <c r="B2812" s="248">
        <v>10</v>
      </c>
      <c r="C2812" s="243">
        <v>106.884309</v>
      </c>
      <c r="D2812" s="244">
        <v>7.9521925895999992</v>
      </c>
      <c r="E2812" s="245">
        <v>114.8365015896</v>
      </c>
      <c r="F2812" s="246"/>
      <c r="G2812" s="246"/>
      <c r="H2812" s="246"/>
    </row>
    <row r="2813" spans="1:8" x14ac:dyDescent="0.2">
      <c r="A2813" s="247">
        <v>44313.416666659999</v>
      </c>
      <c r="B2813" s="248">
        <v>11</v>
      </c>
      <c r="C2813" s="243">
        <v>105.27686600000001</v>
      </c>
      <c r="D2813" s="244">
        <v>7.8325988304000003</v>
      </c>
      <c r="E2813" s="245">
        <v>113.10946483040001</v>
      </c>
      <c r="F2813" s="246"/>
      <c r="G2813" s="246"/>
      <c r="H2813" s="246"/>
    </row>
    <row r="2814" spans="1:8" x14ac:dyDescent="0.2">
      <c r="A2814" s="247">
        <v>44313.458333330003</v>
      </c>
      <c r="B2814" s="248">
        <v>12</v>
      </c>
      <c r="C2814" s="243">
        <v>103.802266</v>
      </c>
      <c r="D2814" s="244">
        <v>7.7228885903999993</v>
      </c>
      <c r="E2814" s="245">
        <v>111.52515459040001</v>
      </c>
      <c r="F2814" s="246"/>
      <c r="G2814" s="246"/>
      <c r="H2814" s="246"/>
    </row>
    <row r="2815" spans="1:8" x14ac:dyDescent="0.2">
      <c r="A2815" s="247">
        <v>44313.5</v>
      </c>
      <c r="B2815" s="248">
        <v>13</v>
      </c>
      <c r="C2815" s="243">
        <v>102.868472</v>
      </c>
      <c r="D2815" s="244">
        <v>7.6534143167999993</v>
      </c>
      <c r="E2815" s="245">
        <v>110.52188631679999</v>
      </c>
      <c r="F2815" s="246"/>
      <c r="G2815" s="246"/>
      <c r="H2815" s="246"/>
    </row>
    <row r="2816" spans="1:8" x14ac:dyDescent="0.2">
      <c r="A2816" s="247">
        <v>44313.541666659999</v>
      </c>
      <c r="B2816" s="248">
        <v>14</v>
      </c>
      <c r="C2816" s="243">
        <v>101.41848400000001</v>
      </c>
      <c r="D2816" s="244">
        <v>7.5455352095999997</v>
      </c>
      <c r="E2816" s="245">
        <v>108.96401920960001</v>
      </c>
      <c r="F2816" s="246"/>
      <c r="G2816" s="246"/>
      <c r="H2816" s="246"/>
    </row>
    <row r="2817" spans="1:8" x14ac:dyDescent="0.2">
      <c r="A2817" s="247">
        <v>44313.583333330003</v>
      </c>
      <c r="B2817" s="248">
        <v>15</v>
      </c>
      <c r="C2817" s="243">
        <v>100.288183</v>
      </c>
      <c r="D2817" s="244">
        <v>7.4614408151999996</v>
      </c>
      <c r="E2817" s="245">
        <v>107.74962381520001</v>
      </c>
      <c r="F2817" s="246"/>
      <c r="G2817" s="246"/>
      <c r="H2817" s="246"/>
    </row>
    <row r="2818" spans="1:8" x14ac:dyDescent="0.2">
      <c r="A2818" s="247">
        <v>44313.625</v>
      </c>
      <c r="B2818" s="248">
        <v>16</v>
      </c>
      <c r="C2818" s="243">
        <v>99.186087000000001</v>
      </c>
      <c r="D2818" s="244">
        <v>7.3794448727999997</v>
      </c>
      <c r="E2818" s="245">
        <v>106.56553187279999</v>
      </c>
      <c r="F2818" s="246"/>
      <c r="G2818" s="246"/>
      <c r="H2818" s="246"/>
    </row>
    <row r="2819" spans="1:8" x14ac:dyDescent="0.2">
      <c r="A2819" s="247">
        <v>44313.666666659999</v>
      </c>
      <c r="B2819" s="248">
        <v>17</v>
      </c>
      <c r="C2819" s="243">
        <v>98.48477299999999</v>
      </c>
      <c r="D2819" s="244">
        <v>7.3272671111999985</v>
      </c>
      <c r="E2819" s="245">
        <v>105.81204011119999</v>
      </c>
      <c r="F2819" s="246"/>
      <c r="G2819" s="246"/>
      <c r="H2819" s="246"/>
    </row>
    <row r="2820" spans="1:8" x14ac:dyDescent="0.2">
      <c r="A2820" s="247">
        <v>44313.708333330003</v>
      </c>
      <c r="B2820" s="248">
        <v>18</v>
      </c>
      <c r="C2820" s="243">
        <v>97.747005999999999</v>
      </c>
      <c r="D2820" s="244">
        <v>7.2723772463999996</v>
      </c>
      <c r="E2820" s="245">
        <v>105.0193832464</v>
      </c>
      <c r="F2820" s="246"/>
      <c r="G2820" s="246"/>
      <c r="H2820" s="246"/>
    </row>
    <row r="2821" spans="1:8" x14ac:dyDescent="0.2">
      <c r="A2821" s="247">
        <v>44313.75</v>
      </c>
      <c r="B2821" s="248">
        <v>19</v>
      </c>
      <c r="C2821" s="243">
        <v>99.455006999999995</v>
      </c>
      <c r="D2821" s="244">
        <v>7.3994525207999988</v>
      </c>
      <c r="E2821" s="245">
        <v>106.85445952079999</v>
      </c>
      <c r="F2821" s="246"/>
      <c r="G2821" s="246"/>
      <c r="H2821" s="246"/>
    </row>
    <row r="2822" spans="1:8" x14ac:dyDescent="0.2">
      <c r="A2822" s="247">
        <v>44313.791666659999</v>
      </c>
      <c r="B2822" s="248">
        <v>20</v>
      </c>
      <c r="C2822" s="243">
        <v>100.19122999999999</v>
      </c>
      <c r="D2822" s="244">
        <v>7.4542275119999983</v>
      </c>
      <c r="E2822" s="245">
        <v>107.64545751199999</v>
      </c>
      <c r="F2822" s="246"/>
      <c r="G2822" s="246"/>
      <c r="H2822" s="246"/>
    </row>
    <row r="2823" spans="1:8" x14ac:dyDescent="0.2">
      <c r="A2823" s="247">
        <v>44313.833333330003</v>
      </c>
      <c r="B2823" s="248">
        <v>21</v>
      </c>
      <c r="C2823" s="243">
        <v>96.997205999999991</v>
      </c>
      <c r="D2823" s="244">
        <v>7.2165921263999984</v>
      </c>
      <c r="E2823" s="245">
        <v>104.21379812639999</v>
      </c>
      <c r="F2823" s="246"/>
      <c r="G2823" s="246"/>
      <c r="H2823" s="246"/>
    </row>
    <row r="2824" spans="1:8" x14ac:dyDescent="0.2">
      <c r="A2824" s="247">
        <v>44313.875</v>
      </c>
      <c r="B2824" s="248">
        <v>22</v>
      </c>
      <c r="C2824" s="243">
        <v>95.244874999999993</v>
      </c>
      <c r="D2824" s="244">
        <v>7.086218699999999</v>
      </c>
      <c r="E2824" s="245">
        <v>102.3310937</v>
      </c>
      <c r="F2824" s="246"/>
      <c r="G2824" s="246"/>
      <c r="H2824" s="246"/>
    </row>
    <row r="2825" spans="1:8" x14ac:dyDescent="0.2">
      <c r="A2825" s="247">
        <v>44313.916666659999</v>
      </c>
      <c r="B2825" s="248">
        <v>23</v>
      </c>
      <c r="C2825" s="243">
        <v>93.399636999999998</v>
      </c>
      <c r="D2825" s="244">
        <v>6.9489329927999997</v>
      </c>
      <c r="E2825" s="245">
        <v>100.34856999279999</v>
      </c>
      <c r="F2825" s="246"/>
      <c r="G2825" s="246"/>
      <c r="H2825" s="246"/>
    </row>
    <row r="2826" spans="1:8" x14ac:dyDescent="0.2">
      <c r="A2826" s="247">
        <v>44313.958333330003</v>
      </c>
      <c r="B2826" s="248">
        <v>24</v>
      </c>
      <c r="C2826" s="243">
        <v>91.247413999999992</v>
      </c>
      <c r="D2826" s="244">
        <v>6.7888076015999985</v>
      </c>
      <c r="E2826" s="245">
        <v>98.036221601599991</v>
      </c>
      <c r="F2826" s="246"/>
      <c r="G2826" s="246"/>
      <c r="H2826" s="246"/>
    </row>
    <row r="2827" spans="1:8" x14ac:dyDescent="0.2">
      <c r="A2827" s="247">
        <v>44314</v>
      </c>
      <c r="B2827" s="248">
        <v>1</v>
      </c>
      <c r="C2827" s="243">
        <v>90.748371999999989</v>
      </c>
      <c r="D2827" s="244">
        <v>6.7516788767999989</v>
      </c>
      <c r="E2827" s="245">
        <v>97.500050876799989</v>
      </c>
      <c r="F2827" s="246"/>
      <c r="G2827" s="246"/>
      <c r="H2827" s="246"/>
    </row>
    <row r="2828" spans="1:8" x14ac:dyDescent="0.2">
      <c r="A2828" s="247">
        <v>44314.041666659999</v>
      </c>
      <c r="B2828" s="248">
        <v>2</v>
      </c>
      <c r="C2828" s="243">
        <v>90.276080999999991</v>
      </c>
      <c r="D2828" s="244">
        <v>6.716540426399999</v>
      </c>
      <c r="E2828" s="245">
        <v>96.992621426399992</v>
      </c>
      <c r="F2828" s="246"/>
      <c r="G2828" s="246"/>
      <c r="H2828" s="246"/>
    </row>
    <row r="2829" spans="1:8" x14ac:dyDescent="0.2">
      <c r="A2829" s="247">
        <v>44314.083333330003</v>
      </c>
      <c r="B2829" s="248">
        <v>3</v>
      </c>
      <c r="C2829" s="243">
        <v>90.812966000000003</v>
      </c>
      <c r="D2829" s="244">
        <v>6.7564846703999999</v>
      </c>
      <c r="E2829" s="245">
        <v>97.569450670400002</v>
      </c>
      <c r="F2829" s="246"/>
      <c r="G2829" s="246"/>
      <c r="H2829" s="246"/>
    </row>
    <row r="2830" spans="1:8" x14ac:dyDescent="0.2">
      <c r="A2830" s="247">
        <v>44314.125</v>
      </c>
      <c r="B2830" s="248">
        <v>4</v>
      </c>
      <c r="C2830" s="243">
        <v>93.818418000000008</v>
      </c>
      <c r="D2830" s="244">
        <v>6.9800902992000005</v>
      </c>
      <c r="E2830" s="245">
        <v>100.79850829920001</v>
      </c>
      <c r="F2830" s="246"/>
      <c r="G2830" s="246"/>
      <c r="H2830" s="246"/>
    </row>
    <row r="2831" spans="1:8" x14ac:dyDescent="0.2">
      <c r="A2831" s="247">
        <v>44314.166666659999</v>
      </c>
      <c r="B2831" s="248">
        <v>5</v>
      </c>
      <c r="C2831" s="243">
        <v>98.038552999999993</v>
      </c>
      <c r="D2831" s="244">
        <v>7.2940683431999993</v>
      </c>
      <c r="E2831" s="245">
        <v>105.33262134319999</v>
      </c>
      <c r="F2831" s="246"/>
      <c r="G2831" s="246"/>
      <c r="H2831" s="246"/>
    </row>
    <row r="2832" spans="1:8" x14ac:dyDescent="0.2">
      <c r="A2832" s="247">
        <v>44314.208333330003</v>
      </c>
      <c r="B2832" s="248">
        <v>6</v>
      </c>
      <c r="C2832" s="243">
        <v>99.871557999999993</v>
      </c>
      <c r="D2832" s="244">
        <v>7.4304439151999988</v>
      </c>
      <c r="E2832" s="245">
        <v>107.30200191519999</v>
      </c>
      <c r="F2832" s="246"/>
      <c r="G2832" s="246"/>
      <c r="H2832" s="246"/>
    </row>
    <row r="2833" spans="1:8" x14ac:dyDescent="0.2">
      <c r="A2833" s="247">
        <v>44314.25</v>
      </c>
      <c r="B2833" s="248">
        <v>7</v>
      </c>
      <c r="C2833" s="243">
        <v>103.272436</v>
      </c>
      <c r="D2833" s="244">
        <v>7.683469238399999</v>
      </c>
      <c r="E2833" s="245">
        <v>110.95590523839999</v>
      </c>
      <c r="F2833" s="246"/>
      <c r="G2833" s="246"/>
      <c r="H2833" s="246"/>
    </row>
    <row r="2834" spans="1:8" x14ac:dyDescent="0.2">
      <c r="A2834" s="247">
        <v>44314.291666659999</v>
      </c>
      <c r="B2834" s="248">
        <v>8</v>
      </c>
      <c r="C2834" s="243">
        <v>103.485433</v>
      </c>
      <c r="D2834" s="244">
        <v>7.6993162151999996</v>
      </c>
      <c r="E2834" s="245">
        <v>111.1847492152</v>
      </c>
      <c r="F2834" s="246"/>
      <c r="G2834" s="246"/>
      <c r="H2834" s="246"/>
    </row>
    <row r="2835" spans="1:8" x14ac:dyDescent="0.2">
      <c r="A2835" s="247">
        <v>44314.333333330003</v>
      </c>
      <c r="B2835" s="248">
        <v>9</v>
      </c>
      <c r="C2835" s="243">
        <v>105.93661400000001</v>
      </c>
      <c r="D2835" s="244">
        <v>7.8816840815999996</v>
      </c>
      <c r="E2835" s="245">
        <v>113.81829808160001</v>
      </c>
      <c r="F2835" s="246"/>
      <c r="G2835" s="246"/>
      <c r="H2835" s="246"/>
    </row>
    <row r="2836" spans="1:8" x14ac:dyDescent="0.2">
      <c r="A2836" s="247">
        <v>44314.375</v>
      </c>
      <c r="B2836" s="248">
        <v>10</v>
      </c>
      <c r="C2836" s="243">
        <v>107.85925399999999</v>
      </c>
      <c r="D2836" s="244">
        <v>8.0247284975999982</v>
      </c>
      <c r="E2836" s="245">
        <v>115.88398249759999</v>
      </c>
      <c r="F2836" s="246"/>
      <c r="G2836" s="246"/>
      <c r="H2836" s="246"/>
    </row>
    <row r="2837" spans="1:8" x14ac:dyDescent="0.2">
      <c r="A2837" s="247">
        <v>44314.416666659999</v>
      </c>
      <c r="B2837" s="248">
        <v>11</v>
      </c>
      <c r="C2837" s="243">
        <v>107.863382</v>
      </c>
      <c r="D2837" s="244">
        <v>8.0250356207999989</v>
      </c>
      <c r="E2837" s="245">
        <v>115.8884176208</v>
      </c>
      <c r="F2837" s="246"/>
      <c r="G2837" s="246"/>
      <c r="H2837" s="246"/>
    </row>
    <row r="2838" spans="1:8" x14ac:dyDescent="0.2">
      <c r="A2838" s="247">
        <v>44314.458333330003</v>
      </c>
      <c r="B2838" s="248">
        <v>12</v>
      </c>
      <c r="C2838" s="243">
        <v>107.501717</v>
      </c>
      <c r="D2838" s="244">
        <v>7.9981277447999997</v>
      </c>
      <c r="E2838" s="245">
        <v>115.4998447448</v>
      </c>
      <c r="F2838" s="246"/>
      <c r="G2838" s="246"/>
      <c r="H2838" s="246"/>
    </row>
    <row r="2839" spans="1:8" x14ac:dyDescent="0.2">
      <c r="A2839" s="247">
        <v>44314.5</v>
      </c>
      <c r="B2839" s="248">
        <v>13</v>
      </c>
      <c r="C2839" s="243">
        <v>107.0641</v>
      </c>
      <c r="D2839" s="244">
        <v>7.9655690399999992</v>
      </c>
      <c r="E2839" s="245">
        <v>115.02966904</v>
      </c>
      <c r="F2839" s="246"/>
      <c r="G2839" s="246"/>
      <c r="H2839" s="246"/>
    </row>
    <row r="2840" spans="1:8" x14ac:dyDescent="0.2">
      <c r="A2840" s="247">
        <v>44314.541666659999</v>
      </c>
      <c r="B2840" s="248">
        <v>14</v>
      </c>
      <c r="C2840" s="243">
        <v>105.647991</v>
      </c>
      <c r="D2840" s="244">
        <v>7.8602105303999998</v>
      </c>
      <c r="E2840" s="245">
        <v>113.5082015304</v>
      </c>
      <c r="F2840" s="246"/>
      <c r="G2840" s="246"/>
      <c r="H2840" s="246"/>
    </row>
    <row r="2841" spans="1:8" x14ac:dyDescent="0.2">
      <c r="A2841" s="247">
        <v>44314.583333330003</v>
      </c>
      <c r="B2841" s="248">
        <v>15</v>
      </c>
      <c r="C2841" s="243">
        <v>103.81365600000001</v>
      </c>
      <c r="D2841" s="244">
        <v>7.7237360064000002</v>
      </c>
      <c r="E2841" s="245">
        <v>111.53739200640001</v>
      </c>
      <c r="F2841" s="246"/>
      <c r="G2841" s="246"/>
      <c r="H2841" s="246"/>
    </row>
    <row r="2842" spans="1:8" x14ac:dyDescent="0.2">
      <c r="A2842" s="247">
        <v>44314.625</v>
      </c>
      <c r="B2842" s="248">
        <v>16</v>
      </c>
      <c r="C2842" s="243">
        <v>101.131806</v>
      </c>
      <c r="D2842" s="244">
        <v>7.5242063663999996</v>
      </c>
      <c r="E2842" s="245">
        <v>108.65601236639999</v>
      </c>
      <c r="F2842" s="246"/>
      <c r="G2842" s="246"/>
      <c r="H2842" s="246"/>
    </row>
    <row r="2843" spans="1:8" x14ac:dyDescent="0.2">
      <c r="A2843" s="247">
        <v>44314.666666659999</v>
      </c>
      <c r="B2843" s="248">
        <v>17</v>
      </c>
      <c r="C2843" s="243">
        <v>99.778427000000008</v>
      </c>
      <c r="D2843" s="244">
        <v>7.4235149688000002</v>
      </c>
      <c r="E2843" s="245">
        <v>107.20194196880001</v>
      </c>
      <c r="F2843" s="246"/>
      <c r="G2843" s="246"/>
      <c r="H2843" s="246"/>
    </row>
    <row r="2844" spans="1:8" x14ac:dyDescent="0.2">
      <c r="A2844" s="247">
        <v>44314.708333330003</v>
      </c>
      <c r="B2844" s="248">
        <v>18</v>
      </c>
      <c r="C2844" s="243">
        <v>98.069298000000003</v>
      </c>
      <c r="D2844" s="244">
        <v>7.2963557712</v>
      </c>
      <c r="E2844" s="245">
        <v>105.3656537712</v>
      </c>
      <c r="F2844" s="246"/>
      <c r="G2844" s="246"/>
      <c r="H2844" s="246"/>
    </row>
    <row r="2845" spans="1:8" x14ac:dyDescent="0.2">
      <c r="A2845" s="247">
        <v>44314.75</v>
      </c>
      <c r="B2845" s="248">
        <v>19</v>
      </c>
      <c r="C2845" s="243">
        <v>98.387739999999994</v>
      </c>
      <c r="D2845" s="244">
        <v>7.3200478559999986</v>
      </c>
      <c r="E2845" s="245">
        <v>105.707787856</v>
      </c>
      <c r="F2845" s="246"/>
      <c r="G2845" s="246"/>
      <c r="H2845" s="246"/>
    </row>
    <row r="2846" spans="1:8" x14ac:dyDescent="0.2">
      <c r="A2846" s="247">
        <v>44314.791666659999</v>
      </c>
      <c r="B2846" s="248">
        <v>20</v>
      </c>
      <c r="C2846" s="243">
        <v>100.238724</v>
      </c>
      <c r="D2846" s="244">
        <v>7.4577610655999997</v>
      </c>
      <c r="E2846" s="245">
        <v>107.6964850656</v>
      </c>
      <c r="F2846" s="246"/>
      <c r="G2846" s="246"/>
      <c r="H2846" s="246"/>
    </row>
    <row r="2847" spans="1:8" x14ac:dyDescent="0.2">
      <c r="A2847" s="247">
        <v>44314.833333330003</v>
      </c>
      <c r="B2847" s="248">
        <v>21</v>
      </c>
      <c r="C2847" s="243">
        <v>98.278405000000006</v>
      </c>
      <c r="D2847" s="244">
        <v>7.3119133319999996</v>
      </c>
      <c r="E2847" s="245">
        <v>105.59031833200001</v>
      </c>
      <c r="F2847" s="246"/>
      <c r="G2847" s="246"/>
      <c r="H2847" s="246"/>
    </row>
    <row r="2848" spans="1:8" x14ac:dyDescent="0.2">
      <c r="A2848" s="247">
        <v>44314.875</v>
      </c>
      <c r="B2848" s="248">
        <v>22</v>
      </c>
      <c r="C2848" s="243">
        <v>95.658986000000013</v>
      </c>
      <c r="D2848" s="244">
        <v>7.1170285584000004</v>
      </c>
      <c r="E2848" s="245">
        <v>102.77601455840001</v>
      </c>
      <c r="F2848" s="246"/>
      <c r="G2848" s="246"/>
      <c r="H2848" s="246"/>
    </row>
    <row r="2849" spans="1:8" x14ac:dyDescent="0.2">
      <c r="A2849" s="247">
        <v>44314.916666659999</v>
      </c>
      <c r="B2849" s="248">
        <v>23</v>
      </c>
      <c r="C2849" s="243">
        <v>93.382479000000004</v>
      </c>
      <c r="D2849" s="244">
        <v>6.9476564376000001</v>
      </c>
      <c r="E2849" s="245">
        <v>100.33013543760001</v>
      </c>
      <c r="F2849" s="246"/>
      <c r="G2849" s="246"/>
      <c r="H2849" s="246"/>
    </row>
    <row r="2850" spans="1:8" x14ac:dyDescent="0.2">
      <c r="A2850" s="247">
        <v>44314.958333330003</v>
      </c>
      <c r="B2850" s="248">
        <v>24</v>
      </c>
      <c r="C2850" s="243">
        <v>92.162396999999999</v>
      </c>
      <c r="D2850" s="244">
        <v>6.8568823367999991</v>
      </c>
      <c r="E2850" s="245">
        <v>99.019279336799997</v>
      </c>
      <c r="F2850" s="246"/>
      <c r="G2850" s="246"/>
      <c r="H2850" s="246"/>
    </row>
    <row r="2851" spans="1:8" x14ac:dyDescent="0.2">
      <c r="A2851" s="247">
        <v>44315</v>
      </c>
      <c r="B2851" s="248">
        <v>1</v>
      </c>
      <c r="C2851" s="243">
        <v>90.148636999999994</v>
      </c>
      <c r="D2851" s="244">
        <v>6.7070585927999993</v>
      </c>
      <c r="E2851" s="245">
        <v>96.855695592799989</v>
      </c>
      <c r="F2851" s="246"/>
      <c r="G2851" s="246"/>
      <c r="H2851" s="246"/>
    </row>
    <row r="2852" spans="1:8" x14ac:dyDescent="0.2">
      <c r="A2852" s="247">
        <v>44315.041666659999</v>
      </c>
      <c r="B2852" s="248">
        <v>2</v>
      </c>
      <c r="C2852" s="243">
        <v>90.302571</v>
      </c>
      <c r="D2852" s="244">
        <v>6.7185112823999997</v>
      </c>
      <c r="E2852" s="245">
        <v>97.021082282400002</v>
      </c>
      <c r="F2852" s="246"/>
      <c r="G2852" s="246"/>
      <c r="H2852" s="246"/>
    </row>
    <row r="2853" spans="1:8" x14ac:dyDescent="0.2">
      <c r="A2853" s="247">
        <v>44315.083333330003</v>
      </c>
      <c r="B2853" s="248">
        <v>3</v>
      </c>
      <c r="C2853" s="243">
        <v>91.294539999999998</v>
      </c>
      <c r="D2853" s="244">
        <v>6.7923137759999994</v>
      </c>
      <c r="E2853" s="245">
        <v>98.086853775999998</v>
      </c>
      <c r="F2853" s="246"/>
      <c r="G2853" s="246"/>
      <c r="H2853" s="246"/>
    </row>
    <row r="2854" spans="1:8" x14ac:dyDescent="0.2">
      <c r="A2854" s="247">
        <v>44315.125</v>
      </c>
      <c r="B2854" s="248">
        <v>4</v>
      </c>
      <c r="C2854" s="243">
        <v>93.715637000000001</v>
      </c>
      <c r="D2854" s="244">
        <v>6.9724433927999998</v>
      </c>
      <c r="E2854" s="245">
        <v>100.6880803928</v>
      </c>
      <c r="F2854" s="246"/>
      <c r="G2854" s="246"/>
      <c r="H2854" s="246"/>
    </row>
    <row r="2855" spans="1:8" x14ac:dyDescent="0.2">
      <c r="A2855" s="247">
        <v>44315.166666659999</v>
      </c>
      <c r="B2855" s="248">
        <v>5</v>
      </c>
      <c r="C2855" s="243">
        <v>97.857579999999999</v>
      </c>
      <c r="D2855" s="244">
        <v>7.280603951999999</v>
      </c>
      <c r="E2855" s="245">
        <v>105.13818395199999</v>
      </c>
      <c r="F2855" s="246"/>
      <c r="G2855" s="246"/>
      <c r="H2855" s="246"/>
    </row>
    <row r="2856" spans="1:8" x14ac:dyDescent="0.2">
      <c r="A2856" s="247">
        <v>44315.208333330003</v>
      </c>
      <c r="B2856" s="248">
        <v>6</v>
      </c>
      <c r="C2856" s="243">
        <v>101.76175500000001</v>
      </c>
      <c r="D2856" s="244">
        <v>7.5710745719999997</v>
      </c>
      <c r="E2856" s="245">
        <v>109.33282957200001</v>
      </c>
      <c r="F2856" s="246"/>
      <c r="G2856" s="246"/>
      <c r="H2856" s="246"/>
    </row>
    <row r="2857" spans="1:8" x14ac:dyDescent="0.2">
      <c r="A2857" s="247">
        <v>44315.25</v>
      </c>
      <c r="B2857" s="248">
        <v>7</v>
      </c>
      <c r="C2857" s="243">
        <v>106.42478699999999</v>
      </c>
      <c r="D2857" s="244">
        <v>7.9180041527999991</v>
      </c>
      <c r="E2857" s="245">
        <v>114.34279115279999</v>
      </c>
      <c r="F2857" s="246"/>
      <c r="G2857" s="246"/>
      <c r="H2857" s="246"/>
    </row>
    <row r="2858" spans="1:8" x14ac:dyDescent="0.2">
      <c r="A2858" s="247">
        <v>44315.291666659999</v>
      </c>
      <c r="B2858" s="248">
        <v>8</v>
      </c>
      <c r="C2858" s="243">
        <v>108.085925</v>
      </c>
      <c r="D2858" s="244">
        <v>8.04159282</v>
      </c>
      <c r="E2858" s="245">
        <v>116.12751782000001</v>
      </c>
      <c r="F2858" s="246"/>
      <c r="G2858" s="246"/>
      <c r="H2858" s="246"/>
    </row>
    <row r="2859" spans="1:8" x14ac:dyDescent="0.2">
      <c r="A2859" s="247">
        <v>44315.333333330003</v>
      </c>
      <c r="B2859" s="248">
        <v>9</v>
      </c>
      <c r="C2859" s="243">
        <v>109.53074599999999</v>
      </c>
      <c r="D2859" s="244">
        <v>8.1490875023999987</v>
      </c>
      <c r="E2859" s="245">
        <v>117.67983350239999</v>
      </c>
      <c r="F2859" s="246"/>
      <c r="G2859" s="246"/>
      <c r="H2859" s="246"/>
    </row>
    <row r="2860" spans="1:8" x14ac:dyDescent="0.2">
      <c r="A2860" s="247">
        <v>44315.375</v>
      </c>
      <c r="B2860" s="248">
        <v>10</v>
      </c>
      <c r="C2860" s="243">
        <v>109.24482999999999</v>
      </c>
      <c r="D2860" s="244">
        <v>8.1278153519999989</v>
      </c>
      <c r="E2860" s="245">
        <v>117.37264535199999</v>
      </c>
      <c r="F2860" s="246"/>
      <c r="G2860" s="246"/>
      <c r="H2860" s="246"/>
    </row>
    <row r="2861" spans="1:8" x14ac:dyDescent="0.2">
      <c r="A2861" s="247">
        <v>44315.416666659999</v>
      </c>
      <c r="B2861" s="248">
        <v>11</v>
      </c>
      <c r="C2861" s="243">
        <v>107.035352</v>
      </c>
      <c r="D2861" s="244">
        <v>7.9634301887999994</v>
      </c>
      <c r="E2861" s="245">
        <v>114.99878218880001</v>
      </c>
      <c r="F2861" s="246"/>
      <c r="G2861" s="246"/>
      <c r="H2861" s="246"/>
    </row>
    <row r="2862" spans="1:8" x14ac:dyDescent="0.2">
      <c r="A2862" s="247">
        <v>44315.458333330003</v>
      </c>
      <c r="B2862" s="248">
        <v>12</v>
      </c>
      <c r="C2862" s="243">
        <v>105.25769600000001</v>
      </c>
      <c r="D2862" s="244">
        <v>7.8311725823999998</v>
      </c>
      <c r="E2862" s="245">
        <v>113.08886858240001</v>
      </c>
      <c r="F2862" s="246"/>
      <c r="G2862" s="246"/>
      <c r="H2862" s="246"/>
    </row>
    <row r="2863" spans="1:8" x14ac:dyDescent="0.2">
      <c r="A2863" s="247">
        <v>44315.5</v>
      </c>
      <c r="B2863" s="248">
        <v>13</v>
      </c>
      <c r="C2863" s="243">
        <v>105.43348999999999</v>
      </c>
      <c r="D2863" s="244">
        <v>7.8442516559999991</v>
      </c>
      <c r="E2863" s="245">
        <v>113.27774165599999</v>
      </c>
      <c r="F2863" s="246"/>
      <c r="G2863" s="246"/>
      <c r="H2863" s="246"/>
    </row>
    <row r="2864" spans="1:8" x14ac:dyDescent="0.2">
      <c r="A2864" s="247">
        <v>44315.541666659999</v>
      </c>
      <c r="B2864" s="248">
        <v>14</v>
      </c>
      <c r="C2864" s="243">
        <v>103.08458299999999</v>
      </c>
      <c r="D2864" s="244">
        <v>7.669492975199999</v>
      </c>
      <c r="E2864" s="245">
        <v>110.7540759752</v>
      </c>
      <c r="F2864" s="246"/>
      <c r="G2864" s="246"/>
      <c r="H2864" s="246"/>
    </row>
    <row r="2865" spans="1:8" x14ac:dyDescent="0.2">
      <c r="A2865" s="247">
        <v>44315.583333330003</v>
      </c>
      <c r="B2865" s="248">
        <v>15</v>
      </c>
      <c r="C2865" s="243">
        <v>100.317751</v>
      </c>
      <c r="D2865" s="244">
        <v>7.4636406743999997</v>
      </c>
      <c r="E2865" s="245">
        <v>107.7813916744</v>
      </c>
      <c r="F2865" s="246"/>
      <c r="G2865" s="246"/>
      <c r="H2865" s="246"/>
    </row>
    <row r="2866" spans="1:8" x14ac:dyDescent="0.2">
      <c r="A2866" s="247">
        <v>44315.625</v>
      </c>
      <c r="B2866" s="248">
        <v>16</v>
      </c>
      <c r="C2866" s="243">
        <v>98.371912999999992</v>
      </c>
      <c r="D2866" s="244">
        <v>7.3188703271999991</v>
      </c>
      <c r="E2866" s="245">
        <v>105.69078332719999</v>
      </c>
      <c r="F2866" s="246"/>
      <c r="G2866" s="246"/>
      <c r="H2866" s="246"/>
    </row>
    <row r="2867" spans="1:8" x14ac:dyDescent="0.2">
      <c r="A2867" s="247">
        <v>44315.666666659999</v>
      </c>
      <c r="B2867" s="248">
        <v>17</v>
      </c>
      <c r="C2867" s="243">
        <v>96.561406999999988</v>
      </c>
      <c r="D2867" s="244">
        <v>7.1841686807999983</v>
      </c>
      <c r="E2867" s="245">
        <v>103.74557568079999</v>
      </c>
      <c r="F2867" s="246"/>
      <c r="G2867" s="246"/>
      <c r="H2867" s="246"/>
    </row>
    <row r="2868" spans="1:8" x14ac:dyDescent="0.2">
      <c r="A2868" s="247">
        <v>44315.708333330003</v>
      </c>
      <c r="B2868" s="248">
        <v>18</v>
      </c>
      <c r="C2868" s="243">
        <v>95.891939000000008</v>
      </c>
      <c r="D2868" s="244">
        <v>7.1343602616000004</v>
      </c>
      <c r="E2868" s="245">
        <v>103.0262992616</v>
      </c>
      <c r="F2868" s="246"/>
      <c r="G2868" s="246"/>
      <c r="H2868" s="246"/>
    </row>
    <row r="2869" spans="1:8" x14ac:dyDescent="0.2">
      <c r="A2869" s="247">
        <v>44315.75</v>
      </c>
      <c r="B2869" s="248">
        <v>19</v>
      </c>
      <c r="C2869" s="243">
        <v>98.517679999999999</v>
      </c>
      <c r="D2869" s="244">
        <v>7.3297153919999989</v>
      </c>
      <c r="E2869" s="245">
        <v>105.847395392</v>
      </c>
      <c r="F2869" s="246"/>
      <c r="G2869" s="246"/>
      <c r="H2869" s="246"/>
    </row>
    <row r="2870" spans="1:8" x14ac:dyDescent="0.2">
      <c r="A2870" s="247">
        <v>44315.791666659999</v>
      </c>
      <c r="B2870" s="248">
        <v>20</v>
      </c>
      <c r="C2870" s="243">
        <v>100.530011</v>
      </c>
      <c r="D2870" s="244">
        <v>7.4794328183999994</v>
      </c>
      <c r="E2870" s="245">
        <v>108.0094438184</v>
      </c>
      <c r="F2870" s="246"/>
      <c r="G2870" s="246"/>
      <c r="H2870" s="246"/>
    </row>
    <row r="2871" spans="1:8" x14ac:dyDescent="0.2">
      <c r="A2871" s="247">
        <v>44315.833333330003</v>
      </c>
      <c r="B2871" s="248">
        <v>21</v>
      </c>
      <c r="C2871" s="243">
        <v>97.937725</v>
      </c>
      <c r="D2871" s="244">
        <v>7.2865667399999996</v>
      </c>
      <c r="E2871" s="245">
        <v>105.22429174</v>
      </c>
      <c r="F2871" s="246"/>
      <c r="G2871" s="246"/>
      <c r="H2871" s="246"/>
    </row>
    <row r="2872" spans="1:8" x14ac:dyDescent="0.2">
      <c r="A2872" s="247">
        <v>44315.875</v>
      </c>
      <c r="B2872" s="248">
        <v>22</v>
      </c>
      <c r="C2872" s="243">
        <v>95.16458999999999</v>
      </c>
      <c r="D2872" s="244">
        <v>7.080245495999999</v>
      </c>
      <c r="E2872" s="245">
        <v>102.24483549599999</v>
      </c>
      <c r="F2872" s="246"/>
      <c r="G2872" s="246"/>
      <c r="H2872" s="246"/>
    </row>
    <row r="2873" spans="1:8" x14ac:dyDescent="0.2">
      <c r="A2873" s="247">
        <v>44315.916666659999</v>
      </c>
      <c r="B2873" s="248">
        <v>23</v>
      </c>
      <c r="C2873" s="243">
        <v>92.727771000000004</v>
      </c>
      <c r="D2873" s="244">
        <v>6.8989461623999997</v>
      </c>
      <c r="E2873" s="245">
        <v>99.626717162399999</v>
      </c>
      <c r="F2873" s="246"/>
      <c r="G2873" s="246"/>
      <c r="H2873" s="246"/>
    </row>
    <row r="2874" spans="1:8" x14ac:dyDescent="0.2">
      <c r="A2874" s="247">
        <v>44315.958333330003</v>
      </c>
      <c r="B2874" s="248">
        <v>24</v>
      </c>
      <c r="C2874" s="243">
        <v>91.352266</v>
      </c>
      <c r="D2874" s="244">
        <v>6.7966085903999991</v>
      </c>
      <c r="E2874" s="245">
        <v>98.148874590399998</v>
      </c>
      <c r="F2874" s="246"/>
      <c r="G2874" s="246"/>
      <c r="H2874" s="246"/>
    </row>
    <row r="2875" spans="1:8" x14ac:dyDescent="0.2">
      <c r="A2875" s="247">
        <v>44316</v>
      </c>
      <c r="B2875" s="248">
        <v>1</v>
      </c>
      <c r="C2875" s="243">
        <v>90.951593000000003</v>
      </c>
      <c r="D2875" s="244">
        <v>6.7667985192</v>
      </c>
      <c r="E2875" s="245">
        <v>97.718391519199997</v>
      </c>
      <c r="F2875" s="246"/>
      <c r="G2875" s="246"/>
      <c r="H2875" s="246"/>
    </row>
    <row r="2876" spans="1:8" x14ac:dyDescent="0.2">
      <c r="A2876" s="247">
        <v>44316.041666659999</v>
      </c>
      <c r="B2876" s="248">
        <v>2</v>
      </c>
      <c r="C2876" s="243">
        <v>91.604635000000002</v>
      </c>
      <c r="D2876" s="244">
        <v>6.8153848439999996</v>
      </c>
      <c r="E2876" s="245">
        <v>98.420019843999995</v>
      </c>
      <c r="F2876" s="246"/>
      <c r="G2876" s="246"/>
      <c r="H2876" s="246"/>
    </row>
    <row r="2877" spans="1:8" x14ac:dyDescent="0.2">
      <c r="A2877" s="247">
        <v>44316.083333330003</v>
      </c>
      <c r="B2877" s="248">
        <v>3</v>
      </c>
      <c r="C2877" s="243">
        <v>92.078208000000004</v>
      </c>
      <c r="D2877" s="244">
        <v>6.8506186751999998</v>
      </c>
      <c r="E2877" s="245">
        <v>98.9288266752</v>
      </c>
      <c r="F2877" s="246"/>
      <c r="G2877" s="246"/>
      <c r="H2877" s="246"/>
    </row>
    <row r="2878" spans="1:8" x14ac:dyDescent="0.2">
      <c r="A2878" s="247">
        <v>44316.125</v>
      </c>
      <c r="B2878" s="248">
        <v>4</v>
      </c>
      <c r="C2878" s="243">
        <v>97.423691000000005</v>
      </c>
      <c r="D2878" s="244">
        <v>7.2483226103999998</v>
      </c>
      <c r="E2878" s="245">
        <v>104.6720136104</v>
      </c>
      <c r="F2878" s="246"/>
      <c r="G2878" s="246"/>
      <c r="H2878" s="246"/>
    </row>
    <row r="2879" spans="1:8" x14ac:dyDescent="0.2">
      <c r="A2879" s="247">
        <v>44316.166666659999</v>
      </c>
      <c r="B2879" s="248">
        <v>5</v>
      </c>
      <c r="C2879" s="243">
        <v>100.730628</v>
      </c>
      <c r="D2879" s="244">
        <v>7.4943587231999995</v>
      </c>
      <c r="E2879" s="245">
        <v>108.22498672319999</v>
      </c>
      <c r="F2879" s="246"/>
      <c r="G2879" s="246"/>
      <c r="H2879" s="246"/>
    </row>
    <row r="2880" spans="1:8" x14ac:dyDescent="0.2">
      <c r="A2880" s="247">
        <v>44316.208333330003</v>
      </c>
      <c r="B2880" s="248">
        <v>6</v>
      </c>
      <c r="C2880" s="243">
        <v>102.743013</v>
      </c>
      <c r="D2880" s="244">
        <v>7.6440801671999994</v>
      </c>
      <c r="E2880" s="245">
        <v>110.38709316720001</v>
      </c>
      <c r="F2880" s="246"/>
      <c r="G2880" s="246"/>
      <c r="H2880" s="246"/>
    </row>
    <row r="2881" spans="1:8" x14ac:dyDescent="0.2">
      <c r="A2881" s="247">
        <v>44316.25</v>
      </c>
      <c r="B2881" s="248">
        <v>7</v>
      </c>
      <c r="C2881" s="243">
        <v>106.11997099999999</v>
      </c>
      <c r="D2881" s="244">
        <v>7.8953258423999992</v>
      </c>
      <c r="E2881" s="245">
        <v>114.01529684239999</v>
      </c>
      <c r="F2881" s="246"/>
      <c r="G2881" s="246"/>
      <c r="H2881" s="246"/>
    </row>
    <row r="2882" spans="1:8" x14ac:dyDescent="0.2">
      <c r="A2882" s="247">
        <v>44316.291666659999</v>
      </c>
      <c r="B2882" s="248">
        <v>8</v>
      </c>
      <c r="C2882" s="243">
        <v>108.517841</v>
      </c>
      <c r="D2882" s="244">
        <v>8.0737273704000003</v>
      </c>
      <c r="E2882" s="245">
        <v>116.59156837040001</v>
      </c>
      <c r="F2882" s="246"/>
      <c r="G2882" s="246"/>
      <c r="H2882" s="246"/>
    </row>
    <row r="2883" spans="1:8" x14ac:dyDescent="0.2">
      <c r="A2883" s="247">
        <v>44316.333333330003</v>
      </c>
      <c r="B2883" s="248">
        <v>9</v>
      </c>
      <c r="C2883" s="243">
        <v>109.737841</v>
      </c>
      <c r="D2883" s="244">
        <v>8.1644953703999992</v>
      </c>
      <c r="E2883" s="245">
        <v>117.90233637040001</v>
      </c>
      <c r="F2883" s="246"/>
      <c r="G2883" s="246"/>
      <c r="H2883" s="246"/>
    </row>
    <row r="2884" spans="1:8" x14ac:dyDescent="0.2">
      <c r="A2884" s="247">
        <v>44316.375</v>
      </c>
      <c r="B2884" s="248">
        <v>10</v>
      </c>
      <c r="C2884" s="243">
        <v>104.725846</v>
      </c>
      <c r="D2884" s="244">
        <v>7.7916029424</v>
      </c>
      <c r="E2884" s="245">
        <v>112.51744894240001</v>
      </c>
      <c r="F2884" s="246"/>
      <c r="G2884" s="246"/>
      <c r="H2884" s="246"/>
    </row>
    <row r="2885" spans="1:8" x14ac:dyDescent="0.2">
      <c r="A2885" s="247">
        <v>44316.416666659999</v>
      </c>
      <c r="B2885" s="248">
        <v>11</v>
      </c>
      <c r="C2885" s="243">
        <v>101.80498399999999</v>
      </c>
      <c r="D2885" s="244">
        <v>7.574290809599999</v>
      </c>
      <c r="E2885" s="245">
        <v>109.37927480959999</v>
      </c>
      <c r="F2885" s="246"/>
      <c r="G2885" s="246"/>
      <c r="H2885" s="246"/>
    </row>
    <row r="2886" spans="1:8" x14ac:dyDescent="0.2">
      <c r="A2886" s="247">
        <v>44316.458333330003</v>
      </c>
      <c r="B2886" s="248">
        <v>12</v>
      </c>
      <c r="C2886" s="243">
        <v>100.25379</v>
      </c>
      <c r="D2886" s="244">
        <v>7.4588819759999989</v>
      </c>
      <c r="E2886" s="245">
        <v>107.712671976</v>
      </c>
      <c r="F2886" s="246"/>
      <c r="G2886" s="246"/>
      <c r="H2886" s="246"/>
    </row>
    <row r="2887" spans="1:8" x14ac:dyDescent="0.2">
      <c r="A2887" s="247">
        <v>44316.5</v>
      </c>
      <c r="B2887" s="248">
        <v>13</v>
      </c>
      <c r="C2887" s="243">
        <v>101.08587600000001</v>
      </c>
      <c r="D2887" s="244">
        <v>7.5207891743999999</v>
      </c>
      <c r="E2887" s="245">
        <v>108.60666517440001</v>
      </c>
      <c r="F2887" s="246"/>
      <c r="G2887" s="246"/>
      <c r="H2887" s="246"/>
    </row>
    <row r="2888" spans="1:8" x14ac:dyDescent="0.2">
      <c r="A2888" s="247">
        <v>44316.541666659999</v>
      </c>
      <c r="B2888" s="248">
        <v>14</v>
      </c>
      <c r="C2888" s="243">
        <v>98.799195000000012</v>
      </c>
      <c r="D2888" s="244">
        <v>7.3506601080000005</v>
      </c>
      <c r="E2888" s="245">
        <v>106.14985510800001</v>
      </c>
      <c r="F2888" s="246"/>
      <c r="G2888" s="246"/>
      <c r="H2888" s="246"/>
    </row>
    <row r="2889" spans="1:8" x14ac:dyDescent="0.2">
      <c r="A2889" s="247">
        <v>44316.583333330003</v>
      </c>
      <c r="B2889" s="248">
        <v>15</v>
      </c>
      <c r="C2889" s="243">
        <v>96.138104999999996</v>
      </c>
      <c r="D2889" s="244">
        <v>7.1526750119999996</v>
      </c>
      <c r="E2889" s="245">
        <v>103.290780012</v>
      </c>
      <c r="F2889" s="246"/>
      <c r="G2889" s="246"/>
      <c r="H2889" s="246"/>
    </row>
    <row r="2890" spans="1:8" x14ac:dyDescent="0.2">
      <c r="A2890" s="247">
        <v>44316.625</v>
      </c>
      <c r="B2890" s="248">
        <v>16</v>
      </c>
      <c r="C2890" s="243">
        <v>94.075198999999998</v>
      </c>
      <c r="D2890" s="244">
        <v>6.9991948055999993</v>
      </c>
      <c r="E2890" s="245">
        <v>101.0743938056</v>
      </c>
      <c r="F2890" s="246"/>
      <c r="G2890" s="246"/>
      <c r="H2890" s="246"/>
    </row>
    <row r="2891" spans="1:8" x14ac:dyDescent="0.2">
      <c r="A2891" s="247">
        <v>44316.666666659999</v>
      </c>
      <c r="B2891" s="248">
        <v>17</v>
      </c>
      <c r="C2891" s="243">
        <v>92.297000000000011</v>
      </c>
      <c r="D2891" s="244">
        <v>6.8668968000000001</v>
      </c>
      <c r="E2891" s="245">
        <v>99.163896800000018</v>
      </c>
      <c r="F2891" s="246"/>
      <c r="G2891" s="246"/>
      <c r="H2891" s="246"/>
    </row>
    <row r="2892" spans="1:8" x14ac:dyDescent="0.2">
      <c r="A2892" s="247">
        <v>44316.708333330003</v>
      </c>
      <c r="B2892" s="248">
        <v>18</v>
      </c>
      <c r="C2892" s="243">
        <v>91.871332999999993</v>
      </c>
      <c r="D2892" s="244">
        <v>6.8352271751999991</v>
      </c>
      <c r="E2892" s="245">
        <v>98.706560175199996</v>
      </c>
      <c r="F2892" s="246"/>
      <c r="G2892" s="246"/>
      <c r="H2892" s="246"/>
    </row>
    <row r="2893" spans="1:8" x14ac:dyDescent="0.2">
      <c r="A2893" s="247">
        <v>44316.75</v>
      </c>
      <c r="B2893" s="248">
        <v>19</v>
      </c>
      <c r="C2893" s="243">
        <v>94.365684000000002</v>
      </c>
      <c r="D2893" s="244">
        <v>7.0208068895999993</v>
      </c>
      <c r="E2893" s="245">
        <v>101.3864908896</v>
      </c>
      <c r="F2893" s="246"/>
      <c r="G2893" s="246"/>
      <c r="H2893" s="246"/>
    </row>
    <row r="2894" spans="1:8" x14ac:dyDescent="0.2">
      <c r="A2894" s="247">
        <v>44316.791666659999</v>
      </c>
      <c r="B2894" s="248">
        <v>20</v>
      </c>
      <c r="C2894" s="243">
        <v>95.920871000000005</v>
      </c>
      <c r="D2894" s="244">
        <v>7.1365128023999995</v>
      </c>
      <c r="E2894" s="245">
        <v>103.05738380240001</v>
      </c>
      <c r="F2894" s="246"/>
      <c r="G2894" s="246"/>
      <c r="H2894" s="246"/>
    </row>
    <row r="2895" spans="1:8" x14ac:dyDescent="0.2">
      <c r="A2895" s="247">
        <v>44316.833333330003</v>
      </c>
      <c r="B2895" s="248">
        <v>21</v>
      </c>
      <c r="C2895" s="243">
        <v>93.576104999999998</v>
      </c>
      <c r="D2895" s="244">
        <v>6.9620622119999993</v>
      </c>
      <c r="E2895" s="245">
        <v>100.53816721199999</v>
      </c>
      <c r="F2895" s="246"/>
      <c r="G2895" s="246"/>
      <c r="H2895" s="246"/>
    </row>
    <row r="2896" spans="1:8" x14ac:dyDescent="0.2">
      <c r="A2896" s="247">
        <v>44316.875</v>
      </c>
      <c r="B2896" s="248">
        <v>22</v>
      </c>
      <c r="C2896" s="243">
        <v>90.871792999999997</v>
      </c>
      <c r="D2896" s="244">
        <v>6.7608613991999995</v>
      </c>
      <c r="E2896" s="245">
        <v>97.632654399199993</v>
      </c>
      <c r="F2896" s="246"/>
      <c r="G2896" s="246"/>
      <c r="H2896" s="246"/>
    </row>
    <row r="2897" spans="1:8" x14ac:dyDescent="0.2">
      <c r="A2897" s="247">
        <v>44316.916666659999</v>
      </c>
      <c r="B2897" s="248">
        <v>23</v>
      </c>
      <c r="C2897" s="243">
        <v>87.154746999999986</v>
      </c>
      <c r="D2897" s="244">
        <v>6.4843131767999989</v>
      </c>
      <c r="E2897" s="245">
        <v>93.639060176799987</v>
      </c>
      <c r="F2897" s="246"/>
      <c r="G2897" s="246"/>
      <c r="H2897" s="246"/>
    </row>
    <row r="2898" spans="1:8" x14ac:dyDescent="0.2">
      <c r="A2898" s="247">
        <v>44316.958333330003</v>
      </c>
      <c r="B2898" s="248">
        <v>24</v>
      </c>
      <c r="C2898" s="243">
        <v>84.657296000000002</v>
      </c>
      <c r="D2898" s="244">
        <v>6.2985028223999997</v>
      </c>
      <c r="E2898" s="245">
        <v>90.955798822399998</v>
      </c>
      <c r="F2898" s="246"/>
      <c r="G2898" s="246"/>
      <c r="H2898" s="246"/>
    </row>
    <row r="2899" spans="1:8" x14ac:dyDescent="0.2">
      <c r="A2899" s="247">
        <v>44317</v>
      </c>
      <c r="B2899" s="248">
        <v>1</v>
      </c>
      <c r="C2899" s="243">
        <v>84.023848999999998</v>
      </c>
      <c r="D2899" s="244">
        <v>6.2513743655999994</v>
      </c>
      <c r="E2899" s="245">
        <v>90.275223365599999</v>
      </c>
      <c r="F2899" s="246"/>
      <c r="G2899" s="246"/>
      <c r="H2899" s="246"/>
    </row>
    <row r="2900" spans="1:8" x14ac:dyDescent="0.2">
      <c r="A2900" s="247">
        <v>44317.041666659999</v>
      </c>
      <c r="B2900" s="248">
        <v>2</v>
      </c>
      <c r="C2900" s="243">
        <v>84.121844999999993</v>
      </c>
      <c r="D2900" s="244">
        <v>6.2586652679999988</v>
      </c>
      <c r="E2900" s="245">
        <v>90.380510267999995</v>
      </c>
      <c r="F2900" s="246"/>
      <c r="G2900" s="246"/>
      <c r="H2900" s="246"/>
    </row>
    <row r="2901" spans="1:8" x14ac:dyDescent="0.2">
      <c r="A2901" s="247">
        <v>44317.083333330003</v>
      </c>
      <c r="B2901" s="248">
        <v>3</v>
      </c>
      <c r="C2901" s="243">
        <v>84.546053999999998</v>
      </c>
      <c r="D2901" s="244">
        <v>6.2902264175999996</v>
      </c>
      <c r="E2901" s="245">
        <v>90.836280417599994</v>
      </c>
      <c r="F2901" s="246"/>
      <c r="G2901" s="246"/>
      <c r="H2901" s="246"/>
    </row>
    <row r="2902" spans="1:8" x14ac:dyDescent="0.2">
      <c r="A2902" s="247">
        <v>44317.125</v>
      </c>
      <c r="B2902" s="248">
        <v>4</v>
      </c>
      <c r="C2902" s="243">
        <v>85.60536900000001</v>
      </c>
      <c r="D2902" s="244">
        <v>6.3690394536000001</v>
      </c>
      <c r="E2902" s="245">
        <v>91.974408453600006</v>
      </c>
      <c r="F2902" s="246"/>
      <c r="G2902" s="246"/>
      <c r="H2902" s="246"/>
    </row>
    <row r="2903" spans="1:8" x14ac:dyDescent="0.2">
      <c r="A2903" s="247">
        <v>44317.166666659999</v>
      </c>
      <c r="B2903" s="248">
        <v>5</v>
      </c>
      <c r="C2903" s="243">
        <v>85.826222000000001</v>
      </c>
      <c r="D2903" s="244">
        <v>6.3854709167999992</v>
      </c>
      <c r="E2903" s="245">
        <v>92.211692916800004</v>
      </c>
      <c r="F2903" s="246"/>
      <c r="G2903" s="246"/>
      <c r="H2903" s="246"/>
    </row>
    <row r="2904" spans="1:8" x14ac:dyDescent="0.2">
      <c r="A2904" s="247">
        <v>44317.208333330003</v>
      </c>
      <c r="B2904" s="248">
        <v>6</v>
      </c>
      <c r="C2904" s="243">
        <v>85.590519999999998</v>
      </c>
      <c r="D2904" s="244">
        <v>6.3679346879999992</v>
      </c>
      <c r="E2904" s="245">
        <v>91.958454688000003</v>
      </c>
      <c r="F2904" s="246"/>
      <c r="G2904" s="246"/>
      <c r="H2904" s="246"/>
    </row>
    <row r="2905" spans="1:8" x14ac:dyDescent="0.2">
      <c r="A2905" s="247">
        <v>44317.25</v>
      </c>
      <c r="B2905" s="248">
        <v>7</v>
      </c>
      <c r="C2905" s="243">
        <v>86.488915999999989</v>
      </c>
      <c r="D2905" s="244">
        <v>6.4347753503999989</v>
      </c>
      <c r="E2905" s="245">
        <v>92.923691350399992</v>
      </c>
      <c r="F2905" s="246"/>
      <c r="G2905" s="246"/>
      <c r="H2905" s="246"/>
    </row>
    <row r="2906" spans="1:8" x14ac:dyDescent="0.2">
      <c r="A2906" s="247">
        <v>44317.291666659999</v>
      </c>
      <c r="B2906" s="248">
        <v>8</v>
      </c>
      <c r="C2906" s="243">
        <v>86.034290999999996</v>
      </c>
      <c r="D2906" s="244">
        <v>6.4009512503999995</v>
      </c>
      <c r="E2906" s="245">
        <v>92.435242250399995</v>
      </c>
      <c r="F2906" s="246"/>
      <c r="G2906" s="246"/>
      <c r="H2906" s="246"/>
    </row>
    <row r="2907" spans="1:8" x14ac:dyDescent="0.2">
      <c r="A2907" s="247">
        <v>44317.333333330003</v>
      </c>
      <c r="B2907" s="248">
        <v>9</v>
      </c>
      <c r="C2907" s="243">
        <v>87.106993000000003</v>
      </c>
      <c r="D2907" s="244">
        <v>6.4807602792000001</v>
      </c>
      <c r="E2907" s="245">
        <v>93.587753279200001</v>
      </c>
      <c r="F2907" s="246"/>
      <c r="G2907" s="246"/>
      <c r="H2907" s="246"/>
    </row>
    <row r="2908" spans="1:8" x14ac:dyDescent="0.2">
      <c r="A2908" s="247">
        <v>44317.375</v>
      </c>
      <c r="B2908" s="248">
        <v>10</v>
      </c>
      <c r="C2908" s="243">
        <v>86.991477000000003</v>
      </c>
      <c r="D2908" s="244">
        <v>6.4721658887999993</v>
      </c>
      <c r="E2908" s="245">
        <v>93.463642888799995</v>
      </c>
      <c r="F2908" s="246"/>
      <c r="G2908" s="246"/>
      <c r="H2908" s="246"/>
    </row>
    <row r="2909" spans="1:8" x14ac:dyDescent="0.2">
      <c r="A2909" s="247">
        <v>44317.416666659999</v>
      </c>
      <c r="B2909" s="248">
        <v>11</v>
      </c>
      <c r="C2909" s="243">
        <v>87.795404999999988</v>
      </c>
      <c r="D2909" s="244">
        <v>6.531978131999999</v>
      </c>
      <c r="E2909" s="245">
        <v>94.327383131999994</v>
      </c>
      <c r="F2909" s="246"/>
      <c r="G2909" s="246"/>
      <c r="H2909" s="246"/>
    </row>
    <row r="2910" spans="1:8" x14ac:dyDescent="0.2">
      <c r="A2910" s="247">
        <v>44317.458333330003</v>
      </c>
      <c r="B2910" s="248">
        <v>12</v>
      </c>
      <c r="C2910" s="243">
        <v>87.919228000000004</v>
      </c>
      <c r="D2910" s="244">
        <v>6.5411905631999998</v>
      </c>
      <c r="E2910" s="245">
        <v>94.460418563200008</v>
      </c>
      <c r="F2910" s="246"/>
      <c r="G2910" s="246"/>
      <c r="H2910" s="246"/>
    </row>
    <row r="2911" spans="1:8" x14ac:dyDescent="0.2">
      <c r="A2911" s="247">
        <v>44317.5</v>
      </c>
      <c r="B2911" s="248">
        <v>13</v>
      </c>
      <c r="C2911" s="243">
        <v>87.657305999999991</v>
      </c>
      <c r="D2911" s="244">
        <v>6.5217035663999985</v>
      </c>
      <c r="E2911" s="245">
        <v>94.179009566399984</v>
      </c>
      <c r="F2911" s="246"/>
      <c r="G2911" s="246"/>
      <c r="H2911" s="246"/>
    </row>
    <row r="2912" spans="1:8" x14ac:dyDescent="0.2">
      <c r="A2912" s="247">
        <v>44317.541666659999</v>
      </c>
      <c r="B2912" s="248">
        <v>14</v>
      </c>
      <c r="C2912" s="243">
        <v>87.352332999999987</v>
      </c>
      <c r="D2912" s="244">
        <v>6.4990135751999984</v>
      </c>
      <c r="E2912" s="245">
        <v>93.851346575199983</v>
      </c>
      <c r="F2912" s="246"/>
      <c r="G2912" s="246"/>
      <c r="H2912" s="246"/>
    </row>
    <row r="2913" spans="1:8" x14ac:dyDescent="0.2">
      <c r="A2913" s="247">
        <v>44317.583333330003</v>
      </c>
      <c r="B2913" s="248">
        <v>15</v>
      </c>
      <c r="C2913" s="243">
        <v>85.763368999999997</v>
      </c>
      <c r="D2913" s="244">
        <v>6.3807946535999989</v>
      </c>
      <c r="E2913" s="245">
        <v>92.144163653600003</v>
      </c>
      <c r="F2913" s="246"/>
      <c r="G2913" s="246"/>
      <c r="H2913" s="246"/>
    </row>
    <row r="2914" spans="1:8" x14ac:dyDescent="0.2">
      <c r="A2914" s="247">
        <v>44317.625</v>
      </c>
      <c r="B2914" s="248">
        <v>16</v>
      </c>
      <c r="C2914" s="243">
        <v>84.906817999999987</v>
      </c>
      <c r="D2914" s="244">
        <v>6.3170672591999981</v>
      </c>
      <c r="E2914" s="245">
        <v>91.223885259199989</v>
      </c>
      <c r="F2914" s="246"/>
      <c r="G2914" s="246"/>
      <c r="H2914" s="246"/>
    </row>
    <row r="2915" spans="1:8" x14ac:dyDescent="0.2">
      <c r="A2915" s="247">
        <v>44317.666666659999</v>
      </c>
      <c r="B2915" s="248">
        <v>17</v>
      </c>
      <c r="C2915" s="243">
        <v>85.769095000000007</v>
      </c>
      <c r="D2915" s="244">
        <v>6.3812206680000001</v>
      </c>
      <c r="E2915" s="245">
        <v>92.150315668000005</v>
      </c>
      <c r="F2915" s="246"/>
      <c r="G2915" s="246"/>
      <c r="H2915" s="246"/>
    </row>
    <row r="2916" spans="1:8" x14ac:dyDescent="0.2">
      <c r="A2916" s="247">
        <v>44317.708333330003</v>
      </c>
      <c r="B2916" s="248">
        <v>18</v>
      </c>
      <c r="C2916" s="243">
        <v>86.526049</v>
      </c>
      <c r="D2916" s="244">
        <v>6.4375380455999993</v>
      </c>
      <c r="E2916" s="245">
        <v>92.963587045599994</v>
      </c>
      <c r="F2916" s="246"/>
      <c r="G2916" s="246"/>
      <c r="H2916" s="246"/>
    </row>
    <row r="2917" spans="1:8" x14ac:dyDescent="0.2">
      <c r="A2917" s="247">
        <v>44317.75</v>
      </c>
      <c r="B2917" s="248">
        <v>19</v>
      </c>
      <c r="C2917" s="243">
        <v>87.014191000000011</v>
      </c>
      <c r="D2917" s="244">
        <v>6.4738558103999999</v>
      </c>
      <c r="E2917" s="245">
        <v>93.488046810400007</v>
      </c>
      <c r="F2917" s="246"/>
      <c r="G2917" s="246"/>
      <c r="H2917" s="246"/>
    </row>
    <row r="2918" spans="1:8" x14ac:dyDescent="0.2">
      <c r="A2918" s="247">
        <v>44317.791666659999</v>
      </c>
      <c r="B2918" s="248">
        <v>20</v>
      </c>
      <c r="C2918" s="243">
        <v>91.805967999999993</v>
      </c>
      <c r="D2918" s="244">
        <v>6.8303640191999992</v>
      </c>
      <c r="E2918" s="245">
        <v>98.636332019199997</v>
      </c>
      <c r="F2918" s="246"/>
      <c r="G2918" s="246"/>
      <c r="H2918" s="246"/>
    </row>
    <row r="2919" spans="1:8" x14ac:dyDescent="0.2">
      <c r="A2919" s="247">
        <v>44317.833333330003</v>
      </c>
      <c r="B2919" s="248">
        <v>21</v>
      </c>
      <c r="C2919" s="243">
        <v>90.851135999999997</v>
      </c>
      <c r="D2919" s="244">
        <v>6.7593245183999988</v>
      </c>
      <c r="E2919" s="245">
        <v>97.610460518399989</v>
      </c>
      <c r="F2919" s="246"/>
      <c r="G2919" s="246"/>
      <c r="H2919" s="246"/>
    </row>
    <row r="2920" spans="1:8" x14ac:dyDescent="0.2">
      <c r="A2920" s="247">
        <v>44317.875</v>
      </c>
      <c r="B2920" s="248">
        <v>22</v>
      </c>
      <c r="C2920" s="243">
        <v>89.082004999999995</v>
      </c>
      <c r="D2920" s="244">
        <v>6.6277011719999992</v>
      </c>
      <c r="E2920" s="245">
        <v>95.709706171999997</v>
      </c>
      <c r="F2920" s="246"/>
      <c r="G2920" s="246"/>
      <c r="H2920" s="246"/>
    </row>
    <row r="2921" spans="1:8" x14ac:dyDescent="0.2">
      <c r="A2921" s="247">
        <v>44317.916666659999</v>
      </c>
      <c r="B2921" s="248">
        <v>23</v>
      </c>
      <c r="C2921" s="243">
        <v>86.398138000000003</v>
      </c>
      <c r="D2921" s="244">
        <v>6.4280214671999998</v>
      </c>
      <c r="E2921" s="245">
        <v>92.8261594672</v>
      </c>
      <c r="F2921" s="246"/>
      <c r="G2921" s="246"/>
      <c r="H2921" s="246"/>
    </row>
    <row r="2922" spans="1:8" x14ac:dyDescent="0.2">
      <c r="A2922" s="247">
        <v>44317.958333330003</v>
      </c>
      <c r="B2922" s="248">
        <v>24</v>
      </c>
      <c r="C2922" s="243">
        <v>85.962126999999995</v>
      </c>
      <c r="D2922" s="244">
        <v>6.3955822487999994</v>
      </c>
      <c r="E2922" s="245">
        <v>92.357709248799992</v>
      </c>
      <c r="F2922" s="246"/>
      <c r="G2922" s="246"/>
      <c r="H2922" s="246"/>
    </row>
    <row r="2923" spans="1:8" x14ac:dyDescent="0.2">
      <c r="A2923" s="247">
        <v>44318</v>
      </c>
      <c r="B2923" s="248">
        <v>1</v>
      </c>
      <c r="C2923" s="243">
        <v>85.533332999999999</v>
      </c>
      <c r="D2923" s="244">
        <v>6.3636799751999993</v>
      </c>
      <c r="E2923" s="245">
        <v>91.897012975199999</v>
      </c>
      <c r="F2923" s="246"/>
      <c r="G2923" s="246"/>
      <c r="H2923" s="246"/>
    </row>
    <row r="2924" spans="1:8" x14ac:dyDescent="0.2">
      <c r="A2924" s="247">
        <v>44318.041666659999</v>
      </c>
      <c r="B2924" s="248">
        <v>2</v>
      </c>
      <c r="C2924" s="243">
        <v>85.107573000000002</v>
      </c>
      <c r="D2924" s="244">
        <v>6.3320034311999995</v>
      </c>
      <c r="E2924" s="245">
        <v>91.439576431199995</v>
      </c>
      <c r="F2924" s="246"/>
      <c r="G2924" s="246"/>
      <c r="H2924" s="246"/>
    </row>
    <row r="2925" spans="1:8" x14ac:dyDescent="0.2">
      <c r="A2925" s="247">
        <v>44318.083333330003</v>
      </c>
      <c r="B2925" s="248">
        <v>3</v>
      </c>
      <c r="C2925" s="243">
        <v>86.435626999999997</v>
      </c>
      <c r="D2925" s="244">
        <v>6.4308106487999996</v>
      </c>
      <c r="E2925" s="245">
        <v>92.866437648800002</v>
      </c>
      <c r="F2925" s="246"/>
      <c r="G2925" s="246"/>
      <c r="H2925" s="246"/>
    </row>
    <row r="2926" spans="1:8" x14ac:dyDescent="0.2">
      <c r="A2926" s="247">
        <v>44318.125</v>
      </c>
      <c r="B2926" s="248">
        <v>4</v>
      </c>
      <c r="C2926" s="243">
        <v>87.481995999999995</v>
      </c>
      <c r="D2926" s="244">
        <v>6.5086605023999988</v>
      </c>
      <c r="E2926" s="245">
        <v>93.9906565024</v>
      </c>
      <c r="F2926" s="246"/>
      <c r="G2926" s="246"/>
      <c r="H2926" s="246"/>
    </row>
    <row r="2927" spans="1:8" x14ac:dyDescent="0.2">
      <c r="A2927" s="247">
        <v>44318.166666659999</v>
      </c>
      <c r="B2927" s="248">
        <v>5</v>
      </c>
      <c r="C2927" s="243">
        <v>87.134034</v>
      </c>
      <c r="D2927" s="244">
        <v>6.4827721295999998</v>
      </c>
      <c r="E2927" s="245">
        <v>93.616806129599993</v>
      </c>
      <c r="F2927" s="246"/>
      <c r="G2927" s="246"/>
      <c r="H2927" s="246"/>
    </row>
    <row r="2928" spans="1:8" x14ac:dyDescent="0.2">
      <c r="A2928" s="247">
        <v>44318.208333330003</v>
      </c>
      <c r="B2928" s="248">
        <v>6</v>
      </c>
      <c r="C2928" s="243">
        <v>86.07750999999999</v>
      </c>
      <c r="D2928" s="244">
        <v>6.4041667439999985</v>
      </c>
      <c r="E2928" s="245">
        <v>92.481676743999984</v>
      </c>
      <c r="F2928" s="246"/>
      <c r="G2928" s="246"/>
      <c r="H2928" s="246"/>
    </row>
    <row r="2929" spans="1:8" x14ac:dyDescent="0.2">
      <c r="A2929" s="247">
        <v>44318.25</v>
      </c>
      <c r="B2929" s="248">
        <v>7</v>
      </c>
      <c r="C2929" s="243">
        <v>86.120646999999991</v>
      </c>
      <c r="D2929" s="244">
        <v>6.4073761367999991</v>
      </c>
      <c r="E2929" s="245">
        <v>92.528023136799987</v>
      </c>
      <c r="F2929" s="246"/>
      <c r="G2929" s="246"/>
      <c r="H2929" s="246"/>
    </row>
    <row r="2930" spans="1:8" x14ac:dyDescent="0.2">
      <c r="A2930" s="247">
        <v>44318.291666659999</v>
      </c>
      <c r="B2930" s="248">
        <v>8</v>
      </c>
      <c r="C2930" s="243">
        <v>83.791505999999998</v>
      </c>
      <c r="D2930" s="244">
        <v>6.2340880463999993</v>
      </c>
      <c r="E2930" s="245">
        <v>90.025594046400002</v>
      </c>
      <c r="F2930" s="246"/>
      <c r="G2930" s="246"/>
      <c r="H2930" s="246"/>
    </row>
    <row r="2931" spans="1:8" x14ac:dyDescent="0.2">
      <c r="A2931" s="247">
        <v>44318.333333330003</v>
      </c>
      <c r="B2931" s="248">
        <v>9</v>
      </c>
      <c r="C2931" s="243">
        <v>83.594156999999996</v>
      </c>
      <c r="D2931" s="244">
        <v>6.2194052807999993</v>
      </c>
      <c r="E2931" s="245">
        <v>89.813562280799999</v>
      </c>
      <c r="F2931" s="246"/>
      <c r="G2931" s="246"/>
      <c r="H2931" s="246"/>
    </row>
    <row r="2932" spans="1:8" x14ac:dyDescent="0.2">
      <c r="A2932" s="247">
        <v>44318.375</v>
      </c>
      <c r="B2932" s="248">
        <v>10</v>
      </c>
      <c r="C2932" s="243">
        <v>83.796141000000006</v>
      </c>
      <c r="D2932" s="244">
        <v>6.2344328903999999</v>
      </c>
      <c r="E2932" s="245">
        <v>90.030573890400007</v>
      </c>
      <c r="F2932" s="246"/>
      <c r="G2932" s="246"/>
      <c r="H2932" s="246"/>
    </row>
    <row r="2933" spans="1:8" x14ac:dyDescent="0.2">
      <c r="A2933" s="247">
        <v>44318.416666659999</v>
      </c>
      <c r="B2933" s="248">
        <v>11</v>
      </c>
      <c r="C2933" s="243">
        <v>84.428331999999997</v>
      </c>
      <c r="D2933" s="244">
        <v>6.2814679007999992</v>
      </c>
      <c r="E2933" s="245">
        <v>90.709799900799993</v>
      </c>
      <c r="F2933" s="246"/>
      <c r="G2933" s="246"/>
      <c r="H2933" s="246"/>
    </row>
    <row r="2934" spans="1:8" x14ac:dyDescent="0.2">
      <c r="A2934" s="247">
        <v>44318.458333330003</v>
      </c>
      <c r="B2934" s="248">
        <v>12</v>
      </c>
      <c r="C2934" s="243">
        <v>85.632729999999995</v>
      </c>
      <c r="D2934" s="244">
        <v>6.3710751119999989</v>
      </c>
      <c r="E2934" s="245">
        <v>92.003805111999995</v>
      </c>
      <c r="F2934" s="246"/>
      <c r="G2934" s="246"/>
      <c r="H2934" s="246"/>
    </row>
    <row r="2935" spans="1:8" x14ac:dyDescent="0.2">
      <c r="A2935" s="247">
        <v>44318.5</v>
      </c>
      <c r="B2935" s="248">
        <v>13</v>
      </c>
      <c r="C2935" s="243">
        <v>85.809038999999999</v>
      </c>
      <c r="D2935" s="244">
        <v>6.3841925015999994</v>
      </c>
      <c r="E2935" s="245">
        <v>92.193231501599996</v>
      </c>
      <c r="F2935" s="246"/>
      <c r="G2935" s="246"/>
      <c r="H2935" s="246"/>
    </row>
    <row r="2936" spans="1:8" x14ac:dyDescent="0.2">
      <c r="A2936" s="247">
        <v>44318.541666659999</v>
      </c>
      <c r="B2936" s="248">
        <v>14</v>
      </c>
      <c r="C2936" s="243">
        <v>85.727729999999994</v>
      </c>
      <c r="D2936" s="244">
        <v>6.3781431119999992</v>
      </c>
      <c r="E2936" s="245">
        <v>92.105873111999998</v>
      </c>
      <c r="F2936" s="246"/>
      <c r="G2936" s="246"/>
      <c r="H2936" s="246"/>
    </row>
    <row r="2937" spans="1:8" x14ac:dyDescent="0.2">
      <c r="A2937" s="247">
        <v>44318.583333330003</v>
      </c>
      <c r="B2937" s="248">
        <v>15</v>
      </c>
      <c r="C2937" s="243">
        <v>85.884307000000007</v>
      </c>
      <c r="D2937" s="244">
        <v>6.3897924408</v>
      </c>
      <c r="E2937" s="245">
        <v>92.274099440800001</v>
      </c>
      <c r="F2937" s="246"/>
      <c r="G2937" s="246"/>
      <c r="H2937" s="246"/>
    </row>
    <row r="2938" spans="1:8" x14ac:dyDescent="0.2">
      <c r="A2938" s="247">
        <v>44318.625</v>
      </c>
      <c r="B2938" s="248">
        <v>16</v>
      </c>
      <c r="C2938" s="243">
        <v>85.488960000000006</v>
      </c>
      <c r="D2938" s="244">
        <v>6.360378624</v>
      </c>
      <c r="E2938" s="245">
        <v>91.849338624000012</v>
      </c>
      <c r="F2938" s="246"/>
      <c r="G2938" s="246"/>
      <c r="H2938" s="246"/>
    </row>
    <row r="2939" spans="1:8" x14ac:dyDescent="0.2">
      <c r="A2939" s="247">
        <v>44318.666666659999</v>
      </c>
      <c r="B2939" s="248">
        <v>17</v>
      </c>
      <c r="C2939" s="243">
        <v>85.554288</v>
      </c>
      <c r="D2939" s="244">
        <v>6.3652390271999995</v>
      </c>
      <c r="E2939" s="245">
        <v>91.919527027200004</v>
      </c>
      <c r="F2939" s="246"/>
      <c r="G2939" s="246"/>
      <c r="H2939" s="246"/>
    </row>
    <row r="2940" spans="1:8" x14ac:dyDescent="0.2">
      <c r="A2940" s="247">
        <v>44318.708333330003</v>
      </c>
      <c r="B2940" s="248">
        <v>18</v>
      </c>
      <c r="C2940" s="243">
        <v>85.708066000000002</v>
      </c>
      <c r="D2940" s="244">
        <v>6.3766801103999997</v>
      </c>
      <c r="E2940" s="245">
        <v>92.084746110400005</v>
      </c>
      <c r="F2940" s="246"/>
      <c r="G2940" s="246"/>
      <c r="H2940" s="246"/>
    </row>
    <row r="2941" spans="1:8" x14ac:dyDescent="0.2">
      <c r="A2941" s="247">
        <v>44318.75</v>
      </c>
      <c r="B2941" s="248">
        <v>19</v>
      </c>
      <c r="C2941" s="243">
        <v>86.580523999999997</v>
      </c>
      <c r="D2941" s="244">
        <v>6.4415909855999995</v>
      </c>
      <c r="E2941" s="245">
        <v>93.022114985599998</v>
      </c>
      <c r="F2941" s="246"/>
      <c r="G2941" s="246"/>
      <c r="H2941" s="246"/>
    </row>
    <row r="2942" spans="1:8" x14ac:dyDescent="0.2">
      <c r="A2942" s="247">
        <v>44318.791666659999</v>
      </c>
      <c r="B2942" s="248">
        <v>20</v>
      </c>
      <c r="C2942" s="243">
        <v>90.492525000000001</v>
      </c>
      <c r="D2942" s="244">
        <v>6.7326438599999996</v>
      </c>
      <c r="E2942" s="245">
        <v>97.225168859999997</v>
      </c>
      <c r="F2942" s="246"/>
      <c r="G2942" s="246"/>
      <c r="H2942" s="246"/>
    </row>
    <row r="2943" spans="1:8" x14ac:dyDescent="0.2">
      <c r="A2943" s="247">
        <v>44318.833333330003</v>
      </c>
      <c r="B2943" s="248">
        <v>21</v>
      </c>
      <c r="C2943" s="243">
        <v>90.069271999999998</v>
      </c>
      <c r="D2943" s="244">
        <v>6.7011538367999997</v>
      </c>
      <c r="E2943" s="245">
        <v>96.770425836800001</v>
      </c>
      <c r="F2943" s="246"/>
      <c r="G2943" s="246"/>
      <c r="H2943" s="246"/>
    </row>
    <row r="2944" spans="1:8" x14ac:dyDescent="0.2">
      <c r="A2944" s="247">
        <v>44318.875</v>
      </c>
      <c r="B2944" s="248">
        <v>22</v>
      </c>
      <c r="C2944" s="243">
        <v>88.883917999999994</v>
      </c>
      <c r="D2944" s="244">
        <v>6.6129634991999993</v>
      </c>
      <c r="E2944" s="245">
        <v>95.496881499199986</v>
      </c>
      <c r="F2944" s="246"/>
      <c r="G2944" s="246"/>
      <c r="H2944" s="246"/>
    </row>
    <row r="2945" spans="1:8" x14ac:dyDescent="0.2">
      <c r="A2945" s="247">
        <v>44318.916666659999</v>
      </c>
      <c r="B2945" s="248">
        <v>23</v>
      </c>
      <c r="C2945" s="243">
        <v>86.350459999999998</v>
      </c>
      <c r="D2945" s="244">
        <v>6.424474223999999</v>
      </c>
      <c r="E2945" s="245">
        <v>92.774934223999992</v>
      </c>
      <c r="F2945" s="246"/>
      <c r="G2945" s="246"/>
      <c r="H2945" s="246"/>
    </row>
    <row r="2946" spans="1:8" x14ac:dyDescent="0.2">
      <c r="A2946" s="247">
        <v>44318.958333330003</v>
      </c>
      <c r="B2946" s="248">
        <v>24</v>
      </c>
      <c r="C2946" s="243">
        <v>85.261004999999997</v>
      </c>
      <c r="D2946" s="244">
        <v>6.3434187719999997</v>
      </c>
      <c r="E2946" s="245">
        <v>91.60442377199999</v>
      </c>
      <c r="F2946" s="246"/>
      <c r="G2946" s="246"/>
      <c r="H2946" s="246"/>
    </row>
    <row r="2947" spans="1:8" x14ac:dyDescent="0.2">
      <c r="A2947" s="247">
        <v>44319</v>
      </c>
      <c r="B2947" s="248">
        <v>1</v>
      </c>
      <c r="C2947" s="243">
        <v>85.486993999999996</v>
      </c>
      <c r="D2947" s="244">
        <v>6.3602323535999989</v>
      </c>
      <c r="E2947" s="245">
        <v>91.847226353599993</v>
      </c>
      <c r="F2947" s="246"/>
      <c r="G2947" s="246"/>
      <c r="H2947" s="246"/>
    </row>
    <row r="2948" spans="1:8" x14ac:dyDescent="0.2">
      <c r="A2948" s="247">
        <v>44319.041666659999</v>
      </c>
      <c r="B2948" s="248">
        <v>2</v>
      </c>
      <c r="C2948" s="243">
        <v>85.069974000000002</v>
      </c>
      <c r="D2948" s="244">
        <v>6.3292060655999993</v>
      </c>
      <c r="E2948" s="245">
        <v>91.399180065600007</v>
      </c>
      <c r="F2948" s="246"/>
      <c r="G2948" s="246"/>
      <c r="H2948" s="246"/>
    </row>
    <row r="2949" spans="1:8" x14ac:dyDescent="0.2">
      <c r="A2949" s="247">
        <v>44319.083333330003</v>
      </c>
      <c r="B2949" s="248">
        <v>3</v>
      </c>
      <c r="C2949" s="243">
        <v>85.481387999999995</v>
      </c>
      <c r="D2949" s="244">
        <v>6.3598152671999992</v>
      </c>
      <c r="E2949" s="245">
        <v>91.841203267200001</v>
      </c>
      <c r="F2949" s="246"/>
      <c r="G2949" s="246"/>
      <c r="H2949" s="246"/>
    </row>
    <row r="2950" spans="1:8" x14ac:dyDescent="0.2">
      <c r="A2950" s="247">
        <v>44319.125</v>
      </c>
      <c r="B2950" s="248">
        <v>4</v>
      </c>
      <c r="C2950" s="243">
        <v>88.676743999999999</v>
      </c>
      <c r="D2950" s="244">
        <v>6.5975497535999992</v>
      </c>
      <c r="E2950" s="245">
        <v>95.274293753600006</v>
      </c>
      <c r="F2950" s="246"/>
      <c r="G2950" s="246"/>
      <c r="H2950" s="246"/>
    </row>
    <row r="2951" spans="1:8" x14ac:dyDescent="0.2">
      <c r="A2951" s="247">
        <v>44319.166666659999</v>
      </c>
      <c r="B2951" s="248">
        <v>5</v>
      </c>
      <c r="C2951" s="243">
        <v>91.544287999999995</v>
      </c>
      <c r="D2951" s="244">
        <v>6.8108950271999991</v>
      </c>
      <c r="E2951" s="245">
        <v>98.355183027199999</v>
      </c>
      <c r="F2951" s="246"/>
      <c r="G2951" s="246"/>
      <c r="H2951" s="246"/>
    </row>
    <row r="2952" spans="1:8" x14ac:dyDescent="0.2">
      <c r="A2952" s="247">
        <v>44319.208333330003</v>
      </c>
      <c r="B2952" s="248">
        <v>6</v>
      </c>
      <c r="C2952" s="243">
        <v>93.616740000000007</v>
      </c>
      <c r="D2952" s="244">
        <v>6.9650854559999997</v>
      </c>
      <c r="E2952" s="245">
        <v>100.581825456</v>
      </c>
      <c r="F2952" s="246"/>
      <c r="G2952" s="246"/>
      <c r="H2952" s="246"/>
    </row>
    <row r="2953" spans="1:8" x14ac:dyDescent="0.2">
      <c r="A2953" s="247">
        <v>44319.25</v>
      </c>
      <c r="B2953" s="248">
        <v>7</v>
      </c>
      <c r="C2953" s="243">
        <v>99.066255999999996</v>
      </c>
      <c r="D2953" s="244">
        <v>7.3705294463999991</v>
      </c>
      <c r="E2953" s="245">
        <v>106.43678544639999</v>
      </c>
      <c r="F2953" s="246"/>
      <c r="G2953" s="246"/>
      <c r="H2953" s="246"/>
    </row>
    <row r="2954" spans="1:8" x14ac:dyDescent="0.2">
      <c r="A2954" s="247">
        <v>44319.291666659999</v>
      </c>
      <c r="B2954" s="248">
        <v>8</v>
      </c>
      <c r="C2954" s="243">
        <v>102.14962999999999</v>
      </c>
      <c r="D2954" s="244">
        <v>7.5999324719999981</v>
      </c>
      <c r="E2954" s="245">
        <v>109.74956247199998</v>
      </c>
      <c r="F2954" s="246"/>
      <c r="G2954" s="246"/>
      <c r="H2954" s="246"/>
    </row>
    <row r="2955" spans="1:8" x14ac:dyDescent="0.2">
      <c r="A2955" s="247">
        <v>44319.333333330003</v>
      </c>
      <c r="B2955" s="248">
        <v>9</v>
      </c>
      <c r="C2955" s="243">
        <v>104.539461</v>
      </c>
      <c r="D2955" s="244">
        <v>7.7777358983999996</v>
      </c>
      <c r="E2955" s="245">
        <v>112.3171968984</v>
      </c>
      <c r="F2955" s="246"/>
      <c r="G2955" s="246"/>
      <c r="H2955" s="246"/>
    </row>
    <row r="2956" spans="1:8" x14ac:dyDescent="0.2">
      <c r="A2956" s="247">
        <v>44319.375</v>
      </c>
      <c r="B2956" s="248">
        <v>10</v>
      </c>
      <c r="C2956" s="243">
        <v>104.708758</v>
      </c>
      <c r="D2956" s="244">
        <v>7.7903315951999996</v>
      </c>
      <c r="E2956" s="245">
        <v>112.4990895952</v>
      </c>
      <c r="F2956" s="246"/>
      <c r="G2956" s="246"/>
      <c r="H2956" s="246"/>
    </row>
    <row r="2957" spans="1:8" x14ac:dyDescent="0.2">
      <c r="A2957" s="247">
        <v>44319.416666659999</v>
      </c>
      <c r="B2957" s="248">
        <v>11</v>
      </c>
      <c r="C2957" s="243">
        <v>103.794887</v>
      </c>
      <c r="D2957" s="244">
        <v>7.7223395927999992</v>
      </c>
      <c r="E2957" s="245">
        <v>111.5172265928</v>
      </c>
      <c r="F2957" s="246"/>
      <c r="G2957" s="246"/>
      <c r="H2957" s="246"/>
    </row>
    <row r="2958" spans="1:8" x14ac:dyDescent="0.2">
      <c r="A2958" s="247">
        <v>44319.458333330003</v>
      </c>
      <c r="B2958" s="248">
        <v>12</v>
      </c>
      <c r="C2958" s="243">
        <v>103.08075799999999</v>
      </c>
      <c r="D2958" s="244">
        <v>7.6692083951999983</v>
      </c>
      <c r="E2958" s="245">
        <v>110.74996639519999</v>
      </c>
      <c r="F2958" s="246"/>
      <c r="G2958" s="246"/>
      <c r="H2958" s="246"/>
    </row>
    <row r="2959" spans="1:8" x14ac:dyDescent="0.2">
      <c r="A2959" s="247">
        <v>44319.5</v>
      </c>
      <c r="B2959" s="248">
        <v>13</v>
      </c>
      <c r="C2959" s="243">
        <v>103.42996600000001</v>
      </c>
      <c r="D2959" s="244">
        <v>7.6951894703999999</v>
      </c>
      <c r="E2959" s="245">
        <v>111.1251554704</v>
      </c>
      <c r="F2959" s="246"/>
      <c r="G2959" s="246"/>
      <c r="H2959" s="246"/>
    </row>
    <row r="2960" spans="1:8" x14ac:dyDescent="0.2">
      <c r="A2960" s="247">
        <v>44319.541666659999</v>
      </c>
      <c r="B2960" s="248">
        <v>14</v>
      </c>
      <c r="C2960" s="243">
        <v>102.24037499999999</v>
      </c>
      <c r="D2960" s="244">
        <v>7.6066838999999984</v>
      </c>
      <c r="E2960" s="245">
        <v>109.84705889999998</v>
      </c>
      <c r="F2960" s="246"/>
      <c r="G2960" s="246"/>
      <c r="H2960" s="246"/>
    </row>
    <row r="2961" spans="1:8" x14ac:dyDescent="0.2">
      <c r="A2961" s="247">
        <v>44319.583333330003</v>
      </c>
      <c r="B2961" s="248">
        <v>15</v>
      </c>
      <c r="C2961" s="243">
        <v>100.158592</v>
      </c>
      <c r="D2961" s="244">
        <v>7.4517992447999992</v>
      </c>
      <c r="E2961" s="245">
        <v>107.6103912448</v>
      </c>
      <c r="F2961" s="246"/>
      <c r="G2961" s="246"/>
      <c r="H2961" s="246"/>
    </row>
    <row r="2962" spans="1:8" x14ac:dyDescent="0.2">
      <c r="A2962" s="247">
        <v>44319.625</v>
      </c>
      <c r="B2962" s="248">
        <v>16</v>
      </c>
      <c r="C2962" s="243">
        <v>98.352732000000003</v>
      </c>
      <c r="D2962" s="244">
        <v>7.3174432607999993</v>
      </c>
      <c r="E2962" s="245">
        <v>105.67017526080001</v>
      </c>
      <c r="F2962" s="246"/>
      <c r="G2962" s="246"/>
      <c r="H2962" s="246"/>
    </row>
    <row r="2963" spans="1:8" x14ac:dyDescent="0.2">
      <c r="A2963" s="247">
        <v>44319.666666659999</v>
      </c>
      <c r="B2963" s="248">
        <v>17</v>
      </c>
      <c r="C2963" s="243">
        <v>96.392173</v>
      </c>
      <c r="D2963" s="244">
        <v>7.1715776711999997</v>
      </c>
      <c r="E2963" s="245">
        <v>103.5637506712</v>
      </c>
      <c r="F2963" s="246"/>
      <c r="G2963" s="246"/>
      <c r="H2963" s="246"/>
    </row>
    <row r="2964" spans="1:8" x14ac:dyDescent="0.2">
      <c r="A2964" s="247">
        <v>44319.708333330003</v>
      </c>
      <c r="B2964" s="248">
        <v>18</v>
      </c>
      <c r="C2964" s="243">
        <v>95.098172000000005</v>
      </c>
      <c r="D2964" s="244">
        <v>7.0753039967999998</v>
      </c>
      <c r="E2964" s="245">
        <v>102.17347599680001</v>
      </c>
      <c r="F2964" s="246"/>
      <c r="G2964" s="246"/>
      <c r="H2964" s="246"/>
    </row>
    <row r="2965" spans="1:8" x14ac:dyDescent="0.2">
      <c r="A2965" s="247">
        <v>44319.75</v>
      </c>
      <c r="B2965" s="248">
        <v>19</v>
      </c>
      <c r="C2965" s="243">
        <v>97.162222</v>
      </c>
      <c r="D2965" s="244">
        <v>7.2288693167999991</v>
      </c>
      <c r="E2965" s="245">
        <v>104.3910913168</v>
      </c>
      <c r="F2965" s="246"/>
      <c r="G2965" s="246"/>
      <c r="H2965" s="246"/>
    </row>
    <row r="2966" spans="1:8" x14ac:dyDescent="0.2">
      <c r="A2966" s="247">
        <v>44319.791666659999</v>
      </c>
      <c r="B2966" s="248">
        <v>20</v>
      </c>
      <c r="C2966" s="243">
        <v>102.37931399999999</v>
      </c>
      <c r="D2966" s="244">
        <v>7.6170209615999989</v>
      </c>
      <c r="E2966" s="245">
        <v>109.9963349616</v>
      </c>
      <c r="F2966" s="246"/>
      <c r="G2966" s="246"/>
      <c r="H2966" s="246"/>
    </row>
    <row r="2967" spans="1:8" x14ac:dyDescent="0.2">
      <c r="A2967" s="247">
        <v>44319.833333330003</v>
      </c>
      <c r="B2967" s="248">
        <v>21</v>
      </c>
      <c r="C2967" s="243">
        <v>99.535671000000008</v>
      </c>
      <c r="D2967" s="244">
        <v>7.4054539223999996</v>
      </c>
      <c r="E2967" s="245">
        <v>106.94112492240001</v>
      </c>
      <c r="F2967" s="246"/>
      <c r="G2967" s="246"/>
      <c r="H2967" s="246"/>
    </row>
    <row r="2968" spans="1:8" x14ac:dyDescent="0.2">
      <c r="A2968" s="247">
        <v>44319.875</v>
      </c>
      <c r="B2968" s="248">
        <v>22</v>
      </c>
      <c r="C2968" s="243">
        <v>95.559208000000012</v>
      </c>
      <c r="D2968" s="244">
        <v>7.1096050752000002</v>
      </c>
      <c r="E2968" s="245">
        <v>102.66881307520001</v>
      </c>
      <c r="F2968" s="246"/>
      <c r="G2968" s="246"/>
      <c r="H2968" s="246"/>
    </row>
    <row r="2969" spans="1:8" x14ac:dyDescent="0.2">
      <c r="A2969" s="247">
        <v>44319.916666659999</v>
      </c>
      <c r="B2969" s="248">
        <v>23</v>
      </c>
      <c r="C2969" s="243">
        <v>92.545466000000005</v>
      </c>
      <c r="D2969" s="244">
        <v>6.8853826703999994</v>
      </c>
      <c r="E2969" s="245">
        <v>99.43084867040001</v>
      </c>
      <c r="F2969" s="246"/>
      <c r="G2969" s="246"/>
      <c r="H2969" s="246"/>
    </row>
    <row r="2970" spans="1:8" x14ac:dyDescent="0.2">
      <c r="A2970" s="247">
        <v>44319.958333330003</v>
      </c>
      <c r="B2970" s="248">
        <v>24</v>
      </c>
      <c r="C2970" s="243">
        <v>90.603746999999998</v>
      </c>
      <c r="D2970" s="244">
        <v>6.7409187767999992</v>
      </c>
      <c r="E2970" s="245">
        <v>97.344665776799999</v>
      </c>
      <c r="F2970" s="246"/>
      <c r="G2970" s="246"/>
      <c r="H2970" s="246"/>
    </row>
    <row r="2971" spans="1:8" x14ac:dyDescent="0.2">
      <c r="A2971" s="247">
        <v>44320</v>
      </c>
      <c r="B2971" s="248">
        <v>1</v>
      </c>
      <c r="C2971" s="243">
        <v>88.892317000000006</v>
      </c>
      <c r="D2971" s="244">
        <v>6.6135883847999999</v>
      </c>
      <c r="E2971" s="245">
        <v>95.505905384800002</v>
      </c>
      <c r="F2971" s="246"/>
      <c r="G2971" s="246"/>
      <c r="H2971" s="246"/>
    </row>
    <row r="2972" spans="1:8" x14ac:dyDescent="0.2">
      <c r="A2972" s="247">
        <v>44320.041666659999</v>
      </c>
      <c r="B2972" s="248">
        <v>2</v>
      </c>
      <c r="C2972" s="243">
        <v>88.404937000000004</v>
      </c>
      <c r="D2972" s="244">
        <v>6.5773273127999996</v>
      </c>
      <c r="E2972" s="245">
        <v>94.982264312799998</v>
      </c>
      <c r="F2972" s="246"/>
      <c r="G2972" s="246"/>
      <c r="H2972" s="246"/>
    </row>
    <row r="2973" spans="1:8" x14ac:dyDescent="0.2">
      <c r="A2973" s="247">
        <v>44320.083333330003</v>
      </c>
      <c r="B2973" s="248">
        <v>3</v>
      </c>
      <c r="C2973" s="243">
        <v>88.847235999999995</v>
      </c>
      <c r="D2973" s="244">
        <v>6.6102343583999987</v>
      </c>
      <c r="E2973" s="245">
        <v>95.457470358399988</v>
      </c>
      <c r="F2973" s="246"/>
      <c r="G2973" s="246"/>
      <c r="H2973" s="246"/>
    </row>
    <row r="2974" spans="1:8" x14ac:dyDescent="0.2">
      <c r="A2974" s="247">
        <v>44320.125</v>
      </c>
      <c r="B2974" s="248">
        <v>4</v>
      </c>
      <c r="C2974" s="243">
        <v>91.486091999999999</v>
      </c>
      <c r="D2974" s="244">
        <v>6.8065652447999998</v>
      </c>
      <c r="E2974" s="245">
        <v>98.292657244799997</v>
      </c>
      <c r="F2974" s="246"/>
      <c r="G2974" s="246"/>
      <c r="H2974" s="246"/>
    </row>
    <row r="2975" spans="1:8" x14ac:dyDescent="0.2">
      <c r="A2975" s="247">
        <v>44320.166666659999</v>
      </c>
      <c r="B2975" s="248">
        <v>5</v>
      </c>
      <c r="C2975" s="243">
        <v>92.646957999999998</v>
      </c>
      <c r="D2975" s="244">
        <v>6.8929336751999992</v>
      </c>
      <c r="E2975" s="245">
        <v>99.539891675199996</v>
      </c>
      <c r="F2975" s="246"/>
      <c r="G2975" s="246"/>
      <c r="H2975" s="246"/>
    </row>
    <row r="2976" spans="1:8" x14ac:dyDescent="0.2">
      <c r="A2976" s="247">
        <v>44320.208333330003</v>
      </c>
      <c r="B2976" s="248">
        <v>6</v>
      </c>
      <c r="C2976" s="243">
        <v>94.714894000000001</v>
      </c>
      <c r="D2976" s="244">
        <v>7.0467881135999999</v>
      </c>
      <c r="E2976" s="245">
        <v>101.7616821136</v>
      </c>
      <c r="F2976" s="246"/>
      <c r="G2976" s="246"/>
      <c r="H2976" s="246"/>
    </row>
    <row r="2977" spans="1:8" x14ac:dyDescent="0.2">
      <c r="A2977" s="247">
        <v>44320.25</v>
      </c>
      <c r="B2977" s="248">
        <v>7</v>
      </c>
      <c r="C2977" s="243">
        <v>100.11802900000001</v>
      </c>
      <c r="D2977" s="244">
        <v>7.4487813575999997</v>
      </c>
      <c r="E2977" s="245">
        <v>107.5668103576</v>
      </c>
      <c r="F2977" s="246"/>
      <c r="G2977" s="246"/>
      <c r="H2977" s="246"/>
    </row>
    <row r="2978" spans="1:8" x14ac:dyDescent="0.2">
      <c r="A2978" s="247">
        <v>44320.291666659999</v>
      </c>
      <c r="B2978" s="248">
        <v>8</v>
      </c>
      <c r="C2978" s="243">
        <v>102.333545</v>
      </c>
      <c r="D2978" s="244">
        <v>7.6136157479999991</v>
      </c>
      <c r="E2978" s="245">
        <v>109.947160748</v>
      </c>
      <c r="F2978" s="246"/>
      <c r="G2978" s="246"/>
      <c r="H2978" s="246"/>
    </row>
    <row r="2979" spans="1:8" x14ac:dyDescent="0.2">
      <c r="A2979" s="247">
        <v>44320.333333330003</v>
      </c>
      <c r="B2979" s="248">
        <v>9</v>
      </c>
      <c r="C2979" s="243">
        <v>102.654201</v>
      </c>
      <c r="D2979" s="244">
        <v>7.6374725543999995</v>
      </c>
      <c r="E2979" s="245">
        <v>110.29167355440001</v>
      </c>
      <c r="F2979" s="246"/>
      <c r="G2979" s="246"/>
      <c r="H2979" s="246"/>
    </row>
    <row r="2980" spans="1:8" x14ac:dyDescent="0.2">
      <c r="A2980" s="247">
        <v>44320.375</v>
      </c>
      <c r="B2980" s="248">
        <v>10</v>
      </c>
      <c r="C2980" s="243">
        <v>104.012483</v>
      </c>
      <c r="D2980" s="244">
        <v>7.7385287351999992</v>
      </c>
      <c r="E2980" s="245">
        <v>111.7510117352</v>
      </c>
      <c r="F2980" s="246"/>
      <c r="G2980" s="246"/>
      <c r="H2980" s="246"/>
    </row>
    <row r="2981" spans="1:8" x14ac:dyDescent="0.2">
      <c r="A2981" s="247">
        <v>44320.416666659999</v>
      </c>
      <c r="B2981" s="248">
        <v>11</v>
      </c>
      <c r="C2981" s="243">
        <v>104.08397599999999</v>
      </c>
      <c r="D2981" s="244">
        <v>7.7438478143999987</v>
      </c>
      <c r="E2981" s="245">
        <v>111.82782381439999</v>
      </c>
      <c r="F2981" s="246"/>
      <c r="G2981" s="246"/>
      <c r="H2981" s="246"/>
    </row>
    <row r="2982" spans="1:8" x14ac:dyDescent="0.2">
      <c r="A2982" s="247">
        <v>44320.458333330003</v>
      </c>
      <c r="B2982" s="248">
        <v>12</v>
      </c>
      <c r="C2982" s="243">
        <v>103.23584799999999</v>
      </c>
      <c r="D2982" s="244">
        <v>7.6807470911999989</v>
      </c>
      <c r="E2982" s="245">
        <v>110.91659509119999</v>
      </c>
      <c r="F2982" s="246"/>
      <c r="G2982" s="246"/>
      <c r="H2982" s="246"/>
    </row>
    <row r="2983" spans="1:8" x14ac:dyDescent="0.2">
      <c r="A2983" s="247">
        <v>44320.5</v>
      </c>
      <c r="B2983" s="248">
        <v>13</v>
      </c>
      <c r="C2983" s="243">
        <v>103.16823199999999</v>
      </c>
      <c r="D2983" s="244">
        <v>7.6757164607999986</v>
      </c>
      <c r="E2983" s="245">
        <v>110.84394846079999</v>
      </c>
      <c r="F2983" s="246"/>
      <c r="G2983" s="246"/>
      <c r="H2983" s="246"/>
    </row>
    <row r="2984" spans="1:8" x14ac:dyDescent="0.2">
      <c r="A2984" s="247">
        <v>44320.541666659999</v>
      </c>
      <c r="B2984" s="248">
        <v>14</v>
      </c>
      <c r="C2984" s="243">
        <v>102.08578200000001</v>
      </c>
      <c r="D2984" s="244">
        <v>7.5951821808000002</v>
      </c>
      <c r="E2984" s="245">
        <v>109.6809641808</v>
      </c>
      <c r="F2984" s="246"/>
      <c r="G2984" s="246"/>
      <c r="H2984" s="246"/>
    </row>
    <row r="2985" spans="1:8" x14ac:dyDescent="0.2">
      <c r="A2985" s="247">
        <v>44320.583333330003</v>
      </c>
      <c r="B2985" s="248">
        <v>15</v>
      </c>
      <c r="C2985" s="243">
        <v>100.72646399999999</v>
      </c>
      <c r="D2985" s="244">
        <v>7.4940489215999992</v>
      </c>
      <c r="E2985" s="245">
        <v>108.22051292159999</v>
      </c>
      <c r="F2985" s="246"/>
      <c r="G2985" s="246"/>
      <c r="H2985" s="246"/>
    </row>
    <row r="2986" spans="1:8" x14ac:dyDescent="0.2">
      <c r="A2986" s="247">
        <v>44320.625</v>
      </c>
      <c r="B2986" s="248">
        <v>16</v>
      </c>
      <c r="C2986" s="243">
        <v>97.523758000000001</v>
      </c>
      <c r="D2986" s="244">
        <v>7.2557675951999991</v>
      </c>
      <c r="E2986" s="245">
        <v>104.7795255952</v>
      </c>
      <c r="F2986" s="246"/>
      <c r="G2986" s="246"/>
      <c r="H2986" s="246"/>
    </row>
    <row r="2987" spans="1:8" x14ac:dyDescent="0.2">
      <c r="A2987" s="247">
        <v>44320.666666659999</v>
      </c>
      <c r="B2987" s="248">
        <v>17</v>
      </c>
      <c r="C2987" s="243">
        <v>95.396184000000005</v>
      </c>
      <c r="D2987" s="244">
        <v>7.0974760895999998</v>
      </c>
      <c r="E2987" s="245">
        <v>102.4936600896</v>
      </c>
      <c r="F2987" s="246"/>
      <c r="G2987" s="246"/>
      <c r="H2987" s="246"/>
    </row>
    <row r="2988" spans="1:8" x14ac:dyDescent="0.2">
      <c r="A2988" s="247">
        <v>44320.708333330003</v>
      </c>
      <c r="B2988" s="248">
        <v>18</v>
      </c>
      <c r="C2988" s="243">
        <v>94.800539999999998</v>
      </c>
      <c r="D2988" s="244">
        <v>7.0531601759999996</v>
      </c>
      <c r="E2988" s="245">
        <v>101.853700176</v>
      </c>
      <c r="F2988" s="246"/>
      <c r="G2988" s="246"/>
      <c r="H2988" s="246"/>
    </row>
    <row r="2989" spans="1:8" x14ac:dyDescent="0.2">
      <c r="A2989" s="247">
        <v>44320.75</v>
      </c>
      <c r="B2989" s="248">
        <v>19</v>
      </c>
      <c r="C2989" s="243">
        <v>95.237049999999996</v>
      </c>
      <c r="D2989" s="244">
        <v>7.0856365199999995</v>
      </c>
      <c r="E2989" s="245">
        <v>102.32268651999999</v>
      </c>
      <c r="F2989" s="246"/>
      <c r="G2989" s="246"/>
      <c r="H2989" s="246"/>
    </row>
    <row r="2990" spans="1:8" x14ac:dyDescent="0.2">
      <c r="A2990" s="247">
        <v>44320.791666659999</v>
      </c>
      <c r="B2990" s="248">
        <v>20</v>
      </c>
      <c r="C2990" s="243">
        <v>100.011138</v>
      </c>
      <c r="D2990" s="244">
        <v>7.4408286671999999</v>
      </c>
      <c r="E2990" s="245">
        <v>107.4519666672</v>
      </c>
      <c r="F2990" s="246"/>
      <c r="G2990" s="246"/>
      <c r="H2990" s="246"/>
    </row>
    <row r="2991" spans="1:8" x14ac:dyDescent="0.2">
      <c r="A2991" s="247">
        <v>44320.833333330003</v>
      </c>
      <c r="B2991" s="248">
        <v>21</v>
      </c>
      <c r="C2991" s="243">
        <v>98.446151</v>
      </c>
      <c r="D2991" s="244">
        <v>7.3243936343999998</v>
      </c>
      <c r="E2991" s="245">
        <v>105.7705446344</v>
      </c>
      <c r="F2991" s="246"/>
      <c r="G2991" s="246"/>
      <c r="H2991" s="246"/>
    </row>
    <row r="2992" spans="1:8" x14ac:dyDescent="0.2">
      <c r="A2992" s="247">
        <v>44320.875</v>
      </c>
      <c r="B2992" s="248">
        <v>22</v>
      </c>
      <c r="C2992" s="243">
        <v>93.895680999999996</v>
      </c>
      <c r="D2992" s="244">
        <v>6.9858386663999994</v>
      </c>
      <c r="E2992" s="245">
        <v>100.8815196664</v>
      </c>
      <c r="F2992" s="246"/>
      <c r="G2992" s="246"/>
      <c r="H2992" s="246"/>
    </row>
    <row r="2993" spans="1:8" x14ac:dyDescent="0.2">
      <c r="A2993" s="247">
        <v>44320.916666659999</v>
      </c>
      <c r="B2993" s="248">
        <v>23</v>
      </c>
      <c r="C2993" s="243">
        <v>93.119309999999999</v>
      </c>
      <c r="D2993" s="244">
        <v>6.9280766639999998</v>
      </c>
      <c r="E2993" s="245">
        <v>100.047386664</v>
      </c>
      <c r="F2993" s="246"/>
      <c r="G2993" s="246"/>
      <c r="H2993" s="246"/>
    </row>
    <row r="2994" spans="1:8" x14ac:dyDescent="0.2">
      <c r="A2994" s="247">
        <v>44320.958333330003</v>
      </c>
      <c r="B2994" s="248">
        <v>24</v>
      </c>
      <c r="C2994" s="243">
        <v>92.007461000000006</v>
      </c>
      <c r="D2994" s="244">
        <v>6.8453550983999998</v>
      </c>
      <c r="E2994" s="245">
        <v>98.852816098400012</v>
      </c>
      <c r="F2994" s="246"/>
      <c r="G2994" s="246"/>
      <c r="H2994" s="246"/>
    </row>
    <row r="2995" spans="1:8" x14ac:dyDescent="0.2">
      <c r="A2995" s="247">
        <v>44321</v>
      </c>
      <c r="B2995" s="248">
        <v>1</v>
      </c>
      <c r="C2995" s="243">
        <v>90.857209999999995</v>
      </c>
      <c r="D2995" s="244">
        <v>6.7597764239999991</v>
      </c>
      <c r="E2995" s="245">
        <v>97.61698642399999</v>
      </c>
      <c r="F2995" s="246"/>
      <c r="G2995" s="246"/>
      <c r="H2995" s="246"/>
    </row>
    <row r="2996" spans="1:8" x14ac:dyDescent="0.2">
      <c r="A2996" s="247">
        <v>44321.041666659999</v>
      </c>
      <c r="B2996" s="248">
        <v>2</v>
      </c>
      <c r="C2996" s="243">
        <v>90.261370999999997</v>
      </c>
      <c r="D2996" s="244">
        <v>6.7154460023999993</v>
      </c>
      <c r="E2996" s="245">
        <v>96.976817002399997</v>
      </c>
      <c r="F2996" s="246"/>
      <c r="G2996" s="246"/>
      <c r="H2996" s="246"/>
    </row>
    <row r="2997" spans="1:8" x14ac:dyDescent="0.2">
      <c r="A2997" s="247">
        <v>44321.083333330003</v>
      </c>
      <c r="B2997" s="248">
        <v>3</v>
      </c>
      <c r="C2997" s="243">
        <v>90.490600999999998</v>
      </c>
      <c r="D2997" s="244">
        <v>6.7325007143999995</v>
      </c>
      <c r="E2997" s="245">
        <v>97.223101714400002</v>
      </c>
      <c r="F2997" s="246"/>
      <c r="G2997" s="246"/>
      <c r="H2997" s="246"/>
    </row>
    <row r="2998" spans="1:8" x14ac:dyDescent="0.2">
      <c r="A2998" s="247">
        <v>44321.125</v>
      </c>
      <c r="B2998" s="248">
        <v>4</v>
      </c>
      <c r="C2998" s="243">
        <v>93.628326999999999</v>
      </c>
      <c r="D2998" s="244">
        <v>6.9659475287999992</v>
      </c>
      <c r="E2998" s="245">
        <v>100.5942745288</v>
      </c>
      <c r="F2998" s="246"/>
      <c r="G2998" s="246"/>
      <c r="H2998" s="246"/>
    </row>
    <row r="2999" spans="1:8" x14ac:dyDescent="0.2">
      <c r="A2999" s="247">
        <v>44321.166666659999</v>
      </c>
      <c r="B2999" s="248">
        <v>5</v>
      </c>
      <c r="C2999" s="243">
        <v>96.001709000000005</v>
      </c>
      <c r="D2999" s="244">
        <v>7.1425271496000002</v>
      </c>
      <c r="E2999" s="245">
        <v>103.1442361496</v>
      </c>
      <c r="F2999" s="246"/>
      <c r="G2999" s="246"/>
      <c r="H2999" s="246"/>
    </row>
    <row r="3000" spans="1:8" x14ac:dyDescent="0.2">
      <c r="A3000" s="247">
        <v>44321.208333330003</v>
      </c>
      <c r="B3000" s="248">
        <v>6</v>
      </c>
      <c r="C3000" s="243">
        <v>95.354179999999999</v>
      </c>
      <c r="D3000" s="244">
        <v>7.094350991999999</v>
      </c>
      <c r="E3000" s="245">
        <v>102.448530992</v>
      </c>
      <c r="F3000" s="246"/>
      <c r="G3000" s="246"/>
      <c r="H3000" s="246"/>
    </row>
    <row r="3001" spans="1:8" x14ac:dyDescent="0.2">
      <c r="A3001" s="247">
        <v>44321.25</v>
      </c>
      <c r="B3001" s="248">
        <v>7</v>
      </c>
      <c r="C3001" s="243">
        <v>98.841663999999994</v>
      </c>
      <c r="D3001" s="244">
        <v>7.3538198015999994</v>
      </c>
      <c r="E3001" s="245">
        <v>106.19548380159999</v>
      </c>
      <c r="F3001" s="246"/>
      <c r="G3001" s="246"/>
      <c r="H3001" s="246"/>
    </row>
    <row r="3002" spans="1:8" x14ac:dyDescent="0.2">
      <c r="A3002" s="247">
        <v>44321.291666659999</v>
      </c>
      <c r="B3002" s="248">
        <v>8</v>
      </c>
      <c r="C3002" s="243">
        <v>100.52472400000001</v>
      </c>
      <c r="D3002" s="244">
        <v>7.4790394655999997</v>
      </c>
      <c r="E3002" s="245">
        <v>108.0037634656</v>
      </c>
      <c r="F3002" s="246"/>
      <c r="G3002" s="246"/>
      <c r="H3002" s="246"/>
    </row>
    <row r="3003" spans="1:8" x14ac:dyDescent="0.2">
      <c r="A3003" s="247">
        <v>44321.333333330003</v>
      </c>
      <c r="B3003" s="248">
        <v>9</v>
      </c>
      <c r="C3003" s="243">
        <v>102.50680700000001</v>
      </c>
      <c r="D3003" s="244">
        <v>7.6265064408000001</v>
      </c>
      <c r="E3003" s="245">
        <v>110.13331344080001</v>
      </c>
      <c r="F3003" s="246"/>
      <c r="G3003" s="246"/>
      <c r="H3003" s="246"/>
    </row>
    <row r="3004" spans="1:8" x14ac:dyDescent="0.2">
      <c r="A3004" s="247">
        <v>44321.375</v>
      </c>
      <c r="B3004" s="248">
        <v>10</v>
      </c>
      <c r="C3004" s="243">
        <v>104.575633</v>
      </c>
      <c r="D3004" s="244">
        <v>7.7804270951999994</v>
      </c>
      <c r="E3004" s="245">
        <v>112.35606009519999</v>
      </c>
      <c r="F3004" s="246"/>
      <c r="G3004" s="246"/>
      <c r="H3004" s="246"/>
    </row>
    <row r="3005" spans="1:8" x14ac:dyDescent="0.2">
      <c r="A3005" s="247">
        <v>44321.416666659999</v>
      </c>
      <c r="B3005" s="248">
        <v>11</v>
      </c>
      <c r="C3005" s="243">
        <v>103.92160199999999</v>
      </c>
      <c r="D3005" s="244">
        <v>7.7317671887999992</v>
      </c>
      <c r="E3005" s="245">
        <v>111.65336918879999</v>
      </c>
      <c r="F3005" s="246"/>
      <c r="G3005" s="246"/>
      <c r="H3005" s="246"/>
    </row>
    <row r="3006" spans="1:8" x14ac:dyDescent="0.2">
      <c r="A3006" s="247">
        <v>44321.458333330003</v>
      </c>
      <c r="B3006" s="248">
        <v>12</v>
      </c>
      <c r="C3006" s="243">
        <v>101.523079</v>
      </c>
      <c r="D3006" s="244">
        <v>7.5533170775999992</v>
      </c>
      <c r="E3006" s="245">
        <v>109.07639607759999</v>
      </c>
      <c r="F3006" s="246"/>
      <c r="G3006" s="246"/>
      <c r="H3006" s="246"/>
    </row>
    <row r="3007" spans="1:8" x14ac:dyDescent="0.2">
      <c r="A3007" s="247">
        <v>44321.5</v>
      </c>
      <c r="B3007" s="248">
        <v>13</v>
      </c>
      <c r="C3007" s="243">
        <v>101.274349</v>
      </c>
      <c r="D3007" s="244">
        <v>7.5348115655999992</v>
      </c>
      <c r="E3007" s="245">
        <v>108.8091605656</v>
      </c>
      <c r="F3007" s="246"/>
      <c r="G3007" s="246"/>
      <c r="H3007" s="246"/>
    </row>
    <row r="3008" spans="1:8" x14ac:dyDescent="0.2">
      <c r="A3008" s="247">
        <v>44321.541666659999</v>
      </c>
      <c r="B3008" s="248">
        <v>14</v>
      </c>
      <c r="C3008" s="243">
        <v>99.435071999999991</v>
      </c>
      <c r="D3008" s="244">
        <v>7.3979693567999991</v>
      </c>
      <c r="E3008" s="245">
        <v>106.8330413568</v>
      </c>
      <c r="F3008" s="246"/>
      <c r="G3008" s="246"/>
      <c r="H3008" s="246"/>
    </row>
    <row r="3009" spans="1:8" x14ac:dyDescent="0.2">
      <c r="A3009" s="247">
        <v>44321.583333330003</v>
      </c>
      <c r="B3009" s="248">
        <v>15</v>
      </c>
      <c r="C3009" s="243">
        <v>97.630749999999992</v>
      </c>
      <c r="D3009" s="244">
        <v>7.263727799999999</v>
      </c>
      <c r="E3009" s="245">
        <v>104.89447779999999</v>
      </c>
      <c r="F3009" s="246"/>
      <c r="G3009" s="246"/>
      <c r="H3009" s="246"/>
    </row>
    <row r="3010" spans="1:8" x14ac:dyDescent="0.2">
      <c r="A3010" s="247">
        <v>44321.625</v>
      </c>
      <c r="B3010" s="248">
        <v>16</v>
      </c>
      <c r="C3010" s="243">
        <v>95.43026900000001</v>
      </c>
      <c r="D3010" s="244">
        <v>7.1000120135999998</v>
      </c>
      <c r="E3010" s="245">
        <v>102.5302810136</v>
      </c>
      <c r="F3010" s="246"/>
      <c r="G3010" s="246"/>
      <c r="H3010" s="246"/>
    </row>
    <row r="3011" spans="1:8" x14ac:dyDescent="0.2">
      <c r="A3011" s="247">
        <v>44321.666666659999</v>
      </c>
      <c r="B3011" s="248">
        <v>17</v>
      </c>
      <c r="C3011" s="243">
        <v>94.727147000000002</v>
      </c>
      <c r="D3011" s="244">
        <v>7.0476997367999994</v>
      </c>
      <c r="E3011" s="245">
        <v>101.7748467368</v>
      </c>
      <c r="F3011" s="246"/>
      <c r="G3011" s="246"/>
      <c r="H3011" s="246"/>
    </row>
    <row r="3012" spans="1:8" x14ac:dyDescent="0.2">
      <c r="A3012" s="247">
        <v>44321.708333330003</v>
      </c>
      <c r="B3012" s="248">
        <v>18</v>
      </c>
      <c r="C3012" s="243">
        <v>94.070847000000001</v>
      </c>
      <c r="D3012" s="244">
        <v>6.9988710167999999</v>
      </c>
      <c r="E3012" s="245">
        <v>101.0697180168</v>
      </c>
      <c r="F3012" s="246"/>
      <c r="G3012" s="246"/>
      <c r="H3012" s="246"/>
    </row>
    <row r="3013" spans="1:8" x14ac:dyDescent="0.2">
      <c r="A3013" s="247">
        <v>44321.75</v>
      </c>
      <c r="B3013" s="248">
        <v>19</v>
      </c>
      <c r="C3013" s="243">
        <v>95.300269</v>
      </c>
      <c r="D3013" s="244">
        <v>7.0903400135999997</v>
      </c>
      <c r="E3013" s="245">
        <v>102.3906090136</v>
      </c>
      <c r="F3013" s="246"/>
      <c r="G3013" s="246"/>
      <c r="H3013" s="246"/>
    </row>
    <row r="3014" spans="1:8" x14ac:dyDescent="0.2">
      <c r="A3014" s="247">
        <v>44321.791666659999</v>
      </c>
      <c r="B3014" s="248">
        <v>20</v>
      </c>
      <c r="C3014" s="243">
        <v>100.288284</v>
      </c>
      <c r="D3014" s="244">
        <v>7.4614483295999996</v>
      </c>
      <c r="E3014" s="245">
        <v>107.74973232960001</v>
      </c>
      <c r="F3014" s="246"/>
      <c r="G3014" s="246"/>
      <c r="H3014" s="246"/>
    </row>
    <row r="3015" spans="1:8" x14ac:dyDescent="0.2">
      <c r="A3015" s="247">
        <v>44321.833333330003</v>
      </c>
      <c r="B3015" s="248">
        <v>21</v>
      </c>
      <c r="C3015" s="243">
        <v>97.818697</v>
      </c>
      <c r="D3015" s="244">
        <v>7.2777110567999994</v>
      </c>
      <c r="E3015" s="245">
        <v>105.0964080568</v>
      </c>
      <c r="F3015" s="246"/>
      <c r="G3015" s="246"/>
      <c r="H3015" s="246"/>
    </row>
    <row r="3016" spans="1:8" x14ac:dyDescent="0.2">
      <c r="A3016" s="247">
        <v>44321.875</v>
      </c>
      <c r="B3016" s="248">
        <v>22</v>
      </c>
      <c r="C3016" s="243">
        <v>93.665798000000009</v>
      </c>
      <c r="D3016" s="244">
        <v>6.9687353712000002</v>
      </c>
      <c r="E3016" s="245">
        <v>100.63453337120001</v>
      </c>
      <c r="F3016" s="246"/>
      <c r="G3016" s="246"/>
      <c r="H3016" s="246"/>
    </row>
    <row r="3017" spans="1:8" x14ac:dyDescent="0.2">
      <c r="A3017" s="247">
        <v>44321.916666659999</v>
      </c>
      <c r="B3017" s="248">
        <v>23</v>
      </c>
      <c r="C3017" s="243">
        <v>90.934703000000013</v>
      </c>
      <c r="D3017" s="244">
        <v>6.7655419032000008</v>
      </c>
      <c r="E3017" s="245">
        <v>97.700244903200016</v>
      </c>
      <c r="F3017" s="246"/>
      <c r="G3017" s="246"/>
      <c r="H3017" s="246"/>
    </row>
    <row r="3018" spans="1:8" x14ac:dyDescent="0.2">
      <c r="A3018" s="247">
        <v>44321.958333330003</v>
      </c>
      <c r="B3018" s="248">
        <v>24</v>
      </c>
      <c r="C3018" s="243">
        <v>89.742786000000009</v>
      </c>
      <c r="D3018" s="244">
        <v>6.6768632783999999</v>
      </c>
      <c r="E3018" s="245">
        <v>96.419649278400016</v>
      </c>
      <c r="F3018" s="246"/>
      <c r="G3018" s="246"/>
      <c r="H3018" s="246"/>
    </row>
    <row r="3019" spans="1:8" x14ac:dyDescent="0.2">
      <c r="A3019" s="247">
        <v>44322</v>
      </c>
      <c r="B3019" s="248">
        <v>1</v>
      </c>
      <c r="C3019" s="243">
        <v>89.975162999999995</v>
      </c>
      <c r="D3019" s="244">
        <v>6.6941521271999989</v>
      </c>
      <c r="E3019" s="245">
        <v>96.669315127199994</v>
      </c>
      <c r="F3019" s="246"/>
      <c r="G3019" s="246"/>
      <c r="H3019" s="246"/>
    </row>
    <row r="3020" spans="1:8" x14ac:dyDescent="0.2">
      <c r="A3020" s="247">
        <v>44322.041666659999</v>
      </c>
      <c r="B3020" s="248">
        <v>2</v>
      </c>
      <c r="C3020" s="243">
        <v>89.952454000000003</v>
      </c>
      <c r="D3020" s="244">
        <v>6.6924625775999997</v>
      </c>
      <c r="E3020" s="245">
        <v>96.6449165776</v>
      </c>
      <c r="F3020" s="246"/>
      <c r="G3020" s="246"/>
      <c r="H3020" s="246"/>
    </row>
    <row r="3021" spans="1:8" x14ac:dyDescent="0.2">
      <c r="A3021" s="247">
        <v>44322.083333330003</v>
      </c>
      <c r="B3021" s="248">
        <v>3</v>
      </c>
      <c r="C3021" s="243">
        <v>90.744558999999995</v>
      </c>
      <c r="D3021" s="244">
        <v>6.7513951895999993</v>
      </c>
      <c r="E3021" s="245">
        <v>97.495954189599999</v>
      </c>
      <c r="F3021" s="246"/>
      <c r="G3021" s="246"/>
      <c r="H3021" s="246"/>
    </row>
    <row r="3022" spans="1:8" x14ac:dyDescent="0.2">
      <c r="A3022" s="247">
        <v>44322.125</v>
      </c>
      <c r="B3022" s="248">
        <v>4</v>
      </c>
      <c r="C3022" s="243">
        <v>92.844312000000002</v>
      </c>
      <c r="D3022" s="244">
        <v>6.9076168127999997</v>
      </c>
      <c r="E3022" s="245">
        <v>99.751928812800003</v>
      </c>
      <c r="F3022" s="246"/>
      <c r="G3022" s="246"/>
      <c r="H3022" s="246"/>
    </row>
    <row r="3023" spans="1:8" x14ac:dyDescent="0.2">
      <c r="A3023" s="247">
        <v>44322.166666659999</v>
      </c>
      <c r="B3023" s="248">
        <v>5</v>
      </c>
      <c r="C3023" s="243">
        <v>93.00431900000001</v>
      </c>
      <c r="D3023" s="244">
        <v>6.9195213336000005</v>
      </c>
      <c r="E3023" s="245">
        <v>99.923840333600012</v>
      </c>
      <c r="F3023" s="246"/>
      <c r="G3023" s="246"/>
      <c r="H3023" s="246"/>
    </row>
    <row r="3024" spans="1:8" x14ac:dyDescent="0.2">
      <c r="A3024" s="247">
        <v>44322.208333330003</v>
      </c>
      <c r="B3024" s="248">
        <v>6</v>
      </c>
      <c r="C3024" s="243">
        <v>95.811170000000004</v>
      </c>
      <c r="D3024" s="244">
        <v>7.1283510479999999</v>
      </c>
      <c r="E3024" s="245">
        <v>102.939521048</v>
      </c>
      <c r="F3024" s="246"/>
      <c r="G3024" s="246"/>
      <c r="H3024" s="246"/>
    </row>
    <row r="3025" spans="1:8" x14ac:dyDescent="0.2">
      <c r="A3025" s="247">
        <v>44322.25</v>
      </c>
      <c r="B3025" s="248">
        <v>7</v>
      </c>
      <c r="C3025" s="243">
        <v>100.14308800000001</v>
      </c>
      <c r="D3025" s="244">
        <v>7.4506457471999994</v>
      </c>
      <c r="E3025" s="245">
        <v>107.59373374720001</v>
      </c>
      <c r="F3025" s="246"/>
      <c r="G3025" s="246"/>
      <c r="H3025" s="246"/>
    </row>
    <row r="3026" spans="1:8" x14ac:dyDescent="0.2">
      <c r="A3026" s="247">
        <v>44322.291666659999</v>
      </c>
      <c r="B3026" s="248">
        <v>8</v>
      </c>
      <c r="C3026" s="243">
        <v>102.19756599999999</v>
      </c>
      <c r="D3026" s="244">
        <v>7.603498910399999</v>
      </c>
      <c r="E3026" s="245">
        <v>109.80106491039999</v>
      </c>
      <c r="F3026" s="246"/>
      <c r="G3026" s="246"/>
      <c r="H3026" s="246"/>
    </row>
    <row r="3027" spans="1:8" x14ac:dyDescent="0.2">
      <c r="A3027" s="247">
        <v>44322.333333330003</v>
      </c>
      <c r="B3027" s="248">
        <v>9</v>
      </c>
      <c r="C3027" s="243">
        <v>104.00319999999999</v>
      </c>
      <c r="D3027" s="244">
        <v>7.7378380799999986</v>
      </c>
      <c r="E3027" s="245">
        <v>111.74103808</v>
      </c>
      <c r="F3027" s="246"/>
      <c r="G3027" s="246"/>
      <c r="H3027" s="246"/>
    </row>
    <row r="3028" spans="1:8" x14ac:dyDescent="0.2">
      <c r="A3028" s="247">
        <v>44322.375</v>
      </c>
      <c r="B3028" s="248">
        <v>10</v>
      </c>
      <c r="C3028" s="243">
        <v>101.95723599999999</v>
      </c>
      <c r="D3028" s="244">
        <v>7.5856183583999988</v>
      </c>
      <c r="E3028" s="245">
        <v>109.54285435839999</v>
      </c>
      <c r="F3028" s="246"/>
      <c r="G3028" s="246"/>
      <c r="H3028" s="246"/>
    </row>
    <row r="3029" spans="1:8" x14ac:dyDescent="0.2">
      <c r="A3029" s="247">
        <v>44322.416666659999</v>
      </c>
      <c r="B3029" s="248">
        <v>11</v>
      </c>
      <c r="C3029" s="243">
        <v>101.340457</v>
      </c>
      <c r="D3029" s="244">
        <v>7.5397300007999997</v>
      </c>
      <c r="E3029" s="245">
        <v>108.88018700080001</v>
      </c>
      <c r="F3029" s="246"/>
      <c r="G3029" s="246"/>
      <c r="H3029" s="246"/>
    </row>
    <row r="3030" spans="1:8" x14ac:dyDescent="0.2">
      <c r="A3030" s="247">
        <v>44322.458333330003</v>
      </c>
      <c r="B3030" s="248">
        <v>12</v>
      </c>
      <c r="C3030" s="243">
        <v>100.42516000000001</v>
      </c>
      <c r="D3030" s="244">
        <v>7.4716319039999997</v>
      </c>
      <c r="E3030" s="245">
        <v>107.89679190400001</v>
      </c>
      <c r="F3030" s="246"/>
      <c r="G3030" s="246"/>
      <c r="H3030" s="246"/>
    </row>
    <row r="3031" spans="1:8" x14ac:dyDescent="0.2">
      <c r="A3031" s="247">
        <v>44322.5</v>
      </c>
      <c r="B3031" s="248">
        <v>13</v>
      </c>
      <c r="C3031" s="243">
        <v>100.45483299999999</v>
      </c>
      <c r="D3031" s="244">
        <v>7.4738395751999986</v>
      </c>
      <c r="E3031" s="245">
        <v>107.9286725752</v>
      </c>
      <c r="F3031" s="246"/>
      <c r="G3031" s="246"/>
      <c r="H3031" s="246"/>
    </row>
    <row r="3032" spans="1:8" x14ac:dyDescent="0.2">
      <c r="A3032" s="247">
        <v>44322.541666659999</v>
      </c>
      <c r="B3032" s="248">
        <v>14</v>
      </c>
      <c r="C3032" s="243">
        <v>98.722442000000001</v>
      </c>
      <c r="D3032" s="244">
        <v>7.3449496847999995</v>
      </c>
      <c r="E3032" s="245">
        <v>106.0673916848</v>
      </c>
      <c r="F3032" s="246"/>
      <c r="G3032" s="246"/>
      <c r="H3032" s="246"/>
    </row>
    <row r="3033" spans="1:8" x14ac:dyDescent="0.2">
      <c r="A3033" s="247">
        <v>44322.583333330003</v>
      </c>
      <c r="B3033" s="248">
        <v>15</v>
      </c>
      <c r="C3033" s="243">
        <v>96.065239000000005</v>
      </c>
      <c r="D3033" s="244">
        <v>7.1472537815999999</v>
      </c>
      <c r="E3033" s="245">
        <v>103.21249278160001</v>
      </c>
      <c r="F3033" s="246"/>
      <c r="G3033" s="246"/>
      <c r="H3033" s="246"/>
    </row>
    <row r="3034" spans="1:8" x14ac:dyDescent="0.2">
      <c r="A3034" s="247">
        <v>44322.625</v>
      </c>
      <c r="B3034" s="248">
        <v>16</v>
      </c>
      <c r="C3034" s="243">
        <v>95.219724999999997</v>
      </c>
      <c r="D3034" s="244">
        <v>7.0843475399999996</v>
      </c>
      <c r="E3034" s="245">
        <v>102.30407253999999</v>
      </c>
      <c r="F3034" s="246"/>
      <c r="G3034" s="246"/>
      <c r="H3034" s="246"/>
    </row>
    <row r="3035" spans="1:8" x14ac:dyDescent="0.2">
      <c r="A3035" s="247">
        <v>44322.666666659999</v>
      </c>
      <c r="B3035" s="248">
        <v>17</v>
      </c>
      <c r="C3035" s="243">
        <v>94.126471999999993</v>
      </c>
      <c r="D3035" s="244">
        <v>7.0030095167999988</v>
      </c>
      <c r="E3035" s="245">
        <v>101.12948151679998</v>
      </c>
      <c r="F3035" s="246"/>
      <c r="G3035" s="246"/>
      <c r="H3035" s="246"/>
    </row>
    <row r="3036" spans="1:8" x14ac:dyDescent="0.2">
      <c r="A3036" s="247">
        <v>44322.708333330003</v>
      </c>
      <c r="B3036" s="248">
        <v>18</v>
      </c>
      <c r="C3036" s="243">
        <v>94.159188</v>
      </c>
      <c r="D3036" s="244">
        <v>7.0054435871999994</v>
      </c>
      <c r="E3036" s="245">
        <v>101.16463158720001</v>
      </c>
      <c r="F3036" s="246"/>
      <c r="G3036" s="246"/>
      <c r="H3036" s="246"/>
    </row>
    <row r="3037" spans="1:8" x14ac:dyDescent="0.2">
      <c r="A3037" s="247">
        <v>44322.75</v>
      </c>
      <c r="B3037" s="248">
        <v>19</v>
      </c>
      <c r="C3037" s="243">
        <v>96.010555999999994</v>
      </c>
      <c r="D3037" s="244">
        <v>7.1431853663999991</v>
      </c>
      <c r="E3037" s="245">
        <v>103.1537413664</v>
      </c>
      <c r="F3037" s="246"/>
      <c r="G3037" s="246"/>
      <c r="H3037" s="246"/>
    </row>
    <row r="3038" spans="1:8" x14ac:dyDescent="0.2">
      <c r="A3038" s="247">
        <v>44322.791666659999</v>
      </c>
      <c r="B3038" s="248">
        <v>20</v>
      </c>
      <c r="C3038" s="243">
        <v>102.32874699999999</v>
      </c>
      <c r="D3038" s="244">
        <v>7.6132587767999986</v>
      </c>
      <c r="E3038" s="245">
        <v>109.94200577679999</v>
      </c>
      <c r="F3038" s="246"/>
      <c r="G3038" s="246"/>
      <c r="H3038" s="246"/>
    </row>
    <row r="3039" spans="1:8" x14ac:dyDescent="0.2">
      <c r="A3039" s="247">
        <v>44322.833333330003</v>
      </c>
      <c r="B3039" s="248">
        <v>21</v>
      </c>
      <c r="C3039" s="243">
        <v>99.320693000000006</v>
      </c>
      <c r="D3039" s="244">
        <v>7.3894595591999996</v>
      </c>
      <c r="E3039" s="245">
        <v>106.71015255920001</v>
      </c>
      <c r="F3039" s="246"/>
      <c r="G3039" s="246"/>
      <c r="H3039" s="246"/>
    </row>
    <row r="3040" spans="1:8" x14ac:dyDescent="0.2">
      <c r="A3040" s="247">
        <v>44322.875</v>
      </c>
      <c r="B3040" s="248">
        <v>22</v>
      </c>
      <c r="C3040" s="243">
        <v>95.273218</v>
      </c>
      <c r="D3040" s="244">
        <v>7.0883274191999996</v>
      </c>
      <c r="E3040" s="245">
        <v>102.3615454192</v>
      </c>
      <c r="F3040" s="246"/>
      <c r="G3040" s="246"/>
      <c r="H3040" s="246"/>
    </row>
    <row r="3041" spans="1:8" x14ac:dyDescent="0.2">
      <c r="A3041" s="247">
        <v>44322.916666659999</v>
      </c>
      <c r="B3041" s="248">
        <v>23</v>
      </c>
      <c r="C3041" s="243">
        <v>93.144702999999993</v>
      </c>
      <c r="D3041" s="244">
        <v>6.9299659031999985</v>
      </c>
      <c r="E3041" s="245">
        <v>100.07466890319999</v>
      </c>
      <c r="F3041" s="246"/>
      <c r="G3041" s="246"/>
      <c r="H3041" s="246"/>
    </row>
    <row r="3042" spans="1:8" x14ac:dyDescent="0.2">
      <c r="A3042" s="247">
        <v>44322.958333330003</v>
      </c>
      <c r="B3042" s="248">
        <v>24</v>
      </c>
      <c r="C3042" s="243">
        <v>90.775153000000003</v>
      </c>
      <c r="D3042" s="244">
        <v>6.7536713831999995</v>
      </c>
      <c r="E3042" s="245">
        <v>97.528824383200003</v>
      </c>
      <c r="F3042" s="246"/>
      <c r="G3042" s="246"/>
      <c r="H3042" s="246"/>
    </row>
    <row r="3043" spans="1:8" x14ac:dyDescent="0.2">
      <c r="A3043" s="247">
        <v>44323</v>
      </c>
      <c r="B3043" s="248">
        <v>1</v>
      </c>
      <c r="C3043" s="243">
        <v>91.220223000000004</v>
      </c>
      <c r="D3043" s="244">
        <v>6.7867845912</v>
      </c>
      <c r="E3043" s="245">
        <v>98.007007591200008</v>
      </c>
      <c r="F3043" s="246"/>
      <c r="G3043" s="246"/>
      <c r="H3043" s="246"/>
    </row>
    <row r="3044" spans="1:8" x14ac:dyDescent="0.2">
      <c r="A3044" s="247">
        <v>44323.041666659999</v>
      </c>
      <c r="B3044" s="248">
        <v>2</v>
      </c>
      <c r="C3044" s="243">
        <v>91.224789999999999</v>
      </c>
      <c r="D3044" s="244">
        <v>6.7871243759999995</v>
      </c>
      <c r="E3044" s="245">
        <v>98.011914375999993</v>
      </c>
      <c r="F3044" s="246"/>
      <c r="G3044" s="246"/>
      <c r="H3044" s="246"/>
    </row>
    <row r="3045" spans="1:8" x14ac:dyDescent="0.2">
      <c r="A3045" s="247">
        <v>44323.083333330003</v>
      </c>
      <c r="B3045" s="248">
        <v>3</v>
      </c>
      <c r="C3045" s="243">
        <v>91.233924000000002</v>
      </c>
      <c r="D3045" s="244">
        <v>6.7878039455999994</v>
      </c>
      <c r="E3045" s="245">
        <v>98.021727945600006</v>
      </c>
      <c r="F3045" s="246"/>
      <c r="G3045" s="246"/>
      <c r="H3045" s="246"/>
    </row>
    <row r="3046" spans="1:8" x14ac:dyDescent="0.2">
      <c r="A3046" s="247">
        <v>44323.125</v>
      </c>
      <c r="B3046" s="248">
        <v>4</v>
      </c>
      <c r="C3046" s="243">
        <v>94.592005999999998</v>
      </c>
      <c r="D3046" s="244">
        <v>7.0376452463999994</v>
      </c>
      <c r="E3046" s="245">
        <v>101.6296512464</v>
      </c>
      <c r="F3046" s="246"/>
      <c r="G3046" s="246"/>
      <c r="H3046" s="246"/>
    </row>
    <row r="3047" spans="1:8" x14ac:dyDescent="0.2">
      <c r="A3047" s="247">
        <v>44323.166666659999</v>
      </c>
      <c r="B3047" s="248">
        <v>5</v>
      </c>
      <c r="C3047" s="243">
        <v>94.701787999999993</v>
      </c>
      <c r="D3047" s="244">
        <v>7.0458130271999986</v>
      </c>
      <c r="E3047" s="245">
        <v>101.74760102719999</v>
      </c>
      <c r="F3047" s="246"/>
      <c r="G3047" s="246"/>
      <c r="H3047" s="246"/>
    </row>
    <row r="3048" spans="1:8" x14ac:dyDescent="0.2">
      <c r="A3048" s="247">
        <v>44323.208333330003</v>
      </c>
      <c r="B3048" s="248">
        <v>6</v>
      </c>
      <c r="C3048" s="243">
        <v>94.690061</v>
      </c>
      <c r="D3048" s="244">
        <v>7.0449405383999997</v>
      </c>
      <c r="E3048" s="245">
        <v>101.7350015384</v>
      </c>
      <c r="F3048" s="246"/>
      <c r="G3048" s="246"/>
      <c r="H3048" s="246"/>
    </row>
    <row r="3049" spans="1:8" x14ac:dyDescent="0.2">
      <c r="A3049" s="247">
        <v>44323.25</v>
      </c>
      <c r="B3049" s="248">
        <v>7</v>
      </c>
      <c r="C3049" s="243">
        <v>97.71001600000001</v>
      </c>
      <c r="D3049" s="244">
        <v>7.2696251904000002</v>
      </c>
      <c r="E3049" s="245">
        <v>104.97964119040002</v>
      </c>
      <c r="F3049" s="246"/>
      <c r="G3049" s="246"/>
      <c r="H3049" s="246"/>
    </row>
    <row r="3050" spans="1:8" x14ac:dyDescent="0.2">
      <c r="A3050" s="247">
        <v>44323.291666659999</v>
      </c>
      <c r="B3050" s="248">
        <v>8</v>
      </c>
      <c r="C3050" s="243">
        <v>99.926242000000002</v>
      </c>
      <c r="D3050" s="244">
        <v>7.4345124047999995</v>
      </c>
      <c r="E3050" s="245">
        <v>107.36075440480001</v>
      </c>
      <c r="F3050" s="246"/>
      <c r="G3050" s="246"/>
      <c r="H3050" s="246"/>
    </row>
    <row r="3051" spans="1:8" x14ac:dyDescent="0.2">
      <c r="A3051" s="247">
        <v>44323.333333330003</v>
      </c>
      <c r="B3051" s="248">
        <v>9</v>
      </c>
      <c r="C3051" s="243">
        <v>101.263525</v>
      </c>
      <c r="D3051" s="244">
        <v>7.5340062599999991</v>
      </c>
      <c r="E3051" s="245">
        <v>108.79753126</v>
      </c>
      <c r="F3051" s="246"/>
      <c r="G3051" s="246"/>
      <c r="H3051" s="246"/>
    </row>
    <row r="3052" spans="1:8" x14ac:dyDescent="0.2">
      <c r="A3052" s="247">
        <v>44323.375</v>
      </c>
      <c r="B3052" s="248">
        <v>10</v>
      </c>
      <c r="C3052" s="243">
        <v>100.663865</v>
      </c>
      <c r="D3052" s="244">
        <v>7.4893915559999993</v>
      </c>
      <c r="E3052" s="245">
        <v>108.153256556</v>
      </c>
      <c r="F3052" s="246"/>
      <c r="G3052" s="246"/>
      <c r="H3052" s="246"/>
    </row>
    <row r="3053" spans="1:8" x14ac:dyDescent="0.2">
      <c r="A3053" s="247">
        <v>44323.416666659999</v>
      </c>
      <c r="B3053" s="248">
        <v>11</v>
      </c>
      <c r="C3053" s="243">
        <v>102.67061199999999</v>
      </c>
      <c r="D3053" s="244">
        <v>7.6386935327999987</v>
      </c>
      <c r="E3053" s="245">
        <v>110.3093055328</v>
      </c>
      <c r="F3053" s="246"/>
      <c r="G3053" s="246"/>
      <c r="H3053" s="246"/>
    </row>
    <row r="3054" spans="1:8" x14ac:dyDescent="0.2">
      <c r="A3054" s="247">
        <v>44323.458333330003</v>
      </c>
      <c r="B3054" s="248">
        <v>12</v>
      </c>
      <c r="C3054" s="243">
        <v>103.71544299999999</v>
      </c>
      <c r="D3054" s="244">
        <v>7.716428959199999</v>
      </c>
      <c r="E3054" s="245">
        <v>111.4318719592</v>
      </c>
      <c r="F3054" s="246"/>
      <c r="G3054" s="246"/>
      <c r="H3054" s="246"/>
    </row>
    <row r="3055" spans="1:8" x14ac:dyDescent="0.2">
      <c r="A3055" s="247">
        <v>44323.5</v>
      </c>
      <c r="B3055" s="248">
        <v>13</v>
      </c>
      <c r="C3055" s="243">
        <v>103.42106899999999</v>
      </c>
      <c r="D3055" s="244">
        <v>7.6945275335999987</v>
      </c>
      <c r="E3055" s="245">
        <v>111.11559653359998</v>
      </c>
      <c r="F3055" s="246"/>
      <c r="G3055" s="246"/>
      <c r="H3055" s="246"/>
    </row>
    <row r="3056" spans="1:8" x14ac:dyDescent="0.2">
      <c r="A3056" s="247">
        <v>44323.541666659999</v>
      </c>
      <c r="B3056" s="248">
        <v>14</v>
      </c>
      <c r="C3056" s="243">
        <v>101.875608</v>
      </c>
      <c r="D3056" s="244">
        <v>7.5795452351999995</v>
      </c>
      <c r="E3056" s="245">
        <v>109.4551532352</v>
      </c>
      <c r="F3056" s="246"/>
      <c r="G3056" s="246"/>
      <c r="H3056" s="246"/>
    </row>
    <row r="3057" spans="1:8" x14ac:dyDescent="0.2">
      <c r="A3057" s="247">
        <v>44323.583333330003</v>
      </c>
      <c r="B3057" s="248">
        <v>15</v>
      </c>
      <c r="C3057" s="243">
        <v>99.445613999999992</v>
      </c>
      <c r="D3057" s="244">
        <v>7.3987536815999988</v>
      </c>
      <c r="E3057" s="245">
        <v>106.84436768159999</v>
      </c>
      <c r="F3057" s="246"/>
      <c r="G3057" s="246"/>
      <c r="H3057" s="246"/>
    </row>
    <row r="3058" spans="1:8" x14ac:dyDescent="0.2">
      <c r="A3058" s="247">
        <v>44323.625</v>
      </c>
      <c r="B3058" s="248">
        <v>16</v>
      </c>
      <c r="C3058" s="243">
        <v>96.979594000000006</v>
      </c>
      <c r="D3058" s="244">
        <v>7.2152817936</v>
      </c>
      <c r="E3058" s="245">
        <v>104.1948757936</v>
      </c>
      <c r="F3058" s="246"/>
      <c r="G3058" s="246"/>
      <c r="H3058" s="246"/>
    </row>
    <row r="3059" spans="1:8" x14ac:dyDescent="0.2">
      <c r="A3059" s="247">
        <v>44323.666666659999</v>
      </c>
      <c r="B3059" s="248">
        <v>17</v>
      </c>
      <c r="C3059" s="243">
        <v>95.763447999999997</v>
      </c>
      <c r="D3059" s="244">
        <v>7.1248005311999991</v>
      </c>
      <c r="E3059" s="245">
        <v>102.88824853119999</v>
      </c>
      <c r="F3059" s="246"/>
      <c r="G3059" s="246"/>
      <c r="H3059" s="246"/>
    </row>
    <row r="3060" spans="1:8" x14ac:dyDescent="0.2">
      <c r="A3060" s="247">
        <v>44323.708333330003</v>
      </c>
      <c r="B3060" s="248">
        <v>18</v>
      </c>
      <c r="C3060" s="243">
        <v>94.422791000000004</v>
      </c>
      <c r="D3060" s="244">
        <v>7.0250556503999997</v>
      </c>
      <c r="E3060" s="245">
        <v>101.44784665040001</v>
      </c>
      <c r="F3060" s="246"/>
      <c r="G3060" s="246"/>
      <c r="H3060" s="246"/>
    </row>
    <row r="3061" spans="1:8" x14ac:dyDescent="0.2">
      <c r="A3061" s="247">
        <v>44323.75</v>
      </c>
      <c r="B3061" s="248">
        <v>19</v>
      </c>
      <c r="C3061" s="243">
        <v>95.439869999999999</v>
      </c>
      <c r="D3061" s="244">
        <v>7.1007263279999995</v>
      </c>
      <c r="E3061" s="245">
        <v>102.54059632799999</v>
      </c>
      <c r="F3061" s="246"/>
      <c r="G3061" s="246"/>
      <c r="H3061" s="246"/>
    </row>
    <row r="3062" spans="1:8" x14ac:dyDescent="0.2">
      <c r="A3062" s="247">
        <v>44323.791666659999</v>
      </c>
      <c r="B3062" s="248">
        <v>20</v>
      </c>
      <c r="C3062" s="243">
        <v>99.830732000000012</v>
      </c>
      <c r="D3062" s="244">
        <v>7.4274064608000003</v>
      </c>
      <c r="E3062" s="245">
        <v>107.25813846080001</v>
      </c>
      <c r="F3062" s="246"/>
      <c r="G3062" s="246"/>
      <c r="H3062" s="246"/>
    </row>
    <row r="3063" spans="1:8" x14ac:dyDescent="0.2">
      <c r="A3063" s="247">
        <v>44323.833333330003</v>
      </c>
      <c r="B3063" s="248">
        <v>21</v>
      </c>
      <c r="C3063" s="243">
        <v>97.753411</v>
      </c>
      <c r="D3063" s="244">
        <v>7.2728537783999991</v>
      </c>
      <c r="E3063" s="245">
        <v>105.02626477840001</v>
      </c>
      <c r="F3063" s="246"/>
      <c r="G3063" s="246"/>
      <c r="H3063" s="246"/>
    </row>
    <row r="3064" spans="1:8" x14ac:dyDescent="0.2">
      <c r="A3064" s="247">
        <v>44323.875</v>
      </c>
      <c r="B3064" s="248">
        <v>22</v>
      </c>
      <c r="C3064" s="243">
        <v>94.954194000000001</v>
      </c>
      <c r="D3064" s="244">
        <v>7.0645920335999994</v>
      </c>
      <c r="E3064" s="245">
        <v>102.01878603359999</v>
      </c>
      <c r="F3064" s="246"/>
      <c r="G3064" s="246"/>
      <c r="H3064" s="246"/>
    </row>
    <row r="3065" spans="1:8" x14ac:dyDescent="0.2">
      <c r="A3065" s="247">
        <v>44323.916666659999</v>
      </c>
      <c r="B3065" s="248">
        <v>23</v>
      </c>
      <c r="C3065" s="243">
        <v>92.880522999999997</v>
      </c>
      <c r="D3065" s="244">
        <v>6.910310911199999</v>
      </c>
      <c r="E3065" s="245">
        <v>99.790833911199996</v>
      </c>
      <c r="F3065" s="246"/>
      <c r="G3065" s="246"/>
      <c r="H3065" s="246"/>
    </row>
    <row r="3066" spans="1:8" x14ac:dyDescent="0.2">
      <c r="A3066" s="247">
        <v>44323.958333330003</v>
      </c>
      <c r="B3066" s="248">
        <v>24</v>
      </c>
      <c r="C3066" s="243">
        <v>91.626187000000002</v>
      </c>
      <c r="D3066" s="244">
        <v>6.8169883127999995</v>
      </c>
      <c r="E3066" s="245">
        <v>98.443175312800008</v>
      </c>
      <c r="F3066" s="246"/>
      <c r="G3066" s="246"/>
      <c r="H3066" s="246"/>
    </row>
    <row r="3067" spans="1:8" x14ac:dyDescent="0.2">
      <c r="A3067" s="247">
        <v>44324</v>
      </c>
      <c r="B3067" s="248">
        <v>1</v>
      </c>
      <c r="C3067" s="243">
        <v>90.326549</v>
      </c>
      <c r="D3067" s="244">
        <v>6.7202952455999991</v>
      </c>
      <c r="E3067" s="245">
        <v>97.046844245599999</v>
      </c>
      <c r="F3067" s="246"/>
      <c r="G3067" s="246"/>
      <c r="H3067" s="246"/>
    </row>
    <row r="3068" spans="1:8" x14ac:dyDescent="0.2">
      <c r="A3068" s="247">
        <v>44324.041666659999</v>
      </c>
      <c r="B3068" s="248">
        <v>2</v>
      </c>
      <c r="C3068" s="243">
        <v>91.657409000000001</v>
      </c>
      <c r="D3068" s="244">
        <v>6.8193112295999994</v>
      </c>
      <c r="E3068" s="245">
        <v>98.476720229600005</v>
      </c>
      <c r="F3068" s="246"/>
      <c r="G3068" s="246"/>
      <c r="H3068" s="246"/>
    </row>
    <row r="3069" spans="1:8" x14ac:dyDescent="0.2">
      <c r="A3069" s="247">
        <v>44324.083333330003</v>
      </c>
      <c r="B3069" s="248">
        <v>3</v>
      </c>
      <c r="C3069" s="243">
        <v>91.961217000000005</v>
      </c>
      <c r="D3069" s="244">
        <v>6.8419145447999998</v>
      </c>
      <c r="E3069" s="245">
        <v>98.80313154480001</v>
      </c>
      <c r="F3069" s="246"/>
      <c r="G3069" s="246"/>
      <c r="H3069" s="246"/>
    </row>
    <row r="3070" spans="1:8" x14ac:dyDescent="0.2">
      <c r="A3070" s="247">
        <v>44324.125</v>
      </c>
      <c r="B3070" s="248">
        <v>4</v>
      </c>
      <c r="C3070" s="243">
        <v>92.703278999999995</v>
      </c>
      <c r="D3070" s="244">
        <v>6.897123957599999</v>
      </c>
      <c r="E3070" s="245">
        <v>99.600402957599997</v>
      </c>
      <c r="F3070" s="246"/>
      <c r="G3070" s="246"/>
      <c r="H3070" s="246"/>
    </row>
    <row r="3071" spans="1:8" x14ac:dyDescent="0.2">
      <c r="A3071" s="247">
        <v>44324.166666659999</v>
      </c>
      <c r="B3071" s="248">
        <v>5</v>
      </c>
      <c r="C3071" s="243">
        <v>91.237482</v>
      </c>
      <c r="D3071" s="244">
        <v>6.7880686607999996</v>
      </c>
      <c r="E3071" s="245">
        <v>98.025550660799993</v>
      </c>
      <c r="F3071" s="246"/>
      <c r="G3071" s="246"/>
      <c r="H3071" s="246"/>
    </row>
    <row r="3072" spans="1:8" x14ac:dyDescent="0.2">
      <c r="A3072" s="247">
        <v>44324.208333330003</v>
      </c>
      <c r="B3072" s="248">
        <v>6</v>
      </c>
      <c r="C3072" s="243">
        <v>86.656507000000005</v>
      </c>
      <c r="D3072" s="244">
        <v>6.4472441207999998</v>
      </c>
      <c r="E3072" s="245">
        <v>93.103751120799998</v>
      </c>
      <c r="F3072" s="246"/>
      <c r="G3072" s="246"/>
      <c r="H3072" s="246"/>
    </row>
    <row r="3073" spans="1:8" x14ac:dyDescent="0.2">
      <c r="A3073" s="247">
        <v>44324.25</v>
      </c>
      <c r="B3073" s="248">
        <v>7</v>
      </c>
      <c r="C3073" s="243">
        <v>86.133738999999991</v>
      </c>
      <c r="D3073" s="244">
        <v>6.4083501815999986</v>
      </c>
      <c r="E3073" s="245">
        <v>92.542089181599991</v>
      </c>
      <c r="F3073" s="246"/>
      <c r="G3073" s="246"/>
      <c r="H3073" s="246"/>
    </row>
    <row r="3074" spans="1:8" x14ac:dyDescent="0.2">
      <c r="A3074" s="247">
        <v>44324.291666659999</v>
      </c>
      <c r="B3074" s="248">
        <v>8</v>
      </c>
      <c r="C3074" s="243">
        <v>86.377626000000006</v>
      </c>
      <c r="D3074" s="244">
        <v>6.4264953744</v>
      </c>
      <c r="E3074" s="245">
        <v>92.804121374400012</v>
      </c>
      <c r="F3074" s="246"/>
      <c r="G3074" s="246"/>
      <c r="H3074" s="246"/>
    </row>
    <row r="3075" spans="1:8" x14ac:dyDescent="0.2">
      <c r="A3075" s="247">
        <v>44324.333333330003</v>
      </c>
      <c r="B3075" s="248">
        <v>9</v>
      </c>
      <c r="C3075" s="243">
        <v>87.919669999999996</v>
      </c>
      <c r="D3075" s="244">
        <v>6.5412234479999993</v>
      </c>
      <c r="E3075" s="245">
        <v>94.460893447999993</v>
      </c>
      <c r="F3075" s="246"/>
      <c r="G3075" s="246"/>
      <c r="H3075" s="246"/>
    </row>
    <row r="3076" spans="1:8" x14ac:dyDescent="0.2">
      <c r="A3076" s="247">
        <v>44324.375</v>
      </c>
      <c r="B3076" s="248">
        <v>10</v>
      </c>
      <c r="C3076" s="243">
        <v>88.035593000000006</v>
      </c>
      <c r="D3076" s="244">
        <v>6.5498481192</v>
      </c>
      <c r="E3076" s="245">
        <v>94.585441119199999</v>
      </c>
      <c r="F3076" s="246"/>
      <c r="G3076" s="246"/>
      <c r="H3076" s="246"/>
    </row>
    <row r="3077" spans="1:8" x14ac:dyDescent="0.2">
      <c r="A3077" s="247">
        <v>44324.416666659999</v>
      </c>
      <c r="B3077" s="248">
        <v>11</v>
      </c>
      <c r="C3077" s="243">
        <v>88.975487000000001</v>
      </c>
      <c r="D3077" s="244">
        <v>6.6197762327999996</v>
      </c>
      <c r="E3077" s="245">
        <v>95.595263232799994</v>
      </c>
      <c r="F3077" s="246"/>
      <c r="G3077" s="246"/>
      <c r="H3077" s="246"/>
    </row>
    <row r="3078" spans="1:8" x14ac:dyDescent="0.2">
      <c r="A3078" s="247">
        <v>44324.458333330003</v>
      </c>
      <c r="B3078" s="248">
        <v>12</v>
      </c>
      <c r="C3078" s="243">
        <v>91.16901</v>
      </c>
      <c r="D3078" s="244">
        <v>6.7829743439999994</v>
      </c>
      <c r="E3078" s="245">
        <v>97.951984343999996</v>
      </c>
      <c r="F3078" s="246"/>
      <c r="G3078" s="246"/>
      <c r="H3078" s="246"/>
    </row>
    <row r="3079" spans="1:8" x14ac:dyDescent="0.2">
      <c r="A3079" s="247">
        <v>44324.5</v>
      </c>
      <c r="B3079" s="248">
        <v>13</v>
      </c>
      <c r="C3079" s="243">
        <v>91.663550999999998</v>
      </c>
      <c r="D3079" s="244">
        <v>6.819768194399999</v>
      </c>
      <c r="E3079" s="245">
        <v>98.483319194399996</v>
      </c>
      <c r="F3079" s="246"/>
      <c r="G3079" s="246"/>
      <c r="H3079" s="246"/>
    </row>
    <row r="3080" spans="1:8" x14ac:dyDescent="0.2">
      <c r="A3080" s="247">
        <v>44324.541666659999</v>
      </c>
      <c r="B3080" s="248">
        <v>14</v>
      </c>
      <c r="C3080" s="243">
        <v>90.431020000000004</v>
      </c>
      <c r="D3080" s="244">
        <v>6.728067888</v>
      </c>
      <c r="E3080" s="245">
        <v>97.159087888000002</v>
      </c>
      <c r="F3080" s="246"/>
      <c r="G3080" s="246"/>
      <c r="H3080" s="246"/>
    </row>
    <row r="3081" spans="1:8" x14ac:dyDescent="0.2">
      <c r="A3081" s="247">
        <v>44324.583333330003</v>
      </c>
      <c r="B3081" s="248">
        <v>15</v>
      </c>
      <c r="C3081" s="243">
        <v>89.777484000000001</v>
      </c>
      <c r="D3081" s="244">
        <v>6.6794448095999996</v>
      </c>
      <c r="E3081" s="245">
        <v>96.456928809600001</v>
      </c>
      <c r="F3081" s="246"/>
      <c r="G3081" s="246"/>
      <c r="H3081" s="246"/>
    </row>
    <row r="3082" spans="1:8" x14ac:dyDescent="0.2">
      <c r="A3082" s="247">
        <v>44324.625</v>
      </c>
      <c r="B3082" s="248">
        <v>16</v>
      </c>
      <c r="C3082" s="243">
        <v>90.294686999999996</v>
      </c>
      <c r="D3082" s="244">
        <v>6.7179247127999995</v>
      </c>
      <c r="E3082" s="245">
        <v>97.012611712799995</v>
      </c>
      <c r="F3082" s="246"/>
      <c r="G3082" s="246"/>
      <c r="H3082" s="246"/>
    </row>
    <row r="3083" spans="1:8" x14ac:dyDescent="0.2">
      <c r="A3083" s="247">
        <v>44324.666666659999</v>
      </c>
      <c r="B3083" s="248">
        <v>17</v>
      </c>
      <c r="C3083" s="243">
        <v>91.528089999999992</v>
      </c>
      <c r="D3083" s="244">
        <v>6.8096898959999992</v>
      </c>
      <c r="E3083" s="245">
        <v>98.337779895999986</v>
      </c>
      <c r="F3083" s="246"/>
      <c r="G3083" s="246"/>
      <c r="H3083" s="246"/>
    </row>
    <row r="3084" spans="1:8" x14ac:dyDescent="0.2">
      <c r="A3084" s="247">
        <v>44324.708333330003</v>
      </c>
      <c r="B3084" s="248">
        <v>18</v>
      </c>
      <c r="C3084" s="243">
        <v>92.103020000000001</v>
      </c>
      <c r="D3084" s="244">
        <v>6.8524646879999995</v>
      </c>
      <c r="E3084" s="245">
        <v>98.955484687999999</v>
      </c>
      <c r="F3084" s="246"/>
      <c r="G3084" s="246"/>
      <c r="H3084" s="246"/>
    </row>
    <row r="3085" spans="1:8" x14ac:dyDescent="0.2">
      <c r="A3085" s="247">
        <v>44324.75</v>
      </c>
      <c r="B3085" s="248">
        <v>19</v>
      </c>
      <c r="C3085" s="243">
        <v>90.659193999999999</v>
      </c>
      <c r="D3085" s="244">
        <v>6.7450440335999993</v>
      </c>
      <c r="E3085" s="245">
        <v>97.404238033599995</v>
      </c>
      <c r="F3085" s="246"/>
      <c r="G3085" s="246"/>
      <c r="H3085" s="246"/>
    </row>
    <row r="3086" spans="1:8" x14ac:dyDescent="0.2">
      <c r="A3086" s="247">
        <v>44324.791666659999</v>
      </c>
      <c r="B3086" s="248">
        <v>20</v>
      </c>
      <c r="C3086" s="243">
        <v>93.917760999999999</v>
      </c>
      <c r="D3086" s="244">
        <v>6.9874814183999989</v>
      </c>
      <c r="E3086" s="245">
        <v>100.90524241839999</v>
      </c>
      <c r="F3086" s="246"/>
      <c r="G3086" s="246"/>
      <c r="H3086" s="246"/>
    </row>
    <row r="3087" spans="1:8" x14ac:dyDescent="0.2">
      <c r="A3087" s="247">
        <v>44324.833333330003</v>
      </c>
      <c r="B3087" s="248">
        <v>21</v>
      </c>
      <c r="C3087" s="243">
        <v>91.889805999999993</v>
      </c>
      <c r="D3087" s="244">
        <v>6.8366015663999988</v>
      </c>
      <c r="E3087" s="245">
        <v>98.726407566399985</v>
      </c>
      <c r="F3087" s="246"/>
      <c r="G3087" s="246"/>
      <c r="H3087" s="246"/>
    </row>
    <row r="3088" spans="1:8" x14ac:dyDescent="0.2">
      <c r="A3088" s="247">
        <v>44324.875</v>
      </c>
      <c r="B3088" s="248">
        <v>22</v>
      </c>
      <c r="C3088" s="243">
        <v>89.490364999999997</v>
      </c>
      <c r="D3088" s="244">
        <v>6.6580831559999991</v>
      </c>
      <c r="E3088" s="245">
        <v>96.148448156000001</v>
      </c>
      <c r="F3088" s="246"/>
      <c r="G3088" s="246"/>
      <c r="H3088" s="246"/>
    </row>
    <row r="3089" spans="1:8" x14ac:dyDescent="0.2">
      <c r="A3089" s="247">
        <v>44324.916666659999</v>
      </c>
      <c r="B3089" s="248">
        <v>23</v>
      </c>
      <c r="C3089" s="243">
        <v>88.867253000000005</v>
      </c>
      <c r="D3089" s="244">
        <v>6.6117236231999996</v>
      </c>
      <c r="E3089" s="245">
        <v>95.478976623199998</v>
      </c>
      <c r="F3089" s="246"/>
      <c r="G3089" s="246"/>
      <c r="H3089" s="246"/>
    </row>
    <row r="3090" spans="1:8" x14ac:dyDescent="0.2">
      <c r="A3090" s="247">
        <v>44324.958333330003</v>
      </c>
      <c r="B3090" s="248">
        <v>24</v>
      </c>
      <c r="C3090" s="243">
        <v>86.935535000000002</v>
      </c>
      <c r="D3090" s="244">
        <v>6.4680038039999994</v>
      </c>
      <c r="E3090" s="245">
        <v>93.403538804000007</v>
      </c>
      <c r="F3090" s="246"/>
      <c r="G3090" s="246"/>
      <c r="H3090" s="246"/>
    </row>
    <row r="3091" spans="1:8" x14ac:dyDescent="0.2">
      <c r="A3091" s="247">
        <v>44325</v>
      </c>
      <c r="B3091" s="248">
        <v>1</v>
      </c>
      <c r="C3091" s="243">
        <v>84.642544999999998</v>
      </c>
      <c r="D3091" s="244">
        <v>6.297405347999999</v>
      </c>
      <c r="E3091" s="245">
        <v>90.939950347999996</v>
      </c>
      <c r="F3091" s="246"/>
      <c r="G3091" s="246"/>
      <c r="H3091" s="246"/>
    </row>
    <row r="3092" spans="1:8" x14ac:dyDescent="0.2">
      <c r="A3092" s="247">
        <v>44325.041666659999</v>
      </c>
      <c r="B3092" s="248">
        <v>2</v>
      </c>
      <c r="C3092" s="243">
        <v>83.475527999999997</v>
      </c>
      <c r="D3092" s="244">
        <v>6.2105792831999995</v>
      </c>
      <c r="E3092" s="245">
        <v>89.686107283200002</v>
      </c>
      <c r="F3092" s="246"/>
      <c r="G3092" s="246"/>
      <c r="H3092" s="246"/>
    </row>
    <row r="3093" spans="1:8" x14ac:dyDescent="0.2">
      <c r="A3093" s="247">
        <v>44325.083333330003</v>
      </c>
      <c r="B3093" s="248">
        <v>3</v>
      </c>
      <c r="C3093" s="243">
        <v>83.43151499999999</v>
      </c>
      <c r="D3093" s="244">
        <v>6.2073047159999986</v>
      </c>
      <c r="E3093" s="245">
        <v>89.638819715999986</v>
      </c>
      <c r="F3093" s="246"/>
      <c r="G3093" s="246"/>
      <c r="H3093" s="246"/>
    </row>
    <row r="3094" spans="1:8" x14ac:dyDescent="0.2">
      <c r="A3094" s="247">
        <v>44325.125</v>
      </c>
      <c r="B3094" s="248">
        <v>4</v>
      </c>
      <c r="C3094" s="243">
        <v>84.769728999999998</v>
      </c>
      <c r="D3094" s="244">
        <v>6.3068678375999996</v>
      </c>
      <c r="E3094" s="245">
        <v>91.076596837599993</v>
      </c>
      <c r="F3094" s="246"/>
      <c r="G3094" s="246"/>
      <c r="H3094" s="246"/>
    </row>
    <row r="3095" spans="1:8" x14ac:dyDescent="0.2">
      <c r="A3095" s="247">
        <v>44325.166666659999</v>
      </c>
      <c r="B3095" s="248">
        <v>5</v>
      </c>
      <c r="C3095" s="243">
        <v>86.198456999999991</v>
      </c>
      <c r="D3095" s="244">
        <v>6.4131652007999991</v>
      </c>
      <c r="E3095" s="245">
        <v>92.611622200799985</v>
      </c>
      <c r="F3095" s="246"/>
      <c r="G3095" s="246"/>
      <c r="H3095" s="246"/>
    </row>
    <row r="3096" spans="1:8" x14ac:dyDescent="0.2">
      <c r="A3096" s="247">
        <v>44325.208333330003</v>
      </c>
      <c r="B3096" s="248">
        <v>6</v>
      </c>
      <c r="C3096" s="243">
        <v>83.807966000000008</v>
      </c>
      <c r="D3096" s="244">
        <v>6.2353126703999999</v>
      </c>
      <c r="E3096" s="245">
        <v>90.043278670400014</v>
      </c>
      <c r="F3096" s="246"/>
      <c r="G3096" s="246"/>
      <c r="H3096" s="246"/>
    </row>
    <row r="3097" spans="1:8" x14ac:dyDescent="0.2">
      <c r="A3097" s="247">
        <v>44325.25</v>
      </c>
      <c r="B3097" s="248">
        <v>7</v>
      </c>
      <c r="C3097" s="243">
        <v>85.483370000000008</v>
      </c>
      <c r="D3097" s="244">
        <v>6.3599627280000002</v>
      </c>
      <c r="E3097" s="245">
        <v>91.843332728000007</v>
      </c>
      <c r="F3097" s="246"/>
      <c r="G3097" s="246"/>
      <c r="H3097" s="246"/>
    </row>
    <row r="3098" spans="1:8" x14ac:dyDescent="0.2">
      <c r="A3098" s="247">
        <v>44325.291666659999</v>
      </c>
      <c r="B3098" s="248">
        <v>8</v>
      </c>
      <c r="C3098" s="243">
        <v>85.848682999999994</v>
      </c>
      <c r="D3098" s="244">
        <v>6.3871420151999994</v>
      </c>
      <c r="E3098" s="245">
        <v>92.235825015199993</v>
      </c>
      <c r="F3098" s="246"/>
      <c r="G3098" s="246"/>
      <c r="H3098" s="246"/>
    </row>
    <row r="3099" spans="1:8" x14ac:dyDescent="0.2">
      <c r="A3099" s="247">
        <v>44325.333333330003</v>
      </c>
      <c r="B3099" s="248">
        <v>9</v>
      </c>
      <c r="C3099" s="243">
        <v>87.090069</v>
      </c>
      <c r="D3099" s="244">
        <v>6.4795011335999995</v>
      </c>
      <c r="E3099" s="245">
        <v>93.569570133599996</v>
      </c>
      <c r="F3099" s="246"/>
      <c r="G3099" s="246"/>
      <c r="H3099" s="246"/>
    </row>
    <row r="3100" spans="1:8" x14ac:dyDescent="0.2">
      <c r="A3100" s="247">
        <v>44325.375</v>
      </c>
      <c r="B3100" s="248">
        <v>10</v>
      </c>
      <c r="C3100" s="243">
        <v>87.795247000000003</v>
      </c>
      <c r="D3100" s="244">
        <v>6.5319663767999998</v>
      </c>
      <c r="E3100" s="245">
        <v>94.327213376800003</v>
      </c>
      <c r="F3100" s="246"/>
      <c r="G3100" s="246"/>
      <c r="H3100" s="246"/>
    </row>
    <row r="3101" spans="1:8" x14ac:dyDescent="0.2">
      <c r="A3101" s="247">
        <v>44325.416666659999</v>
      </c>
      <c r="B3101" s="248">
        <v>11</v>
      </c>
      <c r="C3101" s="243">
        <v>89.003267000000008</v>
      </c>
      <c r="D3101" s="244">
        <v>6.6218430648000002</v>
      </c>
      <c r="E3101" s="245">
        <v>95.625110064800012</v>
      </c>
      <c r="F3101" s="246"/>
      <c r="G3101" s="246"/>
      <c r="H3101" s="246"/>
    </row>
    <row r="3102" spans="1:8" x14ac:dyDescent="0.2">
      <c r="A3102" s="247">
        <v>44325.458333330003</v>
      </c>
      <c r="B3102" s="248">
        <v>12</v>
      </c>
      <c r="C3102" s="243">
        <v>90.383161999999999</v>
      </c>
      <c r="D3102" s="244">
        <v>6.7245072527999996</v>
      </c>
      <c r="E3102" s="245">
        <v>97.107669252799994</v>
      </c>
      <c r="F3102" s="246"/>
      <c r="G3102" s="246"/>
      <c r="H3102" s="246"/>
    </row>
    <row r="3103" spans="1:8" x14ac:dyDescent="0.2">
      <c r="A3103" s="247">
        <v>44325.5</v>
      </c>
      <c r="B3103" s="248">
        <v>13</v>
      </c>
      <c r="C3103" s="243">
        <v>89.485976000000008</v>
      </c>
      <c r="D3103" s="244">
        <v>6.6577566144000002</v>
      </c>
      <c r="E3103" s="245">
        <v>96.143732614400008</v>
      </c>
      <c r="F3103" s="246"/>
      <c r="G3103" s="246"/>
      <c r="H3103" s="246"/>
    </row>
    <row r="3104" spans="1:8" x14ac:dyDescent="0.2">
      <c r="A3104" s="247">
        <v>44325.541666659999</v>
      </c>
      <c r="B3104" s="248">
        <v>14</v>
      </c>
      <c r="C3104" s="243">
        <v>89.332638000000003</v>
      </c>
      <c r="D3104" s="244">
        <v>6.6463482671999996</v>
      </c>
      <c r="E3104" s="245">
        <v>95.9789862672</v>
      </c>
      <c r="F3104" s="246"/>
      <c r="G3104" s="246"/>
      <c r="H3104" s="246"/>
    </row>
    <row r="3105" spans="1:8" x14ac:dyDescent="0.2">
      <c r="A3105" s="247">
        <v>44325.583333330003</v>
      </c>
      <c r="B3105" s="248">
        <v>15</v>
      </c>
      <c r="C3105" s="243">
        <v>89.413380000000004</v>
      </c>
      <c r="D3105" s="244">
        <v>6.652355472</v>
      </c>
      <c r="E3105" s="245">
        <v>96.065735472</v>
      </c>
      <c r="F3105" s="246"/>
      <c r="G3105" s="246"/>
      <c r="H3105" s="246"/>
    </row>
    <row r="3106" spans="1:8" x14ac:dyDescent="0.2">
      <c r="A3106" s="247">
        <v>44325.625</v>
      </c>
      <c r="B3106" s="248">
        <v>16</v>
      </c>
      <c r="C3106" s="243">
        <v>88.841440000000006</v>
      </c>
      <c r="D3106" s="244">
        <v>6.609803136</v>
      </c>
      <c r="E3106" s="245">
        <v>95.451243136000002</v>
      </c>
      <c r="F3106" s="246"/>
      <c r="G3106" s="246"/>
      <c r="H3106" s="246"/>
    </row>
    <row r="3107" spans="1:8" x14ac:dyDescent="0.2">
      <c r="A3107" s="247">
        <v>44325.666666659999</v>
      </c>
      <c r="B3107" s="248">
        <v>17</v>
      </c>
      <c r="C3107" s="243">
        <v>88.858413999999996</v>
      </c>
      <c r="D3107" s="244">
        <v>6.6110660015999994</v>
      </c>
      <c r="E3107" s="245">
        <v>95.46948000159999</v>
      </c>
      <c r="F3107" s="246"/>
      <c r="G3107" s="246"/>
      <c r="H3107" s="246"/>
    </row>
    <row r="3108" spans="1:8" x14ac:dyDescent="0.2">
      <c r="A3108" s="247">
        <v>44325.708333330003</v>
      </c>
      <c r="B3108" s="248">
        <v>18</v>
      </c>
      <c r="C3108" s="243">
        <v>87.297782999999995</v>
      </c>
      <c r="D3108" s="244">
        <v>6.4949550551999993</v>
      </c>
      <c r="E3108" s="245">
        <v>93.79273805519999</v>
      </c>
      <c r="F3108" s="246"/>
      <c r="G3108" s="246"/>
      <c r="H3108" s="246"/>
    </row>
    <row r="3109" spans="1:8" x14ac:dyDescent="0.2">
      <c r="A3109" s="247">
        <v>44325.75</v>
      </c>
      <c r="B3109" s="248">
        <v>19</v>
      </c>
      <c r="C3109" s="243">
        <v>87.086649000000008</v>
      </c>
      <c r="D3109" s="244">
        <v>6.4792466855999997</v>
      </c>
      <c r="E3109" s="245">
        <v>93.565895685600012</v>
      </c>
      <c r="F3109" s="246"/>
      <c r="G3109" s="246"/>
      <c r="H3109" s="246"/>
    </row>
    <row r="3110" spans="1:8" x14ac:dyDescent="0.2">
      <c r="A3110" s="247">
        <v>44325.791666659999</v>
      </c>
      <c r="B3110" s="248">
        <v>20</v>
      </c>
      <c r="C3110" s="243">
        <v>92.198879000000005</v>
      </c>
      <c r="D3110" s="244">
        <v>6.8595965975999995</v>
      </c>
      <c r="E3110" s="245">
        <v>99.058475597600008</v>
      </c>
      <c r="F3110" s="246"/>
      <c r="G3110" s="246"/>
      <c r="H3110" s="246"/>
    </row>
    <row r="3111" spans="1:8" x14ac:dyDescent="0.2">
      <c r="A3111" s="247">
        <v>44325.833333330003</v>
      </c>
      <c r="B3111" s="248">
        <v>21</v>
      </c>
      <c r="C3111" s="243">
        <v>92.786878000000002</v>
      </c>
      <c r="D3111" s="244">
        <v>6.9033437231999999</v>
      </c>
      <c r="E3111" s="245">
        <v>99.690221723199997</v>
      </c>
      <c r="F3111" s="246"/>
      <c r="G3111" s="246"/>
      <c r="H3111" s="246"/>
    </row>
    <row r="3112" spans="1:8" x14ac:dyDescent="0.2">
      <c r="A3112" s="247">
        <v>44325.875</v>
      </c>
      <c r="B3112" s="248">
        <v>22</v>
      </c>
      <c r="C3112" s="243">
        <v>91.203541999999999</v>
      </c>
      <c r="D3112" s="244">
        <v>6.7855435247999996</v>
      </c>
      <c r="E3112" s="245">
        <v>97.989085524800004</v>
      </c>
      <c r="F3112" s="246"/>
      <c r="G3112" s="246"/>
      <c r="H3112" s="246"/>
    </row>
    <row r="3113" spans="1:8" x14ac:dyDescent="0.2">
      <c r="A3113" s="247">
        <v>44325.916666659999</v>
      </c>
      <c r="B3113" s="248">
        <v>23</v>
      </c>
      <c r="C3113" s="243">
        <v>89.381005999999999</v>
      </c>
      <c r="D3113" s="244">
        <v>6.6499468463999998</v>
      </c>
      <c r="E3113" s="245">
        <v>96.030952846399998</v>
      </c>
      <c r="F3113" s="246"/>
      <c r="G3113" s="246"/>
      <c r="H3113" s="246"/>
    </row>
    <row r="3114" spans="1:8" x14ac:dyDescent="0.2">
      <c r="A3114" s="247">
        <v>44325.958333330003</v>
      </c>
      <c r="B3114" s="248">
        <v>24</v>
      </c>
      <c r="C3114" s="243">
        <v>88.258882</v>
      </c>
      <c r="D3114" s="244">
        <v>6.5664608207999997</v>
      </c>
      <c r="E3114" s="245">
        <v>94.825342820800003</v>
      </c>
      <c r="F3114" s="246"/>
      <c r="G3114" s="246"/>
      <c r="H3114" s="246"/>
    </row>
    <row r="3115" spans="1:8" x14ac:dyDescent="0.2">
      <c r="A3115" s="247">
        <v>44326</v>
      </c>
      <c r="B3115" s="248">
        <v>1</v>
      </c>
      <c r="C3115" s="243">
        <v>86.873900000000006</v>
      </c>
      <c r="D3115" s="244">
        <v>6.4634181599999998</v>
      </c>
      <c r="E3115" s="245">
        <v>93.337318160000009</v>
      </c>
      <c r="F3115" s="246"/>
      <c r="G3115" s="246"/>
      <c r="H3115" s="246"/>
    </row>
    <row r="3116" spans="1:8" x14ac:dyDescent="0.2">
      <c r="A3116" s="247">
        <v>44326.041666659999</v>
      </c>
      <c r="B3116" s="248">
        <v>2</v>
      </c>
      <c r="C3116" s="243">
        <v>85.713530999999989</v>
      </c>
      <c r="D3116" s="244">
        <v>6.3770867063999983</v>
      </c>
      <c r="E3116" s="245">
        <v>92.090617706399982</v>
      </c>
      <c r="F3116" s="246"/>
      <c r="G3116" s="246"/>
      <c r="H3116" s="246"/>
    </row>
    <row r="3117" spans="1:8" x14ac:dyDescent="0.2">
      <c r="A3117" s="247">
        <v>44326.083333330003</v>
      </c>
      <c r="B3117" s="248">
        <v>3</v>
      </c>
      <c r="C3117" s="243">
        <v>85.118641999999994</v>
      </c>
      <c r="D3117" s="244">
        <v>6.3328269647999988</v>
      </c>
      <c r="E3117" s="245">
        <v>91.4514689648</v>
      </c>
      <c r="F3117" s="246"/>
      <c r="G3117" s="246"/>
      <c r="H3117" s="246"/>
    </row>
    <row r="3118" spans="1:8" x14ac:dyDescent="0.2">
      <c r="A3118" s="247">
        <v>44326.125</v>
      </c>
      <c r="B3118" s="248">
        <v>4</v>
      </c>
      <c r="C3118" s="243">
        <v>86.842478</v>
      </c>
      <c r="D3118" s="244">
        <v>6.4610803631999998</v>
      </c>
      <c r="E3118" s="245">
        <v>93.303558363199997</v>
      </c>
      <c r="F3118" s="246"/>
      <c r="G3118" s="246"/>
      <c r="H3118" s="246"/>
    </row>
    <row r="3119" spans="1:8" x14ac:dyDescent="0.2">
      <c r="A3119" s="247">
        <v>44326.166666659999</v>
      </c>
      <c r="B3119" s="248">
        <v>5</v>
      </c>
      <c r="C3119" s="243">
        <v>89.449117000000001</v>
      </c>
      <c r="D3119" s="244">
        <v>6.6550143047999999</v>
      </c>
      <c r="E3119" s="245">
        <v>96.104131304800006</v>
      </c>
      <c r="F3119" s="246"/>
      <c r="G3119" s="246"/>
      <c r="H3119" s="246"/>
    </row>
    <row r="3120" spans="1:8" x14ac:dyDescent="0.2">
      <c r="A3120" s="247">
        <v>44326.208333330003</v>
      </c>
      <c r="B3120" s="248">
        <v>6</v>
      </c>
      <c r="C3120" s="243">
        <v>93.157095999999996</v>
      </c>
      <c r="D3120" s="244">
        <v>6.9308879423999992</v>
      </c>
      <c r="E3120" s="245">
        <v>100.0879839424</v>
      </c>
      <c r="F3120" s="246"/>
      <c r="G3120" s="246"/>
      <c r="H3120" s="246"/>
    </row>
    <row r="3121" spans="1:8" x14ac:dyDescent="0.2">
      <c r="A3121" s="247">
        <v>44326.25</v>
      </c>
      <c r="B3121" s="248">
        <v>7</v>
      </c>
      <c r="C3121" s="243">
        <v>97.92474</v>
      </c>
      <c r="D3121" s="244">
        <v>7.2856006559999997</v>
      </c>
      <c r="E3121" s="245">
        <v>105.210340656</v>
      </c>
      <c r="F3121" s="246"/>
      <c r="G3121" s="246"/>
      <c r="H3121" s="246"/>
    </row>
    <row r="3122" spans="1:8" x14ac:dyDescent="0.2">
      <c r="A3122" s="247">
        <v>44326.291666659999</v>
      </c>
      <c r="B3122" s="248">
        <v>8</v>
      </c>
      <c r="C3122" s="243">
        <v>102.35299000000001</v>
      </c>
      <c r="D3122" s="244">
        <v>7.6150624559999995</v>
      </c>
      <c r="E3122" s="245">
        <v>109.96805245600001</v>
      </c>
      <c r="F3122" s="246"/>
      <c r="G3122" s="246"/>
      <c r="H3122" s="246"/>
    </row>
    <row r="3123" spans="1:8" x14ac:dyDescent="0.2">
      <c r="A3123" s="247">
        <v>44326.333333330003</v>
      </c>
      <c r="B3123" s="248">
        <v>9</v>
      </c>
      <c r="C3123" s="243">
        <v>105.745684</v>
      </c>
      <c r="D3123" s="244">
        <v>7.8674788895999992</v>
      </c>
      <c r="E3123" s="245">
        <v>113.61316288959999</v>
      </c>
      <c r="F3123" s="246"/>
      <c r="G3123" s="246"/>
      <c r="H3123" s="246"/>
    </row>
    <row r="3124" spans="1:8" x14ac:dyDescent="0.2">
      <c r="A3124" s="247">
        <v>44326.375</v>
      </c>
      <c r="B3124" s="248">
        <v>10</v>
      </c>
      <c r="C3124" s="243">
        <v>108.796509</v>
      </c>
      <c r="D3124" s="244">
        <v>8.094460269599999</v>
      </c>
      <c r="E3124" s="245">
        <v>116.89096926959999</v>
      </c>
      <c r="F3124" s="246"/>
      <c r="G3124" s="246"/>
      <c r="H3124" s="246"/>
    </row>
    <row r="3125" spans="1:8" x14ac:dyDescent="0.2">
      <c r="A3125" s="247">
        <v>44326.416666659999</v>
      </c>
      <c r="B3125" s="248">
        <v>11</v>
      </c>
      <c r="C3125" s="243">
        <v>109.139241</v>
      </c>
      <c r="D3125" s="244">
        <v>8.1199595303999992</v>
      </c>
      <c r="E3125" s="245">
        <v>117.25920053039999</v>
      </c>
      <c r="F3125" s="246"/>
      <c r="G3125" s="246"/>
      <c r="H3125" s="246"/>
    </row>
    <row r="3126" spans="1:8" x14ac:dyDescent="0.2">
      <c r="A3126" s="247">
        <v>44326.458333330003</v>
      </c>
      <c r="B3126" s="248">
        <v>12</v>
      </c>
      <c r="C3126" s="243">
        <v>108.94356999999999</v>
      </c>
      <c r="D3126" s="244">
        <v>8.1054016079999993</v>
      </c>
      <c r="E3126" s="245">
        <v>117.04897160799999</v>
      </c>
      <c r="F3126" s="246"/>
      <c r="G3126" s="246"/>
      <c r="H3126" s="246"/>
    </row>
    <row r="3127" spans="1:8" x14ac:dyDescent="0.2">
      <c r="A3127" s="247">
        <v>44326.5</v>
      </c>
      <c r="B3127" s="248">
        <v>13</v>
      </c>
      <c r="C3127" s="243">
        <v>108.384637</v>
      </c>
      <c r="D3127" s="244">
        <v>8.0638169927999996</v>
      </c>
      <c r="E3127" s="245">
        <v>116.4484539928</v>
      </c>
      <c r="F3127" s="246"/>
      <c r="G3127" s="246"/>
      <c r="H3127" s="246"/>
    </row>
    <row r="3128" spans="1:8" x14ac:dyDescent="0.2">
      <c r="A3128" s="247">
        <v>44326.541666659999</v>
      </c>
      <c r="B3128" s="248">
        <v>14</v>
      </c>
      <c r="C3128" s="243">
        <v>107.075717</v>
      </c>
      <c r="D3128" s="244">
        <v>7.9664333447999995</v>
      </c>
      <c r="E3128" s="245">
        <v>115.04215034479999</v>
      </c>
      <c r="F3128" s="246"/>
      <c r="G3128" s="246"/>
      <c r="H3128" s="246"/>
    </row>
    <row r="3129" spans="1:8" x14ac:dyDescent="0.2">
      <c r="A3129" s="247">
        <v>44326.583333330003</v>
      </c>
      <c r="B3129" s="248">
        <v>15</v>
      </c>
      <c r="C3129" s="243">
        <v>105.14989199999999</v>
      </c>
      <c r="D3129" s="244">
        <v>7.8231519647999992</v>
      </c>
      <c r="E3129" s="245">
        <v>112.9730439648</v>
      </c>
      <c r="F3129" s="246"/>
      <c r="G3129" s="246"/>
      <c r="H3129" s="246"/>
    </row>
    <row r="3130" spans="1:8" x14ac:dyDescent="0.2">
      <c r="A3130" s="247">
        <v>44326.625</v>
      </c>
      <c r="B3130" s="248">
        <v>16</v>
      </c>
      <c r="C3130" s="243">
        <v>101.720615</v>
      </c>
      <c r="D3130" s="244">
        <v>7.5680137559999991</v>
      </c>
      <c r="E3130" s="245">
        <v>109.28862875599999</v>
      </c>
      <c r="F3130" s="246"/>
      <c r="G3130" s="246"/>
      <c r="H3130" s="246"/>
    </row>
    <row r="3131" spans="1:8" x14ac:dyDescent="0.2">
      <c r="A3131" s="247">
        <v>44326.666666659999</v>
      </c>
      <c r="B3131" s="248">
        <v>17</v>
      </c>
      <c r="C3131" s="243">
        <v>99.886752000000001</v>
      </c>
      <c r="D3131" s="244">
        <v>7.4315743487999999</v>
      </c>
      <c r="E3131" s="245">
        <v>107.3183263488</v>
      </c>
      <c r="F3131" s="246"/>
      <c r="G3131" s="246"/>
      <c r="H3131" s="246"/>
    </row>
    <row r="3132" spans="1:8" x14ac:dyDescent="0.2">
      <c r="A3132" s="247">
        <v>44326.708333330003</v>
      </c>
      <c r="B3132" s="248">
        <v>18</v>
      </c>
      <c r="C3132" s="243">
        <v>97.819823</v>
      </c>
      <c r="D3132" s="244">
        <v>7.2777948311999996</v>
      </c>
      <c r="E3132" s="245">
        <v>105.0976178312</v>
      </c>
      <c r="F3132" s="246"/>
      <c r="G3132" s="246"/>
      <c r="H3132" s="246"/>
    </row>
    <row r="3133" spans="1:8" x14ac:dyDescent="0.2">
      <c r="A3133" s="247">
        <v>44326.75</v>
      </c>
      <c r="B3133" s="248">
        <v>19</v>
      </c>
      <c r="C3133" s="243">
        <v>97.761679999999998</v>
      </c>
      <c r="D3133" s="244">
        <v>7.2734689919999989</v>
      </c>
      <c r="E3133" s="245">
        <v>105.035148992</v>
      </c>
      <c r="F3133" s="246"/>
      <c r="G3133" s="246"/>
      <c r="H3133" s="246"/>
    </row>
    <row r="3134" spans="1:8" x14ac:dyDescent="0.2">
      <c r="A3134" s="247">
        <v>44326.791666659999</v>
      </c>
      <c r="B3134" s="248">
        <v>20</v>
      </c>
      <c r="C3134" s="243">
        <v>102.481894</v>
      </c>
      <c r="D3134" s="244">
        <v>7.6246529135999994</v>
      </c>
      <c r="E3134" s="245">
        <v>110.1065469136</v>
      </c>
      <c r="F3134" s="246"/>
      <c r="G3134" s="246"/>
      <c r="H3134" s="246"/>
    </row>
    <row r="3135" spans="1:8" x14ac:dyDescent="0.2">
      <c r="A3135" s="247">
        <v>44326.833333330003</v>
      </c>
      <c r="B3135" s="248">
        <v>21</v>
      </c>
      <c r="C3135" s="243">
        <v>101.114419</v>
      </c>
      <c r="D3135" s="244">
        <v>7.522912773599999</v>
      </c>
      <c r="E3135" s="245">
        <v>108.6373317736</v>
      </c>
      <c r="F3135" s="246"/>
      <c r="G3135" s="246"/>
      <c r="H3135" s="246"/>
    </row>
    <row r="3136" spans="1:8" x14ac:dyDescent="0.2">
      <c r="A3136" s="247">
        <v>44326.875</v>
      </c>
      <c r="B3136" s="248">
        <v>22</v>
      </c>
      <c r="C3136" s="243">
        <v>98.124440000000007</v>
      </c>
      <c r="D3136" s="244">
        <v>7.3004583360000002</v>
      </c>
      <c r="E3136" s="245">
        <v>105.42489833600001</v>
      </c>
      <c r="F3136" s="246"/>
      <c r="G3136" s="246"/>
      <c r="H3136" s="246"/>
    </row>
    <row r="3137" spans="1:8" x14ac:dyDescent="0.2">
      <c r="A3137" s="247">
        <v>44326.916666659999</v>
      </c>
      <c r="B3137" s="248">
        <v>23</v>
      </c>
      <c r="C3137" s="243">
        <v>95.530995000000004</v>
      </c>
      <c r="D3137" s="244">
        <v>7.1075060279999995</v>
      </c>
      <c r="E3137" s="245">
        <v>102.63850102800001</v>
      </c>
      <c r="F3137" s="246"/>
      <c r="G3137" s="246"/>
      <c r="H3137" s="246"/>
    </row>
    <row r="3138" spans="1:8" x14ac:dyDescent="0.2">
      <c r="A3138" s="247">
        <v>44326.958333330003</v>
      </c>
      <c r="B3138" s="248">
        <v>24</v>
      </c>
      <c r="C3138" s="243">
        <v>94.733913000000001</v>
      </c>
      <c r="D3138" s="244">
        <v>7.0482031271999999</v>
      </c>
      <c r="E3138" s="245">
        <v>101.7821161272</v>
      </c>
      <c r="F3138" s="246"/>
      <c r="G3138" s="246"/>
      <c r="H3138" s="246"/>
    </row>
    <row r="3139" spans="1:8" x14ac:dyDescent="0.2">
      <c r="A3139" s="247">
        <v>44327</v>
      </c>
      <c r="B3139" s="248">
        <v>1</v>
      </c>
      <c r="C3139" s="243">
        <v>93.266496000000004</v>
      </c>
      <c r="D3139" s="244">
        <v>6.9390273023999995</v>
      </c>
      <c r="E3139" s="245">
        <v>100.2055233024</v>
      </c>
      <c r="F3139" s="246"/>
      <c r="G3139" s="246"/>
      <c r="H3139" s="246"/>
    </row>
    <row r="3140" spans="1:8" x14ac:dyDescent="0.2">
      <c r="A3140" s="247">
        <v>44327.041666659999</v>
      </c>
      <c r="B3140" s="248">
        <v>2</v>
      </c>
      <c r="C3140" s="243">
        <v>92.749448000000001</v>
      </c>
      <c r="D3140" s="244">
        <v>6.9005589311999991</v>
      </c>
      <c r="E3140" s="245">
        <v>99.650006931199997</v>
      </c>
      <c r="F3140" s="246"/>
      <c r="G3140" s="246"/>
      <c r="H3140" s="246"/>
    </row>
    <row r="3141" spans="1:8" x14ac:dyDescent="0.2">
      <c r="A3141" s="247">
        <v>44327.083333330003</v>
      </c>
      <c r="B3141" s="248">
        <v>3</v>
      </c>
      <c r="C3141" s="243">
        <v>92.585892000000001</v>
      </c>
      <c r="D3141" s="244">
        <v>6.8883903647999993</v>
      </c>
      <c r="E3141" s="245">
        <v>99.474282364800004</v>
      </c>
      <c r="F3141" s="246"/>
      <c r="G3141" s="246"/>
      <c r="H3141" s="246"/>
    </row>
    <row r="3142" spans="1:8" x14ac:dyDescent="0.2">
      <c r="A3142" s="247">
        <v>44327.125</v>
      </c>
      <c r="B3142" s="248">
        <v>4</v>
      </c>
      <c r="C3142" s="243">
        <v>94.993823000000006</v>
      </c>
      <c r="D3142" s="244">
        <v>7.0675404312000003</v>
      </c>
      <c r="E3142" s="245">
        <v>102.06136343120001</v>
      </c>
      <c r="F3142" s="246"/>
      <c r="G3142" s="246"/>
      <c r="H3142" s="246"/>
    </row>
    <row r="3143" spans="1:8" x14ac:dyDescent="0.2">
      <c r="A3143" s="247">
        <v>44327.166666659999</v>
      </c>
      <c r="B3143" s="248">
        <v>5</v>
      </c>
      <c r="C3143" s="243">
        <v>95.489688000000001</v>
      </c>
      <c r="D3143" s="244">
        <v>7.1044327871999995</v>
      </c>
      <c r="E3143" s="245">
        <v>102.5941207872</v>
      </c>
      <c r="F3143" s="246"/>
      <c r="G3143" s="246"/>
      <c r="H3143" s="246"/>
    </row>
    <row r="3144" spans="1:8" x14ac:dyDescent="0.2">
      <c r="A3144" s="247">
        <v>44327.208333330003</v>
      </c>
      <c r="B3144" s="248">
        <v>6</v>
      </c>
      <c r="C3144" s="243">
        <v>96.315605000000005</v>
      </c>
      <c r="D3144" s="244">
        <v>7.1658810119999998</v>
      </c>
      <c r="E3144" s="245">
        <v>103.481486012</v>
      </c>
      <c r="F3144" s="246"/>
      <c r="G3144" s="246"/>
      <c r="H3144" s="246"/>
    </row>
    <row r="3145" spans="1:8" x14ac:dyDescent="0.2">
      <c r="A3145" s="247">
        <v>44327.25</v>
      </c>
      <c r="B3145" s="248">
        <v>7</v>
      </c>
      <c r="C3145" s="243">
        <v>99.513287999999989</v>
      </c>
      <c r="D3145" s="244">
        <v>7.4037886271999982</v>
      </c>
      <c r="E3145" s="245">
        <v>106.91707662719999</v>
      </c>
      <c r="F3145" s="246"/>
      <c r="G3145" s="246"/>
      <c r="H3145" s="246"/>
    </row>
    <row r="3146" spans="1:8" x14ac:dyDescent="0.2">
      <c r="A3146" s="247">
        <v>44327.291666659999</v>
      </c>
      <c r="B3146" s="248">
        <v>8</v>
      </c>
      <c r="C3146" s="243">
        <v>100.99833700000001</v>
      </c>
      <c r="D3146" s="244">
        <v>7.5142762728000001</v>
      </c>
      <c r="E3146" s="245">
        <v>108.51261327280001</v>
      </c>
      <c r="F3146" s="246"/>
      <c r="G3146" s="246"/>
      <c r="H3146" s="246"/>
    </row>
    <row r="3147" spans="1:8" x14ac:dyDescent="0.2">
      <c r="A3147" s="247">
        <v>44327.333333330003</v>
      </c>
      <c r="B3147" s="248">
        <v>9</v>
      </c>
      <c r="C3147" s="243">
        <v>101.83170100000001</v>
      </c>
      <c r="D3147" s="244">
        <v>7.5762785544</v>
      </c>
      <c r="E3147" s="245">
        <v>109.40797955440001</v>
      </c>
      <c r="F3147" s="246"/>
      <c r="G3147" s="246"/>
      <c r="H3147" s="246"/>
    </row>
    <row r="3148" spans="1:8" x14ac:dyDescent="0.2">
      <c r="A3148" s="247">
        <v>44327.375</v>
      </c>
      <c r="B3148" s="248">
        <v>10</v>
      </c>
      <c r="C3148" s="243">
        <v>102.99161199999999</v>
      </c>
      <c r="D3148" s="244">
        <v>7.6625759327999985</v>
      </c>
      <c r="E3148" s="245">
        <v>110.65418793279999</v>
      </c>
      <c r="F3148" s="246"/>
      <c r="G3148" s="246"/>
      <c r="H3148" s="246"/>
    </row>
    <row r="3149" spans="1:8" x14ac:dyDescent="0.2">
      <c r="A3149" s="247">
        <v>44327.416666659999</v>
      </c>
      <c r="B3149" s="248">
        <v>11</v>
      </c>
      <c r="C3149" s="243">
        <v>104.054766</v>
      </c>
      <c r="D3149" s="244">
        <v>7.7416745903999997</v>
      </c>
      <c r="E3149" s="245">
        <v>111.7964405904</v>
      </c>
      <c r="F3149" s="246"/>
      <c r="G3149" s="246"/>
      <c r="H3149" s="246"/>
    </row>
    <row r="3150" spans="1:8" x14ac:dyDescent="0.2">
      <c r="A3150" s="247">
        <v>44327.458333330003</v>
      </c>
      <c r="B3150" s="248">
        <v>12</v>
      </c>
      <c r="C3150" s="243">
        <v>103.220241</v>
      </c>
      <c r="D3150" s="244">
        <v>7.6795859303999991</v>
      </c>
      <c r="E3150" s="245">
        <v>110.8998269304</v>
      </c>
      <c r="F3150" s="246"/>
      <c r="G3150" s="246"/>
      <c r="H3150" s="246"/>
    </row>
    <row r="3151" spans="1:8" x14ac:dyDescent="0.2">
      <c r="A3151" s="247">
        <v>44327.5</v>
      </c>
      <c r="B3151" s="248">
        <v>13</v>
      </c>
      <c r="C3151" s="243">
        <v>104.177908</v>
      </c>
      <c r="D3151" s="244">
        <v>7.7508363551999997</v>
      </c>
      <c r="E3151" s="245">
        <v>111.9287443552</v>
      </c>
      <c r="F3151" s="246"/>
      <c r="G3151" s="246"/>
      <c r="H3151" s="246"/>
    </row>
    <row r="3152" spans="1:8" x14ac:dyDescent="0.2">
      <c r="A3152" s="247">
        <v>44327.541666659999</v>
      </c>
      <c r="B3152" s="248">
        <v>14</v>
      </c>
      <c r="C3152" s="243">
        <v>102.620064</v>
      </c>
      <c r="D3152" s="244">
        <v>7.6349327615999991</v>
      </c>
      <c r="E3152" s="245">
        <v>110.2549967616</v>
      </c>
      <c r="F3152" s="246"/>
      <c r="G3152" s="246"/>
      <c r="H3152" s="246"/>
    </row>
    <row r="3153" spans="1:8" x14ac:dyDescent="0.2">
      <c r="A3153" s="247">
        <v>44327.583333330003</v>
      </c>
      <c r="B3153" s="248">
        <v>15</v>
      </c>
      <c r="C3153" s="243">
        <v>101.73024000000001</v>
      </c>
      <c r="D3153" s="244">
        <v>7.568729856</v>
      </c>
      <c r="E3153" s="245">
        <v>109.29896985600001</v>
      </c>
      <c r="F3153" s="246"/>
      <c r="G3153" s="246"/>
      <c r="H3153" s="246"/>
    </row>
    <row r="3154" spans="1:8" x14ac:dyDescent="0.2">
      <c r="A3154" s="247">
        <v>44327.625</v>
      </c>
      <c r="B3154" s="248">
        <v>16</v>
      </c>
      <c r="C3154" s="243">
        <v>99.678924999999992</v>
      </c>
      <c r="D3154" s="244">
        <v>7.416112019999999</v>
      </c>
      <c r="E3154" s="245">
        <v>107.09503701999999</v>
      </c>
      <c r="F3154" s="246"/>
      <c r="G3154" s="246"/>
      <c r="H3154" s="246"/>
    </row>
    <row r="3155" spans="1:8" x14ac:dyDescent="0.2">
      <c r="A3155" s="247">
        <v>44327.666666659999</v>
      </c>
      <c r="B3155" s="248">
        <v>17</v>
      </c>
      <c r="C3155" s="243">
        <v>98.044197999999994</v>
      </c>
      <c r="D3155" s="244">
        <v>7.2944883311999993</v>
      </c>
      <c r="E3155" s="245">
        <v>105.33868633119999</v>
      </c>
      <c r="F3155" s="246"/>
      <c r="G3155" s="246"/>
      <c r="H3155" s="246"/>
    </row>
    <row r="3156" spans="1:8" x14ac:dyDescent="0.2">
      <c r="A3156" s="247">
        <v>44327.708333330003</v>
      </c>
      <c r="B3156" s="248">
        <v>18</v>
      </c>
      <c r="C3156" s="243">
        <v>94.727564000000001</v>
      </c>
      <c r="D3156" s="244">
        <v>7.0477307615999996</v>
      </c>
      <c r="E3156" s="245">
        <v>101.77529476159999</v>
      </c>
      <c r="F3156" s="246"/>
      <c r="G3156" s="246"/>
      <c r="H3156" s="246"/>
    </row>
    <row r="3157" spans="1:8" x14ac:dyDescent="0.2">
      <c r="A3157" s="247">
        <v>44327.75</v>
      </c>
      <c r="B3157" s="248">
        <v>19</v>
      </c>
      <c r="C3157" s="243">
        <v>95.202677000000008</v>
      </c>
      <c r="D3157" s="244">
        <v>7.0830791688000003</v>
      </c>
      <c r="E3157" s="245">
        <v>102.28575616880001</v>
      </c>
      <c r="F3157" s="246"/>
      <c r="G3157" s="246"/>
      <c r="H3157" s="246"/>
    </row>
    <row r="3158" spans="1:8" x14ac:dyDescent="0.2">
      <c r="A3158" s="247">
        <v>44327.791666659999</v>
      </c>
      <c r="B3158" s="248">
        <v>20</v>
      </c>
      <c r="C3158" s="243">
        <v>101.00409000000001</v>
      </c>
      <c r="D3158" s="244">
        <v>7.5147042959999997</v>
      </c>
      <c r="E3158" s="245">
        <v>108.51879429600001</v>
      </c>
      <c r="F3158" s="246"/>
      <c r="G3158" s="246"/>
      <c r="H3158" s="246"/>
    </row>
    <row r="3159" spans="1:8" x14ac:dyDescent="0.2">
      <c r="A3159" s="247">
        <v>44327.833333330003</v>
      </c>
      <c r="B3159" s="248">
        <v>21</v>
      </c>
      <c r="C3159" s="243">
        <v>99.601710000000011</v>
      </c>
      <c r="D3159" s="244">
        <v>7.4103672239999998</v>
      </c>
      <c r="E3159" s="245">
        <v>107.01207722400001</v>
      </c>
      <c r="F3159" s="246"/>
      <c r="G3159" s="246"/>
      <c r="H3159" s="246"/>
    </row>
    <row r="3160" spans="1:8" x14ac:dyDescent="0.2">
      <c r="A3160" s="247">
        <v>44327.875</v>
      </c>
      <c r="B3160" s="248">
        <v>22</v>
      </c>
      <c r="C3160" s="243">
        <v>95.011533999999997</v>
      </c>
      <c r="D3160" s="244">
        <v>7.0688581295999988</v>
      </c>
      <c r="E3160" s="245">
        <v>102.0803921296</v>
      </c>
      <c r="F3160" s="246"/>
      <c r="G3160" s="246"/>
      <c r="H3160" s="246"/>
    </row>
    <row r="3161" spans="1:8" x14ac:dyDescent="0.2">
      <c r="A3161" s="247">
        <v>44327.916666659999</v>
      </c>
      <c r="B3161" s="248">
        <v>23</v>
      </c>
      <c r="C3161" s="243">
        <v>93.061187000000004</v>
      </c>
      <c r="D3161" s="244">
        <v>6.9237523127999996</v>
      </c>
      <c r="E3161" s="245">
        <v>99.984939312800009</v>
      </c>
      <c r="F3161" s="246"/>
      <c r="G3161" s="246"/>
      <c r="H3161" s="246"/>
    </row>
    <row r="3162" spans="1:8" x14ac:dyDescent="0.2">
      <c r="A3162" s="247">
        <v>44327.958333330003</v>
      </c>
      <c r="B3162" s="248">
        <v>24</v>
      </c>
      <c r="C3162" s="243">
        <v>92.140208000000001</v>
      </c>
      <c r="D3162" s="244">
        <v>6.8552314751999992</v>
      </c>
      <c r="E3162" s="245">
        <v>98.995439475200001</v>
      </c>
      <c r="F3162" s="246"/>
      <c r="G3162" s="246"/>
      <c r="H3162" s="246"/>
    </row>
    <row r="3163" spans="1:8" x14ac:dyDescent="0.2">
      <c r="A3163" s="247">
        <v>44328</v>
      </c>
      <c r="B3163" s="248">
        <v>1</v>
      </c>
      <c r="C3163" s="243">
        <v>91.042937000000009</v>
      </c>
      <c r="D3163" s="244">
        <v>6.7735945127999999</v>
      </c>
      <c r="E3163" s="245">
        <v>97.816531512800012</v>
      </c>
      <c r="F3163" s="246"/>
      <c r="G3163" s="246"/>
      <c r="H3163" s="246"/>
    </row>
    <row r="3164" spans="1:8" x14ac:dyDescent="0.2">
      <c r="A3164" s="247">
        <v>44328.041666659999</v>
      </c>
      <c r="B3164" s="248">
        <v>2</v>
      </c>
      <c r="C3164" s="243">
        <v>89.097830999999999</v>
      </c>
      <c r="D3164" s="244">
        <v>6.6288786263999997</v>
      </c>
      <c r="E3164" s="245">
        <v>95.726709626399995</v>
      </c>
      <c r="F3164" s="246"/>
      <c r="G3164" s="246"/>
      <c r="H3164" s="246"/>
    </row>
    <row r="3165" spans="1:8" x14ac:dyDescent="0.2">
      <c r="A3165" s="247">
        <v>44328.083333330003</v>
      </c>
      <c r="B3165" s="248">
        <v>3</v>
      </c>
      <c r="C3165" s="243">
        <v>89.564780999999996</v>
      </c>
      <c r="D3165" s="244">
        <v>6.6636197063999996</v>
      </c>
      <c r="E3165" s="245">
        <v>96.228400706399995</v>
      </c>
      <c r="F3165" s="246"/>
      <c r="G3165" s="246"/>
      <c r="H3165" s="246"/>
    </row>
    <row r="3166" spans="1:8" x14ac:dyDescent="0.2">
      <c r="A3166" s="247">
        <v>44328.125</v>
      </c>
      <c r="B3166" s="248">
        <v>4</v>
      </c>
      <c r="C3166" s="243">
        <v>93.18159</v>
      </c>
      <c r="D3166" s="244">
        <v>6.9327102959999998</v>
      </c>
      <c r="E3166" s="245">
        <v>100.114300296</v>
      </c>
      <c r="F3166" s="246"/>
      <c r="G3166" s="246"/>
      <c r="H3166" s="246"/>
    </row>
    <row r="3167" spans="1:8" x14ac:dyDescent="0.2">
      <c r="A3167" s="247">
        <v>44328.166666659999</v>
      </c>
      <c r="B3167" s="248">
        <v>5</v>
      </c>
      <c r="C3167" s="243">
        <v>94.872491000000011</v>
      </c>
      <c r="D3167" s="244">
        <v>7.0585133304000003</v>
      </c>
      <c r="E3167" s="245">
        <v>101.93100433040001</v>
      </c>
      <c r="F3167" s="246"/>
      <c r="G3167" s="246"/>
      <c r="H3167" s="246"/>
    </row>
    <row r="3168" spans="1:8" x14ac:dyDescent="0.2">
      <c r="A3168" s="247">
        <v>44328.208333330003</v>
      </c>
      <c r="B3168" s="248">
        <v>6</v>
      </c>
      <c r="C3168" s="243">
        <v>95.702576999999991</v>
      </c>
      <c r="D3168" s="244">
        <v>7.1202717287999988</v>
      </c>
      <c r="E3168" s="245">
        <v>102.82284872879998</v>
      </c>
      <c r="F3168" s="246"/>
      <c r="G3168" s="246"/>
      <c r="H3168" s="246"/>
    </row>
    <row r="3169" spans="1:8" x14ac:dyDescent="0.2">
      <c r="A3169" s="247">
        <v>44328.25</v>
      </c>
      <c r="B3169" s="248">
        <v>7</v>
      </c>
      <c r="C3169" s="243">
        <v>101.38771699999999</v>
      </c>
      <c r="D3169" s="244">
        <v>7.5432461447999994</v>
      </c>
      <c r="E3169" s="245">
        <v>108.93096314479999</v>
      </c>
      <c r="F3169" s="246"/>
      <c r="G3169" s="246"/>
      <c r="H3169" s="246"/>
    </row>
    <row r="3170" spans="1:8" x14ac:dyDescent="0.2">
      <c r="A3170" s="247">
        <v>44328.291666659999</v>
      </c>
      <c r="B3170" s="248">
        <v>8</v>
      </c>
      <c r="C3170" s="243">
        <v>103.841532</v>
      </c>
      <c r="D3170" s="244">
        <v>7.7258099807999994</v>
      </c>
      <c r="E3170" s="245">
        <v>111.56734198079999</v>
      </c>
      <c r="F3170" s="246"/>
      <c r="G3170" s="246"/>
      <c r="H3170" s="246"/>
    </row>
    <row r="3171" spans="1:8" x14ac:dyDescent="0.2">
      <c r="A3171" s="247">
        <v>44328.333333330003</v>
      </c>
      <c r="B3171" s="248">
        <v>9</v>
      </c>
      <c r="C3171" s="243">
        <v>105.86265</v>
      </c>
      <c r="D3171" s="244">
        <v>7.8761811599999998</v>
      </c>
      <c r="E3171" s="245">
        <v>113.73883116</v>
      </c>
      <c r="F3171" s="246"/>
      <c r="G3171" s="246"/>
      <c r="H3171" s="246"/>
    </row>
    <row r="3172" spans="1:8" x14ac:dyDescent="0.2">
      <c r="A3172" s="247">
        <v>44328.375</v>
      </c>
      <c r="B3172" s="248">
        <v>10</v>
      </c>
      <c r="C3172" s="243">
        <v>105.489805</v>
      </c>
      <c r="D3172" s="244">
        <v>7.8484414920000001</v>
      </c>
      <c r="E3172" s="245">
        <v>113.33824649200001</v>
      </c>
      <c r="F3172" s="246"/>
      <c r="G3172" s="246"/>
      <c r="H3172" s="246"/>
    </row>
    <row r="3173" spans="1:8" x14ac:dyDescent="0.2">
      <c r="A3173" s="247">
        <v>44328.416666659999</v>
      </c>
      <c r="B3173" s="248">
        <v>11</v>
      </c>
      <c r="C3173" s="243">
        <v>105.382901</v>
      </c>
      <c r="D3173" s="244">
        <v>7.8404878343999993</v>
      </c>
      <c r="E3173" s="245">
        <v>113.2233888344</v>
      </c>
      <c r="F3173" s="246"/>
      <c r="G3173" s="246"/>
      <c r="H3173" s="246"/>
    </row>
    <row r="3174" spans="1:8" x14ac:dyDescent="0.2">
      <c r="A3174" s="247">
        <v>44328.458333330003</v>
      </c>
      <c r="B3174" s="248">
        <v>12</v>
      </c>
      <c r="C3174" s="243">
        <v>104.521815</v>
      </c>
      <c r="D3174" s="244">
        <v>7.7764230359999997</v>
      </c>
      <c r="E3174" s="245">
        <v>112.298238036</v>
      </c>
      <c r="F3174" s="246"/>
      <c r="G3174" s="246"/>
      <c r="H3174" s="246"/>
    </row>
    <row r="3175" spans="1:8" x14ac:dyDescent="0.2">
      <c r="A3175" s="247">
        <v>44328.5</v>
      </c>
      <c r="B3175" s="248">
        <v>13</v>
      </c>
      <c r="C3175" s="243">
        <v>103.718114</v>
      </c>
      <c r="D3175" s="244">
        <v>7.7166276815999995</v>
      </c>
      <c r="E3175" s="245">
        <v>111.4347416816</v>
      </c>
      <c r="F3175" s="246"/>
      <c r="G3175" s="246"/>
      <c r="H3175" s="246"/>
    </row>
    <row r="3176" spans="1:8" x14ac:dyDescent="0.2">
      <c r="A3176" s="247">
        <v>44328.541666659999</v>
      </c>
      <c r="B3176" s="248">
        <v>14</v>
      </c>
      <c r="C3176" s="243">
        <v>102.569638</v>
      </c>
      <c r="D3176" s="244">
        <v>7.6311810671999991</v>
      </c>
      <c r="E3176" s="245">
        <v>110.2008190672</v>
      </c>
      <c r="F3176" s="246"/>
      <c r="G3176" s="246"/>
      <c r="H3176" s="246"/>
    </row>
    <row r="3177" spans="1:8" x14ac:dyDescent="0.2">
      <c r="A3177" s="247">
        <v>44328.583333330003</v>
      </c>
      <c r="B3177" s="248">
        <v>15</v>
      </c>
      <c r="C3177" s="243">
        <v>100.759739</v>
      </c>
      <c r="D3177" s="244">
        <v>7.4965245815999992</v>
      </c>
      <c r="E3177" s="245">
        <v>108.2562635816</v>
      </c>
      <c r="F3177" s="246"/>
      <c r="G3177" s="246"/>
      <c r="H3177" s="246"/>
    </row>
    <row r="3178" spans="1:8" x14ac:dyDescent="0.2">
      <c r="A3178" s="247">
        <v>44328.625</v>
      </c>
      <c r="B3178" s="248">
        <v>16</v>
      </c>
      <c r="C3178" s="243">
        <v>97.541135999999995</v>
      </c>
      <c r="D3178" s="244">
        <v>7.2570605183999994</v>
      </c>
      <c r="E3178" s="245">
        <v>104.79819651839999</v>
      </c>
      <c r="F3178" s="246"/>
      <c r="G3178" s="246"/>
      <c r="H3178" s="246"/>
    </row>
    <row r="3179" spans="1:8" x14ac:dyDescent="0.2">
      <c r="A3179" s="247">
        <v>44328.666666659999</v>
      </c>
      <c r="B3179" s="248">
        <v>17</v>
      </c>
      <c r="C3179" s="243">
        <v>95.412699000000003</v>
      </c>
      <c r="D3179" s="244">
        <v>7.0987048055999997</v>
      </c>
      <c r="E3179" s="245">
        <v>102.5114038056</v>
      </c>
      <c r="F3179" s="246"/>
      <c r="G3179" s="246"/>
      <c r="H3179" s="246"/>
    </row>
    <row r="3180" spans="1:8" x14ac:dyDescent="0.2">
      <c r="A3180" s="247">
        <v>44328.708333330003</v>
      </c>
      <c r="B3180" s="248">
        <v>18</v>
      </c>
      <c r="C3180" s="243">
        <v>94.099622000000011</v>
      </c>
      <c r="D3180" s="244">
        <v>7.0010118767999998</v>
      </c>
      <c r="E3180" s="245">
        <v>101.1006338768</v>
      </c>
      <c r="F3180" s="246"/>
      <c r="G3180" s="246"/>
      <c r="H3180" s="246"/>
    </row>
    <row r="3181" spans="1:8" x14ac:dyDescent="0.2">
      <c r="A3181" s="247">
        <v>44328.75</v>
      </c>
      <c r="B3181" s="248">
        <v>19</v>
      </c>
      <c r="C3181" s="243">
        <v>94.639154000000005</v>
      </c>
      <c r="D3181" s="244">
        <v>7.0411530575999999</v>
      </c>
      <c r="E3181" s="245">
        <v>101.6803070576</v>
      </c>
      <c r="F3181" s="246"/>
      <c r="G3181" s="246"/>
      <c r="H3181" s="246"/>
    </row>
    <row r="3182" spans="1:8" x14ac:dyDescent="0.2">
      <c r="A3182" s="247">
        <v>44328.791666659999</v>
      </c>
      <c r="B3182" s="248">
        <v>20</v>
      </c>
      <c r="C3182" s="243">
        <v>99.823711000000003</v>
      </c>
      <c r="D3182" s="244">
        <v>7.4268840983999995</v>
      </c>
      <c r="E3182" s="245">
        <v>107.2505950984</v>
      </c>
      <c r="F3182" s="246"/>
      <c r="G3182" s="246"/>
      <c r="H3182" s="246"/>
    </row>
    <row r="3183" spans="1:8" x14ac:dyDescent="0.2">
      <c r="A3183" s="247">
        <v>44328.833333330003</v>
      </c>
      <c r="B3183" s="248">
        <v>21</v>
      </c>
      <c r="C3183" s="243">
        <v>99.224442999999994</v>
      </c>
      <c r="D3183" s="244">
        <v>7.3822985591999988</v>
      </c>
      <c r="E3183" s="245">
        <v>106.60674155919999</v>
      </c>
      <c r="F3183" s="246"/>
      <c r="G3183" s="246"/>
      <c r="H3183" s="246"/>
    </row>
    <row r="3184" spans="1:8" x14ac:dyDescent="0.2">
      <c r="A3184" s="247">
        <v>44328.875</v>
      </c>
      <c r="B3184" s="248">
        <v>22</v>
      </c>
      <c r="C3184" s="243">
        <v>95.099608000000003</v>
      </c>
      <c r="D3184" s="244">
        <v>7.0754108351999996</v>
      </c>
      <c r="E3184" s="245">
        <v>102.17501883520001</v>
      </c>
      <c r="F3184" s="246"/>
      <c r="G3184" s="246"/>
      <c r="H3184" s="246"/>
    </row>
    <row r="3185" spans="1:8" x14ac:dyDescent="0.2">
      <c r="A3185" s="247">
        <v>44328.916666659999</v>
      </c>
      <c r="B3185" s="248">
        <v>23</v>
      </c>
      <c r="C3185" s="243">
        <v>94.333100000000002</v>
      </c>
      <c r="D3185" s="244">
        <v>7.0183826399999996</v>
      </c>
      <c r="E3185" s="245">
        <v>101.35148264</v>
      </c>
      <c r="F3185" s="246"/>
      <c r="G3185" s="246"/>
      <c r="H3185" s="246"/>
    </row>
    <row r="3186" spans="1:8" x14ac:dyDescent="0.2">
      <c r="A3186" s="247">
        <v>44328.958333330003</v>
      </c>
      <c r="B3186" s="248">
        <v>24</v>
      </c>
      <c r="C3186" s="243">
        <v>93.130876999999998</v>
      </c>
      <c r="D3186" s="244">
        <v>6.9289372487999996</v>
      </c>
      <c r="E3186" s="245">
        <v>100.0598142488</v>
      </c>
      <c r="F3186" s="246"/>
      <c r="G3186" s="246"/>
      <c r="H3186" s="246"/>
    </row>
    <row r="3187" spans="1:8" x14ac:dyDescent="0.2">
      <c r="A3187" s="247">
        <v>44329</v>
      </c>
      <c r="B3187" s="248">
        <v>1</v>
      </c>
      <c r="C3187" s="243">
        <v>92.460238000000004</v>
      </c>
      <c r="D3187" s="244">
        <v>6.8790417071999999</v>
      </c>
      <c r="E3187" s="245">
        <v>99.339279707200006</v>
      </c>
      <c r="F3187" s="246"/>
      <c r="G3187" s="246"/>
      <c r="H3187" s="246"/>
    </row>
    <row r="3188" spans="1:8" x14ac:dyDescent="0.2">
      <c r="A3188" s="247">
        <v>44329.041666659999</v>
      </c>
      <c r="B3188" s="248">
        <v>2</v>
      </c>
      <c r="C3188" s="243">
        <v>91.61247800000001</v>
      </c>
      <c r="D3188" s="244">
        <v>6.8159683632000005</v>
      </c>
      <c r="E3188" s="245">
        <v>98.42844636320001</v>
      </c>
      <c r="F3188" s="246"/>
      <c r="G3188" s="246"/>
      <c r="H3188" s="246"/>
    </row>
    <row r="3189" spans="1:8" x14ac:dyDescent="0.2">
      <c r="A3189" s="247">
        <v>44329.083333330003</v>
      </c>
      <c r="B3189" s="248">
        <v>3</v>
      </c>
      <c r="C3189" s="243">
        <v>91.744533000000004</v>
      </c>
      <c r="D3189" s="244">
        <v>6.8257932551999998</v>
      </c>
      <c r="E3189" s="245">
        <v>98.570326255200001</v>
      </c>
      <c r="F3189" s="246"/>
      <c r="G3189" s="246"/>
      <c r="H3189" s="246"/>
    </row>
    <row r="3190" spans="1:8" x14ac:dyDescent="0.2">
      <c r="A3190" s="247">
        <v>44329.125</v>
      </c>
      <c r="B3190" s="248">
        <v>4</v>
      </c>
      <c r="C3190" s="243">
        <v>93.519430999999997</v>
      </c>
      <c r="D3190" s="244">
        <v>6.957845666399999</v>
      </c>
      <c r="E3190" s="245">
        <v>100.4772766664</v>
      </c>
      <c r="F3190" s="246"/>
      <c r="G3190" s="246"/>
      <c r="H3190" s="246"/>
    </row>
    <row r="3191" spans="1:8" x14ac:dyDescent="0.2">
      <c r="A3191" s="247">
        <v>44329.166666659999</v>
      </c>
      <c r="B3191" s="248">
        <v>5</v>
      </c>
      <c r="C3191" s="243">
        <v>95.152457999999996</v>
      </c>
      <c r="D3191" s="244">
        <v>7.0793428751999992</v>
      </c>
      <c r="E3191" s="245">
        <v>102.23180087519999</v>
      </c>
      <c r="F3191" s="246"/>
      <c r="G3191" s="246"/>
      <c r="H3191" s="246"/>
    </row>
    <row r="3192" spans="1:8" x14ac:dyDescent="0.2">
      <c r="A3192" s="247">
        <v>44329.208333330003</v>
      </c>
      <c r="B3192" s="248">
        <v>6</v>
      </c>
      <c r="C3192" s="243">
        <v>96.41621099999999</v>
      </c>
      <c r="D3192" s="244">
        <v>7.1733660983999989</v>
      </c>
      <c r="E3192" s="245">
        <v>103.58957709839999</v>
      </c>
      <c r="F3192" s="246"/>
      <c r="G3192" s="246"/>
      <c r="H3192" s="246"/>
    </row>
    <row r="3193" spans="1:8" x14ac:dyDescent="0.2">
      <c r="A3193" s="247">
        <v>44329.25</v>
      </c>
      <c r="B3193" s="248">
        <v>7</v>
      </c>
      <c r="C3193" s="243">
        <v>101.488291</v>
      </c>
      <c r="D3193" s="244">
        <v>7.5507288503999996</v>
      </c>
      <c r="E3193" s="245">
        <v>109.03901985040001</v>
      </c>
      <c r="F3193" s="246"/>
      <c r="G3193" s="246"/>
      <c r="H3193" s="246"/>
    </row>
    <row r="3194" spans="1:8" x14ac:dyDescent="0.2">
      <c r="A3194" s="247">
        <v>44329.291666659999</v>
      </c>
      <c r="B3194" s="248">
        <v>8</v>
      </c>
      <c r="C3194" s="243">
        <v>104.32673800000001</v>
      </c>
      <c r="D3194" s="244">
        <v>7.7619093071999998</v>
      </c>
      <c r="E3194" s="245">
        <v>112.08864730720001</v>
      </c>
      <c r="F3194" s="246"/>
      <c r="G3194" s="246"/>
      <c r="H3194" s="246"/>
    </row>
    <row r="3195" spans="1:8" x14ac:dyDescent="0.2">
      <c r="A3195" s="247">
        <v>44329.333333330003</v>
      </c>
      <c r="B3195" s="248">
        <v>9</v>
      </c>
      <c r="C3195" s="243">
        <v>104.929428</v>
      </c>
      <c r="D3195" s="244">
        <v>7.8067494431999993</v>
      </c>
      <c r="E3195" s="245">
        <v>112.73617744320001</v>
      </c>
      <c r="F3195" s="246"/>
      <c r="G3195" s="246"/>
      <c r="H3195" s="246"/>
    </row>
    <row r="3196" spans="1:8" x14ac:dyDescent="0.2">
      <c r="A3196" s="247">
        <v>44329.375</v>
      </c>
      <c r="B3196" s="248">
        <v>10</v>
      </c>
      <c r="C3196" s="243">
        <v>104.27682300000001</v>
      </c>
      <c r="D3196" s="244">
        <v>7.7581956311999996</v>
      </c>
      <c r="E3196" s="245">
        <v>112.0350186312</v>
      </c>
      <c r="F3196" s="246"/>
      <c r="G3196" s="246"/>
      <c r="H3196" s="246"/>
    </row>
    <row r="3197" spans="1:8" x14ac:dyDescent="0.2">
      <c r="A3197" s="247">
        <v>44329.416666659999</v>
      </c>
      <c r="B3197" s="248">
        <v>11</v>
      </c>
      <c r="C3197" s="243">
        <v>103.034205</v>
      </c>
      <c r="D3197" s="244">
        <v>7.6657448519999996</v>
      </c>
      <c r="E3197" s="245">
        <v>110.699949852</v>
      </c>
      <c r="F3197" s="246"/>
      <c r="G3197" s="246"/>
      <c r="H3197" s="246"/>
    </row>
    <row r="3198" spans="1:8" x14ac:dyDescent="0.2">
      <c r="A3198" s="247">
        <v>44329.458333330003</v>
      </c>
      <c r="B3198" s="248">
        <v>12</v>
      </c>
      <c r="C3198" s="243">
        <v>102.584631</v>
      </c>
      <c r="D3198" s="244">
        <v>7.6322965463999992</v>
      </c>
      <c r="E3198" s="245">
        <v>110.2169275464</v>
      </c>
      <c r="F3198" s="246"/>
      <c r="G3198" s="246"/>
      <c r="H3198" s="246"/>
    </row>
    <row r="3199" spans="1:8" x14ac:dyDescent="0.2">
      <c r="A3199" s="247">
        <v>44329.5</v>
      </c>
      <c r="B3199" s="248">
        <v>13</v>
      </c>
      <c r="C3199" s="243">
        <v>102.88215599999999</v>
      </c>
      <c r="D3199" s="244">
        <v>7.6544324063999989</v>
      </c>
      <c r="E3199" s="245">
        <v>110.5365884064</v>
      </c>
      <c r="F3199" s="246"/>
      <c r="G3199" s="246"/>
      <c r="H3199" s="246"/>
    </row>
    <row r="3200" spans="1:8" x14ac:dyDescent="0.2">
      <c r="A3200" s="247">
        <v>44329.541666659999</v>
      </c>
      <c r="B3200" s="248">
        <v>14</v>
      </c>
      <c r="C3200" s="243">
        <v>101.025245</v>
      </c>
      <c r="D3200" s="244">
        <v>7.5162782279999991</v>
      </c>
      <c r="E3200" s="245">
        <v>108.541523228</v>
      </c>
      <c r="F3200" s="246"/>
      <c r="G3200" s="246"/>
      <c r="H3200" s="246"/>
    </row>
    <row r="3201" spans="1:8" x14ac:dyDescent="0.2">
      <c r="A3201" s="247">
        <v>44329.583333330003</v>
      </c>
      <c r="B3201" s="248">
        <v>15</v>
      </c>
      <c r="C3201" s="243">
        <v>99.451016999999993</v>
      </c>
      <c r="D3201" s="244">
        <v>7.3991556647999985</v>
      </c>
      <c r="E3201" s="245">
        <v>106.8501726648</v>
      </c>
      <c r="F3201" s="246"/>
      <c r="G3201" s="246"/>
      <c r="H3201" s="246"/>
    </row>
    <row r="3202" spans="1:8" x14ac:dyDescent="0.2">
      <c r="A3202" s="247">
        <v>44329.625</v>
      </c>
      <c r="B3202" s="248">
        <v>16</v>
      </c>
      <c r="C3202" s="243">
        <v>97.058866999999992</v>
      </c>
      <c r="D3202" s="244">
        <v>7.221179704799999</v>
      </c>
      <c r="E3202" s="245">
        <v>104.28004670479999</v>
      </c>
      <c r="F3202" s="246"/>
      <c r="G3202" s="246"/>
      <c r="H3202" s="246"/>
    </row>
    <row r="3203" spans="1:8" x14ac:dyDescent="0.2">
      <c r="A3203" s="247">
        <v>44329.666666659999</v>
      </c>
      <c r="B3203" s="248">
        <v>17</v>
      </c>
      <c r="C3203" s="243">
        <v>95.278449999999992</v>
      </c>
      <c r="D3203" s="244">
        <v>7.0887166799999992</v>
      </c>
      <c r="E3203" s="245">
        <v>102.36716668</v>
      </c>
      <c r="F3203" s="246"/>
      <c r="G3203" s="246"/>
      <c r="H3203" s="246"/>
    </row>
    <row r="3204" spans="1:8" x14ac:dyDescent="0.2">
      <c r="A3204" s="247">
        <v>44329.708333330003</v>
      </c>
      <c r="B3204" s="248">
        <v>18</v>
      </c>
      <c r="C3204" s="243">
        <v>94.026435000000006</v>
      </c>
      <c r="D3204" s="244">
        <v>6.9955667640000003</v>
      </c>
      <c r="E3204" s="245">
        <v>101.02200176400001</v>
      </c>
      <c r="F3204" s="246"/>
      <c r="G3204" s="246"/>
      <c r="H3204" s="246"/>
    </row>
    <row r="3205" spans="1:8" x14ac:dyDescent="0.2">
      <c r="A3205" s="247">
        <v>44329.75</v>
      </c>
      <c r="B3205" s="248">
        <v>19</v>
      </c>
      <c r="C3205" s="243">
        <v>96.160751999999988</v>
      </c>
      <c r="D3205" s="244">
        <v>7.1543599487999989</v>
      </c>
      <c r="E3205" s="245">
        <v>103.31511194879998</v>
      </c>
      <c r="F3205" s="246"/>
      <c r="G3205" s="246"/>
      <c r="H3205" s="246"/>
    </row>
    <row r="3206" spans="1:8" x14ac:dyDescent="0.2">
      <c r="A3206" s="247">
        <v>44329.791666659999</v>
      </c>
      <c r="B3206" s="248">
        <v>20</v>
      </c>
      <c r="C3206" s="243">
        <v>102.17382000000001</v>
      </c>
      <c r="D3206" s="244">
        <v>7.6017322079999996</v>
      </c>
      <c r="E3206" s="245">
        <v>109.77555220800001</v>
      </c>
      <c r="F3206" s="246"/>
      <c r="G3206" s="246"/>
      <c r="H3206" s="246"/>
    </row>
    <row r="3207" spans="1:8" x14ac:dyDescent="0.2">
      <c r="A3207" s="247">
        <v>44329.833333330003</v>
      </c>
      <c r="B3207" s="248">
        <v>21</v>
      </c>
      <c r="C3207" s="243">
        <v>100.921014</v>
      </c>
      <c r="D3207" s="244">
        <v>7.5085234415999995</v>
      </c>
      <c r="E3207" s="245">
        <v>108.4295374416</v>
      </c>
      <c r="F3207" s="246"/>
      <c r="G3207" s="246"/>
      <c r="H3207" s="246"/>
    </row>
    <row r="3208" spans="1:8" x14ac:dyDescent="0.2">
      <c r="A3208" s="247">
        <v>44329.875</v>
      </c>
      <c r="B3208" s="248">
        <v>22</v>
      </c>
      <c r="C3208" s="243">
        <v>97.071131000000008</v>
      </c>
      <c r="D3208" s="244">
        <v>7.2220921463999996</v>
      </c>
      <c r="E3208" s="245">
        <v>104.29322314640001</v>
      </c>
      <c r="F3208" s="246"/>
      <c r="G3208" s="246"/>
      <c r="H3208" s="246"/>
    </row>
    <row r="3209" spans="1:8" x14ac:dyDescent="0.2">
      <c r="A3209" s="247">
        <v>44329.916666659999</v>
      </c>
      <c r="B3209" s="248">
        <v>23</v>
      </c>
      <c r="C3209" s="243">
        <v>94.212135000000004</v>
      </c>
      <c r="D3209" s="244">
        <v>7.0093828440000001</v>
      </c>
      <c r="E3209" s="245">
        <v>101.221517844</v>
      </c>
      <c r="F3209" s="246"/>
      <c r="G3209" s="246"/>
      <c r="H3209" s="246"/>
    </row>
    <row r="3210" spans="1:8" x14ac:dyDescent="0.2">
      <c r="A3210" s="247">
        <v>44329.958333330003</v>
      </c>
      <c r="B3210" s="248">
        <v>24</v>
      </c>
      <c r="C3210" s="243">
        <v>92.865533999999997</v>
      </c>
      <c r="D3210" s="244">
        <v>6.9091957295999995</v>
      </c>
      <c r="E3210" s="245">
        <v>99.774729729599997</v>
      </c>
      <c r="F3210" s="246"/>
      <c r="G3210" s="246"/>
      <c r="H3210" s="246"/>
    </row>
    <row r="3211" spans="1:8" x14ac:dyDescent="0.2">
      <c r="A3211" s="247">
        <v>44330</v>
      </c>
      <c r="B3211" s="248">
        <v>1</v>
      </c>
      <c r="C3211" s="243">
        <v>91.745347999999993</v>
      </c>
      <c r="D3211" s="244">
        <v>6.8258538911999986</v>
      </c>
      <c r="E3211" s="245">
        <v>98.571201891199991</v>
      </c>
      <c r="F3211" s="246"/>
      <c r="G3211" s="246"/>
      <c r="H3211" s="246"/>
    </row>
    <row r="3212" spans="1:8" x14ac:dyDescent="0.2">
      <c r="A3212" s="247">
        <v>44330.041666659999</v>
      </c>
      <c r="B3212" s="248">
        <v>2</v>
      </c>
      <c r="C3212" s="243">
        <v>90.411696000000006</v>
      </c>
      <c r="D3212" s="244">
        <v>6.7266301824000001</v>
      </c>
      <c r="E3212" s="245">
        <v>97.138326182400007</v>
      </c>
      <c r="F3212" s="246"/>
      <c r="G3212" s="246"/>
      <c r="H3212" s="246"/>
    </row>
    <row r="3213" spans="1:8" x14ac:dyDescent="0.2">
      <c r="A3213" s="247">
        <v>44330.083333330003</v>
      </c>
      <c r="B3213" s="248">
        <v>3</v>
      </c>
      <c r="C3213" s="243">
        <v>91.821798000000001</v>
      </c>
      <c r="D3213" s="244">
        <v>6.8315417711999995</v>
      </c>
      <c r="E3213" s="245">
        <v>98.653339771199995</v>
      </c>
      <c r="F3213" s="246"/>
      <c r="G3213" s="246"/>
      <c r="H3213" s="246"/>
    </row>
    <row r="3214" spans="1:8" x14ac:dyDescent="0.2">
      <c r="A3214" s="247">
        <v>44330.125</v>
      </c>
      <c r="B3214" s="248">
        <v>4</v>
      </c>
      <c r="C3214" s="243">
        <v>95.150233</v>
      </c>
      <c r="D3214" s="244">
        <v>7.0791773351999998</v>
      </c>
      <c r="E3214" s="245">
        <v>102.2294103352</v>
      </c>
      <c r="F3214" s="246"/>
      <c r="G3214" s="246"/>
      <c r="H3214" s="246"/>
    </row>
    <row r="3215" spans="1:8" x14ac:dyDescent="0.2">
      <c r="A3215" s="247">
        <v>44330.166666659999</v>
      </c>
      <c r="B3215" s="248">
        <v>5</v>
      </c>
      <c r="C3215" s="243">
        <v>97.119424999999993</v>
      </c>
      <c r="D3215" s="244">
        <v>7.225685219999999</v>
      </c>
      <c r="E3215" s="245">
        <v>104.34511022</v>
      </c>
      <c r="F3215" s="246"/>
      <c r="G3215" s="246"/>
      <c r="H3215" s="246"/>
    </row>
    <row r="3216" spans="1:8" x14ac:dyDescent="0.2">
      <c r="A3216" s="247">
        <v>44330.208333330003</v>
      </c>
      <c r="B3216" s="248">
        <v>6</v>
      </c>
      <c r="C3216" s="243">
        <v>98.39429100000001</v>
      </c>
      <c r="D3216" s="244">
        <v>7.3205352503999999</v>
      </c>
      <c r="E3216" s="245">
        <v>105.71482625040001</v>
      </c>
      <c r="F3216" s="246"/>
      <c r="G3216" s="246"/>
      <c r="H3216" s="246"/>
    </row>
    <row r="3217" spans="1:8" x14ac:dyDescent="0.2">
      <c r="A3217" s="247">
        <v>44330.25</v>
      </c>
      <c r="B3217" s="248">
        <v>7</v>
      </c>
      <c r="C3217" s="243">
        <v>101.794899</v>
      </c>
      <c r="D3217" s="244">
        <v>7.5735404855999997</v>
      </c>
      <c r="E3217" s="245">
        <v>109.36843948560001</v>
      </c>
      <c r="F3217" s="246"/>
      <c r="G3217" s="246"/>
      <c r="H3217" s="246"/>
    </row>
    <row r="3218" spans="1:8" x14ac:dyDescent="0.2">
      <c r="A3218" s="247">
        <v>44330.291666659999</v>
      </c>
      <c r="B3218" s="248">
        <v>8</v>
      </c>
      <c r="C3218" s="243">
        <v>103.72688699999999</v>
      </c>
      <c r="D3218" s="244">
        <v>7.7172803927999984</v>
      </c>
      <c r="E3218" s="245">
        <v>111.44416739279998</v>
      </c>
      <c r="F3218" s="246"/>
      <c r="G3218" s="246"/>
      <c r="H3218" s="246"/>
    </row>
    <row r="3219" spans="1:8" x14ac:dyDescent="0.2">
      <c r="A3219" s="247">
        <v>44330.333333330003</v>
      </c>
      <c r="B3219" s="248">
        <v>9</v>
      </c>
      <c r="C3219" s="243">
        <v>105.547178</v>
      </c>
      <c r="D3219" s="244">
        <v>7.8527100431999992</v>
      </c>
      <c r="E3219" s="245">
        <v>113.39988804320001</v>
      </c>
      <c r="F3219" s="246"/>
      <c r="G3219" s="246"/>
      <c r="H3219" s="246"/>
    </row>
    <row r="3220" spans="1:8" x14ac:dyDescent="0.2">
      <c r="A3220" s="247">
        <v>44330.375</v>
      </c>
      <c r="B3220" s="248">
        <v>10</v>
      </c>
      <c r="C3220" s="243">
        <v>105.62825600000001</v>
      </c>
      <c r="D3220" s="244">
        <v>7.8587422464000003</v>
      </c>
      <c r="E3220" s="245">
        <v>113.48699824640001</v>
      </c>
      <c r="F3220" s="246"/>
      <c r="G3220" s="246"/>
      <c r="H3220" s="246"/>
    </row>
    <row r="3221" spans="1:8" x14ac:dyDescent="0.2">
      <c r="A3221" s="247">
        <v>44330.416666659999</v>
      </c>
      <c r="B3221" s="248">
        <v>11</v>
      </c>
      <c r="C3221" s="243">
        <v>104.852491</v>
      </c>
      <c r="D3221" s="244">
        <v>7.801025330399999</v>
      </c>
      <c r="E3221" s="245">
        <v>112.6535163304</v>
      </c>
      <c r="F3221" s="246"/>
      <c r="G3221" s="246"/>
      <c r="H3221" s="246"/>
    </row>
    <row r="3222" spans="1:8" x14ac:dyDescent="0.2">
      <c r="A3222" s="247">
        <v>44330.458333330003</v>
      </c>
      <c r="B3222" s="248">
        <v>12</v>
      </c>
      <c r="C3222" s="243">
        <v>103.41972800000001</v>
      </c>
      <c r="D3222" s="244">
        <v>7.6944277632000002</v>
      </c>
      <c r="E3222" s="245">
        <v>111.1141557632</v>
      </c>
      <c r="F3222" s="246"/>
      <c r="G3222" s="246"/>
      <c r="H3222" s="246"/>
    </row>
    <row r="3223" spans="1:8" x14ac:dyDescent="0.2">
      <c r="A3223" s="247">
        <v>44330.5</v>
      </c>
      <c r="B3223" s="248">
        <v>13</v>
      </c>
      <c r="C3223" s="243">
        <v>102.466121</v>
      </c>
      <c r="D3223" s="244">
        <v>7.6234794023999992</v>
      </c>
      <c r="E3223" s="245">
        <v>110.0896004024</v>
      </c>
      <c r="F3223" s="246"/>
      <c r="G3223" s="246"/>
      <c r="H3223" s="246"/>
    </row>
    <row r="3224" spans="1:8" x14ac:dyDescent="0.2">
      <c r="A3224" s="247">
        <v>44330.541666659999</v>
      </c>
      <c r="B3224" s="248">
        <v>14</v>
      </c>
      <c r="C3224" s="243">
        <v>101.227244</v>
      </c>
      <c r="D3224" s="244">
        <v>7.5313069535999997</v>
      </c>
      <c r="E3224" s="245">
        <v>108.75855095359999</v>
      </c>
      <c r="F3224" s="246"/>
      <c r="G3224" s="246"/>
      <c r="H3224" s="246"/>
    </row>
    <row r="3225" spans="1:8" x14ac:dyDescent="0.2">
      <c r="A3225" s="247">
        <v>44330.583333330003</v>
      </c>
      <c r="B3225" s="248">
        <v>15</v>
      </c>
      <c r="C3225" s="243">
        <v>98.178192999999993</v>
      </c>
      <c r="D3225" s="244">
        <v>7.3044575591999985</v>
      </c>
      <c r="E3225" s="245">
        <v>105.4826505592</v>
      </c>
      <c r="F3225" s="246"/>
      <c r="G3225" s="246"/>
      <c r="H3225" s="246"/>
    </row>
    <row r="3226" spans="1:8" x14ac:dyDescent="0.2">
      <c r="A3226" s="247">
        <v>44330.625</v>
      </c>
      <c r="B3226" s="248">
        <v>16</v>
      </c>
      <c r="C3226" s="243">
        <v>94.361432999999991</v>
      </c>
      <c r="D3226" s="244">
        <v>7.0204906151999991</v>
      </c>
      <c r="E3226" s="245">
        <v>101.38192361519999</v>
      </c>
      <c r="F3226" s="246"/>
      <c r="G3226" s="246"/>
      <c r="H3226" s="246"/>
    </row>
    <row r="3227" spans="1:8" x14ac:dyDescent="0.2">
      <c r="A3227" s="247">
        <v>44330.666666659999</v>
      </c>
      <c r="B3227" s="248">
        <v>17</v>
      </c>
      <c r="C3227" s="243">
        <v>93.168880999999999</v>
      </c>
      <c r="D3227" s="244">
        <v>6.931764746399999</v>
      </c>
      <c r="E3227" s="245">
        <v>100.10064574640001</v>
      </c>
      <c r="F3227" s="246"/>
      <c r="G3227" s="246"/>
      <c r="H3227" s="246"/>
    </row>
    <row r="3228" spans="1:8" x14ac:dyDescent="0.2">
      <c r="A3228" s="247">
        <v>44330.708333330003</v>
      </c>
      <c r="B3228" s="248">
        <v>18</v>
      </c>
      <c r="C3228" s="243">
        <v>92.240777999999992</v>
      </c>
      <c r="D3228" s="244">
        <v>6.8627138831999988</v>
      </c>
      <c r="E3228" s="245">
        <v>99.103491883199993</v>
      </c>
      <c r="F3228" s="246"/>
      <c r="G3228" s="246"/>
      <c r="H3228" s="246"/>
    </row>
    <row r="3229" spans="1:8" x14ac:dyDescent="0.2">
      <c r="A3229" s="247">
        <v>44330.75</v>
      </c>
      <c r="B3229" s="248">
        <v>19</v>
      </c>
      <c r="C3229" s="243">
        <v>94.336201000000003</v>
      </c>
      <c r="D3229" s="244">
        <v>7.0186133543999993</v>
      </c>
      <c r="E3229" s="245">
        <v>101.35481435440001</v>
      </c>
      <c r="F3229" s="246"/>
      <c r="G3229" s="246"/>
      <c r="H3229" s="246"/>
    </row>
    <row r="3230" spans="1:8" x14ac:dyDescent="0.2">
      <c r="A3230" s="247">
        <v>44330.791666659999</v>
      </c>
      <c r="B3230" s="248">
        <v>20</v>
      </c>
      <c r="C3230" s="243">
        <v>100.02058600000001</v>
      </c>
      <c r="D3230" s="244">
        <v>7.4415315984000001</v>
      </c>
      <c r="E3230" s="245">
        <v>107.46211759840001</v>
      </c>
      <c r="F3230" s="246"/>
      <c r="G3230" s="246"/>
      <c r="H3230" s="246"/>
    </row>
    <row r="3231" spans="1:8" x14ac:dyDescent="0.2">
      <c r="A3231" s="247">
        <v>44330.833333330003</v>
      </c>
      <c r="B3231" s="248">
        <v>21</v>
      </c>
      <c r="C3231" s="243">
        <v>98.385654000000002</v>
      </c>
      <c r="D3231" s="244">
        <v>7.3198926575999996</v>
      </c>
      <c r="E3231" s="245">
        <v>105.7055466576</v>
      </c>
      <c r="F3231" s="246"/>
      <c r="G3231" s="246"/>
      <c r="H3231" s="246"/>
    </row>
    <row r="3232" spans="1:8" x14ac:dyDescent="0.2">
      <c r="A3232" s="247">
        <v>44330.875</v>
      </c>
      <c r="B3232" s="248">
        <v>22</v>
      </c>
      <c r="C3232" s="243">
        <v>94.240099000000001</v>
      </c>
      <c r="D3232" s="244">
        <v>7.0114633655999992</v>
      </c>
      <c r="E3232" s="245">
        <v>101.25156236559999</v>
      </c>
      <c r="F3232" s="246"/>
      <c r="G3232" s="246"/>
      <c r="H3232" s="246"/>
    </row>
    <row r="3233" spans="1:8" x14ac:dyDescent="0.2">
      <c r="A3233" s="247">
        <v>44330.916666659999</v>
      </c>
      <c r="B3233" s="248">
        <v>23</v>
      </c>
      <c r="C3233" s="243">
        <v>91.653100000000009</v>
      </c>
      <c r="D3233" s="244">
        <v>6.81899064</v>
      </c>
      <c r="E3233" s="245">
        <v>98.472090640000005</v>
      </c>
      <c r="F3233" s="246"/>
      <c r="G3233" s="246"/>
      <c r="H3233" s="246"/>
    </row>
    <row r="3234" spans="1:8" x14ac:dyDescent="0.2">
      <c r="A3234" s="247">
        <v>44330.958333330003</v>
      </c>
      <c r="B3234" s="248">
        <v>24</v>
      </c>
      <c r="C3234" s="243">
        <v>89.961843000000002</v>
      </c>
      <c r="D3234" s="244">
        <v>6.6931611192</v>
      </c>
      <c r="E3234" s="245">
        <v>96.655004119200001</v>
      </c>
      <c r="F3234" s="246"/>
      <c r="G3234" s="246"/>
      <c r="H3234" s="246"/>
    </row>
    <row r="3235" spans="1:8" x14ac:dyDescent="0.2">
      <c r="A3235" s="247">
        <v>44331</v>
      </c>
      <c r="B3235" s="248">
        <v>1</v>
      </c>
      <c r="C3235" s="243">
        <v>88.310348000000005</v>
      </c>
      <c r="D3235" s="244">
        <v>6.5702898911999998</v>
      </c>
      <c r="E3235" s="245">
        <v>94.88063789120001</v>
      </c>
      <c r="F3235" s="246"/>
      <c r="G3235" s="246"/>
      <c r="H3235" s="246"/>
    </row>
    <row r="3236" spans="1:8" x14ac:dyDescent="0.2">
      <c r="A3236" s="247">
        <v>44331.041666659999</v>
      </c>
      <c r="B3236" s="248">
        <v>2</v>
      </c>
      <c r="C3236" s="243">
        <v>87.749376999999996</v>
      </c>
      <c r="D3236" s="244">
        <v>6.5285536487999991</v>
      </c>
      <c r="E3236" s="245">
        <v>94.277930648799995</v>
      </c>
      <c r="F3236" s="246"/>
      <c r="G3236" s="246"/>
      <c r="H3236" s="246"/>
    </row>
    <row r="3237" spans="1:8" x14ac:dyDescent="0.2">
      <c r="A3237" s="247">
        <v>44331.083333330003</v>
      </c>
      <c r="B3237" s="248">
        <v>3</v>
      </c>
      <c r="C3237" s="243">
        <v>89.147306999999998</v>
      </c>
      <c r="D3237" s="244">
        <v>6.6325596407999994</v>
      </c>
      <c r="E3237" s="245">
        <v>95.779866640799995</v>
      </c>
      <c r="F3237" s="246"/>
      <c r="G3237" s="246"/>
      <c r="H3237" s="246"/>
    </row>
    <row r="3238" spans="1:8" x14ac:dyDescent="0.2">
      <c r="A3238" s="247">
        <v>44331.125</v>
      </c>
      <c r="B3238" s="248">
        <v>4</v>
      </c>
      <c r="C3238" s="243">
        <v>92.629683999999997</v>
      </c>
      <c r="D3238" s="244">
        <v>6.8916484895999996</v>
      </c>
      <c r="E3238" s="245">
        <v>99.521332489599999</v>
      </c>
      <c r="F3238" s="246"/>
      <c r="G3238" s="246"/>
      <c r="H3238" s="246"/>
    </row>
    <row r="3239" spans="1:8" x14ac:dyDescent="0.2">
      <c r="A3239" s="247">
        <v>44331.166666659999</v>
      </c>
      <c r="B3239" s="248">
        <v>5</v>
      </c>
      <c r="C3239" s="243">
        <v>90.830248000000012</v>
      </c>
      <c r="D3239" s="244">
        <v>6.7577704512000007</v>
      </c>
      <c r="E3239" s="245">
        <v>97.588018451200014</v>
      </c>
      <c r="F3239" s="246"/>
      <c r="G3239" s="246"/>
      <c r="H3239" s="246"/>
    </row>
    <row r="3240" spans="1:8" x14ac:dyDescent="0.2">
      <c r="A3240" s="247">
        <v>44331.208333330003</v>
      </c>
      <c r="B3240" s="248">
        <v>6</v>
      </c>
      <c r="C3240" s="243">
        <v>89.028847999999996</v>
      </c>
      <c r="D3240" s="244">
        <v>6.6237462911999989</v>
      </c>
      <c r="E3240" s="245">
        <v>95.652594291199989</v>
      </c>
      <c r="F3240" s="246"/>
      <c r="G3240" s="246"/>
      <c r="H3240" s="246"/>
    </row>
    <row r="3241" spans="1:8" x14ac:dyDescent="0.2">
      <c r="A3241" s="247">
        <v>44331.25</v>
      </c>
      <c r="B3241" s="248">
        <v>7</v>
      </c>
      <c r="C3241" s="243">
        <v>91.180115999999998</v>
      </c>
      <c r="D3241" s="244">
        <v>6.7838006303999991</v>
      </c>
      <c r="E3241" s="245">
        <v>97.963916630399993</v>
      </c>
      <c r="F3241" s="246"/>
      <c r="G3241" s="246"/>
      <c r="H3241" s="246"/>
    </row>
    <row r="3242" spans="1:8" x14ac:dyDescent="0.2">
      <c r="A3242" s="247">
        <v>44331.291666659999</v>
      </c>
      <c r="B3242" s="248">
        <v>8</v>
      </c>
      <c r="C3242" s="243">
        <v>91.674700999999999</v>
      </c>
      <c r="D3242" s="244">
        <v>6.8205977543999996</v>
      </c>
      <c r="E3242" s="245">
        <v>98.495298754399997</v>
      </c>
      <c r="F3242" s="246"/>
      <c r="G3242" s="246"/>
      <c r="H3242" s="246"/>
    </row>
    <row r="3243" spans="1:8" x14ac:dyDescent="0.2">
      <c r="A3243" s="247">
        <v>44331.333333330003</v>
      </c>
      <c r="B3243" s="248">
        <v>9</v>
      </c>
      <c r="C3243" s="243">
        <v>92.177745000000002</v>
      </c>
      <c r="D3243" s="244">
        <v>6.8580242279999997</v>
      </c>
      <c r="E3243" s="245">
        <v>99.035769228000007</v>
      </c>
      <c r="F3243" s="246"/>
      <c r="G3243" s="246"/>
      <c r="H3243" s="246"/>
    </row>
    <row r="3244" spans="1:8" x14ac:dyDescent="0.2">
      <c r="A3244" s="247">
        <v>44331.375</v>
      </c>
      <c r="B3244" s="248">
        <v>10</v>
      </c>
      <c r="C3244" s="243">
        <v>90.971596999999988</v>
      </c>
      <c r="D3244" s="244">
        <v>6.768286816799999</v>
      </c>
      <c r="E3244" s="245">
        <v>97.739883816799988</v>
      </c>
      <c r="F3244" s="246"/>
      <c r="G3244" s="246"/>
      <c r="H3244" s="246"/>
    </row>
    <row r="3245" spans="1:8" x14ac:dyDescent="0.2">
      <c r="A3245" s="247">
        <v>44331.416666659999</v>
      </c>
      <c r="B3245" s="248">
        <v>11</v>
      </c>
      <c r="C3245" s="243">
        <v>91.044018000000008</v>
      </c>
      <c r="D3245" s="244">
        <v>6.7736749392000002</v>
      </c>
      <c r="E3245" s="245">
        <v>97.817692939200015</v>
      </c>
      <c r="F3245" s="246"/>
      <c r="G3245" s="246"/>
      <c r="H3245" s="246"/>
    </row>
    <row r="3246" spans="1:8" x14ac:dyDescent="0.2">
      <c r="A3246" s="247">
        <v>44331.458333330003</v>
      </c>
      <c r="B3246" s="248">
        <v>12</v>
      </c>
      <c r="C3246" s="243">
        <v>90.81496700000001</v>
      </c>
      <c r="D3246" s="244">
        <v>6.7566335448000006</v>
      </c>
      <c r="E3246" s="245">
        <v>97.571600544800006</v>
      </c>
      <c r="F3246" s="246"/>
      <c r="G3246" s="246"/>
      <c r="H3246" s="246"/>
    </row>
    <row r="3247" spans="1:8" x14ac:dyDescent="0.2">
      <c r="A3247" s="247">
        <v>44331.5</v>
      </c>
      <c r="B3247" s="248">
        <v>13</v>
      </c>
      <c r="C3247" s="243">
        <v>92.083866</v>
      </c>
      <c r="D3247" s="244">
        <v>6.8510396303999999</v>
      </c>
      <c r="E3247" s="245">
        <v>98.934905630399996</v>
      </c>
      <c r="F3247" s="246"/>
      <c r="G3247" s="246"/>
      <c r="H3247" s="246"/>
    </row>
    <row r="3248" spans="1:8" x14ac:dyDescent="0.2">
      <c r="A3248" s="247">
        <v>44331.541666659999</v>
      </c>
      <c r="B3248" s="248">
        <v>14</v>
      </c>
      <c r="C3248" s="243">
        <v>90.996930000000006</v>
      </c>
      <c r="D3248" s="244">
        <v>6.7701715919999996</v>
      </c>
      <c r="E3248" s="245">
        <v>97.767101592000003</v>
      </c>
      <c r="F3248" s="246"/>
      <c r="G3248" s="246"/>
      <c r="H3248" s="246"/>
    </row>
    <row r="3249" spans="1:8" x14ac:dyDescent="0.2">
      <c r="A3249" s="247">
        <v>44331.583333330003</v>
      </c>
      <c r="B3249" s="248">
        <v>15</v>
      </c>
      <c r="C3249" s="243">
        <v>90.310582999999994</v>
      </c>
      <c r="D3249" s="244">
        <v>6.7191073751999992</v>
      </c>
      <c r="E3249" s="245">
        <v>97.029690375199991</v>
      </c>
      <c r="F3249" s="246"/>
      <c r="G3249" s="246"/>
      <c r="H3249" s="246"/>
    </row>
    <row r="3250" spans="1:8" x14ac:dyDescent="0.2">
      <c r="A3250" s="247">
        <v>44331.625</v>
      </c>
      <c r="B3250" s="248">
        <v>16</v>
      </c>
      <c r="C3250" s="243">
        <v>89.956082000000009</v>
      </c>
      <c r="D3250" s="244">
        <v>6.6927325008</v>
      </c>
      <c r="E3250" s="245">
        <v>96.648814500800015</v>
      </c>
      <c r="F3250" s="246"/>
      <c r="G3250" s="246"/>
      <c r="H3250" s="246"/>
    </row>
    <row r="3251" spans="1:8" x14ac:dyDescent="0.2">
      <c r="A3251" s="247">
        <v>44331.666666659999</v>
      </c>
      <c r="B3251" s="248">
        <v>17</v>
      </c>
      <c r="C3251" s="243">
        <v>89.411838000000003</v>
      </c>
      <c r="D3251" s="244">
        <v>6.6522407471999996</v>
      </c>
      <c r="E3251" s="245">
        <v>96.0640787472</v>
      </c>
      <c r="F3251" s="246"/>
      <c r="G3251" s="246"/>
      <c r="H3251" s="246"/>
    </row>
    <row r="3252" spans="1:8" x14ac:dyDescent="0.2">
      <c r="A3252" s="247">
        <v>44331.708333330003</v>
      </c>
      <c r="B3252" s="248">
        <v>18</v>
      </c>
      <c r="C3252" s="243">
        <v>88.235654999999994</v>
      </c>
      <c r="D3252" s="244">
        <v>6.5647327319999986</v>
      </c>
      <c r="E3252" s="245">
        <v>94.80038773199999</v>
      </c>
      <c r="F3252" s="246"/>
      <c r="G3252" s="246"/>
      <c r="H3252" s="246"/>
    </row>
    <row r="3253" spans="1:8" x14ac:dyDescent="0.2">
      <c r="A3253" s="247">
        <v>44331.75</v>
      </c>
      <c r="B3253" s="248">
        <v>19</v>
      </c>
      <c r="C3253" s="243">
        <v>88.938811000000001</v>
      </c>
      <c r="D3253" s="244">
        <v>6.6170475383999996</v>
      </c>
      <c r="E3253" s="245">
        <v>95.555858538400003</v>
      </c>
      <c r="F3253" s="246"/>
      <c r="G3253" s="246"/>
      <c r="H3253" s="246"/>
    </row>
    <row r="3254" spans="1:8" x14ac:dyDescent="0.2">
      <c r="A3254" s="247">
        <v>44331.791666659999</v>
      </c>
      <c r="B3254" s="248">
        <v>20</v>
      </c>
      <c r="C3254" s="243">
        <v>94.959085999999999</v>
      </c>
      <c r="D3254" s="244">
        <v>7.0649559983999994</v>
      </c>
      <c r="E3254" s="245">
        <v>102.02404199839999</v>
      </c>
      <c r="F3254" s="246"/>
      <c r="G3254" s="246"/>
      <c r="H3254" s="246"/>
    </row>
    <row r="3255" spans="1:8" x14ac:dyDescent="0.2">
      <c r="A3255" s="247">
        <v>44331.833333330003</v>
      </c>
      <c r="B3255" s="248">
        <v>21</v>
      </c>
      <c r="C3255" s="243">
        <v>93.634240999999989</v>
      </c>
      <c r="D3255" s="244">
        <v>6.9663875303999987</v>
      </c>
      <c r="E3255" s="245">
        <v>100.60062853039999</v>
      </c>
      <c r="F3255" s="246"/>
      <c r="G3255" s="246"/>
      <c r="H3255" s="246"/>
    </row>
    <row r="3256" spans="1:8" x14ac:dyDescent="0.2">
      <c r="A3256" s="247">
        <v>44331.875</v>
      </c>
      <c r="B3256" s="248">
        <v>22</v>
      </c>
      <c r="C3256" s="243">
        <v>90.840490000000003</v>
      </c>
      <c r="D3256" s="244">
        <v>6.7585324559999993</v>
      </c>
      <c r="E3256" s="245">
        <v>97.599022456</v>
      </c>
      <c r="F3256" s="246"/>
      <c r="G3256" s="246"/>
      <c r="H3256" s="246"/>
    </row>
    <row r="3257" spans="1:8" x14ac:dyDescent="0.2">
      <c r="A3257" s="247">
        <v>44331.916666659999</v>
      </c>
      <c r="B3257" s="248">
        <v>23</v>
      </c>
      <c r="C3257" s="243">
        <v>88.443145999999999</v>
      </c>
      <c r="D3257" s="244">
        <v>6.5801700623999997</v>
      </c>
      <c r="E3257" s="245">
        <v>95.023316062399999</v>
      </c>
      <c r="F3257" s="246"/>
      <c r="G3257" s="246"/>
      <c r="H3257" s="246"/>
    </row>
    <row r="3258" spans="1:8" x14ac:dyDescent="0.2">
      <c r="A3258" s="247">
        <v>44331.958333330003</v>
      </c>
      <c r="B3258" s="248">
        <v>24</v>
      </c>
      <c r="C3258" s="243">
        <v>88.296695</v>
      </c>
      <c r="D3258" s="244">
        <v>6.5692741079999992</v>
      </c>
      <c r="E3258" s="245">
        <v>94.865969108000002</v>
      </c>
      <c r="F3258" s="246"/>
      <c r="G3258" s="246"/>
      <c r="H3258" s="246"/>
    </row>
    <row r="3259" spans="1:8" x14ac:dyDescent="0.2">
      <c r="A3259" s="247">
        <v>44332</v>
      </c>
      <c r="B3259" s="248">
        <v>1</v>
      </c>
      <c r="C3259" s="243">
        <v>87.299111999999994</v>
      </c>
      <c r="D3259" s="244">
        <v>6.4950539327999994</v>
      </c>
      <c r="E3259" s="245">
        <v>93.794165932799999</v>
      </c>
      <c r="F3259" s="246"/>
      <c r="G3259" s="246"/>
      <c r="H3259" s="246"/>
    </row>
    <row r="3260" spans="1:8" x14ac:dyDescent="0.2">
      <c r="A3260" s="247">
        <v>44332.041666659999</v>
      </c>
      <c r="B3260" s="248">
        <v>2</v>
      </c>
      <c r="C3260" s="243">
        <v>86.91318600000001</v>
      </c>
      <c r="D3260" s="244">
        <v>6.4663410384000004</v>
      </c>
      <c r="E3260" s="245">
        <v>93.379527038400013</v>
      </c>
      <c r="F3260" s="246"/>
      <c r="G3260" s="246"/>
      <c r="H3260" s="246"/>
    </row>
    <row r="3261" spans="1:8" x14ac:dyDescent="0.2">
      <c r="A3261" s="247">
        <v>44332.083333330003</v>
      </c>
      <c r="B3261" s="248">
        <v>3</v>
      </c>
      <c r="C3261" s="243">
        <v>87.493886999999987</v>
      </c>
      <c r="D3261" s="244">
        <v>6.5095451927999983</v>
      </c>
      <c r="E3261" s="245">
        <v>94.003432192799991</v>
      </c>
      <c r="F3261" s="246"/>
      <c r="G3261" s="246"/>
      <c r="H3261" s="246"/>
    </row>
    <row r="3262" spans="1:8" x14ac:dyDescent="0.2">
      <c r="A3262" s="247">
        <v>44332.125</v>
      </c>
      <c r="B3262" s="248">
        <v>4</v>
      </c>
      <c r="C3262" s="243">
        <v>87.715094000000008</v>
      </c>
      <c r="D3262" s="244">
        <v>6.5260029935999997</v>
      </c>
      <c r="E3262" s="245">
        <v>94.24109699360001</v>
      </c>
      <c r="F3262" s="246"/>
      <c r="G3262" s="246"/>
      <c r="H3262" s="246"/>
    </row>
    <row r="3263" spans="1:8" x14ac:dyDescent="0.2">
      <c r="A3263" s="247">
        <v>44332.166666659999</v>
      </c>
      <c r="B3263" s="248">
        <v>5</v>
      </c>
      <c r="C3263" s="243">
        <v>86.986604999999997</v>
      </c>
      <c r="D3263" s="244">
        <v>6.471803411999999</v>
      </c>
      <c r="E3263" s="245">
        <v>93.458408411999997</v>
      </c>
      <c r="F3263" s="246"/>
      <c r="G3263" s="246"/>
      <c r="H3263" s="246"/>
    </row>
    <row r="3264" spans="1:8" x14ac:dyDescent="0.2">
      <c r="A3264" s="247">
        <v>44332.208333330003</v>
      </c>
      <c r="B3264" s="248">
        <v>6</v>
      </c>
      <c r="C3264" s="243">
        <v>85.135446999999999</v>
      </c>
      <c r="D3264" s="244">
        <v>6.3340772567999997</v>
      </c>
      <c r="E3264" s="245">
        <v>91.4695242568</v>
      </c>
      <c r="F3264" s="246"/>
      <c r="G3264" s="246"/>
      <c r="H3264" s="246"/>
    </row>
    <row r="3265" spans="1:8" x14ac:dyDescent="0.2">
      <c r="A3265" s="247">
        <v>44332.25</v>
      </c>
      <c r="B3265" s="248">
        <v>7</v>
      </c>
      <c r="C3265" s="243">
        <v>86.422219999999996</v>
      </c>
      <c r="D3265" s="244">
        <v>6.429813167999999</v>
      </c>
      <c r="E3265" s="245">
        <v>92.852033167999991</v>
      </c>
      <c r="F3265" s="246"/>
      <c r="G3265" s="246"/>
      <c r="H3265" s="246"/>
    </row>
    <row r="3266" spans="1:8" x14ac:dyDescent="0.2">
      <c r="A3266" s="247">
        <v>44332.291666659999</v>
      </c>
      <c r="B3266" s="248">
        <v>8</v>
      </c>
      <c r="C3266" s="243">
        <v>87.918261999999999</v>
      </c>
      <c r="D3266" s="244">
        <v>6.5411186927999996</v>
      </c>
      <c r="E3266" s="245">
        <v>94.459380692799996</v>
      </c>
      <c r="F3266" s="246"/>
      <c r="G3266" s="246"/>
      <c r="H3266" s="246"/>
    </row>
    <row r="3267" spans="1:8" x14ac:dyDescent="0.2">
      <c r="A3267" s="247">
        <v>44332.333333330003</v>
      </c>
      <c r="B3267" s="248">
        <v>9</v>
      </c>
      <c r="C3267" s="243">
        <v>87.472110999999998</v>
      </c>
      <c r="D3267" s="244">
        <v>6.5079250583999997</v>
      </c>
      <c r="E3267" s="245">
        <v>93.980036058400003</v>
      </c>
      <c r="F3267" s="246"/>
      <c r="G3267" s="246"/>
      <c r="H3267" s="246"/>
    </row>
    <row r="3268" spans="1:8" x14ac:dyDescent="0.2">
      <c r="A3268" s="247">
        <v>44332.375</v>
      </c>
      <c r="B3268" s="248">
        <v>10</v>
      </c>
      <c r="C3268" s="243">
        <v>87.180917999999991</v>
      </c>
      <c r="D3268" s="244">
        <v>6.4862602991999987</v>
      </c>
      <c r="E3268" s="245">
        <v>93.667178299199989</v>
      </c>
      <c r="F3268" s="246"/>
      <c r="G3268" s="246"/>
      <c r="H3268" s="246"/>
    </row>
    <row r="3269" spans="1:8" x14ac:dyDescent="0.2">
      <c r="A3269" s="247">
        <v>44332.416666659999</v>
      </c>
      <c r="B3269" s="248">
        <v>11</v>
      </c>
      <c r="C3269" s="243">
        <v>88.063012000000001</v>
      </c>
      <c r="D3269" s="244">
        <v>6.5518880927999996</v>
      </c>
      <c r="E3269" s="245">
        <v>94.614900092799999</v>
      </c>
      <c r="F3269" s="246"/>
      <c r="G3269" s="246"/>
      <c r="H3269" s="246"/>
    </row>
    <row r="3270" spans="1:8" x14ac:dyDescent="0.2">
      <c r="A3270" s="247">
        <v>44332.458333330003</v>
      </c>
      <c r="B3270" s="248">
        <v>12</v>
      </c>
      <c r="C3270" s="243">
        <v>88.825104999999994</v>
      </c>
      <c r="D3270" s="244">
        <v>6.6085878119999988</v>
      </c>
      <c r="E3270" s="245">
        <v>95.43369281199999</v>
      </c>
      <c r="F3270" s="246"/>
      <c r="G3270" s="246"/>
      <c r="H3270" s="246"/>
    </row>
    <row r="3271" spans="1:8" x14ac:dyDescent="0.2">
      <c r="A3271" s="247">
        <v>44332.5</v>
      </c>
      <c r="B3271" s="248">
        <v>13</v>
      </c>
      <c r="C3271" s="243">
        <v>89.433801000000003</v>
      </c>
      <c r="D3271" s="244">
        <v>6.6538747944000001</v>
      </c>
      <c r="E3271" s="245">
        <v>96.087675794399999</v>
      </c>
      <c r="F3271" s="246"/>
      <c r="G3271" s="246"/>
      <c r="H3271" s="246"/>
    </row>
    <row r="3272" spans="1:8" x14ac:dyDescent="0.2">
      <c r="A3272" s="247">
        <v>44332.541666659999</v>
      </c>
      <c r="B3272" s="248">
        <v>14</v>
      </c>
      <c r="C3272" s="243">
        <v>89.707899999999995</v>
      </c>
      <c r="D3272" s="244">
        <v>6.6742677599999993</v>
      </c>
      <c r="E3272" s="245">
        <v>96.382167759999987</v>
      </c>
      <c r="F3272" s="246"/>
      <c r="G3272" s="246"/>
      <c r="H3272" s="246"/>
    </row>
    <row r="3273" spans="1:8" x14ac:dyDescent="0.2">
      <c r="A3273" s="247">
        <v>44332.583333330003</v>
      </c>
      <c r="B3273" s="248">
        <v>15</v>
      </c>
      <c r="C3273" s="243">
        <v>89.834541000000002</v>
      </c>
      <c r="D3273" s="244">
        <v>6.6836898503999995</v>
      </c>
      <c r="E3273" s="245">
        <v>96.518230850400002</v>
      </c>
      <c r="F3273" s="246"/>
      <c r="G3273" s="246"/>
      <c r="H3273" s="246"/>
    </row>
    <row r="3274" spans="1:8" x14ac:dyDescent="0.2">
      <c r="A3274" s="247">
        <v>44332.625</v>
      </c>
      <c r="B3274" s="248">
        <v>16</v>
      </c>
      <c r="C3274" s="243">
        <v>89.014521999999999</v>
      </c>
      <c r="D3274" s="244">
        <v>6.6226804367999996</v>
      </c>
      <c r="E3274" s="245">
        <v>95.637202436799996</v>
      </c>
      <c r="F3274" s="246"/>
      <c r="G3274" s="246"/>
      <c r="H3274" s="246"/>
    </row>
    <row r="3275" spans="1:8" x14ac:dyDescent="0.2">
      <c r="A3275" s="247">
        <v>44332.666666659999</v>
      </c>
      <c r="B3275" s="248">
        <v>17</v>
      </c>
      <c r="C3275" s="243">
        <v>88.604342000000003</v>
      </c>
      <c r="D3275" s="244">
        <v>6.5921630447999995</v>
      </c>
      <c r="E3275" s="245">
        <v>95.196505044800006</v>
      </c>
      <c r="F3275" s="246"/>
      <c r="G3275" s="246"/>
      <c r="H3275" s="246"/>
    </row>
    <row r="3276" spans="1:8" x14ac:dyDescent="0.2">
      <c r="A3276" s="247">
        <v>44332.708333330003</v>
      </c>
      <c r="B3276" s="248">
        <v>18</v>
      </c>
      <c r="C3276" s="243">
        <v>87.662362000000002</v>
      </c>
      <c r="D3276" s="244">
        <v>6.5220797328</v>
      </c>
      <c r="E3276" s="245">
        <v>94.184441732799996</v>
      </c>
      <c r="F3276" s="246"/>
      <c r="G3276" s="246"/>
      <c r="H3276" s="246"/>
    </row>
    <row r="3277" spans="1:8" x14ac:dyDescent="0.2">
      <c r="A3277" s="247">
        <v>44332.75</v>
      </c>
      <c r="B3277" s="248">
        <v>19</v>
      </c>
      <c r="C3277" s="243">
        <v>87.812476000000004</v>
      </c>
      <c r="D3277" s="244">
        <v>6.5332482143999995</v>
      </c>
      <c r="E3277" s="245">
        <v>94.345724214400008</v>
      </c>
      <c r="F3277" s="246"/>
      <c r="G3277" s="246"/>
      <c r="H3277" s="246"/>
    </row>
    <row r="3278" spans="1:8" x14ac:dyDescent="0.2">
      <c r="A3278" s="247">
        <v>44332.791666659999</v>
      </c>
      <c r="B3278" s="248">
        <v>20</v>
      </c>
      <c r="C3278" s="243">
        <v>92.219161999999997</v>
      </c>
      <c r="D3278" s="244">
        <v>6.8611056527999992</v>
      </c>
      <c r="E3278" s="245">
        <v>99.080267652799989</v>
      </c>
      <c r="F3278" s="246"/>
      <c r="G3278" s="246"/>
      <c r="H3278" s="246"/>
    </row>
    <row r="3279" spans="1:8" x14ac:dyDescent="0.2">
      <c r="A3279" s="247">
        <v>44332.833333330003</v>
      </c>
      <c r="B3279" s="248">
        <v>21</v>
      </c>
      <c r="C3279" s="243">
        <v>91.997489999999999</v>
      </c>
      <c r="D3279" s="244">
        <v>6.8446132559999997</v>
      </c>
      <c r="E3279" s="245">
        <v>98.842103256000001</v>
      </c>
      <c r="F3279" s="246"/>
      <c r="G3279" s="246"/>
      <c r="H3279" s="246"/>
    </row>
    <row r="3280" spans="1:8" x14ac:dyDescent="0.2">
      <c r="A3280" s="247">
        <v>44332.875</v>
      </c>
      <c r="B3280" s="248">
        <v>22</v>
      </c>
      <c r="C3280" s="243">
        <v>89.657506999999995</v>
      </c>
      <c r="D3280" s="244">
        <v>6.6705185207999991</v>
      </c>
      <c r="E3280" s="245">
        <v>96.328025520799997</v>
      </c>
      <c r="F3280" s="246"/>
      <c r="G3280" s="246"/>
      <c r="H3280" s="246"/>
    </row>
    <row r="3281" spans="1:8" x14ac:dyDescent="0.2">
      <c r="A3281" s="247">
        <v>44332.916666659999</v>
      </c>
      <c r="B3281" s="248">
        <v>23</v>
      </c>
      <c r="C3281" s="243">
        <v>88.338618000000011</v>
      </c>
      <c r="D3281" s="244">
        <v>6.5723931792000005</v>
      </c>
      <c r="E3281" s="245">
        <v>94.911011179200017</v>
      </c>
      <c r="F3281" s="246"/>
      <c r="G3281" s="246"/>
      <c r="H3281" s="246"/>
    </row>
    <row r="3282" spans="1:8" x14ac:dyDescent="0.2">
      <c r="A3282" s="247">
        <v>44332.958333330003</v>
      </c>
      <c r="B3282" s="248">
        <v>24</v>
      </c>
      <c r="C3282" s="243">
        <v>89.765915000000007</v>
      </c>
      <c r="D3282" s="244">
        <v>6.6785840759999999</v>
      </c>
      <c r="E3282" s="245">
        <v>96.444499076</v>
      </c>
      <c r="F3282" s="246"/>
      <c r="G3282" s="246"/>
      <c r="H3282" s="246"/>
    </row>
    <row r="3283" spans="1:8" x14ac:dyDescent="0.2">
      <c r="A3283" s="247">
        <v>44333</v>
      </c>
      <c r="B3283" s="248">
        <v>1</v>
      </c>
      <c r="C3283" s="243">
        <v>89.262606000000005</v>
      </c>
      <c r="D3283" s="244">
        <v>6.6411378864000001</v>
      </c>
      <c r="E3283" s="245">
        <v>95.903743886400008</v>
      </c>
      <c r="F3283" s="246"/>
      <c r="G3283" s="246"/>
      <c r="H3283" s="246"/>
    </row>
    <row r="3284" spans="1:8" x14ac:dyDescent="0.2">
      <c r="A3284" s="247">
        <v>44333.041666659999</v>
      </c>
      <c r="B3284" s="248">
        <v>2</v>
      </c>
      <c r="C3284" s="243">
        <v>88.638739000000001</v>
      </c>
      <c r="D3284" s="244">
        <v>6.5947221815999999</v>
      </c>
      <c r="E3284" s="245">
        <v>95.233461181600006</v>
      </c>
      <c r="F3284" s="246"/>
      <c r="G3284" s="246"/>
      <c r="H3284" s="246"/>
    </row>
    <row r="3285" spans="1:8" x14ac:dyDescent="0.2">
      <c r="A3285" s="247">
        <v>44333.083333330003</v>
      </c>
      <c r="B3285" s="248">
        <v>3</v>
      </c>
      <c r="C3285" s="243">
        <v>88.769735999999995</v>
      </c>
      <c r="D3285" s="244">
        <v>6.6044683583999992</v>
      </c>
      <c r="E3285" s="245">
        <v>95.374204358399993</v>
      </c>
      <c r="F3285" s="246"/>
      <c r="G3285" s="246"/>
      <c r="H3285" s="246"/>
    </row>
    <row r="3286" spans="1:8" x14ac:dyDescent="0.2">
      <c r="A3286" s="247">
        <v>44333.125</v>
      </c>
      <c r="B3286" s="248">
        <v>4</v>
      </c>
      <c r="C3286" s="243">
        <v>91.49475799999999</v>
      </c>
      <c r="D3286" s="244">
        <v>6.8072099951999991</v>
      </c>
      <c r="E3286" s="245">
        <v>98.301967995199988</v>
      </c>
      <c r="F3286" s="246"/>
      <c r="G3286" s="246"/>
      <c r="H3286" s="246"/>
    </row>
    <row r="3287" spans="1:8" x14ac:dyDescent="0.2">
      <c r="A3287" s="247">
        <v>44333.166666659999</v>
      </c>
      <c r="B3287" s="248">
        <v>5</v>
      </c>
      <c r="C3287" s="243">
        <v>92.331749000000002</v>
      </c>
      <c r="D3287" s="244">
        <v>6.8694821255999994</v>
      </c>
      <c r="E3287" s="245">
        <v>99.201231125600003</v>
      </c>
      <c r="F3287" s="246"/>
      <c r="G3287" s="246"/>
      <c r="H3287" s="246"/>
    </row>
    <row r="3288" spans="1:8" x14ac:dyDescent="0.2">
      <c r="A3288" s="247">
        <v>44333.208333330003</v>
      </c>
      <c r="B3288" s="248">
        <v>6</v>
      </c>
      <c r="C3288" s="243">
        <v>96.360768000000007</v>
      </c>
      <c r="D3288" s="244">
        <v>7.1692411392000004</v>
      </c>
      <c r="E3288" s="245">
        <v>103.5300091392</v>
      </c>
      <c r="F3288" s="246"/>
      <c r="G3288" s="246"/>
      <c r="H3288" s="246"/>
    </row>
    <row r="3289" spans="1:8" x14ac:dyDescent="0.2">
      <c r="A3289" s="247">
        <v>44333.25</v>
      </c>
      <c r="B3289" s="248">
        <v>7</v>
      </c>
      <c r="C3289" s="243">
        <v>100.683983</v>
      </c>
      <c r="D3289" s="244">
        <v>7.4908883351999993</v>
      </c>
      <c r="E3289" s="245">
        <v>108.1748713352</v>
      </c>
      <c r="F3289" s="246"/>
      <c r="G3289" s="246"/>
      <c r="H3289" s="246"/>
    </row>
    <row r="3290" spans="1:8" x14ac:dyDescent="0.2">
      <c r="A3290" s="247">
        <v>44333.291666659999</v>
      </c>
      <c r="B3290" s="248">
        <v>8</v>
      </c>
      <c r="C3290" s="243">
        <v>102.700751</v>
      </c>
      <c r="D3290" s="244">
        <v>7.6409358743999993</v>
      </c>
      <c r="E3290" s="245">
        <v>110.3416868744</v>
      </c>
      <c r="F3290" s="246"/>
      <c r="G3290" s="246"/>
      <c r="H3290" s="246"/>
    </row>
    <row r="3291" spans="1:8" x14ac:dyDescent="0.2">
      <c r="A3291" s="247">
        <v>44333.333333330003</v>
      </c>
      <c r="B3291" s="248">
        <v>9</v>
      </c>
      <c r="C3291" s="243">
        <v>103.59791199999999</v>
      </c>
      <c r="D3291" s="244">
        <v>7.7076846527999985</v>
      </c>
      <c r="E3291" s="245">
        <v>111.30559665279999</v>
      </c>
      <c r="F3291" s="246"/>
      <c r="G3291" s="246"/>
      <c r="H3291" s="246"/>
    </row>
    <row r="3292" spans="1:8" x14ac:dyDescent="0.2">
      <c r="A3292" s="247">
        <v>44333.375</v>
      </c>
      <c r="B3292" s="248">
        <v>10</v>
      </c>
      <c r="C3292" s="243">
        <v>103.437382</v>
      </c>
      <c r="D3292" s="244">
        <v>7.6957412207999996</v>
      </c>
      <c r="E3292" s="245">
        <v>111.1331232208</v>
      </c>
      <c r="F3292" s="246"/>
      <c r="G3292" s="246"/>
      <c r="H3292" s="246"/>
    </row>
    <row r="3293" spans="1:8" x14ac:dyDescent="0.2">
      <c r="A3293" s="247">
        <v>44333.416666659999</v>
      </c>
      <c r="B3293" s="248">
        <v>11</v>
      </c>
      <c r="C3293" s="243">
        <v>103.459479</v>
      </c>
      <c r="D3293" s="244">
        <v>7.6973852375999998</v>
      </c>
      <c r="E3293" s="245">
        <v>111.1568642376</v>
      </c>
      <c r="F3293" s="246"/>
      <c r="G3293" s="246"/>
      <c r="H3293" s="246"/>
    </row>
    <row r="3294" spans="1:8" x14ac:dyDescent="0.2">
      <c r="A3294" s="247">
        <v>44333.458333330003</v>
      </c>
      <c r="B3294" s="248">
        <v>12</v>
      </c>
      <c r="C3294" s="243">
        <v>103.77669900000001</v>
      </c>
      <c r="D3294" s="244">
        <v>7.7209864055999997</v>
      </c>
      <c r="E3294" s="245">
        <v>111.49768540560001</v>
      </c>
      <c r="F3294" s="246"/>
      <c r="G3294" s="246"/>
      <c r="H3294" s="246"/>
    </row>
    <row r="3295" spans="1:8" x14ac:dyDescent="0.2">
      <c r="A3295" s="247">
        <v>44333.5</v>
      </c>
      <c r="B3295" s="248">
        <v>13</v>
      </c>
      <c r="C3295" s="243">
        <v>103.397885</v>
      </c>
      <c r="D3295" s="244">
        <v>7.6928026439999995</v>
      </c>
      <c r="E3295" s="245">
        <v>111.090687644</v>
      </c>
      <c r="F3295" s="246"/>
      <c r="G3295" s="246"/>
      <c r="H3295" s="246"/>
    </row>
    <row r="3296" spans="1:8" x14ac:dyDescent="0.2">
      <c r="A3296" s="247">
        <v>44333.541666659999</v>
      </c>
      <c r="B3296" s="248">
        <v>14</v>
      </c>
      <c r="C3296" s="243">
        <v>101.01246399999999</v>
      </c>
      <c r="D3296" s="244">
        <v>7.5153273215999992</v>
      </c>
      <c r="E3296" s="245">
        <v>108.52779132159999</v>
      </c>
      <c r="F3296" s="246"/>
      <c r="G3296" s="246"/>
      <c r="H3296" s="246"/>
    </row>
    <row r="3297" spans="1:8" x14ac:dyDescent="0.2">
      <c r="A3297" s="247">
        <v>44333.583333330003</v>
      </c>
      <c r="B3297" s="248">
        <v>15</v>
      </c>
      <c r="C3297" s="243">
        <v>99.195049999999995</v>
      </c>
      <c r="D3297" s="244">
        <v>7.3801117199999986</v>
      </c>
      <c r="E3297" s="245">
        <v>106.57516172</v>
      </c>
      <c r="F3297" s="246"/>
      <c r="G3297" s="246"/>
      <c r="H3297" s="246"/>
    </row>
    <row r="3298" spans="1:8" x14ac:dyDescent="0.2">
      <c r="A3298" s="247">
        <v>44333.625</v>
      </c>
      <c r="B3298" s="248">
        <v>16</v>
      </c>
      <c r="C3298" s="243">
        <v>96.370997000000003</v>
      </c>
      <c r="D3298" s="244">
        <v>7.1700021767999997</v>
      </c>
      <c r="E3298" s="245">
        <v>103.5409991768</v>
      </c>
      <c r="F3298" s="246"/>
      <c r="G3298" s="246"/>
      <c r="H3298" s="246"/>
    </row>
    <row r="3299" spans="1:8" x14ac:dyDescent="0.2">
      <c r="A3299" s="247">
        <v>44333.666666659999</v>
      </c>
      <c r="B3299" s="248">
        <v>17</v>
      </c>
      <c r="C3299" s="243">
        <v>94.715102999999999</v>
      </c>
      <c r="D3299" s="244">
        <v>7.0468036631999995</v>
      </c>
      <c r="E3299" s="245">
        <v>101.76190666319999</v>
      </c>
      <c r="F3299" s="246"/>
      <c r="G3299" s="246"/>
      <c r="H3299" s="246"/>
    </row>
    <row r="3300" spans="1:8" x14ac:dyDescent="0.2">
      <c r="A3300" s="247">
        <v>44333.708333330003</v>
      </c>
      <c r="B3300" s="248">
        <v>18</v>
      </c>
      <c r="C3300" s="243">
        <v>93.797691</v>
      </c>
      <c r="D3300" s="244">
        <v>6.9785482103999996</v>
      </c>
      <c r="E3300" s="245">
        <v>100.77623921040001</v>
      </c>
      <c r="F3300" s="246"/>
      <c r="G3300" s="246"/>
      <c r="H3300" s="246"/>
    </row>
    <row r="3301" spans="1:8" x14ac:dyDescent="0.2">
      <c r="A3301" s="247">
        <v>44333.75</v>
      </c>
      <c r="B3301" s="248">
        <v>19</v>
      </c>
      <c r="C3301" s="243">
        <v>94.812560999999988</v>
      </c>
      <c r="D3301" s="244">
        <v>7.0540545383999982</v>
      </c>
      <c r="E3301" s="245">
        <v>101.86661553839998</v>
      </c>
      <c r="F3301" s="246"/>
      <c r="G3301" s="246"/>
      <c r="H3301" s="246"/>
    </row>
    <row r="3302" spans="1:8" x14ac:dyDescent="0.2">
      <c r="A3302" s="247">
        <v>44333.791666659999</v>
      </c>
      <c r="B3302" s="248">
        <v>20</v>
      </c>
      <c r="C3302" s="243">
        <v>99.721877000000006</v>
      </c>
      <c r="D3302" s="244">
        <v>7.4193076488000003</v>
      </c>
      <c r="E3302" s="245">
        <v>107.14118464880001</v>
      </c>
      <c r="F3302" s="246"/>
      <c r="G3302" s="246"/>
      <c r="H3302" s="246"/>
    </row>
    <row r="3303" spans="1:8" x14ac:dyDescent="0.2">
      <c r="A3303" s="247">
        <v>44333.833333330003</v>
      </c>
      <c r="B3303" s="248">
        <v>21</v>
      </c>
      <c r="C3303" s="243">
        <v>99.244886999999991</v>
      </c>
      <c r="D3303" s="244">
        <v>7.3838195927999983</v>
      </c>
      <c r="E3303" s="245">
        <v>106.62870659279999</v>
      </c>
      <c r="F3303" s="246"/>
      <c r="G3303" s="246"/>
      <c r="H3303" s="246"/>
    </row>
    <row r="3304" spans="1:8" x14ac:dyDescent="0.2">
      <c r="A3304" s="247">
        <v>44333.875</v>
      </c>
      <c r="B3304" s="248">
        <v>22</v>
      </c>
      <c r="C3304" s="243">
        <v>96.583669</v>
      </c>
      <c r="D3304" s="244">
        <v>7.1858249735999991</v>
      </c>
      <c r="E3304" s="245">
        <v>103.76949397359999</v>
      </c>
      <c r="F3304" s="246"/>
      <c r="G3304" s="246"/>
      <c r="H3304" s="246"/>
    </row>
    <row r="3305" spans="1:8" x14ac:dyDescent="0.2">
      <c r="A3305" s="247">
        <v>44333.916666659999</v>
      </c>
      <c r="B3305" s="248">
        <v>23</v>
      </c>
      <c r="C3305" s="243">
        <v>93.288639000000003</v>
      </c>
      <c r="D3305" s="244">
        <v>6.9406747415999996</v>
      </c>
      <c r="E3305" s="245">
        <v>100.22931374160001</v>
      </c>
      <c r="F3305" s="246"/>
      <c r="G3305" s="246"/>
      <c r="H3305" s="246"/>
    </row>
    <row r="3306" spans="1:8" x14ac:dyDescent="0.2">
      <c r="A3306" s="247">
        <v>44333.958333330003</v>
      </c>
      <c r="B3306" s="248">
        <v>24</v>
      </c>
      <c r="C3306" s="243">
        <v>93.329673999999997</v>
      </c>
      <c r="D3306" s="244">
        <v>6.9437277455999995</v>
      </c>
      <c r="E3306" s="245">
        <v>100.2734017456</v>
      </c>
      <c r="F3306" s="246"/>
      <c r="G3306" s="246"/>
      <c r="H3306" s="246"/>
    </row>
    <row r="3307" spans="1:8" x14ac:dyDescent="0.2">
      <c r="A3307" s="247">
        <v>44334</v>
      </c>
      <c r="B3307" s="248">
        <v>1</v>
      </c>
      <c r="C3307" s="243">
        <v>92.865989999999996</v>
      </c>
      <c r="D3307" s="244">
        <v>6.9092296559999991</v>
      </c>
      <c r="E3307" s="245">
        <v>99.77521965599999</v>
      </c>
      <c r="F3307" s="246"/>
      <c r="G3307" s="246"/>
      <c r="H3307" s="246"/>
    </row>
    <row r="3308" spans="1:8" x14ac:dyDescent="0.2">
      <c r="A3308" s="247">
        <v>44334.041666659999</v>
      </c>
      <c r="B3308" s="248">
        <v>2</v>
      </c>
      <c r="C3308" s="243">
        <v>92.224012000000002</v>
      </c>
      <c r="D3308" s="244">
        <v>6.8614664928</v>
      </c>
      <c r="E3308" s="245">
        <v>99.085478492800007</v>
      </c>
      <c r="F3308" s="246"/>
      <c r="G3308" s="246"/>
      <c r="H3308" s="246"/>
    </row>
    <row r="3309" spans="1:8" x14ac:dyDescent="0.2">
      <c r="A3309" s="247">
        <v>44334.083333330003</v>
      </c>
      <c r="B3309" s="248">
        <v>3</v>
      </c>
      <c r="C3309" s="243">
        <v>92.593881999999994</v>
      </c>
      <c r="D3309" s="244">
        <v>6.8889848207999993</v>
      </c>
      <c r="E3309" s="245">
        <v>99.482866820799998</v>
      </c>
      <c r="F3309" s="246"/>
      <c r="G3309" s="246"/>
      <c r="H3309" s="246"/>
    </row>
    <row r="3310" spans="1:8" x14ac:dyDescent="0.2">
      <c r="A3310" s="247">
        <v>44334.125</v>
      </c>
      <c r="B3310" s="248">
        <v>4</v>
      </c>
      <c r="C3310" s="243">
        <v>95.527225999999999</v>
      </c>
      <c r="D3310" s="244">
        <v>7.107225614399999</v>
      </c>
      <c r="E3310" s="245">
        <v>102.63445161439999</v>
      </c>
      <c r="F3310" s="246"/>
      <c r="G3310" s="246"/>
      <c r="H3310" s="246"/>
    </row>
    <row r="3311" spans="1:8" x14ac:dyDescent="0.2">
      <c r="A3311" s="247">
        <v>44334.166666659999</v>
      </c>
      <c r="B3311" s="248">
        <v>5</v>
      </c>
      <c r="C3311" s="243">
        <v>95.689088000000012</v>
      </c>
      <c r="D3311" s="244">
        <v>7.1192681472000006</v>
      </c>
      <c r="E3311" s="245">
        <v>102.80835614720002</v>
      </c>
      <c r="F3311" s="246"/>
      <c r="G3311" s="246"/>
      <c r="H3311" s="246"/>
    </row>
    <row r="3312" spans="1:8" x14ac:dyDescent="0.2">
      <c r="A3312" s="247">
        <v>44334.208333330003</v>
      </c>
      <c r="B3312" s="248">
        <v>6</v>
      </c>
      <c r="C3312" s="243">
        <v>95.493625000000009</v>
      </c>
      <c r="D3312" s="244">
        <v>7.1047257000000004</v>
      </c>
      <c r="E3312" s="245">
        <v>102.59835070000001</v>
      </c>
      <c r="F3312" s="246"/>
      <c r="G3312" s="246"/>
      <c r="H3312" s="246"/>
    </row>
    <row r="3313" spans="1:8" x14ac:dyDescent="0.2">
      <c r="A3313" s="247">
        <v>44334.25</v>
      </c>
      <c r="B3313" s="248">
        <v>7</v>
      </c>
      <c r="C3313" s="243">
        <v>100.84128699999999</v>
      </c>
      <c r="D3313" s="244">
        <v>7.502591752799999</v>
      </c>
      <c r="E3313" s="245">
        <v>108.34387875279999</v>
      </c>
      <c r="F3313" s="246"/>
      <c r="G3313" s="246"/>
      <c r="H3313" s="246"/>
    </row>
    <row r="3314" spans="1:8" x14ac:dyDescent="0.2">
      <c r="A3314" s="247">
        <v>44334.291666659999</v>
      </c>
      <c r="B3314" s="248">
        <v>8</v>
      </c>
      <c r="C3314" s="243">
        <v>102.38798300000001</v>
      </c>
      <c r="D3314" s="244">
        <v>7.6176659351999998</v>
      </c>
      <c r="E3314" s="245">
        <v>110.0056489352</v>
      </c>
      <c r="F3314" s="246"/>
      <c r="G3314" s="246"/>
      <c r="H3314" s="246"/>
    </row>
    <row r="3315" spans="1:8" x14ac:dyDescent="0.2">
      <c r="A3315" s="247">
        <v>44334.333333330003</v>
      </c>
      <c r="B3315" s="248">
        <v>9</v>
      </c>
      <c r="C3315" s="243">
        <v>103.872421</v>
      </c>
      <c r="D3315" s="244">
        <v>7.7281081223999992</v>
      </c>
      <c r="E3315" s="245">
        <v>111.6005291224</v>
      </c>
      <c r="F3315" s="246"/>
      <c r="G3315" s="246"/>
      <c r="H3315" s="246"/>
    </row>
    <row r="3316" spans="1:8" x14ac:dyDescent="0.2">
      <c r="A3316" s="247">
        <v>44334.375</v>
      </c>
      <c r="B3316" s="248">
        <v>10</v>
      </c>
      <c r="C3316" s="243">
        <v>103.87094499999999</v>
      </c>
      <c r="D3316" s="244">
        <v>7.7279983079999992</v>
      </c>
      <c r="E3316" s="245">
        <v>111.59894330799999</v>
      </c>
      <c r="F3316" s="246"/>
      <c r="G3316" s="246"/>
      <c r="H3316" s="246"/>
    </row>
    <row r="3317" spans="1:8" x14ac:dyDescent="0.2">
      <c r="A3317" s="247">
        <v>44334.416666659999</v>
      </c>
      <c r="B3317" s="248">
        <v>11</v>
      </c>
      <c r="C3317" s="243">
        <v>104.516863</v>
      </c>
      <c r="D3317" s="244">
        <v>7.7760546071999999</v>
      </c>
      <c r="E3317" s="245">
        <v>112.2929176072</v>
      </c>
      <c r="F3317" s="246"/>
      <c r="G3317" s="246"/>
      <c r="H3317" s="246"/>
    </row>
    <row r="3318" spans="1:8" x14ac:dyDescent="0.2">
      <c r="A3318" s="247">
        <v>44334.458333330003</v>
      </c>
      <c r="B3318" s="248">
        <v>12</v>
      </c>
      <c r="C3318" s="243">
        <v>105.196352</v>
      </c>
      <c r="D3318" s="244">
        <v>7.8266085888000001</v>
      </c>
      <c r="E3318" s="245">
        <v>113.0229605888</v>
      </c>
      <c r="F3318" s="246"/>
      <c r="G3318" s="246"/>
      <c r="H3318" s="246"/>
    </row>
    <row r="3319" spans="1:8" x14ac:dyDescent="0.2">
      <c r="A3319" s="247">
        <v>44334.5</v>
      </c>
      <c r="B3319" s="248">
        <v>13</v>
      </c>
      <c r="C3319" s="243">
        <v>104.75289100000001</v>
      </c>
      <c r="D3319" s="244">
        <v>7.7936150903999994</v>
      </c>
      <c r="E3319" s="245">
        <v>112.5465060904</v>
      </c>
      <c r="F3319" s="246"/>
      <c r="G3319" s="246"/>
      <c r="H3319" s="246"/>
    </row>
    <row r="3320" spans="1:8" x14ac:dyDescent="0.2">
      <c r="A3320" s="247">
        <v>44334.541666659999</v>
      </c>
      <c r="B3320" s="248">
        <v>14</v>
      </c>
      <c r="C3320" s="243">
        <v>102.507087</v>
      </c>
      <c r="D3320" s="244">
        <v>7.6265272727999989</v>
      </c>
      <c r="E3320" s="245">
        <v>110.1336142728</v>
      </c>
      <c r="F3320" s="246"/>
      <c r="G3320" s="246"/>
      <c r="H3320" s="246"/>
    </row>
    <row r="3321" spans="1:8" x14ac:dyDescent="0.2">
      <c r="A3321" s="247">
        <v>44334.583333330003</v>
      </c>
      <c r="B3321" s="248">
        <v>15</v>
      </c>
      <c r="C3321" s="243">
        <v>99.857549999999989</v>
      </c>
      <c r="D3321" s="244">
        <v>7.4294017199999987</v>
      </c>
      <c r="E3321" s="245">
        <v>107.28695171999999</v>
      </c>
      <c r="F3321" s="246"/>
      <c r="G3321" s="246"/>
      <c r="H3321" s="246"/>
    </row>
    <row r="3322" spans="1:8" x14ac:dyDescent="0.2">
      <c r="A3322" s="247">
        <v>44334.625</v>
      </c>
      <c r="B3322" s="248">
        <v>16</v>
      </c>
      <c r="C3322" s="243">
        <v>97.820594999999997</v>
      </c>
      <c r="D3322" s="244">
        <v>7.2778522679999993</v>
      </c>
      <c r="E3322" s="245">
        <v>105.098447268</v>
      </c>
      <c r="F3322" s="246"/>
      <c r="G3322" s="246"/>
      <c r="H3322" s="246"/>
    </row>
    <row r="3323" spans="1:8" x14ac:dyDescent="0.2">
      <c r="A3323" s="247">
        <v>44334.666666659999</v>
      </c>
      <c r="B3323" s="248">
        <v>17</v>
      </c>
      <c r="C3323" s="243">
        <v>96.098416</v>
      </c>
      <c r="D3323" s="244">
        <v>7.1497221503999997</v>
      </c>
      <c r="E3323" s="245">
        <v>103.2481381504</v>
      </c>
      <c r="F3323" s="246"/>
      <c r="G3323" s="246"/>
      <c r="H3323" s="246"/>
    </row>
    <row r="3324" spans="1:8" x14ac:dyDescent="0.2">
      <c r="A3324" s="247">
        <v>44334.708333330003</v>
      </c>
      <c r="B3324" s="248">
        <v>18</v>
      </c>
      <c r="C3324" s="243">
        <v>95.389038999999997</v>
      </c>
      <c r="D3324" s="244">
        <v>7.0969445015999995</v>
      </c>
      <c r="E3324" s="245">
        <v>102.4859835016</v>
      </c>
      <c r="F3324" s="246"/>
      <c r="G3324" s="246"/>
      <c r="H3324" s="246"/>
    </row>
    <row r="3325" spans="1:8" x14ac:dyDescent="0.2">
      <c r="A3325" s="247">
        <v>44334.75</v>
      </c>
      <c r="B3325" s="248">
        <v>19</v>
      </c>
      <c r="C3325" s="243">
        <v>97.439048999999997</v>
      </c>
      <c r="D3325" s="244">
        <v>7.2494652455999988</v>
      </c>
      <c r="E3325" s="245">
        <v>104.68851424559999</v>
      </c>
      <c r="F3325" s="246"/>
      <c r="G3325" s="246"/>
      <c r="H3325" s="246"/>
    </row>
    <row r="3326" spans="1:8" x14ac:dyDescent="0.2">
      <c r="A3326" s="247">
        <v>44334.791666659999</v>
      </c>
      <c r="B3326" s="248">
        <v>20</v>
      </c>
      <c r="C3326" s="243">
        <v>102.955737</v>
      </c>
      <c r="D3326" s="244">
        <v>7.6599068327999991</v>
      </c>
      <c r="E3326" s="245">
        <v>110.6156438328</v>
      </c>
      <c r="F3326" s="246"/>
      <c r="G3326" s="246"/>
      <c r="H3326" s="246"/>
    </row>
    <row r="3327" spans="1:8" x14ac:dyDescent="0.2">
      <c r="A3327" s="247">
        <v>44334.833333330003</v>
      </c>
      <c r="B3327" s="248">
        <v>21</v>
      </c>
      <c r="C3327" s="243">
        <v>101.921136</v>
      </c>
      <c r="D3327" s="244">
        <v>7.5829325183999998</v>
      </c>
      <c r="E3327" s="245">
        <v>109.5040685184</v>
      </c>
      <c r="F3327" s="246"/>
      <c r="G3327" s="246"/>
      <c r="H3327" s="246"/>
    </row>
    <row r="3328" spans="1:8" x14ac:dyDescent="0.2">
      <c r="A3328" s="247">
        <v>44334.875</v>
      </c>
      <c r="B3328" s="248">
        <v>22</v>
      </c>
      <c r="C3328" s="243">
        <v>97.561301</v>
      </c>
      <c r="D3328" s="244">
        <v>7.2585607943999992</v>
      </c>
      <c r="E3328" s="245">
        <v>104.8198617944</v>
      </c>
      <c r="F3328" s="246"/>
      <c r="G3328" s="246"/>
      <c r="H3328" s="246"/>
    </row>
    <row r="3329" spans="1:8" x14ac:dyDescent="0.2">
      <c r="A3329" s="247">
        <v>44334.916666659999</v>
      </c>
      <c r="B3329" s="248">
        <v>23</v>
      </c>
      <c r="C3329" s="243">
        <v>93.769889000000006</v>
      </c>
      <c r="D3329" s="244">
        <v>6.9764797415999995</v>
      </c>
      <c r="E3329" s="245">
        <v>100.74636874160001</v>
      </c>
      <c r="F3329" s="246"/>
      <c r="G3329" s="246"/>
      <c r="H3329" s="246"/>
    </row>
    <row r="3330" spans="1:8" x14ac:dyDescent="0.2">
      <c r="A3330" s="247">
        <v>44334.958333330003</v>
      </c>
      <c r="B3330" s="248">
        <v>24</v>
      </c>
      <c r="C3330" s="243">
        <v>89.427988999999997</v>
      </c>
      <c r="D3330" s="244">
        <v>6.6534423815999988</v>
      </c>
      <c r="E3330" s="245">
        <v>96.081431381599998</v>
      </c>
      <c r="F3330" s="246"/>
      <c r="G3330" s="246"/>
      <c r="H3330" s="246"/>
    </row>
    <row r="3331" spans="1:8" x14ac:dyDescent="0.2">
      <c r="A3331" s="247">
        <v>44335</v>
      </c>
      <c r="B3331" s="248">
        <v>1</v>
      </c>
      <c r="C3331" s="243">
        <v>86.851203999999996</v>
      </c>
      <c r="D3331" s="244">
        <v>6.461729577599999</v>
      </c>
      <c r="E3331" s="245">
        <v>93.312933577599992</v>
      </c>
      <c r="F3331" s="246"/>
      <c r="G3331" s="246"/>
      <c r="H3331" s="246"/>
    </row>
    <row r="3332" spans="1:8" x14ac:dyDescent="0.2">
      <c r="A3332" s="247">
        <v>44335.041666659999</v>
      </c>
      <c r="B3332" s="248">
        <v>2</v>
      </c>
      <c r="C3332" s="243">
        <v>86.293581000000003</v>
      </c>
      <c r="D3332" s="244">
        <v>6.4202424263999998</v>
      </c>
      <c r="E3332" s="245">
        <v>92.713823426399998</v>
      </c>
      <c r="F3332" s="246"/>
      <c r="G3332" s="246"/>
      <c r="H3332" s="246"/>
    </row>
    <row r="3333" spans="1:8" x14ac:dyDescent="0.2">
      <c r="A3333" s="247">
        <v>44335.083333330003</v>
      </c>
      <c r="B3333" s="248">
        <v>3</v>
      </c>
      <c r="C3333" s="243">
        <v>86.944985000000003</v>
      </c>
      <c r="D3333" s="244">
        <v>6.4687068839999995</v>
      </c>
      <c r="E3333" s="245">
        <v>93.413691884000002</v>
      </c>
      <c r="F3333" s="246"/>
      <c r="G3333" s="246"/>
      <c r="H3333" s="246"/>
    </row>
    <row r="3334" spans="1:8" x14ac:dyDescent="0.2">
      <c r="A3334" s="247">
        <v>44335.125</v>
      </c>
      <c r="B3334" s="248">
        <v>4</v>
      </c>
      <c r="C3334" s="243">
        <v>90.83864299999999</v>
      </c>
      <c r="D3334" s="244">
        <v>6.758395039199999</v>
      </c>
      <c r="E3334" s="245">
        <v>97.597038039199987</v>
      </c>
      <c r="F3334" s="246"/>
      <c r="G3334" s="246"/>
      <c r="H3334" s="246"/>
    </row>
    <row r="3335" spans="1:8" x14ac:dyDescent="0.2">
      <c r="A3335" s="247">
        <v>44335.166666659999</v>
      </c>
      <c r="B3335" s="248">
        <v>5</v>
      </c>
      <c r="C3335" s="243">
        <v>95.062795000000008</v>
      </c>
      <c r="D3335" s="244">
        <v>7.072671948</v>
      </c>
      <c r="E3335" s="245">
        <v>102.13546694800002</v>
      </c>
      <c r="F3335" s="246"/>
      <c r="G3335" s="246"/>
      <c r="H3335" s="246"/>
    </row>
    <row r="3336" spans="1:8" x14ac:dyDescent="0.2">
      <c r="A3336" s="247">
        <v>44335.208333330003</v>
      </c>
      <c r="B3336" s="248">
        <v>6</v>
      </c>
      <c r="C3336" s="243">
        <v>97.094259999999991</v>
      </c>
      <c r="D3336" s="244">
        <v>7.2238129439999987</v>
      </c>
      <c r="E3336" s="245">
        <v>104.31807294399999</v>
      </c>
      <c r="F3336" s="246"/>
      <c r="G3336" s="246"/>
      <c r="H3336" s="246"/>
    </row>
    <row r="3337" spans="1:8" x14ac:dyDescent="0.2">
      <c r="A3337" s="247">
        <v>44335.25</v>
      </c>
      <c r="B3337" s="248">
        <v>7</v>
      </c>
      <c r="C3337" s="243">
        <v>101.63427899999999</v>
      </c>
      <c r="D3337" s="244">
        <v>7.5615903575999992</v>
      </c>
      <c r="E3337" s="245">
        <v>109.19586935759999</v>
      </c>
      <c r="F3337" s="246"/>
      <c r="G3337" s="246"/>
      <c r="H3337" s="246"/>
    </row>
    <row r="3338" spans="1:8" x14ac:dyDescent="0.2">
      <c r="A3338" s="247">
        <v>44335.291666659999</v>
      </c>
      <c r="B3338" s="248">
        <v>8</v>
      </c>
      <c r="C3338" s="243">
        <v>102.42092000000001</v>
      </c>
      <c r="D3338" s="244">
        <v>7.6201164480000001</v>
      </c>
      <c r="E3338" s="245">
        <v>110.04103644800001</v>
      </c>
      <c r="F3338" s="246"/>
      <c r="G3338" s="246"/>
      <c r="H3338" s="246"/>
    </row>
    <row r="3339" spans="1:8" x14ac:dyDescent="0.2">
      <c r="A3339" s="247">
        <v>44335.333333330003</v>
      </c>
      <c r="B3339" s="248">
        <v>9</v>
      </c>
      <c r="C3339" s="243">
        <v>103.611733</v>
      </c>
      <c r="D3339" s="244">
        <v>7.7087129351999994</v>
      </c>
      <c r="E3339" s="245">
        <v>111.3204459352</v>
      </c>
      <c r="F3339" s="246"/>
      <c r="G3339" s="246"/>
      <c r="H3339" s="246"/>
    </row>
    <row r="3340" spans="1:8" x14ac:dyDescent="0.2">
      <c r="A3340" s="247">
        <v>44335.375</v>
      </c>
      <c r="B3340" s="248">
        <v>10</v>
      </c>
      <c r="C3340" s="243">
        <v>103.08477400000001</v>
      </c>
      <c r="D3340" s="244">
        <v>7.6695071856000006</v>
      </c>
      <c r="E3340" s="245">
        <v>110.75428118560001</v>
      </c>
      <c r="F3340" s="246"/>
      <c r="G3340" s="246"/>
      <c r="H3340" s="246"/>
    </row>
    <row r="3341" spans="1:8" x14ac:dyDescent="0.2">
      <c r="A3341" s="247">
        <v>44335.416666659999</v>
      </c>
      <c r="B3341" s="248">
        <v>11</v>
      </c>
      <c r="C3341" s="243">
        <v>101.97344600000001</v>
      </c>
      <c r="D3341" s="244">
        <v>7.5868243823999997</v>
      </c>
      <c r="E3341" s="245">
        <v>109.56027038240001</v>
      </c>
      <c r="F3341" s="246"/>
      <c r="G3341" s="246"/>
      <c r="H3341" s="246"/>
    </row>
    <row r="3342" spans="1:8" x14ac:dyDescent="0.2">
      <c r="A3342" s="247">
        <v>44335.458333330003</v>
      </c>
      <c r="B3342" s="248">
        <v>12</v>
      </c>
      <c r="C3342" s="243">
        <v>101.185439</v>
      </c>
      <c r="D3342" s="244">
        <v>7.5281966615999991</v>
      </c>
      <c r="E3342" s="245">
        <v>108.71363566159999</v>
      </c>
      <c r="F3342" s="246"/>
      <c r="G3342" s="246"/>
      <c r="H3342" s="246"/>
    </row>
    <row r="3343" spans="1:8" x14ac:dyDescent="0.2">
      <c r="A3343" s="247">
        <v>44335.5</v>
      </c>
      <c r="B3343" s="248">
        <v>13</v>
      </c>
      <c r="C3343" s="243">
        <v>101.07036600000001</v>
      </c>
      <c r="D3343" s="244">
        <v>7.5196352303999996</v>
      </c>
      <c r="E3343" s="245">
        <v>108.59000123040001</v>
      </c>
      <c r="F3343" s="246"/>
      <c r="G3343" s="246"/>
      <c r="H3343" s="246"/>
    </row>
    <row r="3344" spans="1:8" x14ac:dyDescent="0.2">
      <c r="A3344" s="247">
        <v>44335.541666659999</v>
      </c>
      <c r="B3344" s="248">
        <v>14</v>
      </c>
      <c r="C3344" s="243">
        <v>102.196456</v>
      </c>
      <c r="D3344" s="244">
        <v>7.6034163263999996</v>
      </c>
      <c r="E3344" s="245">
        <v>109.79987232639999</v>
      </c>
      <c r="F3344" s="246"/>
      <c r="G3344" s="246"/>
      <c r="H3344" s="246"/>
    </row>
    <row r="3345" spans="1:8" x14ac:dyDescent="0.2">
      <c r="A3345" s="247">
        <v>44335.583333330003</v>
      </c>
      <c r="B3345" s="248">
        <v>15</v>
      </c>
      <c r="C3345" s="243">
        <v>100.04543099999999</v>
      </c>
      <c r="D3345" s="244">
        <v>7.4433800663999987</v>
      </c>
      <c r="E3345" s="245">
        <v>107.48881106639999</v>
      </c>
      <c r="F3345" s="246"/>
      <c r="G3345" s="246"/>
      <c r="H3345" s="246"/>
    </row>
    <row r="3346" spans="1:8" x14ac:dyDescent="0.2">
      <c r="A3346" s="247">
        <v>44335.625</v>
      </c>
      <c r="B3346" s="248">
        <v>16</v>
      </c>
      <c r="C3346" s="243">
        <v>97.569156000000007</v>
      </c>
      <c r="D3346" s="244">
        <v>7.2591452063999995</v>
      </c>
      <c r="E3346" s="245">
        <v>104.8283012064</v>
      </c>
      <c r="F3346" s="246"/>
      <c r="G3346" s="246"/>
      <c r="H3346" s="246"/>
    </row>
    <row r="3347" spans="1:8" x14ac:dyDescent="0.2">
      <c r="A3347" s="247">
        <v>44335.666666659999</v>
      </c>
      <c r="B3347" s="248">
        <v>17</v>
      </c>
      <c r="C3347" s="243">
        <v>97.306982000000005</v>
      </c>
      <c r="D3347" s="244">
        <v>7.2396394607999994</v>
      </c>
      <c r="E3347" s="245">
        <v>104.5466214608</v>
      </c>
      <c r="F3347" s="246"/>
      <c r="G3347" s="246"/>
      <c r="H3347" s="246"/>
    </row>
    <row r="3348" spans="1:8" x14ac:dyDescent="0.2">
      <c r="A3348" s="247">
        <v>44335.708333330003</v>
      </c>
      <c r="B3348" s="248">
        <v>18</v>
      </c>
      <c r="C3348" s="243">
        <v>96.587205999999995</v>
      </c>
      <c r="D3348" s="244">
        <v>7.1860881263999987</v>
      </c>
      <c r="E3348" s="245">
        <v>103.77329412639999</v>
      </c>
      <c r="F3348" s="246"/>
      <c r="G3348" s="246"/>
      <c r="H3348" s="246"/>
    </row>
    <row r="3349" spans="1:8" x14ac:dyDescent="0.2">
      <c r="A3349" s="247">
        <v>44335.75</v>
      </c>
      <c r="B3349" s="248">
        <v>19</v>
      </c>
      <c r="C3349" s="243">
        <v>94.931768000000005</v>
      </c>
      <c r="D3349" s="244">
        <v>7.0629235391999998</v>
      </c>
      <c r="E3349" s="245">
        <v>101.99469153920001</v>
      </c>
      <c r="F3349" s="246"/>
      <c r="G3349" s="246"/>
      <c r="H3349" s="246"/>
    </row>
    <row r="3350" spans="1:8" x14ac:dyDescent="0.2">
      <c r="A3350" s="247">
        <v>44335.791666659999</v>
      </c>
      <c r="B3350" s="248">
        <v>20</v>
      </c>
      <c r="C3350" s="243">
        <v>100.17066</v>
      </c>
      <c r="D3350" s="244">
        <v>7.4526971039999994</v>
      </c>
      <c r="E3350" s="245">
        <v>107.62335710399999</v>
      </c>
      <c r="F3350" s="246"/>
      <c r="G3350" s="246"/>
      <c r="H3350" s="246"/>
    </row>
    <row r="3351" spans="1:8" x14ac:dyDescent="0.2">
      <c r="A3351" s="247">
        <v>44335.833333330003</v>
      </c>
      <c r="B3351" s="248">
        <v>21</v>
      </c>
      <c r="C3351" s="243">
        <v>99.598250000000007</v>
      </c>
      <c r="D3351" s="244">
        <v>7.4101097999999999</v>
      </c>
      <c r="E3351" s="245">
        <v>107.00835980000001</v>
      </c>
      <c r="F3351" s="246"/>
      <c r="G3351" s="246"/>
      <c r="H3351" s="246"/>
    </row>
    <row r="3352" spans="1:8" x14ac:dyDescent="0.2">
      <c r="A3352" s="247">
        <v>44335.875</v>
      </c>
      <c r="B3352" s="248">
        <v>22</v>
      </c>
      <c r="C3352" s="243">
        <v>93.828265000000002</v>
      </c>
      <c r="D3352" s="244">
        <v>6.9808229159999993</v>
      </c>
      <c r="E3352" s="245">
        <v>100.809087916</v>
      </c>
      <c r="F3352" s="246"/>
      <c r="G3352" s="246"/>
      <c r="H3352" s="246"/>
    </row>
    <row r="3353" spans="1:8" x14ac:dyDescent="0.2">
      <c r="A3353" s="247">
        <v>44335.916666659999</v>
      </c>
      <c r="B3353" s="248">
        <v>23</v>
      </c>
      <c r="C3353" s="243">
        <v>90.671301</v>
      </c>
      <c r="D3353" s="244">
        <v>6.7459447943999997</v>
      </c>
      <c r="E3353" s="245">
        <v>97.417245794400003</v>
      </c>
      <c r="F3353" s="246"/>
      <c r="G3353" s="246"/>
      <c r="H3353" s="246"/>
    </row>
    <row r="3354" spans="1:8" x14ac:dyDescent="0.2">
      <c r="A3354" s="247">
        <v>44335.958333330003</v>
      </c>
      <c r="B3354" s="248">
        <v>24</v>
      </c>
      <c r="C3354" s="243">
        <v>89.058493999999996</v>
      </c>
      <c r="D3354" s="244">
        <v>6.6259519535999996</v>
      </c>
      <c r="E3354" s="245">
        <v>95.68444595359999</v>
      </c>
      <c r="F3354" s="246"/>
      <c r="G3354" s="246"/>
      <c r="H3354" s="246"/>
    </row>
    <row r="3355" spans="1:8" x14ac:dyDescent="0.2">
      <c r="A3355" s="247">
        <v>44336</v>
      </c>
      <c r="B3355" s="248">
        <v>1</v>
      </c>
      <c r="C3355" s="243">
        <v>88.009736000000004</v>
      </c>
      <c r="D3355" s="244">
        <v>6.5479243583999995</v>
      </c>
      <c r="E3355" s="245">
        <v>94.5576603584</v>
      </c>
      <c r="F3355" s="246"/>
      <c r="G3355" s="246"/>
      <c r="H3355" s="246"/>
    </row>
    <row r="3356" spans="1:8" x14ac:dyDescent="0.2">
      <c r="A3356" s="247">
        <v>44336.041666659999</v>
      </c>
      <c r="B3356" s="248">
        <v>2</v>
      </c>
      <c r="C3356" s="243">
        <v>87.774192999999997</v>
      </c>
      <c r="D3356" s="244">
        <v>6.5303999591999995</v>
      </c>
      <c r="E3356" s="245">
        <v>94.304592959199994</v>
      </c>
      <c r="F3356" s="246"/>
      <c r="G3356" s="246"/>
      <c r="H3356" s="246"/>
    </row>
    <row r="3357" spans="1:8" x14ac:dyDescent="0.2">
      <c r="A3357" s="247">
        <v>44336.083333330003</v>
      </c>
      <c r="B3357" s="248">
        <v>3</v>
      </c>
      <c r="C3357" s="243">
        <v>87.702174000000014</v>
      </c>
      <c r="D3357" s="244">
        <v>6.5250417456000003</v>
      </c>
      <c r="E3357" s="245">
        <v>94.22721574560002</v>
      </c>
      <c r="F3357" s="246"/>
      <c r="G3357" s="246"/>
      <c r="H3357" s="246"/>
    </row>
    <row r="3358" spans="1:8" x14ac:dyDescent="0.2">
      <c r="A3358" s="247">
        <v>44336.125</v>
      </c>
      <c r="B3358" s="248">
        <v>4</v>
      </c>
      <c r="C3358" s="243">
        <v>91.160662000000002</v>
      </c>
      <c r="D3358" s="244">
        <v>6.7823532527999992</v>
      </c>
      <c r="E3358" s="245">
        <v>97.943015252799995</v>
      </c>
      <c r="F3358" s="246"/>
      <c r="G3358" s="246"/>
      <c r="H3358" s="246"/>
    </row>
    <row r="3359" spans="1:8" x14ac:dyDescent="0.2">
      <c r="A3359" s="247">
        <v>44336.166666659999</v>
      </c>
      <c r="B3359" s="248">
        <v>5</v>
      </c>
      <c r="C3359" s="243">
        <v>93.888829999999999</v>
      </c>
      <c r="D3359" s="244">
        <v>6.9853289519999997</v>
      </c>
      <c r="E3359" s="245">
        <v>100.874158952</v>
      </c>
      <c r="F3359" s="246"/>
      <c r="G3359" s="246"/>
      <c r="H3359" s="246"/>
    </row>
    <row r="3360" spans="1:8" x14ac:dyDescent="0.2">
      <c r="A3360" s="247">
        <v>44336.208333330003</v>
      </c>
      <c r="B3360" s="248">
        <v>6</v>
      </c>
      <c r="C3360" s="243">
        <v>95.67288400000001</v>
      </c>
      <c r="D3360" s="244">
        <v>7.1180625696000002</v>
      </c>
      <c r="E3360" s="245">
        <v>102.79094656960001</v>
      </c>
      <c r="F3360" s="246"/>
      <c r="G3360" s="246"/>
      <c r="H3360" s="246"/>
    </row>
    <row r="3361" spans="1:8" x14ac:dyDescent="0.2">
      <c r="A3361" s="247">
        <v>44336.25</v>
      </c>
      <c r="B3361" s="248">
        <v>7</v>
      </c>
      <c r="C3361" s="243">
        <v>99.514901000000009</v>
      </c>
      <c r="D3361" s="244">
        <v>7.4039086344000005</v>
      </c>
      <c r="E3361" s="245">
        <v>106.91880963440001</v>
      </c>
      <c r="F3361" s="246"/>
      <c r="G3361" s="246"/>
      <c r="H3361" s="246"/>
    </row>
    <row r="3362" spans="1:8" x14ac:dyDescent="0.2">
      <c r="A3362" s="247">
        <v>44336.291666659999</v>
      </c>
      <c r="B3362" s="248">
        <v>8</v>
      </c>
      <c r="C3362" s="243">
        <v>101.54253100000001</v>
      </c>
      <c r="D3362" s="244">
        <v>7.5547643064000001</v>
      </c>
      <c r="E3362" s="245">
        <v>109.09729530640001</v>
      </c>
      <c r="F3362" s="246"/>
      <c r="G3362" s="246"/>
      <c r="H3362" s="246"/>
    </row>
    <row r="3363" spans="1:8" x14ac:dyDescent="0.2">
      <c r="A3363" s="247">
        <v>44336.333333330003</v>
      </c>
      <c r="B3363" s="248">
        <v>9</v>
      </c>
      <c r="C3363" s="243">
        <v>102.92432199999999</v>
      </c>
      <c r="D3363" s="244">
        <v>7.6575695567999986</v>
      </c>
      <c r="E3363" s="245">
        <v>110.58189155679999</v>
      </c>
      <c r="F3363" s="246"/>
      <c r="G3363" s="246"/>
      <c r="H3363" s="246"/>
    </row>
    <row r="3364" spans="1:8" x14ac:dyDescent="0.2">
      <c r="A3364" s="247">
        <v>44336.375</v>
      </c>
      <c r="B3364" s="248">
        <v>10</v>
      </c>
      <c r="C3364" s="243">
        <v>103.29218</v>
      </c>
      <c r="D3364" s="244">
        <v>7.6849381919999997</v>
      </c>
      <c r="E3364" s="245">
        <v>110.97711819200001</v>
      </c>
      <c r="F3364" s="246"/>
      <c r="G3364" s="246"/>
      <c r="H3364" s="246"/>
    </row>
    <row r="3365" spans="1:8" x14ac:dyDescent="0.2">
      <c r="A3365" s="247">
        <v>44336.416666659999</v>
      </c>
      <c r="B3365" s="248">
        <v>11</v>
      </c>
      <c r="C3365" s="243">
        <v>102.70167500000001</v>
      </c>
      <c r="D3365" s="244">
        <v>7.6410046200000004</v>
      </c>
      <c r="E3365" s="245">
        <v>110.34267962000001</v>
      </c>
      <c r="F3365" s="246"/>
      <c r="G3365" s="246"/>
      <c r="H3365" s="246"/>
    </row>
    <row r="3366" spans="1:8" x14ac:dyDescent="0.2">
      <c r="A3366" s="247">
        <v>44336.458333330003</v>
      </c>
      <c r="B3366" s="248">
        <v>12</v>
      </c>
      <c r="C3366" s="243">
        <v>104.336039</v>
      </c>
      <c r="D3366" s="244">
        <v>7.7626013015999993</v>
      </c>
      <c r="E3366" s="245">
        <v>112.0986403016</v>
      </c>
      <c r="F3366" s="246"/>
      <c r="G3366" s="246"/>
      <c r="H3366" s="246"/>
    </row>
    <row r="3367" spans="1:8" x14ac:dyDescent="0.2">
      <c r="A3367" s="247">
        <v>44336.5</v>
      </c>
      <c r="B3367" s="248">
        <v>13</v>
      </c>
      <c r="C3367" s="243">
        <v>104.02554600000001</v>
      </c>
      <c r="D3367" s="244">
        <v>7.7395006223999996</v>
      </c>
      <c r="E3367" s="245">
        <v>111.76504662240001</v>
      </c>
      <c r="F3367" s="246"/>
      <c r="G3367" s="246"/>
      <c r="H3367" s="246"/>
    </row>
    <row r="3368" spans="1:8" x14ac:dyDescent="0.2">
      <c r="A3368" s="247">
        <v>44336.541666659999</v>
      </c>
      <c r="B3368" s="248">
        <v>14</v>
      </c>
      <c r="C3368" s="243">
        <v>103.637878</v>
      </c>
      <c r="D3368" s="244">
        <v>7.7106581231999991</v>
      </c>
      <c r="E3368" s="245">
        <v>111.34853612320001</v>
      </c>
      <c r="F3368" s="246"/>
      <c r="G3368" s="246"/>
      <c r="H3368" s="246"/>
    </row>
    <row r="3369" spans="1:8" x14ac:dyDescent="0.2">
      <c r="A3369" s="247">
        <v>44336.583333330003</v>
      </c>
      <c r="B3369" s="248">
        <v>15</v>
      </c>
      <c r="C3369" s="243">
        <v>102.266553</v>
      </c>
      <c r="D3369" s="244">
        <v>7.6086315431999996</v>
      </c>
      <c r="E3369" s="245">
        <v>109.87518454320001</v>
      </c>
      <c r="F3369" s="246"/>
      <c r="G3369" s="246"/>
      <c r="H3369" s="246"/>
    </row>
    <row r="3370" spans="1:8" x14ac:dyDescent="0.2">
      <c r="A3370" s="247">
        <v>44336.625</v>
      </c>
      <c r="B3370" s="248">
        <v>16</v>
      </c>
      <c r="C3370" s="243">
        <v>100.225308</v>
      </c>
      <c r="D3370" s="244">
        <v>7.4567629151999997</v>
      </c>
      <c r="E3370" s="245">
        <v>107.6820709152</v>
      </c>
      <c r="F3370" s="246"/>
      <c r="G3370" s="246"/>
      <c r="H3370" s="246"/>
    </row>
    <row r="3371" spans="1:8" x14ac:dyDescent="0.2">
      <c r="A3371" s="247">
        <v>44336.666666659999</v>
      </c>
      <c r="B3371" s="248">
        <v>17</v>
      </c>
      <c r="C3371" s="243">
        <v>98.522923000000006</v>
      </c>
      <c r="D3371" s="244">
        <v>7.3301054711999996</v>
      </c>
      <c r="E3371" s="245">
        <v>105.85302847120001</v>
      </c>
      <c r="F3371" s="246"/>
      <c r="G3371" s="246"/>
      <c r="H3371" s="246"/>
    </row>
    <row r="3372" spans="1:8" x14ac:dyDescent="0.2">
      <c r="A3372" s="247">
        <v>44336.708333330003</v>
      </c>
      <c r="B3372" s="248">
        <v>18</v>
      </c>
      <c r="C3372" s="243">
        <v>97.938296999999991</v>
      </c>
      <c r="D3372" s="244">
        <v>7.2866092967999991</v>
      </c>
      <c r="E3372" s="245">
        <v>105.22490629679999</v>
      </c>
      <c r="F3372" s="246"/>
      <c r="G3372" s="246"/>
      <c r="H3372" s="246"/>
    </row>
    <row r="3373" spans="1:8" x14ac:dyDescent="0.2">
      <c r="A3373" s="247">
        <v>44336.75</v>
      </c>
      <c r="B3373" s="248">
        <v>19</v>
      </c>
      <c r="C3373" s="243">
        <v>97.699374000000006</v>
      </c>
      <c r="D3373" s="244">
        <v>7.2688334255999996</v>
      </c>
      <c r="E3373" s="245">
        <v>104.9682074256</v>
      </c>
      <c r="F3373" s="246"/>
      <c r="G3373" s="246"/>
      <c r="H3373" s="246"/>
    </row>
    <row r="3374" spans="1:8" x14ac:dyDescent="0.2">
      <c r="A3374" s="247">
        <v>44336.791666659999</v>
      </c>
      <c r="B3374" s="248">
        <v>20</v>
      </c>
      <c r="C3374" s="243">
        <v>102.58622199999999</v>
      </c>
      <c r="D3374" s="244">
        <v>7.6324149167999984</v>
      </c>
      <c r="E3374" s="245">
        <v>110.21863691679999</v>
      </c>
      <c r="F3374" s="246"/>
      <c r="G3374" s="246"/>
      <c r="H3374" s="246"/>
    </row>
    <row r="3375" spans="1:8" x14ac:dyDescent="0.2">
      <c r="A3375" s="247">
        <v>44336.833333330003</v>
      </c>
      <c r="B3375" s="248">
        <v>21</v>
      </c>
      <c r="C3375" s="243">
        <v>100.17242899999999</v>
      </c>
      <c r="D3375" s="244">
        <v>7.4528287175999992</v>
      </c>
      <c r="E3375" s="245">
        <v>107.62525771759999</v>
      </c>
      <c r="F3375" s="246"/>
      <c r="G3375" s="246"/>
      <c r="H3375" s="246"/>
    </row>
    <row r="3376" spans="1:8" x14ac:dyDescent="0.2">
      <c r="A3376" s="247">
        <v>44336.875</v>
      </c>
      <c r="B3376" s="248">
        <v>22</v>
      </c>
      <c r="C3376" s="243">
        <v>95.532701000000003</v>
      </c>
      <c r="D3376" s="244">
        <v>7.1076329543999996</v>
      </c>
      <c r="E3376" s="245">
        <v>102.64033395440001</v>
      </c>
      <c r="F3376" s="246"/>
      <c r="G3376" s="246"/>
      <c r="H3376" s="246"/>
    </row>
    <row r="3377" spans="1:8" x14ac:dyDescent="0.2">
      <c r="A3377" s="247">
        <v>44336.916666659999</v>
      </c>
      <c r="B3377" s="248">
        <v>23</v>
      </c>
      <c r="C3377" s="243">
        <v>92.546582999999998</v>
      </c>
      <c r="D3377" s="244">
        <v>6.8854657751999992</v>
      </c>
      <c r="E3377" s="245">
        <v>99.432048775200002</v>
      </c>
      <c r="F3377" s="246"/>
      <c r="G3377" s="246"/>
      <c r="H3377" s="246"/>
    </row>
    <row r="3378" spans="1:8" x14ac:dyDescent="0.2">
      <c r="A3378" s="247">
        <v>44336.958333330003</v>
      </c>
      <c r="B3378" s="248">
        <v>24</v>
      </c>
      <c r="C3378" s="243">
        <v>91.141458</v>
      </c>
      <c r="D3378" s="244">
        <v>6.7809244751999991</v>
      </c>
      <c r="E3378" s="245">
        <v>97.922382475199996</v>
      </c>
      <c r="F3378" s="246"/>
      <c r="G3378" s="246"/>
      <c r="H3378" s="246"/>
    </row>
    <row r="3379" spans="1:8" x14ac:dyDescent="0.2">
      <c r="A3379" s="247">
        <v>44337</v>
      </c>
      <c r="B3379" s="248">
        <v>1</v>
      </c>
      <c r="C3379" s="243">
        <v>89.629912000000004</v>
      </c>
      <c r="D3379" s="244">
        <v>6.6684654527999996</v>
      </c>
      <c r="E3379" s="245">
        <v>96.298377452799997</v>
      </c>
      <c r="F3379" s="246"/>
      <c r="G3379" s="246"/>
      <c r="H3379" s="246"/>
    </row>
    <row r="3380" spans="1:8" x14ac:dyDescent="0.2">
      <c r="A3380" s="247">
        <v>44337.041666659999</v>
      </c>
      <c r="B3380" s="248">
        <v>2</v>
      </c>
      <c r="C3380" s="243">
        <v>89.491946999999996</v>
      </c>
      <c r="D3380" s="244">
        <v>6.6582008567999988</v>
      </c>
      <c r="E3380" s="245">
        <v>96.15014785679999</v>
      </c>
      <c r="F3380" s="246"/>
      <c r="G3380" s="246"/>
      <c r="H3380" s="246"/>
    </row>
    <row r="3381" spans="1:8" x14ac:dyDescent="0.2">
      <c r="A3381" s="247">
        <v>44337.083333330003</v>
      </c>
      <c r="B3381" s="248">
        <v>3</v>
      </c>
      <c r="C3381" s="243">
        <v>89.758554000000004</v>
      </c>
      <c r="D3381" s="244">
        <v>6.6780364175999996</v>
      </c>
      <c r="E3381" s="245">
        <v>96.436590417600002</v>
      </c>
      <c r="F3381" s="246"/>
      <c r="G3381" s="246"/>
      <c r="H3381" s="246"/>
    </row>
    <row r="3382" spans="1:8" x14ac:dyDescent="0.2">
      <c r="A3382" s="247">
        <v>44337.125</v>
      </c>
      <c r="B3382" s="248">
        <v>4</v>
      </c>
      <c r="C3382" s="243">
        <v>93.711757000000006</v>
      </c>
      <c r="D3382" s="244">
        <v>6.9721547207999999</v>
      </c>
      <c r="E3382" s="245">
        <v>100.68391172080001</v>
      </c>
      <c r="F3382" s="246"/>
      <c r="G3382" s="246"/>
      <c r="H3382" s="246"/>
    </row>
    <row r="3383" spans="1:8" x14ac:dyDescent="0.2">
      <c r="A3383" s="247">
        <v>44337.166666659999</v>
      </c>
      <c r="B3383" s="248">
        <v>5</v>
      </c>
      <c r="C3383" s="243">
        <v>95.190359000000001</v>
      </c>
      <c r="D3383" s="244">
        <v>7.0821627095999995</v>
      </c>
      <c r="E3383" s="245">
        <v>102.2725217096</v>
      </c>
      <c r="F3383" s="246"/>
      <c r="G3383" s="246"/>
      <c r="H3383" s="246"/>
    </row>
    <row r="3384" spans="1:8" x14ac:dyDescent="0.2">
      <c r="A3384" s="247">
        <v>44337.208333330003</v>
      </c>
      <c r="B3384" s="248">
        <v>6</v>
      </c>
      <c r="C3384" s="243">
        <v>96.946467999999996</v>
      </c>
      <c r="D3384" s="244">
        <v>7.2128172191999989</v>
      </c>
      <c r="E3384" s="245">
        <v>104.1592852192</v>
      </c>
      <c r="F3384" s="246"/>
      <c r="G3384" s="246"/>
      <c r="H3384" s="246"/>
    </row>
    <row r="3385" spans="1:8" x14ac:dyDescent="0.2">
      <c r="A3385" s="247">
        <v>44337.25</v>
      </c>
      <c r="B3385" s="248">
        <v>7</v>
      </c>
      <c r="C3385" s="243">
        <v>101.98066</v>
      </c>
      <c r="D3385" s="244">
        <v>7.5873611039999993</v>
      </c>
      <c r="E3385" s="245">
        <v>109.568021104</v>
      </c>
      <c r="F3385" s="246"/>
      <c r="G3385" s="246"/>
      <c r="H3385" s="246"/>
    </row>
    <row r="3386" spans="1:8" x14ac:dyDescent="0.2">
      <c r="A3386" s="247">
        <v>44337.291666659999</v>
      </c>
      <c r="B3386" s="248">
        <v>8</v>
      </c>
      <c r="C3386" s="243">
        <v>103.27383399999999</v>
      </c>
      <c r="D3386" s="244">
        <v>7.6835732495999993</v>
      </c>
      <c r="E3386" s="245">
        <v>110.9574072496</v>
      </c>
      <c r="F3386" s="246"/>
      <c r="G3386" s="246"/>
      <c r="H3386" s="246"/>
    </row>
    <row r="3387" spans="1:8" x14ac:dyDescent="0.2">
      <c r="A3387" s="247">
        <v>44337.333333330003</v>
      </c>
      <c r="B3387" s="248">
        <v>9</v>
      </c>
      <c r="C3387" s="243">
        <v>103.047057</v>
      </c>
      <c r="D3387" s="244">
        <v>7.6667010407999987</v>
      </c>
      <c r="E3387" s="245">
        <v>110.71375804079999</v>
      </c>
      <c r="F3387" s="246"/>
      <c r="G3387" s="246"/>
      <c r="H3387" s="246"/>
    </row>
    <row r="3388" spans="1:8" x14ac:dyDescent="0.2">
      <c r="A3388" s="247">
        <v>44337.375</v>
      </c>
      <c r="B3388" s="248">
        <v>10</v>
      </c>
      <c r="C3388" s="243">
        <v>103.72886099999999</v>
      </c>
      <c r="D3388" s="244">
        <v>7.717427258399999</v>
      </c>
      <c r="E3388" s="245">
        <v>111.44628825839999</v>
      </c>
      <c r="F3388" s="246"/>
      <c r="G3388" s="246"/>
      <c r="H3388" s="246"/>
    </row>
    <row r="3389" spans="1:8" x14ac:dyDescent="0.2">
      <c r="A3389" s="247">
        <v>44337.416666659999</v>
      </c>
      <c r="B3389" s="248">
        <v>11</v>
      </c>
      <c r="C3389" s="243">
        <v>103.473528</v>
      </c>
      <c r="D3389" s="244">
        <v>7.6984304831999992</v>
      </c>
      <c r="E3389" s="245">
        <v>111.1719584832</v>
      </c>
      <c r="F3389" s="246"/>
      <c r="G3389" s="246"/>
      <c r="H3389" s="246"/>
    </row>
    <row r="3390" spans="1:8" x14ac:dyDescent="0.2">
      <c r="A3390" s="247">
        <v>44337.458333330003</v>
      </c>
      <c r="B3390" s="248">
        <v>12</v>
      </c>
      <c r="C3390" s="243">
        <v>102.56425400000001</v>
      </c>
      <c r="D3390" s="244">
        <v>7.6307804976</v>
      </c>
      <c r="E3390" s="245">
        <v>110.19503449760001</v>
      </c>
      <c r="F3390" s="246"/>
      <c r="G3390" s="246"/>
      <c r="H3390" s="246"/>
    </row>
    <row r="3391" spans="1:8" x14ac:dyDescent="0.2">
      <c r="A3391" s="247">
        <v>44337.5</v>
      </c>
      <c r="B3391" s="248">
        <v>13</v>
      </c>
      <c r="C3391" s="243">
        <v>102.645792</v>
      </c>
      <c r="D3391" s="244">
        <v>7.6368469247999995</v>
      </c>
      <c r="E3391" s="245">
        <v>110.2826389248</v>
      </c>
      <c r="F3391" s="246"/>
      <c r="G3391" s="246"/>
      <c r="H3391" s="246"/>
    </row>
    <row r="3392" spans="1:8" x14ac:dyDescent="0.2">
      <c r="A3392" s="247">
        <v>44337.541666659999</v>
      </c>
      <c r="B3392" s="248">
        <v>14</v>
      </c>
      <c r="C3392" s="243">
        <v>101.13976700000001</v>
      </c>
      <c r="D3392" s="244">
        <v>7.5247986647999996</v>
      </c>
      <c r="E3392" s="245">
        <v>108.66456566480001</v>
      </c>
      <c r="F3392" s="246"/>
      <c r="G3392" s="246"/>
      <c r="H3392" s="246"/>
    </row>
    <row r="3393" spans="1:8" x14ac:dyDescent="0.2">
      <c r="A3393" s="247">
        <v>44337.583333330003</v>
      </c>
      <c r="B3393" s="248">
        <v>15</v>
      </c>
      <c r="C3393" s="243">
        <v>100.27325</v>
      </c>
      <c r="D3393" s="244">
        <v>7.4603297999999993</v>
      </c>
      <c r="E3393" s="245">
        <v>107.7335798</v>
      </c>
      <c r="F3393" s="246"/>
      <c r="G3393" s="246"/>
      <c r="H3393" s="246"/>
    </row>
    <row r="3394" spans="1:8" x14ac:dyDescent="0.2">
      <c r="A3394" s="247">
        <v>44337.625</v>
      </c>
      <c r="B3394" s="248">
        <v>16</v>
      </c>
      <c r="C3394" s="243">
        <v>97.576499999999996</v>
      </c>
      <c r="D3394" s="244">
        <v>7.2596915999999991</v>
      </c>
      <c r="E3394" s="245">
        <v>104.83619159999999</v>
      </c>
      <c r="F3394" s="246"/>
      <c r="G3394" s="246"/>
      <c r="H3394" s="246"/>
    </row>
    <row r="3395" spans="1:8" x14ac:dyDescent="0.2">
      <c r="A3395" s="247">
        <v>44337.666666659999</v>
      </c>
      <c r="B3395" s="248">
        <v>17</v>
      </c>
      <c r="C3395" s="243">
        <v>95.964209000000011</v>
      </c>
      <c r="D3395" s="244">
        <v>7.1397371496000002</v>
      </c>
      <c r="E3395" s="245">
        <v>103.10394614960001</v>
      </c>
      <c r="F3395" s="246"/>
      <c r="G3395" s="246"/>
      <c r="H3395" s="246"/>
    </row>
    <row r="3396" spans="1:8" x14ac:dyDescent="0.2">
      <c r="A3396" s="247">
        <v>44337.708333330003</v>
      </c>
      <c r="B3396" s="248">
        <v>18</v>
      </c>
      <c r="C3396" s="243">
        <v>95.79692</v>
      </c>
      <c r="D3396" s="244">
        <v>7.1272908479999995</v>
      </c>
      <c r="E3396" s="245">
        <v>102.924210848</v>
      </c>
      <c r="F3396" s="246"/>
      <c r="G3396" s="246"/>
      <c r="H3396" s="246"/>
    </row>
    <row r="3397" spans="1:8" x14ac:dyDescent="0.2">
      <c r="A3397" s="247">
        <v>44337.75</v>
      </c>
      <c r="B3397" s="248">
        <v>19</v>
      </c>
      <c r="C3397" s="243">
        <v>96.02112000000001</v>
      </c>
      <c r="D3397" s="244">
        <v>7.1439713280000001</v>
      </c>
      <c r="E3397" s="245">
        <v>103.16509132800002</v>
      </c>
      <c r="F3397" s="246"/>
      <c r="G3397" s="246"/>
      <c r="H3397" s="246"/>
    </row>
    <row r="3398" spans="1:8" x14ac:dyDescent="0.2">
      <c r="A3398" s="247">
        <v>44337.791666659999</v>
      </c>
      <c r="B3398" s="248">
        <v>20</v>
      </c>
      <c r="C3398" s="243">
        <v>100.37676099999999</v>
      </c>
      <c r="D3398" s="244">
        <v>7.4680310183999987</v>
      </c>
      <c r="E3398" s="245">
        <v>107.84479201839999</v>
      </c>
      <c r="F3398" s="246"/>
      <c r="G3398" s="246"/>
      <c r="H3398" s="246"/>
    </row>
    <row r="3399" spans="1:8" x14ac:dyDescent="0.2">
      <c r="A3399" s="247">
        <v>44337.833333330003</v>
      </c>
      <c r="B3399" s="248">
        <v>21</v>
      </c>
      <c r="C3399" s="243">
        <v>99.417789999999997</v>
      </c>
      <c r="D3399" s="244">
        <v>7.3966835759999991</v>
      </c>
      <c r="E3399" s="245">
        <v>106.814473576</v>
      </c>
      <c r="F3399" s="246"/>
      <c r="G3399" s="246"/>
      <c r="H3399" s="246"/>
    </row>
    <row r="3400" spans="1:8" x14ac:dyDescent="0.2">
      <c r="A3400" s="247">
        <v>44337.875</v>
      </c>
      <c r="B3400" s="248">
        <v>22</v>
      </c>
      <c r="C3400" s="243">
        <v>93.80448100000001</v>
      </c>
      <c r="D3400" s="244">
        <v>6.9790533864000004</v>
      </c>
      <c r="E3400" s="245">
        <v>100.78353438640001</v>
      </c>
      <c r="F3400" s="246"/>
      <c r="G3400" s="246"/>
      <c r="H3400" s="246"/>
    </row>
    <row r="3401" spans="1:8" x14ac:dyDescent="0.2">
      <c r="A3401" s="247">
        <v>44337.916666659999</v>
      </c>
      <c r="B3401" s="248">
        <v>23</v>
      </c>
      <c r="C3401" s="243">
        <v>90.040149</v>
      </c>
      <c r="D3401" s="244">
        <v>6.6989870855999998</v>
      </c>
      <c r="E3401" s="245">
        <v>96.739136085599995</v>
      </c>
      <c r="F3401" s="246"/>
      <c r="G3401" s="246"/>
      <c r="H3401" s="246"/>
    </row>
    <row r="3402" spans="1:8" x14ac:dyDescent="0.2">
      <c r="A3402" s="247">
        <v>44337.958333330003</v>
      </c>
      <c r="B3402" s="248">
        <v>24</v>
      </c>
      <c r="C3402" s="243">
        <v>88.644099999999995</v>
      </c>
      <c r="D3402" s="244">
        <v>6.5951210399999987</v>
      </c>
      <c r="E3402" s="245">
        <v>95.23922103999999</v>
      </c>
      <c r="F3402" s="246"/>
      <c r="G3402" s="246"/>
      <c r="H3402" s="246"/>
    </row>
    <row r="3403" spans="1:8" x14ac:dyDescent="0.2">
      <c r="A3403" s="247">
        <v>44338</v>
      </c>
      <c r="B3403" s="248">
        <v>1</v>
      </c>
      <c r="C3403" s="243">
        <v>88.099159999999998</v>
      </c>
      <c r="D3403" s="244">
        <v>6.5545775039999992</v>
      </c>
      <c r="E3403" s="245">
        <v>94.653737503999992</v>
      </c>
      <c r="F3403" s="246"/>
      <c r="G3403" s="246"/>
      <c r="H3403" s="246"/>
    </row>
    <row r="3404" spans="1:8" x14ac:dyDescent="0.2">
      <c r="A3404" s="247">
        <v>44338.041666659999</v>
      </c>
      <c r="B3404" s="248">
        <v>2</v>
      </c>
      <c r="C3404" s="243">
        <v>86.594804999999994</v>
      </c>
      <c r="D3404" s="244">
        <v>6.4426534919999989</v>
      </c>
      <c r="E3404" s="245">
        <v>93.037458491999999</v>
      </c>
      <c r="F3404" s="246"/>
      <c r="G3404" s="246"/>
      <c r="H3404" s="246"/>
    </row>
    <row r="3405" spans="1:8" x14ac:dyDescent="0.2">
      <c r="A3405" s="247">
        <v>44338.083333330003</v>
      </c>
      <c r="B3405" s="248">
        <v>3</v>
      </c>
      <c r="C3405" s="243">
        <v>86.327034999999995</v>
      </c>
      <c r="D3405" s="244">
        <v>6.4227314039999994</v>
      </c>
      <c r="E3405" s="245">
        <v>92.749766403999999</v>
      </c>
      <c r="F3405" s="246"/>
      <c r="G3405" s="246"/>
      <c r="H3405" s="246"/>
    </row>
    <row r="3406" spans="1:8" x14ac:dyDescent="0.2">
      <c r="A3406" s="247">
        <v>44338.125</v>
      </c>
      <c r="B3406" s="248">
        <v>4</v>
      </c>
      <c r="C3406" s="243">
        <v>87.679994000000008</v>
      </c>
      <c r="D3406" s="244">
        <v>6.5233915535999998</v>
      </c>
      <c r="E3406" s="245">
        <v>94.203385553600015</v>
      </c>
      <c r="F3406" s="246"/>
      <c r="G3406" s="246"/>
      <c r="H3406" s="246"/>
    </row>
    <row r="3407" spans="1:8" x14ac:dyDescent="0.2">
      <c r="A3407" s="247">
        <v>44338.166666659999</v>
      </c>
      <c r="B3407" s="248">
        <v>5</v>
      </c>
      <c r="C3407" s="243">
        <v>86.094495999999992</v>
      </c>
      <c r="D3407" s="244">
        <v>6.4054305023999989</v>
      </c>
      <c r="E3407" s="245">
        <v>92.499926502399987</v>
      </c>
      <c r="F3407" s="246"/>
      <c r="G3407" s="246"/>
      <c r="H3407" s="246"/>
    </row>
    <row r="3408" spans="1:8" x14ac:dyDescent="0.2">
      <c r="A3408" s="247">
        <v>44338.208333330003</v>
      </c>
      <c r="B3408" s="248">
        <v>6</v>
      </c>
      <c r="C3408" s="243">
        <v>85.008945000000011</v>
      </c>
      <c r="D3408" s="244">
        <v>6.3246655080000007</v>
      </c>
      <c r="E3408" s="245">
        <v>91.333610508000007</v>
      </c>
      <c r="F3408" s="246"/>
      <c r="G3408" s="246"/>
      <c r="H3408" s="246"/>
    </row>
    <row r="3409" spans="1:8" x14ac:dyDescent="0.2">
      <c r="A3409" s="247">
        <v>44338.25</v>
      </c>
      <c r="B3409" s="248">
        <v>7</v>
      </c>
      <c r="C3409" s="243">
        <v>88.139748000000012</v>
      </c>
      <c r="D3409" s="244">
        <v>6.5575972512000007</v>
      </c>
      <c r="E3409" s="245">
        <v>94.697345251200005</v>
      </c>
      <c r="F3409" s="246"/>
      <c r="G3409" s="246"/>
      <c r="H3409" s="246"/>
    </row>
    <row r="3410" spans="1:8" x14ac:dyDescent="0.2">
      <c r="A3410" s="247">
        <v>44338.291666659999</v>
      </c>
      <c r="B3410" s="248">
        <v>8</v>
      </c>
      <c r="C3410" s="243">
        <v>89.761330999999998</v>
      </c>
      <c r="D3410" s="244">
        <v>6.6782430263999997</v>
      </c>
      <c r="E3410" s="245">
        <v>96.439574026399995</v>
      </c>
      <c r="F3410" s="246"/>
      <c r="G3410" s="246"/>
      <c r="H3410" s="246"/>
    </row>
    <row r="3411" spans="1:8" x14ac:dyDescent="0.2">
      <c r="A3411" s="247">
        <v>44338.333333330003</v>
      </c>
      <c r="B3411" s="248">
        <v>9</v>
      </c>
      <c r="C3411" s="243">
        <v>89.704916000000011</v>
      </c>
      <c r="D3411" s="244">
        <v>6.6740457504000004</v>
      </c>
      <c r="E3411" s="245">
        <v>96.378961750400009</v>
      </c>
      <c r="F3411" s="246"/>
      <c r="G3411" s="246"/>
      <c r="H3411" s="246"/>
    </row>
    <row r="3412" spans="1:8" x14ac:dyDescent="0.2">
      <c r="A3412" s="247">
        <v>44338.375</v>
      </c>
      <c r="B3412" s="248">
        <v>10</v>
      </c>
      <c r="C3412" s="243">
        <v>88.857621999999992</v>
      </c>
      <c r="D3412" s="244">
        <v>6.6110070767999991</v>
      </c>
      <c r="E3412" s="245">
        <v>95.468629076799985</v>
      </c>
      <c r="F3412" s="246"/>
      <c r="G3412" s="246"/>
      <c r="H3412" s="246"/>
    </row>
    <row r="3413" spans="1:8" x14ac:dyDescent="0.2">
      <c r="A3413" s="247">
        <v>44338.416666659999</v>
      </c>
      <c r="B3413" s="248">
        <v>11</v>
      </c>
      <c r="C3413" s="243">
        <v>88.777303000000003</v>
      </c>
      <c r="D3413" s="244">
        <v>6.6050313431999994</v>
      </c>
      <c r="E3413" s="245">
        <v>95.3823343432</v>
      </c>
      <c r="F3413" s="246"/>
      <c r="G3413" s="246"/>
      <c r="H3413" s="246"/>
    </row>
    <row r="3414" spans="1:8" x14ac:dyDescent="0.2">
      <c r="A3414" s="247">
        <v>44338.458333330003</v>
      </c>
      <c r="B3414" s="248">
        <v>12</v>
      </c>
      <c r="C3414" s="243">
        <v>89.190514000000007</v>
      </c>
      <c r="D3414" s="244">
        <v>6.6357742416000001</v>
      </c>
      <c r="E3414" s="245">
        <v>95.826288241600011</v>
      </c>
      <c r="F3414" s="246"/>
      <c r="G3414" s="246"/>
      <c r="H3414" s="246"/>
    </row>
    <row r="3415" spans="1:8" x14ac:dyDescent="0.2">
      <c r="A3415" s="247">
        <v>44338.5</v>
      </c>
      <c r="B3415" s="248">
        <v>13</v>
      </c>
      <c r="C3415" s="243">
        <v>88.698262999999997</v>
      </c>
      <c r="D3415" s="244">
        <v>6.5991507671999994</v>
      </c>
      <c r="E3415" s="245">
        <v>95.297413767199998</v>
      </c>
      <c r="F3415" s="246"/>
      <c r="G3415" s="246"/>
      <c r="H3415" s="246"/>
    </row>
    <row r="3416" spans="1:8" x14ac:dyDescent="0.2">
      <c r="A3416" s="247">
        <v>44338.541666659999</v>
      </c>
      <c r="B3416" s="248">
        <v>14</v>
      </c>
      <c r="C3416" s="243">
        <v>88.973934999999997</v>
      </c>
      <c r="D3416" s="244">
        <v>6.6196607639999989</v>
      </c>
      <c r="E3416" s="245">
        <v>95.593595764</v>
      </c>
      <c r="F3416" s="246"/>
      <c r="G3416" s="246"/>
      <c r="H3416" s="246"/>
    </row>
    <row r="3417" spans="1:8" x14ac:dyDescent="0.2">
      <c r="A3417" s="247">
        <v>44338.583333330003</v>
      </c>
      <c r="B3417" s="248">
        <v>15</v>
      </c>
      <c r="C3417" s="243">
        <v>89.194692999999987</v>
      </c>
      <c r="D3417" s="244">
        <v>6.6360851591999985</v>
      </c>
      <c r="E3417" s="245">
        <v>95.83077815919998</v>
      </c>
      <c r="F3417" s="246"/>
      <c r="G3417" s="246"/>
      <c r="H3417" s="246"/>
    </row>
    <row r="3418" spans="1:8" x14ac:dyDescent="0.2">
      <c r="A3418" s="247">
        <v>44338.625</v>
      </c>
      <c r="B3418" s="248">
        <v>16</v>
      </c>
      <c r="C3418" s="243">
        <v>87.820211999999998</v>
      </c>
      <c r="D3418" s="244">
        <v>6.533823772799999</v>
      </c>
      <c r="E3418" s="245">
        <v>94.354035772800003</v>
      </c>
      <c r="F3418" s="246"/>
      <c r="G3418" s="246"/>
      <c r="H3418" s="246"/>
    </row>
    <row r="3419" spans="1:8" x14ac:dyDescent="0.2">
      <c r="A3419" s="247">
        <v>44338.666666659999</v>
      </c>
      <c r="B3419" s="248">
        <v>17</v>
      </c>
      <c r="C3419" s="243">
        <v>87.89264</v>
      </c>
      <c r="D3419" s="244">
        <v>6.5392124159999998</v>
      </c>
      <c r="E3419" s="245">
        <v>94.431852415999998</v>
      </c>
      <c r="F3419" s="246"/>
      <c r="G3419" s="246"/>
      <c r="H3419" s="246"/>
    </row>
    <row r="3420" spans="1:8" x14ac:dyDescent="0.2">
      <c r="A3420" s="247">
        <v>44338.708333330003</v>
      </c>
      <c r="B3420" s="248">
        <v>18</v>
      </c>
      <c r="C3420" s="243">
        <v>87.841516999999996</v>
      </c>
      <c r="D3420" s="244">
        <v>6.5354088647999991</v>
      </c>
      <c r="E3420" s="245">
        <v>94.3769258648</v>
      </c>
      <c r="F3420" s="246"/>
      <c r="G3420" s="246"/>
      <c r="H3420" s="246"/>
    </row>
    <row r="3421" spans="1:8" x14ac:dyDescent="0.2">
      <c r="A3421" s="247">
        <v>44338.75</v>
      </c>
      <c r="B3421" s="248">
        <v>19</v>
      </c>
      <c r="C3421" s="243">
        <v>87.599232000000001</v>
      </c>
      <c r="D3421" s="244">
        <v>6.5173828607999997</v>
      </c>
      <c r="E3421" s="245">
        <v>94.116614860799999</v>
      </c>
      <c r="F3421" s="246"/>
      <c r="G3421" s="246"/>
      <c r="H3421" s="246"/>
    </row>
    <row r="3422" spans="1:8" x14ac:dyDescent="0.2">
      <c r="A3422" s="247">
        <v>44338.791666659999</v>
      </c>
      <c r="B3422" s="248">
        <v>20</v>
      </c>
      <c r="C3422" s="243">
        <v>93.410556999999997</v>
      </c>
      <c r="D3422" s="244">
        <v>6.9497454407999992</v>
      </c>
      <c r="E3422" s="245">
        <v>100.3603024408</v>
      </c>
      <c r="F3422" s="246"/>
      <c r="G3422" s="246"/>
      <c r="H3422" s="246"/>
    </row>
    <row r="3423" spans="1:8" x14ac:dyDescent="0.2">
      <c r="A3423" s="247">
        <v>44338.833333330003</v>
      </c>
      <c r="B3423" s="248">
        <v>21</v>
      </c>
      <c r="C3423" s="243">
        <v>92.836317000000008</v>
      </c>
      <c r="D3423" s="244">
        <v>6.9070219848000001</v>
      </c>
      <c r="E3423" s="245">
        <v>99.743338984800005</v>
      </c>
      <c r="F3423" s="246"/>
      <c r="G3423" s="246"/>
      <c r="H3423" s="246"/>
    </row>
    <row r="3424" spans="1:8" x14ac:dyDescent="0.2">
      <c r="A3424" s="247">
        <v>44338.875</v>
      </c>
      <c r="B3424" s="248">
        <v>22</v>
      </c>
      <c r="C3424" s="243">
        <v>89.779897000000005</v>
      </c>
      <c r="D3424" s="244">
        <v>6.6796243367999999</v>
      </c>
      <c r="E3424" s="245">
        <v>96.459521336800009</v>
      </c>
      <c r="F3424" s="246"/>
      <c r="G3424" s="246"/>
      <c r="H3424" s="246"/>
    </row>
    <row r="3425" spans="1:8" x14ac:dyDescent="0.2">
      <c r="A3425" s="247">
        <v>44338.916666659999</v>
      </c>
      <c r="B3425" s="248">
        <v>23</v>
      </c>
      <c r="C3425" s="243">
        <v>87.644136000000003</v>
      </c>
      <c r="D3425" s="244">
        <v>6.5207237183999993</v>
      </c>
      <c r="E3425" s="245">
        <v>94.16485971840001</v>
      </c>
      <c r="F3425" s="246"/>
      <c r="G3425" s="246"/>
      <c r="H3425" s="246"/>
    </row>
    <row r="3426" spans="1:8" x14ac:dyDescent="0.2">
      <c r="A3426" s="247">
        <v>44338.958333330003</v>
      </c>
      <c r="B3426" s="248">
        <v>24</v>
      </c>
      <c r="C3426" s="243">
        <v>86.363465000000005</v>
      </c>
      <c r="D3426" s="244">
        <v>6.4254417959999994</v>
      </c>
      <c r="E3426" s="245">
        <v>92.788906796000006</v>
      </c>
      <c r="F3426" s="246"/>
      <c r="G3426" s="246"/>
      <c r="H3426" s="246"/>
    </row>
    <row r="3427" spans="1:8" x14ac:dyDescent="0.2">
      <c r="A3427" s="247">
        <v>44339</v>
      </c>
      <c r="B3427" s="248">
        <v>1</v>
      </c>
      <c r="C3427" s="243">
        <v>85.616780000000006</v>
      </c>
      <c r="D3427" s="244">
        <v>6.3698884319999998</v>
      </c>
      <c r="E3427" s="245">
        <v>91.986668432000002</v>
      </c>
      <c r="F3427" s="246"/>
      <c r="G3427" s="246"/>
      <c r="H3427" s="246"/>
    </row>
    <row r="3428" spans="1:8" x14ac:dyDescent="0.2">
      <c r="A3428" s="247">
        <v>44339.041666659999</v>
      </c>
      <c r="B3428" s="248">
        <v>2</v>
      </c>
      <c r="C3428" s="243">
        <v>85.298909000000009</v>
      </c>
      <c r="D3428" s="244">
        <v>6.3462388295999999</v>
      </c>
      <c r="E3428" s="245">
        <v>91.645147829600006</v>
      </c>
      <c r="F3428" s="246"/>
      <c r="G3428" s="246"/>
      <c r="H3428" s="246"/>
    </row>
    <row r="3429" spans="1:8" x14ac:dyDescent="0.2">
      <c r="A3429" s="247">
        <v>44339.083333330003</v>
      </c>
      <c r="B3429" s="248">
        <v>3</v>
      </c>
      <c r="C3429" s="243">
        <v>86.106879000000006</v>
      </c>
      <c r="D3429" s="244">
        <v>6.4063517976000002</v>
      </c>
      <c r="E3429" s="245">
        <v>92.513230797600002</v>
      </c>
      <c r="F3429" s="246"/>
      <c r="G3429" s="246"/>
      <c r="H3429" s="246"/>
    </row>
    <row r="3430" spans="1:8" x14ac:dyDescent="0.2">
      <c r="A3430" s="247">
        <v>44339.125</v>
      </c>
      <c r="B3430" s="248">
        <v>4</v>
      </c>
      <c r="C3430" s="243">
        <v>87.511543000000003</v>
      </c>
      <c r="D3430" s="244">
        <v>6.5108587991999993</v>
      </c>
      <c r="E3430" s="245">
        <v>94.022401799199997</v>
      </c>
      <c r="F3430" s="246"/>
      <c r="G3430" s="246"/>
      <c r="H3430" s="246"/>
    </row>
    <row r="3431" spans="1:8" x14ac:dyDescent="0.2">
      <c r="A3431" s="247">
        <v>44339.166666659999</v>
      </c>
      <c r="B3431" s="248">
        <v>5</v>
      </c>
      <c r="C3431" s="243">
        <v>86.990020000000001</v>
      </c>
      <c r="D3431" s="244">
        <v>6.4720574879999999</v>
      </c>
      <c r="E3431" s="245">
        <v>93.462077488000006</v>
      </c>
      <c r="F3431" s="246"/>
      <c r="G3431" s="246"/>
      <c r="H3431" s="246"/>
    </row>
    <row r="3432" spans="1:8" x14ac:dyDescent="0.2">
      <c r="A3432" s="247">
        <v>44339.208333330003</v>
      </c>
      <c r="B3432" s="248">
        <v>6</v>
      </c>
      <c r="C3432" s="243">
        <v>85.032233000000005</v>
      </c>
      <c r="D3432" s="244">
        <v>6.3263981351999998</v>
      </c>
      <c r="E3432" s="245">
        <v>91.3586311352</v>
      </c>
      <c r="F3432" s="246"/>
      <c r="G3432" s="246"/>
      <c r="H3432" s="246"/>
    </row>
    <row r="3433" spans="1:8" x14ac:dyDescent="0.2">
      <c r="A3433" s="247">
        <v>44339.25</v>
      </c>
      <c r="B3433" s="248">
        <v>7</v>
      </c>
      <c r="C3433" s="243">
        <v>86.321857000000008</v>
      </c>
      <c r="D3433" s="244">
        <v>6.4223461608000001</v>
      </c>
      <c r="E3433" s="245">
        <v>92.744203160800012</v>
      </c>
      <c r="F3433" s="246"/>
      <c r="G3433" s="246"/>
      <c r="H3433" s="246"/>
    </row>
    <row r="3434" spans="1:8" x14ac:dyDescent="0.2">
      <c r="A3434" s="247">
        <v>44339.291666659999</v>
      </c>
      <c r="B3434" s="248">
        <v>8</v>
      </c>
      <c r="C3434" s="243">
        <v>86.544349000000011</v>
      </c>
      <c r="D3434" s="244">
        <v>6.4388995655999999</v>
      </c>
      <c r="E3434" s="245">
        <v>92.983248565600007</v>
      </c>
      <c r="F3434" s="246"/>
      <c r="G3434" s="246"/>
      <c r="H3434" s="246"/>
    </row>
    <row r="3435" spans="1:8" x14ac:dyDescent="0.2">
      <c r="A3435" s="247">
        <v>44339.333333330003</v>
      </c>
      <c r="B3435" s="248">
        <v>9</v>
      </c>
      <c r="C3435" s="243">
        <v>87.546380999999997</v>
      </c>
      <c r="D3435" s="244">
        <v>6.5134507463999993</v>
      </c>
      <c r="E3435" s="245">
        <v>94.059831746399993</v>
      </c>
      <c r="F3435" s="246"/>
      <c r="G3435" s="246"/>
      <c r="H3435" s="246"/>
    </row>
    <row r="3436" spans="1:8" x14ac:dyDescent="0.2">
      <c r="A3436" s="247">
        <v>44339.375</v>
      </c>
      <c r="B3436" s="248">
        <v>10</v>
      </c>
      <c r="C3436" s="243">
        <v>87.769098999999997</v>
      </c>
      <c r="D3436" s="244">
        <v>6.5300209655999994</v>
      </c>
      <c r="E3436" s="245">
        <v>94.299119965599999</v>
      </c>
      <c r="F3436" s="246"/>
      <c r="G3436" s="246"/>
      <c r="H3436" s="246"/>
    </row>
    <row r="3437" spans="1:8" x14ac:dyDescent="0.2">
      <c r="A3437" s="247">
        <v>44339.416666659999</v>
      </c>
      <c r="B3437" s="248">
        <v>11</v>
      </c>
      <c r="C3437" s="243">
        <v>88.222558000000006</v>
      </c>
      <c r="D3437" s="244">
        <v>6.5637583152000003</v>
      </c>
      <c r="E3437" s="245">
        <v>94.786316315200011</v>
      </c>
      <c r="F3437" s="246"/>
      <c r="G3437" s="246"/>
      <c r="H3437" s="246"/>
    </row>
    <row r="3438" spans="1:8" x14ac:dyDescent="0.2">
      <c r="A3438" s="247">
        <v>44339.458333330003</v>
      </c>
      <c r="B3438" s="248">
        <v>12</v>
      </c>
      <c r="C3438" s="243">
        <v>88.145526000000004</v>
      </c>
      <c r="D3438" s="244">
        <v>6.5580271343999996</v>
      </c>
      <c r="E3438" s="245">
        <v>94.703553134400011</v>
      </c>
      <c r="F3438" s="246"/>
      <c r="G3438" s="246"/>
      <c r="H3438" s="246"/>
    </row>
    <row r="3439" spans="1:8" x14ac:dyDescent="0.2">
      <c r="A3439" s="247">
        <v>44339.5</v>
      </c>
      <c r="B3439" s="248">
        <v>13</v>
      </c>
      <c r="C3439" s="243">
        <v>87.850252000000012</v>
      </c>
      <c r="D3439" s="244">
        <v>6.5360587488000004</v>
      </c>
      <c r="E3439" s="245">
        <v>94.386310748800014</v>
      </c>
      <c r="F3439" s="246"/>
      <c r="G3439" s="246"/>
      <c r="H3439" s="246"/>
    </row>
    <row r="3440" spans="1:8" x14ac:dyDescent="0.2">
      <c r="A3440" s="247">
        <v>44339.541666659999</v>
      </c>
      <c r="B3440" s="248">
        <v>14</v>
      </c>
      <c r="C3440" s="243">
        <v>87.902372</v>
      </c>
      <c r="D3440" s="244">
        <v>6.5399364767999995</v>
      </c>
      <c r="E3440" s="245">
        <v>94.442308476799994</v>
      </c>
      <c r="F3440" s="246"/>
      <c r="G3440" s="246"/>
      <c r="H3440" s="246"/>
    </row>
    <row r="3441" spans="1:8" x14ac:dyDescent="0.2">
      <c r="A3441" s="247">
        <v>44339.583333330003</v>
      </c>
      <c r="B3441" s="248">
        <v>15</v>
      </c>
      <c r="C3441" s="243">
        <v>87.638934000000006</v>
      </c>
      <c r="D3441" s="244">
        <v>6.5203366895999997</v>
      </c>
      <c r="E3441" s="245">
        <v>94.159270689600007</v>
      </c>
      <c r="F3441" s="246"/>
      <c r="G3441" s="246"/>
      <c r="H3441" s="246"/>
    </row>
    <row r="3442" spans="1:8" x14ac:dyDescent="0.2">
      <c r="A3442" s="247">
        <v>44339.625</v>
      </c>
      <c r="B3442" s="248">
        <v>16</v>
      </c>
      <c r="C3442" s="243">
        <v>86.229911000000001</v>
      </c>
      <c r="D3442" s="244">
        <v>6.4155053783999998</v>
      </c>
      <c r="E3442" s="245">
        <v>92.6454163784</v>
      </c>
      <c r="F3442" s="246"/>
      <c r="G3442" s="246"/>
      <c r="H3442" s="246"/>
    </row>
    <row r="3443" spans="1:8" x14ac:dyDescent="0.2">
      <c r="A3443" s="247">
        <v>44339.666666659999</v>
      </c>
      <c r="B3443" s="248">
        <v>17</v>
      </c>
      <c r="C3443" s="243">
        <v>87.90997200000001</v>
      </c>
      <c r="D3443" s="244">
        <v>6.5405019168000003</v>
      </c>
      <c r="E3443" s="245">
        <v>94.450473916800007</v>
      </c>
      <c r="F3443" s="246"/>
      <c r="G3443" s="246"/>
      <c r="H3443" s="246"/>
    </row>
    <row r="3444" spans="1:8" x14ac:dyDescent="0.2">
      <c r="A3444" s="247">
        <v>44339.708333330003</v>
      </c>
      <c r="B3444" s="248">
        <v>18</v>
      </c>
      <c r="C3444" s="243">
        <v>89.775376999999992</v>
      </c>
      <c r="D3444" s="244">
        <v>6.6792880487999993</v>
      </c>
      <c r="E3444" s="245">
        <v>96.454665048799995</v>
      </c>
      <c r="F3444" s="246"/>
      <c r="G3444" s="246"/>
      <c r="H3444" s="246"/>
    </row>
    <row r="3445" spans="1:8" x14ac:dyDescent="0.2">
      <c r="A3445" s="247">
        <v>44339.75</v>
      </c>
      <c r="B3445" s="248">
        <v>19</v>
      </c>
      <c r="C3445" s="243">
        <v>88.839455000000001</v>
      </c>
      <c r="D3445" s="244">
        <v>6.6096554519999993</v>
      </c>
      <c r="E3445" s="245">
        <v>95.449110451999999</v>
      </c>
      <c r="F3445" s="246"/>
      <c r="G3445" s="246"/>
      <c r="H3445" s="246"/>
    </row>
    <row r="3446" spans="1:8" x14ac:dyDescent="0.2">
      <c r="A3446" s="247">
        <v>44339.791666659999</v>
      </c>
      <c r="B3446" s="248">
        <v>20</v>
      </c>
      <c r="C3446" s="243">
        <v>93.327954999999989</v>
      </c>
      <c r="D3446" s="244">
        <v>6.9435998519999984</v>
      </c>
      <c r="E3446" s="245">
        <v>100.27155485199998</v>
      </c>
      <c r="F3446" s="246"/>
      <c r="G3446" s="246"/>
      <c r="H3446" s="246"/>
    </row>
    <row r="3447" spans="1:8" x14ac:dyDescent="0.2">
      <c r="A3447" s="247">
        <v>44339.833333330003</v>
      </c>
      <c r="B3447" s="248">
        <v>21</v>
      </c>
      <c r="C3447" s="243">
        <v>92.171711000000002</v>
      </c>
      <c r="D3447" s="244">
        <v>6.8575752983999996</v>
      </c>
      <c r="E3447" s="245">
        <v>99.029286298399995</v>
      </c>
      <c r="F3447" s="246"/>
      <c r="G3447" s="246"/>
      <c r="H3447" s="246"/>
    </row>
    <row r="3448" spans="1:8" x14ac:dyDescent="0.2">
      <c r="A3448" s="247">
        <v>44339.875</v>
      </c>
      <c r="B3448" s="248">
        <v>22</v>
      </c>
      <c r="C3448" s="243">
        <v>89.760110999999995</v>
      </c>
      <c r="D3448" s="244">
        <v>6.678152258399999</v>
      </c>
      <c r="E3448" s="245">
        <v>96.438263258399999</v>
      </c>
      <c r="F3448" s="246"/>
      <c r="G3448" s="246"/>
      <c r="H3448" s="246"/>
    </row>
    <row r="3449" spans="1:8" x14ac:dyDescent="0.2">
      <c r="A3449" s="247">
        <v>44339.916666659999</v>
      </c>
      <c r="B3449" s="248">
        <v>23</v>
      </c>
      <c r="C3449" s="243">
        <v>86.719745000000003</v>
      </c>
      <c r="D3449" s="244">
        <v>6.4519490279999996</v>
      </c>
      <c r="E3449" s="245">
        <v>93.171694028000005</v>
      </c>
      <c r="F3449" s="246"/>
      <c r="G3449" s="246"/>
      <c r="H3449" s="246"/>
    </row>
    <row r="3450" spans="1:8" x14ac:dyDescent="0.2">
      <c r="A3450" s="247">
        <v>44339.958333330003</v>
      </c>
      <c r="B3450" s="248">
        <v>24</v>
      </c>
      <c r="C3450" s="243">
        <v>85.065509000000006</v>
      </c>
      <c r="D3450" s="244">
        <v>6.3288738695999998</v>
      </c>
      <c r="E3450" s="245">
        <v>91.394382869600008</v>
      </c>
      <c r="F3450" s="246"/>
      <c r="G3450" s="246"/>
      <c r="H3450" s="246"/>
    </row>
    <row r="3451" spans="1:8" x14ac:dyDescent="0.2">
      <c r="A3451" s="247">
        <v>44340</v>
      </c>
      <c r="B3451" s="248">
        <v>1</v>
      </c>
      <c r="C3451" s="243">
        <v>84.189655000000002</v>
      </c>
      <c r="D3451" s="244">
        <v>6.2637103319999996</v>
      </c>
      <c r="E3451" s="245">
        <v>90.453365332000004</v>
      </c>
      <c r="F3451" s="246"/>
      <c r="G3451" s="246"/>
      <c r="H3451" s="246"/>
    </row>
    <row r="3452" spans="1:8" x14ac:dyDescent="0.2">
      <c r="A3452" s="247">
        <v>44340.041666659999</v>
      </c>
      <c r="B3452" s="248">
        <v>2</v>
      </c>
      <c r="C3452" s="243">
        <v>85.200709000000003</v>
      </c>
      <c r="D3452" s="244">
        <v>6.3389327495999996</v>
      </c>
      <c r="E3452" s="245">
        <v>91.539641749600008</v>
      </c>
      <c r="F3452" s="246"/>
      <c r="G3452" s="246"/>
      <c r="H3452" s="246"/>
    </row>
    <row r="3453" spans="1:8" x14ac:dyDescent="0.2">
      <c r="A3453" s="247">
        <v>44340.083333330003</v>
      </c>
      <c r="B3453" s="248">
        <v>3</v>
      </c>
      <c r="C3453" s="243">
        <v>85.634184000000005</v>
      </c>
      <c r="D3453" s="244">
        <v>6.3711832896000002</v>
      </c>
      <c r="E3453" s="245">
        <v>92.005367289600002</v>
      </c>
      <c r="F3453" s="246"/>
      <c r="G3453" s="246"/>
      <c r="H3453" s="246"/>
    </row>
    <row r="3454" spans="1:8" x14ac:dyDescent="0.2">
      <c r="A3454" s="247">
        <v>44340.125</v>
      </c>
      <c r="B3454" s="248">
        <v>4</v>
      </c>
      <c r="C3454" s="243">
        <v>88.268203999999997</v>
      </c>
      <c r="D3454" s="244">
        <v>6.5671543775999996</v>
      </c>
      <c r="E3454" s="245">
        <v>94.835358377600002</v>
      </c>
      <c r="F3454" s="246"/>
      <c r="G3454" s="246"/>
      <c r="H3454" s="246"/>
    </row>
    <row r="3455" spans="1:8" x14ac:dyDescent="0.2">
      <c r="A3455" s="247">
        <v>44340.166666659999</v>
      </c>
      <c r="B3455" s="248">
        <v>5</v>
      </c>
      <c r="C3455" s="243">
        <v>90.904212999999999</v>
      </c>
      <c r="D3455" s="244">
        <v>6.7632734471999996</v>
      </c>
      <c r="E3455" s="245">
        <v>97.667486447199991</v>
      </c>
      <c r="F3455" s="246"/>
      <c r="G3455" s="246"/>
      <c r="H3455" s="246"/>
    </row>
    <row r="3456" spans="1:8" x14ac:dyDescent="0.2">
      <c r="A3456" s="247">
        <v>44340.208333330003</v>
      </c>
      <c r="B3456" s="248">
        <v>6</v>
      </c>
      <c r="C3456" s="243">
        <v>94.529127000000003</v>
      </c>
      <c r="D3456" s="244">
        <v>7.0329670487999998</v>
      </c>
      <c r="E3456" s="245">
        <v>101.56209404880001</v>
      </c>
      <c r="F3456" s="246"/>
      <c r="G3456" s="246"/>
      <c r="H3456" s="246"/>
    </row>
    <row r="3457" spans="1:8" x14ac:dyDescent="0.2">
      <c r="A3457" s="247">
        <v>44340.25</v>
      </c>
      <c r="B3457" s="248">
        <v>7</v>
      </c>
      <c r="C3457" s="243">
        <v>100.184315</v>
      </c>
      <c r="D3457" s="244">
        <v>7.453713035999999</v>
      </c>
      <c r="E3457" s="245">
        <v>107.63802803599999</v>
      </c>
      <c r="F3457" s="246"/>
      <c r="G3457" s="246"/>
      <c r="H3457" s="246"/>
    </row>
    <row r="3458" spans="1:8" x14ac:dyDescent="0.2">
      <c r="A3458" s="247">
        <v>44340.291666659999</v>
      </c>
      <c r="B3458" s="248">
        <v>8</v>
      </c>
      <c r="C3458" s="243">
        <v>103.35365399999999</v>
      </c>
      <c r="D3458" s="244">
        <v>7.6895118575999986</v>
      </c>
      <c r="E3458" s="245">
        <v>111.04316585759999</v>
      </c>
      <c r="F3458" s="246"/>
      <c r="G3458" s="246"/>
      <c r="H3458" s="246"/>
    </row>
    <row r="3459" spans="1:8" x14ac:dyDescent="0.2">
      <c r="A3459" s="247">
        <v>44340.333333330003</v>
      </c>
      <c r="B3459" s="248">
        <v>9</v>
      </c>
      <c r="C3459" s="243">
        <v>103.61708800000001</v>
      </c>
      <c r="D3459" s="244">
        <v>7.7091113472000004</v>
      </c>
      <c r="E3459" s="245">
        <v>111.3261993472</v>
      </c>
      <c r="F3459" s="246"/>
      <c r="G3459" s="246"/>
      <c r="H3459" s="246"/>
    </row>
    <row r="3460" spans="1:8" x14ac:dyDescent="0.2">
      <c r="A3460" s="247">
        <v>44340.375</v>
      </c>
      <c r="B3460" s="248">
        <v>10</v>
      </c>
      <c r="C3460" s="243">
        <v>104.553866</v>
      </c>
      <c r="D3460" s="244">
        <v>7.7788076303999993</v>
      </c>
      <c r="E3460" s="245">
        <v>112.3326736304</v>
      </c>
      <c r="F3460" s="246"/>
      <c r="G3460" s="246"/>
      <c r="H3460" s="246"/>
    </row>
    <row r="3461" spans="1:8" x14ac:dyDescent="0.2">
      <c r="A3461" s="247">
        <v>44340.416666659999</v>
      </c>
      <c r="B3461" s="248">
        <v>11</v>
      </c>
      <c r="C3461" s="243">
        <v>104.591898</v>
      </c>
      <c r="D3461" s="244">
        <v>7.7816372111999996</v>
      </c>
      <c r="E3461" s="245">
        <v>112.37353521119999</v>
      </c>
      <c r="F3461" s="246"/>
      <c r="G3461" s="246"/>
      <c r="H3461" s="246"/>
    </row>
    <row r="3462" spans="1:8" x14ac:dyDescent="0.2">
      <c r="A3462" s="247">
        <v>44340.458333330003</v>
      </c>
      <c r="B3462" s="248">
        <v>12</v>
      </c>
      <c r="C3462" s="243">
        <v>104.301845</v>
      </c>
      <c r="D3462" s="244">
        <v>7.7600572679999997</v>
      </c>
      <c r="E3462" s="245">
        <v>112.061902268</v>
      </c>
      <c r="F3462" s="246"/>
      <c r="G3462" s="246"/>
      <c r="H3462" s="246"/>
    </row>
    <row r="3463" spans="1:8" x14ac:dyDescent="0.2">
      <c r="A3463" s="247">
        <v>44340.5</v>
      </c>
      <c r="B3463" s="248">
        <v>13</v>
      </c>
      <c r="C3463" s="243">
        <v>104.286815</v>
      </c>
      <c r="D3463" s="244">
        <v>7.7589390360000001</v>
      </c>
      <c r="E3463" s="245">
        <v>112.04575403600001</v>
      </c>
      <c r="F3463" s="246"/>
      <c r="G3463" s="246"/>
      <c r="H3463" s="246"/>
    </row>
    <row r="3464" spans="1:8" x14ac:dyDescent="0.2">
      <c r="A3464" s="247">
        <v>44340.541666659999</v>
      </c>
      <c r="B3464" s="248">
        <v>14</v>
      </c>
      <c r="C3464" s="243">
        <v>101.88623</v>
      </c>
      <c r="D3464" s="244">
        <v>7.5803355119999996</v>
      </c>
      <c r="E3464" s="245">
        <v>109.466565512</v>
      </c>
      <c r="F3464" s="246"/>
      <c r="G3464" s="246"/>
      <c r="H3464" s="246"/>
    </row>
    <row r="3465" spans="1:8" x14ac:dyDescent="0.2">
      <c r="A3465" s="247">
        <v>44340.583333330003</v>
      </c>
      <c r="B3465" s="248">
        <v>15</v>
      </c>
      <c r="C3465" s="243">
        <v>99.307631999999998</v>
      </c>
      <c r="D3465" s="244">
        <v>7.3884878207999991</v>
      </c>
      <c r="E3465" s="245">
        <v>106.69611982079999</v>
      </c>
      <c r="F3465" s="246"/>
      <c r="G3465" s="246"/>
      <c r="H3465" s="246"/>
    </row>
    <row r="3466" spans="1:8" x14ac:dyDescent="0.2">
      <c r="A3466" s="247">
        <v>44340.625</v>
      </c>
      <c r="B3466" s="248">
        <v>16</v>
      </c>
      <c r="C3466" s="243">
        <v>97.606198000000006</v>
      </c>
      <c r="D3466" s="244">
        <v>7.2619011312000001</v>
      </c>
      <c r="E3466" s="245">
        <v>104.86809913120001</v>
      </c>
      <c r="F3466" s="246"/>
      <c r="G3466" s="246"/>
      <c r="H3466" s="246"/>
    </row>
    <row r="3467" spans="1:8" x14ac:dyDescent="0.2">
      <c r="A3467" s="247">
        <v>44340.666666659999</v>
      </c>
      <c r="B3467" s="248">
        <v>17</v>
      </c>
      <c r="C3467" s="243">
        <v>98.615394000000009</v>
      </c>
      <c r="D3467" s="244">
        <v>7.3369853136000005</v>
      </c>
      <c r="E3467" s="245">
        <v>105.95237931360001</v>
      </c>
      <c r="F3467" s="246"/>
      <c r="G3467" s="246"/>
      <c r="H3467" s="246"/>
    </row>
    <row r="3468" spans="1:8" x14ac:dyDescent="0.2">
      <c r="A3468" s="247">
        <v>44340.708333330003</v>
      </c>
      <c r="B3468" s="248">
        <v>18</v>
      </c>
      <c r="C3468" s="243">
        <v>97.435273999999993</v>
      </c>
      <c r="D3468" s="244">
        <v>7.2491843855999987</v>
      </c>
      <c r="E3468" s="245">
        <v>104.6844583856</v>
      </c>
      <c r="F3468" s="246"/>
      <c r="G3468" s="246"/>
      <c r="H3468" s="246"/>
    </row>
    <row r="3469" spans="1:8" x14ac:dyDescent="0.2">
      <c r="A3469" s="247">
        <v>44340.75</v>
      </c>
      <c r="B3469" s="248">
        <v>19</v>
      </c>
      <c r="C3469" s="243">
        <v>98.604469999999992</v>
      </c>
      <c r="D3469" s="244">
        <v>7.3361725679999985</v>
      </c>
      <c r="E3469" s="245">
        <v>105.94064256799999</v>
      </c>
      <c r="F3469" s="246"/>
      <c r="G3469" s="246"/>
      <c r="H3469" s="246"/>
    </row>
    <row r="3470" spans="1:8" x14ac:dyDescent="0.2">
      <c r="A3470" s="247">
        <v>44340.791666659999</v>
      </c>
      <c r="B3470" s="248">
        <v>20</v>
      </c>
      <c r="C3470" s="243">
        <v>103.787464</v>
      </c>
      <c r="D3470" s="244">
        <v>7.721787321599999</v>
      </c>
      <c r="E3470" s="245">
        <v>111.5092513216</v>
      </c>
      <c r="F3470" s="246"/>
      <c r="G3470" s="246"/>
      <c r="H3470" s="246"/>
    </row>
    <row r="3471" spans="1:8" x14ac:dyDescent="0.2">
      <c r="A3471" s="247">
        <v>44340.833333330003</v>
      </c>
      <c r="B3471" s="248">
        <v>21</v>
      </c>
      <c r="C3471" s="243">
        <v>101.487098</v>
      </c>
      <c r="D3471" s="244">
        <v>7.5506400912</v>
      </c>
      <c r="E3471" s="245">
        <v>109.0377380912</v>
      </c>
      <c r="F3471" s="246"/>
      <c r="G3471" s="246"/>
      <c r="H3471" s="246"/>
    </row>
    <row r="3472" spans="1:8" x14ac:dyDescent="0.2">
      <c r="A3472" s="247">
        <v>44340.875</v>
      </c>
      <c r="B3472" s="248">
        <v>22</v>
      </c>
      <c r="C3472" s="243">
        <v>96.863549000000006</v>
      </c>
      <c r="D3472" s="244">
        <v>7.2066480455999997</v>
      </c>
      <c r="E3472" s="245">
        <v>104.07019704560001</v>
      </c>
      <c r="F3472" s="246"/>
      <c r="G3472" s="246"/>
      <c r="H3472" s="246"/>
    </row>
    <row r="3473" spans="1:8" x14ac:dyDescent="0.2">
      <c r="A3473" s="247">
        <v>44340.916666659999</v>
      </c>
      <c r="B3473" s="248">
        <v>23</v>
      </c>
      <c r="C3473" s="243">
        <v>93.582538</v>
      </c>
      <c r="D3473" s="244">
        <v>6.9625408271999998</v>
      </c>
      <c r="E3473" s="245">
        <v>100.5450788272</v>
      </c>
      <c r="F3473" s="246"/>
      <c r="G3473" s="246"/>
      <c r="H3473" s="246"/>
    </row>
    <row r="3474" spans="1:8" x14ac:dyDescent="0.2">
      <c r="A3474" s="247">
        <v>44340.958333330003</v>
      </c>
      <c r="B3474" s="248">
        <v>24</v>
      </c>
      <c r="C3474" s="243">
        <v>91.879201999999992</v>
      </c>
      <c r="D3474" s="244">
        <v>6.8358126287999985</v>
      </c>
      <c r="E3474" s="245">
        <v>98.715014628799992</v>
      </c>
      <c r="F3474" s="246"/>
      <c r="G3474" s="246"/>
      <c r="H3474" s="246"/>
    </row>
    <row r="3475" spans="1:8" x14ac:dyDescent="0.2">
      <c r="A3475" s="247">
        <v>44341</v>
      </c>
      <c r="B3475" s="248">
        <v>1</v>
      </c>
      <c r="C3475" s="243">
        <v>90.417746999999991</v>
      </c>
      <c r="D3475" s="244">
        <v>6.7270803767999992</v>
      </c>
      <c r="E3475" s="245">
        <v>97.144827376799995</v>
      </c>
      <c r="F3475" s="246"/>
      <c r="G3475" s="246"/>
      <c r="H3475" s="246"/>
    </row>
    <row r="3476" spans="1:8" x14ac:dyDescent="0.2">
      <c r="A3476" s="247">
        <v>44341.041666659999</v>
      </c>
      <c r="B3476" s="248">
        <v>2</v>
      </c>
      <c r="C3476" s="243">
        <v>90.047527000000002</v>
      </c>
      <c r="D3476" s="244">
        <v>6.6995360088</v>
      </c>
      <c r="E3476" s="245">
        <v>96.747063008799998</v>
      </c>
      <c r="F3476" s="246"/>
      <c r="G3476" s="246"/>
      <c r="H3476" s="246"/>
    </row>
    <row r="3477" spans="1:8" x14ac:dyDescent="0.2">
      <c r="A3477" s="247">
        <v>44341.083333330003</v>
      </c>
      <c r="B3477" s="248">
        <v>3</v>
      </c>
      <c r="C3477" s="243">
        <v>89.88458399999999</v>
      </c>
      <c r="D3477" s="244">
        <v>6.687413049599999</v>
      </c>
      <c r="E3477" s="245">
        <v>96.571997049599986</v>
      </c>
      <c r="F3477" s="246"/>
      <c r="G3477" s="246"/>
      <c r="H3477" s="246"/>
    </row>
    <row r="3478" spans="1:8" x14ac:dyDescent="0.2">
      <c r="A3478" s="247">
        <v>44341.125</v>
      </c>
      <c r="B3478" s="248">
        <v>4</v>
      </c>
      <c r="C3478" s="243">
        <v>92.782994000000002</v>
      </c>
      <c r="D3478" s="244">
        <v>6.9030547535999993</v>
      </c>
      <c r="E3478" s="245">
        <v>99.686048753600005</v>
      </c>
      <c r="F3478" s="246"/>
      <c r="G3478" s="246"/>
      <c r="H3478" s="246"/>
    </row>
    <row r="3479" spans="1:8" x14ac:dyDescent="0.2">
      <c r="A3479" s="247">
        <v>44341.166666659999</v>
      </c>
      <c r="B3479" s="248">
        <v>5</v>
      </c>
      <c r="C3479" s="243">
        <v>93.815899000000002</v>
      </c>
      <c r="D3479" s="244">
        <v>6.9799028855999996</v>
      </c>
      <c r="E3479" s="245">
        <v>100.7958018856</v>
      </c>
      <c r="F3479" s="246"/>
      <c r="G3479" s="246"/>
      <c r="H3479" s="246"/>
    </row>
    <row r="3480" spans="1:8" x14ac:dyDescent="0.2">
      <c r="A3480" s="247">
        <v>44341.208333330003</v>
      </c>
      <c r="B3480" s="248">
        <v>6</v>
      </c>
      <c r="C3480" s="243">
        <v>96.022407999999999</v>
      </c>
      <c r="D3480" s="244">
        <v>7.1440671551999992</v>
      </c>
      <c r="E3480" s="245">
        <v>103.1664751552</v>
      </c>
      <c r="F3480" s="246"/>
      <c r="G3480" s="246"/>
      <c r="H3480" s="246"/>
    </row>
    <row r="3481" spans="1:8" x14ac:dyDescent="0.2">
      <c r="A3481" s="247">
        <v>44341.25</v>
      </c>
      <c r="B3481" s="248">
        <v>7</v>
      </c>
      <c r="C3481" s="243">
        <v>99.944318999999993</v>
      </c>
      <c r="D3481" s="244">
        <v>7.4358573335999987</v>
      </c>
      <c r="E3481" s="245">
        <v>107.38017633359999</v>
      </c>
      <c r="F3481" s="246"/>
      <c r="G3481" s="246"/>
      <c r="H3481" s="246"/>
    </row>
    <row r="3482" spans="1:8" x14ac:dyDescent="0.2">
      <c r="A3482" s="247">
        <v>44341.291666659999</v>
      </c>
      <c r="B3482" s="248">
        <v>8</v>
      </c>
      <c r="C3482" s="243">
        <v>101.99483799999999</v>
      </c>
      <c r="D3482" s="244">
        <v>7.5884159471999988</v>
      </c>
      <c r="E3482" s="245">
        <v>109.58325394719999</v>
      </c>
      <c r="F3482" s="246"/>
      <c r="G3482" s="246"/>
      <c r="H3482" s="246"/>
    </row>
    <row r="3483" spans="1:8" x14ac:dyDescent="0.2">
      <c r="A3483" s="247">
        <v>44341.333333330003</v>
      </c>
      <c r="B3483" s="248">
        <v>9</v>
      </c>
      <c r="C3483" s="243">
        <v>103.361498</v>
      </c>
      <c r="D3483" s="244">
        <v>7.6900954511999995</v>
      </c>
      <c r="E3483" s="245">
        <v>111.05159345119999</v>
      </c>
      <c r="F3483" s="246"/>
      <c r="G3483" s="246"/>
      <c r="H3483" s="246"/>
    </row>
    <row r="3484" spans="1:8" x14ac:dyDescent="0.2">
      <c r="A3484" s="247">
        <v>44341.375</v>
      </c>
      <c r="B3484" s="248">
        <v>10</v>
      </c>
      <c r="C3484" s="243">
        <v>103.312192</v>
      </c>
      <c r="D3484" s="244">
        <v>7.6864270847999991</v>
      </c>
      <c r="E3484" s="245">
        <v>110.9986190848</v>
      </c>
      <c r="F3484" s="246"/>
      <c r="G3484" s="246"/>
      <c r="H3484" s="246"/>
    </row>
    <row r="3485" spans="1:8" x14ac:dyDescent="0.2">
      <c r="A3485" s="247">
        <v>44341.416666659999</v>
      </c>
      <c r="B3485" s="248">
        <v>11</v>
      </c>
      <c r="C3485" s="243">
        <v>103.332392</v>
      </c>
      <c r="D3485" s="244">
        <v>7.6879299647999995</v>
      </c>
      <c r="E3485" s="245">
        <v>111.0203219648</v>
      </c>
      <c r="F3485" s="246"/>
      <c r="G3485" s="246"/>
      <c r="H3485" s="246"/>
    </row>
    <row r="3486" spans="1:8" x14ac:dyDescent="0.2">
      <c r="A3486" s="247">
        <v>44341.458333330003</v>
      </c>
      <c r="B3486" s="248">
        <v>12</v>
      </c>
      <c r="C3486" s="243">
        <v>102.47462400000001</v>
      </c>
      <c r="D3486" s="244">
        <v>7.6241120255999997</v>
      </c>
      <c r="E3486" s="245">
        <v>110.0987360256</v>
      </c>
      <c r="F3486" s="246"/>
      <c r="G3486" s="246"/>
      <c r="H3486" s="246"/>
    </row>
    <row r="3487" spans="1:8" x14ac:dyDescent="0.2">
      <c r="A3487" s="247">
        <v>44341.5</v>
      </c>
      <c r="B3487" s="248">
        <v>13</v>
      </c>
      <c r="C3487" s="243">
        <v>103.370548</v>
      </c>
      <c r="D3487" s="244">
        <v>7.6907687711999992</v>
      </c>
      <c r="E3487" s="245">
        <v>111.0613167712</v>
      </c>
      <c r="F3487" s="246"/>
      <c r="G3487" s="246"/>
      <c r="H3487" s="246"/>
    </row>
    <row r="3488" spans="1:8" x14ac:dyDescent="0.2">
      <c r="A3488" s="247">
        <v>44341.541666659999</v>
      </c>
      <c r="B3488" s="248">
        <v>14</v>
      </c>
      <c r="C3488" s="243">
        <v>101.81959900000001</v>
      </c>
      <c r="D3488" s="244">
        <v>7.5753781656000001</v>
      </c>
      <c r="E3488" s="245">
        <v>109.39497716560001</v>
      </c>
      <c r="F3488" s="246"/>
      <c r="G3488" s="246"/>
      <c r="H3488" s="246"/>
    </row>
    <row r="3489" spans="1:8" x14ac:dyDescent="0.2">
      <c r="A3489" s="247">
        <v>44341.583333330003</v>
      </c>
      <c r="B3489" s="248">
        <v>15</v>
      </c>
      <c r="C3489" s="243">
        <v>100.810857</v>
      </c>
      <c r="D3489" s="244">
        <v>7.5003277607999994</v>
      </c>
      <c r="E3489" s="245">
        <v>108.3111847608</v>
      </c>
      <c r="F3489" s="246"/>
      <c r="G3489" s="246"/>
      <c r="H3489" s="246"/>
    </row>
    <row r="3490" spans="1:8" x14ac:dyDescent="0.2">
      <c r="A3490" s="247">
        <v>44341.625</v>
      </c>
      <c r="B3490" s="248">
        <v>16</v>
      </c>
      <c r="C3490" s="243">
        <v>99.294899000000001</v>
      </c>
      <c r="D3490" s="244">
        <v>7.3875404855999998</v>
      </c>
      <c r="E3490" s="245">
        <v>106.6824394856</v>
      </c>
      <c r="F3490" s="246"/>
      <c r="G3490" s="246"/>
      <c r="H3490" s="246"/>
    </row>
    <row r="3491" spans="1:8" x14ac:dyDescent="0.2">
      <c r="A3491" s="247">
        <v>44341.666666659999</v>
      </c>
      <c r="B3491" s="248">
        <v>17</v>
      </c>
      <c r="C3491" s="243">
        <v>97.605153999999999</v>
      </c>
      <c r="D3491" s="244">
        <v>7.2618234575999994</v>
      </c>
      <c r="E3491" s="245">
        <v>104.8669774576</v>
      </c>
      <c r="F3491" s="246"/>
      <c r="G3491" s="246"/>
      <c r="H3491" s="246"/>
    </row>
    <row r="3492" spans="1:8" x14ac:dyDescent="0.2">
      <c r="A3492" s="247">
        <v>44341.708333330003</v>
      </c>
      <c r="B3492" s="248">
        <v>18</v>
      </c>
      <c r="C3492" s="243">
        <v>96.107536999999994</v>
      </c>
      <c r="D3492" s="244">
        <v>7.1504007527999986</v>
      </c>
      <c r="E3492" s="245">
        <v>103.25793775279999</v>
      </c>
      <c r="F3492" s="246"/>
      <c r="G3492" s="246"/>
      <c r="H3492" s="246"/>
    </row>
    <row r="3493" spans="1:8" x14ac:dyDescent="0.2">
      <c r="A3493" s="247">
        <v>44341.75</v>
      </c>
      <c r="B3493" s="248">
        <v>19</v>
      </c>
      <c r="C3493" s="243">
        <v>96.247730000000004</v>
      </c>
      <c r="D3493" s="244">
        <v>7.1608311119999994</v>
      </c>
      <c r="E3493" s="245">
        <v>103.408561112</v>
      </c>
      <c r="F3493" s="246"/>
      <c r="G3493" s="246"/>
      <c r="H3493" s="246"/>
    </row>
    <row r="3494" spans="1:8" x14ac:dyDescent="0.2">
      <c r="A3494" s="247">
        <v>44341.791666659999</v>
      </c>
      <c r="B3494" s="248">
        <v>20</v>
      </c>
      <c r="C3494" s="243">
        <v>100.815381</v>
      </c>
      <c r="D3494" s="244">
        <v>7.5006643463999998</v>
      </c>
      <c r="E3494" s="245">
        <v>108.3160453464</v>
      </c>
      <c r="F3494" s="246"/>
      <c r="G3494" s="246"/>
      <c r="H3494" s="246"/>
    </row>
    <row r="3495" spans="1:8" x14ac:dyDescent="0.2">
      <c r="A3495" s="247">
        <v>44341.833333330003</v>
      </c>
      <c r="B3495" s="248">
        <v>21</v>
      </c>
      <c r="C3495" s="243">
        <v>100.205153</v>
      </c>
      <c r="D3495" s="244">
        <v>7.4552633831999993</v>
      </c>
      <c r="E3495" s="245">
        <v>107.6604163832</v>
      </c>
      <c r="F3495" s="246"/>
      <c r="G3495" s="246"/>
      <c r="H3495" s="246"/>
    </row>
    <row r="3496" spans="1:8" x14ac:dyDescent="0.2">
      <c r="A3496" s="247">
        <v>44341.875</v>
      </c>
      <c r="B3496" s="248">
        <v>22</v>
      </c>
      <c r="C3496" s="243">
        <v>96.494016999999999</v>
      </c>
      <c r="D3496" s="244">
        <v>7.1791548647999992</v>
      </c>
      <c r="E3496" s="245">
        <v>103.6731718648</v>
      </c>
      <c r="F3496" s="246"/>
      <c r="G3496" s="246"/>
      <c r="H3496" s="246"/>
    </row>
    <row r="3497" spans="1:8" x14ac:dyDescent="0.2">
      <c r="A3497" s="247">
        <v>44341.916666659999</v>
      </c>
      <c r="B3497" s="248">
        <v>23</v>
      </c>
      <c r="C3497" s="243">
        <v>94.100538</v>
      </c>
      <c r="D3497" s="244">
        <v>7.0010800271999996</v>
      </c>
      <c r="E3497" s="245">
        <v>101.1016180272</v>
      </c>
      <c r="F3497" s="246"/>
      <c r="G3497" s="246"/>
      <c r="H3497" s="246"/>
    </row>
    <row r="3498" spans="1:8" x14ac:dyDescent="0.2">
      <c r="A3498" s="247">
        <v>44341.958333330003</v>
      </c>
      <c r="B3498" s="248">
        <v>24</v>
      </c>
      <c r="C3498" s="243">
        <v>93.00480300000001</v>
      </c>
      <c r="D3498" s="244">
        <v>6.9195573432000002</v>
      </c>
      <c r="E3498" s="245">
        <v>99.924360343200007</v>
      </c>
      <c r="F3498" s="246"/>
      <c r="G3498" s="246"/>
      <c r="H3498" s="246"/>
    </row>
    <row r="3499" spans="1:8" x14ac:dyDescent="0.2">
      <c r="A3499" s="247">
        <v>44342</v>
      </c>
      <c r="B3499" s="248">
        <v>1</v>
      </c>
      <c r="C3499" s="243">
        <v>91.125384000000011</v>
      </c>
      <c r="D3499" s="244">
        <v>6.7797285696000005</v>
      </c>
      <c r="E3499" s="245">
        <v>97.905112569600007</v>
      </c>
      <c r="F3499" s="246"/>
      <c r="G3499" s="246"/>
      <c r="H3499" s="246"/>
    </row>
    <row r="3500" spans="1:8" x14ac:dyDescent="0.2">
      <c r="A3500" s="247">
        <v>44342.041666659999</v>
      </c>
      <c r="B3500" s="248">
        <v>2</v>
      </c>
      <c r="C3500" s="243">
        <v>90.500068999999996</v>
      </c>
      <c r="D3500" s="244">
        <v>6.7332051335999994</v>
      </c>
      <c r="E3500" s="245">
        <v>97.233274133599991</v>
      </c>
      <c r="F3500" s="246"/>
      <c r="G3500" s="246"/>
      <c r="H3500" s="246"/>
    </row>
    <row r="3501" spans="1:8" x14ac:dyDescent="0.2">
      <c r="A3501" s="247">
        <v>44342.083333330003</v>
      </c>
      <c r="B3501" s="248">
        <v>3</v>
      </c>
      <c r="C3501" s="243">
        <v>90.012149999999991</v>
      </c>
      <c r="D3501" s="244">
        <v>6.6969039599999984</v>
      </c>
      <c r="E3501" s="245">
        <v>96.709053959999991</v>
      </c>
      <c r="F3501" s="246"/>
      <c r="G3501" s="246"/>
      <c r="H3501" s="246"/>
    </row>
    <row r="3502" spans="1:8" x14ac:dyDescent="0.2">
      <c r="A3502" s="247">
        <v>44342.125</v>
      </c>
      <c r="B3502" s="248">
        <v>4</v>
      </c>
      <c r="C3502" s="243">
        <v>93.858156000000008</v>
      </c>
      <c r="D3502" s="244">
        <v>6.9830468064</v>
      </c>
      <c r="E3502" s="245">
        <v>100.84120280640001</v>
      </c>
      <c r="F3502" s="246"/>
      <c r="G3502" s="246"/>
      <c r="H3502" s="246"/>
    </row>
    <row r="3503" spans="1:8" x14ac:dyDescent="0.2">
      <c r="A3503" s="247">
        <v>44342.166666659999</v>
      </c>
      <c r="B3503" s="248">
        <v>5</v>
      </c>
      <c r="C3503" s="243">
        <v>95.274225999999999</v>
      </c>
      <c r="D3503" s="244">
        <v>7.0884024143999991</v>
      </c>
      <c r="E3503" s="245">
        <v>102.36262841439999</v>
      </c>
      <c r="F3503" s="246"/>
      <c r="G3503" s="246"/>
      <c r="H3503" s="246"/>
    </row>
    <row r="3504" spans="1:8" x14ac:dyDescent="0.2">
      <c r="A3504" s="247">
        <v>44342.208333330003</v>
      </c>
      <c r="B3504" s="248">
        <v>6</v>
      </c>
      <c r="C3504" s="243">
        <v>97.048550000000006</v>
      </c>
      <c r="D3504" s="244">
        <v>7.2204121199999998</v>
      </c>
      <c r="E3504" s="245">
        <v>104.26896212000001</v>
      </c>
      <c r="F3504" s="246"/>
      <c r="G3504" s="246"/>
      <c r="H3504" s="246"/>
    </row>
    <row r="3505" spans="1:8" x14ac:dyDescent="0.2">
      <c r="A3505" s="247">
        <v>44342.25</v>
      </c>
      <c r="B3505" s="248">
        <v>7</v>
      </c>
      <c r="C3505" s="243">
        <v>101.23274600000001</v>
      </c>
      <c r="D3505" s="244">
        <v>7.5317163023999996</v>
      </c>
      <c r="E3505" s="245">
        <v>108.76446230240001</v>
      </c>
      <c r="F3505" s="246"/>
      <c r="G3505" s="246"/>
      <c r="H3505" s="246"/>
    </row>
    <row r="3506" spans="1:8" x14ac:dyDescent="0.2">
      <c r="A3506" s="247">
        <v>44342.291666659999</v>
      </c>
      <c r="B3506" s="248">
        <v>8</v>
      </c>
      <c r="C3506" s="243">
        <v>101.552543</v>
      </c>
      <c r="D3506" s="244">
        <v>7.5555091991999994</v>
      </c>
      <c r="E3506" s="245">
        <v>109.1080521992</v>
      </c>
      <c r="F3506" s="246"/>
      <c r="G3506" s="246"/>
      <c r="H3506" s="246"/>
    </row>
    <row r="3507" spans="1:8" x14ac:dyDescent="0.2">
      <c r="A3507" s="247">
        <v>44342.333333330003</v>
      </c>
      <c r="B3507" s="248">
        <v>9</v>
      </c>
      <c r="C3507" s="243">
        <v>104.057272</v>
      </c>
      <c r="D3507" s="244">
        <v>7.7418610367999996</v>
      </c>
      <c r="E3507" s="245">
        <v>111.7991330368</v>
      </c>
      <c r="F3507" s="246"/>
      <c r="G3507" s="246"/>
      <c r="H3507" s="246"/>
    </row>
    <row r="3508" spans="1:8" x14ac:dyDescent="0.2">
      <c r="A3508" s="247">
        <v>44342.375</v>
      </c>
      <c r="B3508" s="248">
        <v>10</v>
      </c>
      <c r="C3508" s="243">
        <v>104.68615799999999</v>
      </c>
      <c r="D3508" s="244">
        <v>7.7886501551999991</v>
      </c>
      <c r="E3508" s="245">
        <v>112.47480815519999</v>
      </c>
      <c r="F3508" s="246"/>
      <c r="G3508" s="246"/>
      <c r="H3508" s="246"/>
    </row>
    <row r="3509" spans="1:8" x14ac:dyDescent="0.2">
      <c r="A3509" s="247">
        <v>44342.416666659999</v>
      </c>
      <c r="B3509" s="248">
        <v>11</v>
      </c>
      <c r="C3509" s="243">
        <v>104.037447</v>
      </c>
      <c r="D3509" s="244">
        <v>7.7403860567999994</v>
      </c>
      <c r="E3509" s="245">
        <v>111.77783305680001</v>
      </c>
      <c r="F3509" s="246"/>
      <c r="G3509" s="246"/>
      <c r="H3509" s="246"/>
    </row>
    <row r="3510" spans="1:8" x14ac:dyDescent="0.2">
      <c r="A3510" s="247">
        <v>44342.458333330003</v>
      </c>
      <c r="B3510" s="248">
        <v>12</v>
      </c>
      <c r="C3510" s="243">
        <v>103.71043200000001</v>
      </c>
      <c r="D3510" s="244">
        <v>7.7160561408000001</v>
      </c>
      <c r="E3510" s="245">
        <v>111.42648814080002</v>
      </c>
      <c r="F3510" s="246"/>
      <c r="G3510" s="246"/>
      <c r="H3510" s="246"/>
    </row>
    <row r="3511" spans="1:8" x14ac:dyDescent="0.2">
      <c r="A3511" s="247">
        <v>44342.5</v>
      </c>
      <c r="B3511" s="248">
        <v>13</v>
      </c>
      <c r="C3511" s="243">
        <v>103.393773</v>
      </c>
      <c r="D3511" s="244">
        <v>7.6924967111999987</v>
      </c>
      <c r="E3511" s="245">
        <v>111.08626971119999</v>
      </c>
      <c r="F3511" s="246"/>
      <c r="G3511" s="246"/>
      <c r="H3511" s="246"/>
    </row>
    <row r="3512" spans="1:8" x14ac:dyDescent="0.2">
      <c r="A3512" s="247">
        <v>44342.541666659999</v>
      </c>
      <c r="B3512" s="248">
        <v>14</v>
      </c>
      <c r="C3512" s="243">
        <v>102.910854</v>
      </c>
      <c r="D3512" s="244">
        <v>7.6565675375999991</v>
      </c>
      <c r="E3512" s="245">
        <v>110.5674215376</v>
      </c>
      <c r="F3512" s="246"/>
      <c r="G3512" s="246"/>
      <c r="H3512" s="246"/>
    </row>
    <row r="3513" spans="1:8" x14ac:dyDescent="0.2">
      <c r="A3513" s="247">
        <v>44342.583333330003</v>
      </c>
      <c r="B3513" s="248">
        <v>15</v>
      </c>
      <c r="C3513" s="243">
        <v>100.87126499999999</v>
      </c>
      <c r="D3513" s="244">
        <v>7.5048221159999988</v>
      </c>
      <c r="E3513" s="245">
        <v>108.37608711599999</v>
      </c>
      <c r="F3513" s="246"/>
      <c r="G3513" s="246"/>
      <c r="H3513" s="246"/>
    </row>
    <row r="3514" spans="1:8" x14ac:dyDescent="0.2">
      <c r="A3514" s="247">
        <v>44342.625</v>
      </c>
      <c r="B3514" s="248">
        <v>16</v>
      </c>
      <c r="C3514" s="243">
        <v>98.398026999999999</v>
      </c>
      <c r="D3514" s="244">
        <v>7.3208132087999997</v>
      </c>
      <c r="E3514" s="245">
        <v>105.7188402088</v>
      </c>
      <c r="F3514" s="246"/>
      <c r="G3514" s="246"/>
      <c r="H3514" s="246"/>
    </row>
    <row r="3515" spans="1:8" x14ac:dyDescent="0.2">
      <c r="A3515" s="247">
        <v>44342.666666659999</v>
      </c>
      <c r="B3515" s="248">
        <v>17</v>
      </c>
      <c r="C3515" s="243">
        <v>95.639832999999996</v>
      </c>
      <c r="D3515" s="244">
        <v>7.1156035751999989</v>
      </c>
      <c r="E3515" s="245">
        <v>102.75543657519999</v>
      </c>
      <c r="F3515" s="246"/>
      <c r="G3515" s="246"/>
      <c r="H3515" s="246"/>
    </row>
    <row r="3516" spans="1:8" x14ac:dyDescent="0.2">
      <c r="A3516" s="247">
        <v>44342.708333330003</v>
      </c>
      <c r="B3516" s="248">
        <v>18</v>
      </c>
      <c r="C3516" s="243">
        <v>94.668080000000003</v>
      </c>
      <c r="D3516" s="244">
        <v>7.0433051519999994</v>
      </c>
      <c r="E3516" s="245">
        <v>101.71138515200001</v>
      </c>
      <c r="F3516" s="246"/>
      <c r="G3516" s="246"/>
      <c r="H3516" s="246"/>
    </row>
    <row r="3517" spans="1:8" x14ac:dyDescent="0.2">
      <c r="A3517" s="247">
        <v>44342.75</v>
      </c>
      <c r="B3517" s="248">
        <v>19</v>
      </c>
      <c r="C3517" s="243">
        <v>96.855197000000004</v>
      </c>
      <c r="D3517" s="244">
        <v>7.2060266567999998</v>
      </c>
      <c r="E3517" s="245">
        <v>104.06122365680001</v>
      </c>
      <c r="F3517" s="246"/>
      <c r="G3517" s="246"/>
      <c r="H3517" s="246"/>
    </row>
    <row r="3518" spans="1:8" x14ac:dyDescent="0.2">
      <c r="A3518" s="247">
        <v>44342.791666659999</v>
      </c>
      <c r="B3518" s="248">
        <v>20</v>
      </c>
      <c r="C3518" s="243">
        <v>101.81913400000001</v>
      </c>
      <c r="D3518" s="244">
        <v>7.5753435696000002</v>
      </c>
      <c r="E3518" s="245">
        <v>109.3944775696</v>
      </c>
      <c r="F3518" s="246"/>
      <c r="G3518" s="246"/>
      <c r="H3518" s="246"/>
    </row>
    <row r="3519" spans="1:8" x14ac:dyDescent="0.2">
      <c r="A3519" s="247">
        <v>44342.833333330003</v>
      </c>
      <c r="B3519" s="248">
        <v>21</v>
      </c>
      <c r="C3519" s="243">
        <v>100.12954000000001</v>
      </c>
      <c r="D3519" s="244">
        <v>7.4496377759999994</v>
      </c>
      <c r="E3519" s="245">
        <v>107.57917777600001</v>
      </c>
      <c r="F3519" s="246"/>
      <c r="G3519" s="246"/>
      <c r="H3519" s="246"/>
    </row>
    <row r="3520" spans="1:8" x14ac:dyDescent="0.2">
      <c r="A3520" s="247">
        <v>44342.875</v>
      </c>
      <c r="B3520" s="248">
        <v>22</v>
      </c>
      <c r="C3520" s="243">
        <v>97.186669999999992</v>
      </c>
      <c r="D3520" s="244">
        <v>7.230688247999999</v>
      </c>
      <c r="E3520" s="245">
        <v>104.41735824799999</v>
      </c>
      <c r="F3520" s="246"/>
      <c r="G3520" s="246"/>
      <c r="H3520" s="246"/>
    </row>
    <row r="3521" spans="1:8" x14ac:dyDescent="0.2">
      <c r="A3521" s="247">
        <v>44342.916666659999</v>
      </c>
      <c r="B3521" s="248">
        <v>23</v>
      </c>
      <c r="C3521" s="243">
        <v>94.152519999999996</v>
      </c>
      <c r="D3521" s="244">
        <v>7.0049474879999991</v>
      </c>
      <c r="E3521" s="245">
        <v>101.15746748799999</v>
      </c>
      <c r="F3521" s="246"/>
      <c r="G3521" s="246"/>
      <c r="H3521" s="246"/>
    </row>
    <row r="3522" spans="1:8" x14ac:dyDescent="0.2">
      <c r="A3522" s="247">
        <v>44342.958333330003</v>
      </c>
      <c r="B3522" s="248">
        <v>24</v>
      </c>
      <c r="C3522" s="243">
        <v>92.334464000000011</v>
      </c>
      <c r="D3522" s="244">
        <v>6.8696841216000006</v>
      </c>
      <c r="E3522" s="245">
        <v>99.204148121600014</v>
      </c>
      <c r="F3522" s="246"/>
      <c r="G3522" s="246"/>
      <c r="H3522" s="246"/>
    </row>
    <row r="3523" spans="1:8" x14ac:dyDescent="0.2">
      <c r="A3523" s="247">
        <v>44343</v>
      </c>
      <c r="B3523" s="248">
        <v>1</v>
      </c>
      <c r="C3523" s="243">
        <v>91.761907999999991</v>
      </c>
      <c r="D3523" s="244">
        <v>6.8270859551999985</v>
      </c>
      <c r="E3523" s="245">
        <v>98.588993955199996</v>
      </c>
      <c r="F3523" s="246"/>
      <c r="G3523" s="246"/>
      <c r="H3523" s="246"/>
    </row>
    <row r="3524" spans="1:8" x14ac:dyDescent="0.2">
      <c r="A3524" s="247">
        <v>44343.041666659999</v>
      </c>
      <c r="B3524" s="248">
        <v>2</v>
      </c>
      <c r="C3524" s="243">
        <v>91.737729999999999</v>
      </c>
      <c r="D3524" s="244">
        <v>6.8252871119999989</v>
      </c>
      <c r="E3524" s="245">
        <v>98.563017111999997</v>
      </c>
      <c r="F3524" s="246"/>
      <c r="G3524" s="246"/>
      <c r="H3524" s="246"/>
    </row>
    <row r="3525" spans="1:8" x14ac:dyDescent="0.2">
      <c r="A3525" s="247">
        <v>44343.083333330003</v>
      </c>
      <c r="B3525" s="248">
        <v>3</v>
      </c>
      <c r="C3525" s="243">
        <v>92.275508000000002</v>
      </c>
      <c r="D3525" s="244">
        <v>6.8652977951999992</v>
      </c>
      <c r="E3525" s="245">
        <v>99.140805795199995</v>
      </c>
      <c r="F3525" s="246"/>
      <c r="G3525" s="246"/>
      <c r="H3525" s="246"/>
    </row>
    <row r="3526" spans="1:8" x14ac:dyDescent="0.2">
      <c r="A3526" s="247">
        <v>44343.125</v>
      </c>
      <c r="B3526" s="248">
        <v>4</v>
      </c>
      <c r="C3526" s="243">
        <v>94.365281999999993</v>
      </c>
      <c r="D3526" s="244">
        <v>7.0207769807999991</v>
      </c>
      <c r="E3526" s="245">
        <v>101.38605898079999</v>
      </c>
      <c r="F3526" s="246"/>
      <c r="G3526" s="246"/>
      <c r="H3526" s="246"/>
    </row>
    <row r="3527" spans="1:8" x14ac:dyDescent="0.2">
      <c r="A3527" s="247">
        <v>44343.166666659999</v>
      </c>
      <c r="B3527" s="248">
        <v>5</v>
      </c>
      <c r="C3527" s="243">
        <v>94.231842</v>
      </c>
      <c r="D3527" s="244">
        <v>7.0108490447999996</v>
      </c>
      <c r="E3527" s="245">
        <v>101.2426910448</v>
      </c>
      <c r="F3527" s="246"/>
      <c r="G3527" s="246"/>
      <c r="H3527" s="246"/>
    </row>
    <row r="3528" spans="1:8" x14ac:dyDescent="0.2">
      <c r="A3528" s="247">
        <v>44343.208333330003</v>
      </c>
      <c r="B3528" s="248">
        <v>6</v>
      </c>
      <c r="C3528" s="243">
        <v>95.452417999999994</v>
      </c>
      <c r="D3528" s="244">
        <v>7.1016598991999986</v>
      </c>
      <c r="E3528" s="245">
        <v>102.5540778992</v>
      </c>
      <c r="F3528" s="246"/>
      <c r="G3528" s="246"/>
      <c r="H3528" s="246"/>
    </row>
    <row r="3529" spans="1:8" x14ac:dyDescent="0.2">
      <c r="A3529" s="247">
        <v>44343.25</v>
      </c>
      <c r="B3529" s="248">
        <v>7</v>
      </c>
      <c r="C3529" s="243">
        <v>100.21515600000001</v>
      </c>
      <c r="D3529" s="244">
        <v>7.4560076064</v>
      </c>
      <c r="E3529" s="245">
        <v>107.6711636064</v>
      </c>
      <c r="F3529" s="246"/>
      <c r="G3529" s="246"/>
      <c r="H3529" s="246"/>
    </row>
    <row r="3530" spans="1:8" x14ac:dyDescent="0.2">
      <c r="A3530" s="247">
        <v>44343.291666659999</v>
      </c>
      <c r="B3530" s="248">
        <v>8</v>
      </c>
      <c r="C3530" s="243">
        <v>102.396237</v>
      </c>
      <c r="D3530" s="244">
        <v>7.6182800327999995</v>
      </c>
      <c r="E3530" s="245">
        <v>110.0145170328</v>
      </c>
      <c r="F3530" s="246"/>
      <c r="G3530" s="246"/>
      <c r="H3530" s="246"/>
    </row>
    <row r="3531" spans="1:8" x14ac:dyDescent="0.2">
      <c r="A3531" s="247">
        <v>44343.333333330003</v>
      </c>
      <c r="B3531" s="248">
        <v>9</v>
      </c>
      <c r="C3531" s="243">
        <v>104.278993</v>
      </c>
      <c r="D3531" s="244">
        <v>7.7583570791999996</v>
      </c>
      <c r="E3531" s="245">
        <v>112.0373500792</v>
      </c>
      <c r="F3531" s="246"/>
      <c r="G3531" s="246"/>
      <c r="H3531" s="246"/>
    </row>
    <row r="3532" spans="1:8" x14ac:dyDescent="0.2">
      <c r="A3532" s="247">
        <v>44343.375</v>
      </c>
      <c r="B3532" s="248">
        <v>10</v>
      </c>
      <c r="C3532" s="243">
        <v>105.827085</v>
      </c>
      <c r="D3532" s="244">
        <v>7.8735351239999991</v>
      </c>
      <c r="E3532" s="245">
        <v>113.700620124</v>
      </c>
      <c r="F3532" s="246"/>
      <c r="G3532" s="246"/>
      <c r="H3532" s="246"/>
    </row>
    <row r="3533" spans="1:8" x14ac:dyDescent="0.2">
      <c r="A3533" s="247">
        <v>44343.416666659999</v>
      </c>
      <c r="B3533" s="248">
        <v>11</v>
      </c>
      <c r="C3533" s="243">
        <v>105.795693</v>
      </c>
      <c r="D3533" s="244">
        <v>7.871199559199999</v>
      </c>
      <c r="E3533" s="245">
        <v>113.66689255919999</v>
      </c>
      <c r="F3533" s="246"/>
      <c r="G3533" s="246"/>
      <c r="H3533" s="246"/>
    </row>
    <row r="3534" spans="1:8" x14ac:dyDescent="0.2">
      <c r="A3534" s="247">
        <v>44343.458333330003</v>
      </c>
      <c r="B3534" s="248">
        <v>12</v>
      </c>
      <c r="C3534" s="243">
        <v>105.920911</v>
      </c>
      <c r="D3534" s="244">
        <v>7.8805157783999995</v>
      </c>
      <c r="E3534" s="245">
        <v>113.8014267784</v>
      </c>
      <c r="F3534" s="246"/>
      <c r="G3534" s="246"/>
      <c r="H3534" s="246"/>
    </row>
    <row r="3535" spans="1:8" x14ac:dyDescent="0.2">
      <c r="A3535" s="247">
        <v>44343.5</v>
      </c>
      <c r="B3535" s="248">
        <v>13</v>
      </c>
      <c r="C3535" s="243">
        <v>107.213533</v>
      </c>
      <c r="D3535" s="244">
        <v>7.9766868551999996</v>
      </c>
      <c r="E3535" s="245">
        <v>115.1902198552</v>
      </c>
      <c r="F3535" s="246"/>
      <c r="G3535" s="246"/>
      <c r="H3535" s="246"/>
    </row>
    <row r="3536" spans="1:8" x14ac:dyDescent="0.2">
      <c r="A3536" s="247">
        <v>44343.541666659999</v>
      </c>
      <c r="B3536" s="248">
        <v>14</v>
      </c>
      <c r="C3536" s="243">
        <v>105.51871800000001</v>
      </c>
      <c r="D3536" s="244">
        <v>7.8505926191999995</v>
      </c>
      <c r="E3536" s="245">
        <v>113.36931061920001</v>
      </c>
      <c r="F3536" s="246"/>
      <c r="G3536" s="246"/>
      <c r="H3536" s="246"/>
    </row>
    <row r="3537" spans="1:8" x14ac:dyDescent="0.2">
      <c r="A3537" s="247">
        <v>44343.583333330003</v>
      </c>
      <c r="B3537" s="248">
        <v>15</v>
      </c>
      <c r="C3537" s="243">
        <v>103.247604</v>
      </c>
      <c r="D3537" s="244">
        <v>7.6816217375999987</v>
      </c>
      <c r="E3537" s="245">
        <v>110.92922573759999</v>
      </c>
      <c r="F3537" s="246"/>
      <c r="G3537" s="246"/>
      <c r="H3537" s="246"/>
    </row>
    <row r="3538" spans="1:8" x14ac:dyDescent="0.2">
      <c r="A3538" s="247">
        <v>44343.625</v>
      </c>
      <c r="B3538" s="248">
        <v>16</v>
      </c>
      <c r="C3538" s="243">
        <v>101.62183900000001</v>
      </c>
      <c r="D3538" s="244">
        <v>7.5606648215999996</v>
      </c>
      <c r="E3538" s="245">
        <v>109.18250382160001</v>
      </c>
      <c r="F3538" s="246"/>
      <c r="G3538" s="246"/>
      <c r="H3538" s="246"/>
    </row>
    <row r="3539" spans="1:8" x14ac:dyDescent="0.2">
      <c r="A3539" s="247">
        <v>44343.666666659999</v>
      </c>
      <c r="B3539" s="248">
        <v>17</v>
      </c>
      <c r="C3539" s="243">
        <v>99.867553000000001</v>
      </c>
      <c r="D3539" s="244">
        <v>7.4301459431999994</v>
      </c>
      <c r="E3539" s="245">
        <v>107.2976989432</v>
      </c>
      <c r="F3539" s="246"/>
      <c r="G3539" s="246"/>
      <c r="H3539" s="246"/>
    </row>
    <row r="3540" spans="1:8" x14ac:dyDescent="0.2">
      <c r="A3540" s="247">
        <v>44343.708333330003</v>
      </c>
      <c r="B3540" s="248">
        <v>18</v>
      </c>
      <c r="C3540" s="243">
        <v>98.243476999999999</v>
      </c>
      <c r="D3540" s="244">
        <v>7.3093146887999989</v>
      </c>
      <c r="E3540" s="245">
        <v>105.5527916888</v>
      </c>
      <c r="F3540" s="246"/>
      <c r="G3540" s="246"/>
      <c r="H3540" s="246"/>
    </row>
    <row r="3541" spans="1:8" x14ac:dyDescent="0.2">
      <c r="A3541" s="247">
        <v>44343.75</v>
      </c>
      <c r="B3541" s="248">
        <v>19</v>
      </c>
      <c r="C3541" s="243">
        <v>99.080679000000003</v>
      </c>
      <c r="D3541" s="244">
        <v>7.3716025175999995</v>
      </c>
      <c r="E3541" s="245">
        <v>106.4522815176</v>
      </c>
      <c r="F3541" s="246"/>
      <c r="G3541" s="246"/>
      <c r="H3541" s="246"/>
    </row>
    <row r="3542" spans="1:8" x14ac:dyDescent="0.2">
      <c r="A3542" s="247">
        <v>44343.791666659999</v>
      </c>
      <c r="B3542" s="248">
        <v>20</v>
      </c>
      <c r="C3542" s="243">
        <v>102.778452</v>
      </c>
      <c r="D3542" s="244">
        <v>7.6467168287999998</v>
      </c>
      <c r="E3542" s="245">
        <v>110.4251688288</v>
      </c>
      <c r="F3542" s="246"/>
      <c r="G3542" s="246"/>
      <c r="H3542" s="246"/>
    </row>
    <row r="3543" spans="1:8" x14ac:dyDescent="0.2">
      <c r="A3543" s="247">
        <v>44343.833333330003</v>
      </c>
      <c r="B3543" s="248">
        <v>21</v>
      </c>
      <c r="C3543" s="243">
        <v>100.41877700000001</v>
      </c>
      <c r="D3543" s="244">
        <v>7.4711570087999997</v>
      </c>
      <c r="E3543" s="245">
        <v>107.88993400880001</v>
      </c>
      <c r="F3543" s="246"/>
      <c r="G3543" s="246"/>
      <c r="H3543" s="246"/>
    </row>
    <row r="3544" spans="1:8" x14ac:dyDescent="0.2">
      <c r="A3544" s="247">
        <v>44343.875</v>
      </c>
      <c r="B3544" s="248">
        <v>22</v>
      </c>
      <c r="C3544" s="243">
        <v>96.664693</v>
      </c>
      <c r="D3544" s="244">
        <v>7.191853159199999</v>
      </c>
      <c r="E3544" s="245">
        <v>103.85654615919999</v>
      </c>
      <c r="F3544" s="246"/>
      <c r="G3544" s="246"/>
      <c r="H3544" s="246"/>
    </row>
    <row r="3545" spans="1:8" x14ac:dyDescent="0.2">
      <c r="A3545" s="247">
        <v>44343.916666659999</v>
      </c>
      <c r="B3545" s="248">
        <v>23</v>
      </c>
      <c r="C3545" s="243">
        <v>93.700187</v>
      </c>
      <c r="D3545" s="244">
        <v>6.9712939127999993</v>
      </c>
      <c r="E3545" s="245">
        <v>100.67148091279999</v>
      </c>
      <c r="F3545" s="246"/>
      <c r="G3545" s="246"/>
      <c r="H3545" s="246"/>
    </row>
    <row r="3546" spans="1:8" x14ac:dyDescent="0.2">
      <c r="A3546" s="247">
        <v>44343.958333330003</v>
      </c>
      <c r="B3546" s="248">
        <v>24</v>
      </c>
      <c r="C3546" s="243">
        <v>94.103904</v>
      </c>
      <c r="D3546" s="244">
        <v>7.0013304575999991</v>
      </c>
      <c r="E3546" s="245">
        <v>101.10523445760001</v>
      </c>
      <c r="F3546" s="246"/>
      <c r="G3546" s="246"/>
      <c r="H3546" s="246"/>
    </row>
    <row r="3547" spans="1:8" x14ac:dyDescent="0.2">
      <c r="A3547" s="247">
        <v>44344</v>
      </c>
      <c r="B3547" s="248">
        <v>1</v>
      </c>
      <c r="C3547" s="243">
        <v>92.833901000000012</v>
      </c>
      <c r="D3547" s="244">
        <v>6.9068422344</v>
      </c>
      <c r="E3547" s="245">
        <v>99.740743234400014</v>
      </c>
      <c r="F3547" s="246"/>
      <c r="G3547" s="246"/>
      <c r="H3547" s="246"/>
    </row>
    <row r="3548" spans="1:8" x14ac:dyDescent="0.2">
      <c r="A3548" s="247">
        <v>44344.041666659999</v>
      </c>
      <c r="B3548" s="248">
        <v>2</v>
      </c>
      <c r="C3548" s="243">
        <v>90.121992999999989</v>
      </c>
      <c r="D3548" s="244">
        <v>6.7050762791999983</v>
      </c>
      <c r="E3548" s="245">
        <v>96.827069279199989</v>
      </c>
      <c r="F3548" s="246"/>
      <c r="G3548" s="246"/>
      <c r="H3548" s="246"/>
    </row>
    <row r="3549" spans="1:8" x14ac:dyDescent="0.2">
      <c r="A3549" s="247">
        <v>44344.083333330003</v>
      </c>
      <c r="B3549" s="248">
        <v>3</v>
      </c>
      <c r="C3549" s="243">
        <v>89.333005999999997</v>
      </c>
      <c r="D3549" s="244">
        <v>6.6463756463999992</v>
      </c>
      <c r="E3549" s="245">
        <v>95.9793816464</v>
      </c>
      <c r="F3549" s="246"/>
      <c r="G3549" s="246"/>
      <c r="H3549" s="246"/>
    </row>
    <row r="3550" spans="1:8" x14ac:dyDescent="0.2">
      <c r="A3550" s="247">
        <v>44344.125</v>
      </c>
      <c r="B3550" s="248">
        <v>4</v>
      </c>
      <c r="C3550" s="243">
        <v>92.488261999999992</v>
      </c>
      <c r="D3550" s="244">
        <v>6.8811266927999988</v>
      </c>
      <c r="E3550" s="245">
        <v>99.369388692799987</v>
      </c>
      <c r="F3550" s="246"/>
      <c r="G3550" s="246"/>
      <c r="H3550" s="246"/>
    </row>
    <row r="3551" spans="1:8" x14ac:dyDescent="0.2">
      <c r="A3551" s="247">
        <v>44344.166666659999</v>
      </c>
      <c r="B3551" s="248">
        <v>5</v>
      </c>
      <c r="C3551" s="243">
        <v>93.32845300000001</v>
      </c>
      <c r="D3551" s="244">
        <v>6.9436369031999998</v>
      </c>
      <c r="E3551" s="245">
        <v>100.27208990320001</v>
      </c>
      <c r="F3551" s="246"/>
      <c r="G3551" s="246"/>
      <c r="H3551" s="246"/>
    </row>
    <row r="3552" spans="1:8" x14ac:dyDescent="0.2">
      <c r="A3552" s="247">
        <v>44344.208333330003</v>
      </c>
      <c r="B3552" s="248">
        <v>6</v>
      </c>
      <c r="C3552" s="243">
        <v>95.444393000000005</v>
      </c>
      <c r="D3552" s="244">
        <v>7.1010628391999999</v>
      </c>
      <c r="E3552" s="245">
        <v>102.5454558392</v>
      </c>
      <c r="F3552" s="246"/>
      <c r="G3552" s="246"/>
      <c r="H3552" s="246"/>
    </row>
    <row r="3553" spans="1:8" x14ac:dyDescent="0.2">
      <c r="A3553" s="247">
        <v>44344.25</v>
      </c>
      <c r="B3553" s="248">
        <v>7</v>
      </c>
      <c r="C3553" s="243">
        <v>99.27430600000001</v>
      </c>
      <c r="D3553" s="244">
        <v>7.3860083664000005</v>
      </c>
      <c r="E3553" s="245">
        <v>106.66031436640002</v>
      </c>
      <c r="F3553" s="246"/>
      <c r="G3553" s="246"/>
      <c r="H3553" s="246"/>
    </row>
    <row r="3554" spans="1:8" x14ac:dyDescent="0.2">
      <c r="A3554" s="247">
        <v>44344.291666659999</v>
      </c>
      <c r="B3554" s="248">
        <v>8</v>
      </c>
      <c r="C3554" s="243">
        <v>101.140894</v>
      </c>
      <c r="D3554" s="244">
        <v>7.5248825135999997</v>
      </c>
      <c r="E3554" s="245">
        <v>108.66577651360001</v>
      </c>
      <c r="F3554" s="246"/>
      <c r="G3554" s="246"/>
      <c r="H3554" s="246"/>
    </row>
    <row r="3555" spans="1:8" x14ac:dyDescent="0.2">
      <c r="A3555" s="247">
        <v>44344.333333330003</v>
      </c>
      <c r="B3555" s="248">
        <v>9</v>
      </c>
      <c r="C3555" s="243">
        <v>101.22446699999999</v>
      </c>
      <c r="D3555" s="244">
        <v>7.5311003447999987</v>
      </c>
      <c r="E3555" s="245">
        <v>108.75556734479999</v>
      </c>
      <c r="F3555" s="246"/>
      <c r="G3555" s="246"/>
      <c r="H3555" s="246"/>
    </row>
    <row r="3556" spans="1:8" x14ac:dyDescent="0.2">
      <c r="A3556" s="247">
        <v>44344.375</v>
      </c>
      <c r="B3556" s="248">
        <v>10</v>
      </c>
      <c r="C3556" s="243">
        <v>100.144345</v>
      </c>
      <c r="D3556" s="244">
        <v>7.4507392679999995</v>
      </c>
      <c r="E3556" s="245">
        <v>107.59508426799999</v>
      </c>
      <c r="F3556" s="246"/>
      <c r="G3556" s="246"/>
      <c r="H3556" s="246"/>
    </row>
    <row r="3557" spans="1:8" x14ac:dyDescent="0.2">
      <c r="A3557" s="247">
        <v>44344.416666659999</v>
      </c>
      <c r="B3557" s="248">
        <v>11</v>
      </c>
      <c r="C3557" s="243">
        <v>100.778009</v>
      </c>
      <c r="D3557" s="244">
        <v>7.497883869599999</v>
      </c>
      <c r="E3557" s="245">
        <v>108.2758928696</v>
      </c>
      <c r="F3557" s="246"/>
      <c r="G3557" s="246"/>
      <c r="H3557" s="246"/>
    </row>
    <row r="3558" spans="1:8" x14ac:dyDescent="0.2">
      <c r="A3558" s="247">
        <v>44344.458333330003</v>
      </c>
      <c r="B3558" s="248">
        <v>12</v>
      </c>
      <c r="C3558" s="243">
        <v>100.80009700000001</v>
      </c>
      <c r="D3558" s="244">
        <v>7.4995272167999998</v>
      </c>
      <c r="E3558" s="245">
        <v>108.29962421680001</v>
      </c>
      <c r="F3558" s="246"/>
      <c r="G3558" s="246"/>
      <c r="H3558" s="246"/>
    </row>
    <row r="3559" spans="1:8" x14ac:dyDescent="0.2">
      <c r="A3559" s="247">
        <v>44344.5</v>
      </c>
      <c r="B3559" s="248">
        <v>13</v>
      </c>
      <c r="C3559" s="243">
        <v>102.56080900000001</v>
      </c>
      <c r="D3559" s="244">
        <v>7.6305241896</v>
      </c>
      <c r="E3559" s="245">
        <v>110.1913331896</v>
      </c>
      <c r="F3559" s="246"/>
      <c r="G3559" s="246"/>
      <c r="H3559" s="246"/>
    </row>
    <row r="3560" spans="1:8" x14ac:dyDescent="0.2">
      <c r="A3560" s="247">
        <v>44344.541666659999</v>
      </c>
      <c r="B3560" s="248">
        <v>14</v>
      </c>
      <c r="C3560" s="243">
        <v>101.415987</v>
      </c>
      <c r="D3560" s="244">
        <v>7.5453494327999993</v>
      </c>
      <c r="E3560" s="245">
        <v>108.9613364328</v>
      </c>
      <c r="F3560" s="246"/>
      <c r="G3560" s="246"/>
      <c r="H3560" s="246"/>
    </row>
    <row r="3561" spans="1:8" x14ac:dyDescent="0.2">
      <c r="A3561" s="247">
        <v>44344.583333330003</v>
      </c>
      <c r="B3561" s="248">
        <v>15</v>
      </c>
      <c r="C3561" s="243">
        <v>99.821353999999999</v>
      </c>
      <c r="D3561" s="244">
        <v>7.4267087375999994</v>
      </c>
      <c r="E3561" s="245">
        <v>107.24806273759999</v>
      </c>
      <c r="F3561" s="246"/>
      <c r="G3561" s="246"/>
      <c r="H3561" s="246"/>
    </row>
    <row r="3562" spans="1:8" x14ac:dyDescent="0.2">
      <c r="A3562" s="247">
        <v>44344.625</v>
      </c>
      <c r="B3562" s="248">
        <v>16</v>
      </c>
      <c r="C3562" s="243">
        <v>96.99617099999999</v>
      </c>
      <c r="D3562" s="244">
        <v>7.2165151223999988</v>
      </c>
      <c r="E3562" s="245">
        <v>104.21268612239999</v>
      </c>
      <c r="F3562" s="246"/>
      <c r="G3562" s="246"/>
      <c r="H3562" s="246"/>
    </row>
    <row r="3563" spans="1:8" x14ac:dyDescent="0.2">
      <c r="A3563" s="247">
        <v>44344.666666659999</v>
      </c>
      <c r="B3563" s="248">
        <v>17</v>
      </c>
      <c r="C3563" s="243">
        <v>95.474929999999986</v>
      </c>
      <c r="D3563" s="244">
        <v>7.1033347919999983</v>
      </c>
      <c r="E3563" s="245">
        <v>102.57826479199998</v>
      </c>
      <c r="F3563" s="246"/>
      <c r="G3563" s="246"/>
      <c r="H3563" s="246"/>
    </row>
    <row r="3564" spans="1:8" x14ac:dyDescent="0.2">
      <c r="A3564" s="247">
        <v>44344.708333330003</v>
      </c>
      <c r="B3564" s="248">
        <v>18</v>
      </c>
      <c r="C3564" s="243">
        <v>94.052485000000004</v>
      </c>
      <c r="D3564" s="244">
        <v>6.9975048839999996</v>
      </c>
      <c r="E3564" s="245">
        <v>101.049989884</v>
      </c>
      <c r="F3564" s="246"/>
      <c r="G3564" s="246"/>
      <c r="H3564" s="246"/>
    </row>
    <row r="3565" spans="1:8" x14ac:dyDescent="0.2">
      <c r="A3565" s="247">
        <v>44344.75</v>
      </c>
      <c r="B3565" s="248">
        <v>19</v>
      </c>
      <c r="C3565" s="243">
        <v>94.407721999999993</v>
      </c>
      <c r="D3565" s="244">
        <v>7.0239345167999989</v>
      </c>
      <c r="E3565" s="245">
        <v>101.43165651679999</v>
      </c>
      <c r="F3565" s="246"/>
      <c r="G3565" s="246"/>
      <c r="H3565" s="246"/>
    </row>
    <row r="3566" spans="1:8" x14ac:dyDescent="0.2">
      <c r="A3566" s="247">
        <v>44344.791666659999</v>
      </c>
      <c r="B3566" s="248">
        <v>20</v>
      </c>
      <c r="C3566" s="243">
        <v>98.866928000000001</v>
      </c>
      <c r="D3566" s="244">
        <v>7.3556994431999998</v>
      </c>
      <c r="E3566" s="245">
        <v>106.2226274432</v>
      </c>
      <c r="F3566" s="246"/>
      <c r="G3566" s="246"/>
      <c r="H3566" s="246"/>
    </row>
    <row r="3567" spans="1:8" x14ac:dyDescent="0.2">
      <c r="A3567" s="247">
        <v>44344.833333330003</v>
      </c>
      <c r="B3567" s="248">
        <v>21</v>
      </c>
      <c r="C3567" s="243">
        <v>98.061065999999997</v>
      </c>
      <c r="D3567" s="244">
        <v>7.2957433103999989</v>
      </c>
      <c r="E3567" s="245">
        <v>105.3568093104</v>
      </c>
      <c r="F3567" s="246"/>
      <c r="G3567" s="246"/>
      <c r="H3567" s="246"/>
    </row>
    <row r="3568" spans="1:8" x14ac:dyDescent="0.2">
      <c r="A3568" s="247">
        <v>44344.875</v>
      </c>
      <c r="B3568" s="248">
        <v>22</v>
      </c>
      <c r="C3568" s="243">
        <v>95.388373000000001</v>
      </c>
      <c r="D3568" s="244">
        <v>7.0968949511999995</v>
      </c>
      <c r="E3568" s="245">
        <v>102.4852679512</v>
      </c>
      <c r="F3568" s="246"/>
      <c r="G3568" s="246"/>
      <c r="H3568" s="246"/>
    </row>
    <row r="3569" spans="1:8" x14ac:dyDescent="0.2">
      <c r="A3569" s="247">
        <v>44344.916666659999</v>
      </c>
      <c r="B3569" s="248">
        <v>23</v>
      </c>
      <c r="C3569" s="243">
        <v>92.21754</v>
      </c>
      <c r="D3569" s="244">
        <v>6.8609849759999992</v>
      </c>
      <c r="E3569" s="245">
        <v>99.078524975999997</v>
      </c>
      <c r="F3569" s="246"/>
      <c r="G3569" s="246"/>
      <c r="H3569" s="246"/>
    </row>
    <row r="3570" spans="1:8" x14ac:dyDescent="0.2">
      <c r="A3570" s="247">
        <v>44344.958333330003</v>
      </c>
      <c r="B3570" s="248">
        <v>24</v>
      </c>
      <c r="C3570" s="243">
        <v>90.628411</v>
      </c>
      <c r="D3570" s="244">
        <v>6.7427537783999991</v>
      </c>
      <c r="E3570" s="245">
        <v>97.371164778400001</v>
      </c>
      <c r="F3570" s="246"/>
      <c r="G3570" s="246"/>
      <c r="H3570" s="246"/>
    </row>
    <row r="3571" spans="1:8" x14ac:dyDescent="0.2">
      <c r="A3571" s="247">
        <v>44345</v>
      </c>
      <c r="B3571" s="248">
        <v>1</v>
      </c>
      <c r="C3571" s="243">
        <v>88.357836000000006</v>
      </c>
      <c r="D3571" s="244">
        <v>6.5738229983999998</v>
      </c>
      <c r="E3571" s="245">
        <v>94.93165899840001</v>
      </c>
      <c r="F3571" s="246"/>
      <c r="G3571" s="246"/>
      <c r="H3571" s="246"/>
    </row>
    <row r="3572" spans="1:8" x14ac:dyDescent="0.2">
      <c r="A3572" s="247">
        <v>44345.041666659999</v>
      </c>
      <c r="B3572" s="248">
        <v>2</v>
      </c>
      <c r="C3572" s="243">
        <v>87.841881000000001</v>
      </c>
      <c r="D3572" s="244">
        <v>6.5354359463999998</v>
      </c>
      <c r="E3572" s="245">
        <v>94.377316946400001</v>
      </c>
      <c r="F3572" s="246"/>
      <c r="G3572" s="246"/>
      <c r="H3572" s="246"/>
    </row>
    <row r="3573" spans="1:8" x14ac:dyDescent="0.2">
      <c r="A3573" s="247">
        <v>44345.083333330003</v>
      </c>
      <c r="B3573" s="248">
        <v>3</v>
      </c>
      <c r="C3573" s="243">
        <v>88.782364000000001</v>
      </c>
      <c r="D3573" s="244">
        <v>6.6054078815999997</v>
      </c>
      <c r="E3573" s="245">
        <v>95.387771881600003</v>
      </c>
      <c r="F3573" s="246"/>
      <c r="G3573" s="246"/>
      <c r="H3573" s="246"/>
    </row>
    <row r="3574" spans="1:8" x14ac:dyDescent="0.2">
      <c r="A3574" s="247">
        <v>44345.125</v>
      </c>
      <c r="B3574" s="248">
        <v>4</v>
      </c>
      <c r="C3574" s="243">
        <v>89.073665000000005</v>
      </c>
      <c r="D3574" s="244">
        <v>6.6270806760000003</v>
      </c>
      <c r="E3574" s="245">
        <v>95.700745676000011</v>
      </c>
      <c r="F3574" s="246"/>
      <c r="G3574" s="246"/>
      <c r="H3574" s="246"/>
    </row>
    <row r="3575" spans="1:8" x14ac:dyDescent="0.2">
      <c r="A3575" s="247">
        <v>44345.166666659999</v>
      </c>
      <c r="B3575" s="248">
        <v>5</v>
      </c>
      <c r="C3575" s="243">
        <v>88.342408000000006</v>
      </c>
      <c r="D3575" s="244">
        <v>6.5726751551999998</v>
      </c>
      <c r="E3575" s="245">
        <v>94.915083155200008</v>
      </c>
      <c r="F3575" s="246"/>
      <c r="G3575" s="246"/>
      <c r="H3575" s="246"/>
    </row>
    <row r="3576" spans="1:8" x14ac:dyDescent="0.2">
      <c r="A3576" s="247">
        <v>44345.208333330003</v>
      </c>
      <c r="B3576" s="248">
        <v>6</v>
      </c>
      <c r="C3576" s="243">
        <v>87.916715000000011</v>
      </c>
      <c r="D3576" s="244">
        <v>6.5410035960000004</v>
      </c>
      <c r="E3576" s="245">
        <v>94.457718596000007</v>
      </c>
      <c r="F3576" s="246"/>
      <c r="G3576" s="246"/>
      <c r="H3576" s="246"/>
    </row>
    <row r="3577" spans="1:8" x14ac:dyDescent="0.2">
      <c r="A3577" s="247">
        <v>44345.25</v>
      </c>
      <c r="B3577" s="248">
        <v>7</v>
      </c>
      <c r="C3577" s="243">
        <v>89.126468000000003</v>
      </c>
      <c r="D3577" s="244">
        <v>6.6310092192000001</v>
      </c>
      <c r="E3577" s="245">
        <v>95.757477219199998</v>
      </c>
      <c r="F3577" s="246"/>
      <c r="G3577" s="246"/>
      <c r="H3577" s="246"/>
    </row>
    <row r="3578" spans="1:8" x14ac:dyDescent="0.2">
      <c r="A3578" s="247">
        <v>44345.291666659999</v>
      </c>
      <c r="B3578" s="248">
        <v>8</v>
      </c>
      <c r="C3578" s="243">
        <v>90.29478499999999</v>
      </c>
      <c r="D3578" s="244">
        <v>6.7179320039999988</v>
      </c>
      <c r="E3578" s="245">
        <v>97.012717003999995</v>
      </c>
      <c r="F3578" s="246"/>
      <c r="G3578" s="246"/>
      <c r="H3578" s="246"/>
    </row>
    <row r="3579" spans="1:8" x14ac:dyDescent="0.2">
      <c r="A3579" s="247">
        <v>44345.333333330003</v>
      </c>
      <c r="B3579" s="248">
        <v>9</v>
      </c>
      <c r="C3579" s="243">
        <v>90.433132000000001</v>
      </c>
      <c r="D3579" s="244">
        <v>6.7282250207999992</v>
      </c>
      <c r="E3579" s="245">
        <v>97.161357020799997</v>
      </c>
      <c r="F3579" s="246"/>
      <c r="G3579" s="246"/>
      <c r="H3579" s="246"/>
    </row>
    <row r="3580" spans="1:8" x14ac:dyDescent="0.2">
      <c r="A3580" s="247">
        <v>44345.375</v>
      </c>
      <c r="B3580" s="248">
        <v>10</v>
      </c>
      <c r="C3580" s="243">
        <v>90.214334000000008</v>
      </c>
      <c r="D3580" s="244">
        <v>6.7119464496000001</v>
      </c>
      <c r="E3580" s="245">
        <v>96.926280449600014</v>
      </c>
      <c r="F3580" s="246"/>
      <c r="G3580" s="246"/>
      <c r="H3580" s="246"/>
    </row>
    <row r="3581" spans="1:8" x14ac:dyDescent="0.2">
      <c r="A3581" s="247">
        <v>44345.416666659999</v>
      </c>
      <c r="B3581" s="248">
        <v>11</v>
      </c>
      <c r="C3581" s="243">
        <v>90.396760999999998</v>
      </c>
      <c r="D3581" s="244">
        <v>6.7255190183999991</v>
      </c>
      <c r="E3581" s="245">
        <v>97.122280018399991</v>
      </c>
      <c r="F3581" s="246"/>
      <c r="G3581" s="246"/>
      <c r="H3581" s="246"/>
    </row>
    <row r="3582" spans="1:8" x14ac:dyDescent="0.2">
      <c r="A3582" s="247">
        <v>44345.458333330003</v>
      </c>
      <c r="B3582" s="248">
        <v>12</v>
      </c>
      <c r="C3582" s="243">
        <v>90.831693999999999</v>
      </c>
      <c r="D3582" s="244">
        <v>6.7578780335999991</v>
      </c>
      <c r="E3582" s="245">
        <v>97.589572033599993</v>
      </c>
      <c r="F3582" s="246"/>
      <c r="G3582" s="246"/>
      <c r="H3582" s="246"/>
    </row>
    <row r="3583" spans="1:8" x14ac:dyDescent="0.2">
      <c r="A3583" s="247">
        <v>44345.5</v>
      </c>
      <c r="B3583" s="248">
        <v>13</v>
      </c>
      <c r="C3583" s="243">
        <v>90.688171000000011</v>
      </c>
      <c r="D3583" s="244">
        <v>6.7471999224000001</v>
      </c>
      <c r="E3583" s="245">
        <v>97.435370922400011</v>
      </c>
      <c r="F3583" s="246"/>
      <c r="G3583" s="246"/>
      <c r="H3583" s="246"/>
    </row>
    <row r="3584" spans="1:8" x14ac:dyDescent="0.2">
      <c r="A3584" s="247">
        <v>44345.541666659999</v>
      </c>
      <c r="B3584" s="248">
        <v>14</v>
      </c>
      <c r="C3584" s="243">
        <v>90.259019999999992</v>
      </c>
      <c r="D3584" s="244">
        <v>6.7152710879999988</v>
      </c>
      <c r="E3584" s="245">
        <v>96.974291087999987</v>
      </c>
      <c r="F3584" s="246"/>
      <c r="G3584" s="246"/>
      <c r="H3584" s="246"/>
    </row>
    <row r="3585" spans="1:8" x14ac:dyDescent="0.2">
      <c r="A3585" s="247">
        <v>44345.583333330003</v>
      </c>
      <c r="B3585" s="248">
        <v>15</v>
      </c>
      <c r="C3585" s="243">
        <v>90.910163000000011</v>
      </c>
      <c r="D3585" s="244">
        <v>6.7637161272000004</v>
      </c>
      <c r="E3585" s="245">
        <v>97.67387912720001</v>
      </c>
      <c r="F3585" s="246"/>
      <c r="G3585" s="246"/>
      <c r="H3585" s="246"/>
    </row>
    <row r="3586" spans="1:8" x14ac:dyDescent="0.2">
      <c r="A3586" s="247">
        <v>44345.625</v>
      </c>
      <c r="B3586" s="248">
        <v>16</v>
      </c>
      <c r="C3586" s="243">
        <v>90.263172000000012</v>
      </c>
      <c r="D3586" s="244">
        <v>6.7155799968000007</v>
      </c>
      <c r="E3586" s="245">
        <v>96.978751996800014</v>
      </c>
      <c r="F3586" s="246"/>
      <c r="G3586" s="246"/>
      <c r="H3586" s="246"/>
    </row>
    <row r="3587" spans="1:8" x14ac:dyDescent="0.2">
      <c r="A3587" s="247">
        <v>44345.666666659999</v>
      </c>
      <c r="B3587" s="248">
        <v>17</v>
      </c>
      <c r="C3587" s="243">
        <v>89.847065000000001</v>
      </c>
      <c r="D3587" s="244">
        <v>6.6846216359999993</v>
      </c>
      <c r="E3587" s="245">
        <v>96.531686636000003</v>
      </c>
      <c r="F3587" s="246"/>
      <c r="G3587" s="246"/>
      <c r="H3587" s="246"/>
    </row>
    <row r="3588" spans="1:8" x14ac:dyDescent="0.2">
      <c r="A3588" s="247">
        <v>44345.708333330003</v>
      </c>
      <c r="B3588" s="248">
        <v>18</v>
      </c>
      <c r="C3588" s="243">
        <v>88.757924000000003</v>
      </c>
      <c r="D3588" s="244">
        <v>6.6035895455999993</v>
      </c>
      <c r="E3588" s="245">
        <v>95.361513545600005</v>
      </c>
      <c r="F3588" s="246"/>
      <c r="G3588" s="246"/>
      <c r="H3588" s="246"/>
    </row>
    <row r="3589" spans="1:8" x14ac:dyDescent="0.2">
      <c r="A3589" s="247">
        <v>44345.75</v>
      </c>
      <c r="B3589" s="248">
        <v>19</v>
      </c>
      <c r="C3589" s="243">
        <v>88.861893999999992</v>
      </c>
      <c r="D3589" s="244">
        <v>6.611324913599999</v>
      </c>
      <c r="E3589" s="245">
        <v>95.473218913599993</v>
      </c>
      <c r="F3589" s="246"/>
      <c r="G3589" s="246"/>
      <c r="H3589" s="246"/>
    </row>
    <row r="3590" spans="1:8" x14ac:dyDescent="0.2">
      <c r="A3590" s="247">
        <v>44345.791666659999</v>
      </c>
      <c r="B3590" s="248">
        <v>20</v>
      </c>
      <c r="C3590" s="243">
        <v>93.350038999999995</v>
      </c>
      <c r="D3590" s="244">
        <v>6.9452429015999995</v>
      </c>
      <c r="E3590" s="245">
        <v>100.29528190159999</v>
      </c>
      <c r="F3590" s="246"/>
      <c r="G3590" s="246"/>
      <c r="H3590" s="246"/>
    </row>
    <row r="3591" spans="1:8" x14ac:dyDescent="0.2">
      <c r="A3591" s="247">
        <v>44345.833333330003</v>
      </c>
      <c r="B3591" s="248">
        <v>21</v>
      </c>
      <c r="C3591" s="243">
        <v>92.759595000000004</v>
      </c>
      <c r="D3591" s="244">
        <v>6.9013138679999999</v>
      </c>
      <c r="E3591" s="245">
        <v>99.660908868000007</v>
      </c>
      <c r="F3591" s="246"/>
      <c r="G3591" s="246"/>
      <c r="H3591" s="246"/>
    </row>
    <row r="3592" spans="1:8" x14ac:dyDescent="0.2">
      <c r="A3592" s="247">
        <v>44345.875</v>
      </c>
      <c r="B3592" s="248">
        <v>22</v>
      </c>
      <c r="C3592" s="243">
        <v>90.227619000000004</v>
      </c>
      <c r="D3592" s="244">
        <v>6.7129348536000002</v>
      </c>
      <c r="E3592" s="245">
        <v>96.940553853600008</v>
      </c>
      <c r="F3592" s="246"/>
      <c r="G3592" s="246"/>
      <c r="H3592" s="246"/>
    </row>
    <row r="3593" spans="1:8" x14ac:dyDescent="0.2">
      <c r="A3593" s="247">
        <v>44345.916666659999</v>
      </c>
      <c r="B3593" s="248">
        <v>23</v>
      </c>
      <c r="C3593" s="243">
        <v>88.183444999999992</v>
      </c>
      <c r="D3593" s="244">
        <v>6.5608483079999989</v>
      </c>
      <c r="E3593" s="245">
        <v>94.744293307999996</v>
      </c>
      <c r="F3593" s="246"/>
      <c r="G3593" s="246"/>
      <c r="H3593" s="246"/>
    </row>
    <row r="3594" spans="1:8" x14ac:dyDescent="0.2">
      <c r="A3594" s="247">
        <v>44345.958333330003</v>
      </c>
      <c r="B3594" s="248">
        <v>24</v>
      </c>
      <c r="C3594" s="243">
        <v>86.061880000000002</v>
      </c>
      <c r="D3594" s="244">
        <v>6.4030038719999993</v>
      </c>
      <c r="E3594" s="245">
        <v>92.464883872000001</v>
      </c>
      <c r="F3594" s="246"/>
      <c r="G3594" s="246"/>
      <c r="H3594" s="246"/>
    </row>
    <row r="3595" spans="1:8" x14ac:dyDescent="0.2">
      <c r="A3595" s="247">
        <v>44346</v>
      </c>
      <c r="B3595" s="248">
        <v>1</v>
      </c>
      <c r="C3595" s="243">
        <v>85.422633000000005</v>
      </c>
      <c r="D3595" s="244">
        <v>6.3554438951999996</v>
      </c>
      <c r="E3595" s="245">
        <v>91.778076895200002</v>
      </c>
      <c r="F3595" s="246"/>
      <c r="G3595" s="246"/>
      <c r="H3595" s="246"/>
    </row>
    <row r="3596" spans="1:8" x14ac:dyDescent="0.2">
      <c r="A3596" s="247">
        <v>44346.041666659999</v>
      </c>
      <c r="B3596" s="248">
        <v>2</v>
      </c>
      <c r="C3596" s="243">
        <v>85.779562999999996</v>
      </c>
      <c r="D3596" s="244">
        <v>6.381999487199999</v>
      </c>
      <c r="E3596" s="245">
        <v>92.161562487200001</v>
      </c>
      <c r="F3596" s="246"/>
      <c r="G3596" s="246"/>
      <c r="H3596" s="246"/>
    </row>
    <row r="3597" spans="1:8" x14ac:dyDescent="0.2">
      <c r="A3597" s="247">
        <v>44346.083333330003</v>
      </c>
      <c r="B3597" s="248">
        <v>3</v>
      </c>
      <c r="C3597" s="243">
        <v>85.672673000000003</v>
      </c>
      <c r="D3597" s="244">
        <v>6.3740468712</v>
      </c>
      <c r="E3597" s="245">
        <v>92.046719871199997</v>
      </c>
      <c r="F3597" s="246"/>
      <c r="G3597" s="246"/>
      <c r="H3597" s="246"/>
    </row>
    <row r="3598" spans="1:8" x14ac:dyDescent="0.2">
      <c r="A3598" s="247">
        <v>44346.125</v>
      </c>
      <c r="B3598" s="248">
        <v>4</v>
      </c>
      <c r="C3598" s="243">
        <v>85.612614000000008</v>
      </c>
      <c r="D3598" s="244">
        <v>6.3695784815999996</v>
      </c>
      <c r="E3598" s="245">
        <v>91.982192481600009</v>
      </c>
      <c r="F3598" s="246"/>
      <c r="G3598" s="246"/>
      <c r="H3598" s="246"/>
    </row>
    <row r="3599" spans="1:8" x14ac:dyDescent="0.2">
      <c r="A3599" s="247">
        <v>44346.166666659999</v>
      </c>
      <c r="B3599" s="248">
        <v>5</v>
      </c>
      <c r="C3599" s="243">
        <v>85.513080000000002</v>
      </c>
      <c r="D3599" s="244">
        <v>6.3621731519999996</v>
      </c>
      <c r="E3599" s="245">
        <v>91.875253151999999</v>
      </c>
      <c r="F3599" s="246"/>
      <c r="G3599" s="246"/>
      <c r="H3599" s="246"/>
    </row>
    <row r="3600" spans="1:8" x14ac:dyDescent="0.2">
      <c r="A3600" s="247">
        <v>44346.208333330003</v>
      </c>
      <c r="B3600" s="248">
        <v>6</v>
      </c>
      <c r="C3600" s="243">
        <v>85.103398999999996</v>
      </c>
      <c r="D3600" s="244">
        <v>6.331692885599999</v>
      </c>
      <c r="E3600" s="245">
        <v>91.435091885600002</v>
      </c>
      <c r="F3600" s="246"/>
      <c r="G3600" s="246"/>
      <c r="H3600" s="246"/>
    </row>
    <row r="3601" spans="1:8" x14ac:dyDescent="0.2">
      <c r="A3601" s="247">
        <v>44346.25</v>
      </c>
      <c r="B3601" s="248">
        <v>7</v>
      </c>
      <c r="C3601" s="243">
        <v>86.619551000000001</v>
      </c>
      <c r="D3601" s="244">
        <v>6.4444945943999992</v>
      </c>
      <c r="E3601" s="245">
        <v>93.0640455944</v>
      </c>
      <c r="F3601" s="246"/>
      <c r="G3601" s="246"/>
      <c r="H3601" s="246"/>
    </row>
    <row r="3602" spans="1:8" x14ac:dyDescent="0.2">
      <c r="A3602" s="247">
        <v>44346.291666659999</v>
      </c>
      <c r="B3602" s="248">
        <v>8</v>
      </c>
      <c r="C3602" s="243">
        <v>87.481054</v>
      </c>
      <c r="D3602" s="244">
        <v>6.5085904175999998</v>
      </c>
      <c r="E3602" s="245">
        <v>93.989644417600005</v>
      </c>
      <c r="F3602" s="246"/>
      <c r="G3602" s="246"/>
      <c r="H3602" s="246"/>
    </row>
    <row r="3603" spans="1:8" x14ac:dyDescent="0.2">
      <c r="A3603" s="247">
        <v>44346.333333330003</v>
      </c>
      <c r="B3603" s="248">
        <v>9</v>
      </c>
      <c r="C3603" s="243">
        <v>87.922131000000007</v>
      </c>
      <c r="D3603" s="244">
        <v>6.5414065464000002</v>
      </c>
      <c r="E3603" s="245">
        <v>94.463537546400005</v>
      </c>
      <c r="F3603" s="246"/>
      <c r="G3603" s="246"/>
      <c r="H3603" s="246"/>
    </row>
    <row r="3604" spans="1:8" x14ac:dyDescent="0.2">
      <c r="A3604" s="247">
        <v>44346.375</v>
      </c>
      <c r="B3604" s="248">
        <v>10</v>
      </c>
      <c r="C3604" s="243">
        <v>88.523966000000001</v>
      </c>
      <c r="D3604" s="244">
        <v>6.5861830703999997</v>
      </c>
      <c r="E3604" s="245">
        <v>95.110149070399999</v>
      </c>
      <c r="F3604" s="246"/>
      <c r="G3604" s="246"/>
      <c r="H3604" s="246"/>
    </row>
    <row r="3605" spans="1:8" x14ac:dyDescent="0.2">
      <c r="A3605" s="247">
        <v>44346.416666659999</v>
      </c>
      <c r="B3605" s="248">
        <v>11</v>
      </c>
      <c r="C3605" s="243">
        <v>90.025488999999993</v>
      </c>
      <c r="D3605" s="244">
        <v>6.6978963815999988</v>
      </c>
      <c r="E3605" s="245">
        <v>96.723385381599996</v>
      </c>
      <c r="F3605" s="246"/>
      <c r="G3605" s="246"/>
      <c r="H3605" s="246"/>
    </row>
    <row r="3606" spans="1:8" x14ac:dyDescent="0.2">
      <c r="A3606" s="247">
        <v>44346.458333330003</v>
      </c>
      <c r="B3606" s="248">
        <v>12</v>
      </c>
      <c r="C3606" s="243">
        <v>90.344482999999997</v>
      </c>
      <c r="D3606" s="244">
        <v>6.7216295351999991</v>
      </c>
      <c r="E3606" s="245">
        <v>97.066112535199991</v>
      </c>
      <c r="F3606" s="246"/>
      <c r="G3606" s="246"/>
      <c r="H3606" s="246"/>
    </row>
    <row r="3607" spans="1:8" x14ac:dyDescent="0.2">
      <c r="A3607" s="247">
        <v>44346.5</v>
      </c>
      <c r="B3607" s="248">
        <v>13</v>
      </c>
      <c r="C3607" s="243">
        <v>90.662284</v>
      </c>
      <c r="D3607" s="244">
        <v>6.7452739295999997</v>
      </c>
      <c r="E3607" s="245">
        <v>97.407557929600003</v>
      </c>
      <c r="F3607" s="246"/>
      <c r="G3607" s="246"/>
      <c r="H3607" s="246"/>
    </row>
    <row r="3608" spans="1:8" x14ac:dyDescent="0.2">
      <c r="A3608" s="247">
        <v>44346.541666659999</v>
      </c>
      <c r="B3608" s="248">
        <v>14</v>
      </c>
      <c r="C3608" s="243">
        <v>90.875490999999997</v>
      </c>
      <c r="D3608" s="244">
        <v>6.7611365303999991</v>
      </c>
      <c r="E3608" s="245">
        <v>97.636627530399991</v>
      </c>
      <c r="F3608" s="246"/>
      <c r="G3608" s="246"/>
      <c r="H3608" s="246"/>
    </row>
    <row r="3609" spans="1:8" x14ac:dyDescent="0.2">
      <c r="A3609" s="247">
        <v>44346.583333330003</v>
      </c>
      <c r="B3609" s="248">
        <v>15</v>
      </c>
      <c r="C3609" s="243">
        <v>91.955822999999995</v>
      </c>
      <c r="D3609" s="244">
        <v>6.8415132311999987</v>
      </c>
      <c r="E3609" s="245">
        <v>98.797336231199992</v>
      </c>
      <c r="F3609" s="246"/>
      <c r="G3609" s="246"/>
      <c r="H3609" s="246"/>
    </row>
    <row r="3610" spans="1:8" x14ac:dyDescent="0.2">
      <c r="A3610" s="247">
        <v>44346.625</v>
      </c>
      <c r="B3610" s="248">
        <v>16</v>
      </c>
      <c r="C3610" s="243">
        <v>91.330129999999997</v>
      </c>
      <c r="D3610" s="244">
        <v>6.7949616719999995</v>
      </c>
      <c r="E3610" s="245">
        <v>98.125091671999996</v>
      </c>
      <c r="F3610" s="246"/>
      <c r="G3610" s="246"/>
      <c r="H3610" s="246"/>
    </row>
    <row r="3611" spans="1:8" x14ac:dyDescent="0.2">
      <c r="A3611" s="247">
        <v>44346.666666659999</v>
      </c>
      <c r="B3611" s="248">
        <v>17</v>
      </c>
      <c r="C3611" s="243">
        <v>91.037351000000001</v>
      </c>
      <c r="D3611" s="244">
        <v>6.7731789143999999</v>
      </c>
      <c r="E3611" s="245">
        <v>97.810529914400007</v>
      </c>
      <c r="F3611" s="246"/>
      <c r="G3611" s="246"/>
      <c r="H3611" s="246"/>
    </row>
    <row r="3612" spans="1:8" x14ac:dyDescent="0.2">
      <c r="A3612" s="247">
        <v>44346.708333330003</v>
      </c>
      <c r="B3612" s="248">
        <v>18</v>
      </c>
      <c r="C3612" s="243">
        <v>89.952533000000003</v>
      </c>
      <c r="D3612" s="244">
        <v>6.6924684551999993</v>
      </c>
      <c r="E3612" s="245">
        <v>96.645001455200003</v>
      </c>
      <c r="F3612" s="246"/>
      <c r="G3612" s="246"/>
      <c r="H3612" s="246"/>
    </row>
    <row r="3613" spans="1:8" x14ac:dyDescent="0.2">
      <c r="A3613" s="247">
        <v>44346.75</v>
      </c>
      <c r="B3613" s="248">
        <v>19</v>
      </c>
      <c r="C3613" s="243">
        <v>89.639057999999991</v>
      </c>
      <c r="D3613" s="244">
        <v>6.6691459151999988</v>
      </c>
      <c r="E3613" s="245">
        <v>96.308203915199996</v>
      </c>
      <c r="F3613" s="246"/>
      <c r="G3613" s="246"/>
      <c r="H3613" s="246"/>
    </row>
    <row r="3614" spans="1:8" x14ac:dyDescent="0.2">
      <c r="A3614" s="247">
        <v>44346.791666659999</v>
      </c>
      <c r="B3614" s="248">
        <v>20</v>
      </c>
      <c r="C3614" s="243">
        <v>94.237842000000001</v>
      </c>
      <c r="D3614" s="244">
        <v>7.0112954447999991</v>
      </c>
      <c r="E3614" s="245">
        <v>101.2491374448</v>
      </c>
      <c r="F3614" s="246"/>
      <c r="G3614" s="246"/>
      <c r="H3614" s="246"/>
    </row>
    <row r="3615" spans="1:8" x14ac:dyDescent="0.2">
      <c r="A3615" s="247">
        <v>44346.833333330003</v>
      </c>
      <c r="B3615" s="248">
        <v>21</v>
      </c>
      <c r="C3615" s="243">
        <v>95.661014999999992</v>
      </c>
      <c r="D3615" s="244">
        <v>7.1171795159999984</v>
      </c>
      <c r="E3615" s="245">
        <v>102.77819451599999</v>
      </c>
      <c r="F3615" s="246"/>
      <c r="G3615" s="246"/>
      <c r="H3615" s="246"/>
    </row>
    <row r="3616" spans="1:8" x14ac:dyDescent="0.2">
      <c r="A3616" s="247">
        <v>44346.875</v>
      </c>
      <c r="B3616" s="248">
        <v>22</v>
      </c>
      <c r="C3616" s="243">
        <v>92.295233999999994</v>
      </c>
      <c r="D3616" s="244">
        <v>6.8667654095999993</v>
      </c>
      <c r="E3616" s="245">
        <v>99.161999409599986</v>
      </c>
      <c r="F3616" s="246"/>
      <c r="G3616" s="246"/>
      <c r="H3616" s="246"/>
    </row>
    <row r="3617" spans="1:8" x14ac:dyDescent="0.2">
      <c r="A3617" s="247">
        <v>44346.916666659999</v>
      </c>
      <c r="B3617" s="248">
        <v>23</v>
      </c>
      <c r="C3617" s="243">
        <v>88.336800999999994</v>
      </c>
      <c r="D3617" s="244">
        <v>6.5722579943999992</v>
      </c>
      <c r="E3617" s="245">
        <v>94.909058994399999</v>
      </c>
      <c r="F3617" s="246"/>
      <c r="G3617" s="246"/>
      <c r="H3617" s="246"/>
    </row>
    <row r="3618" spans="1:8" x14ac:dyDescent="0.2">
      <c r="A3618" s="247">
        <v>44346.958333330003</v>
      </c>
      <c r="B3618" s="248">
        <v>24</v>
      </c>
      <c r="C3618" s="243">
        <v>86.996308999999997</v>
      </c>
      <c r="D3618" s="244">
        <v>6.4725253895999995</v>
      </c>
      <c r="E3618" s="245">
        <v>93.468834389599991</v>
      </c>
      <c r="F3618" s="246"/>
      <c r="G3618" s="246"/>
      <c r="H3618" s="246"/>
    </row>
    <row r="3619" spans="1:8" x14ac:dyDescent="0.2">
      <c r="A3619" s="247">
        <v>44347</v>
      </c>
      <c r="B3619" s="248">
        <v>1</v>
      </c>
      <c r="C3619" s="243">
        <v>85.831357000000011</v>
      </c>
      <c r="D3619" s="244">
        <v>6.3858529608000003</v>
      </c>
      <c r="E3619" s="245">
        <v>92.217209960800005</v>
      </c>
      <c r="F3619" s="246"/>
      <c r="G3619" s="246"/>
      <c r="H3619" s="246"/>
    </row>
    <row r="3620" spans="1:8" x14ac:dyDescent="0.2">
      <c r="A3620" s="247">
        <v>44347.041666659999</v>
      </c>
      <c r="B3620" s="248">
        <v>2</v>
      </c>
      <c r="C3620" s="243">
        <v>84.891414999999995</v>
      </c>
      <c r="D3620" s="244">
        <v>6.3159212759999992</v>
      </c>
      <c r="E3620" s="245">
        <v>91.207336275999992</v>
      </c>
      <c r="F3620" s="246"/>
      <c r="G3620" s="246"/>
      <c r="H3620" s="246"/>
    </row>
    <row r="3621" spans="1:8" x14ac:dyDescent="0.2">
      <c r="A3621" s="247">
        <v>44347.083333330003</v>
      </c>
      <c r="B3621" s="248">
        <v>3</v>
      </c>
      <c r="C3621" s="243">
        <v>84.490185000000011</v>
      </c>
      <c r="D3621" s="244">
        <v>6.2860697640000005</v>
      </c>
      <c r="E3621" s="245">
        <v>90.776254764000015</v>
      </c>
      <c r="F3621" s="246"/>
      <c r="G3621" s="246"/>
      <c r="H3621" s="246"/>
    </row>
    <row r="3622" spans="1:8" x14ac:dyDescent="0.2">
      <c r="A3622" s="247">
        <v>44347.125</v>
      </c>
      <c r="B3622" s="248">
        <v>4</v>
      </c>
      <c r="C3622" s="243">
        <v>86.389176999999989</v>
      </c>
      <c r="D3622" s="244">
        <v>6.427354768799999</v>
      </c>
      <c r="E3622" s="245">
        <v>92.81653176879999</v>
      </c>
      <c r="F3622" s="246"/>
      <c r="G3622" s="246"/>
      <c r="H3622" s="246"/>
    </row>
    <row r="3623" spans="1:8" x14ac:dyDescent="0.2">
      <c r="A3623" s="247">
        <v>44347.166666659999</v>
      </c>
      <c r="B3623" s="248">
        <v>5</v>
      </c>
      <c r="C3623" s="243">
        <v>87.024971000000008</v>
      </c>
      <c r="D3623" s="244">
        <v>6.4746578424000001</v>
      </c>
      <c r="E3623" s="245">
        <v>93.499628842400014</v>
      </c>
      <c r="F3623" s="246"/>
      <c r="G3623" s="246"/>
      <c r="H3623" s="246"/>
    </row>
    <row r="3624" spans="1:8" x14ac:dyDescent="0.2">
      <c r="A3624" s="247">
        <v>44347.208333330003</v>
      </c>
      <c r="B3624" s="248">
        <v>6</v>
      </c>
      <c r="C3624" s="243">
        <v>86.155146999999999</v>
      </c>
      <c r="D3624" s="244">
        <v>6.4099429367999994</v>
      </c>
      <c r="E3624" s="245">
        <v>92.565089936799993</v>
      </c>
      <c r="F3624" s="246"/>
      <c r="G3624" s="246"/>
      <c r="H3624" s="246"/>
    </row>
    <row r="3625" spans="1:8" x14ac:dyDescent="0.2">
      <c r="A3625" s="247">
        <v>44347.25</v>
      </c>
      <c r="B3625" s="248">
        <v>7</v>
      </c>
      <c r="C3625" s="243">
        <v>89.822823000000014</v>
      </c>
      <c r="D3625" s="244">
        <v>6.6828180312000001</v>
      </c>
      <c r="E3625" s="245">
        <v>96.505641031200014</v>
      </c>
      <c r="F3625" s="246"/>
      <c r="G3625" s="246"/>
      <c r="H3625" s="246"/>
    </row>
    <row r="3626" spans="1:8" x14ac:dyDescent="0.2">
      <c r="A3626" s="247">
        <v>44347.291666659999</v>
      </c>
      <c r="B3626" s="248">
        <v>8</v>
      </c>
      <c r="C3626" s="243">
        <v>90.384720000000002</v>
      </c>
      <c r="D3626" s="244">
        <v>6.7246231679999999</v>
      </c>
      <c r="E3626" s="245">
        <v>97.109343167999995</v>
      </c>
      <c r="F3626" s="246"/>
      <c r="G3626" s="246"/>
      <c r="H3626" s="246"/>
    </row>
    <row r="3627" spans="1:8" x14ac:dyDescent="0.2">
      <c r="A3627" s="247">
        <v>44347.333333330003</v>
      </c>
      <c r="B3627" s="248">
        <v>9</v>
      </c>
      <c r="C3627" s="243">
        <v>92.036636999999999</v>
      </c>
      <c r="D3627" s="244">
        <v>6.8475257927999991</v>
      </c>
      <c r="E3627" s="245">
        <v>98.884162792799998</v>
      </c>
      <c r="F3627" s="246"/>
      <c r="G3627" s="246"/>
      <c r="H3627" s="246"/>
    </row>
    <row r="3628" spans="1:8" x14ac:dyDescent="0.2">
      <c r="A3628" s="247">
        <v>44347.375</v>
      </c>
      <c r="B3628" s="248">
        <v>10</v>
      </c>
      <c r="C3628" s="243">
        <v>93.065427</v>
      </c>
      <c r="D3628" s="244">
        <v>6.9240677687999996</v>
      </c>
      <c r="E3628" s="245">
        <v>99.9894947688</v>
      </c>
      <c r="F3628" s="246"/>
      <c r="G3628" s="246"/>
      <c r="H3628" s="246"/>
    </row>
    <row r="3629" spans="1:8" x14ac:dyDescent="0.2">
      <c r="A3629" s="247">
        <v>44347.416666659999</v>
      </c>
      <c r="B3629" s="248">
        <v>11</v>
      </c>
      <c r="C3629" s="243">
        <v>94.917786000000007</v>
      </c>
      <c r="D3629" s="244">
        <v>7.0618832783999999</v>
      </c>
      <c r="E3629" s="245">
        <v>101.97966927840001</v>
      </c>
      <c r="F3629" s="246"/>
      <c r="G3629" s="246"/>
      <c r="H3629" s="246"/>
    </row>
    <row r="3630" spans="1:8" x14ac:dyDescent="0.2">
      <c r="A3630" s="247">
        <v>44347.458333330003</v>
      </c>
      <c r="B3630" s="248">
        <v>12</v>
      </c>
      <c r="C3630" s="243">
        <v>95.388168999999991</v>
      </c>
      <c r="D3630" s="244">
        <v>7.0968797735999987</v>
      </c>
      <c r="E3630" s="245">
        <v>102.48504877359998</v>
      </c>
      <c r="F3630" s="246"/>
      <c r="G3630" s="246"/>
      <c r="H3630" s="246"/>
    </row>
    <row r="3631" spans="1:8" x14ac:dyDescent="0.2">
      <c r="A3631" s="247">
        <v>44347.5</v>
      </c>
      <c r="B3631" s="248">
        <v>13</v>
      </c>
      <c r="C3631" s="243">
        <v>95.61095499999999</v>
      </c>
      <c r="D3631" s="244">
        <v>7.1134550519999991</v>
      </c>
      <c r="E3631" s="245">
        <v>102.724410052</v>
      </c>
      <c r="F3631" s="246"/>
      <c r="G3631" s="246"/>
      <c r="H3631" s="246"/>
    </row>
    <row r="3632" spans="1:8" x14ac:dyDescent="0.2">
      <c r="A3632" s="247">
        <v>44347.541666659999</v>
      </c>
      <c r="B3632" s="248">
        <v>14</v>
      </c>
      <c r="C3632" s="243">
        <v>95.475488999999996</v>
      </c>
      <c r="D3632" s="244">
        <v>7.1033763815999995</v>
      </c>
      <c r="E3632" s="245">
        <v>102.5788653816</v>
      </c>
      <c r="F3632" s="246"/>
      <c r="G3632" s="246"/>
      <c r="H3632" s="246"/>
    </row>
    <row r="3633" spans="1:8" x14ac:dyDescent="0.2">
      <c r="A3633" s="247">
        <v>44347.583333330003</v>
      </c>
      <c r="B3633" s="248">
        <v>15</v>
      </c>
      <c r="C3633" s="243">
        <v>95.715866000000005</v>
      </c>
      <c r="D3633" s="244">
        <v>7.1212604303999996</v>
      </c>
      <c r="E3633" s="245">
        <v>102.83712643040001</v>
      </c>
      <c r="F3633" s="246"/>
      <c r="G3633" s="246"/>
      <c r="H3633" s="246"/>
    </row>
    <row r="3634" spans="1:8" x14ac:dyDescent="0.2">
      <c r="A3634" s="247">
        <v>44347.625</v>
      </c>
      <c r="B3634" s="248">
        <v>16</v>
      </c>
      <c r="C3634" s="243">
        <v>93.257364999999993</v>
      </c>
      <c r="D3634" s="244">
        <v>6.9383479559999985</v>
      </c>
      <c r="E3634" s="245">
        <v>100.19571295599999</v>
      </c>
      <c r="F3634" s="246"/>
      <c r="G3634" s="246"/>
      <c r="H3634" s="246"/>
    </row>
    <row r="3635" spans="1:8" x14ac:dyDescent="0.2">
      <c r="A3635" s="247">
        <v>44347.666666659999</v>
      </c>
      <c r="B3635" s="248">
        <v>17</v>
      </c>
      <c r="C3635" s="243">
        <v>92.682995000000005</v>
      </c>
      <c r="D3635" s="244">
        <v>6.8956148280000003</v>
      </c>
      <c r="E3635" s="245">
        <v>99.578609828000012</v>
      </c>
      <c r="F3635" s="246"/>
      <c r="G3635" s="246"/>
      <c r="H3635" s="246"/>
    </row>
    <row r="3636" spans="1:8" x14ac:dyDescent="0.2">
      <c r="A3636" s="247">
        <v>44347.708333330003</v>
      </c>
      <c r="B3636" s="248">
        <v>18</v>
      </c>
      <c r="C3636" s="243">
        <v>91.442259000000007</v>
      </c>
      <c r="D3636" s="244">
        <v>6.8033040696000002</v>
      </c>
      <c r="E3636" s="245">
        <v>98.24556306960001</v>
      </c>
      <c r="F3636" s="246"/>
      <c r="G3636" s="246"/>
      <c r="H3636" s="246"/>
    </row>
    <row r="3637" spans="1:8" x14ac:dyDescent="0.2">
      <c r="A3637" s="247">
        <v>44347.75</v>
      </c>
      <c r="B3637" s="248">
        <v>19</v>
      </c>
      <c r="C3637" s="243">
        <v>90.071373000000008</v>
      </c>
      <c r="D3637" s="244">
        <v>6.7013101512000004</v>
      </c>
      <c r="E3637" s="245">
        <v>96.772683151200013</v>
      </c>
      <c r="F3637" s="246"/>
      <c r="G3637" s="246"/>
      <c r="H3637" s="246"/>
    </row>
    <row r="3638" spans="1:8" x14ac:dyDescent="0.2">
      <c r="A3638" s="247">
        <v>44347.791666659999</v>
      </c>
      <c r="B3638" s="248">
        <v>20</v>
      </c>
      <c r="C3638" s="243">
        <v>93.992436999999995</v>
      </c>
      <c r="D3638" s="244">
        <v>6.9930373127999994</v>
      </c>
      <c r="E3638" s="245">
        <v>100.98547431279999</v>
      </c>
      <c r="F3638" s="246"/>
      <c r="G3638" s="246"/>
      <c r="H3638" s="246"/>
    </row>
    <row r="3639" spans="1:8" x14ac:dyDescent="0.2">
      <c r="A3639" s="247">
        <v>44347.833333330003</v>
      </c>
      <c r="B3639" s="248">
        <v>21</v>
      </c>
      <c r="C3639" s="243">
        <v>92.919588999999988</v>
      </c>
      <c r="D3639" s="244">
        <v>6.9132174215999989</v>
      </c>
      <c r="E3639" s="245">
        <v>99.832806421599983</v>
      </c>
      <c r="F3639" s="246"/>
      <c r="G3639" s="246"/>
      <c r="H3639" s="246"/>
    </row>
    <row r="3640" spans="1:8" x14ac:dyDescent="0.2">
      <c r="A3640" s="247">
        <v>44347.875</v>
      </c>
      <c r="B3640" s="248">
        <v>22</v>
      </c>
      <c r="C3640" s="243">
        <v>92.567296999999996</v>
      </c>
      <c r="D3640" s="244">
        <v>6.8870068967999991</v>
      </c>
      <c r="E3640" s="245">
        <v>99.454303896799999</v>
      </c>
      <c r="F3640" s="246"/>
      <c r="G3640" s="246"/>
      <c r="H3640" s="246"/>
    </row>
    <row r="3641" spans="1:8" x14ac:dyDescent="0.2">
      <c r="A3641" s="247">
        <v>44347.916666659999</v>
      </c>
      <c r="B3641" s="248">
        <v>23</v>
      </c>
      <c r="C3641" s="243">
        <v>90.936242000000007</v>
      </c>
      <c r="D3641" s="244">
        <v>6.7656564047999996</v>
      </c>
      <c r="E3641" s="245">
        <v>97.701898404800005</v>
      </c>
      <c r="F3641" s="246"/>
      <c r="G3641" s="246"/>
      <c r="H3641" s="246"/>
    </row>
    <row r="3642" spans="1:8" x14ac:dyDescent="0.2">
      <c r="A3642" s="247">
        <v>44347.958333330003</v>
      </c>
      <c r="B3642" s="248">
        <v>24</v>
      </c>
      <c r="C3642" s="243">
        <v>89.526037000000002</v>
      </c>
      <c r="D3642" s="244">
        <v>6.6607371527999994</v>
      </c>
      <c r="E3642" s="245">
        <v>96.186774152799998</v>
      </c>
      <c r="F3642" s="246"/>
      <c r="G3642" s="246"/>
      <c r="H3642" s="246"/>
    </row>
    <row r="3643" spans="1:8" x14ac:dyDescent="0.2">
      <c r="A3643" s="247">
        <v>44348</v>
      </c>
      <c r="B3643" s="248">
        <v>1</v>
      </c>
      <c r="C3643" s="243">
        <v>89.116534999999999</v>
      </c>
      <c r="D3643" s="244">
        <v>6.6302702039999994</v>
      </c>
      <c r="E3643" s="245">
        <v>95.746805203999998</v>
      </c>
      <c r="F3643" s="246"/>
      <c r="G3643" s="246"/>
      <c r="H3643" s="246"/>
    </row>
    <row r="3644" spans="1:8" x14ac:dyDescent="0.2">
      <c r="A3644" s="247">
        <v>44348.041666659999</v>
      </c>
      <c r="B3644" s="248">
        <v>2</v>
      </c>
      <c r="C3644" s="243">
        <v>88.735962000000001</v>
      </c>
      <c r="D3644" s="244">
        <v>6.6019555727999997</v>
      </c>
      <c r="E3644" s="245">
        <v>95.337917572799995</v>
      </c>
      <c r="F3644" s="246"/>
      <c r="G3644" s="246"/>
      <c r="H3644" s="246"/>
    </row>
    <row r="3645" spans="1:8" x14ac:dyDescent="0.2">
      <c r="A3645" s="247">
        <v>44348.083333330003</v>
      </c>
      <c r="B3645" s="248">
        <v>3</v>
      </c>
      <c r="C3645" s="243">
        <v>87.841964000000004</v>
      </c>
      <c r="D3645" s="244">
        <v>6.5354421216</v>
      </c>
      <c r="E3645" s="245">
        <v>94.377406121600004</v>
      </c>
      <c r="F3645" s="246"/>
      <c r="G3645" s="246"/>
      <c r="H3645" s="246"/>
    </row>
    <row r="3646" spans="1:8" x14ac:dyDescent="0.2">
      <c r="A3646" s="247">
        <v>44348.125</v>
      </c>
      <c r="B3646" s="248">
        <v>4</v>
      </c>
      <c r="C3646" s="243">
        <v>89.870503999999997</v>
      </c>
      <c r="D3646" s="244">
        <v>6.6863654975999989</v>
      </c>
      <c r="E3646" s="245">
        <v>96.55686949759999</v>
      </c>
      <c r="F3646" s="246"/>
      <c r="G3646" s="246"/>
      <c r="H3646" s="246"/>
    </row>
    <row r="3647" spans="1:8" x14ac:dyDescent="0.2">
      <c r="A3647" s="247">
        <v>44348.166666659999</v>
      </c>
      <c r="B3647" s="248">
        <v>5</v>
      </c>
      <c r="C3647" s="243">
        <v>90.748919000000001</v>
      </c>
      <c r="D3647" s="244">
        <v>6.7517195735999991</v>
      </c>
      <c r="E3647" s="245">
        <v>97.5006385736</v>
      </c>
      <c r="F3647" s="246"/>
      <c r="G3647" s="246"/>
      <c r="H3647" s="246"/>
    </row>
    <row r="3648" spans="1:8" x14ac:dyDescent="0.2">
      <c r="A3648" s="247">
        <v>44348.208333330003</v>
      </c>
      <c r="B3648" s="248">
        <v>6</v>
      </c>
      <c r="C3648" s="243">
        <v>92.996470000000002</v>
      </c>
      <c r="D3648" s="244">
        <v>6.9189373679999999</v>
      </c>
      <c r="E3648" s="245">
        <v>99.915407368000004</v>
      </c>
      <c r="F3648" s="246"/>
      <c r="G3648" s="246"/>
      <c r="H3648" s="246"/>
    </row>
    <row r="3649" spans="1:8" x14ac:dyDescent="0.2">
      <c r="A3649" s="247">
        <v>44348.25</v>
      </c>
      <c r="B3649" s="248">
        <v>7</v>
      </c>
      <c r="C3649" s="243">
        <v>98.668841</v>
      </c>
      <c r="D3649" s="244">
        <v>7.3409617703999999</v>
      </c>
      <c r="E3649" s="245">
        <v>106.0098027704</v>
      </c>
      <c r="F3649" s="246"/>
      <c r="G3649" s="246"/>
      <c r="H3649" s="246"/>
    </row>
    <row r="3650" spans="1:8" x14ac:dyDescent="0.2">
      <c r="A3650" s="247">
        <v>44348.291666659999</v>
      </c>
      <c r="B3650" s="248">
        <v>8</v>
      </c>
      <c r="C3650" s="243">
        <v>99.44333499999999</v>
      </c>
      <c r="D3650" s="244">
        <v>7.3985841239999983</v>
      </c>
      <c r="E3650" s="245">
        <v>106.84191912399999</v>
      </c>
      <c r="F3650" s="246"/>
      <c r="G3650" s="246"/>
      <c r="H3650" s="246"/>
    </row>
    <row r="3651" spans="1:8" x14ac:dyDescent="0.2">
      <c r="A3651" s="247">
        <v>44348.333333330003</v>
      </c>
      <c r="B3651" s="248">
        <v>9</v>
      </c>
      <c r="C3651" s="243">
        <v>101.309217</v>
      </c>
      <c r="D3651" s="244">
        <v>7.5374057448</v>
      </c>
      <c r="E3651" s="245">
        <v>108.8466227448</v>
      </c>
      <c r="F3651" s="246"/>
      <c r="G3651" s="246"/>
      <c r="H3651" s="246"/>
    </row>
    <row r="3652" spans="1:8" x14ac:dyDescent="0.2">
      <c r="A3652" s="247">
        <v>44348.375</v>
      </c>
      <c r="B3652" s="248">
        <v>10</v>
      </c>
      <c r="C3652" s="243">
        <v>101.759602</v>
      </c>
      <c r="D3652" s="244">
        <v>7.5709143887999995</v>
      </c>
      <c r="E3652" s="245">
        <v>109.33051638880001</v>
      </c>
      <c r="F3652" s="246"/>
      <c r="G3652" s="246"/>
      <c r="H3652" s="246"/>
    </row>
    <row r="3653" spans="1:8" x14ac:dyDescent="0.2">
      <c r="A3653" s="247">
        <v>44348.416666659999</v>
      </c>
      <c r="B3653" s="248">
        <v>11</v>
      </c>
      <c r="C3653" s="243">
        <v>103.235491</v>
      </c>
      <c r="D3653" s="244">
        <v>7.6807205303999995</v>
      </c>
      <c r="E3653" s="245">
        <v>110.91621153039999</v>
      </c>
      <c r="F3653" s="246"/>
      <c r="G3653" s="246"/>
      <c r="H3653" s="246"/>
    </row>
    <row r="3654" spans="1:8" x14ac:dyDescent="0.2">
      <c r="A3654" s="247">
        <v>44348.458333330003</v>
      </c>
      <c r="B3654" s="248">
        <v>12</v>
      </c>
      <c r="C3654" s="243">
        <v>103.651269</v>
      </c>
      <c r="D3654" s="244">
        <v>7.7116544135999989</v>
      </c>
      <c r="E3654" s="245">
        <v>111.3629234136</v>
      </c>
      <c r="F3654" s="246"/>
      <c r="G3654" s="246"/>
      <c r="H3654" s="246"/>
    </row>
    <row r="3655" spans="1:8" x14ac:dyDescent="0.2">
      <c r="A3655" s="247">
        <v>44348.5</v>
      </c>
      <c r="B3655" s="248">
        <v>13</v>
      </c>
      <c r="C3655" s="243">
        <v>103.58099300000001</v>
      </c>
      <c r="D3655" s="244">
        <v>7.7064258792000002</v>
      </c>
      <c r="E3655" s="245">
        <v>111.2874188792</v>
      </c>
      <c r="F3655" s="246"/>
      <c r="G3655" s="246"/>
      <c r="H3655" s="246"/>
    </row>
    <row r="3656" spans="1:8" x14ac:dyDescent="0.2">
      <c r="A3656" s="247">
        <v>44348.541666659999</v>
      </c>
      <c r="B3656" s="248">
        <v>14</v>
      </c>
      <c r="C3656" s="243">
        <v>103.742125</v>
      </c>
      <c r="D3656" s="244">
        <v>7.7184140999999995</v>
      </c>
      <c r="E3656" s="245">
        <v>111.46053910000001</v>
      </c>
      <c r="F3656" s="246"/>
      <c r="G3656" s="246"/>
      <c r="H3656" s="246"/>
    </row>
    <row r="3657" spans="1:8" x14ac:dyDescent="0.2">
      <c r="A3657" s="247">
        <v>44348.583333330003</v>
      </c>
      <c r="B3657" s="248">
        <v>15</v>
      </c>
      <c r="C3657" s="243">
        <v>103.871066</v>
      </c>
      <c r="D3657" s="244">
        <v>7.7280073103999989</v>
      </c>
      <c r="E3657" s="245">
        <v>111.5990733104</v>
      </c>
      <c r="F3657" s="246"/>
      <c r="G3657" s="246"/>
      <c r="H3657" s="246"/>
    </row>
    <row r="3658" spans="1:8" x14ac:dyDescent="0.2">
      <c r="A3658" s="247">
        <v>44348.625</v>
      </c>
      <c r="B3658" s="248">
        <v>16</v>
      </c>
      <c r="C3658" s="243">
        <v>102.751711</v>
      </c>
      <c r="D3658" s="244">
        <v>7.6447272983999994</v>
      </c>
      <c r="E3658" s="245">
        <v>110.3964382984</v>
      </c>
      <c r="F3658" s="246"/>
      <c r="G3658" s="246"/>
      <c r="H3658" s="246"/>
    </row>
    <row r="3659" spans="1:8" x14ac:dyDescent="0.2">
      <c r="A3659" s="247">
        <v>44348.666666659999</v>
      </c>
      <c r="B3659" s="248">
        <v>17</v>
      </c>
      <c r="C3659" s="243">
        <v>101.12356799999999</v>
      </c>
      <c r="D3659" s="244">
        <v>7.5235934591999989</v>
      </c>
      <c r="E3659" s="245">
        <v>108.64716145919999</v>
      </c>
      <c r="F3659" s="246"/>
      <c r="G3659" s="246"/>
      <c r="H3659" s="246"/>
    </row>
    <row r="3660" spans="1:8" x14ac:dyDescent="0.2">
      <c r="A3660" s="247">
        <v>44348.708333330003</v>
      </c>
      <c r="B3660" s="248">
        <v>18</v>
      </c>
      <c r="C3660" s="243">
        <v>98.402641000000003</v>
      </c>
      <c r="D3660" s="244">
        <v>7.3211564903999999</v>
      </c>
      <c r="E3660" s="245">
        <v>105.7237974904</v>
      </c>
      <c r="F3660" s="246"/>
      <c r="G3660" s="246"/>
      <c r="H3660" s="246"/>
    </row>
    <row r="3661" spans="1:8" x14ac:dyDescent="0.2">
      <c r="A3661" s="247">
        <v>44348.75</v>
      </c>
      <c r="B3661" s="248">
        <v>19</v>
      </c>
      <c r="C3661" s="243">
        <v>96.658276999999998</v>
      </c>
      <c r="D3661" s="244">
        <v>7.1913758087999993</v>
      </c>
      <c r="E3661" s="245">
        <v>103.8496528088</v>
      </c>
      <c r="F3661" s="246"/>
      <c r="G3661" s="246"/>
      <c r="H3661" s="246"/>
    </row>
    <row r="3662" spans="1:8" x14ac:dyDescent="0.2">
      <c r="A3662" s="247">
        <v>44348.791666659999</v>
      </c>
      <c r="B3662" s="248">
        <v>20</v>
      </c>
      <c r="C3662" s="243">
        <v>99.627857000000006</v>
      </c>
      <c r="D3662" s="244">
        <v>7.4123125608000002</v>
      </c>
      <c r="E3662" s="245">
        <v>107.04016956080001</v>
      </c>
      <c r="F3662" s="246"/>
      <c r="G3662" s="246"/>
      <c r="H3662" s="246"/>
    </row>
    <row r="3663" spans="1:8" x14ac:dyDescent="0.2">
      <c r="A3663" s="247">
        <v>44348.833333330003</v>
      </c>
      <c r="B3663" s="248">
        <v>21</v>
      </c>
      <c r="C3663" s="243">
        <v>99.123538000000011</v>
      </c>
      <c r="D3663" s="244">
        <v>7.3747912272000002</v>
      </c>
      <c r="E3663" s="245">
        <v>106.49832922720002</v>
      </c>
      <c r="F3663" s="246"/>
      <c r="G3663" s="246"/>
      <c r="H3663" s="246"/>
    </row>
    <row r="3664" spans="1:8" x14ac:dyDescent="0.2">
      <c r="A3664" s="247">
        <v>44348.875</v>
      </c>
      <c r="B3664" s="248">
        <v>22</v>
      </c>
      <c r="C3664" s="243">
        <v>94.710575999999989</v>
      </c>
      <c r="D3664" s="244">
        <v>7.0464668543999984</v>
      </c>
      <c r="E3664" s="245">
        <v>101.75704285439998</v>
      </c>
      <c r="F3664" s="246"/>
      <c r="G3664" s="246"/>
      <c r="H3664" s="246"/>
    </row>
    <row r="3665" spans="1:8" x14ac:dyDescent="0.2">
      <c r="A3665" s="247">
        <v>44348.916666659999</v>
      </c>
      <c r="B3665" s="248">
        <v>23</v>
      </c>
      <c r="C3665" s="243">
        <v>91.758986999999991</v>
      </c>
      <c r="D3665" s="244">
        <v>6.8268686327999983</v>
      </c>
      <c r="E3665" s="245">
        <v>98.585855632799991</v>
      </c>
      <c r="F3665" s="246"/>
      <c r="G3665" s="246"/>
      <c r="H3665" s="246"/>
    </row>
    <row r="3666" spans="1:8" x14ac:dyDescent="0.2">
      <c r="A3666" s="247">
        <v>44348.958333330003</v>
      </c>
      <c r="B3666" s="248">
        <v>24</v>
      </c>
      <c r="C3666" s="243">
        <v>88.491546</v>
      </c>
      <c r="D3666" s="244">
        <v>6.5837710223999997</v>
      </c>
      <c r="E3666" s="245">
        <v>95.0753170224</v>
      </c>
      <c r="F3666" s="246"/>
      <c r="G3666" s="246"/>
      <c r="H3666" s="246"/>
    </row>
    <row r="3667" spans="1:8" x14ac:dyDescent="0.2">
      <c r="A3667" s="247">
        <v>44349</v>
      </c>
      <c r="B3667" s="248">
        <v>1</v>
      </c>
      <c r="C3667" s="243">
        <v>87.062146999999996</v>
      </c>
      <c r="D3667" s="244">
        <v>6.4774237367999996</v>
      </c>
      <c r="E3667" s="245">
        <v>93.539570736800002</v>
      </c>
      <c r="F3667" s="246"/>
      <c r="G3667" s="246"/>
      <c r="H3667" s="246"/>
    </row>
    <row r="3668" spans="1:8" x14ac:dyDescent="0.2">
      <c r="A3668" s="247">
        <v>44349.041666659999</v>
      </c>
      <c r="B3668" s="248">
        <v>2</v>
      </c>
      <c r="C3668" s="243">
        <v>86.534634999999994</v>
      </c>
      <c r="D3668" s="244">
        <v>6.4381768439999991</v>
      </c>
      <c r="E3668" s="245">
        <v>92.972811843999992</v>
      </c>
      <c r="F3668" s="246"/>
      <c r="G3668" s="246"/>
      <c r="H3668" s="246"/>
    </row>
    <row r="3669" spans="1:8" x14ac:dyDescent="0.2">
      <c r="A3669" s="247">
        <v>44349.083333330003</v>
      </c>
      <c r="B3669" s="248">
        <v>3</v>
      </c>
      <c r="C3669" s="243">
        <v>87.477975999999998</v>
      </c>
      <c r="D3669" s="244">
        <v>6.5083614143999995</v>
      </c>
      <c r="E3669" s="245">
        <v>93.986337414399998</v>
      </c>
      <c r="F3669" s="246"/>
      <c r="G3669" s="246"/>
      <c r="H3669" s="246"/>
    </row>
    <row r="3670" spans="1:8" x14ac:dyDescent="0.2">
      <c r="A3670" s="247">
        <v>44349.125</v>
      </c>
      <c r="B3670" s="248">
        <v>4</v>
      </c>
      <c r="C3670" s="243">
        <v>91.467104999999989</v>
      </c>
      <c r="D3670" s="244">
        <v>6.8051526119999988</v>
      </c>
      <c r="E3670" s="245">
        <v>98.27225761199999</v>
      </c>
      <c r="F3670" s="246"/>
      <c r="G3670" s="246"/>
      <c r="H3670" s="246"/>
    </row>
    <row r="3671" spans="1:8" x14ac:dyDescent="0.2">
      <c r="A3671" s="247">
        <v>44349.166666659999</v>
      </c>
      <c r="B3671" s="248">
        <v>5</v>
      </c>
      <c r="C3671" s="243">
        <v>93.237690000000001</v>
      </c>
      <c r="D3671" s="244">
        <v>6.9368841359999998</v>
      </c>
      <c r="E3671" s="245">
        <v>100.174574136</v>
      </c>
      <c r="F3671" s="246"/>
      <c r="G3671" s="246"/>
      <c r="H3671" s="246"/>
    </row>
    <row r="3672" spans="1:8" x14ac:dyDescent="0.2">
      <c r="A3672" s="247">
        <v>44349.208333330003</v>
      </c>
      <c r="B3672" s="248">
        <v>6</v>
      </c>
      <c r="C3672" s="243">
        <v>94.753029999999995</v>
      </c>
      <c r="D3672" s="244">
        <v>7.0496254319999991</v>
      </c>
      <c r="E3672" s="245">
        <v>101.80265543199999</v>
      </c>
      <c r="F3672" s="246"/>
      <c r="G3672" s="246"/>
      <c r="H3672" s="246"/>
    </row>
    <row r="3673" spans="1:8" x14ac:dyDescent="0.2">
      <c r="A3673" s="247">
        <v>44349.25</v>
      </c>
      <c r="B3673" s="248">
        <v>7</v>
      </c>
      <c r="C3673" s="243">
        <v>99.980310000000003</v>
      </c>
      <c r="D3673" s="244">
        <v>7.4385350639999999</v>
      </c>
      <c r="E3673" s="245">
        <v>107.41884506400001</v>
      </c>
      <c r="F3673" s="246"/>
      <c r="G3673" s="246"/>
      <c r="H3673" s="246"/>
    </row>
    <row r="3674" spans="1:8" x14ac:dyDescent="0.2">
      <c r="A3674" s="247">
        <v>44349.291666659999</v>
      </c>
      <c r="B3674" s="248">
        <v>8</v>
      </c>
      <c r="C3674" s="243">
        <v>101.963086</v>
      </c>
      <c r="D3674" s="244">
        <v>7.5860535983999995</v>
      </c>
      <c r="E3674" s="245">
        <v>109.5491395984</v>
      </c>
      <c r="F3674" s="246"/>
      <c r="G3674" s="246"/>
      <c r="H3674" s="246"/>
    </row>
    <row r="3675" spans="1:8" x14ac:dyDescent="0.2">
      <c r="A3675" s="247">
        <v>44349.333333330003</v>
      </c>
      <c r="B3675" s="248">
        <v>9</v>
      </c>
      <c r="C3675" s="243">
        <v>103.004384</v>
      </c>
      <c r="D3675" s="244">
        <v>7.6635261695999999</v>
      </c>
      <c r="E3675" s="245">
        <v>110.66791016960001</v>
      </c>
      <c r="F3675" s="246"/>
      <c r="G3675" s="246"/>
      <c r="H3675" s="246"/>
    </row>
    <row r="3676" spans="1:8" x14ac:dyDescent="0.2">
      <c r="A3676" s="247">
        <v>44349.375</v>
      </c>
      <c r="B3676" s="248">
        <v>10</v>
      </c>
      <c r="C3676" s="243">
        <v>102.511578</v>
      </c>
      <c r="D3676" s="244">
        <v>7.6268614031999995</v>
      </c>
      <c r="E3676" s="245">
        <v>110.1384394032</v>
      </c>
      <c r="F3676" s="246"/>
      <c r="G3676" s="246"/>
      <c r="H3676" s="246"/>
    </row>
    <row r="3677" spans="1:8" x14ac:dyDescent="0.2">
      <c r="A3677" s="247">
        <v>44349.416666659999</v>
      </c>
      <c r="B3677" s="248">
        <v>11</v>
      </c>
      <c r="C3677" s="243">
        <v>103.01529499999999</v>
      </c>
      <c r="D3677" s="244">
        <v>7.6643379479999991</v>
      </c>
      <c r="E3677" s="245">
        <v>110.67963294799999</v>
      </c>
      <c r="F3677" s="246"/>
      <c r="G3677" s="246"/>
      <c r="H3677" s="246"/>
    </row>
    <row r="3678" spans="1:8" x14ac:dyDescent="0.2">
      <c r="A3678" s="247">
        <v>44349.458333330003</v>
      </c>
      <c r="B3678" s="248">
        <v>12</v>
      </c>
      <c r="C3678" s="243">
        <v>102.834457</v>
      </c>
      <c r="D3678" s="244">
        <v>7.6508836007999994</v>
      </c>
      <c r="E3678" s="245">
        <v>110.4853406008</v>
      </c>
      <c r="F3678" s="246"/>
      <c r="G3678" s="246"/>
      <c r="H3678" s="246"/>
    </row>
    <row r="3679" spans="1:8" x14ac:dyDescent="0.2">
      <c r="A3679" s="247">
        <v>44349.5</v>
      </c>
      <c r="B3679" s="248">
        <v>13</v>
      </c>
      <c r="C3679" s="243">
        <v>102.376975</v>
      </c>
      <c r="D3679" s="244">
        <v>7.6168469399999994</v>
      </c>
      <c r="E3679" s="245">
        <v>109.99382194</v>
      </c>
      <c r="F3679" s="246"/>
      <c r="G3679" s="246"/>
      <c r="H3679" s="246"/>
    </row>
    <row r="3680" spans="1:8" x14ac:dyDescent="0.2">
      <c r="A3680" s="247">
        <v>44349.541666659999</v>
      </c>
      <c r="B3680" s="248">
        <v>14</v>
      </c>
      <c r="C3680" s="243">
        <v>100.49648599999999</v>
      </c>
      <c r="D3680" s="244">
        <v>7.4769385583999988</v>
      </c>
      <c r="E3680" s="245">
        <v>107.97342455839998</v>
      </c>
      <c r="F3680" s="246"/>
      <c r="G3680" s="246"/>
      <c r="H3680" s="246"/>
    </row>
    <row r="3681" spans="1:8" x14ac:dyDescent="0.2">
      <c r="A3681" s="247">
        <v>44349.583333330003</v>
      </c>
      <c r="B3681" s="248">
        <v>15</v>
      </c>
      <c r="C3681" s="243">
        <v>100.033165</v>
      </c>
      <c r="D3681" s="244">
        <v>7.4424674759999991</v>
      </c>
      <c r="E3681" s="245">
        <v>107.475632476</v>
      </c>
      <c r="F3681" s="246"/>
      <c r="G3681" s="246"/>
      <c r="H3681" s="246"/>
    </row>
    <row r="3682" spans="1:8" x14ac:dyDescent="0.2">
      <c r="A3682" s="247">
        <v>44349.625</v>
      </c>
      <c r="B3682" s="248">
        <v>16</v>
      </c>
      <c r="C3682" s="243">
        <v>98.269797000000011</v>
      </c>
      <c r="D3682" s="244">
        <v>7.3112728968000003</v>
      </c>
      <c r="E3682" s="245">
        <v>105.58106989680002</v>
      </c>
      <c r="F3682" s="246"/>
      <c r="G3682" s="246"/>
      <c r="H3682" s="246"/>
    </row>
    <row r="3683" spans="1:8" x14ac:dyDescent="0.2">
      <c r="A3683" s="247">
        <v>44349.666666659999</v>
      </c>
      <c r="B3683" s="248">
        <v>17</v>
      </c>
      <c r="C3683" s="243">
        <v>96.718434999999999</v>
      </c>
      <c r="D3683" s="244">
        <v>7.1958515639999998</v>
      </c>
      <c r="E3683" s="245">
        <v>103.91428656399999</v>
      </c>
      <c r="F3683" s="246"/>
      <c r="G3683" s="246"/>
      <c r="H3683" s="246"/>
    </row>
    <row r="3684" spans="1:8" x14ac:dyDescent="0.2">
      <c r="A3684" s="247">
        <v>44349.708333330003</v>
      </c>
      <c r="B3684" s="248">
        <v>18</v>
      </c>
      <c r="C3684" s="243">
        <v>95.142980999999992</v>
      </c>
      <c r="D3684" s="244">
        <v>7.078637786399999</v>
      </c>
      <c r="E3684" s="245">
        <v>102.22161878639999</v>
      </c>
      <c r="F3684" s="246"/>
      <c r="G3684" s="246"/>
      <c r="H3684" s="246"/>
    </row>
    <row r="3685" spans="1:8" x14ac:dyDescent="0.2">
      <c r="A3685" s="247">
        <v>44349.75</v>
      </c>
      <c r="B3685" s="248">
        <v>19</v>
      </c>
      <c r="C3685" s="243">
        <v>95.627801999999988</v>
      </c>
      <c r="D3685" s="244">
        <v>7.1147084687999982</v>
      </c>
      <c r="E3685" s="245">
        <v>102.74251046879999</v>
      </c>
      <c r="F3685" s="246"/>
      <c r="G3685" s="246"/>
      <c r="H3685" s="246"/>
    </row>
    <row r="3686" spans="1:8" x14ac:dyDescent="0.2">
      <c r="A3686" s="247">
        <v>44349.791666659999</v>
      </c>
      <c r="B3686" s="248">
        <v>20</v>
      </c>
      <c r="C3686" s="243">
        <v>99.782546999999994</v>
      </c>
      <c r="D3686" s="244">
        <v>7.4238214967999987</v>
      </c>
      <c r="E3686" s="245">
        <v>107.2063684968</v>
      </c>
      <c r="F3686" s="246"/>
      <c r="G3686" s="246"/>
      <c r="H3686" s="246"/>
    </row>
    <row r="3687" spans="1:8" x14ac:dyDescent="0.2">
      <c r="A3687" s="247">
        <v>44349.833333330003</v>
      </c>
      <c r="B3687" s="248">
        <v>21</v>
      </c>
      <c r="C3687" s="243">
        <v>99.504115999999996</v>
      </c>
      <c r="D3687" s="244">
        <v>7.4031062303999988</v>
      </c>
      <c r="E3687" s="245">
        <v>106.9072222304</v>
      </c>
      <c r="F3687" s="246"/>
      <c r="G3687" s="246"/>
      <c r="H3687" s="246"/>
    </row>
    <row r="3688" spans="1:8" x14ac:dyDescent="0.2">
      <c r="A3688" s="247">
        <v>44349.875</v>
      </c>
      <c r="B3688" s="248">
        <v>22</v>
      </c>
      <c r="C3688" s="243">
        <v>98.010165999999998</v>
      </c>
      <c r="D3688" s="244">
        <v>7.2919563503999996</v>
      </c>
      <c r="E3688" s="245">
        <v>105.3021223504</v>
      </c>
      <c r="F3688" s="246"/>
      <c r="G3688" s="246"/>
      <c r="H3688" s="246"/>
    </row>
    <row r="3689" spans="1:8" x14ac:dyDescent="0.2">
      <c r="A3689" s="247">
        <v>44349.916666659999</v>
      </c>
      <c r="B3689" s="248">
        <v>23</v>
      </c>
      <c r="C3689" s="243">
        <v>94.82204200000001</v>
      </c>
      <c r="D3689" s="244">
        <v>7.0547599247999999</v>
      </c>
      <c r="E3689" s="245">
        <v>101.87680192480001</v>
      </c>
      <c r="F3689" s="246"/>
      <c r="G3689" s="246"/>
      <c r="H3689" s="246"/>
    </row>
    <row r="3690" spans="1:8" x14ac:dyDescent="0.2">
      <c r="A3690" s="247">
        <v>44349.958333330003</v>
      </c>
      <c r="B3690" s="248">
        <v>24</v>
      </c>
      <c r="C3690" s="243">
        <v>92.504496000000003</v>
      </c>
      <c r="D3690" s="244">
        <v>6.8823345024</v>
      </c>
      <c r="E3690" s="245">
        <v>99.386830502400002</v>
      </c>
      <c r="F3690" s="246"/>
      <c r="G3690" s="246"/>
      <c r="H3690" s="246"/>
    </row>
    <row r="3691" spans="1:8" x14ac:dyDescent="0.2">
      <c r="A3691" s="247">
        <v>44350</v>
      </c>
      <c r="B3691" s="248">
        <v>1</v>
      </c>
      <c r="C3691" s="243">
        <v>90.745701999999994</v>
      </c>
      <c r="D3691" s="244">
        <v>6.7514802287999993</v>
      </c>
      <c r="E3691" s="245">
        <v>97.4971822288</v>
      </c>
      <c r="F3691" s="246"/>
      <c r="G3691" s="246"/>
      <c r="H3691" s="246"/>
    </row>
    <row r="3692" spans="1:8" x14ac:dyDescent="0.2">
      <c r="A3692" s="247">
        <v>44350.041666659999</v>
      </c>
      <c r="B3692" s="248">
        <v>2</v>
      </c>
      <c r="C3692" s="243">
        <v>88.594495999999992</v>
      </c>
      <c r="D3692" s="244">
        <v>6.5914305023999988</v>
      </c>
      <c r="E3692" s="245">
        <v>95.185926502399994</v>
      </c>
      <c r="F3692" s="246"/>
      <c r="G3692" s="246"/>
      <c r="H3692" s="246"/>
    </row>
    <row r="3693" spans="1:8" x14ac:dyDescent="0.2">
      <c r="A3693" s="247">
        <v>44350.083333330003</v>
      </c>
      <c r="B3693" s="248">
        <v>3</v>
      </c>
      <c r="C3693" s="243">
        <v>88.881602999999998</v>
      </c>
      <c r="D3693" s="244">
        <v>6.6127912631999992</v>
      </c>
      <c r="E3693" s="245">
        <v>95.494394263199993</v>
      </c>
      <c r="F3693" s="246"/>
      <c r="G3693" s="246"/>
      <c r="H3693" s="246"/>
    </row>
    <row r="3694" spans="1:8" x14ac:dyDescent="0.2">
      <c r="A3694" s="247">
        <v>44350.125</v>
      </c>
      <c r="B3694" s="248">
        <v>4</v>
      </c>
      <c r="C3694" s="243">
        <v>92.390619999999998</v>
      </c>
      <c r="D3694" s="244">
        <v>6.873862127999999</v>
      </c>
      <c r="E3694" s="245">
        <v>99.264482127999997</v>
      </c>
      <c r="F3694" s="246"/>
      <c r="G3694" s="246"/>
      <c r="H3694" s="246"/>
    </row>
    <row r="3695" spans="1:8" x14ac:dyDescent="0.2">
      <c r="A3695" s="247">
        <v>44350.166666659999</v>
      </c>
      <c r="B3695" s="248">
        <v>5</v>
      </c>
      <c r="C3695" s="243">
        <v>93.067014</v>
      </c>
      <c r="D3695" s="244">
        <v>6.9241858415999991</v>
      </c>
      <c r="E3695" s="245">
        <v>99.991199841599993</v>
      </c>
      <c r="F3695" s="246"/>
      <c r="G3695" s="246"/>
      <c r="H3695" s="246"/>
    </row>
    <row r="3696" spans="1:8" x14ac:dyDescent="0.2">
      <c r="A3696" s="247">
        <v>44350.208333330003</v>
      </c>
      <c r="B3696" s="248">
        <v>6</v>
      </c>
      <c r="C3696" s="243">
        <v>94.970431000000005</v>
      </c>
      <c r="D3696" s="244">
        <v>7.0658000663999996</v>
      </c>
      <c r="E3696" s="245">
        <v>102.03623106640001</v>
      </c>
      <c r="F3696" s="246"/>
      <c r="G3696" s="246"/>
      <c r="H3696" s="246"/>
    </row>
    <row r="3697" spans="1:8" x14ac:dyDescent="0.2">
      <c r="A3697" s="247">
        <v>44350.25</v>
      </c>
      <c r="B3697" s="248">
        <v>7</v>
      </c>
      <c r="C3697" s="243">
        <v>99.666383999999994</v>
      </c>
      <c r="D3697" s="244">
        <v>7.4151789695999986</v>
      </c>
      <c r="E3697" s="245">
        <v>107.08156296959999</v>
      </c>
      <c r="F3697" s="246"/>
      <c r="G3697" s="246"/>
      <c r="H3697" s="246"/>
    </row>
    <row r="3698" spans="1:8" x14ac:dyDescent="0.2">
      <c r="A3698" s="247">
        <v>44350.291666659999</v>
      </c>
      <c r="B3698" s="248">
        <v>8</v>
      </c>
      <c r="C3698" s="243">
        <v>100.260909</v>
      </c>
      <c r="D3698" s="244">
        <v>7.459411629599999</v>
      </c>
      <c r="E3698" s="245">
        <v>107.7203206296</v>
      </c>
      <c r="F3698" s="246"/>
      <c r="G3698" s="246"/>
      <c r="H3698" s="246"/>
    </row>
    <row r="3699" spans="1:8" x14ac:dyDescent="0.2">
      <c r="A3699" s="247">
        <v>44350.333333330003</v>
      </c>
      <c r="B3699" s="248">
        <v>9</v>
      </c>
      <c r="C3699" s="243">
        <v>100.73321</v>
      </c>
      <c r="D3699" s="244">
        <v>7.4945508239999992</v>
      </c>
      <c r="E3699" s="245">
        <v>108.227760824</v>
      </c>
      <c r="F3699" s="246"/>
      <c r="G3699" s="246"/>
      <c r="H3699" s="246"/>
    </row>
    <row r="3700" spans="1:8" x14ac:dyDescent="0.2">
      <c r="A3700" s="247">
        <v>44350.375</v>
      </c>
      <c r="B3700" s="248">
        <v>10</v>
      </c>
      <c r="C3700" s="243">
        <v>101.51133799999999</v>
      </c>
      <c r="D3700" s="244">
        <v>7.5524435471999993</v>
      </c>
      <c r="E3700" s="245">
        <v>109.06378154719999</v>
      </c>
      <c r="F3700" s="246"/>
      <c r="G3700" s="246"/>
      <c r="H3700" s="246"/>
    </row>
    <row r="3701" spans="1:8" x14ac:dyDescent="0.2">
      <c r="A3701" s="247">
        <v>44350.416666659999</v>
      </c>
      <c r="B3701" s="248">
        <v>11</v>
      </c>
      <c r="C3701" s="243">
        <v>102.473795</v>
      </c>
      <c r="D3701" s="244">
        <v>7.624050347999999</v>
      </c>
      <c r="E3701" s="245">
        <v>110.09784534799999</v>
      </c>
      <c r="F3701" s="246"/>
      <c r="G3701" s="246"/>
      <c r="H3701" s="246"/>
    </row>
    <row r="3702" spans="1:8" x14ac:dyDescent="0.2">
      <c r="A3702" s="247">
        <v>44350.458333330003</v>
      </c>
      <c r="B3702" s="248">
        <v>12</v>
      </c>
      <c r="C3702" s="243">
        <v>105.472492</v>
      </c>
      <c r="D3702" s="244">
        <v>7.8471534047999993</v>
      </c>
      <c r="E3702" s="245">
        <v>113.3196454048</v>
      </c>
      <c r="F3702" s="246"/>
      <c r="G3702" s="246"/>
      <c r="H3702" s="246"/>
    </row>
    <row r="3703" spans="1:8" x14ac:dyDescent="0.2">
      <c r="A3703" s="247">
        <v>44350.5</v>
      </c>
      <c r="B3703" s="248">
        <v>13</v>
      </c>
      <c r="C3703" s="243">
        <v>106.10718</v>
      </c>
      <c r="D3703" s="244">
        <v>7.894374191999999</v>
      </c>
      <c r="E3703" s="245">
        <v>114.001554192</v>
      </c>
      <c r="F3703" s="246"/>
      <c r="G3703" s="246"/>
      <c r="H3703" s="246"/>
    </row>
    <row r="3704" spans="1:8" x14ac:dyDescent="0.2">
      <c r="A3704" s="247">
        <v>44350.541666659999</v>
      </c>
      <c r="B3704" s="248">
        <v>14</v>
      </c>
      <c r="C3704" s="243">
        <v>104.75102000000001</v>
      </c>
      <c r="D3704" s="244">
        <v>7.7934758880000006</v>
      </c>
      <c r="E3704" s="245">
        <v>112.54449588800001</v>
      </c>
      <c r="F3704" s="246"/>
      <c r="G3704" s="246"/>
      <c r="H3704" s="246"/>
    </row>
    <row r="3705" spans="1:8" x14ac:dyDescent="0.2">
      <c r="A3705" s="247">
        <v>44350.583333330003</v>
      </c>
      <c r="B3705" s="248">
        <v>15</v>
      </c>
      <c r="C3705" s="243">
        <v>103.661012</v>
      </c>
      <c r="D3705" s="244">
        <v>7.7123792927999997</v>
      </c>
      <c r="E3705" s="245">
        <v>111.37339129279999</v>
      </c>
      <c r="F3705" s="246"/>
      <c r="G3705" s="246"/>
      <c r="H3705" s="246"/>
    </row>
    <row r="3706" spans="1:8" x14ac:dyDescent="0.2">
      <c r="A3706" s="247">
        <v>44350.625</v>
      </c>
      <c r="B3706" s="248">
        <v>16</v>
      </c>
      <c r="C3706" s="243">
        <v>100.987436</v>
      </c>
      <c r="D3706" s="244">
        <v>7.5134652383999994</v>
      </c>
      <c r="E3706" s="245">
        <v>108.5009012384</v>
      </c>
      <c r="F3706" s="246"/>
      <c r="G3706" s="246"/>
      <c r="H3706" s="246"/>
    </row>
    <row r="3707" spans="1:8" x14ac:dyDescent="0.2">
      <c r="A3707" s="247">
        <v>44350.666666659999</v>
      </c>
      <c r="B3707" s="248">
        <v>17</v>
      </c>
      <c r="C3707" s="243">
        <v>99.820054999999996</v>
      </c>
      <c r="D3707" s="244">
        <v>7.4266120919999992</v>
      </c>
      <c r="E3707" s="245">
        <v>107.246667092</v>
      </c>
      <c r="F3707" s="246"/>
      <c r="G3707" s="246"/>
      <c r="H3707" s="246"/>
    </row>
    <row r="3708" spans="1:8" x14ac:dyDescent="0.2">
      <c r="A3708" s="247">
        <v>44350.708333330003</v>
      </c>
      <c r="B3708" s="248">
        <v>18</v>
      </c>
      <c r="C3708" s="243">
        <v>98.512013999999994</v>
      </c>
      <c r="D3708" s="244">
        <v>7.3292938415999993</v>
      </c>
      <c r="E3708" s="245">
        <v>105.8413078416</v>
      </c>
      <c r="F3708" s="246"/>
      <c r="G3708" s="246"/>
      <c r="H3708" s="246"/>
    </row>
    <row r="3709" spans="1:8" x14ac:dyDescent="0.2">
      <c r="A3709" s="247">
        <v>44350.75</v>
      </c>
      <c r="B3709" s="248">
        <v>19</v>
      </c>
      <c r="C3709" s="243">
        <v>97.003800999999996</v>
      </c>
      <c r="D3709" s="244">
        <v>7.2170827943999987</v>
      </c>
      <c r="E3709" s="245">
        <v>104.2208837944</v>
      </c>
      <c r="F3709" s="246"/>
      <c r="G3709" s="246"/>
      <c r="H3709" s="246"/>
    </row>
    <row r="3710" spans="1:8" x14ac:dyDescent="0.2">
      <c r="A3710" s="247">
        <v>44350.791666659999</v>
      </c>
      <c r="B3710" s="248">
        <v>20</v>
      </c>
      <c r="C3710" s="243">
        <v>100.165582</v>
      </c>
      <c r="D3710" s="244">
        <v>7.4523193007999993</v>
      </c>
      <c r="E3710" s="245">
        <v>107.6179013008</v>
      </c>
      <c r="F3710" s="246"/>
      <c r="G3710" s="246"/>
      <c r="H3710" s="246"/>
    </row>
    <row r="3711" spans="1:8" x14ac:dyDescent="0.2">
      <c r="A3711" s="247">
        <v>44350.833333330003</v>
      </c>
      <c r="B3711" s="248">
        <v>21</v>
      </c>
      <c r="C3711" s="243">
        <v>99.771214000000001</v>
      </c>
      <c r="D3711" s="244">
        <v>7.4229783215999996</v>
      </c>
      <c r="E3711" s="245">
        <v>107.1941923216</v>
      </c>
      <c r="F3711" s="246"/>
      <c r="G3711" s="246"/>
      <c r="H3711" s="246"/>
    </row>
    <row r="3712" spans="1:8" x14ac:dyDescent="0.2">
      <c r="A3712" s="247">
        <v>44350.875</v>
      </c>
      <c r="B3712" s="248">
        <v>22</v>
      </c>
      <c r="C3712" s="243">
        <v>96.470044000000001</v>
      </c>
      <c r="D3712" s="244">
        <v>7.1773712735999995</v>
      </c>
      <c r="E3712" s="245">
        <v>103.6474152736</v>
      </c>
      <c r="F3712" s="246"/>
      <c r="G3712" s="246"/>
      <c r="H3712" s="246"/>
    </row>
    <row r="3713" spans="1:8" x14ac:dyDescent="0.2">
      <c r="A3713" s="247">
        <v>44350.916666659999</v>
      </c>
      <c r="B3713" s="248">
        <v>23</v>
      </c>
      <c r="C3713" s="243">
        <v>94.216223999999997</v>
      </c>
      <c r="D3713" s="244">
        <v>7.0096870655999988</v>
      </c>
      <c r="E3713" s="245">
        <v>101.2259110656</v>
      </c>
      <c r="F3713" s="246"/>
      <c r="G3713" s="246"/>
      <c r="H3713" s="246"/>
    </row>
    <row r="3714" spans="1:8" x14ac:dyDescent="0.2">
      <c r="A3714" s="247">
        <v>44350.958333330003</v>
      </c>
      <c r="B3714" s="248">
        <v>24</v>
      </c>
      <c r="C3714" s="243">
        <v>92.490586000000008</v>
      </c>
      <c r="D3714" s="244">
        <v>6.8812995984000001</v>
      </c>
      <c r="E3714" s="245">
        <v>99.371885598400013</v>
      </c>
      <c r="F3714" s="246"/>
      <c r="G3714" s="246"/>
      <c r="H3714" s="246"/>
    </row>
    <row r="3715" spans="1:8" x14ac:dyDescent="0.2">
      <c r="A3715" s="247">
        <v>44351</v>
      </c>
      <c r="B3715" s="248">
        <v>1</v>
      </c>
      <c r="C3715" s="243">
        <v>92.023368000000005</v>
      </c>
      <c r="D3715" s="244">
        <v>6.8465385791999998</v>
      </c>
      <c r="E3715" s="245">
        <v>98.869906579200006</v>
      </c>
      <c r="F3715" s="246"/>
      <c r="G3715" s="246"/>
      <c r="H3715" s="246"/>
    </row>
    <row r="3716" spans="1:8" x14ac:dyDescent="0.2">
      <c r="A3716" s="247">
        <v>44351.041666659999</v>
      </c>
      <c r="B3716" s="248">
        <v>2</v>
      </c>
      <c r="C3716" s="243">
        <v>91.656229999999994</v>
      </c>
      <c r="D3716" s="244">
        <v>6.8192235119999989</v>
      </c>
      <c r="E3716" s="245">
        <v>98.475453511999987</v>
      </c>
      <c r="F3716" s="246"/>
      <c r="G3716" s="246"/>
      <c r="H3716" s="246"/>
    </row>
    <row r="3717" spans="1:8" x14ac:dyDescent="0.2">
      <c r="A3717" s="247">
        <v>44351.083333330003</v>
      </c>
      <c r="B3717" s="248">
        <v>3</v>
      </c>
      <c r="C3717" s="243">
        <v>91.614719999999991</v>
      </c>
      <c r="D3717" s="244">
        <v>6.8161351679999989</v>
      </c>
      <c r="E3717" s="245">
        <v>98.430855167999994</v>
      </c>
      <c r="F3717" s="246"/>
      <c r="G3717" s="246"/>
      <c r="H3717" s="246"/>
    </row>
    <row r="3718" spans="1:8" x14ac:dyDescent="0.2">
      <c r="A3718" s="247">
        <v>44351.125</v>
      </c>
      <c r="B3718" s="248">
        <v>4</v>
      </c>
      <c r="C3718" s="243">
        <v>94.789320000000004</v>
      </c>
      <c r="D3718" s="244">
        <v>7.0523254079999997</v>
      </c>
      <c r="E3718" s="245">
        <v>101.84164540800001</v>
      </c>
      <c r="F3718" s="246"/>
      <c r="G3718" s="246"/>
      <c r="H3718" s="246"/>
    </row>
    <row r="3719" spans="1:8" x14ac:dyDescent="0.2">
      <c r="A3719" s="247">
        <v>44351.166666659999</v>
      </c>
      <c r="B3719" s="248">
        <v>5</v>
      </c>
      <c r="C3719" s="243">
        <v>95.371207999999996</v>
      </c>
      <c r="D3719" s="244">
        <v>7.0956178751999994</v>
      </c>
      <c r="E3719" s="245">
        <v>102.4668258752</v>
      </c>
      <c r="F3719" s="246"/>
      <c r="G3719" s="246"/>
      <c r="H3719" s="246"/>
    </row>
    <row r="3720" spans="1:8" x14ac:dyDescent="0.2">
      <c r="A3720" s="247">
        <v>44351.208333330003</v>
      </c>
      <c r="B3720" s="248">
        <v>6</v>
      </c>
      <c r="C3720" s="243">
        <v>96.849609000000001</v>
      </c>
      <c r="D3720" s="244">
        <v>7.2056109095999998</v>
      </c>
      <c r="E3720" s="245">
        <v>104.0552199096</v>
      </c>
      <c r="F3720" s="246"/>
      <c r="G3720" s="246"/>
      <c r="H3720" s="246"/>
    </row>
    <row r="3721" spans="1:8" x14ac:dyDescent="0.2">
      <c r="A3721" s="247">
        <v>44351.25</v>
      </c>
      <c r="B3721" s="248">
        <v>7</v>
      </c>
      <c r="C3721" s="243">
        <v>102.646293</v>
      </c>
      <c r="D3721" s="244">
        <v>7.6368841991999989</v>
      </c>
      <c r="E3721" s="245">
        <v>110.2831771992</v>
      </c>
      <c r="F3721" s="246"/>
      <c r="G3721" s="246"/>
      <c r="H3721" s="246"/>
    </row>
    <row r="3722" spans="1:8" x14ac:dyDescent="0.2">
      <c r="A3722" s="247">
        <v>44351.291666659999</v>
      </c>
      <c r="B3722" s="248">
        <v>8</v>
      </c>
      <c r="C3722" s="243">
        <v>103.447912</v>
      </c>
      <c r="D3722" s="244">
        <v>7.6965246528</v>
      </c>
      <c r="E3722" s="245">
        <v>111.1444366528</v>
      </c>
      <c r="F3722" s="246"/>
      <c r="G3722" s="246"/>
      <c r="H3722" s="246"/>
    </row>
    <row r="3723" spans="1:8" x14ac:dyDescent="0.2">
      <c r="A3723" s="247">
        <v>44351.333333330003</v>
      </c>
      <c r="B3723" s="248">
        <v>9</v>
      </c>
      <c r="C3723" s="243">
        <v>104.232195</v>
      </c>
      <c r="D3723" s="244">
        <v>7.7548753079999999</v>
      </c>
      <c r="E3723" s="245">
        <v>111.987070308</v>
      </c>
      <c r="F3723" s="246"/>
      <c r="G3723" s="246"/>
      <c r="H3723" s="246"/>
    </row>
    <row r="3724" spans="1:8" x14ac:dyDescent="0.2">
      <c r="A3724" s="247">
        <v>44351.375</v>
      </c>
      <c r="B3724" s="248">
        <v>10</v>
      </c>
      <c r="C3724" s="243">
        <v>103.73703399999999</v>
      </c>
      <c r="D3724" s="244">
        <v>7.7180353295999993</v>
      </c>
      <c r="E3724" s="245">
        <v>111.45506932959999</v>
      </c>
      <c r="F3724" s="246"/>
      <c r="G3724" s="246"/>
      <c r="H3724" s="246"/>
    </row>
    <row r="3725" spans="1:8" x14ac:dyDescent="0.2">
      <c r="A3725" s="247">
        <v>44351.416666659999</v>
      </c>
      <c r="B3725" s="248">
        <v>11</v>
      </c>
      <c r="C3725" s="243">
        <v>103.96859499999999</v>
      </c>
      <c r="D3725" s="244">
        <v>7.7352634679999985</v>
      </c>
      <c r="E3725" s="245">
        <v>111.70385846799999</v>
      </c>
      <c r="F3725" s="246"/>
      <c r="G3725" s="246"/>
      <c r="H3725" s="246"/>
    </row>
    <row r="3726" spans="1:8" x14ac:dyDescent="0.2">
      <c r="A3726" s="247">
        <v>44351.458333330003</v>
      </c>
      <c r="B3726" s="248">
        <v>12</v>
      </c>
      <c r="C3726" s="243">
        <v>104.452552</v>
      </c>
      <c r="D3726" s="244">
        <v>7.7712698687999993</v>
      </c>
      <c r="E3726" s="245">
        <v>112.2238218688</v>
      </c>
      <c r="F3726" s="246"/>
      <c r="G3726" s="246"/>
      <c r="H3726" s="246"/>
    </row>
    <row r="3727" spans="1:8" x14ac:dyDescent="0.2">
      <c r="A3727" s="247">
        <v>44351.5</v>
      </c>
      <c r="B3727" s="248">
        <v>13</v>
      </c>
      <c r="C3727" s="243">
        <v>104.26714799999999</v>
      </c>
      <c r="D3727" s="244">
        <v>7.7574758111999991</v>
      </c>
      <c r="E3727" s="245">
        <v>112.02462381119999</v>
      </c>
      <c r="F3727" s="246"/>
      <c r="G3727" s="246"/>
      <c r="H3727" s="246"/>
    </row>
    <row r="3728" spans="1:8" x14ac:dyDescent="0.2">
      <c r="A3728" s="247">
        <v>44351.541666659999</v>
      </c>
      <c r="B3728" s="248">
        <v>14</v>
      </c>
      <c r="C3728" s="243">
        <v>101.618695</v>
      </c>
      <c r="D3728" s="244">
        <v>7.5604309079999998</v>
      </c>
      <c r="E3728" s="245">
        <v>109.179125908</v>
      </c>
      <c r="F3728" s="246"/>
      <c r="G3728" s="246"/>
      <c r="H3728" s="246"/>
    </row>
    <row r="3729" spans="1:8" x14ac:dyDescent="0.2">
      <c r="A3729" s="247">
        <v>44351.583333330003</v>
      </c>
      <c r="B3729" s="248">
        <v>15</v>
      </c>
      <c r="C3729" s="243">
        <v>100.559873</v>
      </c>
      <c r="D3729" s="244">
        <v>7.4816545511999992</v>
      </c>
      <c r="E3729" s="245">
        <v>108.04152755119999</v>
      </c>
      <c r="F3729" s="246"/>
      <c r="G3729" s="246"/>
      <c r="H3729" s="246"/>
    </row>
    <row r="3730" spans="1:8" x14ac:dyDescent="0.2">
      <c r="A3730" s="247">
        <v>44351.625</v>
      </c>
      <c r="B3730" s="248">
        <v>16</v>
      </c>
      <c r="C3730" s="243">
        <v>99.920755999999997</v>
      </c>
      <c r="D3730" s="244">
        <v>7.4341042463999996</v>
      </c>
      <c r="E3730" s="245">
        <v>107.35486024639999</v>
      </c>
      <c r="F3730" s="246"/>
      <c r="G3730" s="246"/>
      <c r="H3730" s="246"/>
    </row>
    <row r="3731" spans="1:8" x14ac:dyDescent="0.2">
      <c r="A3731" s="247">
        <v>44351.666666659999</v>
      </c>
      <c r="B3731" s="248">
        <v>17</v>
      </c>
      <c r="C3731" s="243">
        <v>97.589320999999998</v>
      </c>
      <c r="D3731" s="244">
        <v>7.2606454823999993</v>
      </c>
      <c r="E3731" s="245">
        <v>104.84996648239999</v>
      </c>
      <c r="F3731" s="246"/>
      <c r="G3731" s="246"/>
      <c r="H3731" s="246"/>
    </row>
    <row r="3732" spans="1:8" x14ac:dyDescent="0.2">
      <c r="A3732" s="247">
        <v>44351.708333330003</v>
      </c>
      <c r="B3732" s="248">
        <v>18</v>
      </c>
      <c r="C3732" s="243">
        <v>95.538875000000004</v>
      </c>
      <c r="D3732" s="244">
        <v>7.1080923</v>
      </c>
      <c r="E3732" s="245">
        <v>102.6469673</v>
      </c>
      <c r="F3732" s="246"/>
      <c r="G3732" s="246"/>
      <c r="H3732" s="246"/>
    </row>
    <row r="3733" spans="1:8" x14ac:dyDescent="0.2">
      <c r="A3733" s="247">
        <v>44351.75</v>
      </c>
      <c r="B3733" s="248">
        <v>19</v>
      </c>
      <c r="C3733" s="243">
        <v>94.987429999999989</v>
      </c>
      <c r="D3733" s="244">
        <v>7.0670647919999983</v>
      </c>
      <c r="E3733" s="245">
        <v>102.05449479199999</v>
      </c>
      <c r="F3733" s="246"/>
      <c r="G3733" s="246"/>
      <c r="H3733" s="246"/>
    </row>
    <row r="3734" spans="1:8" x14ac:dyDescent="0.2">
      <c r="A3734" s="247">
        <v>44351.791666659999</v>
      </c>
      <c r="B3734" s="248">
        <v>20</v>
      </c>
      <c r="C3734" s="243">
        <v>97.138070999999997</v>
      </c>
      <c r="D3734" s="244">
        <v>7.2270724823999988</v>
      </c>
      <c r="E3734" s="245">
        <v>104.3651434824</v>
      </c>
      <c r="F3734" s="246"/>
      <c r="G3734" s="246"/>
      <c r="H3734" s="246"/>
    </row>
    <row r="3735" spans="1:8" x14ac:dyDescent="0.2">
      <c r="A3735" s="247">
        <v>44351.833333330003</v>
      </c>
      <c r="B3735" s="248">
        <v>21</v>
      </c>
      <c r="C3735" s="243">
        <v>96.596642000000003</v>
      </c>
      <c r="D3735" s="244">
        <v>7.1867901647999997</v>
      </c>
      <c r="E3735" s="245">
        <v>103.7834321648</v>
      </c>
      <c r="F3735" s="246"/>
      <c r="G3735" s="246"/>
      <c r="H3735" s="246"/>
    </row>
    <row r="3736" spans="1:8" x14ac:dyDescent="0.2">
      <c r="A3736" s="247">
        <v>44351.875</v>
      </c>
      <c r="B3736" s="248">
        <v>22</v>
      </c>
      <c r="C3736" s="243">
        <v>93.878921000000005</v>
      </c>
      <c r="D3736" s="244">
        <v>6.9845917224000003</v>
      </c>
      <c r="E3736" s="245">
        <v>100.8635127224</v>
      </c>
      <c r="F3736" s="246"/>
      <c r="G3736" s="246"/>
      <c r="H3736" s="246"/>
    </row>
    <row r="3737" spans="1:8" x14ac:dyDescent="0.2">
      <c r="A3737" s="247">
        <v>44351.916666659999</v>
      </c>
      <c r="B3737" s="248">
        <v>23</v>
      </c>
      <c r="C3737" s="243">
        <v>90.557878000000002</v>
      </c>
      <c r="D3737" s="244">
        <v>6.7375061231999993</v>
      </c>
      <c r="E3737" s="245">
        <v>97.295384123199995</v>
      </c>
      <c r="F3737" s="246"/>
      <c r="G3737" s="246"/>
      <c r="H3737" s="246"/>
    </row>
    <row r="3738" spans="1:8" x14ac:dyDescent="0.2">
      <c r="A3738" s="247">
        <v>44351.958333330003</v>
      </c>
      <c r="B3738" s="248">
        <v>24</v>
      </c>
      <c r="C3738" s="243">
        <v>89.145826</v>
      </c>
      <c r="D3738" s="244">
        <v>6.6324494543999997</v>
      </c>
      <c r="E3738" s="245">
        <v>95.778275454400003</v>
      </c>
      <c r="F3738" s="246"/>
      <c r="G3738" s="246"/>
      <c r="H3738" s="246"/>
    </row>
    <row r="3739" spans="1:8" x14ac:dyDescent="0.2">
      <c r="A3739" s="247">
        <v>44352</v>
      </c>
      <c r="B3739" s="248">
        <v>1</v>
      </c>
      <c r="C3739" s="243">
        <v>88.833432999999999</v>
      </c>
      <c r="D3739" s="244">
        <v>6.6092074151999993</v>
      </c>
      <c r="E3739" s="245">
        <v>95.442640415200003</v>
      </c>
      <c r="F3739" s="246"/>
      <c r="G3739" s="246"/>
      <c r="H3739" s="246"/>
    </row>
    <row r="3740" spans="1:8" x14ac:dyDescent="0.2">
      <c r="A3740" s="247">
        <v>44352.041666659999</v>
      </c>
      <c r="B3740" s="248">
        <v>2</v>
      </c>
      <c r="C3740" s="243">
        <v>89.894667000000013</v>
      </c>
      <c r="D3740" s="244">
        <v>6.6881632248000003</v>
      </c>
      <c r="E3740" s="245">
        <v>96.582830224800006</v>
      </c>
      <c r="F3740" s="246"/>
      <c r="G3740" s="246"/>
      <c r="H3740" s="246"/>
    </row>
    <row r="3741" spans="1:8" x14ac:dyDescent="0.2">
      <c r="A3741" s="247">
        <v>44352.083333330003</v>
      </c>
      <c r="B3741" s="248">
        <v>3</v>
      </c>
      <c r="C3741" s="243">
        <v>90.505122</v>
      </c>
      <c r="D3741" s="244">
        <v>6.7335810767999993</v>
      </c>
      <c r="E3741" s="245">
        <v>97.238703076799993</v>
      </c>
      <c r="F3741" s="246"/>
      <c r="G3741" s="246"/>
      <c r="H3741" s="246"/>
    </row>
    <row r="3742" spans="1:8" x14ac:dyDescent="0.2">
      <c r="A3742" s="247">
        <v>44352.125</v>
      </c>
      <c r="B3742" s="248">
        <v>4</v>
      </c>
      <c r="C3742" s="243">
        <v>90.285834999999992</v>
      </c>
      <c r="D3742" s="244">
        <v>6.7172661239999991</v>
      </c>
      <c r="E3742" s="245">
        <v>97.003101123999997</v>
      </c>
      <c r="F3742" s="246"/>
      <c r="G3742" s="246"/>
      <c r="H3742" s="246"/>
    </row>
    <row r="3743" spans="1:8" x14ac:dyDescent="0.2">
      <c r="A3743" s="247">
        <v>44352.166666659999</v>
      </c>
      <c r="B3743" s="248">
        <v>5</v>
      </c>
      <c r="C3743" s="243">
        <v>87.175994000000003</v>
      </c>
      <c r="D3743" s="244">
        <v>6.4858939535999998</v>
      </c>
      <c r="E3743" s="245">
        <v>93.661887953600001</v>
      </c>
      <c r="F3743" s="246"/>
      <c r="G3743" s="246"/>
      <c r="H3743" s="246"/>
    </row>
    <row r="3744" spans="1:8" x14ac:dyDescent="0.2">
      <c r="A3744" s="247">
        <v>44352.208333330003</v>
      </c>
      <c r="B3744" s="248">
        <v>6</v>
      </c>
      <c r="C3744" s="243">
        <v>86.028841999999997</v>
      </c>
      <c r="D3744" s="244">
        <v>6.400545844799999</v>
      </c>
      <c r="E3744" s="245">
        <v>92.42938784479999</v>
      </c>
      <c r="F3744" s="246"/>
      <c r="G3744" s="246"/>
      <c r="H3744" s="246"/>
    </row>
    <row r="3745" spans="1:8" x14ac:dyDescent="0.2">
      <c r="A3745" s="247">
        <v>44352.25</v>
      </c>
      <c r="B3745" s="248">
        <v>7</v>
      </c>
      <c r="C3745" s="243">
        <v>88.331111000000007</v>
      </c>
      <c r="D3745" s="244">
        <v>6.5718346584000003</v>
      </c>
      <c r="E3745" s="245">
        <v>94.9029456584</v>
      </c>
      <c r="F3745" s="246"/>
      <c r="G3745" s="246"/>
      <c r="H3745" s="246"/>
    </row>
    <row r="3746" spans="1:8" x14ac:dyDescent="0.2">
      <c r="A3746" s="247">
        <v>44352.291666659999</v>
      </c>
      <c r="B3746" s="248">
        <v>8</v>
      </c>
      <c r="C3746" s="243">
        <v>89.243255999999988</v>
      </c>
      <c r="D3746" s="244">
        <v>6.6396982463999983</v>
      </c>
      <c r="E3746" s="245">
        <v>95.88295424639999</v>
      </c>
      <c r="F3746" s="246"/>
      <c r="G3746" s="246"/>
      <c r="H3746" s="246"/>
    </row>
    <row r="3747" spans="1:8" x14ac:dyDescent="0.2">
      <c r="A3747" s="247">
        <v>44352.333333330003</v>
      </c>
      <c r="B3747" s="248">
        <v>9</v>
      </c>
      <c r="C3747" s="243">
        <v>90.535956999999996</v>
      </c>
      <c r="D3747" s="244">
        <v>6.7358752007999989</v>
      </c>
      <c r="E3747" s="245">
        <v>97.271832200799992</v>
      </c>
      <c r="F3747" s="246"/>
      <c r="G3747" s="246"/>
      <c r="H3747" s="246"/>
    </row>
    <row r="3748" spans="1:8" x14ac:dyDescent="0.2">
      <c r="A3748" s="247">
        <v>44352.375</v>
      </c>
      <c r="B3748" s="248">
        <v>10</v>
      </c>
      <c r="C3748" s="243">
        <v>90.401687999999993</v>
      </c>
      <c r="D3748" s="244">
        <v>6.7258855871999987</v>
      </c>
      <c r="E3748" s="245">
        <v>97.12757358719999</v>
      </c>
      <c r="F3748" s="246"/>
      <c r="G3748" s="246"/>
      <c r="H3748" s="246"/>
    </row>
    <row r="3749" spans="1:8" x14ac:dyDescent="0.2">
      <c r="A3749" s="247">
        <v>44352.416666659999</v>
      </c>
      <c r="B3749" s="248">
        <v>11</v>
      </c>
      <c r="C3749" s="243">
        <v>89.800450999999995</v>
      </c>
      <c r="D3749" s="244">
        <v>6.6811535543999989</v>
      </c>
      <c r="E3749" s="245">
        <v>96.481604554399993</v>
      </c>
      <c r="F3749" s="246"/>
      <c r="G3749" s="246"/>
      <c r="H3749" s="246"/>
    </row>
    <row r="3750" spans="1:8" x14ac:dyDescent="0.2">
      <c r="A3750" s="247">
        <v>44352.458333330003</v>
      </c>
      <c r="B3750" s="248">
        <v>12</v>
      </c>
      <c r="C3750" s="243">
        <v>90.855218999999991</v>
      </c>
      <c r="D3750" s="244">
        <v>6.7596282935999987</v>
      </c>
      <c r="E3750" s="245">
        <v>97.614847293599993</v>
      </c>
      <c r="F3750" s="246"/>
      <c r="G3750" s="246"/>
      <c r="H3750" s="246"/>
    </row>
    <row r="3751" spans="1:8" x14ac:dyDescent="0.2">
      <c r="A3751" s="247">
        <v>44352.5</v>
      </c>
      <c r="B3751" s="248">
        <v>13</v>
      </c>
      <c r="C3751" s="243">
        <v>91.272736000000009</v>
      </c>
      <c r="D3751" s="244">
        <v>6.7906915583999998</v>
      </c>
      <c r="E3751" s="245">
        <v>98.063427558400008</v>
      </c>
      <c r="F3751" s="246"/>
      <c r="G3751" s="246"/>
      <c r="H3751" s="246"/>
    </row>
    <row r="3752" spans="1:8" x14ac:dyDescent="0.2">
      <c r="A3752" s="247">
        <v>44352.541666659999</v>
      </c>
      <c r="B3752" s="248">
        <v>14</v>
      </c>
      <c r="C3752" s="243">
        <v>91.358159999999998</v>
      </c>
      <c r="D3752" s="244">
        <v>6.7970471039999989</v>
      </c>
      <c r="E3752" s="245">
        <v>98.155207103999999</v>
      </c>
      <c r="F3752" s="246"/>
      <c r="G3752" s="246"/>
      <c r="H3752" s="246"/>
    </row>
    <row r="3753" spans="1:8" x14ac:dyDescent="0.2">
      <c r="A3753" s="247">
        <v>44352.583333330003</v>
      </c>
      <c r="B3753" s="248">
        <v>15</v>
      </c>
      <c r="C3753" s="243">
        <v>92.218657000000007</v>
      </c>
      <c r="D3753" s="244">
        <v>6.8610680808</v>
      </c>
      <c r="E3753" s="245">
        <v>99.079725080800003</v>
      </c>
      <c r="F3753" s="246"/>
      <c r="G3753" s="246"/>
      <c r="H3753" s="246"/>
    </row>
    <row r="3754" spans="1:8" x14ac:dyDescent="0.2">
      <c r="A3754" s="247">
        <v>44352.625</v>
      </c>
      <c r="B3754" s="248">
        <v>16</v>
      </c>
      <c r="C3754" s="243">
        <v>91.572463999999997</v>
      </c>
      <c r="D3754" s="244">
        <v>6.8129913215999993</v>
      </c>
      <c r="E3754" s="245">
        <v>98.385455321599991</v>
      </c>
      <c r="F3754" s="246"/>
      <c r="G3754" s="246"/>
      <c r="H3754" s="246"/>
    </row>
    <row r="3755" spans="1:8" x14ac:dyDescent="0.2">
      <c r="A3755" s="247">
        <v>44352.666666659999</v>
      </c>
      <c r="B3755" s="248">
        <v>17</v>
      </c>
      <c r="C3755" s="243">
        <v>92.222858000000002</v>
      </c>
      <c r="D3755" s="244">
        <v>6.8613806351999997</v>
      </c>
      <c r="E3755" s="245">
        <v>99.084238635199995</v>
      </c>
      <c r="F3755" s="246"/>
      <c r="G3755" s="246"/>
      <c r="H3755" s="246"/>
    </row>
    <row r="3756" spans="1:8" x14ac:dyDescent="0.2">
      <c r="A3756" s="247">
        <v>44352.708333330003</v>
      </c>
      <c r="B3756" s="248">
        <v>18</v>
      </c>
      <c r="C3756" s="243">
        <v>91.903092999999998</v>
      </c>
      <c r="D3756" s="244">
        <v>6.8375901191999997</v>
      </c>
      <c r="E3756" s="245">
        <v>98.7406831192</v>
      </c>
      <c r="F3756" s="246"/>
      <c r="G3756" s="246"/>
      <c r="H3756" s="246"/>
    </row>
    <row r="3757" spans="1:8" x14ac:dyDescent="0.2">
      <c r="A3757" s="247">
        <v>44352.75</v>
      </c>
      <c r="B3757" s="248">
        <v>19</v>
      </c>
      <c r="C3757" s="243">
        <v>90.764155000000002</v>
      </c>
      <c r="D3757" s="244">
        <v>6.7528531319999994</v>
      </c>
      <c r="E3757" s="245">
        <v>97.517008132000001</v>
      </c>
      <c r="F3757" s="246"/>
      <c r="G3757" s="246"/>
      <c r="H3757" s="246"/>
    </row>
    <row r="3758" spans="1:8" x14ac:dyDescent="0.2">
      <c r="A3758" s="247">
        <v>44352.791666659999</v>
      </c>
      <c r="B3758" s="248">
        <v>20</v>
      </c>
      <c r="C3758" s="243">
        <v>94.78804199999999</v>
      </c>
      <c r="D3758" s="244">
        <v>7.0522303247999991</v>
      </c>
      <c r="E3758" s="245">
        <v>101.84027232479998</v>
      </c>
      <c r="F3758" s="246"/>
      <c r="G3758" s="246"/>
      <c r="H3758" s="246"/>
    </row>
    <row r="3759" spans="1:8" x14ac:dyDescent="0.2">
      <c r="A3759" s="247">
        <v>44352.833333330003</v>
      </c>
      <c r="B3759" s="248">
        <v>21</v>
      </c>
      <c r="C3759" s="243">
        <v>94.84441799999999</v>
      </c>
      <c r="D3759" s="244">
        <v>7.056424699199999</v>
      </c>
      <c r="E3759" s="245">
        <v>101.90084269919998</v>
      </c>
      <c r="F3759" s="246"/>
      <c r="G3759" s="246"/>
      <c r="H3759" s="246"/>
    </row>
    <row r="3760" spans="1:8" x14ac:dyDescent="0.2">
      <c r="A3760" s="247">
        <v>44352.875</v>
      </c>
      <c r="B3760" s="248">
        <v>22</v>
      </c>
      <c r="C3760" s="243">
        <v>90.855029000000002</v>
      </c>
      <c r="D3760" s="244">
        <v>6.7596141575999997</v>
      </c>
      <c r="E3760" s="245">
        <v>97.6146431576</v>
      </c>
      <c r="F3760" s="246"/>
      <c r="G3760" s="246"/>
      <c r="H3760" s="246"/>
    </row>
    <row r="3761" spans="1:8" x14ac:dyDescent="0.2">
      <c r="A3761" s="247">
        <v>44352.916666659999</v>
      </c>
      <c r="B3761" s="248">
        <v>23</v>
      </c>
      <c r="C3761" s="243">
        <v>88.268947999999995</v>
      </c>
      <c r="D3761" s="244">
        <v>6.5672097311999993</v>
      </c>
      <c r="E3761" s="245">
        <v>94.836157731199989</v>
      </c>
      <c r="F3761" s="246"/>
      <c r="G3761" s="246"/>
      <c r="H3761" s="246"/>
    </row>
    <row r="3762" spans="1:8" x14ac:dyDescent="0.2">
      <c r="A3762" s="247">
        <v>44352.958333330003</v>
      </c>
      <c r="B3762" s="248">
        <v>24</v>
      </c>
      <c r="C3762" s="243">
        <v>86.295035999999996</v>
      </c>
      <c r="D3762" s="244">
        <v>6.4203506783999993</v>
      </c>
      <c r="E3762" s="245">
        <v>92.715386678399994</v>
      </c>
      <c r="F3762" s="246"/>
      <c r="G3762" s="246"/>
      <c r="H3762" s="246"/>
    </row>
    <row r="3763" spans="1:8" x14ac:dyDescent="0.2">
      <c r="A3763" s="247">
        <v>44353</v>
      </c>
      <c r="B3763" s="248">
        <v>1</v>
      </c>
      <c r="C3763" s="243">
        <v>84.581886000000011</v>
      </c>
      <c r="D3763" s="244">
        <v>6.2928923184000007</v>
      </c>
      <c r="E3763" s="245">
        <v>90.874778318400018</v>
      </c>
      <c r="F3763" s="246"/>
      <c r="G3763" s="246"/>
      <c r="H3763" s="246"/>
    </row>
    <row r="3764" spans="1:8" x14ac:dyDescent="0.2">
      <c r="A3764" s="247">
        <v>44353.041666659999</v>
      </c>
      <c r="B3764" s="248">
        <v>2</v>
      </c>
      <c r="C3764" s="243">
        <v>83.742434000000003</v>
      </c>
      <c r="D3764" s="244">
        <v>6.2304370895999996</v>
      </c>
      <c r="E3764" s="245">
        <v>89.972871089600005</v>
      </c>
      <c r="F3764" s="246"/>
      <c r="G3764" s="246"/>
      <c r="H3764" s="246"/>
    </row>
    <row r="3765" spans="1:8" x14ac:dyDescent="0.2">
      <c r="A3765" s="247">
        <v>44353.083333330003</v>
      </c>
      <c r="B3765" s="248">
        <v>3</v>
      </c>
      <c r="C3765" s="243">
        <v>83.830378999999994</v>
      </c>
      <c r="D3765" s="244">
        <v>6.2369801975999994</v>
      </c>
      <c r="E3765" s="245">
        <v>90.067359197599998</v>
      </c>
      <c r="F3765" s="246"/>
      <c r="G3765" s="246"/>
      <c r="H3765" s="246"/>
    </row>
    <row r="3766" spans="1:8" x14ac:dyDescent="0.2">
      <c r="A3766" s="247">
        <v>44353.125</v>
      </c>
      <c r="B3766" s="248">
        <v>4</v>
      </c>
      <c r="C3766" s="243">
        <v>85.727059999999994</v>
      </c>
      <c r="D3766" s="244">
        <v>6.3780932639999994</v>
      </c>
      <c r="E3766" s="245">
        <v>92.105153263999995</v>
      </c>
      <c r="F3766" s="246"/>
      <c r="G3766" s="246"/>
      <c r="H3766" s="246"/>
    </row>
    <row r="3767" spans="1:8" x14ac:dyDescent="0.2">
      <c r="A3767" s="247">
        <v>44353.166666659999</v>
      </c>
      <c r="B3767" s="248">
        <v>5</v>
      </c>
      <c r="C3767" s="243">
        <v>85.992041</v>
      </c>
      <c r="D3767" s="244">
        <v>6.3978078503999996</v>
      </c>
      <c r="E3767" s="245">
        <v>92.3898488504</v>
      </c>
      <c r="F3767" s="246"/>
      <c r="G3767" s="246"/>
      <c r="H3767" s="246"/>
    </row>
    <row r="3768" spans="1:8" x14ac:dyDescent="0.2">
      <c r="A3768" s="247">
        <v>44353.208333330003</v>
      </c>
      <c r="B3768" s="248">
        <v>6</v>
      </c>
      <c r="C3768" s="243">
        <v>84.743313000000001</v>
      </c>
      <c r="D3768" s="244">
        <v>6.3049024871999997</v>
      </c>
      <c r="E3768" s="245">
        <v>91.048215487199997</v>
      </c>
      <c r="F3768" s="246"/>
      <c r="G3768" s="246"/>
      <c r="H3768" s="246"/>
    </row>
    <row r="3769" spans="1:8" x14ac:dyDescent="0.2">
      <c r="A3769" s="247">
        <v>44353.25</v>
      </c>
      <c r="B3769" s="248">
        <v>7</v>
      </c>
      <c r="C3769" s="243">
        <v>85.929422000000002</v>
      </c>
      <c r="D3769" s="244">
        <v>6.3931489967999999</v>
      </c>
      <c r="E3769" s="245">
        <v>92.322570996799996</v>
      </c>
      <c r="F3769" s="246"/>
      <c r="G3769" s="246"/>
      <c r="H3769" s="246"/>
    </row>
    <row r="3770" spans="1:8" x14ac:dyDescent="0.2">
      <c r="A3770" s="247">
        <v>44353.291666659999</v>
      </c>
      <c r="B3770" s="248">
        <v>8</v>
      </c>
      <c r="C3770" s="243">
        <v>87.162855000000008</v>
      </c>
      <c r="D3770" s="244">
        <v>6.4849164120000005</v>
      </c>
      <c r="E3770" s="245">
        <v>93.647771412000012</v>
      </c>
      <c r="F3770" s="246"/>
      <c r="G3770" s="246"/>
      <c r="H3770" s="246"/>
    </row>
    <row r="3771" spans="1:8" x14ac:dyDescent="0.2">
      <c r="A3771" s="247">
        <v>44353.333333330003</v>
      </c>
      <c r="B3771" s="248">
        <v>9</v>
      </c>
      <c r="C3771" s="243">
        <v>87.266547000000003</v>
      </c>
      <c r="D3771" s="244">
        <v>6.4926310967999994</v>
      </c>
      <c r="E3771" s="245">
        <v>93.759178096799999</v>
      </c>
      <c r="F3771" s="246"/>
      <c r="G3771" s="246"/>
      <c r="H3771" s="246"/>
    </row>
    <row r="3772" spans="1:8" x14ac:dyDescent="0.2">
      <c r="A3772" s="247">
        <v>44353.375</v>
      </c>
      <c r="B3772" s="248">
        <v>10</v>
      </c>
      <c r="C3772" s="243">
        <v>88.310175000000001</v>
      </c>
      <c r="D3772" s="244">
        <v>6.5702770199999998</v>
      </c>
      <c r="E3772" s="245">
        <v>94.880452020000007</v>
      </c>
      <c r="F3772" s="246"/>
      <c r="G3772" s="246"/>
      <c r="H3772" s="246"/>
    </row>
    <row r="3773" spans="1:8" x14ac:dyDescent="0.2">
      <c r="A3773" s="247">
        <v>44353.416666659999</v>
      </c>
      <c r="B3773" s="248">
        <v>11</v>
      </c>
      <c r="C3773" s="243">
        <v>89.890051</v>
      </c>
      <c r="D3773" s="244">
        <v>6.6878197943999993</v>
      </c>
      <c r="E3773" s="245">
        <v>96.577870794399999</v>
      </c>
      <c r="F3773" s="246"/>
      <c r="G3773" s="246"/>
      <c r="H3773" s="246"/>
    </row>
    <row r="3774" spans="1:8" x14ac:dyDescent="0.2">
      <c r="A3774" s="247">
        <v>44353.458333330003</v>
      </c>
      <c r="B3774" s="248">
        <v>12</v>
      </c>
      <c r="C3774" s="243">
        <v>90.835842999999997</v>
      </c>
      <c r="D3774" s="244">
        <v>6.7581867191999994</v>
      </c>
      <c r="E3774" s="245">
        <v>97.594029719199995</v>
      </c>
      <c r="F3774" s="246"/>
      <c r="G3774" s="246"/>
      <c r="H3774" s="246"/>
    </row>
    <row r="3775" spans="1:8" x14ac:dyDescent="0.2">
      <c r="A3775" s="247">
        <v>44353.5</v>
      </c>
      <c r="B3775" s="248">
        <v>13</v>
      </c>
      <c r="C3775" s="243">
        <v>90.25792899999999</v>
      </c>
      <c r="D3775" s="244">
        <v>6.7151899175999983</v>
      </c>
      <c r="E3775" s="245">
        <v>96.97311891759999</v>
      </c>
      <c r="F3775" s="246"/>
      <c r="G3775" s="246"/>
      <c r="H3775" s="246"/>
    </row>
    <row r="3776" spans="1:8" x14ac:dyDescent="0.2">
      <c r="A3776" s="247">
        <v>44353.541666659999</v>
      </c>
      <c r="B3776" s="248">
        <v>14</v>
      </c>
      <c r="C3776" s="243">
        <v>90.107911000000001</v>
      </c>
      <c r="D3776" s="244">
        <v>6.7040285784</v>
      </c>
      <c r="E3776" s="245">
        <v>96.811939578400001</v>
      </c>
      <c r="F3776" s="246"/>
      <c r="G3776" s="246"/>
      <c r="H3776" s="246"/>
    </row>
    <row r="3777" spans="1:8" x14ac:dyDescent="0.2">
      <c r="A3777" s="247">
        <v>44353.583333330003</v>
      </c>
      <c r="B3777" s="248">
        <v>15</v>
      </c>
      <c r="C3777" s="243">
        <v>90.392367000000007</v>
      </c>
      <c r="D3777" s="244">
        <v>6.7251921047999996</v>
      </c>
      <c r="E3777" s="245">
        <v>97.117559104800009</v>
      </c>
      <c r="F3777" s="246"/>
      <c r="G3777" s="246"/>
      <c r="H3777" s="246"/>
    </row>
    <row r="3778" spans="1:8" x14ac:dyDescent="0.2">
      <c r="A3778" s="247">
        <v>44353.625</v>
      </c>
      <c r="B3778" s="248">
        <v>16</v>
      </c>
      <c r="C3778" s="243">
        <v>88.518691000000004</v>
      </c>
      <c r="D3778" s="244">
        <v>6.5857906104000001</v>
      </c>
      <c r="E3778" s="245">
        <v>95.104481610400001</v>
      </c>
      <c r="F3778" s="246"/>
      <c r="G3778" s="246"/>
      <c r="H3778" s="246"/>
    </row>
    <row r="3779" spans="1:8" x14ac:dyDescent="0.2">
      <c r="A3779" s="247">
        <v>44353.666666659999</v>
      </c>
      <c r="B3779" s="248">
        <v>17</v>
      </c>
      <c r="C3779" s="243">
        <v>88.314759999999993</v>
      </c>
      <c r="D3779" s="244">
        <v>6.5706181439999991</v>
      </c>
      <c r="E3779" s="245">
        <v>94.885378143999986</v>
      </c>
      <c r="F3779" s="246"/>
      <c r="G3779" s="246"/>
      <c r="H3779" s="246"/>
    </row>
    <row r="3780" spans="1:8" x14ac:dyDescent="0.2">
      <c r="A3780" s="247">
        <v>44353.708333330003</v>
      </c>
      <c r="B3780" s="248">
        <v>18</v>
      </c>
      <c r="C3780" s="243">
        <v>87.190911999999997</v>
      </c>
      <c r="D3780" s="244">
        <v>6.4870038527999991</v>
      </c>
      <c r="E3780" s="245">
        <v>93.677915852799998</v>
      </c>
      <c r="F3780" s="246"/>
      <c r="G3780" s="246"/>
      <c r="H3780" s="246"/>
    </row>
    <row r="3781" spans="1:8" x14ac:dyDescent="0.2">
      <c r="A3781" s="247">
        <v>44353.75</v>
      </c>
      <c r="B3781" s="248">
        <v>19</v>
      </c>
      <c r="C3781" s="243">
        <v>87.203991000000002</v>
      </c>
      <c r="D3781" s="244">
        <v>6.4879769303999995</v>
      </c>
      <c r="E3781" s="245">
        <v>93.691967930399997</v>
      </c>
      <c r="F3781" s="246"/>
      <c r="G3781" s="246"/>
      <c r="H3781" s="246"/>
    </row>
    <row r="3782" spans="1:8" x14ac:dyDescent="0.2">
      <c r="A3782" s="247">
        <v>44353.791666659999</v>
      </c>
      <c r="B3782" s="248">
        <v>20</v>
      </c>
      <c r="C3782" s="243">
        <v>91.109352999999999</v>
      </c>
      <c r="D3782" s="244">
        <v>6.7785358631999992</v>
      </c>
      <c r="E3782" s="245">
        <v>97.887888863200004</v>
      </c>
      <c r="F3782" s="246"/>
      <c r="G3782" s="246"/>
      <c r="H3782" s="246"/>
    </row>
    <row r="3783" spans="1:8" x14ac:dyDescent="0.2">
      <c r="A3783" s="247">
        <v>44353.833333330003</v>
      </c>
      <c r="B3783" s="248">
        <v>21</v>
      </c>
      <c r="C3783" s="243">
        <v>92.866311999999994</v>
      </c>
      <c r="D3783" s="244">
        <v>6.9092536127999988</v>
      </c>
      <c r="E3783" s="245">
        <v>99.775565612799994</v>
      </c>
      <c r="F3783" s="246"/>
      <c r="G3783" s="246"/>
      <c r="H3783" s="246"/>
    </row>
    <row r="3784" spans="1:8" x14ac:dyDescent="0.2">
      <c r="A3784" s="247">
        <v>44353.875</v>
      </c>
      <c r="B3784" s="248">
        <v>22</v>
      </c>
      <c r="C3784" s="243">
        <v>91.537082000000012</v>
      </c>
      <c r="D3784" s="244">
        <v>6.8103589008000007</v>
      </c>
      <c r="E3784" s="245">
        <v>98.347440900800009</v>
      </c>
      <c r="F3784" s="246"/>
      <c r="G3784" s="246"/>
      <c r="H3784" s="246"/>
    </row>
    <row r="3785" spans="1:8" x14ac:dyDescent="0.2">
      <c r="A3785" s="247">
        <v>44353.916666659999</v>
      </c>
      <c r="B3785" s="248">
        <v>23</v>
      </c>
      <c r="C3785" s="243">
        <v>88.744946999999996</v>
      </c>
      <c r="D3785" s="244">
        <v>6.602624056799999</v>
      </c>
      <c r="E3785" s="245">
        <v>95.347571056799993</v>
      </c>
      <c r="F3785" s="246"/>
      <c r="G3785" s="246"/>
      <c r="H3785" s="246"/>
    </row>
    <row r="3786" spans="1:8" x14ac:dyDescent="0.2">
      <c r="A3786" s="247">
        <v>44353.958333330003</v>
      </c>
      <c r="B3786" s="248">
        <v>24</v>
      </c>
      <c r="C3786" s="243">
        <v>86.456429999999997</v>
      </c>
      <c r="D3786" s="244">
        <v>6.4323583919999994</v>
      </c>
      <c r="E3786" s="245">
        <v>92.888788391999995</v>
      </c>
      <c r="F3786" s="246"/>
      <c r="G3786" s="246"/>
      <c r="H3786" s="246"/>
    </row>
    <row r="3787" spans="1:8" x14ac:dyDescent="0.2">
      <c r="A3787" s="247">
        <v>44354</v>
      </c>
      <c r="B3787" s="248">
        <v>1</v>
      </c>
      <c r="C3787" s="243">
        <v>86.284167999999994</v>
      </c>
      <c r="D3787" s="244">
        <v>6.4195420991999992</v>
      </c>
      <c r="E3787" s="245">
        <v>92.703710099199995</v>
      </c>
      <c r="F3787" s="246"/>
      <c r="G3787" s="246"/>
      <c r="H3787" s="246"/>
    </row>
    <row r="3788" spans="1:8" x14ac:dyDescent="0.2">
      <c r="A3788" s="247">
        <v>44354.041666659999</v>
      </c>
      <c r="B3788" s="248">
        <v>2</v>
      </c>
      <c r="C3788" s="243">
        <v>86.757082999999994</v>
      </c>
      <c r="D3788" s="244">
        <v>6.4547269751999989</v>
      </c>
      <c r="E3788" s="245">
        <v>93.211809975199998</v>
      </c>
      <c r="F3788" s="246"/>
      <c r="G3788" s="246"/>
      <c r="H3788" s="246"/>
    </row>
    <row r="3789" spans="1:8" x14ac:dyDescent="0.2">
      <c r="A3789" s="247">
        <v>44354.083333330003</v>
      </c>
      <c r="B3789" s="248">
        <v>3</v>
      </c>
      <c r="C3789" s="243">
        <v>87.573590999999993</v>
      </c>
      <c r="D3789" s="244">
        <v>6.5154751703999993</v>
      </c>
      <c r="E3789" s="245">
        <v>94.089066170399988</v>
      </c>
      <c r="F3789" s="246"/>
      <c r="G3789" s="246"/>
      <c r="H3789" s="246"/>
    </row>
    <row r="3790" spans="1:8" x14ac:dyDescent="0.2">
      <c r="A3790" s="247">
        <v>44354.125</v>
      </c>
      <c r="B3790" s="248">
        <v>4</v>
      </c>
      <c r="C3790" s="243">
        <v>89.776444999999995</v>
      </c>
      <c r="D3790" s="244">
        <v>6.6793675079999995</v>
      </c>
      <c r="E3790" s="245">
        <v>96.455812507999994</v>
      </c>
      <c r="F3790" s="246"/>
      <c r="G3790" s="246"/>
      <c r="H3790" s="246"/>
    </row>
    <row r="3791" spans="1:8" x14ac:dyDescent="0.2">
      <c r="A3791" s="247">
        <v>44354.166666659999</v>
      </c>
      <c r="B3791" s="248">
        <v>5</v>
      </c>
      <c r="C3791" s="243">
        <v>92.156643000000003</v>
      </c>
      <c r="D3791" s="244">
        <v>6.8564542391999996</v>
      </c>
      <c r="E3791" s="245">
        <v>99.013097239200007</v>
      </c>
      <c r="F3791" s="246"/>
      <c r="G3791" s="246"/>
      <c r="H3791" s="246"/>
    </row>
    <row r="3792" spans="1:8" x14ac:dyDescent="0.2">
      <c r="A3792" s="247">
        <v>44354.208333330003</v>
      </c>
      <c r="B3792" s="248">
        <v>6</v>
      </c>
      <c r="C3792" s="243">
        <v>93.808854000000011</v>
      </c>
      <c r="D3792" s="244">
        <v>6.9793787376000003</v>
      </c>
      <c r="E3792" s="245">
        <v>100.78823273760001</v>
      </c>
      <c r="F3792" s="246"/>
      <c r="G3792" s="246"/>
      <c r="H3792" s="246"/>
    </row>
    <row r="3793" spans="1:8" x14ac:dyDescent="0.2">
      <c r="A3793" s="247">
        <v>44354.25</v>
      </c>
      <c r="B3793" s="248">
        <v>7</v>
      </c>
      <c r="C3793" s="243">
        <v>99.692058000000003</v>
      </c>
      <c r="D3793" s="244">
        <v>7.4170891151999996</v>
      </c>
      <c r="E3793" s="245">
        <v>107.1091471152</v>
      </c>
      <c r="F3793" s="246"/>
      <c r="G3793" s="246"/>
      <c r="H3793" s="246"/>
    </row>
    <row r="3794" spans="1:8" x14ac:dyDescent="0.2">
      <c r="A3794" s="247">
        <v>44354.291666659999</v>
      </c>
      <c r="B3794" s="248">
        <v>8</v>
      </c>
      <c r="C3794" s="243">
        <v>99.448496999999989</v>
      </c>
      <c r="D3794" s="244">
        <v>7.3989681767999986</v>
      </c>
      <c r="E3794" s="245">
        <v>106.84746517679999</v>
      </c>
      <c r="F3794" s="246"/>
      <c r="G3794" s="246"/>
      <c r="H3794" s="246"/>
    </row>
    <row r="3795" spans="1:8" x14ac:dyDescent="0.2">
      <c r="A3795" s="247">
        <v>44354.333333330003</v>
      </c>
      <c r="B3795" s="248">
        <v>9</v>
      </c>
      <c r="C3795" s="243">
        <v>101.137732</v>
      </c>
      <c r="D3795" s="244">
        <v>7.5246472607999992</v>
      </c>
      <c r="E3795" s="245">
        <v>108.66237926079999</v>
      </c>
      <c r="F3795" s="246"/>
      <c r="G3795" s="246"/>
      <c r="H3795" s="246"/>
    </row>
    <row r="3796" spans="1:8" x14ac:dyDescent="0.2">
      <c r="A3796" s="247">
        <v>44354.375</v>
      </c>
      <c r="B3796" s="248">
        <v>10</v>
      </c>
      <c r="C3796" s="243">
        <v>101.14016100000001</v>
      </c>
      <c r="D3796" s="244">
        <v>7.5248279784000003</v>
      </c>
      <c r="E3796" s="245">
        <v>108.6649889784</v>
      </c>
      <c r="F3796" s="246"/>
      <c r="G3796" s="246"/>
      <c r="H3796" s="246"/>
    </row>
    <row r="3797" spans="1:8" x14ac:dyDescent="0.2">
      <c r="A3797" s="247">
        <v>44354.416666659999</v>
      </c>
      <c r="B3797" s="248">
        <v>11</v>
      </c>
      <c r="C3797" s="243">
        <v>102.006923</v>
      </c>
      <c r="D3797" s="244">
        <v>7.5893150711999997</v>
      </c>
      <c r="E3797" s="245">
        <v>109.59623807120001</v>
      </c>
      <c r="F3797" s="246"/>
      <c r="G3797" s="246"/>
      <c r="H3797" s="246"/>
    </row>
    <row r="3798" spans="1:8" x14ac:dyDescent="0.2">
      <c r="A3798" s="247">
        <v>44354.458333330003</v>
      </c>
      <c r="B3798" s="248">
        <v>12</v>
      </c>
      <c r="C3798" s="243">
        <v>103.877287</v>
      </c>
      <c r="D3798" s="244">
        <v>7.728470152799999</v>
      </c>
      <c r="E3798" s="245">
        <v>111.6057571528</v>
      </c>
      <c r="F3798" s="246"/>
      <c r="G3798" s="246"/>
      <c r="H3798" s="246"/>
    </row>
    <row r="3799" spans="1:8" x14ac:dyDescent="0.2">
      <c r="A3799" s="247">
        <v>44354.5</v>
      </c>
      <c r="B3799" s="248">
        <v>13</v>
      </c>
      <c r="C3799" s="243">
        <v>104.37671599999999</v>
      </c>
      <c r="D3799" s="244">
        <v>7.765627670399998</v>
      </c>
      <c r="E3799" s="245">
        <v>112.14234367039998</v>
      </c>
      <c r="F3799" s="246"/>
      <c r="G3799" s="246"/>
      <c r="H3799" s="246"/>
    </row>
    <row r="3800" spans="1:8" x14ac:dyDescent="0.2">
      <c r="A3800" s="247">
        <v>44354.541666659999</v>
      </c>
      <c r="B3800" s="248">
        <v>14</v>
      </c>
      <c r="C3800" s="243">
        <v>103.97569900000001</v>
      </c>
      <c r="D3800" s="244">
        <v>7.7357920055999996</v>
      </c>
      <c r="E3800" s="245">
        <v>111.71149100560001</v>
      </c>
      <c r="F3800" s="246"/>
      <c r="G3800" s="246"/>
      <c r="H3800" s="246"/>
    </row>
    <row r="3801" spans="1:8" x14ac:dyDescent="0.2">
      <c r="A3801" s="247">
        <v>44354.583333330003</v>
      </c>
      <c r="B3801" s="248">
        <v>15</v>
      </c>
      <c r="C3801" s="243">
        <v>101.67695500000001</v>
      </c>
      <c r="D3801" s="244">
        <v>7.5647654519999996</v>
      </c>
      <c r="E3801" s="245">
        <v>109.24172045200001</v>
      </c>
      <c r="F3801" s="246"/>
      <c r="G3801" s="246"/>
      <c r="H3801" s="246"/>
    </row>
    <row r="3802" spans="1:8" x14ac:dyDescent="0.2">
      <c r="A3802" s="247">
        <v>44354.625</v>
      </c>
      <c r="B3802" s="248">
        <v>16</v>
      </c>
      <c r="C3802" s="243">
        <v>99.954597000000007</v>
      </c>
      <c r="D3802" s="244">
        <v>7.4366220167999995</v>
      </c>
      <c r="E3802" s="245">
        <v>107.39121901680001</v>
      </c>
      <c r="F3802" s="246"/>
      <c r="G3802" s="246"/>
      <c r="H3802" s="246"/>
    </row>
    <row r="3803" spans="1:8" x14ac:dyDescent="0.2">
      <c r="A3803" s="247">
        <v>44354.666666659999</v>
      </c>
      <c r="B3803" s="248">
        <v>17</v>
      </c>
      <c r="C3803" s="243">
        <v>97.889347000000001</v>
      </c>
      <c r="D3803" s="244">
        <v>7.2829674167999991</v>
      </c>
      <c r="E3803" s="245">
        <v>105.17231441680001</v>
      </c>
      <c r="F3803" s="246"/>
      <c r="G3803" s="246"/>
      <c r="H3803" s="246"/>
    </row>
    <row r="3804" spans="1:8" x14ac:dyDescent="0.2">
      <c r="A3804" s="247">
        <v>44354.708333330003</v>
      </c>
      <c r="B3804" s="248">
        <v>18</v>
      </c>
      <c r="C3804" s="243">
        <v>96.239108000000002</v>
      </c>
      <c r="D3804" s="244">
        <v>7.1601896351999992</v>
      </c>
      <c r="E3804" s="245">
        <v>103.3992976352</v>
      </c>
      <c r="F3804" s="246"/>
      <c r="G3804" s="246"/>
      <c r="H3804" s="246"/>
    </row>
    <row r="3805" spans="1:8" x14ac:dyDescent="0.2">
      <c r="A3805" s="247">
        <v>44354.75</v>
      </c>
      <c r="B3805" s="248">
        <v>19</v>
      </c>
      <c r="C3805" s="243">
        <v>95.721258000000006</v>
      </c>
      <c r="D3805" s="244">
        <v>7.1216615952</v>
      </c>
      <c r="E3805" s="245">
        <v>102.8429195952</v>
      </c>
      <c r="F3805" s="246"/>
      <c r="G3805" s="246"/>
      <c r="H3805" s="246"/>
    </row>
    <row r="3806" spans="1:8" x14ac:dyDescent="0.2">
      <c r="A3806" s="247">
        <v>44354.791666659999</v>
      </c>
      <c r="B3806" s="248">
        <v>20</v>
      </c>
      <c r="C3806" s="243">
        <v>99.008058000000005</v>
      </c>
      <c r="D3806" s="244">
        <v>7.3661995151999999</v>
      </c>
      <c r="E3806" s="245">
        <v>106.3742575152</v>
      </c>
      <c r="F3806" s="246"/>
      <c r="G3806" s="246"/>
      <c r="H3806" s="246"/>
    </row>
    <row r="3807" spans="1:8" x14ac:dyDescent="0.2">
      <c r="A3807" s="247">
        <v>44354.833333330003</v>
      </c>
      <c r="B3807" s="248">
        <v>21</v>
      </c>
      <c r="C3807" s="243">
        <v>98.824836000000005</v>
      </c>
      <c r="D3807" s="244">
        <v>7.3525677984</v>
      </c>
      <c r="E3807" s="245">
        <v>106.17740379840001</v>
      </c>
      <c r="F3807" s="246"/>
      <c r="G3807" s="246"/>
      <c r="H3807" s="246"/>
    </row>
    <row r="3808" spans="1:8" x14ac:dyDescent="0.2">
      <c r="A3808" s="247">
        <v>44354.875</v>
      </c>
      <c r="B3808" s="248">
        <v>22</v>
      </c>
      <c r="C3808" s="243">
        <v>95.884889999999999</v>
      </c>
      <c r="D3808" s="244">
        <v>7.1338358159999995</v>
      </c>
      <c r="E3808" s="245">
        <v>103.018725816</v>
      </c>
      <c r="F3808" s="246"/>
      <c r="G3808" s="246"/>
      <c r="H3808" s="246"/>
    </row>
    <row r="3809" spans="1:8" x14ac:dyDescent="0.2">
      <c r="A3809" s="247">
        <v>44354.916666659999</v>
      </c>
      <c r="B3809" s="248">
        <v>23</v>
      </c>
      <c r="C3809" s="243">
        <v>92.714944000000003</v>
      </c>
      <c r="D3809" s="244">
        <v>6.8979918335999999</v>
      </c>
      <c r="E3809" s="245">
        <v>99.612935833600005</v>
      </c>
      <c r="F3809" s="246"/>
      <c r="G3809" s="246"/>
      <c r="H3809" s="246"/>
    </row>
    <row r="3810" spans="1:8" x14ac:dyDescent="0.2">
      <c r="A3810" s="247">
        <v>44354.958333330003</v>
      </c>
      <c r="B3810" s="248">
        <v>24</v>
      </c>
      <c r="C3810" s="243">
        <v>91.719560000000001</v>
      </c>
      <c r="D3810" s="244">
        <v>6.8239352639999993</v>
      </c>
      <c r="E3810" s="245">
        <v>98.543495264000001</v>
      </c>
      <c r="F3810" s="246"/>
      <c r="G3810" s="246"/>
      <c r="H3810" s="246"/>
    </row>
    <row r="3811" spans="1:8" x14ac:dyDescent="0.2">
      <c r="A3811" s="247">
        <v>44355</v>
      </c>
      <c r="B3811" s="248">
        <v>1</v>
      </c>
      <c r="C3811" s="243">
        <v>89.893629999999987</v>
      </c>
      <c r="D3811" s="244">
        <v>6.6880860719999982</v>
      </c>
      <c r="E3811" s="245">
        <v>96.581716071999992</v>
      </c>
      <c r="F3811" s="246"/>
      <c r="G3811" s="246"/>
      <c r="H3811" s="246"/>
    </row>
    <row r="3812" spans="1:8" x14ac:dyDescent="0.2">
      <c r="A3812" s="247">
        <v>44355.041666659999</v>
      </c>
      <c r="B3812" s="248">
        <v>2</v>
      </c>
      <c r="C3812" s="243">
        <v>88.847254000000007</v>
      </c>
      <c r="D3812" s="244">
        <v>6.6102356976000003</v>
      </c>
      <c r="E3812" s="245">
        <v>95.45748969760001</v>
      </c>
      <c r="F3812" s="246"/>
      <c r="G3812" s="246"/>
      <c r="H3812" s="246"/>
    </row>
    <row r="3813" spans="1:8" x14ac:dyDescent="0.2">
      <c r="A3813" s="247">
        <v>44355.083333330003</v>
      </c>
      <c r="B3813" s="248">
        <v>3</v>
      </c>
      <c r="C3813" s="243">
        <v>89.805931000000001</v>
      </c>
      <c r="D3813" s="244">
        <v>6.6815612663999993</v>
      </c>
      <c r="E3813" s="245">
        <v>96.487492266399997</v>
      </c>
      <c r="F3813" s="246"/>
      <c r="G3813" s="246"/>
      <c r="H3813" s="246"/>
    </row>
    <row r="3814" spans="1:8" x14ac:dyDescent="0.2">
      <c r="A3814" s="247">
        <v>44355.125</v>
      </c>
      <c r="B3814" s="248">
        <v>4</v>
      </c>
      <c r="C3814" s="243">
        <v>94.680451999999988</v>
      </c>
      <c r="D3814" s="244">
        <v>7.0442256287999987</v>
      </c>
      <c r="E3814" s="245">
        <v>101.72467762879998</v>
      </c>
      <c r="F3814" s="246"/>
      <c r="G3814" s="246"/>
      <c r="H3814" s="246"/>
    </row>
    <row r="3815" spans="1:8" x14ac:dyDescent="0.2">
      <c r="A3815" s="247">
        <v>44355.166666659999</v>
      </c>
      <c r="B3815" s="248">
        <v>5</v>
      </c>
      <c r="C3815" s="243">
        <v>96.711839999999995</v>
      </c>
      <c r="D3815" s="244">
        <v>7.1953608959999986</v>
      </c>
      <c r="E3815" s="245">
        <v>103.90720089599999</v>
      </c>
      <c r="F3815" s="246"/>
      <c r="G3815" s="246"/>
      <c r="H3815" s="246"/>
    </row>
    <row r="3816" spans="1:8" x14ac:dyDescent="0.2">
      <c r="A3816" s="247">
        <v>44355.208333330003</v>
      </c>
      <c r="B3816" s="248">
        <v>6</v>
      </c>
      <c r="C3816" s="243">
        <v>97.195270000000008</v>
      </c>
      <c r="D3816" s="244">
        <v>7.2313280879999997</v>
      </c>
      <c r="E3816" s="245">
        <v>104.42659808800001</v>
      </c>
      <c r="F3816" s="246"/>
      <c r="G3816" s="246"/>
      <c r="H3816" s="246"/>
    </row>
    <row r="3817" spans="1:8" x14ac:dyDescent="0.2">
      <c r="A3817" s="247">
        <v>44355.25</v>
      </c>
      <c r="B3817" s="248">
        <v>7</v>
      </c>
      <c r="C3817" s="243">
        <v>100.675236</v>
      </c>
      <c r="D3817" s="244">
        <v>7.4902375583999996</v>
      </c>
      <c r="E3817" s="245">
        <v>108.1654735584</v>
      </c>
      <c r="F3817" s="246"/>
      <c r="G3817" s="246"/>
      <c r="H3817" s="246"/>
    </row>
    <row r="3818" spans="1:8" x14ac:dyDescent="0.2">
      <c r="A3818" s="247">
        <v>44355.291666659999</v>
      </c>
      <c r="B3818" s="248">
        <v>8</v>
      </c>
      <c r="C3818" s="243">
        <v>99.342759000000001</v>
      </c>
      <c r="D3818" s="244">
        <v>7.3911012695999991</v>
      </c>
      <c r="E3818" s="245">
        <v>106.7338602696</v>
      </c>
      <c r="F3818" s="246"/>
      <c r="G3818" s="246"/>
      <c r="H3818" s="246"/>
    </row>
    <row r="3819" spans="1:8" x14ac:dyDescent="0.2">
      <c r="A3819" s="247">
        <v>44355.333333330003</v>
      </c>
      <c r="B3819" s="248">
        <v>9</v>
      </c>
      <c r="C3819" s="243">
        <v>101.029983</v>
      </c>
      <c r="D3819" s="244">
        <v>7.5166307351999997</v>
      </c>
      <c r="E3819" s="245">
        <v>108.5466137352</v>
      </c>
      <c r="F3819" s="246"/>
      <c r="G3819" s="246"/>
      <c r="H3819" s="246"/>
    </row>
    <row r="3820" spans="1:8" x14ac:dyDescent="0.2">
      <c r="A3820" s="247">
        <v>44355.375</v>
      </c>
      <c r="B3820" s="248">
        <v>10</v>
      </c>
      <c r="C3820" s="243">
        <v>101.31926800000001</v>
      </c>
      <c r="D3820" s="244">
        <v>7.5381535391999996</v>
      </c>
      <c r="E3820" s="245">
        <v>108.8574215392</v>
      </c>
      <c r="F3820" s="246"/>
      <c r="G3820" s="246"/>
      <c r="H3820" s="246"/>
    </row>
    <row r="3821" spans="1:8" x14ac:dyDescent="0.2">
      <c r="A3821" s="247">
        <v>44355.416666659999</v>
      </c>
      <c r="B3821" s="248">
        <v>11</v>
      </c>
      <c r="C3821" s="243">
        <v>102.211372</v>
      </c>
      <c r="D3821" s="244">
        <v>7.6045260767999991</v>
      </c>
      <c r="E3821" s="245">
        <v>109.8158980768</v>
      </c>
      <c r="F3821" s="246"/>
      <c r="G3821" s="246"/>
      <c r="H3821" s="246"/>
    </row>
    <row r="3822" spans="1:8" x14ac:dyDescent="0.2">
      <c r="A3822" s="247">
        <v>44355.458333330003</v>
      </c>
      <c r="B3822" s="248">
        <v>12</v>
      </c>
      <c r="C3822" s="243">
        <v>103.02197000000001</v>
      </c>
      <c r="D3822" s="244">
        <v>7.6648345679999998</v>
      </c>
      <c r="E3822" s="245">
        <v>110.68680456800001</v>
      </c>
      <c r="F3822" s="246"/>
      <c r="G3822" s="246"/>
      <c r="H3822" s="246"/>
    </row>
    <row r="3823" spans="1:8" x14ac:dyDescent="0.2">
      <c r="A3823" s="247">
        <v>44355.5</v>
      </c>
      <c r="B3823" s="248">
        <v>13</v>
      </c>
      <c r="C3823" s="243">
        <v>102.66279200000001</v>
      </c>
      <c r="D3823" s="244">
        <v>7.6381117247999999</v>
      </c>
      <c r="E3823" s="245">
        <v>110.30090372480001</v>
      </c>
      <c r="F3823" s="246"/>
      <c r="G3823" s="246"/>
      <c r="H3823" s="246"/>
    </row>
    <row r="3824" spans="1:8" x14ac:dyDescent="0.2">
      <c r="A3824" s="247">
        <v>44355.541666659999</v>
      </c>
      <c r="B3824" s="248">
        <v>14</v>
      </c>
      <c r="C3824" s="243">
        <v>100.745238</v>
      </c>
      <c r="D3824" s="244">
        <v>7.4954457071999991</v>
      </c>
      <c r="E3824" s="245">
        <v>108.24068370720001</v>
      </c>
      <c r="F3824" s="246"/>
      <c r="G3824" s="246"/>
      <c r="H3824" s="246"/>
    </row>
    <row r="3825" spans="1:8" x14ac:dyDescent="0.2">
      <c r="A3825" s="247">
        <v>44355.583333330003</v>
      </c>
      <c r="B3825" s="248">
        <v>15</v>
      </c>
      <c r="C3825" s="243">
        <v>99.01529699999999</v>
      </c>
      <c r="D3825" s="244">
        <v>7.3667380967999989</v>
      </c>
      <c r="E3825" s="245">
        <v>106.3820350968</v>
      </c>
      <c r="F3825" s="246"/>
      <c r="G3825" s="246"/>
      <c r="H3825" s="246"/>
    </row>
    <row r="3826" spans="1:8" x14ac:dyDescent="0.2">
      <c r="A3826" s="247">
        <v>44355.625</v>
      </c>
      <c r="B3826" s="248">
        <v>16</v>
      </c>
      <c r="C3826" s="243">
        <v>97.111001000000002</v>
      </c>
      <c r="D3826" s="244">
        <v>7.2250584743999999</v>
      </c>
      <c r="E3826" s="245">
        <v>104.3360594744</v>
      </c>
      <c r="F3826" s="246"/>
      <c r="G3826" s="246"/>
      <c r="H3826" s="246"/>
    </row>
    <row r="3827" spans="1:8" x14ac:dyDescent="0.2">
      <c r="A3827" s="247">
        <v>44355.666666659999</v>
      </c>
      <c r="B3827" s="248">
        <v>17</v>
      </c>
      <c r="C3827" s="243">
        <v>95.763083000000009</v>
      </c>
      <c r="D3827" s="244">
        <v>7.1247733752000002</v>
      </c>
      <c r="E3827" s="245">
        <v>102.88785637520002</v>
      </c>
      <c r="F3827" s="246"/>
      <c r="G3827" s="246"/>
      <c r="H3827" s="246"/>
    </row>
    <row r="3828" spans="1:8" x14ac:dyDescent="0.2">
      <c r="A3828" s="247">
        <v>44355.708333330003</v>
      </c>
      <c r="B3828" s="248">
        <v>18</v>
      </c>
      <c r="C3828" s="243">
        <v>94.131067999999999</v>
      </c>
      <c r="D3828" s="244">
        <v>7.0033514591999992</v>
      </c>
      <c r="E3828" s="245">
        <v>101.1344194592</v>
      </c>
      <c r="F3828" s="246"/>
      <c r="G3828" s="246"/>
      <c r="H3828" s="246"/>
    </row>
    <row r="3829" spans="1:8" x14ac:dyDescent="0.2">
      <c r="A3829" s="247">
        <v>44355.75</v>
      </c>
      <c r="B3829" s="248">
        <v>19</v>
      </c>
      <c r="C3829" s="243">
        <v>94.440674999999999</v>
      </c>
      <c r="D3829" s="244">
        <v>7.0263862199999991</v>
      </c>
      <c r="E3829" s="245">
        <v>101.46706122000001</v>
      </c>
      <c r="F3829" s="246"/>
      <c r="G3829" s="246"/>
      <c r="H3829" s="246"/>
    </row>
    <row r="3830" spans="1:8" x14ac:dyDescent="0.2">
      <c r="A3830" s="247">
        <v>44355.791666659999</v>
      </c>
      <c r="B3830" s="248">
        <v>20</v>
      </c>
      <c r="C3830" s="243">
        <v>98.403193000000002</v>
      </c>
      <c r="D3830" s="244">
        <v>7.3211975591999998</v>
      </c>
      <c r="E3830" s="245">
        <v>105.7243905592</v>
      </c>
      <c r="F3830" s="246"/>
      <c r="G3830" s="246"/>
      <c r="H3830" s="246"/>
    </row>
    <row r="3831" spans="1:8" x14ac:dyDescent="0.2">
      <c r="A3831" s="247">
        <v>44355.833333330003</v>
      </c>
      <c r="B3831" s="248">
        <v>21</v>
      </c>
      <c r="C3831" s="243">
        <v>99.539787000000004</v>
      </c>
      <c r="D3831" s="244">
        <v>7.4057601528000001</v>
      </c>
      <c r="E3831" s="245">
        <v>106.9455471528</v>
      </c>
      <c r="F3831" s="246"/>
      <c r="G3831" s="246"/>
      <c r="H3831" s="246"/>
    </row>
    <row r="3832" spans="1:8" x14ac:dyDescent="0.2">
      <c r="A3832" s="247">
        <v>44355.875</v>
      </c>
      <c r="B3832" s="248">
        <v>22</v>
      </c>
      <c r="C3832" s="243">
        <v>98.023340999999988</v>
      </c>
      <c r="D3832" s="244">
        <v>7.2929365703999984</v>
      </c>
      <c r="E3832" s="245">
        <v>105.31627757039999</v>
      </c>
      <c r="F3832" s="246"/>
      <c r="G3832" s="246"/>
      <c r="H3832" s="246"/>
    </row>
    <row r="3833" spans="1:8" x14ac:dyDescent="0.2">
      <c r="A3833" s="247">
        <v>44355.916666659999</v>
      </c>
      <c r="B3833" s="248">
        <v>23</v>
      </c>
      <c r="C3833" s="243">
        <v>95.295014000000009</v>
      </c>
      <c r="D3833" s="244">
        <v>7.0899490415999997</v>
      </c>
      <c r="E3833" s="245">
        <v>102.3849630416</v>
      </c>
      <c r="F3833" s="246"/>
      <c r="G3833" s="246"/>
      <c r="H3833" s="246"/>
    </row>
    <row r="3834" spans="1:8" x14ac:dyDescent="0.2">
      <c r="A3834" s="247">
        <v>44355.958333330003</v>
      </c>
      <c r="B3834" s="248">
        <v>24</v>
      </c>
      <c r="C3834" s="243">
        <v>92.35367699999999</v>
      </c>
      <c r="D3834" s="244">
        <v>6.8711135687999985</v>
      </c>
      <c r="E3834" s="245">
        <v>99.224790568799989</v>
      </c>
      <c r="F3834" s="246"/>
      <c r="G3834" s="246"/>
      <c r="H3834" s="246"/>
    </row>
    <row r="3835" spans="1:8" x14ac:dyDescent="0.2">
      <c r="A3835" s="247">
        <v>44356</v>
      </c>
      <c r="B3835" s="248">
        <v>1</v>
      </c>
      <c r="C3835" s="243">
        <v>90.508485000000007</v>
      </c>
      <c r="D3835" s="244">
        <v>6.7338312839999999</v>
      </c>
      <c r="E3835" s="245">
        <v>97.242316284000012</v>
      </c>
      <c r="F3835" s="246"/>
      <c r="G3835" s="246"/>
      <c r="H3835" s="246"/>
    </row>
    <row r="3836" spans="1:8" x14ac:dyDescent="0.2">
      <c r="A3836" s="247">
        <v>44356.041666659999</v>
      </c>
      <c r="B3836" s="248">
        <v>2</v>
      </c>
      <c r="C3836" s="243">
        <v>89.849412999999998</v>
      </c>
      <c r="D3836" s="244">
        <v>6.6847963271999991</v>
      </c>
      <c r="E3836" s="245">
        <v>96.534209327200003</v>
      </c>
      <c r="F3836" s="246"/>
      <c r="G3836" s="246"/>
      <c r="H3836" s="246"/>
    </row>
    <row r="3837" spans="1:8" x14ac:dyDescent="0.2">
      <c r="A3837" s="247">
        <v>44356.083333330003</v>
      </c>
      <c r="B3837" s="248">
        <v>3</v>
      </c>
      <c r="C3837" s="243">
        <v>90.762173000000004</v>
      </c>
      <c r="D3837" s="244">
        <v>6.7527056712000002</v>
      </c>
      <c r="E3837" s="245">
        <v>97.514878671200009</v>
      </c>
      <c r="F3837" s="246"/>
      <c r="G3837" s="246"/>
      <c r="H3837" s="246"/>
    </row>
    <row r="3838" spans="1:8" x14ac:dyDescent="0.2">
      <c r="A3838" s="247">
        <v>44356.125</v>
      </c>
      <c r="B3838" s="248">
        <v>4</v>
      </c>
      <c r="C3838" s="243">
        <v>93.933495999999991</v>
      </c>
      <c r="D3838" s="244">
        <v>6.9886521023999988</v>
      </c>
      <c r="E3838" s="245">
        <v>100.92214810239999</v>
      </c>
      <c r="F3838" s="246"/>
      <c r="G3838" s="246"/>
      <c r="H3838" s="246"/>
    </row>
    <row r="3839" spans="1:8" x14ac:dyDescent="0.2">
      <c r="A3839" s="247">
        <v>44356.166666659999</v>
      </c>
      <c r="B3839" s="248">
        <v>5</v>
      </c>
      <c r="C3839" s="243">
        <v>94.192194000000001</v>
      </c>
      <c r="D3839" s="244">
        <v>7.0078992335999999</v>
      </c>
      <c r="E3839" s="245">
        <v>101.2000932336</v>
      </c>
      <c r="F3839" s="246"/>
      <c r="G3839" s="246"/>
      <c r="H3839" s="246"/>
    </row>
    <row r="3840" spans="1:8" x14ac:dyDescent="0.2">
      <c r="A3840" s="247">
        <v>44356.208333330003</v>
      </c>
      <c r="B3840" s="248">
        <v>6</v>
      </c>
      <c r="C3840" s="243">
        <v>94.44063899999999</v>
      </c>
      <c r="D3840" s="244">
        <v>7.0263835415999987</v>
      </c>
      <c r="E3840" s="245">
        <v>101.46702254159999</v>
      </c>
      <c r="F3840" s="246"/>
      <c r="G3840" s="246"/>
      <c r="H3840" s="246"/>
    </row>
    <row r="3841" spans="1:8" x14ac:dyDescent="0.2">
      <c r="A3841" s="247">
        <v>44356.25</v>
      </c>
      <c r="B3841" s="248">
        <v>7</v>
      </c>
      <c r="C3841" s="243">
        <v>98.906447</v>
      </c>
      <c r="D3841" s="244">
        <v>7.3586396567999994</v>
      </c>
      <c r="E3841" s="245">
        <v>106.26508665679999</v>
      </c>
      <c r="F3841" s="246"/>
      <c r="G3841" s="246"/>
      <c r="H3841" s="246"/>
    </row>
    <row r="3842" spans="1:8" x14ac:dyDescent="0.2">
      <c r="A3842" s="247">
        <v>44356.291666659999</v>
      </c>
      <c r="B3842" s="248">
        <v>8</v>
      </c>
      <c r="C3842" s="243">
        <v>101.009321</v>
      </c>
      <c r="D3842" s="244">
        <v>7.5150934823999993</v>
      </c>
      <c r="E3842" s="245">
        <v>108.5244144824</v>
      </c>
      <c r="F3842" s="246"/>
      <c r="G3842" s="246"/>
      <c r="H3842" s="246"/>
    </row>
    <row r="3843" spans="1:8" x14ac:dyDescent="0.2">
      <c r="A3843" s="247">
        <v>44356.333333330003</v>
      </c>
      <c r="B3843" s="248">
        <v>9</v>
      </c>
      <c r="C3843" s="243">
        <v>101.795006</v>
      </c>
      <c r="D3843" s="244">
        <v>7.5735484463999994</v>
      </c>
      <c r="E3843" s="245">
        <v>109.3685544464</v>
      </c>
      <c r="F3843" s="246"/>
      <c r="G3843" s="246"/>
      <c r="H3843" s="246"/>
    </row>
    <row r="3844" spans="1:8" x14ac:dyDescent="0.2">
      <c r="A3844" s="247">
        <v>44356.375</v>
      </c>
      <c r="B3844" s="248">
        <v>10</v>
      </c>
      <c r="C3844" s="243">
        <v>102.44547300000001</v>
      </c>
      <c r="D3844" s="244">
        <v>7.6219431911999997</v>
      </c>
      <c r="E3844" s="245">
        <v>110.06741619120001</v>
      </c>
      <c r="F3844" s="246"/>
      <c r="G3844" s="246"/>
      <c r="H3844" s="246"/>
    </row>
    <row r="3845" spans="1:8" x14ac:dyDescent="0.2">
      <c r="A3845" s="247">
        <v>44356.416666659999</v>
      </c>
      <c r="B3845" s="248">
        <v>11</v>
      </c>
      <c r="C3845" s="243">
        <v>103.10224600000001</v>
      </c>
      <c r="D3845" s="244">
        <v>7.6708071024000004</v>
      </c>
      <c r="E3845" s="245">
        <v>110.77305310240001</v>
      </c>
      <c r="F3845" s="246"/>
      <c r="G3845" s="246"/>
      <c r="H3845" s="246"/>
    </row>
    <row r="3846" spans="1:8" x14ac:dyDescent="0.2">
      <c r="A3846" s="247">
        <v>44356.458333330003</v>
      </c>
      <c r="B3846" s="248">
        <v>12</v>
      </c>
      <c r="C3846" s="243">
        <v>103.851501</v>
      </c>
      <c r="D3846" s="244">
        <v>7.7265516743999996</v>
      </c>
      <c r="E3846" s="245">
        <v>111.5780526744</v>
      </c>
      <c r="F3846" s="246"/>
      <c r="G3846" s="246"/>
      <c r="H3846" s="246"/>
    </row>
    <row r="3847" spans="1:8" x14ac:dyDescent="0.2">
      <c r="A3847" s="247">
        <v>44356.5</v>
      </c>
      <c r="B3847" s="248">
        <v>13</v>
      </c>
      <c r="C3847" s="243">
        <v>104.02970000000001</v>
      </c>
      <c r="D3847" s="244">
        <v>7.7398096799999996</v>
      </c>
      <c r="E3847" s="245">
        <v>111.76950968</v>
      </c>
      <c r="F3847" s="246"/>
      <c r="G3847" s="246"/>
      <c r="H3847" s="246"/>
    </row>
    <row r="3848" spans="1:8" x14ac:dyDescent="0.2">
      <c r="A3848" s="247">
        <v>44356.541666659999</v>
      </c>
      <c r="B3848" s="248">
        <v>14</v>
      </c>
      <c r="C3848" s="243">
        <v>100.552677</v>
      </c>
      <c r="D3848" s="244">
        <v>7.4811191687999994</v>
      </c>
      <c r="E3848" s="245">
        <v>108.0337961688</v>
      </c>
      <c r="F3848" s="246"/>
      <c r="G3848" s="246"/>
      <c r="H3848" s="246"/>
    </row>
    <row r="3849" spans="1:8" x14ac:dyDescent="0.2">
      <c r="A3849" s="247">
        <v>44356.583333330003</v>
      </c>
      <c r="B3849" s="248">
        <v>15</v>
      </c>
      <c r="C3849" s="243">
        <v>99.744135999999997</v>
      </c>
      <c r="D3849" s="244">
        <v>7.4209637183999995</v>
      </c>
      <c r="E3849" s="245">
        <v>107.1650997184</v>
      </c>
      <c r="F3849" s="246"/>
      <c r="G3849" s="246"/>
      <c r="H3849" s="246"/>
    </row>
    <row r="3850" spans="1:8" x14ac:dyDescent="0.2">
      <c r="A3850" s="247">
        <v>44356.625</v>
      </c>
      <c r="B3850" s="248">
        <v>16</v>
      </c>
      <c r="C3850" s="243">
        <v>97.931675999999996</v>
      </c>
      <c r="D3850" s="244">
        <v>7.2861166943999995</v>
      </c>
      <c r="E3850" s="245">
        <v>105.21779269439999</v>
      </c>
      <c r="F3850" s="246"/>
      <c r="G3850" s="246"/>
      <c r="H3850" s="246"/>
    </row>
    <row r="3851" spans="1:8" x14ac:dyDescent="0.2">
      <c r="A3851" s="247">
        <v>44356.666666659999</v>
      </c>
      <c r="B3851" s="248">
        <v>17</v>
      </c>
      <c r="C3851" s="243">
        <v>96.322242000000003</v>
      </c>
      <c r="D3851" s="244">
        <v>7.1663748047999993</v>
      </c>
      <c r="E3851" s="245">
        <v>103.4886168048</v>
      </c>
      <c r="F3851" s="246"/>
      <c r="G3851" s="246"/>
      <c r="H3851" s="246"/>
    </row>
    <row r="3852" spans="1:8" x14ac:dyDescent="0.2">
      <c r="A3852" s="247">
        <v>44356.708333330003</v>
      </c>
      <c r="B3852" s="248">
        <v>18</v>
      </c>
      <c r="C3852" s="243">
        <v>94.919756000000007</v>
      </c>
      <c r="D3852" s="244">
        <v>7.0620298463999998</v>
      </c>
      <c r="E3852" s="245">
        <v>101.9817858464</v>
      </c>
      <c r="F3852" s="246"/>
      <c r="G3852" s="246"/>
      <c r="H3852" s="246"/>
    </row>
    <row r="3853" spans="1:8" x14ac:dyDescent="0.2">
      <c r="A3853" s="247">
        <v>44356.75</v>
      </c>
      <c r="B3853" s="248">
        <v>19</v>
      </c>
      <c r="C3853" s="243">
        <v>95.673983000000007</v>
      </c>
      <c r="D3853" s="244">
        <v>7.1181443352000002</v>
      </c>
      <c r="E3853" s="245">
        <v>102.79212733520001</v>
      </c>
      <c r="F3853" s="246"/>
      <c r="G3853" s="246"/>
      <c r="H3853" s="246"/>
    </row>
    <row r="3854" spans="1:8" x14ac:dyDescent="0.2">
      <c r="A3854" s="247">
        <v>44356.791666659999</v>
      </c>
      <c r="B3854" s="248">
        <v>20</v>
      </c>
      <c r="C3854" s="243">
        <v>99.447219000000004</v>
      </c>
      <c r="D3854" s="244">
        <v>7.3988730935999998</v>
      </c>
      <c r="E3854" s="245">
        <v>106.84609209360001</v>
      </c>
      <c r="F3854" s="246"/>
      <c r="G3854" s="246"/>
      <c r="H3854" s="246"/>
    </row>
    <row r="3855" spans="1:8" x14ac:dyDescent="0.2">
      <c r="A3855" s="247">
        <v>44356.833333330003</v>
      </c>
      <c r="B3855" s="248">
        <v>21</v>
      </c>
      <c r="C3855" s="243">
        <v>99.503190000000004</v>
      </c>
      <c r="D3855" s="244">
        <v>7.4030373359999997</v>
      </c>
      <c r="E3855" s="245">
        <v>106.906227336</v>
      </c>
      <c r="F3855" s="246"/>
      <c r="G3855" s="246"/>
      <c r="H3855" s="246"/>
    </row>
    <row r="3856" spans="1:8" x14ac:dyDescent="0.2">
      <c r="A3856" s="247">
        <v>44356.875</v>
      </c>
      <c r="B3856" s="248">
        <v>22</v>
      </c>
      <c r="C3856" s="243">
        <v>97.270527999999999</v>
      </c>
      <c r="D3856" s="244">
        <v>7.2369272831999991</v>
      </c>
      <c r="E3856" s="245">
        <v>104.5074552832</v>
      </c>
      <c r="F3856" s="246"/>
      <c r="G3856" s="246"/>
      <c r="H3856" s="246"/>
    </row>
    <row r="3857" spans="1:8" x14ac:dyDescent="0.2">
      <c r="A3857" s="247">
        <v>44356.916666659999</v>
      </c>
      <c r="B3857" s="248">
        <v>23</v>
      </c>
      <c r="C3857" s="243">
        <v>95.190402000000006</v>
      </c>
      <c r="D3857" s="244">
        <v>7.0821659087999995</v>
      </c>
      <c r="E3857" s="245">
        <v>102.2725679088</v>
      </c>
      <c r="F3857" s="246"/>
      <c r="G3857" s="246"/>
      <c r="H3857" s="246"/>
    </row>
    <row r="3858" spans="1:8" x14ac:dyDescent="0.2">
      <c r="A3858" s="247">
        <v>44356.958333330003</v>
      </c>
      <c r="B3858" s="248">
        <v>24</v>
      </c>
      <c r="C3858" s="243">
        <v>93.510450000000006</v>
      </c>
      <c r="D3858" s="244">
        <v>6.9571774799999995</v>
      </c>
      <c r="E3858" s="245">
        <v>100.46762748</v>
      </c>
      <c r="F3858" s="246"/>
      <c r="G3858" s="246"/>
      <c r="H3858" s="246"/>
    </row>
    <row r="3859" spans="1:8" x14ac:dyDescent="0.2">
      <c r="A3859" s="247">
        <v>44357</v>
      </c>
      <c r="B3859" s="248">
        <v>1</v>
      </c>
      <c r="C3859" s="243">
        <v>92.789496999999997</v>
      </c>
      <c r="D3859" s="244">
        <v>6.903538576799999</v>
      </c>
      <c r="E3859" s="245">
        <v>99.6930355768</v>
      </c>
      <c r="F3859" s="246"/>
      <c r="G3859" s="246"/>
      <c r="H3859" s="246"/>
    </row>
    <row r="3860" spans="1:8" x14ac:dyDescent="0.2">
      <c r="A3860" s="247">
        <v>44357.041666659999</v>
      </c>
      <c r="B3860" s="248">
        <v>2</v>
      </c>
      <c r="C3860" s="243">
        <v>91.651836000000003</v>
      </c>
      <c r="D3860" s="244">
        <v>6.8188965983999994</v>
      </c>
      <c r="E3860" s="245">
        <v>98.470732598400005</v>
      </c>
      <c r="F3860" s="246"/>
      <c r="G3860" s="246"/>
      <c r="H3860" s="246"/>
    </row>
    <row r="3861" spans="1:8" x14ac:dyDescent="0.2">
      <c r="A3861" s="247">
        <v>44357.083333330003</v>
      </c>
      <c r="B3861" s="248">
        <v>3</v>
      </c>
      <c r="C3861" s="243">
        <v>91.185141999999999</v>
      </c>
      <c r="D3861" s="244">
        <v>6.7841745647999998</v>
      </c>
      <c r="E3861" s="245">
        <v>97.969316564799996</v>
      </c>
      <c r="F3861" s="246"/>
      <c r="G3861" s="246"/>
      <c r="H3861" s="246"/>
    </row>
    <row r="3862" spans="1:8" x14ac:dyDescent="0.2">
      <c r="A3862" s="247">
        <v>44357.125</v>
      </c>
      <c r="B3862" s="248">
        <v>4</v>
      </c>
      <c r="C3862" s="243">
        <v>93.604705999999993</v>
      </c>
      <c r="D3862" s="244">
        <v>6.9641901263999992</v>
      </c>
      <c r="E3862" s="245">
        <v>100.56889612639999</v>
      </c>
      <c r="F3862" s="246"/>
      <c r="G3862" s="246"/>
      <c r="H3862" s="246"/>
    </row>
    <row r="3863" spans="1:8" x14ac:dyDescent="0.2">
      <c r="A3863" s="247">
        <v>44357.166666659999</v>
      </c>
      <c r="B3863" s="248">
        <v>5</v>
      </c>
      <c r="C3863" s="243">
        <v>94.266600999999994</v>
      </c>
      <c r="D3863" s="244">
        <v>7.0134351143999991</v>
      </c>
      <c r="E3863" s="245">
        <v>101.28003611439999</v>
      </c>
      <c r="F3863" s="246"/>
      <c r="G3863" s="246"/>
      <c r="H3863" s="246"/>
    </row>
    <row r="3864" spans="1:8" x14ac:dyDescent="0.2">
      <c r="A3864" s="247">
        <v>44357.208333330003</v>
      </c>
      <c r="B3864" s="248">
        <v>6</v>
      </c>
      <c r="C3864" s="243">
        <v>95.160688999999991</v>
      </c>
      <c r="D3864" s="244">
        <v>7.0799552615999986</v>
      </c>
      <c r="E3864" s="245">
        <v>102.24064426159998</v>
      </c>
      <c r="F3864" s="246"/>
      <c r="G3864" s="246"/>
      <c r="H3864" s="246"/>
    </row>
    <row r="3865" spans="1:8" x14ac:dyDescent="0.2">
      <c r="A3865" s="247">
        <v>44357.25</v>
      </c>
      <c r="B3865" s="248">
        <v>7</v>
      </c>
      <c r="C3865" s="243">
        <v>99.50078400000001</v>
      </c>
      <c r="D3865" s="244">
        <v>7.4028583295999999</v>
      </c>
      <c r="E3865" s="245">
        <v>106.9036423296</v>
      </c>
      <c r="F3865" s="246"/>
      <c r="G3865" s="246"/>
      <c r="H3865" s="246"/>
    </row>
    <row r="3866" spans="1:8" x14ac:dyDescent="0.2">
      <c r="A3866" s="247">
        <v>44357.291666659999</v>
      </c>
      <c r="B3866" s="248">
        <v>8</v>
      </c>
      <c r="C3866" s="243">
        <v>98.615476999999998</v>
      </c>
      <c r="D3866" s="244">
        <v>7.336991488799999</v>
      </c>
      <c r="E3866" s="245">
        <v>105.95246848879999</v>
      </c>
      <c r="F3866" s="246"/>
      <c r="G3866" s="246"/>
      <c r="H3866" s="246"/>
    </row>
    <row r="3867" spans="1:8" x14ac:dyDescent="0.2">
      <c r="A3867" s="247">
        <v>44357.333333330003</v>
      </c>
      <c r="B3867" s="248">
        <v>9</v>
      </c>
      <c r="C3867" s="243">
        <v>99.486295000000013</v>
      </c>
      <c r="D3867" s="244">
        <v>7.401780348</v>
      </c>
      <c r="E3867" s="245">
        <v>106.88807534800002</v>
      </c>
      <c r="F3867" s="246"/>
      <c r="G3867" s="246"/>
      <c r="H3867" s="246"/>
    </row>
    <row r="3868" spans="1:8" x14ac:dyDescent="0.2">
      <c r="A3868" s="247">
        <v>44357.375</v>
      </c>
      <c r="B3868" s="248">
        <v>10</v>
      </c>
      <c r="C3868" s="243">
        <v>101.381388</v>
      </c>
      <c r="D3868" s="244">
        <v>7.5427752671999997</v>
      </c>
      <c r="E3868" s="245">
        <v>108.9241632672</v>
      </c>
      <c r="F3868" s="246"/>
      <c r="G3868" s="246"/>
      <c r="H3868" s="246"/>
    </row>
    <row r="3869" spans="1:8" x14ac:dyDescent="0.2">
      <c r="A3869" s="247">
        <v>44357.416666659999</v>
      </c>
      <c r="B3869" s="248">
        <v>11</v>
      </c>
      <c r="C3869" s="243">
        <v>102.730789</v>
      </c>
      <c r="D3869" s="244">
        <v>7.6431707015999999</v>
      </c>
      <c r="E3869" s="245">
        <v>110.3739597016</v>
      </c>
      <c r="F3869" s="246"/>
      <c r="G3869" s="246"/>
      <c r="H3869" s="246"/>
    </row>
    <row r="3870" spans="1:8" x14ac:dyDescent="0.2">
      <c r="A3870" s="247">
        <v>44357.458333330003</v>
      </c>
      <c r="B3870" s="248">
        <v>12</v>
      </c>
      <c r="C3870" s="243">
        <v>103.852571</v>
      </c>
      <c r="D3870" s="244">
        <v>7.7266312823999987</v>
      </c>
      <c r="E3870" s="245">
        <v>111.57920228239999</v>
      </c>
      <c r="F3870" s="246"/>
      <c r="G3870" s="246"/>
      <c r="H3870" s="246"/>
    </row>
    <row r="3871" spans="1:8" x14ac:dyDescent="0.2">
      <c r="A3871" s="247">
        <v>44357.5</v>
      </c>
      <c r="B3871" s="248">
        <v>13</v>
      </c>
      <c r="C3871" s="243">
        <v>104.81283999999999</v>
      </c>
      <c r="D3871" s="244">
        <v>7.7980752959999986</v>
      </c>
      <c r="E3871" s="245">
        <v>112.61091529599999</v>
      </c>
      <c r="F3871" s="246"/>
      <c r="G3871" s="246"/>
      <c r="H3871" s="246"/>
    </row>
    <row r="3872" spans="1:8" x14ac:dyDescent="0.2">
      <c r="A3872" s="247">
        <v>44357.541666659999</v>
      </c>
      <c r="B3872" s="248">
        <v>14</v>
      </c>
      <c r="C3872" s="243">
        <v>103.375799</v>
      </c>
      <c r="D3872" s="244">
        <v>7.6911594455999994</v>
      </c>
      <c r="E3872" s="245">
        <v>111.06695844559999</v>
      </c>
      <c r="F3872" s="246"/>
      <c r="G3872" s="246"/>
      <c r="H3872" s="246"/>
    </row>
    <row r="3873" spans="1:8" x14ac:dyDescent="0.2">
      <c r="A3873" s="247">
        <v>44357.583333330003</v>
      </c>
      <c r="B3873" s="248">
        <v>15</v>
      </c>
      <c r="C3873" s="243">
        <v>100.99703899999999</v>
      </c>
      <c r="D3873" s="244">
        <v>7.514179701599998</v>
      </c>
      <c r="E3873" s="245">
        <v>108.51121870159999</v>
      </c>
      <c r="F3873" s="246"/>
      <c r="G3873" s="246"/>
      <c r="H3873" s="246"/>
    </row>
    <row r="3874" spans="1:8" x14ac:dyDescent="0.2">
      <c r="A3874" s="247">
        <v>44357.625</v>
      </c>
      <c r="B3874" s="248">
        <v>16</v>
      </c>
      <c r="C3874" s="243">
        <v>99.421103000000002</v>
      </c>
      <c r="D3874" s="244">
        <v>7.3969300631999992</v>
      </c>
      <c r="E3874" s="245">
        <v>106.81803306320001</v>
      </c>
      <c r="F3874" s="246"/>
      <c r="G3874" s="246"/>
      <c r="H3874" s="246"/>
    </row>
    <row r="3875" spans="1:8" x14ac:dyDescent="0.2">
      <c r="A3875" s="247">
        <v>44357.666666659999</v>
      </c>
      <c r="B3875" s="248">
        <v>17</v>
      </c>
      <c r="C3875" s="243">
        <v>98.09461300000001</v>
      </c>
      <c r="D3875" s="244">
        <v>7.2982392072</v>
      </c>
      <c r="E3875" s="245">
        <v>105.39285220720001</v>
      </c>
      <c r="F3875" s="246"/>
      <c r="G3875" s="246"/>
      <c r="H3875" s="246"/>
    </row>
    <row r="3876" spans="1:8" x14ac:dyDescent="0.2">
      <c r="A3876" s="247">
        <v>44357.708333330003</v>
      </c>
      <c r="B3876" s="248">
        <v>18</v>
      </c>
      <c r="C3876" s="243">
        <v>96.303772999999993</v>
      </c>
      <c r="D3876" s="244">
        <v>7.1650007111999985</v>
      </c>
      <c r="E3876" s="245">
        <v>103.46877371119999</v>
      </c>
      <c r="F3876" s="246"/>
      <c r="G3876" s="246"/>
      <c r="H3876" s="246"/>
    </row>
    <row r="3877" spans="1:8" x14ac:dyDescent="0.2">
      <c r="A3877" s="247">
        <v>44357.75</v>
      </c>
      <c r="B3877" s="248">
        <v>19</v>
      </c>
      <c r="C3877" s="243">
        <v>96.179601000000005</v>
      </c>
      <c r="D3877" s="244">
        <v>7.1557623143999995</v>
      </c>
      <c r="E3877" s="245">
        <v>103.3353633144</v>
      </c>
      <c r="F3877" s="246"/>
      <c r="G3877" s="246"/>
      <c r="H3877" s="246"/>
    </row>
    <row r="3878" spans="1:8" x14ac:dyDescent="0.2">
      <c r="A3878" s="247">
        <v>44357.791666659999</v>
      </c>
      <c r="B3878" s="248">
        <v>20</v>
      </c>
      <c r="C3878" s="243">
        <v>99.409744000000003</v>
      </c>
      <c r="D3878" s="244">
        <v>7.3960849536</v>
      </c>
      <c r="E3878" s="245">
        <v>106.8058289536</v>
      </c>
      <c r="F3878" s="246"/>
      <c r="G3878" s="246"/>
      <c r="H3878" s="246"/>
    </row>
    <row r="3879" spans="1:8" x14ac:dyDescent="0.2">
      <c r="A3879" s="247">
        <v>44357.833333330003</v>
      </c>
      <c r="B3879" s="248">
        <v>21</v>
      </c>
      <c r="C3879" s="243">
        <v>99.089179999999999</v>
      </c>
      <c r="D3879" s="244">
        <v>7.3722349919999992</v>
      </c>
      <c r="E3879" s="245">
        <v>106.461414992</v>
      </c>
      <c r="F3879" s="246"/>
      <c r="G3879" s="246"/>
      <c r="H3879" s="246"/>
    </row>
    <row r="3880" spans="1:8" x14ac:dyDescent="0.2">
      <c r="A3880" s="247">
        <v>44357.875</v>
      </c>
      <c r="B3880" s="248">
        <v>22</v>
      </c>
      <c r="C3880" s="243">
        <v>95.962275000000005</v>
      </c>
      <c r="D3880" s="244">
        <v>7.1395932599999998</v>
      </c>
      <c r="E3880" s="245">
        <v>103.10186826</v>
      </c>
      <c r="F3880" s="246"/>
      <c r="G3880" s="246"/>
      <c r="H3880" s="246"/>
    </row>
    <row r="3881" spans="1:8" x14ac:dyDescent="0.2">
      <c r="A3881" s="247">
        <v>44357.916666659999</v>
      </c>
      <c r="B3881" s="248">
        <v>23</v>
      </c>
      <c r="C3881" s="243">
        <v>93.444792000000007</v>
      </c>
      <c r="D3881" s="244">
        <v>6.9522925247999998</v>
      </c>
      <c r="E3881" s="245">
        <v>100.39708452480001</v>
      </c>
      <c r="F3881" s="246"/>
      <c r="G3881" s="246"/>
      <c r="H3881" s="246"/>
    </row>
    <row r="3882" spans="1:8" x14ac:dyDescent="0.2">
      <c r="A3882" s="247">
        <v>44357.958333330003</v>
      </c>
      <c r="B3882" s="248">
        <v>24</v>
      </c>
      <c r="C3882" s="243">
        <v>90.911648999999997</v>
      </c>
      <c r="D3882" s="244">
        <v>6.7638266855999989</v>
      </c>
      <c r="E3882" s="245">
        <v>97.675475685599991</v>
      </c>
      <c r="F3882" s="246"/>
      <c r="G3882" s="246"/>
      <c r="H3882" s="246"/>
    </row>
    <row r="3883" spans="1:8" x14ac:dyDescent="0.2">
      <c r="A3883" s="247">
        <v>44358</v>
      </c>
      <c r="B3883" s="248">
        <v>1</v>
      </c>
      <c r="C3883" s="243">
        <v>89.72068800000001</v>
      </c>
      <c r="D3883" s="244">
        <v>6.6752191871999997</v>
      </c>
      <c r="E3883" s="245">
        <v>96.39590718720001</v>
      </c>
      <c r="F3883" s="246"/>
      <c r="G3883" s="246"/>
      <c r="H3883" s="246"/>
    </row>
    <row r="3884" spans="1:8" x14ac:dyDescent="0.2">
      <c r="A3884" s="247">
        <v>44358.041666659999</v>
      </c>
      <c r="B3884" s="248">
        <v>2</v>
      </c>
      <c r="C3884" s="243">
        <v>90.373724999999993</v>
      </c>
      <c r="D3884" s="244">
        <v>6.7238051399999987</v>
      </c>
      <c r="E3884" s="245">
        <v>97.097530139999989</v>
      </c>
      <c r="F3884" s="246"/>
      <c r="G3884" s="246"/>
      <c r="H3884" s="246"/>
    </row>
    <row r="3885" spans="1:8" x14ac:dyDescent="0.2">
      <c r="A3885" s="247">
        <v>44358.083333330003</v>
      </c>
      <c r="B3885" s="248">
        <v>3</v>
      </c>
      <c r="C3885" s="243">
        <v>90.939823000000004</v>
      </c>
      <c r="D3885" s="244">
        <v>6.7659228312000002</v>
      </c>
      <c r="E3885" s="245">
        <v>97.705745831200005</v>
      </c>
      <c r="F3885" s="246"/>
      <c r="G3885" s="246"/>
      <c r="H3885" s="246"/>
    </row>
    <row r="3886" spans="1:8" x14ac:dyDescent="0.2">
      <c r="A3886" s="247">
        <v>44358.125</v>
      </c>
      <c r="B3886" s="248">
        <v>4</v>
      </c>
      <c r="C3886" s="243">
        <v>94.589593000000008</v>
      </c>
      <c r="D3886" s="244">
        <v>7.0374657192000001</v>
      </c>
      <c r="E3886" s="245">
        <v>101.62705871920001</v>
      </c>
      <c r="F3886" s="246"/>
      <c r="G3886" s="246"/>
      <c r="H3886" s="246"/>
    </row>
    <row r="3887" spans="1:8" x14ac:dyDescent="0.2">
      <c r="A3887" s="247">
        <v>44358.166666659999</v>
      </c>
      <c r="B3887" s="248">
        <v>5</v>
      </c>
      <c r="C3887" s="243">
        <v>96.44605</v>
      </c>
      <c r="D3887" s="244">
        <v>7.1755861199999993</v>
      </c>
      <c r="E3887" s="245">
        <v>103.62163612000001</v>
      </c>
      <c r="F3887" s="246"/>
      <c r="G3887" s="246"/>
      <c r="H3887" s="246"/>
    </row>
    <row r="3888" spans="1:8" x14ac:dyDescent="0.2">
      <c r="A3888" s="247">
        <v>44358.208333330003</v>
      </c>
      <c r="B3888" s="248">
        <v>6</v>
      </c>
      <c r="C3888" s="243">
        <v>96.981574999999992</v>
      </c>
      <c r="D3888" s="244">
        <v>7.2154291799999992</v>
      </c>
      <c r="E3888" s="245">
        <v>104.19700417999999</v>
      </c>
      <c r="F3888" s="246"/>
      <c r="G3888" s="246"/>
      <c r="H3888" s="246"/>
    </row>
    <row r="3889" spans="1:8" x14ac:dyDescent="0.2">
      <c r="A3889" s="247">
        <v>44358.25</v>
      </c>
      <c r="B3889" s="248">
        <v>7</v>
      </c>
      <c r="C3889" s="243">
        <v>101.54255400000001</v>
      </c>
      <c r="D3889" s="244">
        <v>7.5547660176000004</v>
      </c>
      <c r="E3889" s="245">
        <v>109.09732001760001</v>
      </c>
      <c r="F3889" s="246"/>
      <c r="G3889" s="246"/>
      <c r="H3889" s="246"/>
    </row>
    <row r="3890" spans="1:8" x14ac:dyDescent="0.2">
      <c r="A3890" s="247">
        <v>44358.291666659999</v>
      </c>
      <c r="B3890" s="248">
        <v>8</v>
      </c>
      <c r="C3890" s="243">
        <v>101.49400999999999</v>
      </c>
      <c r="D3890" s="244">
        <v>7.5511543439999986</v>
      </c>
      <c r="E3890" s="245">
        <v>109.04516434399999</v>
      </c>
      <c r="F3890" s="246"/>
      <c r="G3890" s="246"/>
      <c r="H3890" s="246"/>
    </row>
    <row r="3891" spans="1:8" x14ac:dyDescent="0.2">
      <c r="A3891" s="247">
        <v>44358.333333330003</v>
      </c>
      <c r="B3891" s="248">
        <v>9</v>
      </c>
      <c r="C3891" s="243">
        <v>103.11299299999999</v>
      </c>
      <c r="D3891" s="244">
        <v>7.6716066791999982</v>
      </c>
      <c r="E3891" s="245">
        <v>110.78459967919999</v>
      </c>
      <c r="F3891" s="246"/>
      <c r="G3891" s="246"/>
      <c r="H3891" s="246"/>
    </row>
    <row r="3892" spans="1:8" x14ac:dyDescent="0.2">
      <c r="A3892" s="247">
        <v>44358.375</v>
      </c>
      <c r="B3892" s="248">
        <v>10</v>
      </c>
      <c r="C3892" s="243">
        <v>104.345038</v>
      </c>
      <c r="D3892" s="244">
        <v>7.7632708271999995</v>
      </c>
      <c r="E3892" s="245">
        <v>112.10830882720001</v>
      </c>
      <c r="F3892" s="246"/>
      <c r="G3892" s="246"/>
      <c r="H3892" s="246"/>
    </row>
    <row r="3893" spans="1:8" x14ac:dyDescent="0.2">
      <c r="A3893" s="247">
        <v>44358.416666659999</v>
      </c>
      <c r="B3893" s="248">
        <v>11</v>
      </c>
      <c r="C3893" s="243">
        <v>105.230025</v>
      </c>
      <c r="D3893" s="244">
        <v>7.8291138599999988</v>
      </c>
      <c r="E3893" s="245">
        <v>113.05913885999999</v>
      </c>
      <c r="F3893" s="246"/>
      <c r="G3893" s="246"/>
      <c r="H3893" s="246"/>
    </row>
    <row r="3894" spans="1:8" x14ac:dyDescent="0.2">
      <c r="A3894" s="247">
        <v>44358.458333330003</v>
      </c>
      <c r="B3894" s="248">
        <v>12</v>
      </c>
      <c r="C3894" s="243">
        <v>106.27628800000001</v>
      </c>
      <c r="D3894" s="244">
        <v>7.9069558272</v>
      </c>
      <c r="E3894" s="245">
        <v>114.1832438272</v>
      </c>
      <c r="F3894" s="246"/>
      <c r="G3894" s="246"/>
      <c r="H3894" s="246"/>
    </row>
    <row r="3895" spans="1:8" x14ac:dyDescent="0.2">
      <c r="A3895" s="247">
        <v>44358.5</v>
      </c>
      <c r="B3895" s="248">
        <v>13</v>
      </c>
      <c r="C3895" s="243">
        <v>105.172522</v>
      </c>
      <c r="D3895" s="244">
        <v>7.8248356367999996</v>
      </c>
      <c r="E3895" s="245">
        <v>112.9973576368</v>
      </c>
      <c r="F3895" s="246"/>
      <c r="G3895" s="246"/>
      <c r="H3895" s="246"/>
    </row>
    <row r="3896" spans="1:8" x14ac:dyDescent="0.2">
      <c r="A3896" s="247">
        <v>44358.541666659999</v>
      </c>
      <c r="B3896" s="248">
        <v>14</v>
      </c>
      <c r="C3896" s="243">
        <v>104.415218</v>
      </c>
      <c r="D3896" s="244">
        <v>7.7684922191999988</v>
      </c>
      <c r="E3896" s="245">
        <v>112.18371021919999</v>
      </c>
      <c r="F3896" s="246"/>
      <c r="G3896" s="246"/>
      <c r="H3896" s="246"/>
    </row>
    <row r="3897" spans="1:8" x14ac:dyDescent="0.2">
      <c r="A3897" s="247">
        <v>44358.583333330003</v>
      </c>
      <c r="B3897" s="248">
        <v>15</v>
      </c>
      <c r="C3897" s="243">
        <v>102.861392</v>
      </c>
      <c r="D3897" s="244">
        <v>7.6528875647999994</v>
      </c>
      <c r="E3897" s="245">
        <v>110.51427956479999</v>
      </c>
      <c r="F3897" s="246"/>
      <c r="G3897" s="246"/>
      <c r="H3897" s="246"/>
    </row>
    <row r="3898" spans="1:8" x14ac:dyDescent="0.2">
      <c r="A3898" s="247">
        <v>44358.625</v>
      </c>
      <c r="B3898" s="248">
        <v>16</v>
      </c>
      <c r="C3898" s="243">
        <v>100.83689100000001</v>
      </c>
      <c r="D3898" s="244">
        <v>7.5022646903999997</v>
      </c>
      <c r="E3898" s="245">
        <v>108.33915569040001</v>
      </c>
      <c r="F3898" s="246"/>
      <c r="G3898" s="246"/>
      <c r="H3898" s="246"/>
    </row>
    <row r="3899" spans="1:8" x14ac:dyDescent="0.2">
      <c r="A3899" s="247">
        <v>44358.666666659999</v>
      </c>
      <c r="B3899" s="248">
        <v>17</v>
      </c>
      <c r="C3899" s="243">
        <v>99.386152999999993</v>
      </c>
      <c r="D3899" s="244">
        <v>7.394329783199999</v>
      </c>
      <c r="E3899" s="245">
        <v>106.78048278319999</v>
      </c>
      <c r="F3899" s="246"/>
      <c r="G3899" s="246"/>
      <c r="H3899" s="246"/>
    </row>
    <row r="3900" spans="1:8" x14ac:dyDescent="0.2">
      <c r="A3900" s="247">
        <v>44358.708333330003</v>
      </c>
      <c r="B3900" s="248">
        <v>18</v>
      </c>
      <c r="C3900" s="243">
        <v>97.696049000000002</v>
      </c>
      <c r="D3900" s="244">
        <v>7.2685860455999993</v>
      </c>
      <c r="E3900" s="245">
        <v>104.96463504560001</v>
      </c>
      <c r="F3900" s="246"/>
      <c r="G3900" s="246"/>
      <c r="H3900" s="246"/>
    </row>
    <row r="3901" spans="1:8" x14ac:dyDescent="0.2">
      <c r="A3901" s="247">
        <v>44358.75</v>
      </c>
      <c r="B3901" s="248">
        <v>19</v>
      </c>
      <c r="C3901" s="243">
        <v>96.635409999999993</v>
      </c>
      <c r="D3901" s="244">
        <v>7.1896745039999992</v>
      </c>
      <c r="E3901" s="245">
        <v>103.82508450399999</v>
      </c>
      <c r="F3901" s="246"/>
      <c r="G3901" s="246"/>
      <c r="H3901" s="246"/>
    </row>
    <row r="3902" spans="1:8" x14ac:dyDescent="0.2">
      <c r="A3902" s="247">
        <v>44358.791666659999</v>
      </c>
      <c r="B3902" s="248">
        <v>20</v>
      </c>
      <c r="C3902" s="243">
        <v>98.712000000000003</v>
      </c>
      <c r="D3902" s="244">
        <v>7.3441727999999999</v>
      </c>
      <c r="E3902" s="245">
        <v>106.0561728</v>
      </c>
      <c r="F3902" s="246"/>
      <c r="G3902" s="246"/>
      <c r="H3902" s="246"/>
    </row>
    <row r="3903" spans="1:8" x14ac:dyDescent="0.2">
      <c r="A3903" s="247">
        <v>44358.833333330003</v>
      </c>
      <c r="B3903" s="248">
        <v>21</v>
      </c>
      <c r="C3903" s="243">
        <v>97.567216000000002</v>
      </c>
      <c r="D3903" s="244">
        <v>7.2590008703999995</v>
      </c>
      <c r="E3903" s="245">
        <v>104.8262168704</v>
      </c>
      <c r="F3903" s="246"/>
      <c r="G3903" s="246"/>
      <c r="H3903" s="246"/>
    </row>
    <row r="3904" spans="1:8" x14ac:dyDescent="0.2">
      <c r="A3904" s="247">
        <v>44358.875</v>
      </c>
      <c r="B3904" s="248">
        <v>22</v>
      </c>
      <c r="C3904" s="243">
        <v>94.686639</v>
      </c>
      <c r="D3904" s="244">
        <v>7.0446859415999992</v>
      </c>
      <c r="E3904" s="245">
        <v>101.73132494159999</v>
      </c>
      <c r="F3904" s="246"/>
      <c r="G3904" s="246"/>
      <c r="H3904" s="246"/>
    </row>
    <row r="3905" spans="1:8" x14ac:dyDescent="0.2">
      <c r="A3905" s="247">
        <v>44358.916666659999</v>
      </c>
      <c r="B3905" s="248">
        <v>23</v>
      </c>
      <c r="C3905" s="243">
        <v>91.416972000000001</v>
      </c>
      <c r="D3905" s="244">
        <v>6.8014227167999994</v>
      </c>
      <c r="E3905" s="245">
        <v>98.218394716800006</v>
      </c>
      <c r="F3905" s="246"/>
      <c r="G3905" s="246"/>
      <c r="H3905" s="246"/>
    </row>
    <row r="3906" spans="1:8" x14ac:dyDescent="0.2">
      <c r="A3906" s="247">
        <v>44358.958333330003</v>
      </c>
      <c r="B3906" s="248">
        <v>24</v>
      </c>
      <c r="C3906" s="243">
        <v>92.300506999999996</v>
      </c>
      <c r="D3906" s="244">
        <v>6.867157720799999</v>
      </c>
      <c r="E3906" s="245">
        <v>99.167664720799991</v>
      </c>
      <c r="F3906" s="246"/>
      <c r="G3906" s="246"/>
      <c r="H3906" s="246"/>
    </row>
    <row r="3907" spans="1:8" x14ac:dyDescent="0.2">
      <c r="A3907" s="247">
        <v>44359</v>
      </c>
      <c r="B3907" s="248">
        <v>1</v>
      </c>
      <c r="C3907" s="243">
        <v>91.248581000000001</v>
      </c>
      <c r="D3907" s="244">
        <v>6.7888944263999997</v>
      </c>
      <c r="E3907" s="245">
        <v>98.037475426400007</v>
      </c>
      <c r="F3907" s="246"/>
      <c r="G3907" s="246"/>
      <c r="H3907" s="246"/>
    </row>
    <row r="3908" spans="1:8" x14ac:dyDescent="0.2">
      <c r="A3908" s="247">
        <v>44359.041666659999</v>
      </c>
      <c r="B3908" s="248">
        <v>2</v>
      </c>
      <c r="C3908" s="243">
        <v>90.203538000000009</v>
      </c>
      <c r="D3908" s="244">
        <v>6.7111432272</v>
      </c>
      <c r="E3908" s="245">
        <v>96.914681227200006</v>
      </c>
      <c r="F3908" s="246"/>
      <c r="G3908" s="246"/>
      <c r="H3908" s="246"/>
    </row>
    <row r="3909" spans="1:8" x14ac:dyDescent="0.2">
      <c r="A3909" s="247">
        <v>44359.083333330003</v>
      </c>
      <c r="B3909" s="248">
        <v>3</v>
      </c>
      <c r="C3909" s="243">
        <v>89.783895999999999</v>
      </c>
      <c r="D3909" s="244">
        <v>6.6799218623999996</v>
      </c>
      <c r="E3909" s="245">
        <v>96.463817862399992</v>
      </c>
      <c r="F3909" s="246"/>
      <c r="G3909" s="246"/>
      <c r="H3909" s="246"/>
    </row>
    <row r="3910" spans="1:8" x14ac:dyDescent="0.2">
      <c r="A3910" s="247">
        <v>44359.125</v>
      </c>
      <c r="B3910" s="248">
        <v>4</v>
      </c>
      <c r="C3910" s="243">
        <v>90.915947000000003</v>
      </c>
      <c r="D3910" s="244">
        <v>6.7641464567999998</v>
      </c>
      <c r="E3910" s="245">
        <v>97.680093456800009</v>
      </c>
      <c r="F3910" s="246"/>
      <c r="G3910" s="246"/>
      <c r="H3910" s="246"/>
    </row>
    <row r="3911" spans="1:8" x14ac:dyDescent="0.2">
      <c r="A3911" s="247">
        <v>44359.166666659999</v>
      </c>
      <c r="B3911" s="248">
        <v>5</v>
      </c>
      <c r="C3911" s="243">
        <v>89.303393999999997</v>
      </c>
      <c r="D3911" s="244">
        <v>6.6441725135999992</v>
      </c>
      <c r="E3911" s="245">
        <v>95.947566513599995</v>
      </c>
      <c r="F3911" s="246"/>
      <c r="G3911" s="246"/>
      <c r="H3911" s="246"/>
    </row>
    <row r="3912" spans="1:8" x14ac:dyDescent="0.2">
      <c r="A3912" s="247">
        <v>44359.208333330003</v>
      </c>
      <c r="B3912" s="248">
        <v>6</v>
      </c>
      <c r="C3912" s="243">
        <v>88.686352999999997</v>
      </c>
      <c r="D3912" s="244">
        <v>6.5982646631999993</v>
      </c>
      <c r="E3912" s="245">
        <v>95.284617663199995</v>
      </c>
      <c r="F3912" s="246"/>
      <c r="G3912" s="246"/>
      <c r="H3912" s="246"/>
    </row>
    <row r="3913" spans="1:8" x14ac:dyDescent="0.2">
      <c r="A3913" s="247">
        <v>44359.25</v>
      </c>
      <c r="B3913" s="248">
        <v>7</v>
      </c>
      <c r="C3913" s="243">
        <v>89.966615000000004</v>
      </c>
      <c r="D3913" s="244">
        <v>6.6935161559999994</v>
      </c>
      <c r="E3913" s="245">
        <v>96.660131156000006</v>
      </c>
      <c r="F3913" s="246"/>
      <c r="G3913" s="246"/>
      <c r="H3913" s="246"/>
    </row>
    <row r="3914" spans="1:8" x14ac:dyDescent="0.2">
      <c r="A3914" s="247">
        <v>44359.291666659999</v>
      </c>
      <c r="B3914" s="248">
        <v>8</v>
      </c>
      <c r="C3914" s="243">
        <v>92.493186000000009</v>
      </c>
      <c r="D3914" s="244">
        <v>6.8814930384000004</v>
      </c>
      <c r="E3914" s="245">
        <v>99.374679038400004</v>
      </c>
      <c r="F3914" s="246"/>
      <c r="G3914" s="246"/>
      <c r="H3914" s="246"/>
    </row>
    <row r="3915" spans="1:8" x14ac:dyDescent="0.2">
      <c r="A3915" s="247">
        <v>44359.333333330003</v>
      </c>
      <c r="B3915" s="248">
        <v>9</v>
      </c>
      <c r="C3915" s="243">
        <v>94.68817700000001</v>
      </c>
      <c r="D3915" s="244">
        <v>7.0448003687999998</v>
      </c>
      <c r="E3915" s="245">
        <v>101.73297736880001</v>
      </c>
      <c r="F3915" s="246"/>
      <c r="G3915" s="246"/>
      <c r="H3915" s="246"/>
    </row>
    <row r="3916" spans="1:8" x14ac:dyDescent="0.2">
      <c r="A3916" s="247">
        <v>44359.375</v>
      </c>
      <c r="B3916" s="248">
        <v>10</v>
      </c>
      <c r="C3916" s="243">
        <v>95.421065999999996</v>
      </c>
      <c r="D3916" s="244">
        <v>7.0993273103999988</v>
      </c>
      <c r="E3916" s="245">
        <v>102.5203933104</v>
      </c>
      <c r="F3916" s="246"/>
      <c r="G3916" s="246"/>
      <c r="H3916" s="246"/>
    </row>
    <row r="3917" spans="1:8" x14ac:dyDescent="0.2">
      <c r="A3917" s="247">
        <v>44359.416666659999</v>
      </c>
      <c r="B3917" s="248">
        <v>11</v>
      </c>
      <c r="C3917" s="243">
        <v>97.127922000000012</v>
      </c>
      <c r="D3917" s="244">
        <v>7.2263173968000007</v>
      </c>
      <c r="E3917" s="245">
        <v>104.35423939680001</v>
      </c>
      <c r="F3917" s="246"/>
      <c r="G3917" s="246"/>
      <c r="H3917" s="246"/>
    </row>
    <row r="3918" spans="1:8" x14ac:dyDescent="0.2">
      <c r="A3918" s="247">
        <v>44359.458333330003</v>
      </c>
      <c r="B3918" s="248">
        <v>12</v>
      </c>
      <c r="C3918" s="243">
        <v>100.018828</v>
      </c>
      <c r="D3918" s="244">
        <v>7.4414008031999996</v>
      </c>
      <c r="E3918" s="245">
        <v>107.4602288032</v>
      </c>
      <c r="F3918" s="246"/>
      <c r="G3918" s="246"/>
      <c r="H3918" s="246"/>
    </row>
    <row r="3919" spans="1:8" x14ac:dyDescent="0.2">
      <c r="A3919" s="247">
        <v>44359.5</v>
      </c>
      <c r="B3919" s="248">
        <v>13</v>
      </c>
      <c r="C3919" s="243">
        <v>99.318874000000008</v>
      </c>
      <c r="D3919" s="244">
        <v>7.3893242256000002</v>
      </c>
      <c r="E3919" s="245">
        <v>106.70819822560001</v>
      </c>
      <c r="F3919" s="246"/>
      <c r="G3919" s="246"/>
      <c r="H3919" s="246"/>
    </row>
    <row r="3920" spans="1:8" x14ac:dyDescent="0.2">
      <c r="A3920" s="247">
        <v>44359.541666659999</v>
      </c>
      <c r="B3920" s="248">
        <v>14</v>
      </c>
      <c r="C3920" s="243">
        <v>97.909233</v>
      </c>
      <c r="D3920" s="244">
        <v>7.2844469351999992</v>
      </c>
      <c r="E3920" s="245">
        <v>105.1936799352</v>
      </c>
      <c r="F3920" s="246"/>
      <c r="G3920" s="246"/>
      <c r="H3920" s="246"/>
    </row>
    <row r="3921" spans="1:8" x14ac:dyDescent="0.2">
      <c r="A3921" s="247">
        <v>44359.583333330003</v>
      </c>
      <c r="B3921" s="248">
        <v>15</v>
      </c>
      <c r="C3921" s="243">
        <v>97.985236999999998</v>
      </c>
      <c r="D3921" s="244">
        <v>7.290101632799999</v>
      </c>
      <c r="E3921" s="245">
        <v>105.2753386328</v>
      </c>
      <c r="F3921" s="246"/>
      <c r="G3921" s="246"/>
      <c r="H3921" s="246"/>
    </row>
    <row r="3922" spans="1:8" x14ac:dyDescent="0.2">
      <c r="A3922" s="247">
        <v>44359.625</v>
      </c>
      <c r="B3922" s="248">
        <v>16</v>
      </c>
      <c r="C3922" s="243">
        <v>97.367691999999991</v>
      </c>
      <c r="D3922" s="244">
        <v>7.244156284799999</v>
      </c>
      <c r="E3922" s="245">
        <v>104.61184828479999</v>
      </c>
      <c r="F3922" s="246"/>
      <c r="G3922" s="246"/>
      <c r="H3922" s="246"/>
    </row>
    <row r="3923" spans="1:8" x14ac:dyDescent="0.2">
      <c r="A3923" s="247">
        <v>44359.666666659999</v>
      </c>
      <c r="B3923" s="248">
        <v>17</v>
      </c>
      <c r="C3923" s="243">
        <v>98.108489000000006</v>
      </c>
      <c r="D3923" s="244">
        <v>7.2992715816000002</v>
      </c>
      <c r="E3923" s="245">
        <v>105.4077605816</v>
      </c>
      <c r="F3923" s="246"/>
      <c r="G3923" s="246"/>
      <c r="H3923" s="246"/>
    </row>
    <row r="3924" spans="1:8" x14ac:dyDescent="0.2">
      <c r="A3924" s="247">
        <v>44359.708333330003</v>
      </c>
      <c r="B3924" s="248">
        <v>18</v>
      </c>
      <c r="C3924" s="243">
        <v>95.982022000000001</v>
      </c>
      <c r="D3924" s="244">
        <v>7.1410624367999995</v>
      </c>
      <c r="E3924" s="245">
        <v>103.1230844368</v>
      </c>
      <c r="F3924" s="246"/>
      <c r="G3924" s="246"/>
      <c r="H3924" s="246"/>
    </row>
    <row r="3925" spans="1:8" x14ac:dyDescent="0.2">
      <c r="A3925" s="247">
        <v>44359.75</v>
      </c>
      <c r="B3925" s="248">
        <v>19</v>
      </c>
      <c r="C3925" s="243">
        <v>94.843365999999989</v>
      </c>
      <c r="D3925" s="244">
        <v>7.0563464303999988</v>
      </c>
      <c r="E3925" s="245">
        <v>101.89971243039999</v>
      </c>
      <c r="F3925" s="246"/>
      <c r="G3925" s="246"/>
      <c r="H3925" s="246"/>
    </row>
    <row r="3926" spans="1:8" x14ac:dyDescent="0.2">
      <c r="A3926" s="247">
        <v>44359.791666659999</v>
      </c>
      <c r="B3926" s="248">
        <v>20</v>
      </c>
      <c r="C3926" s="243">
        <v>97.607180999999997</v>
      </c>
      <c r="D3926" s="244">
        <v>7.2619742663999993</v>
      </c>
      <c r="E3926" s="245">
        <v>104.8691552664</v>
      </c>
      <c r="F3926" s="246"/>
      <c r="G3926" s="246"/>
      <c r="H3926" s="246"/>
    </row>
    <row r="3927" spans="1:8" x14ac:dyDescent="0.2">
      <c r="A3927" s="247">
        <v>44359.833333330003</v>
      </c>
      <c r="B3927" s="248">
        <v>21</v>
      </c>
      <c r="C3927" s="243">
        <v>98.179492999999994</v>
      </c>
      <c r="D3927" s="244">
        <v>7.3045542791999987</v>
      </c>
      <c r="E3927" s="245">
        <v>105.4840472792</v>
      </c>
      <c r="F3927" s="246"/>
      <c r="G3927" s="246"/>
      <c r="H3927" s="246"/>
    </row>
    <row r="3928" spans="1:8" x14ac:dyDescent="0.2">
      <c r="A3928" s="247">
        <v>44359.875</v>
      </c>
      <c r="B3928" s="248">
        <v>22</v>
      </c>
      <c r="C3928" s="243">
        <v>94.470286000000002</v>
      </c>
      <c r="D3928" s="244">
        <v>7.0285892783999993</v>
      </c>
      <c r="E3928" s="245">
        <v>101.49887527840001</v>
      </c>
      <c r="F3928" s="246"/>
      <c r="G3928" s="246"/>
      <c r="H3928" s="246"/>
    </row>
    <row r="3929" spans="1:8" x14ac:dyDescent="0.2">
      <c r="A3929" s="247">
        <v>44359.916666659999</v>
      </c>
      <c r="B3929" s="248">
        <v>23</v>
      </c>
      <c r="C3929" s="243">
        <v>92.450438999999989</v>
      </c>
      <c r="D3929" s="244">
        <v>6.878312661599999</v>
      </c>
      <c r="E3929" s="245">
        <v>99.328751661599995</v>
      </c>
      <c r="F3929" s="246"/>
      <c r="G3929" s="246"/>
      <c r="H3929" s="246"/>
    </row>
    <row r="3930" spans="1:8" x14ac:dyDescent="0.2">
      <c r="A3930" s="247">
        <v>44359.958333330003</v>
      </c>
      <c r="B3930" s="248">
        <v>24</v>
      </c>
      <c r="C3930" s="243">
        <v>90.139653999999993</v>
      </c>
      <c r="D3930" s="244">
        <v>6.706390257599999</v>
      </c>
      <c r="E3930" s="245">
        <v>96.846044257599999</v>
      </c>
      <c r="F3930" s="246"/>
      <c r="G3930" s="246"/>
      <c r="H3930" s="246"/>
    </row>
    <row r="3931" spans="1:8" x14ac:dyDescent="0.2">
      <c r="A3931" s="247">
        <v>44360</v>
      </c>
      <c r="B3931" s="248">
        <v>1</v>
      </c>
      <c r="C3931" s="243">
        <v>87.937317999999991</v>
      </c>
      <c r="D3931" s="244">
        <v>6.542536459199999</v>
      </c>
      <c r="E3931" s="245">
        <v>94.479854459199984</v>
      </c>
      <c r="F3931" s="246"/>
      <c r="G3931" s="246"/>
      <c r="H3931" s="246"/>
    </row>
    <row r="3932" spans="1:8" x14ac:dyDescent="0.2">
      <c r="A3932" s="247">
        <v>44360.041666659999</v>
      </c>
      <c r="B3932" s="248">
        <v>2</v>
      </c>
      <c r="C3932" s="243">
        <v>87.098788999999996</v>
      </c>
      <c r="D3932" s="244">
        <v>6.480149901599999</v>
      </c>
      <c r="E3932" s="245">
        <v>93.578938901599997</v>
      </c>
      <c r="F3932" s="246"/>
      <c r="G3932" s="246"/>
      <c r="H3932" s="246"/>
    </row>
    <row r="3933" spans="1:8" x14ac:dyDescent="0.2">
      <c r="A3933" s="247">
        <v>44360.083333330003</v>
      </c>
      <c r="B3933" s="248">
        <v>3</v>
      </c>
      <c r="C3933" s="243">
        <v>87.282301000000004</v>
      </c>
      <c r="D3933" s="244">
        <v>6.4938031943999999</v>
      </c>
      <c r="E3933" s="245">
        <v>93.776104194400006</v>
      </c>
      <c r="F3933" s="246"/>
      <c r="G3933" s="246"/>
      <c r="H3933" s="246"/>
    </row>
    <row r="3934" spans="1:8" x14ac:dyDescent="0.2">
      <c r="A3934" s="247">
        <v>44360.125</v>
      </c>
      <c r="B3934" s="248">
        <v>4</v>
      </c>
      <c r="C3934" s="243">
        <v>88.795772000000014</v>
      </c>
      <c r="D3934" s="244">
        <v>6.6064054368000003</v>
      </c>
      <c r="E3934" s="245">
        <v>95.402177436800017</v>
      </c>
      <c r="F3934" s="246"/>
      <c r="G3934" s="246"/>
      <c r="H3934" s="246"/>
    </row>
    <row r="3935" spans="1:8" x14ac:dyDescent="0.2">
      <c r="A3935" s="247">
        <v>44360.166666659999</v>
      </c>
      <c r="B3935" s="248">
        <v>5</v>
      </c>
      <c r="C3935" s="243">
        <v>87.832987000000003</v>
      </c>
      <c r="D3935" s="244">
        <v>6.5347742327999994</v>
      </c>
      <c r="E3935" s="245">
        <v>94.367761232800007</v>
      </c>
      <c r="F3935" s="246"/>
      <c r="G3935" s="246"/>
      <c r="H3935" s="246"/>
    </row>
    <row r="3936" spans="1:8" x14ac:dyDescent="0.2">
      <c r="A3936" s="247">
        <v>44360.208333330003</v>
      </c>
      <c r="B3936" s="248">
        <v>6</v>
      </c>
      <c r="C3936" s="243">
        <v>86.045028000000002</v>
      </c>
      <c r="D3936" s="244">
        <v>6.4017500831999996</v>
      </c>
      <c r="E3936" s="245">
        <v>92.446778083200002</v>
      </c>
      <c r="F3936" s="246"/>
      <c r="G3936" s="246"/>
      <c r="H3936" s="246"/>
    </row>
    <row r="3937" spans="1:8" x14ac:dyDescent="0.2">
      <c r="A3937" s="247">
        <v>44360.25</v>
      </c>
      <c r="B3937" s="248">
        <v>7</v>
      </c>
      <c r="C3937" s="243">
        <v>87.608844000000005</v>
      </c>
      <c r="D3937" s="244">
        <v>6.5180979935999996</v>
      </c>
      <c r="E3937" s="245">
        <v>94.126941993599999</v>
      </c>
      <c r="F3937" s="246"/>
      <c r="G3937" s="246"/>
      <c r="H3937" s="246"/>
    </row>
    <row r="3938" spans="1:8" x14ac:dyDescent="0.2">
      <c r="A3938" s="247">
        <v>44360.291666659999</v>
      </c>
      <c r="B3938" s="248">
        <v>8</v>
      </c>
      <c r="C3938" s="243">
        <v>89.114707999999993</v>
      </c>
      <c r="D3938" s="244">
        <v>6.6301342751999988</v>
      </c>
      <c r="E3938" s="245">
        <v>95.744842275199986</v>
      </c>
      <c r="F3938" s="246"/>
      <c r="G3938" s="246"/>
      <c r="H3938" s="246"/>
    </row>
    <row r="3939" spans="1:8" x14ac:dyDescent="0.2">
      <c r="A3939" s="247">
        <v>44360.333333330003</v>
      </c>
      <c r="B3939" s="248">
        <v>9</v>
      </c>
      <c r="C3939" s="243">
        <v>90.328771000000003</v>
      </c>
      <c r="D3939" s="244">
        <v>6.7204605623999996</v>
      </c>
      <c r="E3939" s="245">
        <v>97.049231562399996</v>
      </c>
      <c r="F3939" s="246"/>
      <c r="G3939" s="246"/>
      <c r="H3939" s="246"/>
    </row>
    <row r="3940" spans="1:8" x14ac:dyDescent="0.2">
      <c r="A3940" s="247">
        <v>44360.375</v>
      </c>
      <c r="B3940" s="248">
        <v>10</v>
      </c>
      <c r="C3940" s="243">
        <v>91.745604999999998</v>
      </c>
      <c r="D3940" s="244">
        <v>6.8258730119999989</v>
      </c>
      <c r="E3940" s="245">
        <v>98.571478012</v>
      </c>
      <c r="F3940" s="246"/>
      <c r="G3940" s="246"/>
      <c r="H3940" s="246"/>
    </row>
    <row r="3941" spans="1:8" x14ac:dyDescent="0.2">
      <c r="A3941" s="247">
        <v>44360.416666659999</v>
      </c>
      <c r="B3941" s="248">
        <v>11</v>
      </c>
      <c r="C3941" s="243">
        <v>92.834119999999999</v>
      </c>
      <c r="D3941" s="244">
        <v>6.906858527999999</v>
      </c>
      <c r="E3941" s="245">
        <v>99.740978527999999</v>
      </c>
      <c r="F3941" s="246"/>
      <c r="G3941" s="246"/>
      <c r="H3941" s="246"/>
    </row>
    <row r="3942" spans="1:8" x14ac:dyDescent="0.2">
      <c r="A3942" s="247">
        <v>44360.458333330003</v>
      </c>
      <c r="B3942" s="248">
        <v>12</v>
      </c>
      <c r="C3942" s="243">
        <v>94.025260000000003</v>
      </c>
      <c r="D3942" s="244">
        <v>6.9954793439999996</v>
      </c>
      <c r="E3942" s="245">
        <v>101.02073934400001</v>
      </c>
      <c r="F3942" s="246"/>
      <c r="G3942" s="246"/>
      <c r="H3942" s="246"/>
    </row>
    <row r="3943" spans="1:8" x14ac:dyDescent="0.2">
      <c r="A3943" s="247">
        <v>44360.5</v>
      </c>
      <c r="B3943" s="248">
        <v>13</v>
      </c>
      <c r="C3943" s="243">
        <v>94.908934000000002</v>
      </c>
      <c r="D3943" s="244">
        <v>7.0612246895999995</v>
      </c>
      <c r="E3943" s="245">
        <v>101.9701586896</v>
      </c>
      <c r="F3943" s="246"/>
      <c r="G3943" s="246"/>
      <c r="H3943" s="246"/>
    </row>
    <row r="3944" spans="1:8" x14ac:dyDescent="0.2">
      <c r="A3944" s="247">
        <v>44360.541666659999</v>
      </c>
      <c r="B3944" s="248">
        <v>14</v>
      </c>
      <c r="C3944" s="243">
        <v>95.029588000000004</v>
      </c>
      <c r="D3944" s="244">
        <v>7.0702013471999994</v>
      </c>
      <c r="E3944" s="245">
        <v>102.0997893472</v>
      </c>
      <c r="F3944" s="246"/>
      <c r="G3944" s="246"/>
      <c r="H3944" s="246"/>
    </row>
    <row r="3945" spans="1:8" x14ac:dyDescent="0.2">
      <c r="A3945" s="247">
        <v>44360.583333330003</v>
      </c>
      <c r="B3945" s="248">
        <v>15</v>
      </c>
      <c r="C3945" s="243">
        <v>95.168453</v>
      </c>
      <c r="D3945" s="244">
        <v>7.0805329031999991</v>
      </c>
      <c r="E3945" s="245">
        <v>102.24898590319999</v>
      </c>
      <c r="F3945" s="246"/>
      <c r="G3945" s="246"/>
      <c r="H3945" s="246"/>
    </row>
    <row r="3946" spans="1:8" x14ac:dyDescent="0.2">
      <c r="A3946" s="247">
        <v>44360.625</v>
      </c>
      <c r="B3946" s="248">
        <v>16</v>
      </c>
      <c r="C3946" s="243">
        <v>94.108463999999998</v>
      </c>
      <c r="D3946" s="244">
        <v>7.001669721599999</v>
      </c>
      <c r="E3946" s="245">
        <v>101.11013372159999</v>
      </c>
      <c r="F3946" s="246"/>
      <c r="G3946" s="246"/>
      <c r="H3946" s="246"/>
    </row>
    <row r="3947" spans="1:8" x14ac:dyDescent="0.2">
      <c r="A3947" s="247">
        <v>44360.666666659999</v>
      </c>
      <c r="B3947" s="248">
        <v>17</v>
      </c>
      <c r="C3947" s="243">
        <v>95.432890999999998</v>
      </c>
      <c r="D3947" s="244">
        <v>7.1002070903999996</v>
      </c>
      <c r="E3947" s="245">
        <v>102.5330980904</v>
      </c>
      <c r="F3947" s="246"/>
      <c r="G3947" s="246"/>
      <c r="H3947" s="246"/>
    </row>
    <row r="3948" spans="1:8" x14ac:dyDescent="0.2">
      <c r="A3948" s="247">
        <v>44360.708333330003</v>
      </c>
      <c r="B3948" s="248">
        <v>18</v>
      </c>
      <c r="C3948" s="243">
        <v>94.625331000000003</v>
      </c>
      <c r="D3948" s="244">
        <v>7.0401246263999999</v>
      </c>
      <c r="E3948" s="245">
        <v>101.6654556264</v>
      </c>
      <c r="F3948" s="246"/>
      <c r="G3948" s="246"/>
      <c r="H3948" s="246"/>
    </row>
    <row r="3949" spans="1:8" x14ac:dyDescent="0.2">
      <c r="A3949" s="247">
        <v>44360.75</v>
      </c>
      <c r="B3949" s="248">
        <v>19</v>
      </c>
      <c r="C3949" s="243">
        <v>93.873018000000002</v>
      </c>
      <c r="D3949" s="244">
        <v>6.9841525391999992</v>
      </c>
      <c r="E3949" s="245">
        <v>100.8571705392</v>
      </c>
      <c r="F3949" s="246"/>
      <c r="G3949" s="246"/>
      <c r="H3949" s="246"/>
    </row>
    <row r="3950" spans="1:8" x14ac:dyDescent="0.2">
      <c r="A3950" s="247">
        <v>44360.791666659999</v>
      </c>
      <c r="B3950" s="248">
        <v>20</v>
      </c>
      <c r="C3950" s="243">
        <v>97.121251000000001</v>
      </c>
      <c r="D3950" s="244">
        <v>7.2258210743999998</v>
      </c>
      <c r="E3950" s="245">
        <v>104.3470720744</v>
      </c>
      <c r="F3950" s="246"/>
      <c r="G3950" s="246"/>
      <c r="H3950" s="246"/>
    </row>
    <row r="3951" spans="1:8" x14ac:dyDescent="0.2">
      <c r="A3951" s="247">
        <v>44360.833333330003</v>
      </c>
      <c r="B3951" s="248">
        <v>21</v>
      </c>
      <c r="C3951" s="243">
        <v>98.399225000000001</v>
      </c>
      <c r="D3951" s="244">
        <v>7.3209023399999991</v>
      </c>
      <c r="E3951" s="245">
        <v>105.72012734</v>
      </c>
      <c r="F3951" s="246"/>
      <c r="G3951" s="246"/>
      <c r="H3951" s="246"/>
    </row>
    <row r="3952" spans="1:8" x14ac:dyDescent="0.2">
      <c r="A3952" s="247">
        <v>44360.875</v>
      </c>
      <c r="B3952" s="248">
        <v>22</v>
      </c>
      <c r="C3952" s="243">
        <v>96.099627999999996</v>
      </c>
      <c r="D3952" s="244">
        <v>7.149812323199999</v>
      </c>
      <c r="E3952" s="245">
        <v>103.24944032319999</v>
      </c>
      <c r="F3952" s="246"/>
      <c r="G3952" s="246"/>
      <c r="H3952" s="246"/>
    </row>
    <row r="3953" spans="1:8" x14ac:dyDescent="0.2">
      <c r="A3953" s="247">
        <v>44360.916666659999</v>
      </c>
      <c r="B3953" s="248">
        <v>23</v>
      </c>
      <c r="C3953" s="243">
        <v>92.629182999999998</v>
      </c>
      <c r="D3953" s="244">
        <v>6.8916112151999993</v>
      </c>
      <c r="E3953" s="245">
        <v>99.520794215199999</v>
      </c>
      <c r="F3953" s="246"/>
      <c r="G3953" s="246"/>
      <c r="H3953" s="246"/>
    </row>
    <row r="3954" spans="1:8" x14ac:dyDescent="0.2">
      <c r="A3954" s="247">
        <v>44360.958333330003</v>
      </c>
      <c r="B3954" s="248">
        <v>24</v>
      </c>
      <c r="C3954" s="243">
        <v>90.277821000000003</v>
      </c>
      <c r="D3954" s="244">
        <v>6.7166698823999997</v>
      </c>
      <c r="E3954" s="245">
        <v>96.994490882400001</v>
      </c>
      <c r="F3954" s="246"/>
      <c r="G3954" s="246"/>
      <c r="H3954" s="246"/>
    </row>
    <row r="3955" spans="1:8" x14ac:dyDescent="0.2">
      <c r="A3955" s="247">
        <v>44361</v>
      </c>
      <c r="B3955" s="248">
        <v>1</v>
      </c>
      <c r="C3955" s="243">
        <v>89.23349300000001</v>
      </c>
      <c r="D3955" s="244">
        <v>6.6389718792000005</v>
      </c>
      <c r="E3955" s="245">
        <v>95.87246487920001</v>
      </c>
      <c r="F3955" s="246"/>
      <c r="G3955" s="246"/>
      <c r="H3955" s="246"/>
    </row>
    <row r="3956" spans="1:8" x14ac:dyDescent="0.2">
      <c r="A3956" s="247">
        <v>44361.041666659999</v>
      </c>
      <c r="B3956" s="248">
        <v>2</v>
      </c>
      <c r="C3956" s="243">
        <v>88.805664000000007</v>
      </c>
      <c r="D3956" s="244">
        <v>6.6071414015999999</v>
      </c>
      <c r="E3956" s="245">
        <v>95.412805401600011</v>
      </c>
      <c r="F3956" s="246"/>
      <c r="G3956" s="246"/>
      <c r="H3956" s="246"/>
    </row>
    <row r="3957" spans="1:8" x14ac:dyDescent="0.2">
      <c r="A3957" s="247">
        <v>44361.083333330003</v>
      </c>
      <c r="B3957" s="248">
        <v>3</v>
      </c>
      <c r="C3957" s="243">
        <v>88.599280000000007</v>
      </c>
      <c r="D3957" s="244">
        <v>6.5917864320000001</v>
      </c>
      <c r="E3957" s="245">
        <v>95.191066432000014</v>
      </c>
      <c r="F3957" s="246"/>
      <c r="G3957" s="246"/>
      <c r="H3957" s="246"/>
    </row>
    <row r="3958" spans="1:8" x14ac:dyDescent="0.2">
      <c r="A3958" s="247">
        <v>44361.125</v>
      </c>
      <c r="B3958" s="248">
        <v>4</v>
      </c>
      <c r="C3958" s="243">
        <v>92.606411000000008</v>
      </c>
      <c r="D3958" s="244">
        <v>6.8899169784000005</v>
      </c>
      <c r="E3958" s="245">
        <v>99.496327978400004</v>
      </c>
      <c r="F3958" s="246"/>
      <c r="G3958" s="246"/>
      <c r="H3958" s="246"/>
    </row>
    <row r="3959" spans="1:8" x14ac:dyDescent="0.2">
      <c r="A3959" s="247">
        <v>44361.166666659999</v>
      </c>
      <c r="B3959" s="248">
        <v>5</v>
      </c>
      <c r="C3959" s="243">
        <v>94.283395999999996</v>
      </c>
      <c r="D3959" s="244">
        <v>7.0146846623999988</v>
      </c>
      <c r="E3959" s="245">
        <v>101.2980806624</v>
      </c>
      <c r="F3959" s="246"/>
      <c r="G3959" s="246"/>
      <c r="H3959" s="246"/>
    </row>
    <row r="3960" spans="1:8" x14ac:dyDescent="0.2">
      <c r="A3960" s="247">
        <v>44361.208333330003</v>
      </c>
      <c r="B3960" s="248">
        <v>6</v>
      </c>
      <c r="C3960" s="243">
        <v>97.454342999999994</v>
      </c>
      <c r="D3960" s="244">
        <v>7.2506031191999991</v>
      </c>
      <c r="E3960" s="245">
        <v>104.70494611919999</v>
      </c>
      <c r="F3960" s="246"/>
      <c r="G3960" s="246"/>
      <c r="H3960" s="246"/>
    </row>
    <row r="3961" spans="1:8" x14ac:dyDescent="0.2">
      <c r="A3961" s="247">
        <v>44361.25</v>
      </c>
      <c r="B3961" s="248">
        <v>7</v>
      </c>
      <c r="C3961" s="243">
        <v>102.512119</v>
      </c>
      <c r="D3961" s="244">
        <v>7.6269016535999992</v>
      </c>
      <c r="E3961" s="245">
        <v>110.1390206536</v>
      </c>
      <c r="F3961" s="246"/>
      <c r="G3961" s="246"/>
      <c r="H3961" s="246"/>
    </row>
    <row r="3962" spans="1:8" x14ac:dyDescent="0.2">
      <c r="A3962" s="247">
        <v>44361.291666659999</v>
      </c>
      <c r="B3962" s="248">
        <v>8</v>
      </c>
      <c r="C3962" s="243">
        <v>104.30959299999999</v>
      </c>
      <c r="D3962" s="244">
        <v>7.7606337191999986</v>
      </c>
      <c r="E3962" s="245">
        <v>112.07022671919999</v>
      </c>
      <c r="F3962" s="246"/>
      <c r="G3962" s="246"/>
      <c r="H3962" s="246"/>
    </row>
    <row r="3963" spans="1:8" x14ac:dyDescent="0.2">
      <c r="A3963" s="247">
        <v>44361.333333330003</v>
      </c>
      <c r="B3963" s="248">
        <v>9</v>
      </c>
      <c r="C3963" s="243">
        <v>104.96608699999999</v>
      </c>
      <c r="D3963" s="244">
        <v>7.8094768727999986</v>
      </c>
      <c r="E3963" s="245">
        <v>112.77556387279999</v>
      </c>
      <c r="F3963" s="246"/>
      <c r="G3963" s="246"/>
      <c r="H3963" s="246"/>
    </row>
    <row r="3964" spans="1:8" x14ac:dyDescent="0.2">
      <c r="A3964" s="247">
        <v>44361.375</v>
      </c>
      <c r="B3964" s="248">
        <v>10</v>
      </c>
      <c r="C3964" s="243">
        <v>104.49297300000001</v>
      </c>
      <c r="D3964" s="244">
        <v>7.7742771911999995</v>
      </c>
      <c r="E3964" s="245">
        <v>112.26725019120001</v>
      </c>
      <c r="F3964" s="246"/>
      <c r="G3964" s="246"/>
      <c r="H3964" s="246"/>
    </row>
    <row r="3965" spans="1:8" x14ac:dyDescent="0.2">
      <c r="A3965" s="247">
        <v>44361.416666659999</v>
      </c>
      <c r="B3965" s="248">
        <v>11</v>
      </c>
      <c r="C3965" s="243">
        <v>105.24597800000001</v>
      </c>
      <c r="D3965" s="244">
        <v>7.8303007632000003</v>
      </c>
      <c r="E3965" s="245">
        <v>113.07627876320001</v>
      </c>
      <c r="F3965" s="246"/>
      <c r="G3965" s="246"/>
      <c r="H3965" s="246"/>
    </row>
    <row r="3966" spans="1:8" x14ac:dyDescent="0.2">
      <c r="A3966" s="247">
        <v>44361.458333330003</v>
      </c>
      <c r="B3966" s="248">
        <v>12</v>
      </c>
      <c r="C3966" s="243">
        <v>106.655046</v>
      </c>
      <c r="D3966" s="244">
        <v>7.9351354223999992</v>
      </c>
      <c r="E3966" s="245">
        <v>114.59018142239999</v>
      </c>
      <c r="F3966" s="246"/>
      <c r="G3966" s="246"/>
      <c r="H3966" s="246"/>
    </row>
    <row r="3967" spans="1:8" x14ac:dyDescent="0.2">
      <c r="A3967" s="247">
        <v>44361.5</v>
      </c>
      <c r="B3967" s="248">
        <v>13</v>
      </c>
      <c r="C3967" s="243">
        <v>105.872781</v>
      </c>
      <c r="D3967" s="244">
        <v>7.8769349063999998</v>
      </c>
      <c r="E3967" s="245">
        <v>113.7497159064</v>
      </c>
      <c r="F3967" s="246"/>
      <c r="G3967" s="246"/>
      <c r="H3967" s="246"/>
    </row>
    <row r="3968" spans="1:8" x14ac:dyDescent="0.2">
      <c r="A3968" s="247">
        <v>44361.541666659999</v>
      </c>
      <c r="B3968" s="248">
        <v>14</v>
      </c>
      <c r="C3968" s="243">
        <v>104.409262</v>
      </c>
      <c r="D3968" s="244">
        <v>7.7680490927999992</v>
      </c>
      <c r="E3968" s="245">
        <v>112.1773110928</v>
      </c>
      <c r="F3968" s="246"/>
      <c r="G3968" s="246"/>
      <c r="H3968" s="246"/>
    </row>
    <row r="3969" spans="1:8" x14ac:dyDescent="0.2">
      <c r="A3969" s="247">
        <v>44361.583333330003</v>
      </c>
      <c r="B3969" s="248">
        <v>15</v>
      </c>
      <c r="C3969" s="243">
        <v>103.709423</v>
      </c>
      <c r="D3969" s="244">
        <v>7.7159810711999999</v>
      </c>
      <c r="E3969" s="245">
        <v>111.42540407120001</v>
      </c>
      <c r="F3969" s="246"/>
      <c r="G3969" s="246"/>
      <c r="H3969" s="246"/>
    </row>
    <row r="3970" spans="1:8" x14ac:dyDescent="0.2">
      <c r="A3970" s="247">
        <v>44361.625</v>
      </c>
      <c r="B3970" s="248">
        <v>16</v>
      </c>
      <c r="C3970" s="243">
        <v>104.36915500000001</v>
      </c>
      <c r="D3970" s="244">
        <v>7.7650651320000001</v>
      </c>
      <c r="E3970" s="245">
        <v>112.13422013200001</v>
      </c>
      <c r="F3970" s="246"/>
      <c r="G3970" s="246"/>
      <c r="H3970" s="246"/>
    </row>
    <row r="3971" spans="1:8" x14ac:dyDescent="0.2">
      <c r="A3971" s="247">
        <v>44361.666666659999</v>
      </c>
      <c r="B3971" s="248">
        <v>17</v>
      </c>
      <c r="C3971" s="243">
        <v>103.958164</v>
      </c>
      <c r="D3971" s="244">
        <v>7.7344874015999991</v>
      </c>
      <c r="E3971" s="245">
        <v>111.69265140159999</v>
      </c>
      <c r="F3971" s="246"/>
      <c r="G3971" s="246"/>
      <c r="H3971" s="246"/>
    </row>
    <row r="3972" spans="1:8" x14ac:dyDescent="0.2">
      <c r="A3972" s="247">
        <v>44361.708333330003</v>
      </c>
      <c r="B3972" s="248">
        <v>18</v>
      </c>
      <c r="C3972" s="243">
        <v>101.67196199999999</v>
      </c>
      <c r="D3972" s="244">
        <v>7.5643939727999987</v>
      </c>
      <c r="E3972" s="245">
        <v>109.2363559728</v>
      </c>
      <c r="F3972" s="246"/>
      <c r="G3972" s="246"/>
      <c r="H3972" s="246"/>
    </row>
    <row r="3973" spans="1:8" x14ac:dyDescent="0.2">
      <c r="A3973" s="247">
        <v>44361.75</v>
      </c>
      <c r="B3973" s="248">
        <v>19</v>
      </c>
      <c r="C3973" s="243">
        <v>100.866488</v>
      </c>
      <c r="D3973" s="244">
        <v>7.5044667071999998</v>
      </c>
      <c r="E3973" s="245">
        <v>108.3709547072</v>
      </c>
      <c r="F3973" s="246"/>
      <c r="G3973" s="246"/>
      <c r="H3973" s="246"/>
    </row>
    <row r="3974" spans="1:8" x14ac:dyDescent="0.2">
      <c r="A3974" s="247">
        <v>44361.791666659999</v>
      </c>
      <c r="B3974" s="248">
        <v>20</v>
      </c>
      <c r="C3974" s="243">
        <v>104.181681</v>
      </c>
      <c r="D3974" s="244">
        <v>7.7511170663999991</v>
      </c>
      <c r="E3974" s="245">
        <v>111.9327980664</v>
      </c>
      <c r="F3974" s="246"/>
      <c r="G3974" s="246"/>
      <c r="H3974" s="246"/>
    </row>
    <row r="3975" spans="1:8" x14ac:dyDescent="0.2">
      <c r="A3975" s="247">
        <v>44361.833333330003</v>
      </c>
      <c r="B3975" s="248">
        <v>21</v>
      </c>
      <c r="C3975" s="243">
        <v>102.71185799999999</v>
      </c>
      <c r="D3975" s="244">
        <v>7.641762235199999</v>
      </c>
      <c r="E3975" s="245">
        <v>110.3536202352</v>
      </c>
      <c r="F3975" s="246"/>
      <c r="G3975" s="246"/>
      <c r="H3975" s="246"/>
    </row>
    <row r="3976" spans="1:8" x14ac:dyDescent="0.2">
      <c r="A3976" s="247">
        <v>44361.875</v>
      </c>
      <c r="B3976" s="248">
        <v>22</v>
      </c>
      <c r="C3976" s="243">
        <v>99.028272999999999</v>
      </c>
      <c r="D3976" s="244">
        <v>7.3677035111999993</v>
      </c>
      <c r="E3976" s="245">
        <v>106.3959765112</v>
      </c>
      <c r="F3976" s="246"/>
      <c r="G3976" s="246"/>
      <c r="H3976" s="246"/>
    </row>
    <row r="3977" spans="1:8" x14ac:dyDescent="0.2">
      <c r="A3977" s="247">
        <v>44361.916666659999</v>
      </c>
      <c r="B3977" s="248">
        <v>23</v>
      </c>
      <c r="C3977" s="243">
        <v>95.846547999999999</v>
      </c>
      <c r="D3977" s="244">
        <v>7.1309831711999996</v>
      </c>
      <c r="E3977" s="245">
        <v>102.9775311712</v>
      </c>
      <c r="F3977" s="246"/>
      <c r="G3977" s="246"/>
      <c r="H3977" s="246"/>
    </row>
    <row r="3978" spans="1:8" x14ac:dyDescent="0.2">
      <c r="A3978" s="247">
        <v>44361.958333330003</v>
      </c>
      <c r="B3978" s="248">
        <v>24</v>
      </c>
      <c r="C3978" s="243">
        <v>92.993060999999997</v>
      </c>
      <c r="D3978" s="244">
        <v>6.9186837383999995</v>
      </c>
      <c r="E3978" s="245">
        <v>99.911744738400003</v>
      </c>
      <c r="F3978" s="246"/>
      <c r="G3978" s="246"/>
      <c r="H3978" s="246"/>
    </row>
    <row r="3979" spans="1:8" x14ac:dyDescent="0.2">
      <c r="A3979" s="247">
        <v>44362</v>
      </c>
      <c r="B3979" s="248">
        <v>1</v>
      </c>
      <c r="C3979" s="243">
        <v>90.295046999999997</v>
      </c>
      <c r="D3979" s="244">
        <v>6.7179514967999996</v>
      </c>
      <c r="E3979" s="245">
        <v>97.012998496799995</v>
      </c>
      <c r="F3979" s="246"/>
      <c r="G3979" s="246"/>
      <c r="H3979" s="246"/>
    </row>
    <row r="3980" spans="1:8" x14ac:dyDescent="0.2">
      <c r="A3980" s="247">
        <v>44362.041666659999</v>
      </c>
      <c r="B3980" s="248">
        <v>2</v>
      </c>
      <c r="C3980" s="243">
        <v>88.524524000000014</v>
      </c>
      <c r="D3980" s="244">
        <v>6.5862245856000001</v>
      </c>
      <c r="E3980" s="245">
        <v>95.110748585600021</v>
      </c>
      <c r="F3980" s="246"/>
      <c r="G3980" s="246"/>
      <c r="H3980" s="246"/>
    </row>
    <row r="3981" spans="1:8" x14ac:dyDescent="0.2">
      <c r="A3981" s="247">
        <v>44362.083333330003</v>
      </c>
      <c r="B3981" s="248">
        <v>3</v>
      </c>
      <c r="C3981" s="243">
        <v>88.512844999999999</v>
      </c>
      <c r="D3981" s="244">
        <v>6.5853556679999992</v>
      </c>
      <c r="E3981" s="245">
        <v>95.098200668000004</v>
      </c>
      <c r="F3981" s="246"/>
      <c r="G3981" s="246"/>
      <c r="H3981" s="246"/>
    </row>
    <row r="3982" spans="1:8" x14ac:dyDescent="0.2">
      <c r="A3982" s="247">
        <v>44362.125</v>
      </c>
      <c r="B3982" s="248">
        <v>4</v>
      </c>
      <c r="C3982" s="243">
        <v>91.702760999999995</v>
      </c>
      <c r="D3982" s="244">
        <v>6.822685418399999</v>
      </c>
      <c r="E3982" s="245">
        <v>98.525446418399994</v>
      </c>
      <c r="F3982" s="246"/>
      <c r="G3982" s="246"/>
      <c r="H3982" s="246"/>
    </row>
    <row r="3983" spans="1:8" x14ac:dyDescent="0.2">
      <c r="A3983" s="247">
        <v>44362.166666659999</v>
      </c>
      <c r="B3983" s="248">
        <v>5</v>
      </c>
      <c r="C3983" s="243">
        <v>92.730316000000002</v>
      </c>
      <c r="D3983" s="244">
        <v>6.8991355103999998</v>
      </c>
      <c r="E3983" s="245">
        <v>99.629451510400003</v>
      </c>
      <c r="F3983" s="246"/>
      <c r="G3983" s="246"/>
      <c r="H3983" s="246"/>
    </row>
    <row r="3984" spans="1:8" x14ac:dyDescent="0.2">
      <c r="A3984" s="247">
        <v>44362.208333330003</v>
      </c>
      <c r="B3984" s="248">
        <v>6</v>
      </c>
      <c r="C3984" s="243">
        <v>94.113903000000008</v>
      </c>
      <c r="D3984" s="244">
        <v>7.0020743832000001</v>
      </c>
      <c r="E3984" s="245">
        <v>101.1159773832</v>
      </c>
      <c r="F3984" s="246"/>
      <c r="G3984" s="246"/>
      <c r="H3984" s="246"/>
    </row>
    <row r="3985" spans="1:8" x14ac:dyDescent="0.2">
      <c r="A3985" s="247">
        <v>44362.25</v>
      </c>
      <c r="B3985" s="248">
        <v>7</v>
      </c>
      <c r="C3985" s="243">
        <v>100.58171400000001</v>
      </c>
      <c r="D3985" s="244">
        <v>7.4832795216000001</v>
      </c>
      <c r="E3985" s="245">
        <v>108.0649935216</v>
      </c>
      <c r="F3985" s="246"/>
      <c r="G3985" s="246"/>
      <c r="H3985" s="246"/>
    </row>
    <row r="3986" spans="1:8" x14ac:dyDescent="0.2">
      <c r="A3986" s="247">
        <v>44362.291666659999</v>
      </c>
      <c r="B3986" s="248">
        <v>8</v>
      </c>
      <c r="C3986" s="243">
        <v>102.579403</v>
      </c>
      <c r="D3986" s="244">
        <v>7.6319075831999994</v>
      </c>
      <c r="E3986" s="245">
        <v>110.2113105832</v>
      </c>
      <c r="F3986" s="246"/>
      <c r="G3986" s="246"/>
      <c r="H3986" s="246"/>
    </row>
    <row r="3987" spans="1:8" x14ac:dyDescent="0.2">
      <c r="A3987" s="247">
        <v>44362.333333330003</v>
      </c>
      <c r="B3987" s="248">
        <v>9</v>
      </c>
      <c r="C3987" s="243">
        <v>104.147926</v>
      </c>
      <c r="D3987" s="244">
        <v>7.7486056943999992</v>
      </c>
      <c r="E3987" s="245">
        <v>111.8965316944</v>
      </c>
      <c r="F3987" s="246"/>
      <c r="G3987" s="246"/>
      <c r="H3987" s="246"/>
    </row>
    <row r="3988" spans="1:8" x14ac:dyDescent="0.2">
      <c r="A3988" s="247">
        <v>44362.375</v>
      </c>
      <c r="B3988" s="248">
        <v>10</v>
      </c>
      <c r="C3988" s="243">
        <v>104.085572</v>
      </c>
      <c r="D3988" s="244">
        <v>7.7439665567999993</v>
      </c>
      <c r="E3988" s="245">
        <v>111.8295385568</v>
      </c>
      <c r="F3988" s="246"/>
      <c r="G3988" s="246"/>
      <c r="H3988" s="246"/>
    </row>
    <row r="3989" spans="1:8" x14ac:dyDescent="0.2">
      <c r="A3989" s="247">
        <v>44362.416666659999</v>
      </c>
      <c r="B3989" s="248">
        <v>11</v>
      </c>
      <c r="C3989" s="243">
        <v>104.882874</v>
      </c>
      <c r="D3989" s="244">
        <v>7.8032858255999997</v>
      </c>
      <c r="E3989" s="245">
        <v>112.6861598256</v>
      </c>
      <c r="F3989" s="246"/>
      <c r="G3989" s="246"/>
      <c r="H3989" s="246"/>
    </row>
    <row r="3990" spans="1:8" x14ac:dyDescent="0.2">
      <c r="A3990" s="247">
        <v>44362.458333330003</v>
      </c>
      <c r="B3990" s="248">
        <v>12</v>
      </c>
      <c r="C3990" s="243">
        <v>106.50847200000001</v>
      </c>
      <c r="D3990" s="244">
        <v>7.9242303168000001</v>
      </c>
      <c r="E3990" s="245">
        <v>114.43270231680002</v>
      </c>
      <c r="F3990" s="246"/>
      <c r="G3990" s="246"/>
      <c r="H3990" s="246"/>
    </row>
    <row r="3991" spans="1:8" x14ac:dyDescent="0.2">
      <c r="A3991" s="247">
        <v>44362.5</v>
      </c>
      <c r="B3991" s="248">
        <v>13</v>
      </c>
      <c r="C3991" s="243">
        <v>105.78766400000001</v>
      </c>
      <c r="D3991" s="244">
        <v>7.8706022015999997</v>
      </c>
      <c r="E3991" s="245">
        <v>113.6582662016</v>
      </c>
      <c r="F3991" s="246"/>
      <c r="G3991" s="246"/>
      <c r="H3991" s="246"/>
    </row>
    <row r="3992" spans="1:8" x14ac:dyDescent="0.2">
      <c r="A3992" s="247">
        <v>44362.541666659999</v>
      </c>
      <c r="B3992" s="248">
        <v>14</v>
      </c>
      <c r="C3992" s="243">
        <v>105.131423</v>
      </c>
      <c r="D3992" s="244">
        <v>7.8217778711999992</v>
      </c>
      <c r="E3992" s="245">
        <v>112.9532008712</v>
      </c>
      <c r="F3992" s="246"/>
      <c r="G3992" s="246"/>
      <c r="H3992" s="246"/>
    </row>
    <row r="3993" spans="1:8" x14ac:dyDescent="0.2">
      <c r="A3993" s="247">
        <v>44362.583333330003</v>
      </c>
      <c r="B3993" s="248">
        <v>15</v>
      </c>
      <c r="C3993" s="243">
        <v>104.30327699999999</v>
      </c>
      <c r="D3993" s="244">
        <v>7.7601638087999989</v>
      </c>
      <c r="E3993" s="245">
        <v>112.0634408088</v>
      </c>
      <c r="F3993" s="246"/>
      <c r="G3993" s="246"/>
      <c r="H3993" s="246"/>
    </row>
    <row r="3994" spans="1:8" x14ac:dyDescent="0.2">
      <c r="A3994" s="247">
        <v>44362.625</v>
      </c>
      <c r="B3994" s="248">
        <v>16</v>
      </c>
      <c r="C3994" s="243">
        <v>103.227412</v>
      </c>
      <c r="D3994" s="244">
        <v>7.6801194527999996</v>
      </c>
      <c r="E3994" s="245">
        <v>110.9075314528</v>
      </c>
      <c r="F3994" s="246"/>
      <c r="G3994" s="246"/>
      <c r="H3994" s="246"/>
    </row>
    <row r="3995" spans="1:8" x14ac:dyDescent="0.2">
      <c r="A3995" s="247">
        <v>44362.666666659999</v>
      </c>
      <c r="B3995" s="248">
        <v>17</v>
      </c>
      <c r="C3995" s="243">
        <v>101.737737</v>
      </c>
      <c r="D3995" s="244">
        <v>7.5692876327999992</v>
      </c>
      <c r="E3995" s="245">
        <v>109.30702463279999</v>
      </c>
      <c r="F3995" s="246"/>
      <c r="G3995" s="246"/>
      <c r="H3995" s="246"/>
    </row>
    <row r="3996" spans="1:8" x14ac:dyDescent="0.2">
      <c r="A3996" s="247">
        <v>44362.708333330003</v>
      </c>
      <c r="B3996" s="248">
        <v>18</v>
      </c>
      <c r="C3996" s="243">
        <v>100.35286600000001</v>
      </c>
      <c r="D3996" s="244">
        <v>7.4662532303999996</v>
      </c>
      <c r="E3996" s="245">
        <v>107.81911923040001</v>
      </c>
      <c r="F3996" s="246"/>
      <c r="G3996" s="246"/>
      <c r="H3996" s="246"/>
    </row>
    <row r="3997" spans="1:8" x14ac:dyDescent="0.2">
      <c r="A3997" s="247">
        <v>44362.75</v>
      </c>
      <c r="B3997" s="248">
        <v>19</v>
      </c>
      <c r="C3997" s="243">
        <v>100.13613799999999</v>
      </c>
      <c r="D3997" s="244">
        <v>7.4501286671999987</v>
      </c>
      <c r="E3997" s="245">
        <v>107.58626666719999</v>
      </c>
      <c r="F3997" s="246"/>
      <c r="G3997" s="246"/>
      <c r="H3997" s="246"/>
    </row>
    <row r="3998" spans="1:8" x14ac:dyDescent="0.2">
      <c r="A3998" s="247">
        <v>44362.791666659999</v>
      </c>
      <c r="B3998" s="248">
        <v>20</v>
      </c>
      <c r="C3998" s="243">
        <v>102.49680599999999</v>
      </c>
      <c r="D3998" s="244">
        <v>7.6257623663999992</v>
      </c>
      <c r="E3998" s="245">
        <v>110.12256836639999</v>
      </c>
      <c r="F3998" s="246"/>
      <c r="G3998" s="246"/>
      <c r="H3998" s="246"/>
    </row>
    <row r="3999" spans="1:8" x14ac:dyDescent="0.2">
      <c r="A3999" s="247">
        <v>44362.833333330003</v>
      </c>
      <c r="B3999" s="248">
        <v>21</v>
      </c>
      <c r="C3999" s="243">
        <v>102.04922000000001</v>
      </c>
      <c r="D3999" s="244">
        <v>7.5924619679999994</v>
      </c>
      <c r="E3999" s="245">
        <v>109.641681968</v>
      </c>
      <c r="F3999" s="246"/>
      <c r="G3999" s="246"/>
      <c r="H3999" s="246"/>
    </row>
    <row r="4000" spans="1:8" x14ac:dyDescent="0.2">
      <c r="A4000" s="247">
        <v>44362.875</v>
      </c>
      <c r="B4000" s="248">
        <v>22</v>
      </c>
      <c r="C4000" s="243">
        <v>98.202752000000004</v>
      </c>
      <c r="D4000" s="244">
        <v>7.3062847487999996</v>
      </c>
      <c r="E4000" s="245">
        <v>105.5090367488</v>
      </c>
      <c r="F4000" s="246"/>
      <c r="G4000" s="246"/>
      <c r="H4000" s="246"/>
    </row>
    <row r="4001" spans="1:8" x14ac:dyDescent="0.2">
      <c r="A4001" s="247">
        <v>44362.916666659999</v>
      </c>
      <c r="B4001" s="248">
        <v>23</v>
      </c>
      <c r="C4001" s="243">
        <v>94.107600000000005</v>
      </c>
      <c r="D4001" s="244">
        <v>7.0016054399999996</v>
      </c>
      <c r="E4001" s="245">
        <v>101.10920544000001</v>
      </c>
      <c r="F4001" s="246"/>
      <c r="G4001" s="246"/>
      <c r="H4001" s="246"/>
    </row>
    <row r="4002" spans="1:8" x14ac:dyDescent="0.2">
      <c r="A4002" s="247">
        <v>44362.958333330003</v>
      </c>
      <c r="B4002" s="248">
        <v>24</v>
      </c>
      <c r="C4002" s="243">
        <v>92.945529000000008</v>
      </c>
      <c r="D4002" s="244">
        <v>6.9151473576000004</v>
      </c>
      <c r="E4002" s="245">
        <v>99.860676357600013</v>
      </c>
      <c r="F4002" s="246"/>
      <c r="G4002" s="246"/>
      <c r="H4002" s="246"/>
    </row>
    <row r="4003" spans="1:8" x14ac:dyDescent="0.2">
      <c r="A4003" s="247">
        <v>44363</v>
      </c>
      <c r="B4003" s="248">
        <v>1</v>
      </c>
      <c r="C4003" s="243">
        <v>92.090544000000008</v>
      </c>
      <c r="D4003" s="244">
        <v>6.8515364736000004</v>
      </c>
      <c r="E4003" s="245">
        <v>98.942080473600015</v>
      </c>
      <c r="F4003" s="246"/>
      <c r="G4003" s="246"/>
      <c r="H4003" s="246"/>
    </row>
    <row r="4004" spans="1:8" x14ac:dyDescent="0.2">
      <c r="A4004" s="247">
        <v>44363.041666659999</v>
      </c>
      <c r="B4004" s="248">
        <v>2</v>
      </c>
      <c r="C4004" s="243">
        <v>89.895487000000003</v>
      </c>
      <c r="D4004" s="244">
        <v>6.6882242327999997</v>
      </c>
      <c r="E4004" s="245">
        <v>96.583711232799999</v>
      </c>
      <c r="F4004" s="246"/>
      <c r="G4004" s="246"/>
      <c r="H4004" s="246"/>
    </row>
    <row r="4005" spans="1:8" x14ac:dyDescent="0.2">
      <c r="A4005" s="247">
        <v>44363.083333330003</v>
      </c>
      <c r="B4005" s="248">
        <v>3</v>
      </c>
      <c r="C4005" s="243">
        <v>89.418907000000004</v>
      </c>
      <c r="D4005" s="244">
        <v>6.6527666808000001</v>
      </c>
      <c r="E4005" s="245">
        <v>96.071673680800004</v>
      </c>
      <c r="F4005" s="246"/>
      <c r="G4005" s="246"/>
      <c r="H4005" s="246"/>
    </row>
    <row r="4006" spans="1:8" x14ac:dyDescent="0.2">
      <c r="A4006" s="247">
        <v>44363.125</v>
      </c>
      <c r="B4006" s="248">
        <v>4</v>
      </c>
      <c r="C4006" s="243">
        <v>92.931168999999997</v>
      </c>
      <c r="D4006" s="244">
        <v>6.9140789735999988</v>
      </c>
      <c r="E4006" s="245">
        <v>99.845247973599996</v>
      </c>
      <c r="F4006" s="246"/>
      <c r="G4006" s="246"/>
      <c r="H4006" s="246"/>
    </row>
    <row r="4007" spans="1:8" x14ac:dyDescent="0.2">
      <c r="A4007" s="247">
        <v>44363.166666659999</v>
      </c>
      <c r="B4007" s="248">
        <v>5</v>
      </c>
      <c r="C4007" s="243">
        <v>93.872173000000004</v>
      </c>
      <c r="D4007" s="244">
        <v>6.9840896711999996</v>
      </c>
      <c r="E4007" s="245">
        <v>100.8562626712</v>
      </c>
      <c r="F4007" s="246"/>
      <c r="G4007" s="246"/>
      <c r="H4007" s="246"/>
    </row>
    <row r="4008" spans="1:8" x14ac:dyDescent="0.2">
      <c r="A4008" s="247">
        <v>44363.208333330003</v>
      </c>
      <c r="B4008" s="248">
        <v>6</v>
      </c>
      <c r="C4008" s="243">
        <v>95.386021</v>
      </c>
      <c r="D4008" s="244">
        <v>7.096719962399999</v>
      </c>
      <c r="E4008" s="245">
        <v>102.4827409624</v>
      </c>
      <c r="F4008" s="246"/>
      <c r="G4008" s="246"/>
      <c r="H4008" s="246"/>
    </row>
    <row r="4009" spans="1:8" x14ac:dyDescent="0.2">
      <c r="A4009" s="247">
        <v>44363.25</v>
      </c>
      <c r="B4009" s="248">
        <v>7</v>
      </c>
      <c r="C4009" s="243">
        <v>102.371219</v>
      </c>
      <c r="D4009" s="244">
        <v>7.6164186935999991</v>
      </c>
      <c r="E4009" s="245">
        <v>109.98763769359999</v>
      </c>
      <c r="F4009" s="246"/>
      <c r="G4009" s="246"/>
      <c r="H4009" s="246"/>
    </row>
    <row r="4010" spans="1:8" x14ac:dyDescent="0.2">
      <c r="A4010" s="247">
        <v>44363.291666659999</v>
      </c>
      <c r="B4010" s="248">
        <v>8</v>
      </c>
      <c r="C4010" s="243">
        <v>104.977034</v>
      </c>
      <c r="D4010" s="244">
        <v>7.8102913295999992</v>
      </c>
      <c r="E4010" s="245">
        <v>112.78732532960001</v>
      </c>
      <c r="F4010" s="246"/>
      <c r="G4010" s="246"/>
      <c r="H4010" s="246"/>
    </row>
    <row r="4011" spans="1:8" x14ac:dyDescent="0.2">
      <c r="A4011" s="247">
        <v>44363.333333330003</v>
      </c>
      <c r="B4011" s="248">
        <v>9</v>
      </c>
      <c r="C4011" s="243">
        <v>107.56341500000001</v>
      </c>
      <c r="D4011" s="244">
        <v>8.002718075999999</v>
      </c>
      <c r="E4011" s="245">
        <v>115.566133076</v>
      </c>
      <c r="F4011" s="246"/>
      <c r="G4011" s="246"/>
      <c r="H4011" s="246"/>
    </row>
    <row r="4012" spans="1:8" x14ac:dyDescent="0.2">
      <c r="A4012" s="247">
        <v>44363.375</v>
      </c>
      <c r="B4012" s="248">
        <v>10</v>
      </c>
      <c r="C4012" s="243">
        <v>109.812547</v>
      </c>
      <c r="D4012" s="244">
        <v>8.1700534967999996</v>
      </c>
      <c r="E4012" s="245">
        <v>117.98260049679999</v>
      </c>
      <c r="F4012" s="246"/>
      <c r="G4012" s="246"/>
      <c r="H4012" s="246"/>
    </row>
    <row r="4013" spans="1:8" x14ac:dyDescent="0.2">
      <c r="A4013" s="247">
        <v>44363.416666659999</v>
      </c>
      <c r="B4013" s="248">
        <v>11</v>
      </c>
      <c r="C4013" s="243">
        <v>111.84589200000001</v>
      </c>
      <c r="D4013" s="244">
        <v>8.3213343648000002</v>
      </c>
      <c r="E4013" s="245">
        <v>120.1672263648</v>
      </c>
      <c r="F4013" s="246"/>
      <c r="G4013" s="246"/>
      <c r="H4013" s="246"/>
    </row>
    <row r="4014" spans="1:8" x14ac:dyDescent="0.2">
      <c r="A4014" s="247">
        <v>44363.458333330003</v>
      </c>
      <c r="B4014" s="248">
        <v>12</v>
      </c>
      <c r="C4014" s="243">
        <v>112.33414999999999</v>
      </c>
      <c r="D4014" s="244">
        <v>8.3576607599999981</v>
      </c>
      <c r="E4014" s="245">
        <v>120.69181076</v>
      </c>
      <c r="F4014" s="246"/>
      <c r="G4014" s="246"/>
      <c r="H4014" s="246"/>
    </row>
    <row r="4015" spans="1:8" x14ac:dyDescent="0.2">
      <c r="A4015" s="247">
        <v>44363.5</v>
      </c>
      <c r="B4015" s="248">
        <v>13</v>
      </c>
      <c r="C4015" s="243">
        <v>111.579024</v>
      </c>
      <c r="D4015" s="244">
        <v>8.3014793856000004</v>
      </c>
      <c r="E4015" s="245">
        <v>119.88050338560001</v>
      </c>
      <c r="F4015" s="246"/>
      <c r="G4015" s="246"/>
      <c r="H4015" s="246"/>
    </row>
    <row r="4016" spans="1:8" x14ac:dyDescent="0.2">
      <c r="A4016" s="247">
        <v>44363.541666659999</v>
      </c>
      <c r="B4016" s="248">
        <v>14</v>
      </c>
      <c r="C4016" s="243">
        <v>110.85064799999999</v>
      </c>
      <c r="D4016" s="244">
        <v>8.247288211199999</v>
      </c>
      <c r="E4016" s="245">
        <v>119.09793621119999</v>
      </c>
      <c r="F4016" s="246"/>
      <c r="G4016" s="246"/>
      <c r="H4016" s="246"/>
    </row>
    <row r="4017" spans="1:8" x14ac:dyDescent="0.2">
      <c r="A4017" s="247">
        <v>44363.583333330003</v>
      </c>
      <c r="B4017" s="248">
        <v>15</v>
      </c>
      <c r="C4017" s="243">
        <v>109.816946</v>
      </c>
      <c r="D4017" s="244">
        <v>8.1703807823999988</v>
      </c>
      <c r="E4017" s="245">
        <v>117.9873267824</v>
      </c>
      <c r="F4017" s="246"/>
      <c r="G4017" s="246"/>
      <c r="H4017" s="246"/>
    </row>
    <row r="4018" spans="1:8" x14ac:dyDescent="0.2">
      <c r="A4018" s="247">
        <v>44363.625</v>
      </c>
      <c r="B4018" s="248">
        <v>16</v>
      </c>
      <c r="C4018" s="243">
        <v>106.238255</v>
      </c>
      <c r="D4018" s="244">
        <v>7.9041261719999989</v>
      </c>
      <c r="E4018" s="245">
        <v>114.142381172</v>
      </c>
      <c r="F4018" s="246"/>
      <c r="G4018" s="246"/>
      <c r="H4018" s="246"/>
    </row>
    <row r="4019" spans="1:8" x14ac:dyDescent="0.2">
      <c r="A4019" s="247">
        <v>44363.666666659999</v>
      </c>
      <c r="B4019" s="248">
        <v>17</v>
      </c>
      <c r="C4019" s="243">
        <v>103.410906</v>
      </c>
      <c r="D4019" s="244">
        <v>7.6937714063999989</v>
      </c>
      <c r="E4019" s="245">
        <v>111.1046774064</v>
      </c>
      <c r="F4019" s="246"/>
      <c r="G4019" s="246"/>
      <c r="H4019" s="246"/>
    </row>
    <row r="4020" spans="1:8" x14ac:dyDescent="0.2">
      <c r="A4020" s="247">
        <v>44363.708333330003</v>
      </c>
      <c r="B4020" s="248">
        <v>18</v>
      </c>
      <c r="C4020" s="243">
        <v>100.75807500000001</v>
      </c>
      <c r="D4020" s="244">
        <v>7.4964007800000001</v>
      </c>
      <c r="E4020" s="245">
        <v>108.25447578000001</v>
      </c>
      <c r="F4020" s="246"/>
      <c r="G4020" s="246"/>
      <c r="H4020" s="246"/>
    </row>
    <row r="4021" spans="1:8" x14ac:dyDescent="0.2">
      <c r="A4021" s="247">
        <v>44363.75</v>
      </c>
      <c r="B4021" s="248">
        <v>19</v>
      </c>
      <c r="C4021" s="243">
        <v>100.04666400000001</v>
      </c>
      <c r="D4021" s="244">
        <v>7.4434718016000003</v>
      </c>
      <c r="E4021" s="245">
        <v>107.4901358016</v>
      </c>
      <c r="F4021" s="246"/>
      <c r="G4021" s="246"/>
      <c r="H4021" s="246"/>
    </row>
    <row r="4022" spans="1:8" x14ac:dyDescent="0.2">
      <c r="A4022" s="247">
        <v>44363.791666659999</v>
      </c>
      <c r="B4022" s="248">
        <v>20</v>
      </c>
      <c r="C4022" s="243">
        <v>101.770877</v>
      </c>
      <c r="D4022" s="244">
        <v>7.5717532487999994</v>
      </c>
      <c r="E4022" s="245">
        <v>109.34263024879999</v>
      </c>
      <c r="F4022" s="246"/>
      <c r="G4022" s="246"/>
      <c r="H4022" s="246"/>
    </row>
    <row r="4023" spans="1:8" x14ac:dyDescent="0.2">
      <c r="A4023" s="247">
        <v>44363.833333330003</v>
      </c>
      <c r="B4023" s="248">
        <v>21</v>
      </c>
      <c r="C4023" s="243">
        <v>101.39601399999999</v>
      </c>
      <c r="D4023" s="244">
        <v>7.5438634415999992</v>
      </c>
      <c r="E4023" s="245">
        <v>108.93987744159999</v>
      </c>
      <c r="F4023" s="246"/>
      <c r="G4023" s="246"/>
      <c r="H4023" s="246"/>
    </row>
    <row r="4024" spans="1:8" x14ac:dyDescent="0.2">
      <c r="A4024" s="247">
        <v>44363.875</v>
      </c>
      <c r="B4024" s="248">
        <v>22</v>
      </c>
      <c r="C4024" s="243">
        <v>98.784970999999999</v>
      </c>
      <c r="D4024" s="244">
        <v>7.3496018423999994</v>
      </c>
      <c r="E4024" s="245">
        <v>106.1345728424</v>
      </c>
      <c r="F4024" s="246"/>
      <c r="G4024" s="246"/>
      <c r="H4024" s="246"/>
    </row>
    <row r="4025" spans="1:8" x14ac:dyDescent="0.2">
      <c r="A4025" s="247">
        <v>44363.916666659999</v>
      </c>
      <c r="B4025" s="248">
        <v>23</v>
      </c>
      <c r="C4025" s="243">
        <v>95.613658000000001</v>
      </c>
      <c r="D4025" s="244">
        <v>7.1136561551999993</v>
      </c>
      <c r="E4025" s="245">
        <v>102.72731415520001</v>
      </c>
      <c r="F4025" s="246"/>
      <c r="G4025" s="246"/>
      <c r="H4025" s="246"/>
    </row>
    <row r="4026" spans="1:8" x14ac:dyDescent="0.2">
      <c r="A4026" s="247">
        <v>44363.958333330003</v>
      </c>
      <c r="B4026" s="248">
        <v>24</v>
      </c>
      <c r="C4026" s="243">
        <v>94.289274000000006</v>
      </c>
      <c r="D4026" s="244">
        <v>7.0151219855999996</v>
      </c>
      <c r="E4026" s="245">
        <v>101.30439598560001</v>
      </c>
      <c r="F4026" s="246"/>
      <c r="G4026" s="246"/>
      <c r="H4026" s="246"/>
    </row>
    <row r="4027" spans="1:8" x14ac:dyDescent="0.2">
      <c r="A4027" s="247">
        <v>44364</v>
      </c>
      <c r="B4027" s="248">
        <v>1</v>
      </c>
      <c r="C4027" s="243">
        <v>93.630231000000009</v>
      </c>
      <c r="D4027" s="244">
        <v>6.9660891864000005</v>
      </c>
      <c r="E4027" s="245">
        <v>100.59632018640001</v>
      </c>
      <c r="F4027" s="246"/>
      <c r="G4027" s="246"/>
      <c r="H4027" s="246"/>
    </row>
    <row r="4028" spans="1:8" x14ac:dyDescent="0.2">
      <c r="A4028" s="247">
        <v>44364.041666659999</v>
      </c>
      <c r="B4028" s="248">
        <v>2</v>
      </c>
      <c r="C4028" s="243">
        <v>92.948439000000008</v>
      </c>
      <c r="D4028" s="244">
        <v>6.9153638616000004</v>
      </c>
      <c r="E4028" s="245">
        <v>99.863802861600007</v>
      </c>
      <c r="F4028" s="246"/>
      <c r="G4028" s="246"/>
      <c r="H4028" s="246"/>
    </row>
    <row r="4029" spans="1:8" x14ac:dyDescent="0.2">
      <c r="A4029" s="247">
        <v>44364.083333330003</v>
      </c>
      <c r="B4029" s="248">
        <v>3</v>
      </c>
      <c r="C4029" s="243">
        <v>92.899279000000007</v>
      </c>
      <c r="D4029" s="244">
        <v>6.9117063576</v>
      </c>
      <c r="E4029" s="245">
        <v>99.810985357600003</v>
      </c>
      <c r="F4029" s="246"/>
      <c r="G4029" s="246"/>
      <c r="H4029" s="246"/>
    </row>
    <row r="4030" spans="1:8" x14ac:dyDescent="0.2">
      <c r="A4030" s="247">
        <v>44364.125</v>
      </c>
      <c r="B4030" s="248">
        <v>4</v>
      </c>
      <c r="C4030" s="243">
        <v>95.242343000000005</v>
      </c>
      <c r="D4030" s="244">
        <v>7.0860303191999998</v>
      </c>
      <c r="E4030" s="245">
        <v>102.32837331920001</v>
      </c>
      <c r="F4030" s="246"/>
      <c r="G4030" s="246"/>
      <c r="H4030" s="246"/>
    </row>
    <row r="4031" spans="1:8" x14ac:dyDescent="0.2">
      <c r="A4031" s="247">
        <v>44364.166666659999</v>
      </c>
      <c r="B4031" s="248">
        <v>5</v>
      </c>
      <c r="C4031" s="243">
        <v>96.531492999999998</v>
      </c>
      <c r="D4031" s="244">
        <v>7.181943079199999</v>
      </c>
      <c r="E4031" s="245">
        <v>103.71343607919999</v>
      </c>
      <c r="F4031" s="246"/>
      <c r="G4031" s="246"/>
      <c r="H4031" s="246"/>
    </row>
    <row r="4032" spans="1:8" x14ac:dyDescent="0.2">
      <c r="A4032" s="247">
        <v>44364.208333330003</v>
      </c>
      <c r="B4032" s="248">
        <v>6</v>
      </c>
      <c r="C4032" s="243">
        <v>98.416858999999988</v>
      </c>
      <c r="D4032" s="244">
        <v>7.3222143095999987</v>
      </c>
      <c r="E4032" s="245">
        <v>105.73907330959999</v>
      </c>
      <c r="F4032" s="246"/>
      <c r="G4032" s="246"/>
      <c r="H4032" s="246"/>
    </row>
    <row r="4033" spans="1:8" x14ac:dyDescent="0.2">
      <c r="A4033" s="247">
        <v>44364.25</v>
      </c>
      <c r="B4033" s="248">
        <v>7</v>
      </c>
      <c r="C4033" s="243">
        <v>103.91098000000001</v>
      </c>
      <c r="D4033" s="244">
        <v>7.730976912</v>
      </c>
      <c r="E4033" s="245">
        <v>111.64195691200001</v>
      </c>
      <c r="F4033" s="246"/>
      <c r="G4033" s="246"/>
      <c r="H4033" s="246"/>
    </row>
    <row r="4034" spans="1:8" x14ac:dyDescent="0.2">
      <c r="A4034" s="247">
        <v>44364.291666659999</v>
      </c>
      <c r="B4034" s="248">
        <v>8</v>
      </c>
      <c r="C4034" s="243">
        <v>106.03493999999999</v>
      </c>
      <c r="D4034" s="244">
        <v>7.8889995359999991</v>
      </c>
      <c r="E4034" s="245">
        <v>113.92393953599999</v>
      </c>
      <c r="F4034" s="246"/>
      <c r="G4034" s="246"/>
      <c r="H4034" s="246"/>
    </row>
    <row r="4035" spans="1:8" x14ac:dyDescent="0.2">
      <c r="A4035" s="247">
        <v>44364.333333330003</v>
      </c>
      <c r="B4035" s="248">
        <v>9</v>
      </c>
      <c r="C4035" s="243">
        <v>108.874831</v>
      </c>
      <c r="D4035" s="244">
        <v>8.1002874263999995</v>
      </c>
      <c r="E4035" s="245">
        <v>116.9751184264</v>
      </c>
      <c r="F4035" s="246"/>
      <c r="G4035" s="246"/>
      <c r="H4035" s="246"/>
    </row>
    <row r="4036" spans="1:8" x14ac:dyDescent="0.2">
      <c r="A4036" s="247">
        <v>44364.375</v>
      </c>
      <c r="B4036" s="248">
        <v>10</v>
      </c>
      <c r="C4036" s="243">
        <v>110.080721</v>
      </c>
      <c r="D4036" s="244">
        <v>8.1900056423999992</v>
      </c>
      <c r="E4036" s="245">
        <v>118.27072664239999</v>
      </c>
      <c r="F4036" s="246"/>
      <c r="G4036" s="246"/>
      <c r="H4036" s="246"/>
    </row>
    <row r="4037" spans="1:8" x14ac:dyDescent="0.2">
      <c r="A4037" s="247">
        <v>44364.416666659999</v>
      </c>
      <c r="B4037" s="248">
        <v>11</v>
      </c>
      <c r="C4037" s="243">
        <v>112.35291000000001</v>
      </c>
      <c r="D4037" s="244">
        <v>8.3590565039999998</v>
      </c>
      <c r="E4037" s="245">
        <v>120.711966504</v>
      </c>
      <c r="F4037" s="246"/>
      <c r="G4037" s="246"/>
      <c r="H4037" s="246"/>
    </row>
    <row r="4038" spans="1:8" x14ac:dyDescent="0.2">
      <c r="A4038" s="247">
        <v>44364.458333330003</v>
      </c>
      <c r="B4038" s="248">
        <v>12</v>
      </c>
      <c r="C4038" s="243">
        <v>113.392432</v>
      </c>
      <c r="D4038" s="244">
        <v>8.4363969407999999</v>
      </c>
      <c r="E4038" s="245">
        <v>121.82882894079999</v>
      </c>
      <c r="F4038" s="246"/>
      <c r="G4038" s="246"/>
      <c r="H4038" s="246"/>
    </row>
    <row r="4039" spans="1:8" x14ac:dyDescent="0.2">
      <c r="A4039" s="247">
        <v>44364.5</v>
      </c>
      <c r="B4039" s="248">
        <v>13</v>
      </c>
      <c r="C4039" s="243">
        <v>114.642769</v>
      </c>
      <c r="D4039" s="244">
        <v>8.5294220135999996</v>
      </c>
      <c r="E4039" s="245">
        <v>123.1721910136</v>
      </c>
      <c r="F4039" s="246"/>
      <c r="G4039" s="246"/>
      <c r="H4039" s="246"/>
    </row>
    <row r="4040" spans="1:8" x14ac:dyDescent="0.2">
      <c r="A4040" s="247">
        <v>44364.541666659999</v>
      </c>
      <c r="B4040" s="248">
        <v>14</v>
      </c>
      <c r="C4040" s="243">
        <v>113.05146999999999</v>
      </c>
      <c r="D4040" s="244">
        <v>8.4110293679999995</v>
      </c>
      <c r="E4040" s="245">
        <v>121.462499368</v>
      </c>
      <c r="F4040" s="246"/>
      <c r="G4040" s="246"/>
      <c r="H4040" s="246"/>
    </row>
    <row r="4041" spans="1:8" x14ac:dyDescent="0.2">
      <c r="A4041" s="247">
        <v>44364.583333330003</v>
      </c>
      <c r="B4041" s="248">
        <v>15</v>
      </c>
      <c r="C4041" s="243">
        <v>110.40246399999999</v>
      </c>
      <c r="D4041" s="244">
        <v>8.2139433215999986</v>
      </c>
      <c r="E4041" s="245">
        <v>118.61640732159999</v>
      </c>
      <c r="F4041" s="246"/>
      <c r="G4041" s="246"/>
      <c r="H4041" s="246"/>
    </row>
    <row r="4042" spans="1:8" x14ac:dyDescent="0.2">
      <c r="A4042" s="247">
        <v>44364.625</v>
      </c>
      <c r="B4042" s="248">
        <v>16</v>
      </c>
      <c r="C4042" s="243">
        <v>109.01635899999999</v>
      </c>
      <c r="D4042" s="244">
        <v>8.1108171095999992</v>
      </c>
      <c r="E4042" s="245">
        <v>117.12717610959999</v>
      </c>
      <c r="F4042" s="246"/>
      <c r="G4042" s="246"/>
      <c r="H4042" s="246"/>
    </row>
    <row r="4043" spans="1:8" x14ac:dyDescent="0.2">
      <c r="A4043" s="247">
        <v>44364.666666659999</v>
      </c>
      <c r="B4043" s="248">
        <v>17</v>
      </c>
      <c r="C4043" s="243">
        <v>106.565594</v>
      </c>
      <c r="D4043" s="244">
        <v>7.9284801935999996</v>
      </c>
      <c r="E4043" s="245">
        <v>114.4940741936</v>
      </c>
      <c r="F4043" s="246"/>
      <c r="G4043" s="246"/>
      <c r="H4043" s="246"/>
    </row>
    <row r="4044" spans="1:8" x14ac:dyDescent="0.2">
      <c r="A4044" s="247">
        <v>44364.708333330003</v>
      </c>
      <c r="B4044" s="248">
        <v>18</v>
      </c>
      <c r="C4044" s="243">
        <v>104.235179</v>
      </c>
      <c r="D4044" s="244">
        <v>7.7550973175999998</v>
      </c>
      <c r="E4044" s="245">
        <v>111.99027631760001</v>
      </c>
      <c r="F4044" s="246"/>
      <c r="G4044" s="246"/>
      <c r="H4044" s="246"/>
    </row>
    <row r="4045" spans="1:8" x14ac:dyDescent="0.2">
      <c r="A4045" s="247">
        <v>44364.75</v>
      </c>
      <c r="B4045" s="248">
        <v>19</v>
      </c>
      <c r="C4045" s="243">
        <v>102.016317</v>
      </c>
      <c r="D4045" s="244">
        <v>7.5900139847999997</v>
      </c>
      <c r="E4045" s="245">
        <v>109.6063309848</v>
      </c>
      <c r="F4045" s="246"/>
      <c r="G4045" s="246"/>
      <c r="H4045" s="246"/>
    </row>
    <row r="4046" spans="1:8" x14ac:dyDescent="0.2">
      <c r="A4046" s="247">
        <v>44364.791666659999</v>
      </c>
      <c r="B4046" s="248">
        <v>20</v>
      </c>
      <c r="C4046" s="243">
        <v>101.51910299999999</v>
      </c>
      <c r="D4046" s="244">
        <v>7.553021263199998</v>
      </c>
      <c r="E4046" s="245">
        <v>109.07212426319998</v>
      </c>
      <c r="F4046" s="246"/>
      <c r="G4046" s="246"/>
      <c r="H4046" s="246"/>
    </row>
    <row r="4047" spans="1:8" x14ac:dyDescent="0.2">
      <c r="A4047" s="247">
        <v>44364.833333330003</v>
      </c>
      <c r="B4047" s="248">
        <v>21</v>
      </c>
      <c r="C4047" s="243">
        <v>99.744028</v>
      </c>
      <c r="D4047" s="244">
        <v>7.420955683199999</v>
      </c>
      <c r="E4047" s="245">
        <v>107.16498368320001</v>
      </c>
      <c r="F4047" s="246"/>
      <c r="G4047" s="246"/>
      <c r="H4047" s="246"/>
    </row>
    <row r="4048" spans="1:8" x14ac:dyDescent="0.2">
      <c r="A4048" s="247">
        <v>44364.875</v>
      </c>
      <c r="B4048" s="248">
        <v>22</v>
      </c>
      <c r="C4048" s="243">
        <v>95.484442999999999</v>
      </c>
      <c r="D4048" s="244">
        <v>7.1040425591999989</v>
      </c>
      <c r="E4048" s="245">
        <v>102.5884855592</v>
      </c>
      <c r="F4048" s="246"/>
      <c r="G4048" s="246"/>
      <c r="H4048" s="246"/>
    </row>
    <row r="4049" spans="1:8" x14ac:dyDescent="0.2">
      <c r="A4049" s="247">
        <v>44364.916666659999</v>
      </c>
      <c r="B4049" s="248">
        <v>23</v>
      </c>
      <c r="C4049" s="243">
        <v>91.867577999999995</v>
      </c>
      <c r="D4049" s="244">
        <v>6.8349478031999986</v>
      </c>
      <c r="E4049" s="245">
        <v>98.70252580319999</v>
      </c>
      <c r="F4049" s="246"/>
      <c r="G4049" s="246"/>
      <c r="H4049" s="246"/>
    </row>
    <row r="4050" spans="1:8" x14ac:dyDescent="0.2">
      <c r="A4050" s="247">
        <v>44364.958333330003</v>
      </c>
      <c r="B4050" s="248">
        <v>24</v>
      </c>
      <c r="C4050" s="243">
        <v>90.758471</v>
      </c>
      <c r="D4050" s="244">
        <v>6.7524302423999991</v>
      </c>
      <c r="E4050" s="245">
        <v>97.510901242399996</v>
      </c>
      <c r="F4050" s="246"/>
      <c r="G4050" s="246"/>
      <c r="H4050" s="246"/>
    </row>
    <row r="4051" spans="1:8" x14ac:dyDescent="0.2">
      <c r="A4051" s="247">
        <v>44365</v>
      </c>
      <c r="B4051" s="248">
        <v>1</v>
      </c>
      <c r="C4051" s="243">
        <v>89.154011000000011</v>
      </c>
      <c r="D4051" s="244">
        <v>6.6330584184000001</v>
      </c>
      <c r="E4051" s="245">
        <v>95.787069418400009</v>
      </c>
      <c r="F4051" s="246"/>
      <c r="G4051" s="246"/>
      <c r="H4051" s="246"/>
    </row>
    <row r="4052" spans="1:8" x14ac:dyDescent="0.2">
      <c r="A4052" s="247">
        <v>44365.041666659999</v>
      </c>
      <c r="B4052" s="248">
        <v>2</v>
      </c>
      <c r="C4052" s="243">
        <v>88.816182999999995</v>
      </c>
      <c r="D4052" s="244">
        <v>6.6079240151999992</v>
      </c>
      <c r="E4052" s="245">
        <v>95.424107015199993</v>
      </c>
      <c r="F4052" s="246"/>
      <c r="G4052" s="246"/>
      <c r="H4052" s="246"/>
    </row>
    <row r="4053" spans="1:8" x14ac:dyDescent="0.2">
      <c r="A4053" s="247">
        <v>44365.083333330003</v>
      </c>
      <c r="B4053" s="248">
        <v>3</v>
      </c>
      <c r="C4053" s="243">
        <v>89.373203000000004</v>
      </c>
      <c r="D4053" s="244">
        <v>6.6493663031999999</v>
      </c>
      <c r="E4053" s="245">
        <v>96.022569303200001</v>
      </c>
      <c r="F4053" s="246"/>
      <c r="G4053" s="246"/>
      <c r="H4053" s="246"/>
    </row>
    <row r="4054" spans="1:8" x14ac:dyDescent="0.2">
      <c r="A4054" s="247">
        <v>44365.125</v>
      </c>
      <c r="B4054" s="248">
        <v>4</v>
      </c>
      <c r="C4054" s="243">
        <v>91.299155999999996</v>
      </c>
      <c r="D4054" s="244">
        <v>6.7926572063999995</v>
      </c>
      <c r="E4054" s="245">
        <v>98.091813206399991</v>
      </c>
      <c r="F4054" s="246"/>
      <c r="G4054" s="246"/>
      <c r="H4054" s="246"/>
    </row>
    <row r="4055" spans="1:8" x14ac:dyDescent="0.2">
      <c r="A4055" s="247">
        <v>44365.166666659999</v>
      </c>
      <c r="B4055" s="248">
        <v>5</v>
      </c>
      <c r="C4055" s="243">
        <v>92.927254000000005</v>
      </c>
      <c r="D4055" s="244">
        <v>6.9137876976000001</v>
      </c>
      <c r="E4055" s="245">
        <v>99.841041697600005</v>
      </c>
      <c r="F4055" s="246"/>
      <c r="G4055" s="246"/>
      <c r="H4055" s="246"/>
    </row>
    <row r="4056" spans="1:8" x14ac:dyDescent="0.2">
      <c r="A4056" s="247">
        <v>44365.208333330003</v>
      </c>
      <c r="B4056" s="248">
        <v>6</v>
      </c>
      <c r="C4056" s="243">
        <v>95.281388000000007</v>
      </c>
      <c r="D4056" s="244">
        <v>7.0889352672000001</v>
      </c>
      <c r="E4056" s="245">
        <v>102.37032326720001</v>
      </c>
      <c r="F4056" s="246"/>
      <c r="G4056" s="246"/>
      <c r="H4056" s="246"/>
    </row>
    <row r="4057" spans="1:8" x14ac:dyDescent="0.2">
      <c r="A4057" s="247">
        <v>44365.25</v>
      </c>
      <c r="B4057" s="248">
        <v>7</v>
      </c>
      <c r="C4057" s="243">
        <v>100.02283700000001</v>
      </c>
      <c r="D4057" s="244">
        <v>7.4416990728000005</v>
      </c>
      <c r="E4057" s="245">
        <v>107.46453607280002</v>
      </c>
      <c r="F4057" s="246"/>
      <c r="G4057" s="246"/>
      <c r="H4057" s="246"/>
    </row>
    <row r="4058" spans="1:8" x14ac:dyDescent="0.2">
      <c r="A4058" s="247">
        <v>44365.291666659999</v>
      </c>
      <c r="B4058" s="248">
        <v>8</v>
      </c>
      <c r="C4058" s="243">
        <v>101.182434</v>
      </c>
      <c r="D4058" s="244">
        <v>7.5279730895999997</v>
      </c>
      <c r="E4058" s="245">
        <v>108.7104070896</v>
      </c>
      <c r="F4058" s="246"/>
      <c r="G4058" s="246"/>
      <c r="H4058" s="246"/>
    </row>
    <row r="4059" spans="1:8" x14ac:dyDescent="0.2">
      <c r="A4059" s="247">
        <v>44365.333333330003</v>
      </c>
      <c r="B4059" s="248">
        <v>9</v>
      </c>
      <c r="C4059" s="243">
        <v>103.82826800000001</v>
      </c>
      <c r="D4059" s="244">
        <v>7.7248231391999997</v>
      </c>
      <c r="E4059" s="245">
        <v>111.55309113920001</v>
      </c>
      <c r="F4059" s="246"/>
      <c r="G4059" s="246"/>
      <c r="H4059" s="246"/>
    </row>
    <row r="4060" spans="1:8" x14ac:dyDescent="0.2">
      <c r="A4060" s="247">
        <v>44365.375</v>
      </c>
      <c r="B4060" s="248">
        <v>10</v>
      </c>
      <c r="C4060" s="243">
        <v>105.174645</v>
      </c>
      <c r="D4060" s="244">
        <v>7.824993587999999</v>
      </c>
      <c r="E4060" s="245">
        <v>112.999638588</v>
      </c>
      <c r="F4060" s="246"/>
      <c r="G4060" s="246"/>
      <c r="H4060" s="246"/>
    </row>
    <row r="4061" spans="1:8" x14ac:dyDescent="0.2">
      <c r="A4061" s="247">
        <v>44365.416666659999</v>
      </c>
      <c r="B4061" s="248">
        <v>11</v>
      </c>
      <c r="C4061" s="243">
        <v>106.81380399999999</v>
      </c>
      <c r="D4061" s="244">
        <v>7.9469470175999986</v>
      </c>
      <c r="E4061" s="245">
        <v>114.76075101759999</v>
      </c>
      <c r="F4061" s="246"/>
      <c r="G4061" s="246"/>
      <c r="H4061" s="246"/>
    </row>
    <row r="4062" spans="1:8" x14ac:dyDescent="0.2">
      <c r="A4062" s="247">
        <v>44365.458333330003</v>
      </c>
      <c r="B4062" s="248">
        <v>12</v>
      </c>
      <c r="C4062" s="243">
        <v>107.16633499999999</v>
      </c>
      <c r="D4062" s="244">
        <v>7.9731753239999987</v>
      </c>
      <c r="E4062" s="245">
        <v>115.13951032399999</v>
      </c>
      <c r="F4062" s="246"/>
      <c r="G4062" s="246"/>
      <c r="H4062" s="246"/>
    </row>
    <row r="4063" spans="1:8" x14ac:dyDescent="0.2">
      <c r="A4063" s="247">
        <v>44365.5</v>
      </c>
      <c r="B4063" s="248">
        <v>13</v>
      </c>
      <c r="C4063" s="243">
        <v>107.33605700000001</v>
      </c>
      <c r="D4063" s="244">
        <v>7.9858026408000002</v>
      </c>
      <c r="E4063" s="245">
        <v>115.32185964080001</v>
      </c>
      <c r="F4063" s="246"/>
      <c r="G4063" s="246"/>
      <c r="H4063" s="246"/>
    </row>
    <row r="4064" spans="1:8" x14ac:dyDescent="0.2">
      <c r="A4064" s="247">
        <v>44365.541666659999</v>
      </c>
      <c r="B4064" s="248">
        <v>14</v>
      </c>
      <c r="C4064" s="243">
        <v>106.43396700000001</v>
      </c>
      <c r="D4064" s="244">
        <v>7.9186871447999998</v>
      </c>
      <c r="E4064" s="245">
        <v>114.35265414480001</v>
      </c>
      <c r="F4064" s="246"/>
      <c r="G4064" s="246"/>
      <c r="H4064" s="246"/>
    </row>
    <row r="4065" spans="1:8" x14ac:dyDescent="0.2">
      <c r="A4065" s="247">
        <v>44365.583333330003</v>
      </c>
      <c r="B4065" s="248">
        <v>15</v>
      </c>
      <c r="C4065" s="243">
        <v>105.707331</v>
      </c>
      <c r="D4065" s="244">
        <v>7.8646254263999991</v>
      </c>
      <c r="E4065" s="245">
        <v>113.57195642639999</v>
      </c>
      <c r="F4065" s="246"/>
      <c r="G4065" s="246"/>
      <c r="H4065" s="246"/>
    </row>
    <row r="4066" spans="1:8" x14ac:dyDescent="0.2">
      <c r="A4066" s="247">
        <v>44365.625</v>
      </c>
      <c r="B4066" s="248">
        <v>16</v>
      </c>
      <c r="C4066" s="243">
        <v>106.26265500000001</v>
      </c>
      <c r="D4066" s="244">
        <v>7.9059415319999999</v>
      </c>
      <c r="E4066" s="245">
        <v>114.16859653200001</v>
      </c>
      <c r="F4066" s="246"/>
      <c r="G4066" s="246"/>
      <c r="H4066" s="246"/>
    </row>
    <row r="4067" spans="1:8" x14ac:dyDescent="0.2">
      <c r="A4067" s="247">
        <v>44365.666666659999</v>
      </c>
      <c r="B4067" s="248">
        <v>17</v>
      </c>
      <c r="C4067" s="243">
        <v>104.504349</v>
      </c>
      <c r="D4067" s="244">
        <v>7.7751235655999995</v>
      </c>
      <c r="E4067" s="245">
        <v>112.2794725656</v>
      </c>
      <c r="F4067" s="246"/>
      <c r="G4067" s="246"/>
      <c r="H4067" s="246"/>
    </row>
    <row r="4068" spans="1:8" x14ac:dyDescent="0.2">
      <c r="A4068" s="247">
        <v>44365.708333330003</v>
      </c>
      <c r="B4068" s="248">
        <v>18</v>
      </c>
      <c r="C4068" s="243">
        <v>101.88974999999999</v>
      </c>
      <c r="D4068" s="244">
        <v>7.5805973999999985</v>
      </c>
      <c r="E4068" s="245">
        <v>109.47034739999999</v>
      </c>
      <c r="F4068" s="246"/>
      <c r="G4068" s="246"/>
      <c r="H4068" s="246"/>
    </row>
    <row r="4069" spans="1:8" x14ac:dyDescent="0.2">
      <c r="A4069" s="247">
        <v>44365.75</v>
      </c>
      <c r="B4069" s="248">
        <v>19</v>
      </c>
      <c r="C4069" s="243">
        <v>98.857257000000004</v>
      </c>
      <c r="D4069" s="244">
        <v>7.3549799208</v>
      </c>
      <c r="E4069" s="245">
        <v>106.21223692080001</v>
      </c>
      <c r="F4069" s="246"/>
      <c r="G4069" s="246"/>
      <c r="H4069" s="246"/>
    </row>
    <row r="4070" spans="1:8" x14ac:dyDescent="0.2">
      <c r="A4070" s="247">
        <v>44365.791666659999</v>
      </c>
      <c r="B4070" s="248">
        <v>20</v>
      </c>
      <c r="C4070" s="243">
        <v>99.617711</v>
      </c>
      <c r="D4070" s="244">
        <v>7.4115576983999993</v>
      </c>
      <c r="E4070" s="245">
        <v>107.0292686984</v>
      </c>
      <c r="F4070" s="246"/>
      <c r="G4070" s="246"/>
      <c r="H4070" s="246"/>
    </row>
    <row r="4071" spans="1:8" x14ac:dyDescent="0.2">
      <c r="A4071" s="247">
        <v>44365.833333330003</v>
      </c>
      <c r="B4071" s="248">
        <v>21</v>
      </c>
      <c r="C4071" s="243">
        <v>98.985025999999991</v>
      </c>
      <c r="D4071" s="244">
        <v>7.3644859343999984</v>
      </c>
      <c r="E4071" s="245">
        <v>106.34951193439998</v>
      </c>
      <c r="F4071" s="246"/>
      <c r="G4071" s="246"/>
      <c r="H4071" s="246"/>
    </row>
    <row r="4072" spans="1:8" x14ac:dyDescent="0.2">
      <c r="A4072" s="247">
        <v>44365.875</v>
      </c>
      <c r="B4072" s="248">
        <v>22</v>
      </c>
      <c r="C4072" s="243">
        <v>95.103234</v>
      </c>
      <c r="D4072" s="244">
        <v>7.0756806095999991</v>
      </c>
      <c r="E4072" s="245">
        <v>102.1789146096</v>
      </c>
      <c r="F4072" s="246"/>
      <c r="G4072" s="246"/>
      <c r="H4072" s="246"/>
    </row>
    <row r="4073" spans="1:8" x14ac:dyDescent="0.2">
      <c r="A4073" s="247">
        <v>44365.916666659999</v>
      </c>
      <c r="B4073" s="248">
        <v>23</v>
      </c>
      <c r="C4073" s="243">
        <v>92.794568999999996</v>
      </c>
      <c r="D4073" s="244">
        <v>6.9039159335999996</v>
      </c>
      <c r="E4073" s="245">
        <v>99.6984849336</v>
      </c>
      <c r="F4073" s="246"/>
      <c r="G4073" s="246"/>
      <c r="H4073" s="246"/>
    </row>
    <row r="4074" spans="1:8" x14ac:dyDescent="0.2">
      <c r="A4074" s="247">
        <v>44365.958333330003</v>
      </c>
      <c r="B4074" s="248">
        <v>24</v>
      </c>
      <c r="C4074" s="243">
        <v>92.248800000000003</v>
      </c>
      <c r="D4074" s="244">
        <v>6.8633107199999994</v>
      </c>
      <c r="E4074" s="245">
        <v>99.112110720000004</v>
      </c>
      <c r="F4074" s="246"/>
      <c r="G4074" s="246"/>
      <c r="H4074" s="246"/>
    </row>
    <row r="4075" spans="1:8" x14ac:dyDescent="0.2">
      <c r="A4075" s="247">
        <v>44366</v>
      </c>
      <c r="B4075" s="248">
        <v>1</v>
      </c>
      <c r="C4075" s="243">
        <v>91.599873000000002</v>
      </c>
      <c r="D4075" s="244">
        <v>6.8150305511999996</v>
      </c>
      <c r="E4075" s="245">
        <v>98.414903551199998</v>
      </c>
      <c r="F4075" s="246"/>
      <c r="G4075" s="246"/>
      <c r="H4075" s="246"/>
    </row>
    <row r="4076" spans="1:8" x14ac:dyDescent="0.2">
      <c r="A4076" s="247">
        <v>44366.041666659999</v>
      </c>
      <c r="B4076" s="248">
        <v>2</v>
      </c>
      <c r="C4076" s="243">
        <v>91.337491</v>
      </c>
      <c r="D4076" s="244">
        <v>6.7955093303999998</v>
      </c>
      <c r="E4076" s="245">
        <v>98.133000330399994</v>
      </c>
      <c r="F4076" s="246"/>
      <c r="G4076" s="246"/>
      <c r="H4076" s="246"/>
    </row>
    <row r="4077" spans="1:8" x14ac:dyDescent="0.2">
      <c r="A4077" s="247">
        <v>44366.083333330003</v>
      </c>
      <c r="B4077" s="248">
        <v>3</v>
      </c>
      <c r="C4077" s="243">
        <v>90.358851999999999</v>
      </c>
      <c r="D4077" s="244">
        <v>6.7226985887999993</v>
      </c>
      <c r="E4077" s="245">
        <v>97.081550588799999</v>
      </c>
      <c r="F4077" s="246"/>
      <c r="G4077" s="246"/>
      <c r="H4077" s="246"/>
    </row>
    <row r="4078" spans="1:8" x14ac:dyDescent="0.2">
      <c r="A4078" s="247">
        <v>44366.125</v>
      </c>
      <c r="B4078" s="248">
        <v>4</v>
      </c>
      <c r="C4078" s="243">
        <v>89.628255999999993</v>
      </c>
      <c r="D4078" s="244">
        <v>6.6683422463999991</v>
      </c>
      <c r="E4078" s="245">
        <v>96.296598246399995</v>
      </c>
      <c r="F4078" s="246"/>
      <c r="G4078" s="246"/>
      <c r="H4078" s="246"/>
    </row>
    <row r="4079" spans="1:8" x14ac:dyDescent="0.2">
      <c r="A4079" s="247">
        <v>44366.166666659999</v>
      </c>
      <c r="B4079" s="248">
        <v>5</v>
      </c>
      <c r="C4079" s="243">
        <v>88.783158999999998</v>
      </c>
      <c r="D4079" s="244">
        <v>6.6054670295999989</v>
      </c>
      <c r="E4079" s="245">
        <v>95.38862602959999</v>
      </c>
      <c r="F4079" s="246"/>
      <c r="G4079" s="246"/>
      <c r="H4079" s="246"/>
    </row>
    <row r="4080" spans="1:8" x14ac:dyDescent="0.2">
      <c r="A4080" s="247">
        <v>44366.208333330003</v>
      </c>
      <c r="B4080" s="248">
        <v>6</v>
      </c>
      <c r="C4080" s="243">
        <v>87.048221999999996</v>
      </c>
      <c r="D4080" s="244">
        <v>6.4763877167999988</v>
      </c>
      <c r="E4080" s="245">
        <v>93.524609716800001</v>
      </c>
      <c r="F4080" s="246"/>
      <c r="G4080" s="246"/>
      <c r="H4080" s="246"/>
    </row>
    <row r="4081" spans="1:8" x14ac:dyDescent="0.2">
      <c r="A4081" s="247">
        <v>44366.25</v>
      </c>
      <c r="B4081" s="248">
        <v>7</v>
      </c>
      <c r="C4081" s="243">
        <v>89.245442999999995</v>
      </c>
      <c r="D4081" s="244">
        <v>6.6398609591999991</v>
      </c>
      <c r="E4081" s="245">
        <v>95.885303959199987</v>
      </c>
      <c r="F4081" s="246"/>
      <c r="G4081" s="246"/>
      <c r="H4081" s="246"/>
    </row>
    <row r="4082" spans="1:8" x14ac:dyDescent="0.2">
      <c r="A4082" s="247">
        <v>44366.291666659999</v>
      </c>
      <c r="B4082" s="248">
        <v>8</v>
      </c>
      <c r="C4082" s="243">
        <v>92.873048000000011</v>
      </c>
      <c r="D4082" s="244">
        <v>6.9097547712000003</v>
      </c>
      <c r="E4082" s="245">
        <v>99.782802771200011</v>
      </c>
      <c r="F4082" s="246"/>
      <c r="G4082" s="246"/>
      <c r="H4082" s="246"/>
    </row>
    <row r="4083" spans="1:8" x14ac:dyDescent="0.2">
      <c r="A4083" s="247">
        <v>44366.333333330003</v>
      </c>
      <c r="B4083" s="248">
        <v>9</v>
      </c>
      <c r="C4083" s="243">
        <v>95.451549999999997</v>
      </c>
      <c r="D4083" s="244">
        <v>7.1015953199999995</v>
      </c>
      <c r="E4083" s="245">
        <v>102.55314532</v>
      </c>
      <c r="F4083" s="246"/>
      <c r="G4083" s="246"/>
      <c r="H4083" s="246"/>
    </row>
    <row r="4084" spans="1:8" x14ac:dyDescent="0.2">
      <c r="A4084" s="247">
        <v>44366.375</v>
      </c>
      <c r="B4084" s="248">
        <v>10</v>
      </c>
      <c r="C4084" s="243">
        <v>96.085875999999999</v>
      </c>
      <c r="D4084" s="244">
        <v>7.1487891743999992</v>
      </c>
      <c r="E4084" s="245">
        <v>103.23466517439999</v>
      </c>
      <c r="F4084" s="246"/>
      <c r="G4084" s="246"/>
      <c r="H4084" s="246"/>
    </row>
    <row r="4085" spans="1:8" x14ac:dyDescent="0.2">
      <c r="A4085" s="247">
        <v>44366.416666659999</v>
      </c>
      <c r="B4085" s="248">
        <v>11</v>
      </c>
      <c r="C4085" s="243">
        <v>96.418945000000008</v>
      </c>
      <c r="D4085" s="244">
        <v>7.1735695079999999</v>
      </c>
      <c r="E4085" s="245">
        <v>103.59251450800001</v>
      </c>
      <c r="F4085" s="246"/>
      <c r="G4085" s="246"/>
      <c r="H4085" s="246"/>
    </row>
    <row r="4086" spans="1:8" x14ac:dyDescent="0.2">
      <c r="A4086" s="247">
        <v>44366.458333330003</v>
      </c>
      <c r="B4086" s="248">
        <v>12</v>
      </c>
      <c r="C4086" s="243">
        <v>96.683776999999992</v>
      </c>
      <c r="D4086" s="244">
        <v>7.1932730087999985</v>
      </c>
      <c r="E4086" s="245">
        <v>103.87705000879998</v>
      </c>
      <c r="F4086" s="246"/>
      <c r="G4086" s="246"/>
      <c r="H4086" s="246"/>
    </row>
    <row r="4087" spans="1:8" x14ac:dyDescent="0.2">
      <c r="A4087" s="247">
        <v>44366.5</v>
      </c>
      <c r="B4087" s="248">
        <v>13</v>
      </c>
      <c r="C4087" s="243">
        <v>96.213245999999998</v>
      </c>
      <c r="D4087" s="244">
        <v>7.158265502399999</v>
      </c>
      <c r="E4087" s="245">
        <v>103.3715115024</v>
      </c>
      <c r="F4087" s="246"/>
      <c r="G4087" s="246"/>
      <c r="H4087" s="246"/>
    </row>
    <row r="4088" spans="1:8" x14ac:dyDescent="0.2">
      <c r="A4088" s="247">
        <v>44366.541666659999</v>
      </c>
      <c r="B4088" s="248">
        <v>14</v>
      </c>
      <c r="C4088" s="243">
        <v>94.773500999999996</v>
      </c>
      <c r="D4088" s="244">
        <v>7.0511484743999988</v>
      </c>
      <c r="E4088" s="245">
        <v>101.82464947439999</v>
      </c>
      <c r="F4088" s="246"/>
      <c r="G4088" s="246"/>
      <c r="H4088" s="246"/>
    </row>
    <row r="4089" spans="1:8" x14ac:dyDescent="0.2">
      <c r="A4089" s="247">
        <v>44366.583333330003</v>
      </c>
      <c r="B4089" s="248">
        <v>15</v>
      </c>
      <c r="C4089" s="243">
        <v>94.713100999999995</v>
      </c>
      <c r="D4089" s="244">
        <v>7.0466547143999989</v>
      </c>
      <c r="E4089" s="245">
        <v>101.7597557144</v>
      </c>
      <c r="F4089" s="246"/>
      <c r="G4089" s="246"/>
      <c r="H4089" s="246"/>
    </row>
    <row r="4090" spans="1:8" x14ac:dyDescent="0.2">
      <c r="A4090" s="247">
        <v>44366.625</v>
      </c>
      <c r="B4090" s="248">
        <v>16</v>
      </c>
      <c r="C4090" s="243">
        <v>93.812686999999997</v>
      </c>
      <c r="D4090" s="244">
        <v>6.9796639127999995</v>
      </c>
      <c r="E4090" s="245">
        <v>100.7923509128</v>
      </c>
      <c r="F4090" s="246"/>
      <c r="G4090" s="246"/>
      <c r="H4090" s="246"/>
    </row>
    <row r="4091" spans="1:8" x14ac:dyDescent="0.2">
      <c r="A4091" s="247">
        <v>44366.666666659999</v>
      </c>
      <c r="B4091" s="248">
        <v>17</v>
      </c>
      <c r="C4091" s="243">
        <v>94.453592</v>
      </c>
      <c r="D4091" s="244">
        <v>7.0273472447999996</v>
      </c>
      <c r="E4091" s="245">
        <v>101.4809392448</v>
      </c>
      <c r="F4091" s="246"/>
      <c r="G4091" s="246"/>
      <c r="H4091" s="246"/>
    </row>
    <row r="4092" spans="1:8" x14ac:dyDescent="0.2">
      <c r="A4092" s="247">
        <v>44366.708333330003</v>
      </c>
      <c r="B4092" s="248">
        <v>18</v>
      </c>
      <c r="C4092" s="243">
        <v>93.176845999999998</v>
      </c>
      <c r="D4092" s="244">
        <v>6.9323573423999996</v>
      </c>
      <c r="E4092" s="245">
        <v>100.10920334239999</v>
      </c>
      <c r="F4092" s="246"/>
      <c r="G4092" s="246"/>
      <c r="H4092" s="246"/>
    </row>
    <row r="4093" spans="1:8" x14ac:dyDescent="0.2">
      <c r="A4093" s="247">
        <v>44366.75</v>
      </c>
      <c r="B4093" s="248">
        <v>19</v>
      </c>
      <c r="C4093" s="243">
        <v>92.583224000000001</v>
      </c>
      <c r="D4093" s="244">
        <v>6.8881918655999996</v>
      </c>
      <c r="E4093" s="245">
        <v>99.471415865599994</v>
      </c>
      <c r="F4093" s="246"/>
      <c r="G4093" s="246"/>
      <c r="H4093" s="246"/>
    </row>
    <row r="4094" spans="1:8" x14ac:dyDescent="0.2">
      <c r="A4094" s="247">
        <v>44366.791666659999</v>
      </c>
      <c r="B4094" s="248">
        <v>20</v>
      </c>
      <c r="C4094" s="243">
        <v>95.290098999999998</v>
      </c>
      <c r="D4094" s="244">
        <v>7.0895833655999994</v>
      </c>
      <c r="E4094" s="245">
        <v>102.37968236559999</v>
      </c>
      <c r="F4094" s="246"/>
      <c r="G4094" s="246"/>
      <c r="H4094" s="246"/>
    </row>
    <row r="4095" spans="1:8" x14ac:dyDescent="0.2">
      <c r="A4095" s="247">
        <v>44366.833333330003</v>
      </c>
      <c r="B4095" s="248">
        <v>21</v>
      </c>
      <c r="C4095" s="243">
        <v>96.210643000000005</v>
      </c>
      <c r="D4095" s="244">
        <v>7.1580718391999998</v>
      </c>
      <c r="E4095" s="245">
        <v>103.36871483920001</v>
      </c>
      <c r="F4095" s="246"/>
      <c r="G4095" s="246"/>
      <c r="H4095" s="246"/>
    </row>
    <row r="4096" spans="1:8" x14ac:dyDescent="0.2">
      <c r="A4096" s="247">
        <v>44366.875</v>
      </c>
      <c r="B4096" s="248">
        <v>22</v>
      </c>
      <c r="C4096" s="243">
        <v>92.647674999999992</v>
      </c>
      <c r="D4096" s="244">
        <v>6.8929870199999987</v>
      </c>
      <c r="E4096" s="245">
        <v>99.540662019999985</v>
      </c>
      <c r="F4096" s="246"/>
      <c r="G4096" s="246"/>
      <c r="H4096" s="246"/>
    </row>
    <row r="4097" spans="1:8" x14ac:dyDescent="0.2">
      <c r="A4097" s="247">
        <v>44366.916666659999</v>
      </c>
      <c r="B4097" s="248">
        <v>23</v>
      </c>
      <c r="C4097" s="243">
        <v>90.310585999999986</v>
      </c>
      <c r="D4097" s="244">
        <v>6.7191075983999982</v>
      </c>
      <c r="E4097" s="245">
        <v>97.029693598399987</v>
      </c>
      <c r="F4097" s="246"/>
      <c r="G4097" s="246"/>
      <c r="H4097" s="246"/>
    </row>
    <row r="4098" spans="1:8" x14ac:dyDescent="0.2">
      <c r="A4098" s="247">
        <v>44366.958333330003</v>
      </c>
      <c r="B4098" s="248">
        <v>24</v>
      </c>
      <c r="C4098" s="243">
        <v>88.852264000000005</v>
      </c>
      <c r="D4098" s="244">
        <v>6.6106084416000002</v>
      </c>
      <c r="E4098" s="245">
        <v>95.462872441600013</v>
      </c>
      <c r="F4098" s="246"/>
      <c r="G4098" s="246"/>
      <c r="H4098" s="246"/>
    </row>
    <row r="4099" spans="1:8" x14ac:dyDescent="0.2">
      <c r="A4099" s="247">
        <v>44367</v>
      </c>
      <c r="B4099" s="248">
        <v>1</v>
      </c>
      <c r="C4099" s="243">
        <v>87.781143</v>
      </c>
      <c r="D4099" s="244">
        <v>6.5309170391999993</v>
      </c>
      <c r="E4099" s="245">
        <v>94.312060039200006</v>
      </c>
      <c r="F4099" s="246"/>
      <c r="G4099" s="246"/>
      <c r="H4099" s="246"/>
    </row>
    <row r="4100" spans="1:8" x14ac:dyDescent="0.2">
      <c r="A4100" s="247">
        <v>44367.041666659999</v>
      </c>
      <c r="B4100" s="248">
        <v>2</v>
      </c>
      <c r="C4100" s="243">
        <v>86.891464999999997</v>
      </c>
      <c r="D4100" s="244">
        <v>6.4647249959999993</v>
      </c>
      <c r="E4100" s="245">
        <v>93.356189995999998</v>
      </c>
      <c r="F4100" s="246"/>
      <c r="G4100" s="246"/>
      <c r="H4100" s="246"/>
    </row>
    <row r="4101" spans="1:8" x14ac:dyDescent="0.2">
      <c r="A4101" s="247">
        <v>44367.083333330003</v>
      </c>
      <c r="B4101" s="248">
        <v>3</v>
      </c>
      <c r="C4101" s="243">
        <v>86.536042999999992</v>
      </c>
      <c r="D4101" s="244">
        <v>6.4382815991999989</v>
      </c>
      <c r="E4101" s="245">
        <v>92.974324599199988</v>
      </c>
      <c r="F4101" s="246"/>
      <c r="G4101" s="246"/>
      <c r="H4101" s="246"/>
    </row>
    <row r="4102" spans="1:8" x14ac:dyDescent="0.2">
      <c r="A4102" s="247">
        <v>44367.125</v>
      </c>
      <c r="B4102" s="248">
        <v>4</v>
      </c>
      <c r="C4102" s="243">
        <v>88.082295000000002</v>
      </c>
      <c r="D4102" s="244">
        <v>6.5533227479999994</v>
      </c>
      <c r="E4102" s="245">
        <v>94.635617748000001</v>
      </c>
      <c r="F4102" s="246"/>
      <c r="G4102" s="246"/>
      <c r="H4102" s="246"/>
    </row>
    <row r="4103" spans="1:8" x14ac:dyDescent="0.2">
      <c r="A4103" s="247">
        <v>44367.166666659999</v>
      </c>
      <c r="B4103" s="248">
        <v>5</v>
      </c>
      <c r="C4103" s="243">
        <v>87.404527999999999</v>
      </c>
      <c r="D4103" s="244">
        <v>6.5028968831999991</v>
      </c>
      <c r="E4103" s="245">
        <v>93.907424883199994</v>
      </c>
      <c r="F4103" s="246"/>
      <c r="G4103" s="246"/>
      <c r="H4103" s="246"/>
    </row>
    <row r="4104" spans="1:8" x14ac:dyDescent="0.2">
      <c r="A4104" s="247">
        <v>44367.208333330003</v>
      </c>
      <c r="B4104" s="248">
        <v>6</v>
      </c>
      <c r="C4104" s="243">
        <v>86.978489999999994</v>
      </c>
      <c r="D4104" s="244">
        <v>6.4711996559999987</v>
      </c>
      <c r="E4104" s="245">
        <v>93.44968965599999</v>
      </c>
      <c r="F4104" s="246"/>
      <c r="G4104" s="246"/>
      <c r="H4104" s="246"/>
    </row>
    <row r="4105" spans="1:8" x14ac:dyDescent="0.2">
      <c r="A4105" s="247">
        <v>44367.25</v>
      </c>
      <c r="B4105" s="248">
        <v>7</v>
      </c>
      <c r="C4105" s="243">
        <v>88.657273000000004</v>
      </c>
      <c r="D4105" s="244">
        <v>6.5961011111999994</v>
      </c>
      <c r="E4105" s="245">
        <v>95.253374111200003</v>
      </c>
      <c r="F4105" s="246"/>
      <c r="G4105" s="246"/>
      <c r="H4105" s="246"/>
    </row>
    <row r="4106" spans="1:8" x14ac:dyDescent="0.2">
      <c r="A4106" s="247">
        <v>44367.291666659999</v>
      </c>
      <c r="B4106" s="248">
        <v>8</v>
      </c>
      <c r="C4106" s="243">
        <v>88.729275999999999</v>
      </c>
      <c r="D4106" s="244">
        <v>6.6014581343999996</v>
      </c>
      <c r="E4106" s="245">
        <v>95.330734134400004</v>
      </c>
      <c r="F4106" s="246"/>
      <c r="G4106" s="246"/>
      <c r="H4106" s="246"/>
    </row>
    <row r="4107" spans="1:8" x14ac:dyDescent="0.2">
      <c r="A4107" s="247">
        <v>44367.333333330003</v>
      </c>
      <c r="B4107" s="248">
        <v>9</v>
      </c>
      <c r="C4107" s="243">
        <v>89.594599000000002</v>
      </c>
      <c r="D4107" s="244">
        <v>6.6658381655999994</v>
      </c>
      <c r="E4107" s="245">
        <v>96.260437165599996</v>
      </c>
      <c r="F4107" s="246"/>
      <c r="G4107" s="246"/>
      <c r="H4107" s="246"/>
    </row>
    <row r="4108" spans="1:8" x14ac:dyDescent="0.2">
      <c r="A4108" s="247">
        <v>44367.375</v>
      </c>
      <c r="B4108" s="248">
        <v>10</v>
      </c>
      <c r="C4108" s="243">
        <v>90.379589999999993</v>
      </c>
      <c r="D4108" s="244">
        <v>6.7242414959999985</v>
      </c>
      <c r="E4108" s="245">
        <v>97.103831495999998</v>
      </c>
      <c r="F4108" s="246"/>
      <c r="G4108" s="246"/>
      <c r="H4108" s="246"/>
    </row>
    <row r="4109" spans="1:8" x14ac:dyDescent="0.2">
      <c r="A4109" s="247">
        <v>44367.416666659999</v>
      </c>
      <c r="B4109" s="248">
        <v>11</v>
      </c>
      <c r="C4109" s="243">
        <v>90.838642000000007</v>
      </c>
      <c r="D4109" s="244">
        <v>6.7583949647999999</v>
      </c>
      <c r="E4109" s="245">
        <v>97.597036964800012</v>
      </c>
      <c r="F4109" s="246"/>
      <c r="G4109" s="246"/>
      <c r="H4109" s="246"/>
    </row>
    <row r="4110" spans="1:8" x14ac:dyDescent="0.2">
      <c r="A4110" s="247">
        <v>44367.458333330003</v>
      </c>
      <c r="B4110" s="248">
        <v>12</v>
      </c>
      <c r="C4110" s="243">
        <v>92.557846000000012</v>
      </c>
      <c r="D4110" s="244">
        <v>6.8863037424</v>
      </c>
      <c r="E4110" s="245">
        <v>99.444149742400015</v>
      </c>
      <c r="F4110" s="246"/>
      <c r="G4110" s="246"/>
      <c r="H4110" s="246"/>
    </row>
    <row r="4111" spans="1:8" x14ac:dyDescent="0.2">
      <c r="A4111" s="247">
        <v>44367.5</v>
      </c>
      <c r="B4111" s="248">
        <v>13</v>
      </c>
      <c r="C4111" s="243">
        <v>93.739440999999999</v>
      </c>
      <c r="D4111" s="244">
        <v>6.9742144103999992</v>
      </c>
      <c r="E4111" s="245">
        <v>100.71365541039999</v>
      </c>
      <c r="F4111" s="246"/>
      <c r="G4111" s="246"/>
      <c r="H4111" s="246"/>
    </row>
    <row r="4112" spans="1:8" x14ac:dyDescent="0.2">
      <c r="A4112" s="247">
        <v>44367.541666659999</v>
      </c>
      <c r="B4112" s="248">
        <v>14</v>
      </c>
      <c r="C4112" s="243">
        <v>93.920231999999999</v>
      </c>
      <c r="D4112" s="244">
        <v>6.9876652607999992</v>
      </c>
      <c r="E4112" s="245">
        <v>100.9078972608</v>
      </c>
      <c r="F4112" s="246"/>
      <c r="G4112" s="246"/>
      <c r="H4112" s="246"/>
    </row>
    <row r="4113" spans="1:8" x14ac:dyDescent="0.2">
      <c r="A4113" s="247">
        <v>44367.583333330003</v>
      </c>
      <c r="B4113" s="248">
        <v>15</v>
      </c>
      <c r="C4113" s="243">
        <v>94.377964999999989</v>
      </c>
      <c r="D4113" s="244">
        <v>7.0217205959999989</v>
      </c>
      <c r="E4113" s="245">
        <v>101.39968559599998</v>
      </c>
      <c r="F4113" s="246"/>
      <c r="G4113" s="246"/>
      <c r="H4113" s="246"/>
    </row>
    <row r="4114" spans="1:8" x14ac:dyDescent="0.2">
      <c r="A4114" s="247">
        <v>44367.625</v>
      </c>
      <c r="B4114" s="248">
        <v>16</v>
      </c>
      <c r="C4114" s="243">
        <v>93.800390000000007</v>
      </c>
      <c r="D4114" s="244">
        <v>6.9787490160000001</v>
      </c>
      <c r="E4114" s="245">
        <v>100.779139016</v>
      </c>
      <c r="F4114" s="246"/>
      <c r="G4114" s="246"/>
      <c r="H4114" s="246"/>
    </row>
    <row r="4115" spans="1:8" x14ac:dyDescent="0.2">
      <c r="A4115" s="247">
        <v>44367.666666659999</v>
      </c>
      <c r="B4115" s="248">
        <v>17</v>
      </c>
      <c r="C4115" s="243">
        <v>92.942204000000004</v>
      </c>
      <c r="D4115" s="244">
        <v>6.9148999775999993</v>
      </c>
      <c r="E4115" s="245">
        <v>99.857103977600005</v>
      </c>
      <c r="F4115" s="246"/>
      <c r="G4115" s="246"/>
      <c r="H4115" s="246"/>
    </row>
    <row r="4116" spans="1:8" x14ac:dyDescent="0.2">
      <c r="A4116" s="247">
        <v>44367.708333330003</v>
      </c>
      <c r="B4116" s="248">
        <v>18</v>
      </c>
      <c r="C4116" s="243">
        <v>93.036929999999998</v>
      </c>
      <c r="D4116" s="244">
        <v>6.9219475919999995</v>
      </c>
      <c r="E4116" s="245">
        <v>99.958877591999993</v>
      </c>
      <c r="F4116" s="246"/>
      <c r="G4116" s="246"/>
      <c r="H4116" s="246"/>
    </row>
    <row r="4117" spans="1:8" x14ac:dyDescent="0.2">
      <c r="A4117" s="247">
        <v>44367.75</v>
      </c>
      <c r="B4117" s="248">
        <v>19</v>
      </c>
      <c r="C4117" s="243">
        <v>92.151786000000001</v>
      </c>
      <c r="D4117" s="244">
        <v>6.8560928783999993</v>
      </c>
      <c r="E4117" s="245">
        <v>99.007878878400007</v>
      </c>
      <c r="F4117" s="246"/>
      <c r="G4117" s="246"/>
      <c r="H4117" s="246"/>
    </row>
    <row r="4118" spans="1:8" x14ac:dyDescent="0.2">
      <c r="A4118" s="247">
        <v>44367.791666659999</v>
      </c>
      <c r="B4118" s="248">
        <v>20</v>
      </c>
      <c r="C4118" s="243">
        <v>95.147981000000001</v>
      </c>
      <c r="D4118" s="244">
        <v>7.0790097863999994</v>
      </c>
      <c r="E4118" s="245">
        <v>102.22699078639999</v>
      </c>
      <c r="F4118" s="246"/>
      <c r="G4118" s="246"/>
      <c r="H4118" s="246"/>
    </row>
    <row r="4119" spans="1:8" x14ac:dyDescent="0.2">
      <c r="A4119" s="247">
        <v>44367.833333330003</v>
      </c>
      <c r="B4119" s="248">
        <v>21</v>
      </c>
      <c r="C4119" s="243">
        <v>95.547556</v>
      </c>
      <c r="D4119" s="244">
        <v>7.1087381663999993</v>
      </c>
      <c r="E4119" s="245">
        <v>102.6562941664</v>
      </c>
      <c r="F4119" s="246"/>
      <c r="G4119" s="246"/>
      <c r="H4119" s="246"/>
    </row>
    <row r="4120" spans="1:8" x14ac:dyDescent="0.2">
      <c r="A4120" s="247">
        <v>44367.875</v>
      </c>
      <c r="B4120" s="248">
        <v>22</v>
      </c>
      <c r="C4120" s="243">
        <v>91.794534999999996</v>
      </c>
      <c r="D4120" s="244">
        <v>6.8295134039999992</v>
      </c>
      <c r="E4120" s="245">
        <v>98.624048403999993</v>
      </c>
      <c r="F4120" s="246"/>
      <c r="G4120" s="246"/>
      <c r="H4120" s="246"/>
    </row>
    <row r="4121" spans="1:8" x14ac:dyDescent="0.2">
      <c r="A4121" s="247">
        <v>44367.916666659999</v>
      </c>
      <c r="B4121" s="248">
        <v>23</v>
      </c>
      <c r="C4121" s="243">
        <v>89.41579999999999</v>
      </c>
      <c r="D4121" s="244">
        <v>6.6525355199999989</v>
      </c>
      <c r="E4121" s="245">
        <v>96.068335519999991</v>
      </c>
      <c r="F4121" s="246"/>
      <c r="G4121" s="246"/>
      <c r="H4121" s="246"/>
    </row>
    <row r="4122" spans="1:8" x14ac:dyDescent="0.2">
      <c r="A4122" s="247">
        <v>44367.958333330003</v>
      </c>
      <c r="B4122" s="248">
        <v>24</v>
      </c>
      <c r="C4122" s="243">
        <v>88.044021000000001</v>
      </c>
      <c r="D4122" s="244">
        <v>6.5504751623999997</v>
      </c>
      <c r="E4122" s="245">
        <v>94.594496162400006</v>
      </c>
      <c r="F4122" s="246"/>
      <c r="G4122" s="246"/>
      <c r="H4122" s="246"/>
    </row>
    <row r="4123" spans="1:8" x14ac:dyDescent="0.2">
      <c r="A4123" s="247">
        <v>44368</v>
      </c>
      <c r="B4123" s="248">
        <v>1</v>
      </c>
      <c r="C4123" s="243">
        <v>87.040954000000013</v>
      </c>
      <c r="D4123" s="244">
        <v>6.4758469776000007</v>
      </c>
      <c r="E4123" s="245">
        <v>93.516800977600013</v>
      </c>
      <c r="F4123" s="246"/>
      <c r="G4123" s="246"/>
      <c r="H4123" s="246"/>
    </row>
    <row r="4124" spans="1:8" x14ac:dyDescent="0.2">
      <c r="A4124" s="247">
        <v>44368.041666659999</v>
      </c>
      <c r="B4124" s="248">
        <v>2</v>
      </c>
      <c r="C4124" s="243">
        <v>86.037216000000001</v>
      </c>
      <c r="D4124" s="244">
        <v>6.4011688703999994</v>
      </c>
      <c r="E4124" s="245">
        <v>92.4383848704</v>
      </c>
      <c r="F4124" s="246"/>
      <c r="G4124" s="246"/>
      <c r="H4124" s="246"/>
    </row>
    <row r="4125" spans="1:8" x14ac:dyDescent="0.2">
      <c r="A4125" s="247">
        <v>44368.083333330003</v>
      </c>
      <c r="B4125" s="248">
        <v>3</v>
      </c>
      <c r="C4125" s="243">
        <v>86.517319000000001</v>
      </c>
      <c r="D4125" s="244">
        <v>6.4368885335999995</v>
      </c>
      <c r="E4125" s="245">
        <v>92.954207533599998</v>
      </c>
      <c r="F4125" s="246"/>
      <c r="G4125" s="246"/>
      <c r="H4125" s="246"/>
    </row>
    <row r="4126" spans="1:8" x14ac:dyDescent="0.2">
      <c r="A4126" s="247">
        <v>44368.125</v>
      </c>
      <c r="B4126" s="248">
        <v>4</v>
      </c>
      <c r="C4126" s="243">
        <v>90.635621999999998</v>
      </c>
      <c r="D4126" s="244">
        <v>6.7432902767999989</v>
      </c>
      <c r="E4126" s="245">
        <v>97.378912276799994</v>
      </c>
      <c r="F4126" s="246"/>
      <c r="G4126" s="246"/>
      <c r="H4126" s="246"/>
    </row>
    <row r="4127" spans="1:8" x14ac:dyDescent="0.2">
      <c r="A4127" s="247">
        <v>44368.166666659999</v>
      </c>
      <c r="B4127" s="248">
        <v>5</v>
      </c>
      <c r="C4127" s="243">
        <v>92.988999000000007</v>
      </c>
      <c r="D4127" s="244">
        <v>6.9183815256000001</v>
      </c>
      <c r="E4127" s="245">
        <v>99.907380525600004</v>
      </c>
      <c r="F4127" s="246"/>
      <c r="G4127" s="246"/>
      <c r="H4127" s="246"/>
    </row>
    <row r="4128" spans="1:8" x14ac:dyDescent="0.2">
      <c r="A4128" s="247">
        <v>44368.208333330003</v>
      </c>
      <c r="B4128" s="248">
        <v>6</v>
      </c>
      <c r="C4128" s="243">
        <v>97.195333000000005</v>
      </c>
      <c r="D4128" s="244">
        <v>7.2313327751999994</v>
      </c>
      <c r="E4128" s="245">
        <v>104.42666577520001</v>
      </c>
      <c r="F4128" s="246"/>
      <c r="G4128" s="246"/>
      <c r="H4128" s="246"/>
    </row>
    <row r="4129" spans="1:8" x14ac:dyDescent="0.2">
      <c r="A4129" s="247">
        <v>44368.25</v>
      </c>
      <c r="B4129" s="248">
        <v>7</v>
      </c>
      <c r="C4129" s="243">
        <v>102.250226</v>
      </c>
      <c r="D4129" s="244">
        <v>7.6074168143999996</v>
      </c>
      <c r="E4129" s="245">
        <v>109.85764281439999</v>
      </c>
      <c r="F4129" s="246"/>
      <c r="G4129" s="246"/>
      <c r="H4129" s="246"/>
    </row>
    <row r="4130" spans="1:8" x14ac:dyDescent="0.2">
      <c r="A4130" s="247">
        <v>44368.291666659999</v>
      </c>
      <c r="B4130" s="248">
        <v>8</v>
      </c>
      <c r="C4130" s="243">
        <v>102.96728900000001</v>
      </c>
      <c r="D4130" s="244">
        <v>7.6607663015999998</v>
      </c>
      <c r="E4130" s="245">
        <v>110.62805530160001</v>
      </c>
      <c r="F4130" s="246"/>
      <c r="G4130" s="246"/>
      <c r="H4130" s="246"/>
    </row>
    <row r="4131" spans="1:8" x14ac:dyDescent="0.2">
      <c r="A4131" s="247">
        <v>44368.333333330003</v>
      </c>
      <c r="B4131" s="248">
        <v>9</v>
      </c>
      <c r="C4131" s="243">
        <v>104.418744</v>
      </c>
      <c r="D4131" s="244">
        <v>7.7687545536</v>
      </c>
      <c r="E4131" s="245">
        <v>112.18749855360001</v>
      </c>
      <c r="F4131" s="246"/>
      <c r="G4131" s="246"/>
      <c r="H4131" s="246"/>
    </row>
    <row r="4132" spans="1:8" x14ac:dyDescent="0.2">
      <c r="A4132" s="247">
        <v>44368.375</v>
      </c>
      <c r="B4132" s="248">
        <v>10</v>
      </c>
      <c r="C4132" s="243">
        <v>105.536782</v>
      </c>
      <c r="D4132" s="244">
        <v>7.8519365807999995</v>
      </c>
      <c r="E4132" s="245">
        <v>113.3887185808</v>
      </c>
      <c r="F4132" s="246"/>
      <c r="G4132" s="246"/>
      <c r="H4132" s="246"/>
    </row>
    <row r="4133" spans="1:8" x14ac:dyDescent="0.2">
      <c r="A4133" s="247">
        <v>44368.416666659999</v>
      </c>
      <c r="B4133" s="248">
        <v>11</v>
      </c>
      <c r="C4133" s="243">
        <v>105.795913</v>
      </c>
      <c r="D4133" s="244">
        <v>7.8712159271999989</v>
      </c>
      <c r="E4133" s="245">
        <v>113.6671289272</v>
      </c>
      <c r="F4133" s="246"/>
      <c r="G4133" s="246"/>
      <c r="H4133" s="246"/>
    </row>
    <row r="4134" spans="1:8" x14ac:dyDescent="0.2">
      <c r="A4134" s="247">
        <v>44368.458333330003</v>
      </c>
      <c r="B4134" s="248">
        <v>12</v>
      </c>
      <c r="C4134" s="243">
        <v>106.929757</v>
      </c>
      <c r="D4134" s="244">
        <v>7.9555739207999991</v>
      </c>
      <c r="E4134" s="245">
        <v>114.88533092079999</v>
      </c>
      <c r="F4134" s="246"/>
      <c r="G4134" s="246"/>
      <c r="H4134" s="246"/>
    </row>
    <row r="4135" spans="1:8" x14ac:dyDescent="0.2">
      <c r="A4135" s="247">
        <v>44368.5</v>
      </c>
      <c r="B4135" s="248">
        <v>13</v>
      </c>
      <c r="C4135" s="243">
        <v>106.91854599999999</v>
      </c>
      <c r="D4135" s="244">
        <v>7.9547398223999988</v>
      </c>
      <c r="E4135" s="245">
        <v>114.87328582239999</v>
      </c>
      <c r="F4135" s="246"/>
      <c r="G4135" s="246"/>
      <c r="H4135" s="246"/>
    </row>
    <row r="4136" spans="1:8" x14ac:dyDescent="0.2">
      <c r="A4136" s="247">
        <v>44368.541666659999</v>
      </c>
      <c r="B4136" s="248">
        <v>14</v>
      </c>
      <c r="C4136" s="243">
        <v>105.218327</v>
      </c>
      <c r="D4136" s="244">
        <v>7.8282435287999999</v>
      </c>
      <c r="E4136" s="245">
        <v>113.0465705288</v>
      </c>
      <c r="F4136" s="246"/>
      <c r="G4136" s="246"/>
      <c r="H4136" s="246"/>
    </row>
    <row r="4137" spans="1:8" x14ac:dyDescent="0.2">
      <c r="A4137" s="247">
        <v>44368.583333330003</v>
      </c>
      <c r="B4137" s="248">
        <v>15</v>
      </c>
      <c r="C4137" s="243">
        <v>104.091882</v>
      </c>
      <c r="D4137" s="244">
        <v>7.7444360207999994</v>
      </c>
      <c r="E4137" s="245">
        <v>111.83631802079999</v>
      </c>
      <c r="F4137" s="246"/>
      <c r="G4137" s="246"/>
      <c r="H4137" s="246"/>
    </row>
    <row r="4138" spans="1:8" x14ac:dyDescent="0.2">
      <c r="A4138" s="247">
        <v>44368.625</v>
      </c>
      <c r="B4138" s="248">
        <v>16</v>
      </c>
      <c r="C4138" s="243">
        <v>102.47737599999999</v>
      </c>
      <c r="D4138" s="244">
        <v>7.6243167743999987</v>
      </c>
      <c r="E4138" s="245">
        <v>110.10169277439999</v>
      </c>
      <c r="F4138" s="246"/>
      <c r="G4138" s="246"/>
      <c r="H4138" s="246"/>
    </row>
    <row r="4139" spans="1:8" x14ac:dyDescent="0.2">
      <c r="A4139" s="247">
        <v>44368.666666659999</v>
      </c>
      <c r="B4139" s="248">
        <v>17</v>
      </c>
      <c r="C4139" s="243">
        <v>102.14174399999999</v>
      </c>
      <c r="D4139" s="244">
        <v>7.5993457535999989</v>
      </c>
      <c r="E4139" s="245">
        <v>109.74108975359999</v>
      </c>
      <c r="F4139" s="246"/>
      <c r="G4139" s="246"/>
      <c r="H4139" s="246"/>
    </row>
    <row r="4140" spans="1:8" x14ac:dyDescent="0.2">
      <c r="A4140" s="247">
        <v>44368.708333330003</v>
      </c>
      <c r="B4140" s="248">
        <v>18</v>
      </c>
      <c r="C4140" s="243">
        <v>100.285883</v>
      </c>
      <c r="D4140" s="244">
        <v>7.4612696951999995</v>
      </c>
      <c r="E4140" s="245">
        <v>107.7471526952</v>
      </c>
      <c r="F4140" s="246"/>
      <c r="G4140" s="246"/>
      <c r="H4140" s="246"/>
    </row>
    <row r="4141" spans="1:8" x14ac:dyDescent="0.2">
      <c r="A4141" s="247">
        <v>44368.75</v>
      </c>
      <c r="B4141" s="248">
        <v>19</v>
      </c>
      <c r="C4141" s="243">
        <v>98.533903000000009</v>
      </c>
      <c r="D4141" s="244">
        <v>7.3309223831999999</v>
      </c>
      <c r="E4141" s="245">
        <v>105.86482538320001</v>
      </c>
      <c r="F4141" s="246"/>
      <c r="G4141" s="246"/>
      <c r="H4141" s="246"/>
    </row>
    <row r="4142" spans="1:8" x14ac:dyDescent="0.2">
      <c r="A4142" s="247">
        <v>44368.791666659999</v>
      </c>
      <c r="B4142" s="248">
        <v>20</v>
      </c>
      <c r="C4142" s="243">
        <v>101.58326299999999</v>
      </c>
      <c r="D4142" s="244">
        <v>7.5577947671999981</v>
      </c>
      <c r="E4142" s="245">
        <v>109.14105776719998</v>
      </c>
      <c r="F4142" s="246"/>
      <c r="G4142" s="246"/>
      <c r="H4142" s="246"/>
    </row>
    <row r="4143" spans="1:8" x14ac:dyDescent="0.2">
      <c r="A4143" s="247">
        <v>44368.833333330003</v>
      </c>
      <c r="B4143" s="248">
        <v>21</v>
      </c>
      <c r="C4143" s="243">
        <v>100.735855</v>
      </c>
      <c r="D4143" s="244">
        <v>7.4947476119999994</v>
      </c>
      <c r="E4143" s="245">
        <v>108.230602612</v>
      </c>
      <c r="F4143" s="246"/>
      <c r="G4143" s="246"/>
      <c r="H4143" s="246"/>
    </row>
    <row r="4144" spans="1:8" x14ac:dyDescent="0.2">
      <c r="A4144" s="247">
        <v>44368.875</v>
      </c>
      <c r="B4144" s="248">
        <v>22</v>
      </c>
      <c r="C4144" s="243">
        <v>96.868242999999993</v>
      </c>
      <c r="D4144" s="244">
        <v>7.2069972791999986</v>
      </c>
      <c r="E4144" s="245">
        <v>104.07524027919999</v>
      </c>
      <c r="F4144" s="246"/>
      <c r="G4144" s="246"/>
      <c r="H4144" s="246"/>
    </row>
    <row r="4145" spans="1:8" x14ac:dyDescent="0.2">
      <c r="A4145" s="247">
        <v>44368.916666659999</v>
      </c>
      <c r="B4145" s="248">
        <v>23</v>
      </c>
      <c r="C4145" s="243">
        <v>92.902391000000009</v>
      </c>
      <c r="D4145" s="244">
        <v>6.9119378904</v>
      </c>
      <c r="E4145" s="245">
        <v>99.814328890400006</v>
      </c>
      <c r="F4145" s="246"/>
      <c r="G4145" s="246"/>
      <c r="H4145" s="246"/>
    </row>
    <row r="4146" spans="1:8" x14ac:dyDescent="0.2">
      <c r="A4146" s="247">
        <v>44368.958333330003</v>
      </c>
      <c r="B4146" s="248">
        <v>24</v>
      </c>
      <c r="C4146" s="243">
        <v>90.448397999999997</v>
      </c>
      <c r="D4146" s="244">
        <v>6.7293608111999994</v>
      </c>
      <c r="E4146" s="245">
        <v>97.177758811199993</v>
      </c>
      <c r="F4146" s="246"/>
      <c r="G4146" s="246"/>
      <c r="H4146" s="246"/>
    </row>
    <row r="4147" spans="1:8" x14ac:dyDescent="0.2">
      <c r="A4147" s="247">
        <v>44369</v>
      </c>
      <c r="B4147" s="248">
        <v>1</v>
      </c>
      <c r="C4147" s="243">
        <v>90.164396999999994</v>
      </c>
      <c r="D4147" s="244">
        <v>6.7082311367999994</v>
      </c>
      <c r="E4147" s="245">
        <v>96.872628136799989</v>
      </c>
      <c r="F4147" s="246"/>
      <c r="G4147" s="246"/>
      <c r="H4147" s="246"/>
    </row>
    <row r="4148" spans="1:8" x14ac:dyDescent="0.2">
      <c r="A4148" s="247">
        <v>44369.041666659999</v>
      </c>
      <c r="B4148" s="248">
        <v>2</v>
      </c>
      <c r="C4148" s="243">
        <v>89.659105999999994</v>
      </c>
      <c r="D4148" s="244">
        <v>6.6706374863999987</v>
      </c>
      <c r="E4148" s="245">
        <v>96.329743486399991</v>
      </c>
      <c r="F4148" s="246"/>
      <c r="G4148" s="246"/>
      <c r="H4148" s="246"/>
    </row>
    <row r="4149" spans="1:8" x14ac:dyDescent="0.2">
      <c r="A4149" s="247">
        <v>44369.083333330003</v>
      </c>
      <c r="B4149" s="248">
        <v>3</v>
      </c>
      <c r="C4149" s="243">
        <v>89.928173000000001</v>
      </c>
      <c r="D4149" s="244">
        <v>6.6906560711999994</v>
      </c>
      <c r="E4149" s="245">
        <v>96.618829071199997</v>
      </c>
      <c r="F4149" s="246"/>
      <c r="G4149" s="246"/>
      <c r="H4149" s="246"/>
    </row>
    <row r="4150" spans="1:8" x14ac:dyDescent="0.2">
      <c r="A4150" s="247">
        <v>44369.125</v>
      </c>
      <c r="B4150" s="248">
        <v>4</v>
      </c>
      <c r="C4150" s="243">
        <v>93.193927000000002</v>
      </c>
      <c r="D4150" s="244">
        <v>6.9336281687999994</v>
      </c>
      <c r="E4150" s="245">
        <v>100.1275551688</v>
      </c>
      <c r="F4150" s="246"/>
      <c r="G4150" s="246"/>
      <c r="H4150" s="246"/>
    </row>
    <row r="4151" spans="1:8" x14ac:dyDescent="0.2">
      <c r="A4151" s="247">
        <v>44369.166666659999</v>
      </c>
      <c r="B4151" s="248">
        <v>5</v>
      </c>
      <c r="C4151" s="243">
        <v>94.838389000000006</v>
      </c>
      <c r="D4151" s="244">
        <v>7.0559761415999995</v>
      </c>
      <c r="E4151" s="245">
        <v>101.89436514160001</v>
      </c>
      <c r="F4151" s="246"/>
      <c r="G4151" s="246"/>
      <c r="H4151" s="246"/>
    </row>
    <row r="4152" spans="1:8" x14ac:dyDescent="0.2">
      <c r="A4152" s="247">
        <v>44369.208333330003</v>
      </c>
      <c r="B4152" s="248">
        <v>6</v>
      </c>
      <c r="C4152" s="243">
        <v>97.064705000000004</v>
      </c>
      <c r="D4152" s="244">
        <v>7.2216140519999996</v>
      </c>
      <c r="E4152" s="245">
        <v>104.28631905200001</v>
      </c>
      <c r="F4152" s="246"/>
      <c r="G4152" s="246"/>
      <c r="H4152" s="246"/>
    </row>
    <row r="4153" spans="1:8" x14ac:dyDescent="0.2">
      <c r="A4153" s="247">
        <v>44369.25</v>
      </c>
      <c r="B4153" s="248">
        <v>7</v>
      </c>
      <c r="C4153" s="243">
        <v>102.433555</v>
      </c>
      <c r="D4153" s="244">
        <v>7.6210564919999992</v>
      </c>
      <c r="E4153" s="245">
        <v>110.05461149199999</v>
      </c>
      <c r="F4153" s="246"/>
      <c r="G4153" s="246"/>
      <c r="H4153" s="246"/>
    </row>
    <row r="4154" spans="1:8" x14ac:dyDescent="0.2">
      <c r="A4154" s="247">
        <v>44369.291666659999</v>
      </c>
      <c r="B4154" s="248">
        <v>8</v>
      </c>
      <c r="C4154" s="243">
        <v>104.00641900000001</v>
      </c>
      <c r="D4154" s="244">
        <v>7.7380775736</v>
      </c>
      <c r="E4154" s="245">
        <v>111.7444965736</v>
      </c>
      <c r="F4154" s="246"/>
      <c r="G4154" s="246"/>
      <c r="H4154" s="246"/>
    </row>
    <row r="4155" spans="1:8" x14ac:dyDescent="0.2">
      <c r="A4155" s="247">
        <v>44369.333333330003</v>
      </c>
      <c r="B4155" s="248">
        <v>9</v>
      </c>
      <c r="C4155" s="243">
        <v>106.54616800000001</v>
      </c>
      <c r="D4155" s="244">
        <v>7.9270348991999997</v>
      </c>
      <c r="E4155" s="245">
        <v>114.4732028992</v>
      </c>
      <c r="F4155" s="246"/>
      <c r="G4155" s="246"/>
      <c r="H4155" s="246"/>
    </row>
    <row r="4156" spans="1:8" x14ac:dyDescent="0.2">
      <c r="A4156" s="247">
        <v>44369.375</v>
      </c>
      <c r="B4156" s="248">
        <v>10</v>
      </c>
      <c r="C4156" s="243">
        <v>106.352054</v>
      </c>
      <c r="D4156" s="244">
        <v>7.9125928175999993</v>
      </c>
      <c r="E4156" s="245">
        <v>114.2646468176</v>
      </c>
      <c r="F4156" s="246"/>
      <c r="G4156" s="246"/>
      <c r="H4156" s="246"/>
    </row>
    <row r="4157" spans="1:8" x14ac:dyDescent="0.2">
      <c r="A4157" s="247">
        <v>44369.416666659999</v>
      </c>
      <c r="B4157" s="248">
        <v>11</v>
      </c>
      <c r="C4157" s="243">
        <v>107.66086799999999</v>
      </c>
      <c r="D4157" s="244">
        <v>8.0099685791999988</v>
      </c>
      <c r="E4157" s="245">
        <v>115.6708365792</v>
      </c>
      <c r="F4157" s="246"/>
      <c r="G4157" s="246"/>
      <c r="H4157" s="246"/>
    </row>
    <row r="4158" spans="1:8" x14ac:dyDescent="0.2">
      <c r="A4158" s="247">
        <v>44369.458333330003</v>
      </c>
      <c r="B4158" s="248">
        <v>12</v>
      </c>
      <c r="C4158" s="243">
        <v>108.307608</v>
      </c>
      <c r="D4158" s="244">
        <v>8.0580860351999988</v>
      </c>
      <c r="E4158" s="245">
        <v>116.36569403519999</v>
      </c>
      <c r="F4158" s="246"/>
      <c r="G4158" s="246"/>
      <c r="H4158" s="246"/>
    </row>
    <row r="4159" spans="1:8" x14ac:dyDescent="0.2">
      <c r="A4159" s="247">
        <v>44369.5</v>
      </c>
      <c r="B4159" s="248">
        <v>13</v>
      </c>
      <c r="C4159" s="243">
        <v>108.212791</v>
      </c>
      <c r="D4159" s="244">
        <v>8.0510316503999988</v>
      </c>
      <c r="E4159" s="245">
        <v>116.26382265039999</v>
      </c>
      <c r="F4159" s="246"/>
      <c r="G4159" s="246"/>
      <c r="H4159" s="246"/>
    </row>
    <row r="4160" spans="1:8" x14ac:dyDescent="0.2">
      <c r="A4160" s="247">
        <v>44369.541666659999</v>
      </c>
      <c r="B4160" s="248">
        <v>14</v>
      </c>
      <c r="C4160" s="243">
        <v>107.403734</v>
      </c>
      <c r="D4160" s="244">
        <v>7.9908378095999995</v>
      </c>
      <c r="E4160" s="245">
        <v>115.3945718096</v>
      </c>
      <c r="F4160" s="246"/>
      <c r="G4160" s="246"/>
      <c r="H4160" s="246"/>
    </row>
    <row r="4161" spans="1:8" x14ac:dyDescent="0.2">
      <c r="A4161" s="247">
        <v>44369.583333330003</v>
      </c>
      <c r="B4161" s="248">
        <v>15</v>
      </c>
      <c r="C4161" s="243">
        <v>105.42513799999999</v>
      </c>
      <c r="D4161" s="244">
        <v>7.8436302671999982</v>
      </c>
      <c r="E4161" s="245">
        <v>113.26876826719999</v>
      </c>
      <c r="F4161" s="246"/>
      <c r="G4161" s="246"/>
      <c r="H4161" s="246"/>
    </row>
    <row r="4162" spans="1:8" x14ac:dyDescent="0.2">
      <c r="A4162" s="247">
        <v>44369.625</v>
      </c>
      <c r="B4162" s="248">
        <v>16</v>
      </c>
      <c r="C4162" s="243">
        <v>103.910088</v>
      </c>
      <c r="D4162" s="244">
        <v>7.7309105471999997</v>
      </c>
      <c r="E4162" s="245">
        <v>111.6409985472</v>
      </c>
      <c r="F4162" s="246"/>
      <c r="G4162" s="246"/>
      <c r="H4162" s="246"/>
    </row>
    <row r="4163" spans="1:8" x14ac:dyDescent="0.2">
      <c r="A4163" s="247">
        <v>44369.666666659999</v>
      </c>
      <c r="B4163" s="248">
        <v>17</v>
      </c>
      <c r="C4163" s="243">
        <v>101.59326299999999</v>
      </c>
      <c r="D4163" s="244">
        <v>7.5585387671999991</v>
      </c>
      <c r="E4163" s="245">
        <v>109.1518017672</v>
      </c>
      <c r="F4163" s="246"/>
      <c r="G4163" s="246"/>
      <c r="H4163" s="246"/>
    </row>
    <row r="4164" spans="1:8" x14ac:dyDescent="0.2">
      <c r="A4164" s="247">
        <v>44369.708333330003</v>
      </c>
      <c r="B4164" s="248">
        <v>18</v>
      </c>
      <c r="C4164" s="243">
        <v>99.383518999999993</v>
      </c>
      <c r="D4164" s="244">
        <v>7.394133813599999</v>
      </c>
      <c r="E4164" s="245">
        <v>106.77765281359999</v>
      </c>
      <c r="F4164" s="246"/>
      <c r="G4164" s="246"/>
      <c r="H4164" s="246"/>
    </row>
    <row r="4165" spans="1:8" x14ac:dyDescent="0.2">
      <c r="A4165" s="247">
        <v>44369.75</v>
      </c>
      <c r="B4165" s="248">
        <v>19</v>
      </c>
      <c r="C4165" s="243">
        <v>98.254751999999996</v>
      </c>
      <c r="D4165" s="244">
        <v>7.3101535487999989</v>
      </c>
      <c r="E4165" s="245">
        <v>105.5649055488</v>
      </c>
      <c r="F4165" s="246"/>
      <c r="G4165" s="246"/>
      <c r="H4165" s="246"/>
    </row>
    <row r="4166" spans="1:8" x14ac:dyDescent="0.2">
      <c r="A4166" s="247">
        <v>44369.791666659999</v>
      </c>
      <c r="B4166" s="248">
        <v>20</v>
      </c>
      <c r="C4166" s="243">
        <v>100.62158700000001</v>
      </c>
      <c r="D4166" s="244">
        <v>7.4862460728000002</v>
      </c>
      <c r="E4166" s="245">
        <v>108.10783307280001</v>
      </c>
      <c r="F4166" s="246"/>
      <c r="G4166" s="246"/>
      <c r="H4166" s="246"/>
    </row>
    <row r="4167" spans="1:8" x14ac:dyDescent="0.2">
      <c r="A4167" s="247">
        <v>44369.833333330003</v>
      </c>
      <c r="B4167" s="248">
        <v>21</v>
      </c>
      <c r="C4167" s="243">
        <v>99.413509000000005</v>
      </c>
      <c r="D4167" s="244">
        <v>7.3963650695999998</v>
      </c>
      <c r="E4167" s="245">
        <v>106.8098740696</v>
      </c>
      <c r="F4167" s="246"/>
      <c r="G4167" s="246"/>
      <c r="H4167" s="246"/>
    </row>
    <row r="4168" spans="1:8" x14ac:dyDescent="0.2">
      <c r="A4168" s="247">
        <v>44369.875</v>
      </c>
      <c r="B4168" s="248">
        <v>22</v>
      </c>
      <c r="C4168" s="243">
        <v>93.619393000000002</v>
      </c>
      <c r="D4168" s="244">
        <v>6.9652828391999995</v>
      </c>
      <c r="E4168" s="245">
        <v>100.5846758392</v>
      </c>
      <c r="F4168" s="246"/>
      <c r="G4168" s="246"/>
      <c r="H4168" s="246"/>
    </row>
    <row r="4169" spans="1:8" x14ac:dyDescent="0.2">
      <c r="A4169" s="247">
        <v>44369.916666659999</v>
      </c>
      <c r="B4169" s="248">
        <v>23</v>
      </c>
      <c r="C4169" s="243">
        <v>89.154179999999997</v>
      </c>
      <c r="D4169" s="244">
        <v>6.6330709919999995</v>
      </c>
      <c r="E4169" s="245">
        <v>95.787250991999997</v>
      </c>
      <c r="F4169" s="246"/>
      <c r="G4169" s="246"/>
      <c r="H4169" s="246"/>
    </row>
    <row r="4170" spans="1:8" x14ac:dyDescent="0.2">
      <c r="A4170" s="247">
        <v>44369.958333330003</v>
      </c>
      <c r="B4170" s="248">
        <v>24</v>
      </c>
      <c r="C4170" s="243">
        <v>87.64740900000001</v>
      </c>
      <c r="D4170" s="244">
        <v>6.5209672296000001</v>
      </c>
      <c r="E4170" s="245">
        <v>94.168376229600014</v>
      </c>
      <c r="F4170" s="246"/>
      <c r="G4170" s="246"/>
      <c r="H4170" s="246"/>
    </row>
    <row r="4171" spans="1:8" x14ac:dyDescent="0.2">
      <c r="A4171" s="247">
        <v>44370</v>
      </c>
      <c r="B4171" s="248">
        <v>1</v>
      </c>
      <c r="C4171" s="243">
        <v>86.562674000000001</v>
      </c>
      <c r="D4171" s="244">
        <v>6.4402629455999998</v>
      </c>
      <c r="E4171" s="245">
        <v>93.002936945599998</v>
      </c>
      <c r="F4171" s="246"/>
      <c r="G4171" s="246"/>
      <c r="H4171" s="246"/>
    </row>
    <row r="4172" spans="1:8" x14ac:dyDescent="0.2">
      <c r="A4172" s="247">
        <v>44370.041666659999</v>
      </c>
      <c r="B4172" s="248">
        <v>2</v>
      </c>
      <c r="C4172" s="243">
        <v>86.288917999999995</v>
      </c>
      <c r="D4172" s="244">
        <v>6.419895499199999</v>
      </c>
      <c r="E4172" s="245">
        <v>92.708813499199991</v>
      </c>
      <c r="F4172" s="246"/>
      <c r="G4172" s="246"/>
      <c r="H4172" s="246"/>
    </row>
    <row r="4173" spans="1:8" x14ac:dyDescent="0.2">
      <c r="A4173" s="247">
        <v>44370.083333330003</v>
      </c>
      <c r="B4173" s="248">
        <v>3</v>
      </c>
      <c r="C4173" s="243">
        <v>86.686082999999996</v>
      </c>
      <c r="D4173" s="244">
        <v>6.4494445751999994</v>
      </c>
      <c r="E4173" s="245">
        <v>93.135527575200001</v>
      </c>
      <c r="F4173" s="246"/>
      <c r="G4173" s="246"/>
      <c r="H4173" s="246"/>
    </row>
    <row r="4174" spans="1:8" x14ac:dyDescent="0.2">
      <c r="A4174" s="247">
        <v>44370.125</v>
      </c>
      <c r="B4174" s="248">
        <v>4</v>
      </c>
      <c r="C4174" s="243">
        <v>89.603341999999998</v>
      </c>
      <c r="D4174" s="244">
        <v>6.6664886447999994</v>
      </c>
      <c r="E4174" s="245">
        <v>96.269830644799995</v>
      </c>
      <c r="F4174" s="246"/>
      <c r="G4174" s="246"/>
      <c r="H4174" s="246"/>
    </row>
    <row r="4175" spans="1:8" x14ac:dyDescent="0.2">
      <c r="A4175" s="247">
        <v>44370.166666659999</v>
      </c>
      <c r="B4175" s="248">
        <v>5</v>
      </c>
      <c r="C4175" s="243">
        <v>91.589021000000002</v>
      </c>
      <c r="D4175" s="244">
        <v>6.8142231623999994</v>
      </c>
      <c r="E4175" s="245">
        <v>98.4032441624</v>
      </c>
      <c r="F4175" s="246"/>
      <c r="G4175" s="246"/>
      <c r="H4175" s="246"/>
    </row>
    <row r="4176" spans="1:8" x14ac:dyDescent="0.2">
      <c r="A4176" s="247">
        <v>44370.208333330003</v>
      </c>
      <c r="B4176" s="248">
        <v>6</v>
      </c>
      <c r="C4176" s="243">
        <v>95.485992999999993</v>
      </c>
      <c r="D4176" s="244">
        <v>7.1041578791999989</v>
      </c>
      <c r="E4176" s="245">
        <v>102.5901508792</v>
      </c>
      <c r="F4176" s="246"/>
      <c r="G4176" s="246"/>
      <c r="H4176" s="246"/>
    </row>
    <row r="4177" spans="1:8" x14ac:dyDescent="0.2">
      <c r="A4177" s="247">
        <v>44370.25</v>
      </c>
      <c r="B4177" s="248">
        <v>7</v>
      </c>
      <c r="C4177" s="243">
        <v>101.950469</v>
      </c>
      <c r="D4177" s="244">
        <v>7.5851148935999992</v>
      </c>
      <c r="E4177" s="245">
        <v>109.53558389359999</v>
      </c>
      <c r="F4177" s="246"/>
      <c r="G4177" s="246"/>
      <c r="H4177" s="246"/>
    </row>
    <row r="4178" spans="1:8" x14ac:dyDescent="0.2">
      <c r="A4178" s="247">
        <v>44370.291666659999</v>
      </c>
      <c r="B4178" s="248">
        <v>8</v>
      </c>
      <c r="C4178" s="243">
        <v>103.90729900000001</v>
      </c>
      <c r="D4178" s="244">
        <v>7.7307030456000003</v>
      </c>
      <c r="E4178" s="245">
        <v>111.6380020456</v>
      </c>
      <c r="F4178" s="246"/>
      <c r="G4178" s="246"/>
      <c r="H4178" s="246"/>
    </row>
    <row r="4179" spans="1:8" x14ac:dyDescent="0.2">
      <c r="A4179" s="247">
        <v>44370.333333330003</v>
      </c>
      <c r="B4179" s="248">
        <v>9</v>
      </c>
      <c r="C4179" s="243">
        <v>106.137349</v>
      </c>
      <c r="D4179" s="244">
        <v>7.8966187655999995</v>
      </c>
      <c r="E4179" s="245">
        <v>114.0339677656</v>
      </c>
      <c r="F4179" s="246"/>
      <c r="G4179" s="246"/>
      <c r="H4179" s="246"/>
    </row>
    <row r="4180" spans="1:8" x14ac:dyDescent="0.2">
      <c r="A4180" s="247">
        <v>44370.375</v>
      </c>
      <c r="B4180" s="248">
        <v>10</v>
      </c>
      <c r="C4180" s="243">
        <v>106.56545700000001</v>
      </c>
      <c r="D4180" s="244">
        <v>7.9284700008</v>
      </c>
      <c r="E4180" s="245">
        <v>114.49392700080001</v>
      </c>
      <c r="F4180" s="246"/>
      <c r="G4180" s="246"/>
      <c r="H4180" s="246"/>
    </row>
    <row r="4181" spans="1:8" x14ac:dyDescent="0.2">
      <c r="A4181" s="247">
        <v>44370.416666659999</v>
      </c>
      <c r="B4181" s="248">
        <v>11</v>
      </c>
      <c r="C4181" s="243">
        <v>109.03446199999999</v>
      </c>
      <c r="D4181" s="244">
        <v>8.1121639727999995</v>
      </c>
      <c r="E4181" s="245">
        <v>117.1466259728</v>
      </c>
      <c r="F4181" s="246"/>
      <c r="G4181" s="246"/>
      <c r="H4181" s="246"/>
    </row>
    <row r="4182" spans="1:8" x14ac:dyDescent="0.2">
      <c r="A4182" s="247">
        <v>44370.458333330003</v>
      </c>
      <c r="B4182" s="248">
        <v>12</v>
      </c>
      <c r="C4182" s="243">
        <v>109.413225</v>
      </c>
      <c r="D4182" s="244">
        <v>8.1403439399999993</v>
      </c>
      <c r="E4182" s="245">
        <v>117.55356893999999</v>
      </c>
      <c r="F4182" s="246"/>
      <c r="G4182" s="246"/>
      <c r="H4182" s="246"/>
    </row>
    <row r="4183" spans="1:8" x14ac:dyDescent="0.2">
      <c r="A4183" s="247">
        <v>44370.5</v>
      </c>
      <c r="B4183" s="248">
        <v>13</v>
      </c>
      <c r="C4183" s="243">
        <v>110.232276</v>
      </c>
      <c r="D4183" s="244">
        <v>8.2012813343999991</v>
      </c>
      <c r="E4183" s="245">
        <v>118.43355733439999</v>
      </c>
      <c r="F4183" s="246"/>
      <c r="G4183" s="246"/>
      <c r="H4183" s="246"/>
    </row>
    <row r="4184" spans="1:8" x14ac:dyDescent="0.2">
      <c r="A4184" s="247">
        <v>44370.541666659999</v>
      </c>
      <c r="B4184" s="248">
        <v>14</v>
      </c>
      <c r="C4184" s="243">
        <v>107.79811100000001</v>
      </c>
      <c r="D4184" s="244">
        <v>8.0201794583999995</v>
      </c>
      <c r="E4184" s="245">
        <v>115.8182904584</v>
      </c>
      <c r="F4184" s="246"/>
      <c r="G4184" s="246"/>
      <c r="H4184" s="246"/>
    </row>
    <row r="4185" spans="1:8" x14ac:dyDescent="0.2">
      <c r="A4185" s="247">
        <v>44370.583333330003</v>
      </c>
      <c r="B4185" s="248">
        <v>15</v>
      </c>
      <c r="C4185" s="243">
        <v>107.45554199999999</v>
      </c>
      <c r="D4185" s="244">
        <v>7.994692324799999</v>
      </c>
      <c r="E4185" s="245">
        <v>115.45023432479999</v>
      </c>
      <c r="F4185" s="246"/>
      <c r="G4185" s="246"/>
      <c r="H4185" s="246"/>
    </row>
    <row r="4186" spans="1:8" x14ac:dyDescent="0.2">
      <c r="A4186" s="247">
        <v>44370.625</v>
      </c>
      <c r="B4186" s="248">
        <v>16</v>
      </c>
      <c r="C4186" s="243">
        <v>105.82473300000001</v>
      </c>
      <c r="D4186" s="244">
        <v>7.8733601352000004</v>
      </c>
      <c r="E4186" s="245">
        <v>113.69809313520001</v>
      </c>
      <c r="F4186" s="246"/>
      <c r="G4186" s="246"/>
      <c r="H4186" s="246"/>
    </row>
    <row r="4187" spans="1:8" x14ac:dyDescent="0.2">
      <c r="A4187" s="247">
        <v>44370.666666659999</v>
      </c>
      <c r="B4187" s="248">
        <v>17</v>
      </c>
      <c r="C4187" s="243">
        <v>103.816532</v>
      </c>
      <c r="D4187" s="244">
        <v>7.7239499807999987</v>
      </c>
      <c r="E4187" s="245">
        <v>111.5404819808</v>
      </c>
      <c r="F4187" s="246"/>
      <c r="G4187" s="246"/>
      <c r="H4187" s="246"/>
    </row>
    <row r="4188" spans="1:8" x14ac:dyDescent="0.2">
      <c r="A4188" s="247">
        <v>44370.708333330003</v>
      </c>
      <c r="B4188" s="248">
        <v>18</v>
      </c>
      <c r="C4188" s="243">
        <v>101.036422</v>
      </c>
      <c r="D4188" s="244">
        <v>7.5171097967999998</v>
      </c>
      <c r="E4188" s="245">
        <v>108.5535317968</v>
      </c>
      <c r="F4188" s="246"/>
      <c r="G4188" s="246"/>
      <c r="H4188" s="246"/>
    </row>
    <row r="4189" spans="1:8" x14ac:dyDescent="0.2">
      <c r="A4189" s="247">
        <v>44370.75</v>
      </c>
      <c r="B4189" s="248">
        <v>19</v>
      </c>
      <c r="C4189" s="243">
        <v>97.970185000000001</v>
      </c>
      <c r="D4189" s="244">
        <v>7.2889817639999999</v>
      </c>
      <c r="E4189" s="245">
        <v>105.259166764</v>
      </c>
      <c r="F4189" s="246"/>
      <c r="G4189" s="246"/>
      <c r="H4189" s="246"/>
    </row>
    <row r="4190" spans="1:8" x14ac:dyDescent="0.2">
      <c r="A4190" s="247">
        <v>44370.791666659999</v>
      </c>
      <c r="B4190" s="248">
        <v>20</v>
      </c>
      <c r="C4190" s="243">
        <v>99.460259999999991</v>
      </c>
      <c r="D4190" s="244">
        <v>7.3998433439999989</v>
      </c>
      <c r="E4190" s="245">
        <v>106.860103344</v>
      </c>
      <c r="F4190" s="246"/>
      <c r="G4190" s="246"/>
      <c r="H4190" s="246"/>
    </row>
    <row r="4191" spans="1:8" x14ac:dyDescent="0.2">
      <c r="A4191" s="247">
        <v>44370.833333330003</v>
      </c>
      <c r="B4191" s="248">
        <v>21</v>
      </c>
      <c r="C4191" s="243">
        <v>97.171752999999995</v>
      </c>
      <c r="D4191" s="244">
        <v>7.2295784231999987</v>
      </c>
      <c r="E4191" s="245">
        <v>104.40133142319999</v>
      </c>
      <c r="F4191" s="246"/>
      <c r="G4191" s="246"/>
      <c r="H4191" s="246"/>
    </row>
    <row r="4192" spans="1:8" x14ac:dyDescent="0.2">
      <c r="A4192" s="247">
        <v>44370.875</v>
      </c>
      <c r="B4192" s="248">
        <v>22</v>
      </c>
      <c r="C4192" s="243">
        <v>92.726269000000002</v>
      </c>
      <c r="D4192" s="244">
        <v>6.8988344135999995</v>
      </c>
      <c r="E4192" s="245">
        <v>99.625103413600002</v>
      </c>
      <c r="F4192" s="246"/>
      <c r="G4192" s="246"/>
      <c r="H4192" s="246"/>
    </row>
    <row r="4193" spans="1:8" x14ac:dyDescent="0.2">
      <c r="A4193" s="247">
        <v>44370.916666659999</v>
      </c>
      <c r="B4193" s="248">
        <v>23</v>
      </c>
      <c r="C4193" s="243">
        <v>89.770644000000004</v>
      </c>
      <c r="D4193" s="244">
        <v>6.6789359136000002</v>
      </c>
      <c r="E4193" s="245">
        <v>96.449579913600004</v>
      </c>
      <c r="F4193" s="246"/>
      <c r="G4193" s="246"/>
      <c r="H4193" s="246"/>
    </row>
    <row r="4194" spans="1:8" x14ac:dyDescent="0.2">
      <c r="A4194" s="247">
        <v>44370.958333330003</v>
      </c>
      <c r="B4194" s="248">
        <v>24</v>
      </c>
      <c r="C4194" s="243">
        <v>88.323138</v>
      </c>
      <c r="D4194" s="244">
        <v>6.5712414671999992</v>
      </c>
      <c r="E4194" s="245">
        <v>94.894379467199997</v>
      </c>
      <c r="F4194" s="246"/>
      <c r="G4194" s="246"/>
      <c r="H4194" s="246"/>
    </row>
    <row r="4195" spans="1:8" x14ac:dyDescent="0.2">
      <c r="A4195" s="247">
        <v>44371</v>
      </c>
      <c r="B4195" s="248">
        <v>1</v>
      </c>
      <c r="C4195" s="243">
        <v>87.101523999999998</v>
      </c>
      <c r="D4195" s="244">
        <v>6.4803533855999991</v>
      </c>
      <c r="E4195" s="245">
        <v>93.581877385599995</v>
      </c>
      <c r="F4195" s="246"/>
      <c r="G4195" s="246"/>
      <c r="H4195" s="246"/>
    </row>
    <row r="4196" spans="1:8" x14ac:dyDescent="0.2">
      <c r="A4196" s="247">
        <v>44371.041666659999</v>
      </c>
      <c r="B4196" s="248">
        <v>2</v>
      </c>
      <c r="C4196" s="243">
        <v>86.748378000000002</v>
      </c>
      <c r="D4196" s="244">
        <v>6.4540793231999993</v>
      </c>
      <c r="E4196" s="245">
        <v>93.202457323200008</v>
      </c>
      <c r="F4196" s="246"/>
      <c r="G4196" s="246"/>
      <c r="H4196" s="246"/>
    </row>
    <row r="4197" spans="1:8" x14ac:dyDescent="0.2">
      <c r="A4197" s="247">
        <v>44371.083333330003</v>
      </c>
      <c r="B4197" s="248">
        <v>3</v>
      </c>
      <c r="C4197" s="243">
        <v>87.353588000000002</v>
      </c>
      <c r="D4197" s="244">
        <v>6.4991069471999996</v>
      </c>
      <c r="E4197" s="245">
        <v>93.852694947200007</v>
      </c>
      <c r="F4197" s="246"/>
      <c r="G4197" s="246"/>
      <c r="H4197" s="246"/>
    </row>
    <row r="4198" spans="1:8" x14ac:dyDescent="0.2">
      <c r="A4198" s="247">
        <v>44371.125</v>
      </c>
      <c r="B4198" s="248">
        <v>4</v>
      </c>
      <c r="C4198" s="243">
        <v>90.365915000000001</v>
      </c>
      <c r="D4198" s="244">
        <v>6.7232240759999993</v>
      </c>
      <c r="E4198" s="245">
        <v>97.089139075999995</v>
      </c>
      <c r="F4198" s="246"/>
      <c r="G4198" s="246"/>
      <c r="H4198" s="246"/>
    </row>
    <row r="4199" spans="1:8" x14ac:dyDescent="0.2">
      <c r="A4199" s="247">
        <v>44371.166666659999</v>
      </c>
      <c r="B4199" s="248">
        <v>5</v>
      </c>
      <c r="C4199" s="243">
        <v>94.406027000000009</v>
      </c>
      <c r="D4199" s="244">
        <v>7.0238084087999999</v>
      </c>
      <c r="E4199" s="245">
        <v>101.4298354088</v>
      </c>
      <c r="F4199" s="246"/>
      <c r="G4199" s="246"/>
      <c r="H4199" s="246"/>
    </row>
    <row r="4200" spans="1:8" x14ac:dyDescent="0.2">
      <c r="A4200" s="247">
        <v>44371.208333330003</v>
      </c>
      <c r="B4200" s="248">
        <v>6</v>
      </c>
      <c r="C4200" s="243">
        <v>97.740814999999998</v>
      </c>
      <c r="D4200" s="244">
        <v>7.2719166359999994</v>
      </c>
      <c r="E4200" s="245">
        <v>105.012731636</v>
      </c>
      <c r="F4200" s="246"/>
      <c r="G4200" s="246"/>
      <c r="H4200" s="246"/>
    </row>
    <row r="4201" spans="1:8" x14ac:dyDescent="0.2">
      <c r="A4201" s="247">
        <v>44371.25</v>
      </c>
      <c r="B4201" s="248">
        <v>7</v>
      </c>
      <c r="C4201" s="243">
        <v>103.30621499999999</v>
      </c>
      <c r="D4201" s="244">
        <v>7.6859823959999991</v>
      </c>
      <c r="E4201" s="245">
        <v>110.99219739599999</v>
      </c>
      <c r="F4201" s="246"/>
      <c r="G4201" s="246"/>
      <c r="H4201" s="246"/>
    </row>
    <row r="4202" spans="1:8" x14ac:dyDescent="0.2">
      <c r="A4202" s="247">
        <v>44371.291666659999</v>
      </c>
      <c r="B4202" s="248">
        <v>8</v>
      </c>
      <c r="C4202" s="243">
        <v>102.58929499999999</v>
      </c>
      <c r="D4202" s="244">
        <v>7.632643547999999</v>
      </c>
      <c r="E4202" s="245">
        <v>110.221938548</v>
      </c>
      <c r="F4202" s="246"/>
      <c r="G4202" s="246"/>
      <c r="H4202" s="246"/>
    </row>
    <row r="4203" spans="1:8" x14ac:dyDescent="0.2">
      <c r="A4203" s="247">
        <v>44371.333333330003</v>
      </c>
      <c r="B4203" s="248">
        <v>9</v>
      </c>
      <c r="C4203" s="243">
        <v>103.405796</v>
      </c>
      <c r="D4203" s="244">
        <v>7.693391222399999</v>
      </c>
      <c r="E4203" s="245">
        <v>111.09918722239999</v>
      </c>
      <c r="F4203" s="246"/>
      <c r="G4203" s="246"/>
      <c r="H4203" s="246"/>
    </row>
    <row r="4204" spans="1:8" x14ac:dyDescent="0.2">
      <c r="A4204" s="247">
        <v>44371.375</v>
      </c>
      <c r="B4204" s="248">
        <v>10</v>
      </c>
      <c r="C4204" s="243">
        <v>103.551255</v>
      </c>
      <c r="D4204" s="244">
        <v>7.704213371999999</v>
      </c>
      <c r="E4204" s="245">
        <v>111.255468372</v>
      </c>
      <c r="F4204" s="246"/>
      <c r="G4204" s="246"/>
      <c r="H4204" s="246"/>
    </row>
    <row r="4205" spans="1:8" x14ac:dyDescent="0.2">
      <c r="A4205" s="247">
        <v>44371.416666659999</v>
      </c>
      <c r="B4205" s="248">
        <v>11</v>
      </c>
      <c r="C4205" s="243">
        <v>104.587917</v>
      </c>
      <c r="D4205" s="244">
        <v>7.7813410247999997</v>
      </c>
      <c r="E4205" s="245">
        <v>112.3692580248</v>
      </c>
      <c r="F4205" s="246"/>
      <c r="G4205" s="246"/>
      <c r="H4205" s="246"/>
    </row>
    <row r="4206" spans="1:8" x14ac:dyDescent="0.2">
      <c r="A4206" s="247">
        <v>44371.458333330003</v>
      </c>
      <c r="B4206" s="248">
        <v>12</v>
      </c>
      <c r="C4206" s="243">
        <v>105.225235</v>
      </c>
      <c r="D4206" s="244">
        <v>7.8287574839999996</v>
      </c>
      <c r="E4206" s="245">
        <v>113.05399248399999</v>
      </c>
      <c r="F4206" s="246"/>
      <c r="G4206" s="246"/>
      <c r="H4206" s="246"/>
    </row>
    <row r="4207" spans="1:8" x14ac:dyDescent="0.2">
      <c r="A4207" s="247">
        <v>44371.5</v>
      </c>
      <c r="B4207" s="248">
        <v>13</v>
      </c>
      <c r="C4207" s="243">
        <v>105.80301799999999</v>
      </c>
      <c r="D4207" s="244">
        <v>7.8717445391999989</v>
      </c>
      <c r="E4207" s="245">
        <v>113.67476253919999</v>
      </c>
      <c r="F4207" s="246"/>
      <c r="G4207" s="246"/>
      <c r="H4207" s="246"/>
    </row>
    <row r="4208" spans="1:8" x14ac:dyDescent="0.2">
      <c r="A4208" s="247">
        <v>44371.541666659999</v>
      </c>
      <c r="B4208" s="248">
        <v>14</v>
      </c>
      <c r="C4208" s="243">
        <v>105.27259600000001</v>
      </c>
      <c r="D4208" s="244">
        <v>7.8322811424000003</v>
      </c>
      <c r="E4208" s="245">
        <v>113.10487714240001</v>
      </c>
      <c r="F4208" s="246"/>
      <c r="G4208" s="246"/>
      <c r="H4208" s="246"/>
    </row>
    <row r="4209" spans="1:8" x14ac:dyDescent="0.2">
      <c r="A4209" s="247">
        <v>44371.583333330003</v>
      </c>
      <c r="B4209" s="248">
        <v>15</v>
      </c>
      <c r="C4209" s="243">
        <v>104.45943899999999</v>
      </c>
      <c r="D4209" s="244">
        <v>7.7717822615999985</v>
      </c>
      <c r="E4209" s="245">
        <v>112.23122126159998</v>
      </c>
      <c r="F4209" s="246"/>
      <c r="G4209" s="246"/>
      <c r="H4209" s="246"/>
    </row>
    <row r="4210" spans="1:8" x14ac:dyDescent="0.2">
      <c r="A4210" s="247">
        <v>44371.625</v>
      </c>
      <c r="B4210" s="248">
        <v>16</v>
      </c>
      <c r="C4210" s="243">
        <v>102.44676799999999</v>
      </c>
      <c r="D4210" s="244">
        <v>7.6220395391999984</v>
      </c>
      <c r="E4210" s="245">
        <v>110.06880753919999</v>
      </c>
      <c r="F4210" s="246"/>
      <c r="G4210" s="246"/>
      <c r="H4210" s="246"/>
    </row>
    <row r="4211" spans="1:8" x14ac:dyDescent="0.2">
      <c r="A4211" s="247">
        <v>44371.666666659999</v>
      </c>
      <c r="B4211" s="248">
        <v>17</v>
      </c>
      <c r="C4211" s="243">
        <v>100.937749</v>
      </c>
      <c r="D4211" s="244">
        <v>7.5097685255999993</v>
      </c>
      <c r="E4211" s="245">
        <v>108.44751752559999</v>
      </c>
      <c r="F4211" s="246"/>
      <c r="G4211" s="246"/>
      <c r="H4211" s="246"/>
    </row>
    <row r="4212" spans="1:8" x14ac:dyDescent="0.2">
      <c r="A4212" s="247">
        <v>44371.708333330003</v>
      </c>
      <c r="B4212" s="248">
        <v>18</v>
      </c>
      <c r="C4212" s="243">
        <v>100.44820900000001</v>
      </c>
      <c r="D4212" s="244">
        <v>7.4733467496000001</v>
      </c>
      <c r="E4212" s="245">
        <v>107.9215557496</v>
      </c>
      <c r="F4212" s="246"/>
      <c r="G4212" s="246"/>
      <c r="H4212" s="246"/>
    </row>
    <row r="4213" spans="1:8" x14ac:dyDescent="0.2">
      <c r="A4213" s="247">
        <v>44371.75</v>
      </c>
      <c r="B4213" s="248">
        <v>19</v>
      </c>
      <c r="C4213" s="243">
        <v>99.340975</v>
      </c>
      <c r="D4213" s="244">
        <v>7.3909685399999994</v>
      </c>
      <c r="E4213" s="245">
        <v>106.73194354</v>
      </c>
      <c r="F4213" s="246"/>
      <c r="G4213" s="246"/>
      <c r="H4213" s="246"/>
    </row>
    <row r="4214" spans="1:8" x14ac:dyDescent="0.2">
      <c r="A4214" s="247">
        <v>44371.791666659999</v>
      </c>
      <c r="B4214" s="248">
        <v>20</v>
      </c>
      <c r="C4214" s="243">
        <v>102.040834</v>
      </c>
      <c r="D4214" s="244">
        <v>7.5918380495999997</v>
      </c>
      <c r="E4214" s="245">
        <v>109.6326720496</v>
      </c>
      <c r="F4214" s="246"/>
      <c r="G4214" s="246"/>
      <c r="H4214" s="246"/>
    </row>
    <row r="4215" spans="1:8" x14ac:dyDescent="0.2">
      <c r="A4215" s="247">
        <v>44371.833333330003</v>
      </c>
      <c r="B4215" s="248">
        <v>21</v>
      </c>
      <c r="C4215" s="243">
        <v>101.946805</v>
      </c>
      <c r="D4215" s="244">
        <v>7.5848422919999994</v>
      </c>
      <c r="E4215" s="245">
        <v>109.531647292</v>
      </c>
      <c r="F4215" s="246"/>
      <c r="G4215" s="246"/>
      <c r="H4215" s="246"/>
    </row>
    <row r="4216" spans="1:8" x14ac:dyDescent="0.2">
      <c r="A4216" s="247">
        <v>44371.875</v>
      </c>
      <c r="B4216" s="248">
        <v>22</v>
      </c>
      <c r="C4216" s="243">
        <v>97.675820000000002</v>
      </c>
      <c r="D4216" s="244">
        <v>7.2670810079999999</v>
      </c>
      <c r="E4216" s="245">
        <v>104.94290100800001</v>
      </c>
      <c r="F4216" s="246"/>
      <c r="G4216" s="246"/>
      <c r="H4216" s="246"/>
    </row>
    <row r="4217" spans="1:8" x14ac:dyDescent="0.2">
      <c r="A4217" s="247">
        <v>44371.916666659999</v>
      </c>
      <c r="B4217" s="248">
        <v>23</v>
      </c>
      <c r="C4217" s="243">
        <v>94.517927</v>
      </c>
      <c r="D4217" s="244">
        <v>7.0321337687999996</v>
      </c>
      <c r="E4217" s="245">
        <v>101.55006076879999</v>
      </c>
      <c r="F4217" s="246"/>
      <c r="G4217" s="246"/>
      <c r="H4217" s="246"/>
    </row>
    <row r="4218" spans="1:8" x14ac:dyDescent="0.2">
      <c r="A4218" s="247">
        <v>44371.958333330003</v>
      </c>
      <c r="B4218" s="248">
        <v>24</v>
      </c>
      <c r="C4218" s="243">
        <v>93.947127999999992</v>
      </c>
      <c r="D4218" s="244">
        <v>6.9896663231999989</v>
      </c>
      <c r="E4218" s="245">
        <v>100.93679432319999</v>
      </c>
      <c r="F4218" s="246"/>
      <c r="G4218" s="246"/>
      <c r="H4218" s="246"/>
    </row>
    <row r="4219" spans="1:8" x14ac:dyDescent="0.2">
      <c r="A4219" s="247">
        <v>44372</v>
      </c>
      <c r="B4219" s="248">
        <v>1</v>
      </c>
      <c r="C4219" s="243">
        <v>91.887844000000001</v>
      </c>
      <c r="D4219" s="244">
        <v>6.8364555935999993</v>
      </c>
      <c r="E4219" s="245">
        <v>98.724299593599994</v>
      </c>
      <c r="F4219" s="246"/>
      <c r="G4219" s="246"/>
      <c r="H4219" s="246"/>
    </row>
    <row r="4220" spans="1:8" x14ac:dyDescent="0.2">
      <c r="A4220" s="247">
        <v>44372.041666659999</v>
      </c>
      <c r="B4220" s="248">
        <v>2</v>
      </c>
      <c r="C4220" s="243">
        <v>89.920303000000004</v>
      </c>
      <c r="D4220" s="244">
        <v>6.6900705432000001</v>
      </c>
      <c r="E4220" s="245">
        <v>96.610373543199998</v>
      </c>
      <c r="F4220" s="246"/>
      <c r="G4220" s="246"/>
      <c r="H4220" s="246"/>
    </row>
    <row r="4221" spans="1:8" x14ac:dyDescent="0.2">
      <c r="A4221" s="247">
        <v>44372.083333330003</v>
      </c>
      <c r="B4221" s="248">
        <v>3</v>
      </c>
      <c r="C4221" s="243">
        <v>90.096075999999996</v>
      </c>
      <c r="D4221" s="244">
        <v>6.7031480543999988</v>
      </c>
      <c r="E4221" s="245">
        <v>96.7992240544</v>
      </c>
      <c r="F4221" s="246"/>
      <c r="G4221" s="246"/>
      <c r="H4221" s="246"/>
    </row>
    <row r="4222" spans="1:8" x14ac:dyDescent="0.2">
      <c r="A4222" s="247">
        <v>44372.125</v>
      </c>
      <c r="B4222" s="248">
        <v>4</v>
      </c>
      <c r="C4222" s="243">
        <v>91.505669999999995</v>
      </c>
      <c r="D4222" s="244">
        <v>6.8080218479999992</v>
      </c>
      <c r="E4222" s="245">
        <v>98.313691847999991</v>
      </c>
      <c r="F4222" s="246"/>
      <c r="G4222" s="246"/>
      <c r="H4222" s="246"/>
    </row>
    <row r="4223" spans="1:8" x14ac:dyDescent="0.2">
      <c r="A4223" s="247">
        <v>44372.166666659999</v>
      </c>
      <c r="B4223" s="248">
        <v>5</v>
      </c>
      <c r="C4223" s="243">
        <v>93.323285999999996</v>
      </c>
      <c r="D4223" s="244">
        <v>6.9432524783999989</v>
      </c>
      <c r="E4223" s="245">
        <v>100.26653847839999</v>
      </c>
      <c r="F4223" s="246"/>
      <c r="G4223" s="246"/>
      <c r="H4223" s="246"/>
    </row>
    <row r="4224" spans="1:8" x14ac:dyDescent="0.2">
      <c r="A4224" s="247">
        <v>44372.208333330003</v>
      </c>
      <c r="B4224" s="248">
        <v>6</v>
      </c>
      <c r="C4224" s="243">
        <v>94.965556000000007</v>
      </c>
      <c r="D4224" s="244">
        <v>7.0654373664000003</v>
      </c>
      <c r="E4224" s="245">
        <v>102.03099336640001</v>
      </c>
      <c r="F4224" s="246"/>
      <c r="G4224" s="246"/>
      <c r="H4224" s="246"/>
    </row>
    <row r="4225" spans="1:8" x14ac:dyDescent="0.2">
      <c r="A4225" s="247">
        <v>44372.25</v>
      </c>
      <c r="B4225" s="248">
        <v>7</v>
      </c>
      <c r="C4225" s="243">
        <v>100.23022900000001</v>
      </c>
      <c r="D4225" s="244">
        <v>7.4571290375999997</v>
      </c>
      <c r="E4225" s="245">
        <v>107.68735803760001</v>
      </c>
      <c r="F4225" s="246"/>
      <c r="G4225" s="246"/>
      <c r="H4225" s="246"/>
    </row>
    <row r="4226" spans="1:8" x14ac:dyDescent="0.2">
      <c r="A4226" s="247">
        <v>44372.291666659999</v>
      </c>
      <c r="B4226" s="248">
        <v>8</v>
      </c>
      <c r="C4226" s="243">
        <v>100.727885</v>
      </c>
      <c r="D4226" s="244">
        <v>7.4941546439999991</v>
      </c>
      <c r="E4226" s="245">
        <v>108.22203964400001</v>
      </c>
      <c r="F4226" s="246"/>
      <c r="G4226" s="246"/>
      <c r="H4226" s="246"/>
    </row>
    <row r="4227" spans="1:8" x14ac:dyDescent="0.2">
      <c r="A4227" s="247">
        <v>44372.333333330003</v>
      </c>
      <c r="B4227" s="248">
        <v>9</v>
      </c>
      <c r="C4227" s="243">
        <v>102.360495</v>
      </c>
      <c r="D4227" s="244">
        <v>7.6156208279999991</v>
      </c>
      <c r="E4227" s="245">
        <v>109.976115828</v>
      </c>
      <c r="F4227" s="246"/>
      <c r="G4227" s="246"/>
      <c r="H4227" s="246"/>
    </row>
    <row r="4228" spans="1:8" x14ac:dyDescent="0.2">
      <c r="A4228" s="247">
        <v>44372.375</v>
      </c>
      <c r="B4228" s="248">
        <v>10</v>
      </c>
      <c r="C4228" s="243">
        <v>102.85422200000001</v>
      </c>
      <c r="D4228" s="244">
        <v>7.6523541167999998</v>
      </c>
      <c r="E4228" s="245">
        <v>110.50657611680001</v>
      </c>
      <c r="F4228" s="246"/>
      <c r="G4228" s="246"/>
      <c r="H4228" s="246"/>
    </row>
    <row r="4229" spans="1:8" x14ac:dyDescent="0.2">
      <c r="A4229" s="247">
        <v>44372.416666659999</v>
      </c>
      <c r="B4229" s="248">
        <v>11</v>
      </c>
      <c r="C4229" s="243">
        <v>102.37926800000001</v>
      </c>
      <c r="D4229" s="244">
        <v>7.6170175391999999</v>
      </c>
      <c r="E4229" s="245">
        <v>109.99628553920002</v>
      </c>
      <c r="F4229" s="246"/>
      <c r="G4229" s="246"/>
      <c r="H4229" s="246"/>
    </row>
    <row r="4230" spans="1:8" x14ac:dyDescent="0.2">
      <c r="A4230" s="247">
        <v>44372.458333330003</v>
      </c>
      <c r="B4230" s="248">
        <v>12</v>
      </c>
      <c r="C4230" s="243">
        <v>102.89863899999999</v>
      </c>
      <c r="D4230" s="244">
        <v>7.6556587415999982</v>
      </c>
      <c r="E4230" s="245">
        <v>110.55429774159998</v>
      </c>
      <c r="F4230" s="246"/>
      <c r="G4230" s="246"/>
      <c r="H4230" s="246"/>
    </row>
    <row r="4231" spans="1:8" x14ac:dyDescent="0.2">
      <c r="A4231" s="247">
        <v>44372.5</v>
      </c>
      <c r="B4231" s="248">
        <v>13</v>
      </c>
      <c r="C4231" s="243">
        <v>103.59174900000001</v>
      </c>
      <c r="D4231" s="244">
        <v>7.7072261256000001</v>
      </c>
      <c r="E4231" s="245">
        <v>111.29897512560001</v>
      </c>
      <c r="F4231" s="246"/>
      <c r="G4231" s="246"/>
      <c r="H4231" s="246"/>
    </row>
    <row r="4232" spans="1:8" x14ac:dyDescent="0.2">
      <c r="A4232" s="247">
        <v>44372.541666659999</v>
      </c>
      <c r="B4232" s="248">
        <v>14</v>
      </c>
      <c r="C4232" s="243">
        <v>102.395358</v>
      </c>
      <c r="D4232" s="244">
        <v>7.6182146351999993</v>
      </c>
      <c r="E4232" s="245">
        <v>110.01357263520001</v>
      </c>
      <c r="F4232" s="246"/>
      <c r="G4232" s="246"/>
      <c r="H4232" s="246"/>
    </row>
    <row r="4233" spans="1:8" x14ac:dyDescent="0.2">
      <c r="A4233" s="247">
        <v>44372.583333330003</v>
      </c>
      <c r="B4233" s="248">
        <v>15</v>
      </c>
      <c r="C4233" s="243">
        <v>101.643207</v>
      </c>
      <c r="D4233" s="244">
        <v>7.5622546007999993</v>
      </c>
      <c r="E4233" s="245">
        <v>109.20546160080001</v>
      </c>
      <c r="F4233" s="246"/>
      <c r="G4233" s="246"/>
      <c r="H4233" s="246"/>
    </row>
    <row r="4234" spans="1:8" x14ac:dyDescent="0.2">
      <c r="A4234" s="247">
        <v>44372.625</v>
      </c>
      <c r="B4234" s="248">
        <v>16</v>
      </c>
      <c r="C4234" s="243">
        <v>100.677779</v>
      </c>
      <c r="D4234" s="244">
        <v>7.4904267575999999</v>
      </c>
      <c r="E4234" s="245">
        <v>108.16820575760001</v>
      </c>
      <c r="F4234" s="246"/>
      <c r="G4234" s="246"/>
      <c r="H4234" s="246"/>
    </row>
    <row r="4235" spans="1:8" x14ac:dyDescent="0.2">
      <c r="A4235" s="247">
        <v>44372.666666659999</v>
      </c>
      <c r="B4235" s="248">
        <v>17</v>
      </c>
      <c r="C4235" s="243">
        <v>98.542873999999998</v>
      </c>
      <c r="D4235" s="244">
        <v>7.3315898255999992</v>
      </c>
      <c r="E4235" s="245">
        <v>105.8744638256</v>
      </c>
      <c r="F4235" s="246"/>
      <c r="G4235" s="246"/>
      <c r="H4235" s="246"/>
    </row>
    <row r="4236" spans="1:8" x14ac:dyDescent="0.2">
      <c r="A4236" s="247">
        <v>44372.708333330003</v>
      </c>
      <c r="B4236" s="248">
        <v>18</v>
      </c>
      <c r="C4236" s="243">
        <v>96.570232000000004</v>
      </c>
      <c r="D4236" s="244">
        <v>7.1848252607999994</v>
      </c>
      <c r="E4236" s="245">
        <v>103.7550572608</v>
      </c>
      <c r="F4236" s="246"/>
      <c r="G4236" s="246"/>
      <c r="H4236" s="246"/>
    </row>
    <row r="4237" spans="1:8" x14ac:dyDescent="0.2">
      <c r="A4237" s="247">
        <v>44372.75</v>
      </c>
      <c r="B4237" s="248">
        <v>19</v>
      </c>
      <c r="C4237" s="243">
        <v>96.425270000000012</v>
      </c>
      <c r="D4237" s="244">
        <v>7.1740400879999999</v>
      </c>
      <c r="E4237" s="245">
        <v>103.59931008800001</v>
      </c>
      <c r="F4237" s="246"/>
      <c r="G4237" s="246"/>
      <c r="H4237" s="246"/>
    </row>
    <row r="4238" spans="1:8" x14ac:dyDescent="0.2">
      <c r="A4238" s="247">
        <v>44372.791666659999</v>
      </c>
      <c r="B4238" s="248">
        <v>20</v>
      </c>
      <c r="C4238" s="243">
        <v>98.760774999999995</v>
      </c>
      <c r="D4238" s="244">
        <v>7.3478016599999991</v>
      </c>
      <c r="E4238" s="245">
        <v>106.10857666</v>
      </c>
      <c r="F4238" s="246"/>
      <c r="G4238" s="246"/>
      <c r="H4238" s="246"/>
    </row>
    <row r="4239" spans="1:8" x14ac:dyDescent="0.2">
      <c r="A4239" s="247">
        <v>44372.833333330003</v>
      </c>
      <c r="B4239" s="248">
        <v>21</v>
      </c>
      <c r="C4239" s="243">
        <v>97.691389000000001</v>
      </c>
      <c r="D4239" s="244">
        <v>7.2682393415999993</v>
      </c>
      <c r="E4239" s="245">
        <v>104.95962834159999</v>
      </c>
      <c r="F4239" s="246"/>
      <c r="G4239" s="246"/>
      <c r="H4239" s="246"/>
    </row>
    <row r="4240" spans="1:8" x14ac:dyDescent="0.2">
      <c r="A4240" s="247">
        <v>44372.875</v>
      </c>
      <c r="B4240" s="248">
        <v>22</v>
      </c>
      <c r="C4240" s="243">
        <v>94.617874</v>
      </c>
      <c r="D4240" s="244">
        <v>7.0395698255999992</v>
      </c>
      <c r="E4240" s="245">
        <v>101.6574438256</v>
      </c>
      <c r="F4240" s="246"/>
      <c r="G4240" s="246"/>
      <c r="H4240" s="246"/>
    </row>
    <row r="4241" spans="1:8" x14ac:dyDescent="0.2">
      <c r="A4241" s="247">
        <v>44372.916666659999</v>
      </c>
      <c r="B4241" s="248">
        <v>23</v>
      </c>
      <c r="C4241" s="243">
        <v>93.738209000000012</v>
      </c>
      <c r="D4241" s="244">
        <v>6.9741227496000002</v>
      </c>
      <c r="E4241" s="245">
        <v>100.71233174960001</v>
      </c>
      <c r="F4241" s="246"/>
      <c r="G4241" s="246"/>
      <c r="H4241" s="246"/>
    </row>
    <row r="4242" spans="1:8" x14ac:dyDescent="0.2">
      <c r="A4242" s="247">
        <v>44372.958333330003</v>
      </c>
      <c r="B4242" s="248">
        <v>24</v>
      </c>
      <c r="C4242" s="243">
        <v>93.471952000000002</v>
      </c>
      <c r="D4242" s="244">
        <v>6.9543132287999994</v>
      </c>
      <c r="E4242" s="245">
        <v>100.42626522880001</v>
      </c>
      <c r="F4242" s="246"/>
      <c r="G4242" s="246"/>
      <c r="H4242" s="246"/>
    </row>
    <row r="4243" spans="1:8" x14ac:dyDescent="0.2">
      <c r="A4243" s="247">
        <v>44373</v>
      </c>
      <c r="B4243" s="248">
        <v>1</v>
      </c>
      <c r="C4243" s="243">
        <v>92.202051000000012</v>
      </c>
      <c r="D4243" s="244">
        <v>6.8598325944000003</v>
      </c>
      <c r="E4243" s="245">
        <v>99.061883594400015</v>
      </c>
      <c r="F4243" s="246"/>
      <c r="G4243" s="246"/>
      <c r="H4243" s="246"/>
    </row>
    <row r="4244" spans="1:8" x14ac:dyDescent="0.2">
      <c r="A4244" s="247">
        <v>44373.041666659999</v>
      </c>
      <c r="B4244" s="248">
        <v>2</v>
      </c>
      <c r="C4244" s="243">
        <v>91.779307000000003</v>
      </c>
      <c r="D4244" s="244">
        <v>6.8283804407999993</v>
      </c>
      <c r="E4244" s="245">
        <v>98.607687440800007</v>
      </c>
      <c r="F4244" s="246"/>
      <c r="G4244" s="246"/>
      <c r="H4244" s="246"/>
    </row>
    <row r="4245" spans="1:8" x14ac:dyDescent="0.2">
      <c r="A4245" s="247">
        <v>44373.083333330003</v>
      </c>
      <c r="B4245" s="248">
        <v>3</v>
      </c>
      <c r="C4245" s="243">
        <v>91.441147000000001</v>
      </c>
      <c r="D4245" s="244">
        <v>6.8032213367999992</v>
      </c>
      <c r="E4245" s="245">
        <v>98.244368336799994</v>
      </c>
      <c r="F4245" s="246"/>
      <c r="G4245" s="246"/>
      <c r="H4245" s="246"/>
    </row>
    <row r="4246" spans="1:8" x14ac:dyDescent="0.2">
      <c r="A4246" s="247">
        <v>44373.125</v>
      </c>
      <c r="B4246" s="248">
        <v>4</v>
      </c>
      <c r="C4246" s="243">
        <v>91.935670000000002</v>
      </c>
      <c r="D4246" s="244">
        <v>6.8400138479999999</v>
      </c>
      <c r="E4246" s="245">
        <v>98.775683848</v>
      </c>
      <c r="F4246" s="246"/>
      <c r="G4246" s="246"/>
      <c r="H4246" s="246"/>
    </row>
    <row r="4247" spans="1:8" x14ac:dyDescent="0.2">
      <c r="A4247" s="247">
        <v>44373.166666659999</v>
      </c>
      <c r="B4247" s="248">
        <v>5</v>
      </c>
      <c r="C4247" s="243">
        <v>90.025649999999999</v>
      </c>
      <c r="D4247" s="244">
        <v>6.6979083599999996</v>
      </c>
      <c r="E4247" s="245">
        <v>96.723558359999998</v>
      </c>
      <c r="F4247" s="246"/>
      <c r="G4247" s="246"/>
      <c r="H4247" s="246"/>
    </row>
    <row r="4248" spans="1:8" x14ac:dyDescent="0.2">
      <c r="A4248" s="247">
        <v>44373.208333330003</v>
      </c>
      <c r="B4248" s="248">
        <v>6</v>
      </c>
      <c r="C4248" s="243">
        <v>87.869643999999994</v>
      </c>
      <c r="D4248" s="244">
        <v>6.5375015135999988</v>
      </c>
      <c r="E4248" s="245">
        <v>94.4071455136</v>
      </c>
      <c r="F4248" s="246"/>
      <c r="G4248" s="246"/>
      <c r="H4248" s="246"/>
    </row>
    <row r="4249" spans="1:8" x14ac:dyDescent="0.2">
      <c r="A4249" s="247">
        <v>44373.25</v>
      </c>
      <c r="B4249" s="248">
        <v>7</v>
      </c>
      <c r="C4249" s="243">
        <v>88.735170999999994</v>
      </c>
      <c r="D4249" s="244">
        <v>6.6018967223999994</v>
      </c>
      <c r="E4249" s="245">
        <v>95.337067722399993</v>
      </c>
      <c r="F4249" s="246"/>
      <c r="G4249" s="246"/>
      <c r="H4249" s="246"/>
    </row>
    <row r="4250" spans="1:8" x14ac:dyDescent="0.2">
      <c r="A4250" s="247">
        <v>44373.291666659999</v>
      </c>
      <c r="B4250" s="248">
        <v>8</v>
      </c>
      <c r="C4250" s="243">
        <v>89.525280999999993</v>
      </c>
      <c r="D4250" s="244">
        <v>6.6606809063999988</v>
      </c>
      <c r="E4250" s="245">
        <v>96.185961906399996</v>
      </c>
      <c r="F4250" s="246"/>
      <c r="G4250" s="246"/>
      <c r="H4250" s="246"/>
    </row>
    <row r="4251" spans="1:8" x14ac:dyDescent="0.2">
      <c r="A4251" s="247">
        <v>44373.333333330003</v>
      </c>
      <c r="B4251" s="248">
        <v>9</v>
      </c>
      <c r="C4251" s="243">
        <v>90.283465000000007</v>
      </c>
      <c r="D4251" s="244">
        <v>6.7170897959999998</v>
      </c>
      <c r="E4251" s="245">
        <v>97.000554796000003</v>
      </c>
      <c r="F4251" s="246"/>
      <c r="G4251" s="246"/>
      <c r="H4251" s="246"/>
    </row>
    <row r="4252" spans="1:8" x14ac:dyDescent="0.2">
      <c r="A4252" s="247">
        <v>44373.375</v>
      </c>
      <c r="B4252" s="248">
        <v>10</v>
      </c>
      <c r="C4252" s="243">
        <v>91.077584000000002</v>
      </c>
      <c r="D4252" s="244">
        <v>6.7761722495999992</v>
      </c>
      <c r="E4252" s="245">
        <v>97.853756249599996</v>
      </c>
      <c r="F4252" s="246"/>
      <c r="G4252" s="246"/>
      <c r="H4252" s="246"/>
    </row>
    <row r="4253" spans="1:8" x14ac:dyDescent="0.2">
      <c r="A4253" s="247">
        <v>44373.416666659999</v>
      </c>
      <c r="B4253" s="248">
        <v>11</v>
      </c>
      <c r="C4253" s="243">
        <v>92.261662000000001</v>
      </c>
      <c r="D4253" s="244">
        <v>6.8642676527999997</v>
      </c>
      <c r="E4253" s="245">
        <v>99.125929652799996</v>
      </c>
      <c r="F4253" s="246"/>
      <c r="G4253" s="246"/>
      <c r="H4253" s="246"/>
    </row>
    <row r="4254" spans="1:8" x14ac:dyDescent="0.2">
      <c r="A4254" s="247">
        <v>44373.458333330003</v>
      </c>
      <c r="B4254" s="248">
        <v>12</v>
      </c>
      <c r="C4254" s="243">
        <v>93.480447999999996</v>
      </c>
      <c r="D4254" s="244">
        <v>6.9549453311999994</v>
      </c>
      <c r="E4254" s="245">
        <v>100.43539333119999</v>
      </c>
      <c r="F4254" s="246"/>
      <c r="G4254" s="246"/>
      <c r="H4254" s="246"/>
    </row>
    <row r="4255" spans="1:8" x14ac:dyDescent="0.2">
      <c r="A4255" s="247">
        <v>44373.5</v>
      </c>
      <c r="B4255" s="248">
        <v>13</v>
      </c>
      <c r="C4255" s="243">
        <v>94.74404100000001</v>
      </c>
      <c r="D4255" s="244">
        <v>7.0489566504000001</v>
      </c>
      <c r="E4255" s="245">
        <v>101.79299765040001</v>
      </c>
      <c r="F4255" s="246"/>
      <c r="G4255" s="246"/>
      <c r="H4255" s="246"/>
    </row>
    <row r="4256" spans="1:8" x14ac:dyDescent="0.2">
      <c r="A4256" s="247">
        <v>44373.541666659999</v>
      </c>
      <c r="B4256" s="248">
        <v>14</v>
      </c>
      <c r="C4256" s="243">
        <v>94.488338999999996</v>
      </c>
      <c r="D4256" s="244">
        <v>7.029932421599999</v>
      </c>
      <c r="E4256" s="245">
        <v>101.51827142159999</v>
      </c>
      <c r="F4256" s="246"/>
      <c r="G4256" s="246"/>
      <c r="H4256" s="246"/>
    </row>
    <row r="4257" spans="1:8" x14ac:dyDescent="0.2">
      <c r="A4257" s="247">
        <v>44373.583333330003</v>
      </c>
      <c r="B4257" s="248">
        <v>15</v>
      </c>
      <c r="C4257" s="243">
        <v>93.398827999999995</v>
      </c>
      <c r="D4257" s="244">
        <v>6.9488728031999987</v>
      </c>
      <c r="E4257" s="245">
        <v>100.3477008032</v>
      </c>
      <c r="F4257" s="246"/>
      <c r="G4257" s="246"/>
      <c r="H4257" s="246"/>
    </row>
    <row r="4258" spans="1:8" x14ac:dyDescent="0.2">
      <c r="A4258" s="247">
        <v>44373.625</v>
      </c>
      <c r="B4258" s="248">
        <v>16</v>
      </c>
      <c r="C4258" s="243">
        <v>93.773836000000003</v>
      </c>
      <c r="D4258" s="244">
        <v>6.9767733983999998</v>
      </c>
      <c r="E4258" s="245">
        <v>100.7506093984</v>
      </c>
      <c r="F4258" s="246"/>
      <c r="G4258" s="246"/>
      <c r="H4258" s="246"/>
    </row>
    <row r="4259" spans="1:8" x14ac:dyDescent="0.2">
      <c r="A4259" s="247">
        <v>44373.666666659999</v>
      </c>
      <c r="B4259" s="248">
        <v>17</v>
      </c>
      <c r="C4259" s="243">
        <v>93.953843000000006</v>
      </c>
      <c r="D4259" s="244">
        <v>6.9901659191999999</v>
      </c>
      <c r="E4259" s="245">
        <v>100.9440089192</v>
      </c>
      <c r="F4259" s="246"/>
      <c r="G4259" s="246"/>
      <c r="H4259" s="246"/>
    </row>
    <row r="4260" spans="1:8" x14ac:dyDescent="0.2">
      <c r="A4260" s="247">
        <v>44373.708333330003</v>
      </c>
      <c r="B4260" s="248">
        <v>18</v>
      </c>
      <c r="C4260" s="243">
        <v>92.156637000000003</v>
      </c>
      <c r="D4260" s="244">
        <v>6.8564537928</v>
      </c>
      <c r="E4260" s="245">
        <v>99.0130907928</v>
      </c>
      <c r="F4260" s="246"/>
      <c r="G4260" s="246"/>
      <c r="H4260" s="246"/>
    </row>
    <row r="4261" spans="1:8" x14ac:dyDescent="0.2">
      <c r="A4261" s="247">
        <v>44373.75</v>
      </c>
      <c r="B4261" s="248">
        <v>19</v>
      </c>
      <c r="C4261" s="243">
        <v>91.272884000000005</v>
      </c>
      <c r="D4261" s="244">
        <v>6.7907025695999996</v>
      </c>
      <c r="E4261" s="245">
        <v>98.063586569600005</v>
      </c>
      <c r="F4261" s="246"/>
      <c r="G4261" s="246"/>
      <c r="H4261" s="246"/>
    </row>
    <row r="4262" spans="1:8" x14ac:dyDescent="0.2">
      <c r="A4262" s="247">
        <v>44373.791666659999</v>
      </c>
      <c r="B4262" s="248">
        <v>20</v>
      </c>
      <c r="C4262" s="243">
        <v>94.162424999999999</v>
      </c>
      <c r="D4262" s="244">
        <v>7.0056844199999997</v>
      </c>
      <c r="E4262" s="245">
        <v>101.16810941999999</v>
      </c>
      <c r="F4262" s="246"/>
      <c r="G4262" s="246"/>
      <c r="H4262" s="246"/>
    </row>
    <row r="4263" spans="1:8" x14ac:dyDescent="0.2">
      <c r="A4263" s="247">
        <v>44373.833333330003</v>
      </c>
      <c r="B4263" s="248">
        <v>21</v>
      </c>
      <c r="C4263" s="243">
        <v>94.215536999999998</v>
      </c>
      <c r="D4263" s="244">
        <v>7.0096359527999992</v>
      </c>
      <c r="E4263" s="245">
        <v>101.22517295279999</v>
      </c>
      <c r="F4263" s="246"/>
      <c r="G4263" s="246"/>
      <c r="H4263" s="246"/>
    </row>
    <row r="4264" spans="1:8" x14ac:dyDescent="0.2">
      <c r="A4264" s="247">
        <v>44373.875</v>
      </c>
      <c r="B4264" s="248">
        <v>22</v>
      </c>
      <c r="C4264" s="243">
        <v>91.954890000000006</v>
      </c>
      <c r="D4264" s="244">
        <v>6.841443816</v>
      </c>
      <c r="E4264" s="245">
        <v>98.796333816000001</v>
      </c>
      <c r="F4264" s="246"/>
      <c r="G4264" s="246"/>
      <c r="H4264" s="246"/>
    </row>
    <row r="4265" spans="1:8" x14ac:dyDescent="0.2">
      <c r="A4265" s="247">
        <v>44373.916666659999</v>
      </c>
      <c r="B4265" s="248">
        <v>23</v>
      </c>
      <c r="C4265" s="243">
        <v>90.861135000000004</v>
      </c>
      <c r="D4265" s="244">
        <v>6.7600684439999998</v>
      </c>
      <c r="E4265" s="245">
        <v>97.621203444000002</v>
      </c>
      <c r="F4265" s="246"/>
      <c r="G4265" s="246"/>
      <c r="H4265" s="246"/>
    </row>
    <row r="4266" spans="1:8" x14ac:dyDescent="0.2">
      <c r="A4266" s="247">
        <v>44373.958333330003</v>
      </c>
      <c r="B4266" s="248">
        <v>24</v>
      </c>
      <c r="C4266" s="243">
        <v>89.295246000000006</v>
      </c>
      <c r="D4266" s="244">
        <v>6.6435663024</v>
      </c>
      <c r="E4266" s="245">
        <v>95.938812302400009</v>
      </c>
      <c r="F4266" s="246"/>
      <c r="G4266" s="246"/>
      <c r="H4266" s="246"/>
    </row>
    <row r="4267" spans="1:8" x14ac:dyDescent="0.2">
      <c r="A4267" s="247">
        <v>44374</v>
      </c>
      <c r="B4267" s="248">
        <v>1</v>
      </c>
      <c r="C4267" s="243">
        <v>88.219112999999993</v>
      </c>
      <c r="D4267" s="244">
        <v>6.5635020071999985</v>
      </c>
      <c r="E4267" s="245">
        <v>94.782615007199993</v>
      </c>
      <c r="F4267" s="246"/>
      <c r="G4267" s="246"/>
      <c r="H4267" s="246"/>
    </row>
    <row r="4268" spans="1:8" x14ac:dyDescent="0.2">
      <c r="A4268" s="247">
        <v>44374.041666659999</v>
      </c>
      <c r="B4268" s="248">
        <v>2</v>
      </c>
      <c r="C4268" s="243">
        <v>86.516496000000004</v>
      </c>
      <c r="D4268" s="244">
        <v>6.4368273023999993</v>
      </c>
      <c r="E4268" s="245">
        <v>92.953323302400008</v>
      </c>
      <c r="F4268" s="246"/>
      <c r="G4268" s="246"/>
      <c r="H4268" s="246"/>
    </row>
    <row r="4269" spans="1:8" x14ac:dyDescent="0.2">
      <c r="A4269" s="247">
        <v>44374.083333330003</v>
      </c>
      <c r="B4269" s="248">
        <v>3</v>
      </c>
      <c r="C4269" s="243">
        <v>86.706393999999989</v>
      </c>
      <c r="D4269" s="244">
        <v>6.4509557135999991</v>
      </c>
      <c r="E4269" s="245">
        <v>93.157349713599984</v>
      </c>
      <c r="F4269" s="246"/>
      <c r="G4269" s="246"/>
      <c r="H4269" s="246"/>
    </row>
    <row r="4270" spans="1:8" x14ac:dyDescent="0.2">
      <c r="A4270" s="247">
        <v>44374.125</v>
      </c>
      <c r="B4270" s="248">
        <v>4</v>
      </c>
      <c r="C4270" s="243">
        <v>87.916643999999991</v>
      </c>
      <c r="D4270" s="244">
        <v>6.5409983135999985</v>
      </c>
      <c r="E4270" s="245">
        <v>94.45764231359999</v>
      </c>
      <c r="F4270" s="246"/>
      <c r="G4270" s="246"/>
      <c r="H4270" s="246"/>
    </row>
    <row r="4271" spans="1:8" x14ac:dyDescent="0.2">
      <c r="A4271" s="247">
        <v>44374.166666659999</v>
      </c>
      <c r="B4271" s="248">
        <v>5</v>
      </c>
      <c r="C4271" s="243">
        <v>87.540483000000009</v>
      </c>
      <c r="D4271" s="244">
        <v>6.5130119351999998</v>
      </c>
      <c r="E4271" s="245">
        <v>94.053494935200007</v>
      </c>
      <c r="F4271" s="246"/>
      <c r="G4271" s="246"/>
      <c r="H4271" s="246"/>
    </row>
    <row r="4272" spans="1:8" x14ac:dyDescent="0.2">
      <c r="A4272" s="247">
        <v>44374.208333330003</v>
      </c>
      <c r="B4272" s="248">
        <v>6</v>
      </c>
      <c r="C4272" s="243">
        <v>86.905783999999997</v>
      </c>
      <c r="D4272" s="244">
        <v>6.465790329599999</v>
      </c>
      <c r="E4272" s="245">
        <v>93.371574329599994</v>
      </c>
      <c r="F4272" s="246"/>
      <c r="G4272" s="246"/>
      <c r="H4272" s="246"/>
    </row>
    <row r="4273" spans="1:8" x14ac:dyDescent="0.2">
      <c r="A4273" s="247">
        <v>44374.25</v>
      </c>
      <c r="B4273" s="248">
        <v>7</v>
      </c>
      <c r="C4273" s="243">
        <v>88.591459999999998</v>
      </c>
      <c r="D4273" s="244">
        <v>6.5912046239999995</v>
      </c>
      <c r="E4273" s="245">
        <v>95.182664623999997</v>
      </c>
      <c r="F4273" s="246"/>
      <c r="G4273" s="246"/>
      <c r="H4273" s="246"/>
    </row>
    <row r="4274" spans="1:8" x14ac:dyDescent="0.2">
      <c r="A4274" s="247">
        <v>44374.291666659999</v>
      </c>
      <c r="B4274" s="248">
        <v>8</v>
      </c>
      <c r="C4274" s="243">
        <v>88.995929000000004</v>
      </c>
      <c r="D4274" s="244">
        <v>6.6212971176000002</v>
      </c>
      <c r="E4274" s="245">
        <v>95.617226117599998</v>
      </c>
      <c r="F4274" s="246"/>
      <c r="G4274" s="246"/>
      <c r="H4274" s="246"/>
    </row>
    <row r="4275" spans="1:8" x14ac:dyDescent="0.2">
      <c r="A4275" s="247">
        <v>44374.333333330003</v>
      </c>
      <c r="B4275" s="248">
        <v>9</v>
      </c>
      <c r="C4275" s="243">
        <v>89.706124000000003</v>
      </c>
      <c r="D4275" s="244">
        <v>6.6741356256</v>
      </c>
      <c r="E4275" s="245">
        <v>96.380259625600004</v>
      </c>
      <c r="F4275" s="246"/>
      <c r="G4275" s="246"/>
      <c r="H4275" s="246"/>
    </row>
    <row r="4276" spans="1:8" x14ac:dyDescent="0.2">
      <c r="A4276" s="247">
        <v>44374.375</v>
      </c>
      <c r="B4276" s="248">
        <v>10</v>
      </c>
      <c r="C4276" s="243">
        <v>90.140637999999996</v>
      </c>
      <c r="D4276" s="244">
        <v>6.706463467199999</v>
      </c>
      <c r="E4276" s="245">
        <v>96.847101467199991</v>
      </c>
      <c r="F4276" s="246"/>
      <c r="G4276" s="246"/>
      <c r="H4276" s="246"/>
    </row>
    <row r="4277" spans="1:8" x14ac:dyDescent="0.2">
      <c r="A4277" s="247">
        <v>44374.416666659999</v>
      </c>
      <c r="B4277" s="248">
        <v>11</v>
      </c>
      <c r="C4277" s="243">
        <v>90.157578999999998</v>
      </c>
      <c r="D4277" s="244">
        <v>6.7077238775999994</v>
      </c>
      <c r="E4277" s="245">
        <v>96.865302877600001</v>
      </c>
      <c r="F4277" s="246"/>
      <c r="G4277" s="246"/>
      <c r="H4277" s="246"/>
    </row>
    <row r="4278" spans="1:8" x14ac:dyDescent="0.2">
      <c r="A4278" s="247">
        <v>44374.458333330003</v>
      </c>
      <c r="B4278" s="248">
        <v>12</v>
      </c>
      <c r="C4278" s="243">
        <v>90.462558999999999</v>
      </c>
      <c r="D4278" s="244">
        <v>6.730414389599999</v>
      </c>
      <c r="E4278" s="245">
        <v>97.192973389599999</v>
      </c>
      <c r="F4278" s="246"/>
      <c r="G4278" s="246"/>
      <c r="H4278" s="246"/>
    </row>
    <row r="4279" spans="1:8" x14ac:dyDescent="0.2">
      <c r="A4279" s="247">
        <v>44374.5</v>
      </c>
      <c r="B4279" s="248">
        <v>13</v>
      </c>
      <c r="C4279" s="243">
        <v>89.904313000000002</v>
      </c>
      <c r="D4279" s="244">
        <v>6.6888808871999998</v>
      </c>
      <c r="E4279" s="245">
        <v>96.593193887200002</v>
      </c>
      <c r="F4279" s="246"/>
      <c r="G4279" s="246"/>
      <c r="H4279" s="246"/>
    </row>
    <row r="4280" spans="1:8" x14ac:dyDescent="0.2">
      <c r="A4280" s="247">
        <v>44374.541666659999</v>
      </c>
      <c r="B4280" s="248">
        <v>14</v>
      </c>
      <c r="C4280" s="243">
        <v>89.92606099999999</v>
      </c>
      <c r="D4280" s="244">
        <v>6.6904989383999984</v>
      </c>
      <c r="E4280" s="245">
        <v>96.616559938399988</v>
      </c>
      <c r="F4280" s="246"/>
      <c r="G4280" s="246"/>
      <c r="H4280" s="246"/>
    </row>
    <row r="4281" spans="1:8" x14ac:dyDescent="0.2">
      <c r="A4281" s="247">
        <v>44374.583333330003</v>
      </c>
      <c r="B4281" s="248">
        <v>15</v>
      </c>
      <c r="C4281" s="243">
        <v>89.487274999999997</v>
      </c>
      <c r="D4281" s="244">
        <v>6.6578532599999996</v>
      </c>
      <c r="E4281" s="245">
        <v>96.145128259999993</v>
      </c>
      <c r="F4281" s="246"/>
      <c r="G4281" s="246"/>
      <c r="H4281" s="246"/>
    </row>
    <row r="4282" spans="1:8" x14ac:dyDescent="0.2">
      <c r="A4282" s="247">
        <v>44374.625</v>
      </c>
      <c r="B4282" s="248">
        <v>16</v>
      </c>
      <c r="C4282" s="243">
        <v>89.329469000000003</v>
      </c>
      <c r="D4282" s="244">
        <v>6.6461124935999996</v>
      </c>
      <c r="E4282" s="245">
        <v>95.975581493600004</v>
      </c>
      <c r="F4282" s="246"/>
      <c r="G4282" s="246"/>
      <c r="H4282" s="246"/>
    </row>
    <row r="4283" spans="1:8" x14ac:dyDescent="0.2">
      <c r="A4283" s="247">
        <v>44374.666666659999</v>
      </c>
      <c r="B4283" s="248">
        <v>17</v>
      </c>
      <c r="C4283" s="243">
        <v>90.468544000000009</v>
      </c>
      <c r="D4283" s="244">
        <v>6.7308596736000004</v>
      </c>
      <c r="E4283" s="245">
        <v>97.199403673600003</v>
      </c>
      <c r="F4283" s="246"/>
      <c r="G4283" s="246"/>
      <c r="H4283" s="246"/>
    </row>
    <row r="4284" spans="1:8" x14ac:dyDescent="0.2">
      <c r="A4284" s="247">
        <v>44374.708333330003</v>
      </c>
      <c r="B4284" s="248">
        <v>18</v>
      </c>
      <c r="C4284" s="243">
        <v>90.071509000000006</v>
      </c>
      <c r="D4284" s="244">
        <v>6.7013202696</v>
      </c>
      <c r="E4284" s="245">
        <v>96.77282926960001</v>
      </c>
      <c r="F4284" s="246"/>
      <c r="G4284" s="246"/>
      <c r="H4284" s="246"/>
    </row>
    <row r="4285" spans="1:8" x14ac:dyDescent="0.2">
      <c r="A4285" s="247">
        <v>44374.75</v>
      </c>
      <c r="B4285" s="248">
        <v>19</v>
      </c>
      <c r="C4285" s="243">
        <v>90.214712000000006</v>
      </c>
      <c r="D4285" s="244">
        <v>6.7119745728</v>
      </c>
      <c r="E4285" s="245">
        <v>96.926686572800008</v>
      </c>
      <c r="F4285" s="246"/>
      <c r="G4285" s="246"/>
      <c r="H4285" s="246"/>
    </row>
    <row r="4286" spans="1:8" x14ac:dyDescent="0.2">
      <c r="A4286" s="247">
        <v>44374.791666659999</v>
      </c>
      <c r="B4286" s="248">
        <v>20</v>
      </c>
      <c r="C4286" s="243">
        <v>95.218119000000002</v>
      </c>
      <c r="D4286" s="244">
        <v>7.0842280535999995</v>
      </c>
      <c r="E4286" s="245">
        <v>102.3023470536</v>
      </c>
      <c r="F4286" s="246"/>
      <c r="G4286" s="246"/>
      <c r="H4286" s="246"/>
    </row>
    <row r="4287" spans="1:8" x14ac:dyDescent="0.2">
      <c r="A4287" s="247">
        <v>44374.833333330003</v>
      </c>
      <c r="B4287" s="248">
        <v>21</v>
      </c>
      <c r="C4287" s="243">
        <v>97.214237999999995</v>
      </c>
      <c r="D4287" s="244">
        <v>7.2327393071999992</v>
      </c>
      <c r="E4287" s="245">
        <v>104.4469773072</v>
      </c>
      <c r="F4287" s="246"/>
      <c r="G4287" s="246"/>
      <c r="H4287" s="246"/>
    </row>
    <row r="4288" spans="1:8" x14ac:dyDescent="0.2">
      <c r="A4288" s="247">
        <v>44374.875</v>
      </c>
      <c r="B4288" s="248">
        <v>22</v>
      </c>
      <c r="C4288" s="243">
        <v>93.826239999999999</v>
      </c>
      <c r="D4288" s="244">
        <v>6.9806722559999992</v>
      </c>
      <c r="E4288" s="245">
        <v>100.806912256</v>
      </c>
      <c r="F4288" s="246"/>
      <c r="G4288" s="246"/>
      <c r="H4288" s="246"/>
    </row>
    <row r="4289" spans="1:8" x14ac:dyDescent="0.2">
      <c r="A4289" s="247">
        <v>44374.916666659999</v>
      </c>
      <c r="B4289" s="248">
        <v>23</v>
      </c>
      <c r="C4289" s="243">
        <v>91.423745000000011</v>
      </c>
      <c r="D4289" s="244">
        <v>6.8019266280000004</v>
      </c>
      <c r="E4289" s="245">
        <v>98.225671628000015</v>
      </c>
      <c r="F4289" s="246"/>
      <c r="G4289" s="246"/>
      <c r="H4289" s="246"/>
    </row>
    <row r="4290" spans="1:8" x14ac:dyDescent="0.2">
      <c r="A4290" s="247">
        <v>44374.958333330003</v>
      </c>
      <c r="B4290" s="248">
        <v>24</v>
      </c>
      <c r="C4290" s="243">
        <v>90.198728000000003</v>
      </c>
      <c r="D4290" s="244">
        <v>6.7107853631999994</v>
      </c>
      <c r="E4290" s="245">
        <v>96.909513363200006</v>
      </c>
      <c r="F4290" s="246"/>
      <c r="G4290" s="246"/>
      <c r="H4290" s="246"/>
    </row>
    <row r="4291" spans="1:8" x14ac:dyDescent="0.2">
      <c r="A4291" s="247">
        <v>44375</v>
      </c>
      <c r="B4291" s="248">
        <v>1</v>
      </c>
      <c r="C4291" s="243">
        <v>89.191124000000002</v>
      </c>
      <c r="D4291" s="244">
        <v>6.6358196255999999</v>
      </c>
      <c r="E4291" s="245">
        <v>95.826943625599995</v>
      </c>
      <c r="F4291" s="246"/>
      <c r="G4291" s="246"/>
      <c r="H4291" s="246"/>
    </row>
    <row r="4292" spans="1:8" x14ac:dyDescent="0.2">
      <c r="A4292" s="247">
        <v>44375.041666659999</v>
      </c>
      <c r="B4292" s="248">
        <v>2</v>
      </c>
      <c r="C4292" s="243">
        <v>87.741776000000002</v>
      </c>
      <c r="D4292" s="244">
        <v>6.5279881343999993</v>
      </c>
      <c r="E4292" s="245">
        <v>94.269764134400006</v>
      </c>
      <c r="F4292" s="246"/>
      <c r="G4292" s="246"/>
      <c r="H4292" s="246"/>
    </row>
    <row r="4293" spans="1:8" x14ac:dyDescent="0.2">
      <c r="A4293" s="247">
        <v>44375.083333330003</v>
      </c>
      <c r="B4293" s="248">
        <v>3</v>
      </c>
      <c r="C4293" s="243">
        <v>86.537554</v>
      </c>
      <c r="D4293" s="244">
        <v>6.4383940175999994</v>
      </c>
      <c r="E4293" s="245">
        <v>92.975948017600004</v>
      </c>
      <c r="F4293" s="246"/>
      <c r="G4293" s="246"/>
      <c r="H4293" s="246"/>
    </row>
    <row r="4294" spans="1:8" x14ac:dyDescent="0.2">
      <c r="A4294" s="247">
        <v>44375.125</v>
      </c>
      <c r="B4294" s="248">
        <v>4</v>
      </c>
      <c r="C4294" s="243">
        <v>88.906157000000007</v>
      </c>
      <c r="D4294" s="244">
        <v>6.6146180807999997</v>
      </c>
      <c r="E4294" s="245">
        <v>95.520775080800007</v>
      </c>
      <c r="F4294" s="246"/>
      <c r="G4294" s="246"/>
      <c r="H4294" s="246"/>
    </row>
    <row r="4295" spans="1:8" x14ac:dyDescent="0.2">
      <c r="A4295" s="247">
        <v>44375.166666659999</v>
      </c>
      <c r="B4295" s="248">
        <v>5</v>
      </c>
      <c r="C4295" s="243">
        <v>91.392073000000011</v>
      </c>
      <c r="D4295" s="244">
        <v>6.7995702312000006</v>
      </c>
      <c r="E4295" s="245">
        <v>98.191643231200004</v>
      </c>
      <c r="F4295" s="246"/>
      <c r="G4295" s="246"/>
      <c r="H4295" s="246"/>
    </row>
    <row r="4296" spans="1:8" x14ac:dyDescent="0.2">
      <c r="A4296" s="247">
        <v>44375.208333330003</v>
      </c>
      <c r="B4296" s="248">
        <v>6</v>
      </c>
      <c r="C4296" s="243">
        <v>94.402977000000007</v>
      </c>
      <c r="D4296" s="244">
        <v>7.0235814887999997</v>
      </c>
      <c r="E4296" s="245">
        <v>101.42655848880001</v>
      </c>
      <c r="F4296" s="246"/>
      <c r="G4296" s="246"/>
      <c r="H4296" s="246"/>
    </row>
    <row r="4297" spans="1:8" x14ac:dyDescent="0.2">
      <c r="A4297" s="247">
        <v>44375.25</v>
      </c>
      <c r="B4297" s="248">
        <v>7</v>
      </c>
      <c r="C4297" s="243">
        <v>100.144544</v>
      </c>
      <c r="D4297" s="244">
        <v>7.4507540735999989</v>
      </c>
      <c r="E4297" s="245">
        <v>107.59529807359999</v>
      </c>
      <c r="F4297" s="246"/>
      <c r="G4297" s="246"/>
      <c r="H4297" s="246"/>
    </row>
    <row r="4298" spans="1:8" x14ac:dyDescent="0.2">
      <c r="A4298" s="247">
        <v>44375.291666659999</v>
      </c>
      <c r="B4298" s="248">
        <v>8</v>
      </c>
      <c r="C4298" s="243">
        <v>102.185638</v>
      </c>
      <c r="D4298" s="244">
        <v>7.6026114671999991</v>
      </c>
      <c r="E4298" s="245">
        <v>109.78824946719999</v>
      </c>
      <c r="F4298" s="246"/>
      <c r="G4298" s="246"/>
      <c r="H4298" s="246"/>
    </row>
    <row r="4299" spans="1:8" x14ac:dyDescent="0.2">
      <c r="A4299" s="247">
        <v>44375.333333330003</v>
      </c>
      <c r="B4299" s="248">
        <v>9</v>
      </c>
      <c r="C4299" s="243">
        <v>104.05727999999999</v>
      </c>
      <c r="D4299" s="244">
        <v>7.7418616319999991</v>
      </c>
      <c r="E4299" s="245">
        <v>111.79914163199999</v>
      </c>
      <c r="F4299" s="246"/>
      <c r="G4299" s="246"/>
      <c r="H4299" s="246"/>
    </row>
    <row r="4300" spans="1:8" x14ac:dyDescent="0.2">
      <c r="A4300" s="247">
        <v>44375.375</v>
      </c>
      <c r="B4300" s="248">
        <v>10</v>
      </c>
      <c r="C4300" s="243">
        <v>104.111974</v>
      </c>
      <c r="D4300" s="244">
        <v>7.7459308655999992</v>
      </c>
      <c r="E4300" s="245">
        <v>111.85790486560001</v>
      </c>
      <c r="F4300" s="246"/>
      <c r="G4300" s="246"/>
      <c r="H4300" s="246"/>
    </row>
    <row r="4301" spans="1:8" x14ac:dyDescent="0.2">
      <c r="A4301" s="247">
        <v>44375.416666659999</v>
      </c>
      <c r="B4301" s="248">
        <v>11</v>
      </c>
      <c r="C4301" s="243">
        <v>103.671645</v>
      </c>
      <c r="D4301" s="244">
        <v>7.7131703879999991</v>
      </c>
      <c r="E4301" s="245">
        <v>111.38481538799999</v>
      </c>
      <c r="F4301" s="246"/>
      <c r="G4301" s="246"/>
      <c r="H4301" s="246"/>
    </row>
    <row r="4302" spans="1:8" x14ac:dyDescent="0.2">
      <c r="A4302" s="247">
        <v>44375.458333330003</v>
      </c>
      <c r="B4302" s="248">
        <v>12</v>
      </c>
      <c r="C4302" s="243">
        <v>103.56677699999999</v>
      </c>
      <c r="D4302" s="244">
        <v>7.7053682087999986</v>
      </c>
      <c r="E4302" s="245">
        <v>111.27214520879998</v>
      </c>
      <c r="F4302" s="246"/>
      <c r="G4302" s="246"/>
      <c r="H4302" s="246"/>
    </row>
    <row r="4303" spans="1:8" x14ac:dyDescent="0.2">
      <c r="A4303" s="247">
        <v>44375.5</v>
      </c>
      <c r="B4303" s="248">
        <v>13</v>
      </c>
      <c r="C4303" s="243">
        <v>103.32501000000001</v>
      </c>
      <c r="D4303" s="244">
        <v>7.6873807439999995</v>
      </c>
      <c r="E4303" s="245">
        <v>111.012390744</v>
      </c>
      <c r="F4303" s="246"/>
      <c r="G4303" s="246"/>
      <c r="H4303" s="246"/>
    </row>
    <row r="4304" spans="1:8" x14ac:dyDescent="0.2">
      <c r="A4304" s="247">
        <v>44375.541666659999</v>
      </c>
      <c r="B4304" s="248">
        <v>14</v>
      </c>
      <c r="C4304" s="243">
        <v>101.40904400000001</v>
      </c>
      <c r="D4304" s="244">
        <v>7.5448328735999999</v>
      </c>
      <c r="E4304" s="245">
        <v>108.95387687360001</v>
      </c>
      <c r="F4304" s="246"/>
      <c r="G4304" s="246"/>
      <c r="H4304" s="246"/>
    </row>
    <row r="4305" spans="1:8" x14ac:dyDescent="0.2">
      <c r="A4305" s="247">
        <v>44375.583333330003</v>
      </c>
      <c r="B4305" s="248">
        <v>15</v>
      </c>
      <c r="C4305" s="243">
        <v>100.550054</v>
      </c>
      <c r="D4305" s="244">
        <v>7.4809240175999996</v>
      </c>
      <c r="E4305" s="245">
        <v>108.03097801760001</v>
      </c>
      <c r="F4305" s="246"/>
      <c r="G4305" s="246"/>
      <c r="H4305" s="246"/>
    </row>
    <row r="4306" spans="1:8" x14ac:dyDescent="0.2">
      <c r="A4306" s="247">
        <v>44375.625</v>
      </c>
      <c r="B4306" s="248">
        <v>16</v>
      </c>
      <c r="C4306" s="243">
        <v>98.972239999999999</v>
      </c>
      <c r="D4306" s="244">
        <v>7.3635346559999997</v>
      </c>
      <c r="E4306" s="245">
        <v>106.335774656</v>
      </c>
      <c r="F4306" s="246"/>
      <c r="G4306" s="246"/>
      <c r="H4306" s="246"/>
    </row>
    <row r="4307" spans="1:8" x14ac:dyDescent="0.2">
      <c r="A4307" s="247">
        <v>44375.666666659999</v>
      </c>
      <c r="B4307" s="248">
        <v>17</v>
      </c>
      <c r="C4307" s="243">
        <v>97.557022000000003</v>
      </c>
      <c r="D4307" s="244">
        <v>7.2582424367999998</v>
      </c>
      <c r="E4307" s="245">
        <v>104.81526443680001</v>
      </c>
      <c r="F4307" s="246"/>
      <c r="G4307" s="246"/>
      <c r="H4307" s="246"/>
    </row>
    <row r="4308" spans="1:8" x14ac:dyDescent="0.2">
      <c r="A4308" s="247">
        <v>44375.708333330003</v>
      </c>
      <c r="B4308" s="248">
        <v>18</v>
      </c>
      <c r="C4308" s="243">
        <v>95.202847000000006</v>
      </c>
      <c r="D4308" s="244">
        <v>7.0830918167999997</v>
      </c>
      <c r="E4308" s="245">
        <v>102.28593881680001</v>
      </c>
      <c r="F4308" s="246"/>
      <c r="G4308" s="246"/>
      <c r="H4308" s="246"/>
    </row>
    <row r="4309" spans="1:8" x14ac:dyDescent="0.2">
      <c r="A4309" s="247">
        <v>44375.75</v>
      </c>
      <c r="B4309" s="248">
        <v>19</v>
      </c>
      <c r="C4309" s="243">
        <v>96.153008999999997</v>
      </c>
      <c r="D4309" s="244">
        <v>7.1537838695999989</v>
      </c>
      <c r="E4309" s="245">
        <v>103.3067928696</v>
      </c>
      <c r="F4309" s="246"/>
      <c r="G4309" s="246"/>
      <c r="H4309" s="246"/>
    </row>
    <row r="4310" spans="1:8" x14ac:dyDescent="0.2">
      <c r="A4310" s="247">
        <v>44375.791666659999</v>
      </c>
      <c r="B4310" s="248">
        <v>20</v>
      </c>
      <c r="C4310" s="243">
        <v>99.782761999999991</v>
      </c>
      <c r="D4310" s="244">
        <v>7.4238374927999988</v>
      </c>
      <c r="E4310" s="245">
        <v>107.2065994928</v>
      </c>
      <c r="F4310" s="246"/>
      <c r="G4310" s="246"/>
      <c r="H4310" s="246"/>
    </row>
    <row r="4311" spans="1:8" x14ac:dyDescent="0.2">
      <c r="A4311" s="247">
        <v>44375.833333330003</v>
      </c>
      <c r="B4311" s="248">
        <v>21</v>
      </c>
      <c r="C4311" s="243">
        <v>100.25998</v>
      </c>
      <c r="D4311" s="244">
        <v>7.4593425119999992</v>
      </c>
      <c r="E4311" s="245">
        <v>107.71932251199999</v>
      </c>
      <c r="F4311" s="246"/>
      <c r="G4311" s="246"/>
      <c r="H4311" s="246"/>
    </row>
    <row r="4312" spans="1:8" x14ac:dyDescent="0.2">
      <c r="A4312" s="247">
        <v>44375.875</v>
      </c>
      <c r="B4312" s="248">
        <v>22</v>
      </c>
      <c r="C4312" s="243">
        <v>97.946096999999995</v>
      </c>
      <c r="D4312" s="244">
        <v>7.2871896167999992</v>
      </c>
      <c r="E4312" s="245">
        <v>105.2332866168</v>
      </c>
      <c r="F4312" s="246"/>
      <c r="G4312" s="246"/>
      <c r="H4312" s="246"/>
    </row>
    <row r="4313" spans="1:8" x14ac:dyDescent="0.2">
      <c r="A4313" s="247">
        <v>44375.916666659999</v>
      </c>
      <c r="B4313" s="248">
        <v>23</v>
      </c>
      <c r="C4313" s="243">
        <v>95.041347000000002</v>
      </c>
      <c r="D4313" s="244">
        <v>7.0710762167999999</v>
      </c>
      <c r="E4313" s="245">
        <v>102.1124232168</v>
      </c>
      <c r="F4313" s="246"/>
      <c r="G4313" s="246"/>
      <c r="H4313" s="246"/>
    </row>
    <row r="4314" spans="1:8" x14ac:dyDescent="0.2">
      <c r="A4314" s="247">
        <v>44375.958333330003</v>
      </c>
      <c r="B4314" s="248">
        <v>24</v>
      </c>
      <c r="C4314" s="243">
        <v>93.648107999999993</v>
      </c>
      <c r="D4314" s="244">
        <v>6.9674192351999986</v>
      </c>
      <c r="E4314" s="245">
        <v>100.61552723519999</v>
      </c>
      <c r="F4314" s="246"/>
      <c r="G4314" s="246"/>
      <c r="H4314" s="246"/>
    </row>
    <row r="4315" spans="1:8" x14ac:dyDescent="0.2">
      <c r="A4315" s="247">
        <v>44376</v>
      </c>
      <c r="B4315" s="248">
        <v>1</v>
      </c>
      <c r="C4315" s="243">
        <v>92.680502000000004</v>
      </c>
      <c r="D4315" s="244">
        <v>6.8954293487999996</v>
      </c>
      <c r="E4315" s="245">
        <v>99.575931348799998</v>
      </c>
      <c r="F4315" s="246"/>
      <c r="G4315" s="246"/>
      <c r="H4315" s="246"/>
    </row>
    <row r="4316" spans="1:8" x14ac:dyDescent="0.2">
      <c r="A4316" s="247">
        <v>44376.041666659999</v>
      </c>
      <c r="B4316" s="248">
        <v>2</v>
      </c>
      <c r="C4316" s="243">
        <v>91.560584999999989</v>
      </c>
      <c r="D4316" s="244">
        <v>6.8121075239999982</v>
      </c>
      <c r="E4316" s="245">
        <v>98.372692523999987</v>
      </c>
      <c r="F4316" s="246"/>
      <c r="G4316" s="246"/>
      <c r="H4316" s="246"/>
    </row>
    <row r="4317" spans="1:8" x14ac:dyDescent="0.2">
      <c r="A4317" s="247">
        <v>44376.083333330003</v>
      </c>
      <c r="B4317" s="248">
        <v>3</v>
      </c>
      <c r="C4317" s="243">
        <v>90.340972999999991</v>
      </c>
      <c r="D4317" s="244">
        <v>6.7213683911999986</v>
      </c>
      <c r="E4317" s="245">
        <v>97.062341391199993</v>
      </c>
      <c r="F4317" s="246"/>
      <c r="G4317" s="246"/>
      <c r="H4317" s="246"/>
    </row>
    <row r="4318" spans="1:8" x14ac:dyDescent="0.2">
      <c r="A4318" s="247">
        <v>44376.125</v>
      </c>
      <c r="B4318" s="248">
        <v>4</v>
      </c>
      <c r="C4318" s="243">
        <v>91.500810999999999</v>
      </c>
      <c r="D4318" s="244">
        <v>6.807660338399999</v>
      </c>
      <c r="E4318" s="245">
        <v>98.308471338399997</v>
      </c>
      <c r="F4318" s="246"/>
      <c r="G4318" s="246"/>
      <c r="H4318" s="246"/>
    </row>
    <row r="4319" spans="1:8" x14ac:dyDescent="0.2">
      <c r="A4319" s="247">
        <v>44376.166666659999</v>
      </c>
      <c r="B4319" s="248">
        <v>5</v>
      </c>
      <c r="C4319" s="243">
        <v>92.904513999999992</v>
      </c>
      <c r="D4319" s="244">
        <v>6.9120958415999985</v>
      </c>
      <c r="E4319" s="245">
        <v>99.816609841599984</v>
      </c>
      <c r="F4319" s="246"/>
      <c r="G4319" s="246"/>
      <c r="H4319" s="246"/>
    </row>
    <row r="4320" spans="1:8" x14ac:dyDescent="0.2">
      <c r="A4320" s="247">
        <v>44376.208333330003</v>
      </c>
      <c r="B4320" s="248">
        <v>6</v>
      </c>
      <c r="C4320" s="243">
        <v>93.952003000000005</v>
      </c>
      <c r="D4320" s="244">
        <v>6.9900290232</v>
      </c>
      <c r="E4320" s="245">
        <v>100.9420320232</v>
      </c>
      <c r="F4320" s="246"/>
      <c r="G4320" s="246"/>
      <c r="H4320" s="246"/>
    </row>
    <row r="4321" spans="1:8" x14ac:dyDescent="0.2">
      <c r="A4321" s="247">
        <v>44376.25</v>
      </c>
      <c r="B4321" s="248">
        <v>7</v>
      </c>
      <c r="C4321" s="243">
        <v>99.763468000000003</v>
      </c>
      <c r="D4321" s="244">
        <v>7.4224020191999998</v>
      </c>
      <c r="E4321" s="245">
        <v>107.1858700192</v>
      </c>
      <c r="F4321" s="246"/>
      <c r="G4321" s="246"/>
      <c r="H4321" s="246"/>
    </row>
    <row r="4322" spans="1:8" x14ac:dyDescent="0.2">
      <c r="A4322" s="247">
        <v>44376.291666659999</v>
      </c>
      <c r="B4322" s="248">
        <v>8</v>
      </c>
      <c r="C4322" s="243">
        <v>99.562811999999994</v>
      </c>
      <c r="D4322" s="244">
        <v>7.4074732127999994</v>
      </c>
      <c r="E4322" s="245">
        <v>106.97028521279999</v>
      </c>
      <c r="F4322" s="246"/>
      <c r="G4322" s="246"/>
      <c r="H4322" s="246"/>
    </row>
    <row r="4323" spans="1:8" x14ac:dyDescent="0.2">
      <c r="A4323" s="247">
        <v>44376.333333330003</v>
      </c>
      <c r="B4323" s="248">
        <v>9</v>
      </c>
      <c r="C4323" s="243">
        <v>101.51459</v>
      </c>
      <c r="D4323" s="244">
        <v>7.5526854959999996</v>
      </c>
      <c r="E4323" s="245">
        <v>109.06727549599999</v>
      </c>
      <c r="F4323" s="246"/>
      <c r="G4323" s="246"/>
      <c r="H4323" s="246"/>
    </row>
    <row r="4324" spans="1:8" x14ac:dyDescent="0.2">
      <c r="A4324" s="247">
        <v>44376.375</v>
      </c>
      <c r="B4324" s="248">
        <v>10</v>
      </c>
      <c r="C4324" s="243">
        <v>101.339735</v>
      </c>
      <c r="D4324" s="244">
        <v>7.5396762839999996</v>
      </c>
      <c r="E4324" s="245">
        <v>108.879411284</v>
      </c>
      <c r="F4324" s="246"/>
      <c r="G4324" s="246"/>
      <c r="H4324" s="246"/>
    </row>
    <row r="4325" spans="1:8" x14ac:dyDescent="0.2">
      <c r="A4325" s="247">
        <v>44376.416666659999</v>
      </c>
      <c r="B4325" s="248">
        <v>11</v>
      </c>
      <c r="C4325" s="243">
        <v>101.305437</v>
      </c>
      <c r="D4325" s="244">
        <v>7.5371245127999993</v>
      </c>
      <c r="E4325" s="245">
        <v>108.8425615128</v>
      </c>
      <c r="F4325" s="246"/>
      <c r="G4325" s="246"/>
      <c r="H4325" s="246"/>
    </row>
    <row r="4326" spans="1:8" x14ac:dyDescent="0.2">
      <c r="A4326" s="247">
        <v>44376.458333330003</v>
      </c>
      <c r="B4326" s="248">
        <v>12</v>
      </c>
      <c r="C4326" s="243">
        <v>101.91904099999999</v>
      </c>
      <c r="D4326" s="244">
        <v>7.5827766503999987</v>
      </c>
      <c r="E4326" s="245">
        <v>109.50181765039999</v>
      </c>
      <c r="F4326" s="246"/>
      <c r="G4326" s="246"/>
      <c r="H4326" s="246"/>
    </row>
    <row r="4327" spans="1:8" x14ac:dyDescent="0.2">
      <c r="A4327" s="247">
        <v>44376.5</v>
      </c>
      <c r="B4327" s="248">
        <v>13</v>
      </c>
      <c r="C4327" s="243">
        <v>102.26296499999999</v>
      </c>
      <c r="D4327" s="244">
        <v>7.6083645959999986</v>
      </c>
      <c r="E4327" s="245">
        <v>109.871329596</v>
      </c>
      <c r="F4327" s="246"/>
      <c r="G4327" s="246"/>
      <c r="H4327" s="246"/>
    </row>
    <row r="4328" spans="1:8" x14ac:dyDescent="0.2">
      <c r="A4328" s="247">
        <v>44376.541666659999</v>
      </c>
      <c r="B4328" s="248">
        <v>14</v>
      </c>
      <c r="C4328" s="243">
        <v>101.24272400000001</v>
      </c>
      <c r="D4328" s="244">
        <v>7.5324586656000001</v>
      </c>
      <c r="E4328" s="245">
        <v>108.77518266560001</v>
      </c>
      <c r="F4328" s="246"/>
      <c r="G4328" s="246"/>
      <c r="H4328" s="246"/>
    </row>
    <row r="4329" spans="1:8" x14ac:dyDescent="0.2">
      <c r="A4329" s="247">
        <v>44376.583333330003</v>
      </c>
      <c r="B4329" s="248">
        <v>15</v>
      </c>
      <c r="C4329" s="243">
        <v>101.95173199999999</v>
      </c>
      <c r="D4329" s="244">
        <v>7.585208860799999</v>
      </c>
      <c r="E4329" s="245">
        <v>109.53694086079999</v>
      </c>
      <c r="F4329" s="246"/>
      <c r="G4329" s="246"/>
      <c r="H4329" s="246"/>
    </row>
    <row r="4330" spans="1:8" x14ac:dyDescent="0.2">
      <c r="A4330" s="247">
        <v>44376.625</v>
      </c>
      <c r="B4330" s="248">
        <v>16</v>
      </c>
      <c r="C4330" s="243">
        <v>103.617667</v>
      </c>
      <c r="D4330" s="244">
        <v>7.7091544247999995</v>
      </c>
      <c r="E4330" s="245">
        <v>111.3268214248</v>
      </c>
      <c r="F4330" s="246"/>
      <c r="G4330" s="246"/>
      <c r="H4330" s="246"/>
    </row>
    <row r="4331" spans="1:8" x14ac:dyDescent="0.2">
      <c r="A4331" s="247">
        <v>44376.666666659999</v>
      </c>
      <c r="B4331" s="248">
        <v>17</v>
      </c>
      <c r="C4331" s="243">
        <v>102.902143</v>
      </c>
      <c r="D4331" s="244">
        <v>7.655919439199999</v>
      </c>
      <c r="E4331" s="245">
        <v>110.5580624392</v>
      </c>
      <c r="F4331" s="246"/>
      <c r="G4331" s="246"/>
      <c r="H4331" s="246"/>
    </row>
    <row r="4332" spans="1:8" x14ac:dyDescent="0.2">
      <c r="A4332" s="247">
        <v>44376.708333330003</v>
      </c>
      <c r="B4332" s="248">
        <v>18</v>
      </c>
      <c r="C4332" s="243">
        <v>100.59831199999999</v>
      </c>
      <c r="D4332" s="244">
        <v>7.4845144127999985</v>
      </c>
      <c r="E4332" s="245">
        <v>108.08282641279999</v>
      </c>
      <c r="F4332" s="246"/>
      <c r="G4332" s="246"/>
      <c r="H4332" s="246"/>
    </row>
    <row r="4333" spans="1:8" x14ac:dyDescent="0.2">
      <c r="A4333" s="247">
        <v>44376.75</v>
      </c>
      <c r="B4333" s="248">
        <v>19</v>
      </c>
      <c r="C4333" s="243">
        <v>99.205630999999997</v>
      </c>
      <c r="D4333" s="244">
        <v>7.3808989463999994</v>
      </c>
      <c r="E4333" s="245">
        <v>106.58652994639999</v>
      </c>
      <c r="F4333" s="246"/>
      <c r="G4333" s="246"/>
      <c r="H4333" s="246"/>
    </row>
    <row r="4334" spans="1:8" x14ac:dyDescent="0.2">
      <c r="A4334" s="247">
        <v>44376.791666659999</v>
      </c>
      <c r="B4334" s="248">
        <v>20</v>
      </c>
      <c r="C4334" s="243">
        <v>101.366264</v>
      </c>
      <c r="D4334" s="244">
        <v>7.5416500415999996</v>
      </c>
      <c r="E4334" s="245">
        <v>108.90791404159999</v>
      </c>
      <c r="F4334" s="246"/>
      <c r="G4334" s="246"/>
      <c r="H4334" s="246"/>
    </row>
    <row r="4335" spans="1:8" x14ac:dyDescent="0.2">
      <c r="A4335" s="247">
        <v>44376.833333330003</v>
      </c>
      <c r="B4335" s="248">
        <v>21</v>
      </c>
      <c r="C4335" s="243">
        <v>99.740242999999992</v>
      </c>
      <c r="D4335" s="244">
        <v>7.4206740791999986</v>
      </c>
      <c r="E4335" s="245">
        <v>107.16091707919999</v>
      </c>
      <c r="F4335" s="246"/>
      <c r="G4335" s="246"/>
      <c r="H4335" s="246"/>
    </row>
    <row r="4336" spans="1:8" x14ac:dyDescent="0.2">
      <c r="A4336" s="247">
        <v>44376.875</v>
      </c>
      <c r="B4336" s="248">
        <v>22</v>
      </c>
      <c r="C4336" s="243">
        <v>95.332576000000003</v>
      </c>
      <c r="D4336" s="244">
        <v>7.0927436543999995</v>
      </c>
      <c r="E4336" s="245">
        <v>102.4253196544</v>
      </c>
      <c r="F4336" s="246"/>
      <c r="G4336" s="246"/>
      <c r="H4336" s="246"/>
    </row>
    <row r="4337" spans="1:8" x14ac:dyDescent="0.2">
      <c r="A4337" s="247">
        <v>44376.916666659999</v>
      </c>
      <c r="B4337" s="248">
        <v>23</v>
      </c>
      <c r="C4337" s="243">
        <v>92.26289100000001</v>
      </c>
      <c r="D4337" s="244">
        <v>6.8643590903999998</v>
      </c>
      <c r="E4337" s="245">
        <v>99.127250090400011</v>
      </c>
      <c r="F4337" s="246"/>
      <c r="G4337" s="246"/>
      <c r="H4337" s="246"/>
    </row>
    <row r="4338" spans="1:8" x14ac:dyDescent="0.2">
      <c r="A4338" s="247">
        <v>44376.958333330003</v>
      </c>
      <c r="B4338" s="248">
        <v>24</v>
      </c>
      <c r="C4338" s="243">
        <v>90.588255000000004</v>
      </c>
      <c r="D4338" s="244">
        <v>6.7397661719999995</v>
      </c>
      <c r="E4338" s="245">
        <v>97.328021172000007</v>
      </c>
      <c r="F4338" s="246"/>
      <c r="G4338" s="246"/>
      <c r="H4338" s="246"/>
    </row>
    <row r="4339" spans="1:8" x14ac:dyDescent="0.2">
      <c r="A4339" s="247">
        <v>44377</v>
      </c>
      <c r="B4339" s="248">
        <v>1</v>
      </c>
      <c r="C4339" s="243">
        <v>89.587042999999994</v>
      </c>
      <c r="D4339" s="244">
        <v>6.6652759991999986</v>
      </c>
      <c r="E4339" s="245">
        <v>96.252318999199986</v>
      </c>
      <c r="F4339" s="246"/>
      <c r="G4339" s="246"/>
      <c r="H4339" s="246"/>
    </row>
    <row r="4340" spans="1:8" x14ac:dyDescent="0.2">
      <c r="A4340" s="247">
        <v>44377.041666659999</v>
      </c>
      <c r="B4340" s="248">
        <v>2</v>
      </c>
      <c r="C4340" s="243">
        <v>88.549904999999995</v>
      </c>
      <c r="D4340" s="244">
        <v>6.5881129319999987</v>
      </c>
      <c r="E4340" s="245">
        <v>95.138017931999997</v>
      </c>
      <c r="F4340" s="246"/>
      <c r="G4340" s="246"/>
      <c r="H4340" s="246"/>
    </row>
    <row r="4341" spans="1:8" x14ac:dyDescent="0.2">
      <c r="A4341" s="247">
        <v>44377.083333330003</v>
      </c>
      <c r="B4341" s="248">
        <v>3</v>
      </c>
      <c r="C4341" s="243">
        <v>89.384198000000012</v>
      </c>
      <c r="D4341" s="244">
        <v>6.6501843312000002</v>
      </c>
      <c r="E4341" s="245">
        <v>96.034382331200007</v>
      </c>
      <c r="F4341" s="246"/>
      <c r="G4341" s="246"/>
      <c r="H4341" s="246"/>
    </row>
    <row r="4342" spans="1:8" x14ac:dyDescent="0.2">
      <c r="A4342" s="247">
        <v>44377.125</v>
      </c>
      <c r="B4342" s="248">
        <v>4</v>
      </c>
      <c r="C4342" s="243">
        <v>93.625844000000001</v>
      </c>
      <c r="D4342" s="244">
        <v>6.9657627935999997</v>
      </c>
      <c r="E4342" s="245">
        <v>100.59160679359999</v>
      </c>
      <c r="F4342" s="246"/>
      <c r="G4342" s="246"/>
      <c r="H4342" s="246"/>
    </row>
    <row r="4343" spans="1:8" x14ac:dyDescent="0.2">
      <c r="A4343" s="247">
        <v>44377.166666659999</v>
      </c>
      <c r="B4343" s="248">
        <v>5</v>
      </c>
      <c r="C4343" s="243">
        <v>95.242823999999999</v>
      </c>
      <c r="D4343" s="244">
        <v>7.0860661055999996</v>
      </c>
      <c r="E4343" s="245">
        <v>102.3288901056</v>
      </c>
      <c r="F4343" s="246"/>
      <c r="G4343" s="246"/>
      <c r="H4343" s="246"/>
    </row>
    <row r="4344" spans="1:8" x14ac:dyDescent="0.2">
      <c r="A4344" s="247">
        <v>44377.208333330003</v>
      </c>
      <c r="B4344" s="248">
        <v>6</v>
      </c>
      <c r="C4344" s="243">
        <v>97.033248999999998</v>
      </c>
      <c r="D4344" s="244">
        <v>7.219273725599999</v>
      </c>
      <c r="E4344" s="245">
        <v>104.2525227256</v>
      </c>
      <c r="F4344" s="246"/>
      <c r="G4344" s="246"/>
      <c r="H4344" s="246"/>
    </row>
    <row r="4345" spans="1:8" x14ac:dyDescent="0.2">
      <c r="A4345" s="247">
        <v>44377.25</v>
      </c>
      <c r="B4345" s="248">
        <v>7</v>
      </c>
      <c r="C4345" s="243">
        <v>101.72834800000001</v>
      </c>
      <c r="D4345" s="244">
        <v>7.5685890911999998</v>
      </c>
      <c r="E4345" s="245">
        <v>109.29693709120001</v>
      </c>
      <c r="F4345" s="246"/>
      <c r="G4345" s="246"/>
      <c r="H4345" s="246"/>
    </row>
    <row r="4346" spans="1:8" x14ac:dyDescent="0.2">
      <c r="A4346" s="247">
        <v>44377.291666659999</v>
      </c>
      <c r="B4346" s="248">
        <v>8</v>
      </c>
      <c r="C4346" s="243">
        <v>102.163787</v>
      </c>
      <c r="D4346" s="244">
        <v>7.6009857527999989</v>
      </c>
      <c r="E4346" s="245">
        <v>109.7647727528</v>
      </c>
      <c r="F4346" s="246"/>
      <c r="G4346" s="246"/>
      <c r="H4346" s="246"/>
    </row>
    <row r="4347" spans="1:8" x14ac:dyDescent="0.2">
      <c r="A4347" s="247">
        <v>44377.333333330003</v>
      </c>
      <c r="B4347" s="248">
        <v>9</v>
      </c>
      <c r="C4347" s="243">
        <v>104.64230000000001</v>
      </c>
      <c r="D4347" s="244">
        <v>7.7853871200000002</v>
      </c>
      <c r="E4347" s="245">
        <v>112.42768712</v>
      </c>
      <c r="F4347" s="246"/>
      <c r="G4347" s="246"/>
      <c r="H4347" s="246"/>
    </row>
    <row r="4348" spans="1:8" x14ac:dyDescent="0.2">
      <c r="A4348" s="247">
        <v>44377.375</v>
      </c>
      <c r="B4348" s="248">
        <v>10</v>
      </c>
      <c r="C4348" s="243">
        <v>105.615399</v>
      </c>
      <c r="D4348" s="244">
        <v>7.8577856855999988</v>
      </c>
      <c r="E4348" s="245">
        <v>113.47318468559999</v>
      </c>
      <c r="F4348" s="246"/>
      <c r="G4348" s="246"/>
      <c r="H4348" s="246"/>
    </row>
    <row r="4349" spans="1:8" x14ac:dyDescent="0.2">
      <c r="A4349" s="247">
        <v>44377.416666659999</v>
      </c>
      <c r="B4349" s="248">
        <v>11</v>
      </c>
      <c r="C4349" s="243">
        <v>105.547622</v>
      </c>
      <c r="D4349" s="244">
        <v>7.8527430767999995</v>
      </c>
      <c r="E4349" s="245">
        <v>113.4003650768</v>
      </c>
      <c r="F4349" s="246"/>
      <c r="G4349" s="246"/>
      <c r="H4349" s="246"/>
    </row>
    <row r="4350" spans="1:8" x14ac:dyDescent="0.2">
      <c r="A4350" s="247">
        <v>44377.458333330003</v>
      </c>
      <c r="B4350" s="248">
        <v>12</v>
      </c>
      <c r="C4350" s="243">
        <v>105.66970500000001</v>
      </c>
      <c r="D4350" s="244">
        <v>7.8618260519999996</v>
      </c>
      <c r="E4350" s="245">
        <v>113.53153105200001</v>
      </c>
      <c r="F4350" s="246"/>
      <c r="G4350" s="246"/>
      <c r="H4350" s="246"/>
    </row>
    <row r="4351" spans="1:8" x14ac:dyDescent="0.2">
      <c r="A4351" s="247">
        <v>44377.5</v>
      </c>
      <c r="B4351" s="248">
        <v>13</v>
      </c>
      <c r="C4351" s="243">
        <v>105.92403499999999</v>
      </c>
      <c r="D4351" s="244">
        <v>7.8807482039999988</v>
      </c>
      <c r="E4351" s="245">
        <v>113.80478320399999</v>
      </c>
      <c r="F4351" s="246"/>
      <c r="G4351" s="246"/>
      <c r="H4351" s="246"/>
    </row>
    <row r="4352" spans="1:8" x14ac:dyDescent="0.2">
      <c r="A4352" s="247">
        <v>44377.541666659999</v>
      </c>
      <c r="B4352" s="248">
        <v>14</v>
      </c>
      <c r="C4352" s="243">
        <v>103.562336</v>
      </c>
      <c r="D4352" s="244">
        <v>7.7050377983999994</v>
      </c>
      <c r="E4352" s="245">
        <v>111.2673737984</v>
      </c>
      <c r="F4352" s="246"/>
      <c r="G4352" s="246"/>
      <c r="H4352" s="246"/>
    </row>
    <row r="4353" spans="1:8" x14ac:dyDescent="0.2">
      <c r="A4353" s="247">
        <v>44377.583333330003</v>
      </c>
      <c r="B4353" s="248">
        <v>15</v>
      </c>
      <c r="C4353" s="243">
        <v>101.945482</v>
      </c>
      <c r="D4353" s="244">
        <v>7.5847438607999988</v>
      </c>
      <c r="E4353" s="245">
        <v>109.5302258608</v>
      </c>
      <c r="F4353" s="246"/>
      <c r="G4353" s="246"/>
      <c r="H4353" s="246"/>
    </row>
    <row r="4354" spans="1:8" x14ac:dyDescent="0.2">
      <c r="A4354" s="247">
        <v>44377.625</v>
      </c>
      <c r="B4354" s="248">
        <v>16</v>
      </c>
      <c r="C4354" s="243">
        <v>101.080371</v>
      </c>
      <c r="D4354" s="244">
        <v>7.5203796023999994</v>
      </c>
      <c r="E4354" s="245">
        <v>108.6007506024</v>
      </c>
      <c r="F4354" s="246"/>
      <c r="G4354" s="246"/>
      <c r="H4354" s="246"/>
    </row>
    <row r="4355" spans="1:8" x14ac:dyDescent="0.2">
      <c r="A4355" s="247">
        <v>44377.666666659999</v>
      </c>
      <c r="B4355" s="248">
        <v>17</v>
      </c>
      <c r="C4355" s="243">
        <v>99.827429999999993</v>
      </c>
      <c r="D4355" s="244">
        <v>7.4271607919999987</v>
      </c>
      <c r="E4355" s="245">
        <v>107.25459079199999</v>
      </c>
      <c r="F4355" s="246"/>
      <c r="G4355" s="246"/>
      <c r="H4355" s="246"/>
    </row>
    <row r="4356" spans="1:8" x14ac:dyDescent="0.2">
      <c r="A4356" s="247">
        <v>44377.708333330003</v>
      </c>
      <c r="B4356" s="248">
        <v>18</v>
      </c>
      <c r="C4356" s="243">
        <v>99.181687999999994</v>
      </c>
      <c r="D4356" s="244">
        <v>7.3791175871999988</v>
      </c>
      <c r="E4356" s="245">
        <v>106.56080558719999</v>
      </c>
      <c r="F4356" s="246"/>
      <c r="G4356" s="246"/>
      <c r="H4356" s="246"/>
    </row>
    <row r="4357" spans="1:8" x14ac:dyDescent="0.2">
      <c r="A4357" s="247">
        <v>44377.75</v>
      </c>
      <c r="B4357" s="248">
        <v>19</v>
      </c>
      <c r="C4357" s="243">
        <v>99.384339000000011</v>
      </c>
      <c r="D4357" s="244">
        <v>7.3941948216000002</v>
      </c>
      <c r="E4357" s="245">
        <v>106.77853382160001</v>
      </c>
      <c r="F4357" s="246"/>
      <c r="G4357" s="246"/>
      <c r="H4357" s="246"/>
    </row>
    <row r="4358" spans="1:8" x14ac:dyDescent="0.2">
      <c r="A4358" s="247">
        <v>44377.791666659999</v>
      </c>
      <c r="B4358" s="248">
        <v>20</v>
      </c>
      <c r="C4358" s="243">
        <v>103.64019499999999</v>
      </c>
      <c r="D4358" s="244">
        <v>7.710830507999999</v>
      </c>
      <c r="E4358" s="245">
        <v>111.35102550799999</v>
      </c>
      <c r="F4358" s="246"/>
      <c r="G4358" s="246"/>
      <c r="H4358" s="246"/>
    </row>
    <row r="4359" spans="1:8" x14ac:dyDescent="0.2">
      <c r="A4359" s="247">
        <v>44377.833333330003</v>
      </c>
      <c r="B4359" s="248">
        <v>21</v>
      </c>
      <c r="C4359" s="243">
        <v>102.87086599999999</v>
      </c>
      <c r="D4359" s="244">
        <v>7.6535924303999989</v>
      </c>
      <c r="E4359" s="245">
        <v>110.52445843039999</v>
      </c>
      <c r="F4359" s="246"/>
      <c r="G4359" s="246"/>
      <c r="H4359" s="246"/>
    </row>
    <row r="4360" spans="1:8" x14ac:dyDescent="0.2">
      <c r="A4360" s="247">
        <v>44377.875</v>
      </c>
      <c r="B4360" s="248">
        <v>22</v>
      </c>
      <c r="C4360" s="243">
        <v>98.27901</v>
      </c>
      <c r="D4360" s="244">
        <v>7.3119583439999998</v>
      </c>
      <c r="E4360" s="245">
        <v>105.590968344</v>
      </c>
      <c r="F4360" s="246"/>
      <c r="G4360" s="246"/>
      <c r="H4360" s="246"/>
    </row>
    <row r="4361" spans="1:8" x14ac:dyDescent="0.2">
      <c r="A4361" s="247">
        <v>44377.916666659999</v>
      </c>
      <c r="B4361" s="248">
        <v>23</v>
      </c>
      <c r="C4361" s="243">
        <v>94.633127999999999</v>
      </c>
      <c r="D4361" s="244">
        <v>7.0407047231999993</v>
      </c>
      <c r="E4361" s="245">
        <v>101.67383272319999</v>
      </c>
      <c r="F4361" s="246"/>
      <c r="G4361" s="246"/>
      <c r="H4361" s="246"/>
    </row>
    <row r="4362" spans="1:8" x14ac:dyDescent="0.2">
      <c r="A4362" s="247">
        <v>44377.958333330003</v>
      </c>
      <c r="B4362" s="248">
        <v>24</v>
      </c>
      <c r="C4362" s="243">
        <v>91.765851999999995</v>
      </c>
      <c r="D4362" s="244">
        <v>6.8273793887999989</v>
      </c>
      <c r="E4362" s="245">
        <v>98.593231388799992</v>
      </c>
      <c r="F4362" s="246"/>
      <c r="G4362" s="246"/>
      <c r="H4362" s="246"/>
    </row>
    <row r="4363" spans="1:8" x14ac:dyDescent="0.2">
      <c r="A4363" s="247">
        <v>44378</v>
      </c>
      <c r="B4363" s="248">
        <v>1</v>
      </c>
      <c r="C4363" s="243">
        <v>89.447009000000008</v>
      </c>
      <c r="D4363" s="244">
        <v>6.6548574696000005</v>
      </c>
      <c r="E4363" s="245">
        <v>96.101866469600012</v>
      </c>
      <c r="F4363" s="246"/>
      <c r="G4363" s="246"/>
      <c r="H4363" s="246"/>
    </row>
    <row r="4364" spans="1:8" x14ac:dyDescent="0.2">
      <c r="A4364" s="247">
        <v>44378.041666659999</v>
      </c>
      <c r="B4364" s="248">
        <v>2</v>
      </c>
      <c r="C4364" s="243">
        <v>87.532312000000005</v>
      </c>
      <c r="D4364" s="244">
        <v>6.5124040127999994</v>
      </c>
      <c r="E4364" s="245">
        <v>94.044716012800009</v>
      </c>
      <c r="F4364" s="246"/>
      <c r="G4364" s="246"/>
      <c r="H4364" s="246"/>
    </row>
    <row r="4365" spans="1:8" x14ac:dyDescent="0.2">
      <c r="A4365" s="247">
        <v>44378.083333330003</v>
      </c>
      <c r="B4365" s="248">
        <v>3</v>
      </c>
      <c r="C4365" s="243">
        <v>89.385949999999994</v>
      </c>
      <c r="D4365" s="244">
        <v>6.6503146799999993</v>
      </c>
      <c r="E4365" s="245">
        <v>96.036264679999988</v>
      </c>
      <c r="F4365" s="246"/>
      <c r="G4365" s="246"/>
      <c r="H4365" s="246"/>
    </row>
    <row r="4366" spans="1:8" x14ac:dyDescent="0.2">
      <c r="A4366" s="247">
        <v>44378.125</v>
      </c>
      <c r="B4366" s="248">
        <v>4</v>
      </c>
      <c r="C4366" s="243">
        <v>92.413883999999996</v>
      </c>
      <c r="D4366" s="244">
        <v>6.8755929695999995</v>
      </c>
      <c r="E4366" s="245">
        <v>99.289476969600003</v>
      </c>
      <c r="F4366" s="246"/>
      <c r="G4366" s="246"/>
      <c r="H4366" s="246"/>
    </row>
    <row r="4367" spans="1:8" x14ac:dyDescent="0.2">
      <c r="A4367" s="247">
        <v>44378.166666659999</v>
      </c>
      <c r="B4367" s="248">
        <v>5</v>
      </c>
      <c r="C4367" s="243">
        <v>94.467468999999994</v>
      </c>
      <c r="D4367" s="244">
        <v>7.0283796935999989</v>
      </c>
      <c r="E4367" s="245">
        <v>101.4958486936</v>
      </c>
      <c r="F4367" s="246"/>
      <c r="G4367" s="246"/>
      <c r="H4367" s="246"/>
    </row>
    <row r="4368" spans="1:8" x14ac:dyDescent="0.2">
      <c r="A4368" s="247">
        <v>44378.208333330003</v>
      </c>
      <c r="B4368" s="248">
        <v>6</v>
      </c>
      <c r="C4368" s="243">
        <v>94.337046000000001</v>
      </c>
      <c r="D4368" s="244">
        <v>7.0186762223999999</v>
      </c>
      <c r="E4368" s="245">
        <v>101.3557222224</v>
      </c>
      <c r="F4368" s="246"/>
      <c r="G4368" s="246"/>
      <c r="H4368" s="246"/>
    </row>
    <row r="4369" spans="1:8" x14ac:dyDescent="0.2">
      <c r="A4369" s="247">
        <v>44378.25</v>
      </c>
      <c r="B4369" s="248">
        <v>7</v>
      </c>
      <c r="C4369" s="243">
        <v>100.50182700000001</v>
      </c>
      <c r="D4369" s="244">
        <v>7.4773359287999996</v>
      </c>
      <c r="E4369" s="245">
        <v>107.97916292880001</v>
      </c>
      <c r="F4369" s="246"/>
      <c r="G4369" s="246"/>
      <c r="H4369" s="246"/>
    </row>
    <row r="4370" spans="1:8" x14ac:dyDescent="0.2">
      <c r="A4370" s="247">
        <v>44378.291666659999</v>
      </c>
      <c r="B4370" s="248">
        <v>8</v>
      </c>
      <c r="C4370" s="243">
        <v>103.031611</v>
      </c>
      <c r="D4370" s="244">
        <v>7.6655518583999989</v>
      </c>
      <c r="E4370" s="245">
        <v>110.69716285839999</v>
      </c>
      <c r="F4370" s="246"/>
      <c r="G4370" s="246"/>
      <c r="H4370" s="246"/>
    </row>
    <row r="4371" spans="1:8" x14ac:dyDescent="0.2">
      <c r="A4371" s="247">
        <v>44378.333333330003</v>
      </c>
      <c r="B4371" s="248">
        <v>9</v>
      </c>
      <c r="C4371" s="243">
        <v>104.029731</v>
      </c>
      <c r="D4371" s="244">
        <v>7.7398119863999995</v>
      </c>
      <c r="E4371" s="245">
        <v>111.7695429864</v>
      </c>
      <c r="F4371" s="246"/>
      <c r="G4371" s="246"/>
      <c r="H4371" s="246"/>
    </row>
    <row r="4372" spans="1:8" x14ac:dyDescent="0.2">
      <c r="A4372" s="247">
        <v>44378.375</v>
      </c>
      <c r="B4372" s="248">
        <v>10</v>
      </c>
      <c r="C4372" s="243">
        <v>103.94588499999999</v>
      </c>
      <c r="D4372" s="244">
        <v>7.7335738439999986</v>
      </c>
      <c r="E4372" s="245">
        <v>111.67945884399998</v>
      </c>
      <c r="F4372" s="246"/>
      <c r="G4372" s="246"/>
      <c r="H4372" s="246"/>
    </row>
    <row r="4373" spans="1:8" x14ac:dyDescent="0.2">
      <c r="A4373" s="247">
        <v>44378.416666659999</v>
      </c>
      <c r="B4373" s="248">
        <v>11</v>
      </c>
      <c r="C4373" s="243">
        <v>103.422865</v>
      </c>
      <c r="D4373" s="244">
        <v>7.6946611559999996</v>
      </c>
      <c r="E4373" s="245">
        <v>111.117526156</v>
      </c>
      <c r="F4373" s="246"/>
      <c r="G4373" s="246"/>
      <c r="H4373" s="246"/>
    </row>
    <row r="4374" spans="1:8" x14ac:dyDescent="0.2">
      <c r="A4374" s="247">
        <v>44378.458333330003</v>
      </c>
      <c r="B4374" s="248">
        <v>12</v>
      </c>
      <c r="C4374" s="243">
        <v>102.94093700000001</v>
      </c>
      <c r="D4374" s="244">
        <v>7.6588057127999996</v>
      </c>
      <c r="E4374" s="245">
        <v>110.59974271280001</v>
      </c>
      <c r="F4374" s="246"/>
      <c r="G4374" s="246"/>
      <c r="H4374" s="246"/>
    </row>
    <row r="4375" spans="1:8" x14ac:dyDescent="0.2">
      <c r="A4375" s="247">
        <v>44378.5</v>
      </c>
      <c r="B4375" s="248">
        <v>13</v>
      </c>
      <c r="C4375" s="243">
        <v>102.324555</v>
      </c>
      <c r="D4375" s="244">
        <v>7.6129468920000001</v>
      </c>
      <c r="E4375" s="245">
        <v>109.937501892</v>
      </c>
      <c r="F4375" s="246"/>
      <c r="G4375" s="246"/>
      <c r="H4375" s="246"/>
    </row>
    <row r="4376" spans="1:8" x14ac:dyDescent="0.2">
      <c r="A4376" s="247">
        <v>44378.541666659999</v>
      </c>
      <c r="B4376" s="248">
        <v>14</v>
      </c>
      <c r="C4376" s="243">
        <v>102.12656199999999</v>
      </c>
      <c r="D4376" s="244">
        <v>7.5982162127999988</v>
      </c>
      <c r="E4376" s="245">
        <v>109.72477821279999</v>
      </c>
      <c r="F4376" s="246"/>
      <c r="G4376" s="246"/>
      <c r="H4376" s="246"/>
    </row>
    <row r="4377" spans="1:8" x14ac:dyDescent="0.2">
      <c r="A4377" s="247">
        <v>44378.583333330003</v>
      </c>
      <c r="B4377" s="248">
        <v>15</v>
      </c>
      <c r="C4377" s="243">
        <v>101.346559</v>
      </c>
      <c r="D4377" s="244">
        <v>7.5401839895999991</v>
      </c>
      <c r="E4377" s="245">
        <v>108.88674298959999</v>
      </c>
      <c r="F4377" s="246"/>
      <c r="G4377" s="246"/>
      <c r="H4377" s="246"/>
    </row>
    <row r="4378" spans="1:8" x14ac:dyDescent="0.2">
      <c r="A4378" s="247">
        <v>44378.625</v>
      </c>
      <c r="B4378" s="248">
        <v>16</v>
      </c>
      <c r="C4378" s="243">
        <v>99.600324999999998</v>
      </c>
      <c r="D4378" s="244">
        <v>7.4102641799999995</v>
      </c>
      <c r="E4378" s="245">
        <v>107.01058918</v>
      </c>
      <c r="F4378" s="246"/>
      <c r="G4378" s="246"/>
      <c r="H4378" s="246"/>
    </row>
    <row r="4379" spans="1:8" x14ac:dyDescent="0.2">
      <c r="A4379" s="247">
        <v>44378.666666659999</v>
      </c>
      <c r="B4379" s="248">
        <v>17</v>
      </c>
      <c r="C4379" s="243">
        <v>97.083384999999993</v>
      </c>
      <c r="D4379" s="244">
        <v>7.2230038439999991</v>
      </c>
      <c r="E4379" s="245">
        <v>104.306388844</v>
      </c>
      <c r="F4379" s="246"/>
      <c r="G4379" s="246"/>
      <c r="H4379" s="246"/>
    </row>
    <row r="4380" spans="1:8" x14ac:dyDescent="0.2">
      <c r="A4380" s="247">
        <v>44378.708333330003</v>
      </c>
      <c r="B4380" s="248">
        <v>18</v>
      </c>
      <c r="C4380" s="243">
        <v>94.715185000000005</v>
      </c>
      <c r="D4380" s="244">
        <v>7.0468097639999998</v>
      </c>
      <c r="E4380" s="245">
        <v>101.76199476400001</v>
      </c>
      <c r="F4380" s="246"/>
      <c r="G4380" s="246"/>
      <c r="H4380" s="246"/>
    </row>
    <row r="4381" spans="1:8" x14ac:dyDescent="0.2">
      <c r="A4381" s="247">
        <v>44378.75</v>
      </c>
      <c r="B4381" s="248">
        <v>19</v>
      </c>
      <c r="C4381" s="243">
        <v>94.324099000000004</v>
      </c>
      <c r="D4381" s="244">
        <v>7.0177129655999995</v>
      </c>
      <c r="E4381" s="245">
        <v>101.3418119656</v>
      </c>
      <c r="F4381" s="246"/>
      <c r="G4381" s="246"/>
      <c r="H4381" s="246"/>
    </row>
    <row r="4382" spans="1:8" x14ac:dyDescent="0.2">
      <c r="A4382" s="247">
        <v>44378.791666659999</v>
      </c>
      <c r="B4382" s="248">
        <v>20</v>
      </c>
      <c r="C4382" s="243">
        <v>97.35510699999999</v>
      </c>
      <c r="D4382" s="244">
        <v>7.2432199607999985</v>
      </c>
      <c r="E4382" s="245">
        <v>104.59832696079999</v>
      </c>
      <c r="F4382" s="246"/>
      <c r="G4382" s="246"/>
      <c r="H4382" s="246"/>
    </row>
    <row r="4383" spans="1:8" x14ac:dyDescent="0.2">
      <c r="A4383" s="247">
        <v>44378.833333330003</v>
      </c>
      <c r="B4383" s="248">
        <v>21</v>
      </c>
      <c r="C4383" s="243">
        <v>99.467166000000006</v>
      </c>
      <c r="D4383" s="244">
        <v>7.4003571503999996</v>
      </c>
      <c r="E4383" s="245">
        <v>106.8675231504</v>
      </c>
      <c r="F4383" s="246"/>
      <c r="G4383" s="246"/>
      <c r="H4383" s="246"/>
    </row>
    <row r="4384" spans="1:8" x14ac:dyDescent="0.2">
      <c r="A4384" s="247">
        <v>44378.875</v>
      </c>
      <c r="B4384" s="248">
        <v>22</v>
      </c>
      <c r="C4384" s="243">
        <v>97.027065999999991</v>
      </c>
      <c r="D4384" s="244">
        <v>7.2188137103999983</v>
      </c>
      <c r="E4384" s="245">
        <v>104.24587971039999</v>
      </c>
      <c r="F4384" s="246"/>
      <c r="G4384" s="246"/>
      <c r="H4384" s="246"/>
    </row>
    <row r="4385" spans="1:8" x14ac:dyDescent="0.2">
      <c r="A4385" s="247">
        <v>44378.916666659999</v>
      </c>
      <c r="B4385" s="248">
        <v>23</v>
      </c>
      <c r="C4385" s="243">
        <v>93.116506000000001</v>
      </c>
      <c r="D4385" s="244">
        <v>6.9278680463999995</v>
      </c>
      <c r="E4385" s="245">
        <v>100.04437404639999</v>
      </c>
      <c r="F4385" s="246"/>
      <c r="G4385" s="246"/>
      <c r="H4385" s="246"/>
    </row>
    <row r="4386" spans="1:8" x14ac:dyDescent="0.2">
      <c r="A4386" s="247">
        <v>44378.958333330003</v>
      </c>
      <c r="B4386" s="248">
        <v>24</v>
      </c>
      <c r="C4386" s="243">
        <v>91.177323000000001</v>
      </c>
      <c r="D4386" s="244">
        <v>6.7835928311999991</v>
      </c>
      <c r="E4386" s="245">
        <v>97.960915831199998</v>
      </c>
      <c r="F4386" s="246"/>
      <c r="G4386" s="246"/>
      <c r="H4386" s="246"/>
    </row>
    <row r="4387" spans="1:8" x14ac:dyDescent="0.2">
      <c r="A4387" s="247">
        <v>44379</v>
      </c>
      <c r="B4387" s="248">
        <v>1</v>
      </c>
      <c r="C4387" s="243">
        <v>91.137616999999992</v>
      </c>
      <c r="D4387" s="244">
        <v>6.7806387047999985</v>
      </c>
      <c r="E4387" s="245">
        <v>97.918255704799989</v>
      </c>
      <c r="F4387" s="246"/>
      <c r="G4387" s="246"/>
      <c r="H4387" s="246"/>
    </row>
    <row r="4388" spans="1:8" x14ac:dyDescent="0.2">
      <c r="A4388" s="247">
        <v>44379.041666659999</v>
      </c>
      <c r="B4388" s="248">
        <v>2</v>
      </c>
      <c r="C4388" s="243">
        <v>90.533287000000001</v>
      </c>
      <c r="D4388" s="244">
        <v>6.7356765527999993</v>
      </c>
      <c r="E4388" s="245">
        <v>97.268963552800003</v>
      </c>
      <c r="F4388" s="246"/>
      <c r="G4388" s="246"/>
      <c r="H4388" s="246"/>
    </row>
    <row r="4389" spans="1:8" x14ac:dyDescent="0.2">
      <c r="A4389" s="247">
        <v>44379.083333330003</v>
      </c>
      <c r="B4389" s="248">
        <v>3</v>
      </c>
      <c r="C4389" s="243">
        <v>90.566327000000001</v>
      </c>
      <c r="D4389" s="244">
        <v>6.7381347287999995</v>
      </c>
      <c r="E4389" s="245">
        <v>97.304461728800007</v>
      </c>
      <c r="F4389" s="246"/>
      <c r="G4389" s="246"/>
      <c r="H4389" s="246"/>
    </row>
    <row r="4390" spans="1:8" x14ac:dyDescent="0.2">
      <c r="A4390" s="247">
        <v>44379.125</v>
      </c>
      <c r="B4390" s="248">
        <v>4</v>
      </c>
      <c r="C4390" s="243">
        <v>93.687021999999999</v>
      </c>
      <c r="D4390" s="244">
        <v>6.970314436799999</v>
      </c>
      <c r="E4390" s="245">
        <v>100.65733643679999</v>
      </c>
      <c r="F4390" s="246"/>
      <c r="G4390" s="246"/>
      <c r="H4390" s="246"/>
    </row>
    <row r="4391" spans="1:8" x14ac:dyDescent="0.2">
      <c r="A4391" s="247">
        <v>44379.166666659999</v>
      </c>
      <c r="B4391" s="248">
        <v>5</v>
      </c>
      <c r="C4391" s="243">
        <v>96.783657000000005</v>
      </c>
      <c r="D4391" s="244">
        <v>7.2007040807999996</v>
      </c>
      <c r="E4391" s="245">
        <v>103.9843610808</v>
      </c>
      <c r="F4391" s="246"/>
      <c r="G4391" s="246"/>
      <c r="H4391" s="246"/>
    </row>
    <row r="4392" spans="1:8" x14ac:dyDescent="0.2">
      <c r="A4392" s="247">
        <v>44379.208333330003</v>
      </c>
      <c r="B4392" s="248">
        <v>6</v>
      </c>
      <c r="C4392" s="243">
        <v>95.097836000000001</v>
      </c>
      <c r="D4392" s="244">
        <v>7.0752789983999991</v>
      </c>
      <c r="E4392" s="245">
        <v>102.1731149984</v>
      </c>
      <c r="F4392" s="246"/>
      <c r="G4392" s="246"/>
      <c r="H4392" s="246"/>
    </row>
    <row r="4393" spans="1:8" x14ac:dyDescent="0.2">
      <c r="A4393" s="247">
        <v>44379.25</v>
      </c>
      <c r="B4393" s="248">
        <v>7</v>
      </c>
      <c r="C4393" s="243">
        <v>100.05967199999999</v>
      </c>
      <c r="D4393" s="244">
        <v>7.4444395967999988</v>
      </c>
      <c r="E4393" s="245">
        <v>107.50411159679999</v>
      </c>
      <c r="F4393" s="246"/>
      <c r="G4393" s="246"/>
      <c r="H4393" s="246"/>
    </row>
    <row r="4394" spans="1:8" x14ac:dyDescent="0.2">
      <c r="A4394" s="247">
        <v>44379.291666659999</v>
      </c>
      <c r="B4394" s="248">
        <v>8</v>
      </c>
      <c r="C4394" s="243">
        <v>100.704283</v>
      </c>
      <c r="D4394" s="244">
        <v>7.4923986551999997</v>
      </c>
      <c r="E4394" s="245">
        <v>108.19668165520001</v>
      </c>
      <c r="F4394" s="246"/>
      <c r="G4394" s="246"/>
      <c r="H4394" s="246"/>
    </row>
    <row r="4395" spans="1:8" x14ac:dyDescent="0.2">
      <c r="A4395" s="247">
        <v>44379.333333330003</v>
      </c>
      <c r="B4395" s="248">
        <v>9</v>
      </c>
      <c r="C4395" s="243">
        <v>102.60459</v>
      </c>
      <c r="D4395" s="244">
        <v>7.6337814959999992</v>
      </c>
      <c r="E4395" s="245">
        <v>110.238371496</v>
      </c>
      <c r="F4395" s="246"/>
      <c r="G4395" s="246"/>
      <c r="H4395" s="246"/>
    </row>
    <row r="4396" spans="1:8" x14ac:dyDescent="0.2">
      <c r="A4396" s="247">
        <v>44379.375</v>
      </c>
      <c r="B4396" s="248">
        <v>10</v>
      </c>
      <c r="C4396" s="243">
        <v>103.06955900000001</v>
      </c>
      <c r="D4396" s="244">
        <v>7.6683751895999999</v>
      </c>
      <c r="E4396" s="245">
        <v>110.73793418960001</v>
      </c>
      <c r="F4396" s="246"/>
      <c r="G4396" s="246"/>
      <c r="H4396" s="246"/>
    </row>
    <row r="4397" spans="1:8" x14ac:dyDescent="0.2">
      <c r="A4397" s="247">
        <v>44379.416666659999</v>
      </c>
      <c r="B4397" s="248">
        <v>11</v>
      </c>
      <c r="C4397" s="243">
        <v>102.30436300000001</v>
      </c>
      <c r="D4397" s="244">
        <v>7.6114446072000002</v>
      </c>
      <c r="E4397" s="245">
        <v>109.91580760720001</v>
      </c>
      <c r="F4397" s="246"/>
      <c r="G4397" s="246"/>
      <c r="H4397" s="246"/>
    </row>
    <row r="4398" spans="1:8" x14ac:dyDescent="0.2">
      <c r="A4398" s="247">
        <v>44379.458333330003</v>
      </c>
      <c r="B4398" s="248">
        <v>12</v>
      </c>
      <c r="C4398" s="243">
        <v>102.56065299999999</v>
      </c>
      <c r="D4398" s="244">
        <v>7.630512583199998</v>
      </c>
      <c r="E4398" s="245">
        <v>110.19116558319999</v>
      </c>
      <c r="F4398" s="246"/>
      <c r="G4398" s="246"/>
      <c r="H4398" s="246"/>
    </row>
    <row r="4399" spans="1:8" x14ac:dyDescent="0.2">
      <c r="A4399" s="247">
        <v>44379.5</v>
      </c>
      <c r="B4399" s="248">
        <v>13</v>
      </c>
      <c r="C4399" s="243">
        <v>104.350284</v>
      </c>
      <c r="D4399" s="244">
        <v>7.7636611295999991</v>
      </c>
      <c r="E4399" s="245">
        <v>112.1139451296</v>
      </c>
      <c r="F4399" s="246"/>
      <c r="G4399" s="246"/>
      <c r="H4399" s="246"/>
    </row>
    <row r="4400" spans="1:8" x14ac:dyDescent="0.2">
      <c r="A4400" s="247">
        <v>44379.541666659999</v>
      </c>
      <c r="B4400" s="248">
        <v>14</v>
      </c>
      <c r="C4400" s="243">
        <v>104.903744</v>
      </c>
      <c r="D4400" s="244">
        <v>7.8048385535999998</v>
      </c>
      <c r="E4400" s="245">
        <v>112.7085825536</v>
      </c>
      <c r="F4400" s="246"/>
      <c r="G4400" s="246"/>
      <c r="H4400" s="246"/>
    </row>
    <row r="4401" spans="1:8" x14ac:dyDescent="0.2">
      <c r="A4401" s="247">
        <v>44379.583333330003</v>
      </c>
      <c r="B4401" s="248">
        <v>15</v>
      </c>
      <c r="C4401" s="243">
        <v>103.318461</v>
      </c>
      <c r="D4401" s="244">
        <v>7.686893498399999</v>
      </c>
      <c r="E4401" s="245">
        <v>111.0053544984</v>
      </c>
      <c r="F4401" s="246"/>
      <c r="G4401" s="246"/>
      <c r="H4401" s="246"/>
    </row>
    <row r="4402" spans="1:8" x14ac:dyDescent="0.2">
      <c r="A4402" s="247">
        <v>44379.625</v>
      </c>
      <c r="B4402" s="248">
        <v>16</v>
      </c>
      <c r="C4402" s="243">
        <v>101.25398700000001</v>
      </c>
      <c r="D4402" s="244">
        <v>7.5332966327999999</v>
      </c>
      <c r="E4402" s="245">
        <v>108.78728363280001</v>
      </c>
      <c r="F4402" s="246"/>
      <c r="G4402" s="246"/>
      <c r="H4402" s="246"/>
    </row>
    <row r="4403" spans="1:8" x14ac:dyDescent="0.2">
      <c r="A4403" s="247">
        <v>44379.666666659999</v>
      </c>
      <c r="B4403" s="248">
        <v>17</v>
      </c>
      <c r="C4403" s="243">
        <v>98.493437999999998</v>
      </c>
      <c r="D4403" s="244">
        <v>7.3279117871999988</v>
      </c>
      <c r="E4403" s="245">
        <v>105.82134978719999</v>
      </c>
      <c r="F4403" s="246"/>
      <c r="G4403" s="246"/>
      <c r="H4403" s="246"/>
    </row>
    <row r="4404" spans="1:8" x14ac:dyDescent="0.2">
      <c r="A4404" s="247">
        <v>44379.708333330003</v>
      </c>
      <c r="B4404" s="248">
        <v>18</v>
      </c>
      <c r="C4404" s="243">
        <v>96.656303999999992</v>
      </c>
      <c r="D4404" s="244">
        <v>7.1912290175999987</v>
      </c>
      <c r="E4404" s="245">
        <v>103.84753301759999</v>
      </c>
      <c r="F4404" s="246"/>
      <c r="G4404" s="246"/>
      <c r="H4404" s="246"/>
    </row>
    <row r="4405" spans="1:8" x14ac:dyDescent="0.2">
      <c r="A4405" s="247">
        <v>44379.75</v>
      </c>
      <c r="B4405" s="248">
        <v>19</v>
      </c>
      <c r="C4405" s="243">
        <v>95.983627999999996</v>
      </c>
      <c r="D4405" s="244">
        <v>7.1411819231999987</v>
      </c>
      <c r="E4405" s="245">
        <v>103.12480992319999</v>
      </c>
      <c r="F4405" s="246"/>
      <c r="G4405" s="246"/>
      <c r="H4405" s="246"/>
    </row>
    <row r="4406" spans="1:8" x14ac:dyDescent="0.2">
      <c r="A4406" s="247">
        <v>44379.791666659999</v>
      </c>
      <c r="B4406" s="248">
        <v>20</v>
      </c>
      <c r="C4406" s="243">
        <v>99.063242000000002</v>
      </c>
      <c r="D4406" s="244">
        <v>7.3703052047999993</v>
      </c>
      <c r="E4406" s="245">
        <v>106.43354720480001</v>
      </c>
      <c r="F4406" s="246"/>
      <c r="G4406" s="246"/>
      <c r="H4406" s="246"/>
    </row>
    <row r="4407" spans="1:8" x14ac:dyDescent="0.2">
      <c r="A4407" s="247">
        <v>44379.833333330003</v>
      </c>
      <c r="B4407" s="248">
        <v>21</v>
      </c>
      <c r="C4407" s="243">
        <v>99.072544999999991</v>
      </c>
      <c r="D4407" s="244">
        <v>7.3709973479999986</v>
      </c>
      <c r="E4407" s="245">
        <v>106.44354234799999</v>
      </c>
      <c r="F4407" s="246"/>
      <c r="G4407" s="246"/>
      <c r="H4407" s="246"/>
    </row>
    <row r="4408" spans="1:8" x14ac:dyDescent="0.2">
      <c r="A4408" s="247">
        <v>44379.875</v>
      </c>
      <c r="B4408" s="248">
        <v>22</v>
      </c>
      <c r="C4408" s="243">
        <v>95.595996</v>
      </c>
      <c r="D4408" s="244">
        <v>7.1123421023999995</v>
      </c>
      <c r="E4408" s="245">
        <v>102.70833810240001</v>
      </c>
      <c r="F4408" s="246"/>
      <c r="G4408" s="246"/>
      <c r="H4408" s="246"/>
    </row>
    <row r="4409" spans="1:8" x14ac:dyDescent="0.2">
      <c r="A4409" s="247">
        <v>44379.916666659999</v>
      </c>
      <c r="B4409" s="248">
        <v>23</v>
      </c>
      <c r="C4409" s="243">
        <v>91.922048000000004</v>
      </c>
      <c r="D4409" s="244">
        <v>6.8390003712</v>
      </c>
      <c r="E4409" s="245">
        <v>98.761048371200005</v>
      </c>
      <c r="F4409" s="246"/>
      <c r="G4409" s="246"/>
      <c r="H4409" s="246"/>
    </row>
    <row r="4410" spans="1:8" x14ac:dyDescent="0.2">
      <c r="A4410" s="247">
        <v>44379.958333330003</v>
      </c>
      <c r="B4410" s="248">
        <v>24</v>
      </c>
      <c r="C4410" s="243">
        <v>88.791433999999995</v>
      </c>
      <c r="D4410" s="244">
        <v>6.6060826895999991</v>
      </c>
      <c r="E4410" s="245">
        <v>95.397516689599996</v>
      </c>
      <c r="F4410" s="246"/>
      <c r="G4410" s="246"/>
      <c r="H4410" s="246"/>
    </row>
    <row r="4411" spans="1:8" x14ac:dyDescent="0.2">
      <c r="A4411" s="247">
        <v>44380</v>
      </c>
      <c r="B4411" s="248">
        <v>1</v>
      </c>
      <c r="C4411" s="243">
        <v>89.480232999999998</v>
      </c>
      <c r="D4411" s="244">
        <v>6.6573293351999991</v>
      </c>
      <c r="E4411" s="245">
        <v>96.137562335200002</v>
      </c>
      <c r="F4411" s="246"/>
      <c r="G4411" s="246"/>
      <c r="H4411" s="246"/>
    </row>
    <row r="4412" spans="1:8" x14ac:dyDescent="0.2">
      <c r="A4412" s="247">
        <v>44380.041666659999</v>
      </c>
      <c r="B4412" s="248">
        <v>2</v>
      </c>
      <c r="C4412" s="243">
        <v>89.488818000000009</v>
      </c>
      <c r="D4412" s="244">
        <v>6.6579680591999999</v>
      </c>
      <c r="E4412" s="245">
        <v>96.146786059200011</v>
      </c>
      <c r="F4412" s="246"/>
      <c r="G4412" s="246"/>
      <c r="H4412" s="246"/>
    </row>
    <row r="4413" spans="1:8" x14ac:dyDescent="0.2">
      <c r="A4413" s="247">
        <v>44380.083333330003</v>
      </c>
      <c r="B4413" s="248">
        <v>3</v>
      </c>
      <c r="C4413" s="243">
        <v>90.868246999999997</v>
      </c>
      <c r="D4413" s="244">
        <v>6.7605975767999995</v>
      </c>
      <c r="E4413" s="245">
        <v>97.628844576799992</v>
      </c>
      <c r="F4413" s="246"/>
      <c r="G4413" s="246"/>
      <c r="H4413" s="246"/>
    </row>
    <row r="4414" spans="1:8" x14ac:dyDescent="0.2">
      <c r="A4414" s="247">
        <v>44380.125</v>
      </c>
      <c r="B4414" s="248">
        <v>4</v>
      </c>
      <c r="C4414" s="243">
        <v>92.276561999999998</v>
      </c>
      <c r="D4414" s="244">
        <v>6.8653762127999993</v>
      </c>
      <c r="E4414" s="245">
        <v>99.1419382128</v>
      </c>
      <c r="F4414" s="246"/>
      <c r="G4414" s="246"/>
      <c r="H4414" s="246"/>
    </row>
    <row r="4415" spans="1:8" x14ac:dyDescent="0.2">
      <c r="A4415" s="247">
        <v>44380.166666659999</v>
      </c>
      <c r="B4415" s="248">
        <v>5</v>
      </c>
      <c r="C4415" s="243">
        <v>90.333203999999995</v>
      </c>
      <c r="D4415" s="244">
        <v>6.7207903775999993</v>
      </c>
      <c r="E4415" s="245">
        <v>97.053994377599992</v>
      </c>
      <c r="F4415" s="246"/>
      <c r="G4415" s="246"/>
      <c r="H4415" s="246"/>
    </row>
    <row r="4416" spans="1:8" x14ac:dyDescent="0.2">
      <c r="A4416" s="247">
        <v>44380.208333330003</v>
      </c>
      <c r="B4416" s="248">
        <v>6</v>
      </c>
      <c r="C4416" s="243">
        <v>87.197732000000002</v>
      </c>
      <c r="D4416" s="244">
        <v>6.4875112607999998</v>
      </c>
      <c r="E4416" s="245">
        <v>93.685243260800007</v>
      </c>
      <c r="F4416" s="246"/>
      <c r="G4416" s="246"/>
      <c r="H4416" s="246"/>
    </row>
    <row r="4417" spans="1:8" x14ac:dyDescent="0.2">
      <c r="A4417" s="247">
        <v>44380.25</v>
      </c>
      <c r="B4417" s="248">
        <v>7</v>
      </c>
      <c r="C4417" s="243">
        <v>88.358559999999997</v>
      </c>
      <c r="D4417" s="244">
        <v>6.5738768639999989</v>
      </c>
      <c r="E4417" s="245">
        <v>94.932436863999996</v>
      </c>
      <c r="F4417" s="246"/>
      <c r="G4417" s="246"/>
      <c r="H4417" s="246"/>
    </row>
    <row r="4418" spans="1:8" x14ac:dyDescent="0.2">
      <c r="A4418" s="247">
        <v>44380.291666659999</v>
      </c>
      <c r="B4418" s="248">
        <v>8</v>
      </c>
      <c r="C4418" s="243">
        <v>88.805835999999999</v>
      </c>
      <c r="D4418" s="244">
        <v>6.6071541983999991</v>
      </c>
      <c r="E4418" s="245">
        <v>95.412990198399996</v>
      </c>
      <c r="F4418" s="246"/>
      <c r="G4418" s="246"/>
      <c r="H4418" s="246"/>
    </row>
    <row r="4419" spans="1:8" x14ac:dyDescent="0.2">
      <c r="A4419" s="247">
        <v>44380.333333330003</v>
      </c>
      <c r="B4419" s="248">
        <v>9</v>
      </c>
      <c r="C4419" s="243">
        <v>90.051499000000007</v>
      </c>
      <c r="D4419" s="244">
        <v>6.6998315255999996</v>
      </c>
      <c r="E4419" s="245">
        <v>96.751330525600011</v>
      </c>
      <c r="F4419" s="246"/>
      <c r="G4419" s="246"/>
      <c r="H4419" s="246"/>
    </row>
    <row r="4420" spans="1:8" x14ac:dyDescent="0.2">
      <c r="A4420" s="247">
        <v>44380.375</v>
      </c>
      <c r="B4420" s="248">
        <v>10</v>
      </c>
      <c r="C4420" s="243">
        <v>91.211076000000006</v>
      </c>
      <c r="D4420" s="244">
        <v>6.7861040544</v>
      </c>
      <c r="E4420" s="245">
        <v>97.997180054400005</v>
      </c>
      <c r="F4420" s="246"/>
      <c r="G4420" s="246"/>
      <c r="H4420" s="246"/>
    </row>
    <row r="4421" spans="1:8" x14ac:dyDescent="0.2">
      <c r="A4421" s="247">
        <v>44380.416666659999</v>
      </c>
      <c r="B4421" s="248">
        <v>11</v>
      </c>
      <c r="C4421" s="243">
        <v>92.311847999999998</v>
      </c>
      <c r="D4421" s="244">
        <v>6.8680014911999994</v>
      </c>
      <c r="E4421" s="245">
        <v>99.179849491200002</v>
      </c>
      <c r="F4421" s="246"/>
      <c r="G4421" s="246"/>
      <c r="H4421" s="246"/>
    </row>
    <row r="4422" spans="1:8" x14ac:dyDescent="0.2">
      <c r="A4422" s="247">
        <v>44380.458333330003</v>
      </c>
      <c r="B4422" s="248">
        <v>12</v>
      </c>
      <c r="C4422" s="243">
        <v>93.430391</v>
      </c>
      <c r="D4422" s="244">
        <v>6.9512210903999998</v>
      </c>
      <c r="E4422" s="245">
        <v>100.3816120904</v>
      </c>
      <c r="F4422" s="246"/>
      <c r="G4422" s="246"/>
      <c r="H4422" s="246"/>
    </row>
    <row r="4423" spans="1:8" x14ac:dyDescent="0.2">
      <c r="A4423" s="247">
        <v>44380.5</v>
      </c>
      <c r="B4423" s="248">
        <v>13</v>
      </c>
      <c r="C4423" s="243">
        <v>93.316986999999997</v>
      </c>
      <c r="D4423" s="244">
        <v>6.9427838327999991</v>
      </c>
      <c r="E4423" s="245">
        <v>100.2597708328</v>
      </c>
      <c r="F4423" s="246"/>
      <c r="G4423" s="246"/>
      <c r="H4423" s="246"/>
    </row>
    <row r="4424" spans="1:8" x14ac:dyDescent="0.2">
      <c r="A4424" s="247">
        <v>44380.541666659999</v>
      </c>
      <c r="B4424" s="248">
        <v>14</v>
      </c>
      <c r="C4424" s="243">
        <v>92.298441999999994</v>
      </c>
      <c r="D4424" s="244">
        <v>6.8670040847999987</v>
      </c>
      <c r="E4424" s="245">
        <v>99.165446084799996</v>
      </c>
      <c r="F4424" s="246"/>
      <c r="G4424" s="246"/>
      <c r="H4424" s="246"/>
    </row>
    <row r="4425" spans="1:8" x14ac:dyDescent="0.2">
      <c r="A4425" s="247">
        <v>44380.583333330003</v>
      </c>
      <c r="B4425" s="248">
        <v>15</v>
      </c>
      <c r="C4425" s="243">
        <v>91.287075000000002</v>
      </c>
      <c r="D4425" s="244">
        <v>6.7917583799999992</v>
      </c>
      <c r="E4425" s="245">
        <v>98.078833380000006</v>
      </c>
      <c r="F4425" s="246"/>
      <c r="G4425" s="246"/>
      <c r="H4425" s="246"/>
    </row>
    <row r="4426" spans="1:8" x14ac:dyDescent="0.2">
      <c r="A4426" s="247">
        <v>44380.625</v>
      </c>
      <c r="B4426" s="248">
        <v>16</v>
      </c>
      <c r="C4426" s="243">
        <v>91.447203000000002</v>
      </c>
      <c r="D4426" s="244">
        <v>6.8036719031999997</v>
      </c>
      <c r="E4426" s="245">
        <v>98.2508749032</v>
      </c>
      <c r="F4426" s="246"/>
      <c r="G4426" s="246"/>
      <c r="H4426" s="246"/>
    </row>
    <row r="4427" spans="1:8" x14ac:dyDescent="0.2">
      <c r="A4427" s="247">
        <v>44380.666666659999</v>
      </c>
      <c r="B4427" s="248">
        <v>17</v>
      </c>
      <c r="C4427" s="243">
        <v>91.438034000000002</v>
      </c>
      <c r="D4427" s="244">
        <v>6.8029897295999993</v>
      </c>
      <c r="E4427" s="245">
        <v>98.241023729600002</v>
      </c>
      <c r="F4427" s="246"/>
      <c r="G4427" s="246"/>
      <c r="H4427" s="246"/>
    </row>
    <row r="4428" spans="1:8" x14ac:dyDescent="0.2">
      <c r="A4428" s="247">
        <v>44380.708333330003</v>
      </c>
      <c r="B4428" s="248">
        <v>18</v>
      </c>
      <c r="C4428" s="243">
        <v>89.816183999999993</v>
      </c>
      <c r="D4428" s="244">
        <v>6.6823240895999989</v>
      </c>
      <c r="E4428" s="245">
        <v>96.498508089599994</v>
      </c>
      <c r="F4428" s="246"/>
      <c r="G4428" s="246"/>
      <c r="H4428" s="246"/>
    </row>
    <row r="4429" spans="1:8" x14ac:dyDescent="0.2">
      <c r="A4429" s="247">
        <v>44380.75</v>
      </c>
      <c r="B4429" s="248">
        <v>19</v>
      </c>
      <c r="C4429" s="243">
        <v>90.01074899999999</v>
      </c>
      <c r="D4429" s="244">
        <v>6.6967997255999991</v>
      </c>
      <c r="E4429" s="245">
        <v>96.707548725599992</v>
      </c>
      <c r="F4429" s="246"/>
      <c r="G4429" s="246"/>
      <c r="H4429" s="246"/>
    </row>
    <row r="4430" spans="1:8" x14ac:dyDescent="0.2">
      <c r="A4430" s="247">
        <v>44380.791666659999</v>
      </c>
      <c r="B4430" s="248">
        <v>20</v>
      </c>
      <c r="C4430" s="243">
        <v>93.831444000000005</v>
      </c>
      <c r="D4430" s="244">
        <v>6.9810594335999996</v>
      </c>
      <c r="E4430" s="245">
        <v>100.8125034336</v>
      </c>
      <c r="F4430" s="246"/>
      <c r="G4430" s="246"/>
      <c r="H4430" s="246"/>
    </row>
    <row r="4431" spans="1:8" x14ac:dyDescent="0.2">
      <c r="A4431" s="247">
        <v>44380.833333330003</v>
      </c>
      <c r="B4431" s="248">
        <v>21</v>
      </c>
      <c r="C4431" s="243">
        <v>95.108871000000008</v>
      </c>
      <c r="D4431" s="244">
        <v>7.0761000023999996</v>
      </c>
      <c r="E4431" s="245">
        <v>102.1849710024</v>
      </c>
      <c r="F4431" s="246"/>
      <c r="G4431" s="246"/>
      <c r="H4431" s="246"/>
    </row>
    <row r="4432" spans="1:8" x14ac:dyDescent="0.2">
      <c r="A4432" s="247">
        <v>44380.875</v>
      </c>
      <c r="B4432" s="248">
        <v>22</v>
      </c>
      <c r="C4432" s="243">
        <v>91.272711000000001</v>
      </c>
      <c r="D4432" s="244">
        <v>6.7906896983999996</v>
      </c>
      <c r="E4432" s="245">
        <v>98.063400698400002</v>
      </c>
      <c r="F4432" s="246"/>
      <c r="G4432" s="246"/>
      <c r="H4432" s="246"/>
    </row>
    <row r="4433" spans="1:8" x14ac:dyDescent="0.2">
      <c r="A4433" s="247">
        <v>44380.916666659999</v>
      </c>
      <c r="B4433" s="248">
        <v>23</v>
      </c>
      <c r="C4433" s="243">
        <v>88.645623999999998</v>
      </c>
      <c r="D4433" s="244">
        <v>6.5952344255999993</v>
      </c>
      <c r="E4433" s="245">
        <v>95.240858425599995</v>
      </c>
      <c r="F4433" s="246"/>
      <c r="G4433" s="246"/>
      <c r="H4433" s="246"/>
    </row>
    <row r="4434" spans="1:8" x14ac:dyDescent="0.2">
      <c r="A4434" s="247">
        <v>44380.958333330003</v>
      </c>
      <c r="B4434" s="248">
        <v>24</v>
      </c>
      <c r="C4434" s="243">
        <v>88.417085</v>
      </c>
      <c r="D4434" s="244">
        <v>6.5782311239999993</v>
      </c>
      <c r="E4434" s="245">
        <v>94.995316123999999</v>
      </c>
      <c r="F4434" s="246"/>
      <c r="G4434" s="246"/>
      <c r="H4434" s="246"/>
    </row>
    <row r="4435" spans="1:8" x14ac:dyDescent="0.2">
      <c r="A4435" s="247">
        <v>44381</v>
      </c>
      <c r="B4435" s="248">
        <v>1</v>
      </c>
      <c r="C4435" s="243">
        <v>87.638843999999992</v>
      </c>
      <c r="D4435" s="244">
        <v>6.520329993599999</v>
      </c>
      <c r="E4435" s="245">
        <v>94.159173993599993</v>
      </c>
      <c r="F4435" s="246"/>
      <c r="G4435" s="246"/>
      <c r="H4435" s="246"/>
    </row>
    <row r="4436" spans="1:8" x14ac:dyDescent="0.2">
      <c r="A4436" s="247">
        <v>44381.041666659999</v>
      </c>
      <c r="B4436" s="248">
        <v>2</v>
      </c>
      <c r="C4436" s="243">
        <v>86.90261799999999</v>
      </c>
      <c r="D4436" s="244">
        <v>6.4655547791999988</v>
      </c>
      <c r="E4436" s="245">
        <v>93.368172779199995</v>
      </c>
      <c r="F4436" s="246"/>
      <c r="G4436" s="246"/>
      <c r="H4436" s="246"/>
    </row>
    <row r="4437" spans="1:8" x14ac:dyDescent="0.2">
      <c r="A4437" s="247">
        <v>44381.083333330003</v>
      </c>
      <c r="B4437" s="248">
        <v>3</v>
      </c>
      <c r="C4437" s="243">
        <v>86.878206999999989</v>
      </c>
      <c r="D4437" s="244">
        <v>6.4637386007999984</v>
      </c>
      <c r="E4437" s="245">
        <v>93.341945600799988</v>
      </c>
      <c r="F4437" s="246"/>
      <c r="G4437" s="246"/>
      <c r="H4437" s="246"/>
    </row>
    <row r="4438" spans="1:8" x14ac:dyDescent="0.2">
      <c r="A4438" s="247">
        <v>44381.125</v>
      </c>
      <c r="B4438" s="248">
        <v>4</v>
      </c>
      <c r="C4438" s="243">
        <v>86.507886999999997</v>
      </c>
      <c r="D4438" s="244">
        <v>6.4361867927999992</v>
      </c>
      <c r="E4438" s="245">
        <v>92.944073792799998</v>
      </c>
      <c r="F4438" s="246"/>
      <c r="G4438" s="246"/>
      <c r="H4438" s="246"/>
    </row>
    <row r="4439" spans="1:8" x14ac:dyDescent="0.2">
      <c r="A4439" s="247">
        <v>44381.166666659999</v>
      </c>
      <c r="B4439" s="248">
        <v>5</v>
      </c>
      <c r="C4439" s="243">
        <v>87.172602999999995</v>
      </c>
      <c r="D4439" s="244">
        <v>6.4856416631999991</v>
      </c>
      <c r="E4439" s="245">
        <v>93.658244663199994</v>
      </c>
      <c r="F4439" s="246"/>
      <c r="G4439" s="246"/>
      <c r="H4439" s="246"/>
    </row>
    <row r="4440" spans="1:8" x14ac:dyDescent="0.2">
      <c r="A4440" s="247">
        <v>44381.208333330003</v>
      </c>
      <c r="B4440" s="248">
        <v>6</v>
      </c>
      <c r="C4440" s="243">
        <v>85.211622000000006</v>
      </c>
      <c r="D4440" s="244">
        <v>6.3397446767999996</v>
      </c>
      <c r="E4440" s="245">
        <v>91.551366676800001</v>
      </c>
      <c r="F4440" s="246"/>
      <c r="G4440" s="246"/>
      <c r="H4440" s="246"/>
    </row>
    <row r="4441" spans="1:8" x14ac:dyDescent="0.2">
      <c r="A4441" s="247">
        <v>44381.25</v>
      </c>
      <c r="B4441" s="248">
        <v>7</v>
      </c>
      <c r="C4441" s="243">
        <v>86.769019999999998</v>
      </c>
      <c r="D4441" s="244">
        <v>6.4556150879999992</v>
      </c>
      <c r="E4441" s="245">
        <v>93.224635087999999</v>
      </c>
      <c r="F4441" s="246"/>
      <c r="G4441" s="246"/>
      <c r="H4441" s="246"/>
    </row>
    <row r="4442" spans="1:8" x14ac:dyDescent="0.2">
      <c r="A4442" s="247">
        <v>44381.291666659999</v>
      </c>
      <c r="B4442" s="248">
        <v>8</v>
      </c>
      <c r="C4442" s="243">
        <v>86.99265299999999</v>
      </c>
      <c r="D4442" s="244">
        <v>6.4722533831999991</v>
      </c>
      <c r="E4442" s="245">
        <v>93.464906383199988</v>
      </c>
      <c r="F4442" s="246"/>
      <c r="G4442" s="246"/>
      <c r="H4442" s="246"/>
    </row>
    <row r="4443" spans="1:8" x14ac:dyDescent="0.2">
      <c r="A4443" s="247">
        <v>44381.333333330003</v>
      </c>
      <c r="B4443" s="248">
        <v>9</v>
      </c>
      <c r="C4443" s="243">
        <v>88.799755000000005</v>
      </c>
      <c r="D4443" s="244">
        <v>6.6067017720000001</v>
      </c>
      <c r="E4443" s="245">
        <v>95.406456771999999</v>
      </c>
      <c r="F4443" s="246"/>
      <c r="G4443" s="246"/>
      <c r="H4443" s="246"/>
    </row>
    <row r="4444" spans="1:8" x14ac:dyDescent="0.2">
      <c r="A4444" s="247">
        <v>44381.375</v>
      </c>
      <c r="B4444" s="248">
        <v>10</v>
      </c>
      <c r="C4444" s="243">
        <v>89.487031999999999</v>
      </c>
      <c r="D4444" s="244">
        <v>6.6578351807999994</v>
      </c>
      <c r="E4444" s="245">
        <v>96.144867180799992</v>
      </c>
      <c r="F4444" s="246"/>
      <c r="G4444" s="246"/>
      <c r="H4444" s="246"/>
    </row>
    <row r="4445" spans="1:8" x14ac:dyDescent="0.2">
      <c r="A4445" s="247">
        <v>44381.416666659999</v>
      </c>
      <c r="B4445" s="248">
        <v>11</v>
      </c>
      <c r="C4445" s="243">
        <v>89.909655000000001</v>
      </c>
      <c r="D4445" s="244">
        <v>6.6892783319999998</v>
      </c>
      <c r="E4445" s="245">
        <v>96.598933332000001</v>
      </c>
      <c r="F4445" s="246"/>
      <c r="G4445" s="246"/>
      <c r="H4445" s="246"/>
    </row>
    <row r="4446" spans="1:8" x14ac:dyDescent="0.2">
      <c r="A4446" s="247">
        <v>44381.458333330003</v>
      </c>
      <c r="B4446" s="248">
        <v>12</v>
      </c>
      <c r="C4446" s="243">
        <v>91.12118000000001</v>
      </c>
      <c r="D4446" s="244">
        <v>6.779415792</v>
      </c>
      <c r="E4446" s="245">
        <v>97.900595792000004</v>
      </c>
      <c r="F4446" s="246"/>
      <c r="G4446" s="246"/>
      <c r="H4446" s="246"/>
    </row>
    <row r="4447" spans="1:8" x14ac:dyDescent="0.2">
      <c r="A4447" s="247">
        <v>44381.5</v>
      </c>
      <c r="B4447" s="248">
        <v>13</v>
      </c>
      <c r="C4447" s="243">
        <v>90.467789999999994</v>
      </c>
      <c r="D4447" s="244">
        <v>6.7308035759999987</v>
      </c>
      <c r="E4447" s="245">
        <v>97.198593575999993</v>
      </c>
      <c r="F4447" s="246"/>
      <c r="G4447" s="246"/>
      <c r="H4447" s="246"/>
    </row>
    <row r="4448" spans="1:8" x14ac:dyDescent="0.2">
      <c r="A4448" s="247">
        <v>44381.541666659999</v>
      </c>
      <c r="B4448" s="248">
        <v>14</v>
      </c>
      <c r="C4448" s="243">
        <v>89.367087999999995</v>
      </c>
      <c r="D4448" s="244">
        <v>6.6489113471999994</v>
      </c>
      <c r="E4448" s="245">
        <v>96.015999347199994</v>
      </c>
      <c r="F4448" s="246"/>
      <c r="G4448" s="246"/>
      <c r="H4448" s="246"/>
    </row>
    <row r="4449" spans="1:8" x14ac:dyDescent="0.2">
      <c r="A4449" s="247">
        <v>44381.583333330003</v>
      </c>
      <c r="B4449" s="248">
        <v>15</v>
      </c>
      <c r="C4449" s="243">
        <v>89.397165000000001</v>
      </c>
      <c r="D4449" s="244">
        <v>6.6511490759999994</v>
      </c>
      <c r="E4449" s="245">
        <v>96.048314075999997</v>
      </c>
      <c r="F4449" s="246"/>
      <c r="G4449" s="246"/>
      <c r="H4449" s="246"/>
    </row>
    <row r="4450" spans="1:8" x14ac:dyDescent="0.2">
      <c r="A4450" s="247">
        <v>44381.625</v>
      </c>
      <c r="B4450" s="248">
        <v>16</v>
      </c>
      <c r="C4450" s="243">
        <v>89.325692999999987</v>
      </c>
      <c r="D4450" s="244">
        <v>6.6458315591999986</v>
      </c>
      <c r="E4450" s="245">
        <v>95.971524559199992</v>
      </c>
      <c r="F4450" s="246"/>
      <c r="G4450" s="246"/>
      <c r="H4450" s="246"/>
    </row>
    <row r="4451" spans="1:8" x14ac:dyDescent="0.2">
      <c r="A4451" s="247">
        <v>44381.666666659999</v>
      </c>
      <c r="B4451" s="248">
        <v>17</v>
      </c>
      <c r="C4451" s="243">
        <v>88.833151000000001</v>
      </c>
      <c r="D4451" s="244">
        <v>6.6091864343999998</v>
      </c>
      <c r="E4451" s="245">
        <v>95.442337434400002</v>
      </c>
      <c r="F4451" s="246"/>
      <c r="G4451" s="246"/>
      <c r="H4451" s="246"/>
    </row>
    <row r="4452" spans="1:8" x14ac:dyDescent="0.2">
      <c r="A4452" s="247">
        <v>44381.708333330003</v>
      </c>
      <c r="B4452" s="248">
        <v>18</v>
      </c>
      <c r="C4452" s="243">
        <v>88.207728000000003</v>
      </c>
      <c r="D4452" s="244">
        <v>6.5626549632</v>
      </c>
      <c r="E4452" s="245">
        <v>94.770382963200007</v>
      </c>
      <c r="F4452" s="246"/>
      <c r="G4452" s="246"/>
      <c r="H4452" s="246"/>
    </row>
    <row r="4453" spans="1:8" x14ac:dyDescent="0.2">
      <c r="A4453" s="247">
        <v>44381.75</v>
      </c>
      <c r="B4453" s="248">
        <v>19</v>
      </c>
      <c r="C4453" s="243">
        <v>88.46907800000001</v>
      </c>
      <c r="D4453" s="244">
        <v>6.5820994032</v>
      </c>
      <c r="E4453" s="245">
        <v>95.051177403200015</v>
      </c>
      <c r="F4453" s="246"/>
      <c r="G4453" s="246"/>
      <c r="H4453" s="246"/>
    </row>
    <row r="4454" spans="1:8" x14ac:dyDescent="0.2">
      <c r="A4454" s="247">
        <v>44381.791666659999</v>
      </c>
      <c r="B4454" s="248">
        <v>20</v>
      </c>
      <c r="C4454" s="243">
        <v>90.848441999999991</v>
      </c>
      <c r="D4454" s="244">
        <v>6.7591240847999989</v>
      </c>
      <c r="E4454" s="245">
        <v>97.607566084799984</v>
      </c>
      <c r="F4454" s="246"/>
      <c r="G4454" s="246"/>
      <c r="H4454" s="246"/>
    </row>
    <row r="4455" spans="1:8" x14ac:dyDescent="0.2">
      <c r="A4455" s="247">
        <v>44381.833333330003</v>
      </c>
      <c r="B4455" s="248">
        <v>21</v>
      </c>
      <c r="C4455" s="243">
        <v>92.425274999999999</v>
      </c>
      <c r="D4455" s="244">
        <v>6.8764404599999995</v>
      </c>
      <c r="E4455" s="245">
        <v>99.301715459999997</v>
      </c>
      <c r="F4455" s="246"/>
      <c r="G4455" s="246"/>
      <c r="H4455" s="246"/>
    </row>
    <row r="4456" spans="1:8" x14ac:dyDescent="0.2">
      <c r="A4456" s="247">
        <v>44381.875</v>
      </c>
      <c r="B4456" s="248">
        <v>22</v>
      </c>
      <c r="C4456" s="243">
        <v>89.712052999999997</v>
      </c>
      <c r="D4456" s="244">
        <v>6.6745767431999994</v>
      </c>
      <c r="E4456" s="245">
        <v>96.38662974319999</v>
      </c>
      <c r="F4456" s="246"/>
      <c r="G4456" s="246"/>
      <c r="H4456" s="246"/>
    </row>
    <row r="4457" spans="1:8" x14ac:dyDescent="0.2">
      <c r="A4457" s="247">
        <v>44381.916666659999</v>
      </c>
      <c r="B4457" s="248">
        <v>23</v>
      </c>
      <c r="C4457" s="243">
        <v>87.548116999999991</v>
      </c>
      <c r="D4457" s="244">
        <v>6.5135799047999985</v>
      </c>
      <c r="E4457" s="245">
        <v>94.061696904799987</v>
      </c>
      <c r="F4457" s="246"/>
      <c r="G4457" s="246"/>
      <c r="H4457" s="246"/>
    </row>
    <row r="4458" spans="1:8" x14ac:dyDescent="0.2">
      <c r="A4458" s="247">
        <v>44381.958333330003</v>
      </c>
      <c r="B4458" s="248">
        <v>24</v>
      </c>
      <c r="C4458" s="243">
        <v>88.457067000000009</v>
      </c>
      <c r="D4458" s="244">
        <v>6.5812057847999998</v>
      </c>
      <c r="E4458" s="245">
        <v>95.038272784800014</v>
      </c>
      <c r="F4458" s="246"/>
      <c r="G4458" s="246"/>
      <c r="H4458" s="246"/>
    </row>
    <row r="4459" spans="1:8" x14ac:dyDescent="0.2">
      <c r="A4459" s="247">
        <v>44382</v>
      </c>
      <c r="B4459" s="248">
        <v>1</v>
      </c>
      <c r="C4459" s="243">
        <v>87.489278999999996</v>
      </c>
      <c r="D4459" s="244">
        <v>6.5092023575999995</v>
      </c>
      <c r="E4459" s="245">
        <v>93.998481357599999</v>
      </c>
      <c r="F4459" s="246"/>
      <c r="G4459" s="246"/>
      <c r="H4459" s="246"/>
    </row>
    <row r="4460" spans="1:8" x14ac:dyDescent="0.2">
      <c r="A4460" s="247">
        <v>44382.041666659999</v>
      </c>
      <c r="B4460" s="248">
        <v>2</v>
      </c>
      <c r="C4460" s="243">
        <v>87.177092000000002</v>
      </c>
      <c r="D4460" s="244">
        <v>6.4859756447999999</v>
      </c>
      <c r="E4460" s="245">
        <v>93.663067644800009</v>
      </c>
      <c r="F4460" s="246"/>
      <c r="G4460" s="246"/>
      <c r="H4460" s="246"/>
    </row>
    <row r="4461" spans="1:8" x14ac:dyDescent="0.2">
      <c r="A4461" s="247">
        <v>44382.083333330003</v>
      </c>
      <c r="B4461" s="248">
        <v>3</v>
      </c>
      <c r="C4461" s="243">
        <v>86.459721999999999</v>
      </c>
      <c r="D4461" s="244">
        <v>6.4326033167999999</v>
      </c>
      <c r="E4461" s="245">
        <v>92.892325316799997</v>
      </c>
      <c r="F4461" s="246"/>
      <c r="G4461" s="246"/>
      <c r="H4461" s="246"/>
    </row>
    <row r="4462" spans="1:8" x14ac:dyDescent="0.2">
      <c r="A4462" s="247">
        <v>44382.125</v>
      </c>
      <c r="B4462" s="248">
        <v>4</v>
      </c>
      <c r="C4462" s="243">
        <v>88.383353</v>
      </c>
      <c r="D4462" s="244">
        <v>6.5757214631999998</v>
      </c>
      <c r="E4462" s="245">
        <v>94.959074463199997</v>
      </c>
      <c r="F4462" s="246"/>
      <c r="G4462" s="246"/>
      <c r="H4462" s="246"/>
    </row>
    <row r="4463" spans="1:8" x14ac:dyDescent="0.2">
      <c r="A4463" s="247">
        <v>44382.166666659999</v>
      </c>
      <c r="B4463" s="248">
        <v>5</v>
      </c>
      <c r="C4463" s="243">
        <v>90.461958999999993</v>
      </c>
      <c r="D4463" s="244">
        <v>6.7303697495999986</v>
      </c>
      <c r="E4463" s="245">
        <v>97.192328749599994</v>
      </c>
      <c r="F4463" s="246"/>
      <c r="G4463" s="246"/>
      <c r="H4463" s="246"/>
    </row>
    <row r="4464" spans="1:8" x14ac:dyDescent="0.2">
      <c r="A4464" s="247">
        <v>44382.208333330003</v>
      </c>
      <c r="B4464" s="248">
        <v>6</v>
      </c>
      <c r="C4464" s="243">
        <v>89.572462999999999</v>
      </c>
      <c r="D4464" s="244">
        <v>6.6641912471999998</v>
      </c>
      <c r="E4464" s="245">
        <v>96.236654247199994</v>
      </c>
      <c r="F4464" s="246"/>
      <c r="G4464" s="246"/>
      <c r="H4464" s="246"/>
    </row>
    <row r="4465" spans="1:8" x14ac:dyDescent="0.2">
      <c r="A4465" s="247">
        <v>44382.25</v>
      </c>
      <c r="B4465" s="248">
        <v>7</v>
      </c>
      <c r="C4465" s="243">
        <v>91.417126999999994</v>
      </c>
      <c r="D4465" s="244">
        <v>6.8014342487999988</v>
      </c>
      <c r="E4465" s="245">
        <v>98.218561248799986</v>
      </c>
      <c r="F4465" s="246"/>
      <c r="G4465" s="246"/>
      <c r="H4465" s="246"/>
    </row>
    <row r="4466" spans="1:8" x14ac:dyDescent="0.2">
      <c r="A4466" s="247">
        <v>44382.291666659999</v>
      </c>
      <c r="B4466" s="248">
        <v>8</v>
      </c>
      <c r="C4466" s="243">
        <v>90.130343000000011</v>
      </c>
      <c r="D4466" s="244">
        <v>6.7056975192000001</v>
      </c>
      <c r="E4466" s="245">
        <v>96.836040519200012</v>
      </c>
      <c r="F4466" s="246"/>
      <c r="G4466" s="246"/>
      <c r="H4466" s="246"/>
    </row>
    <row r="4467" spans="1:8" x14ac:dyDescent="0.2">
      <c r="A4467" s="247">
        <v>44382.333333330003</v>
      </c>
      <c r="B4467" s="248">
        <v>9</v>
      </c>
      <c r="C4467" s="243">
        <v>90.685545000000005</v>
      </c>
      <c r="D4467" s="244">
        <v>6.7470045479999996</v>
      </c>
      <c r="E4467" s="245">
        <v>97.432549547999997</v>
      </c>
      <c r="F4467" s="246"/>
      <c r="G4467" s="246"/>
      <c r="H4467" s="246"/>
    </row>
    <row r="4468" spans="1:8" x14ac:dyDescent="0.2">
      <c r="A4468" s="247">
        <v>44382.375</v>
      </c>
      <c r="B4468" s="248">
        <v>10</v>
      </c>
      <c r="C4468" s="243">
        <v>91.26880899999999</v>
      </c>
      <c r="D4468" s="244">
        <v>6.7903993895999983</v>
      </c>
      <c r="E4468" s="245">
        <v>98.059208389599988</v>
      </c>
      <c r="F4468" s="246"/>
      <c r="G4468" s="246"/>
      <c r="H4468" s="246"/>
    </row>
    <row r="4469" spans="1:8" x14ac:dyDescent="0.2">
      <c r="A4469" s="247">
        <v>44382.416666659999</v>
      </c>
      <c r="B4469" s="248">
        <v>11</v>
      </c>
      <c r="C4469" s="243">
        <v>91.671957000000006</v>
      </c>
      <c r="D4469" s="244">
        <v>6.8203936008000001</v>
      </c>
      <c r="E4469" s="245">
        <v>98.492350600800009</v>
      </c>
      <c r="F4469" s="246"/>
      <c r="G4469" s="246"/>
      <c r="H4469" s="246"/>
    </row>
    <row r="4470" spans="1:8" x14ac:dyDescent="0.2">
      <c r="A4470" s="247">
        <v>44382.458333330003</v>
      </c>
      <c r="B4470" s="248">
        <v>12</v>
      </c>
      <c r="C4470" s="243">
        <v>92.622050999999999</v>
      </c>
      <c r="D4470" s="244">
        <v>6.8910805943999991</v>
      </c>
      <c r="E4470" s="245">
        <v>99.513131594399994</v>
      </c>
      <c r="F4470" s="246"/>
      <c r="G4470" s="246"/>
      <c r="H4470" s="246"/>
    </row>
    <row r="4471" spans="1:8" x14ac:dyDescent="0.2">
      <c r="A4471" s="247">
        <v>44382.5</v>
      </c>
      <c r="B4471" s="248">
        <v>13</v>
      </c>
      <c r="C4471" s="243">
        <v>94.438316999999998</v>
      </c>
      <c r="D4471" s="244">
        <v>7.0262107847999991</v>
      </c>
      <c r="E4471" s="245">
        <v>101.4645277848</v>
      </c>
      <c r="F4471" s="246"/>
      <c r="G4471" s="246"/>
      <c r="H4471" s="246"/>
    </row>
    <row r="4472" spans="1:8" x14ac:dyDescent="0.2">
      <c r="A4472" s="247">
        <v>44382.541666659999</v>
      </c>
      <c r="B4472" s="248">
        <v>14</v>
      </c>
      <c r="C4472" s="243">
        <v>94.303757000000004</v>
      </c>
      <c r="D4472" s="244">
        <v>7.0161995207999999</v>
      </c>
      <c r="E4472" s="245">
        <v>101.31995652080001</v>
      </c>
      <c r="F4472" s="246"/>
      <c r="G4472" s="246"/>
      <c r="H4472" s="246"/>
    </row>
    <row r="4473" spans="1:8" x14ac:dyDescent="0.2">
      <c r="A4473" s="247">
        <v>44382.583333330003</v>
      </c>
      <c r="B4473" s="248">
        <v>15</v>
      </c>
      <c r="C4473" s="243">
        <v>94.411438000000004</v>
      </c>
      <c r="D4473" s="244">
        <v>7.0242109872</v>
      </c>
      <c r="E4473" s="245">
        <v>101.43564898720001</v>
      </c>
      <c r="F4473" s="246"/>
      <c r="G4473" s="246"/>
      <c r="H4473" s="246"/>
    </row>
    <row r="4474" spans="1:8" x14ac:dyDescent="0.2">
      <c r="A4474" s="247">
        <v>44382.625</v>
      </c>
      <c r="B4474" s="248">
        <v>16</v>
      </c>
      <c r="C4474" s="243">
        <v>95.959532999999993</v>
      </c>
      <c r="D4474" s="244">
        <v>7.1393892551999993</v>
      </c>
      <c r="E4474" s="245">
        <v>103.09892225519999</v>
      </c>
      <c r="F4474" s="246"/>
      <c r="G4474" s="246"/>
      <c r="H4474" s="246"/>
    </row>
    <row r="4475" spans="1:8" x14ac:dyDescent="0.2">
      <c r="A4475" s="247">
        <v>44382.666666659999</v>
      </c>
      <c r="B4475" s="248">
        <v>17</v>
      </c>
      <c r="C4475" s="243">
        <v>96.151584999999997</v>
      </c>
      <c r="D4475" s="244">
        <v>7.1536779239999992</v>
      </c>
      <c r="E4475" s="245">
        <v>103.30526292399999</v>
      </c>
      <c r="F4475" s="246"/>
      <c r="G4475" s="246"/>
      <c r="H4475" s="246"/>
    </row>
    <row r="4476" spans="1:8" x14ac:dyDescent="0.2">
      <c r="A4476" s="247">
        <v>44382.708333330003</v>
      </c>
      <c r="B4476" s="248">
        <v>18</v>
      </c>
      <c r="C4476" s="243">
        <v>94.493307000000001</v>
      </c>
      <c r="D4476" s="244">
        <v>7.0303020407999997</v>
      </c>
      <c r="E4476" s="245">
        <v>101.5236090408</v>
      </c>
      <c r="F4476" s="246"/>
      <c r="G4476" s="246"/>
      <c r="H4476" s="246"/>
    </row>
    <row r="4477" spans="1:8" x14ac:dyDescent="0.2">
      <c r="A4477" s="247">
        <v>44382.75</v>
      </c>
      <c r="B4477" s="248">
        <v>19</v>
      </c>
      <c r="C4477" s="243">
        <v>92.507876999999993</v>
      </c>
      <c r="D4477" s="244">
        <v>6.8825860487999986</v>
      </c>
      <c r="E4477" s="245">
        <v>99.390463048799987</v>
      </c>
      <c r="F4477" s="246"/>
      <c r="G4477" s="246"/>
      <c r="H4477" s="246"/>
    </row>
    <row r="4478" spans="1:8" x14ac:dyDescent="0.2">
      <c r="A4478" s="247">
        <v>44382.791666659999</v>
      </c>
      <c r="B4478" s="248">
        <v>20</v>
      </c>
      <c r="C4478" s="243">
        <v>94.201032999999995</v>
      </c>
      <c r="D4478" s="244">
        <v>7.0085568551999993</v>
      </c>
      <c r="E4478" s="245">
        <v>101.20958985519999</v>
      </c>
      <c r="F4478" s="246"/>
      <c r="G4478" s="246"/>
      <c r="H4478" s="246"/>
    </row>
    <row r="4479" spans="1:8" x14ac:dyDescent="0.2">
      <c r="A4479" s="247">
        <v>44382.833333330003</v>
      </c>
      <c r="B4479" s="248">
        <v>21</v>
      </c>
      <c r="C4479" s="243">
        <v>94.937371000000013</v>
      </c>
      <c r="D4479" s="244">
        <v>7.0633404024000006</v>
      </c>
      <c r="E4479" s="245">
        <v>102.00071140240001</v>
      </c>
      <c r="F4479" s="246"/>
      <c r="G4479" s="246"/>
      <c r="H4479" s="246"/>
    </row>
    <row r="4480" spans="1:8" x14ac:dyDescent="0.2">
      <c r="A4480" s="247">
        <v>44382.875</v>
      </c>
      <c r="B4480" s="248">
        <v>22</v>
      </c>
      <c r="C4480" s="243">
        <v>91.493727000000007</v>
      </c>
      <c r="D4480" s="244">
        <v>6.8071332888000002</v>
      </c>
      <c r="E4480" s="245">
        <v>98.30086028880001</v>
      </c>
      <c r="F4480" s="246"/>
      <c r="G4480" s="246"/>
      <c r="H4480" s="246"/>
    </row>
    <row r="4481" spans="1:8" x14ac:dyDescent="0.2">
      <c r="A4481" s="247">
        <v>44382.916666659999</v>
      </c>
      <c r="B4481" s="248">
        <v>23</v>
      </c>
      <c r="C4481" s="243">
        <v>87.847755000000006</v>
      </c>
      <c r="D4481" s="244">
        <v>6.5358729719999999</v>
      </c>
      <c r="E4481" s="245">
        <v>94.383627971999999</v>
      </c>
      <c r="F4481" s="246"/>
      <c r="G4481" s="246"/>
      <c r="H4481" s="246"/>
    </row>
    <row r="4482" spans="1:8" x14ac:dyDescent="0.2">
      <c r="A4482" s="247">
        <v>44382.958333330003</v>
      </c>
      <c r="B4482" s="248">
        <v>24</v>
      </c>
      <c r="C4482" s="243">
        <v>85.952722999999992</v>
      </c>
      <c r="D4482" s="244">
        <v>6.3948825911999991</v>
      </c>
      <c r="E4482" s="245">
        <v>92.347605591199994</v>
      </c>
      <c r="F4482" s="246"/>
      <c r="G4482" s="246"/>
      <c r="H4482" s="246"/>
    </row>
    <row r="4483" spans="1:8" x14ac:dyDescent="0.2">
      <c r="A4483" s="247">
        <v>44383</v>
      </c>
      <c r="B4483" s="248">
        <v>1</v>
      </c>
      <c r="C4483" s="243">
        <v>84.501823000000002</v>
      </c>
      <c r="D4483" s="244">
        <v>6.2869356311999995</v>
      </c>
      <c r="E4483" s="245">
        <v>90.788758631199997</v>
      </c>
      <c r="F4483" s="246"/>
      <c r="G4483" s="246"/>
      <c r="H4483" s="246"/>
    </row>
    <row r="4484" spans="1:8" x14ac:dyDescent="0.2">
      <c r="A4484" s="247">
        <v>44383.041666659999</v>
      </c>
      <c r="B4484" s="248">
        <v>2</v>
      </c>
      <c r="C4484" s="243">
        <v>83.548955000000007</v>
      </c>
      <c r="D4484" s="244">
        <v>6.2160422520000003</v>
      </c>
      <c r="E4484" s="245">
        <v>89.764997252000001</v>
      </c>
      <c r="F4484" s="246"/>
      <c r="G4484" s="246"/>
      <c r="H4484" s="246"/>
    </row>
    <row r="4485" spans="1:8" x14ac:dyDescent="0.2">
      <c r="A4485" s="247">
        <v>44383.083333330003</v>
      </c>
      <c r="B4485" s="248">
        <v>3</v>
      </c>
      <c r="C4485" s="243">
        <v>84.04758799999999</v>
      </c>
      <c r="D4485" s="244">
        <v>6.2531405471999983</v>
      </c>
      <c r="E4485" s="245">
        <v>90.300728547199995</v>
      </c>
      <c r="F4485" s="246"/>
      <c r="G4485" s="246"/>
      <c r="H4485" s="246"/>
    </row>
    <row r="4486" spans="1:8" x14ac:dyDescent="0.2">
      <c r="A4486" s="247">
        <v>44383.125</v>
      </c>
      <c r="B4486" s="248">
        <v>4</v>
      </c>
      <c r="C4486" s="243">
        <v>88.107364000000004</v>
      </c>
      <c r="D4486" s="244">
        <v>6.5551878815999993</v>
      </c>
      <c r="E4486" s="245">
        <v>94.66255188160001</v>
      </c>
      <c r="F4486" s="246"/>
      <c r="G4486" s="246"/>
      <c r="H4486" s="246"/>
    </row>
    <row r="4487" spans="1:8" x14ac:dyDescent="0.2">
      <c r="A4487" s="247">
        <v>44383.166666659999</v>
      </c>
      <c r="B4487" s="248">
        <v>5</v>
      </c>
      <c r="C4487" s="243">
        <v>92.936643999999987</v>
      </c>
      <c r="D4487" s="244">
        <v>6.9144863135999985</v>
      </c>
      <c r="E4487" s="245">
        <v>99.851130313599981</v>
      </c>
      <c r="F4487" s="246"/>
      <c r="G4487" s="246"/>
      <c r="H4487" s="246"/>
    </row>
    <row r="4488" spans="1:8" x14ac:dyDescent="0.2">
      <c r="A4488" s="247">
        <v>44383.208333330003</v>
      </c>
      <c r="B4488" s="248">
        <v>6</v>
      </c>
      <c r="C4488" s="243">
        <v>95.570812000000004</v>
      </c>
      <c r="D4488" s="244">
        <v>7.1104684127999995</v>
      </c>
      <c r="E4488" s="245">
        <v>102.68128041280001</v>
      </c>
      <c r="F4488" s="246"/>
      <c r="G4488" s="246"/>
      <c r="H4488" s="246"/>
    </row>
    <row r="4489" spans="1:8" x14ac:dyDescent="0.2">
      <c r="A4489" s="247">
        <v>44383.25</v>
      </c>
      <c r="B4489" s="248">
        <v>7</v>
      </c>
      <c r="C4489" s="243">
        <v>101.631885</v>
      </c>
      <c r="D4489" s="244">
        <v>7.5614122439999996</v>
      </c>
      <c r="E4489" s="245">
        <v>109.19329724399999</v>
      </c>
      <c r="F4489" s="246"/>
      <c r="G4489" s="246"/>
      <c r="H4489" s="246"/>
    </row>
    <row r="4490" spans="1:8" x14ac:dyDescent="0.2">
      <c r="A4490" s="247">
        <v>44383.291666659999</v>
      </c>
      <c r="B4490" s="248">
        <v>8</v>
      </c>
      <c r="C4490" s="243">
        <v>102.51474999999999</v>
      </c>
      <c r="D4490" s="244">
        <v>7.6270973999999985</v>
      </c>
      <c r="E4490" s="245">
        <v>110.14184739999999</v>
      </c>
      <c r="F4490" s="246"/>
      <c r="G4490" s="246"/>
      <c r="H4490" s="246"/>
    </row>
    <row r="4491" spans="1:8" x14ac:dyDescent="0.2">
      <c r="A4491" s="247">
        <v>44383.333333330003</v>
      </c>
      <c r="B4491" s="248">
        <v>9</v>
      </c>
      <c r="C4491" s="243">
        <v>103.58788700000001</v>
      </c>
      <c r="D4491" s="244">
        <v>7.7069387927999999</v>
      </c>
      <c r="E4491" s="245">
        <v>111.29482579280001</v>
      </c>
      <c r="F4491" s="246"/>
      <c r="G4491" s="246"/>
      <c r="H4491" s="246"/>
    </row>
    <row r="4492" spans="1:8" x14ac:dyDescent="0.2">
      <c r="A4492" s="247">
        <v>44383.375</v>
      </c>
      <c r="B4492" s="248">
        <v>10</v>
      </c>
      <c r="C4492" s="243">
        <v>103.369373</v>
      </c>
      <c r="D4492" s="244">
        <v>7.6906813511999994</v>
      </c>
      <c r="E4492" s="245">
        <v>111.06005435119999</v>
      </c>
      <c r="F4492" s="246"/>
      <c r="G4492" s="246"/>
      <c r="H4492" s="246"/>
    </row>
    <row r="4493" spans="1:8" x14ac:dyDescent="0.2">
      <c r="A4493" s="247">
        <v>44383.416666659999</v>
      </c>
      <c r="B4493" s="248">
        <v>11</v>
      </c>
      <c r="C4493" s="243">
        <v>103.25507999999999</v>
      </c>
      <c r="D4493" s="244">
        <v>7.6821779519999991</v>
      </c>
      <c r="E4493" s="245">
        <v>110.937257952</v>
      </c>
      <c r="F4493" s="246"/>
      <c r="G4493" s="246"/>
      <c r="H4493" s="246"/>
    </row>
    <row r="4494" spans="1:8" x14ac:dyDescent="0.2">
      <c r="A4494" s="247">
        <v>44383.458333330003</v>
      </c>
      <c r="B4494" s="248">
        <v>12</v>
      </c>
      <c r="C4494" s="243">
        <v>103.665009</v>
      </c>
      <c r="D4494" s="244">
        <v>7.7126766695999995</v>
      </c>
      <c r="E4494" s="245">
        <v>111.3776856696</v>
      </c>
      <c r="F4494" s="246"/>
      <c r="G4494" s="246"/>
      <c r="H4494" s="246"/>
    </row>
    <row r="4495" spans="1:8" x14ac:dyDescent="0.2">
      <c r="A4495" s="247">
        <v>44383.5</v>
      </c>
      <c r="B4495" s="248">
        <v>13</v>
      </c>
      <c r="C4495" s="243">
        <v>102.499853</v>
      </c>
      <c r="D4495" s="244">
        <v>7.6259890631999996</v>
      </c>
      <c r="E4495" s="245">
        <v>110.1258420632</v>
      </c>
      <c r="F4495" s="246"/>
      <c r="G4495" s="246"/>
      <c r="H4495" s="246"/>
    </row>
    <row r="4496" spans="1:8" x14ac:dyDescent="0.2">
      <c r="A4496" s="247">
        <v>44383.541666659999</v>
      </c>
      <c r="B4496" s="248">
        <v>14</v>
      </c>
      <c r="C4496" s="243">
        <v>101.280665</v>
      </c>
      <c r="D4496" s="244">
        <v>7.5352814759999998</v>
      </c>
      <c r="E4496" s="245">
        <v>108.81594647599999</v>
      </c>
      <c r="F4496" s="246"/>
      <c r="G4496" s="246"/>
      <c r="H4496" s="246"/>
    </row>
    <row r="4497" spans="1:8" x14ac:dyDescent="0.2">
      <c r="A4497" s="247">
        <v>44383.583333330003</v>
      </c>
      <c r="B4497" s="248">
        <v>15</v>
      </c>
      <c r="C4497" s="243">
        <v>100.65921</v>
      </c>
      <c r="D4497" s="244">
        <v>7.4890452239999998</v>
      </c>
      <c r="E4497" s="245">
        <v>108.148255224</v>
      </c>
      <c r="F4497" s="246"/>
      <c r="G4497" s="246"/>
      <c r="H4497" s="246"/>
    </row>
    <row r="4498" spans="1:8" x14ac:dyDescent="0.2">
      <c r="A4498" s="247">
        <v>44383.625</v>
      </c>
      <c r="B4498" s="248">
        <v>16</v>
      </c>
      <c r="C4498" s="243">
        <v>98.821684000000005</v>
      </c>
      <c r="D4498" s="244">
        <v>7.3523332895999998</v>
      </c>
      <c r="E4498" s="245">
        <v>106.1740172896</v>
      </c>
      <c r="F4498" s="246"/>
      <c r="G4498" s="246"/>
      <c r="H4498" s="246"/>
    </row>
    <row r="4499" spans="1:8" x14ac:dyDescent="0.2">
      <c r="A4499" s="247">
        <v>44383.666666659999</v>
      </c>
      <c r="B4499" s="248">
        <v>17</v>
      </c>
      <c r="C4499" s="243">
        <v>98.865110000000001</v>
      </c>
      <c r="D4499" s="244">
        <v>7.3555641839999995</v>
      </c>
      <c r="E4499" s="245">
        <v>106.220674184</v>
      </c>
      <c r="F4499" s="246"/>
      <c r="G4499" s="246"/>
      <c r="H4499" s="246"/>
    </row>
    <row r="4500" spans="1:8" x14ac:dyDescent="0.2">
      <c r="A4500" s="247">
        <v>44383.708333330003</v>
      </c>
      <c r="B4500" s="248">
        <v>18</v>
      </c>
      <c r="C4500" s="243">
        <v>98.315672000000006</v>
      </c>
      <c r="D4500" s="244">
        <v>7.3146859967999998</v>
      </c>
      <c r="E4500" s="245">
        <v>105.6303579968</v>
      </c>
      <c r="F4500" s="246"/>
      <c r="G4500" s="246"/>
      <c r="H4500" s="246"/>
    </row>
    <row r="4501" spans="1:8" x14ac:dyDescent="0.2">
      <c r="A4501" s="247">
        <v>44383.75</v>
      </c>
      <c r="B4501" s="248">
        <v>19</v>
      </c>
      <c r="C4501" s="243">
        <v>98.148022999999995</v>
      </c>
      <c r="D4501" s="244">
        <v>7.3022129111999989</v>
      </c>
      <c r="E4501" s="245">
        <v>105.4502359112</v>
      </c>
      <c r="F4501" s="246"/>
      <c r="G4501" s="246"/>
      <c r="H4501" s="246"/>
    </row>
    <row r="4502" spans="1:8" x14ac:dyDescent="0.2">
      <c r="A4502" s="247">
        <v>44383.791666659999</v>
      </c>
      <c r="B4502" s="248">
        <v>20</v>
      </c>
      <c r="C4502" s="243">
        <v>100.32574</v>
      </c>
      <c r="D4502" s="244">
        <v>7.4642350559999988</v>
      </c>
      <c r="E4502" s="245">
        <v>107.78997505599999</v>
      </c>
      <c r="F4502" s="246"/>
      <c r="G4502" s="246"/>
      <c r="H4502" s="246"/>
    </row>
    <row r="4503" spans="1:8" x14ac:dyDescent="0.2">
      <c r="A4503" s="247">
        <v>44383.833333330003</v>
      </c>
      <c r="B4503" s="248">
        <v>21</v>
      </c>
      <c r="C4503" s="243">
        <v>101.24776</v>
      </c>
      <c r="D4503" s="244">
        <v>7.5328333439999993</v>
      </c>
      <c r="E4503" s="245">
        <v>108.780593344</v>
      </c>
      <c r="F4503" s="246"/>
      <c r="G4503" s="246"/>
      <c r="H4503" s="246"/>
    </row>
    <row r="4504" spans="1:8" x14ac:dyDescent="0.2">
      <c r="A4504" s="247">
        <v>44383.875</v>
      </c>
      <c r="B4504" s="248">
        <v>22</v>
      </c>
      <c r="C4504" s="243">
        <v>96.751565999999997</v>
      </c>
      <c r="D4504" s="244">
        <v>7.1983165103999989</v>
      </c>
      <c r="E4504" s="245">
        <v>103.9498825104</v>
      </c>
      <c r="F4504" s="246"/>
      <c r="G4504" s="246"/>
      <c r="H4504" s="246"/>
    </row>
    <row r="4505" spans="1:8" x14ac:dyDescent="0.2">
      <c r="A4505" s="247">
        <v>44383.916666659999</v>
      </c>
      <c r="B4505" s="248">
        <v>23</v>
      </c>
      <c r="C4505" s="243">
        <v>91.904133999999999</v>
      </c>
      <c r="D4505" s="244">
        <v>6.8376675695999998</v>
      </c>
      <c r="E4505" s="245">
        <v>98.7418015696</v>
      </c>
      <c r="F4505" s="246"/>
      <c r="G4505" s="246"/>
      <c r="H4505" s="246"/>
    </row>
    <row r="4506" spans="1:8" x14ac:dyDescent="0.2">
      <c r="A4506" s="247">
        <v>44383.958333330003</v>
      </c>
      <c r="B4506" s="248">
        <v>24</v>
      </c>
      <c r="C4506" s="243">
        <v>89.372782999999998</v>
      </c>
      <c r="D4506" s="244">
        <v>6.649335055199999</v>
      </c>
      <c r="E4506" s="245">
        <v>96.022118055199996</v>
      </c>
      <c r="F4506" s="246"/>
      <c r="G4506" s="246"/>
      <c r="H4506" s="246"/>
    </row>
    <row r="4507" spans="1:8" x14ac:dyDescent="0.2">
      <c r="A4507" s="247">
        <v>44384</v>
      </c>
      <c r="B4507" s="248">
        <v>1</v>
      </c>
      <c r="C4507" s="243">
        <v>88.060046</v>
      </c>
      <c r="D4507" s="244">
        <v>6.5516674223999996</v>
      </c>
      <c r="E4507" s="245">
        <v>94.611713422400001</v>
      </c>
      <c r="F4507" s="246"/>
      <c r="G4507" s="246"/>
      <c r="H4507" s="246"/>
    </row>
    <row r="4508" spans="1:8" x14ac:dyDescent="0.2">
      <c r="A4508" s="247">
        <v>44384.041666659999</v>
      </c>
      <c r="B4508" s="248">
        <v>2</v>
      </c>
      <c r="C4508" s="243">
        <v>88.055837999999994</v>
      </c>
      <c r="D4508" s="244">
        <v>6.5513543471999993</v>
      </c>
      <c r="E4508" s="245">
        <v>94.607192347199998</v>
      </c>
      <c r="F4508" s="246"/>
      <c r="G4508" s="246"/>
      <c r="H4508" s="246"/>
    </row>
    <row r="4509" spans="1:8" x14ac:dyDescent="0.2">
      <c r="A4509" s="247">
        <v>44384.083333330003</v>
      </c>
      <c r="B4509" s="248">
        <v>3</v>
      </c>
      <c r="C4509" s="243">
        <v>88.656865999999994</v>
      </c>
      <c r="D4509" s="244">
        <v>6.5960708303999986</v>
      </c>
      <c r="E4509" s="245">
        <v>95.252936830399989</v>
      </c>
      <c r="F4509" s="246"/>
      <c r="G4509" s="246"/>
      <c r="H4509" s="246"/>
    </row>
    <row r="4510" spans="1:8" x14ac:dyDescent="0.2">
      <c r="A4510" s="247">
        <v>44384.125</v>
      </c>
      <c r="B4510" s="248">
        <v>4</v>
      </c>
      <c r="C4510" s="243">
        <v>91.232594000000006</v>
      </c>
      <c r="D4510" s="244">
        <v>6.7877049936000002</v>
      </c>
      <c r="E4510" s="245">
        <v>98.020298993600008</v>
      </c>
      <c r="F4510" s="246"/>
      <c r="G4510" s="246"/>
      <c r="H4510" s="246"/>
    </row>
    <row r="4511" spans="1:8" x14ac:dyDescent="0.2">
      <c r="A4511" s="247">
        <v>44384.166666659999</v>
      </c>
      <c r="B4511" s="248">
        <v>5</v>
      </c>
      <c r="C4511" s="243">
        <v>94.225378000000006</v>
      </c>
      <c r="D4511" s="244">
        <v>7.0103681232000001</v>
      </c>
      <c r="E4511" s="245">
        <v>101.2357461232</v>
      </c>
      <c r="F4511" s="246"/>
      <c r="G4511" s="246"/>
      <c r="H4511" s="246"/>
    </row>
    <row r="4512" spans="1:8" x14ac:dyDescent="0.2">
      <c r="A4512" s="247">
        <v>44384.208333330003</v>
      </c>
      <c r="B4512" s="248">
        <v>6</v>
      </c>
      <c r="C4512" s="243">
        <v>95.751363999999995</v>
      </c>
      <c r="D4512" s="244">
        <v>7.123901481599999</v>
      </c>
      <c r="E4512" s="245">
        <v>102.8752654816</v>
      </c>
      <c r="F4512" s="246"/>
      <c r="G4512" s="246"/>
      <c r="H4512" s="246"/>
    </row>
    <row r="4513" spans="1:8" x14ac:dyDescent="0.2">
      <c r="A4513" s="247">
        <v>44384.25</v>
      </c>
      <c r="B4513" s="248">
        <v>7</v>
      </c>
      <c r="C4513" s="243">
        <v>100.56370699999999</v>
      </c>
      <c r="D4513" s="244">
        <v>7.4819398007999993</v>
      </c>
      <c r="E4513" s="245">
        <v>108.0456468008</v>
      </c>
      <c r="F4513" s="246"/>
      <c r="G4513" s="246"/>
      <c r="H4513" s="246"/>
    </row>
    <row r="4514" spans="1:8" x14ac:dyDescent="0.2">
      <c r="A4514" s="247">
        <v>44384.291666659999</v>
      </c>
      <c r="B4514" s="248">
        <v>8</v>
      </c>
      <c r="C4514" s="243">
        <v>101.412143</v>
      </c>
      <c r="D4514" s="244">
        <v>7.5450634391999998</v>
      </c>
      <c r="E4514" s="245">
        <v>108.95720643920001</v>
      </c>
      <c r="F4514" s="246"/>
      <c r="G4514" s="246"/>
      <c r="H4514" s="246"/>
    </row>
    <row r="4515" spans="1:8" x14ac:dyDescent="0.2">
      <c r="A4515" s="247">
        <v>44384.333333330003</v>
      </c>
      <c r="B4515" s="248">
        <v>9</v>
      </c>
      <c r="C4515" s="243">
        <v>103.19671099999999</v>
      </c>
      <c r="D4515" s="244">
        <v>7.6778352983999989</v>
      </c>
      <c r="E4515" s="245">
        <v>110.87454629839999</v>
      </c>
      <c r="F4515" s="246"/>
      <c r="G4515" s="246"/>
      <c r="H4515" s="246"/>
    </row>
    <row r="4516" spans="1:8" x14ac:dyDescent="0.2">
      <c r="A4516" s="247">
        <v>44384.375</v>
      </c>
      <c r="B4516" s="248">
        <v>10</v>
      </c>
      <c r="C4516" s="243">
        <v>104.27122</v>
      </c>
      <c r="D4516" s="244">
        <v>7.7577787679999997</v>
      </c>
      <c r="E4516" s="245">
        <v>112.02899876799999</v>
      </c>
      <c r="F4516" s="246"/>
      <c r="G4516" s="246"/>
      <c r="H4516" s="246"/>
    </row>
    <row r="4517" spans="1:8" x14ac:dyDescent="0.2">
      <c r="A4517" s="247">
        <v>44384.416666659999</v>
      </c>
      <c r="B4517" s="248">
        <v>11</v>
      </c>
      <c r="C4517" s="243">
        <v>105.633083</v>
      </c>
      <c r="D4517" s="244">
        <v>7.859101375199999</v>
      </c>
      <c r="E4517" s="245">
        <v>113.4921843752</v>
      </c>
      <c r="F4517" s="246"/>
      <c r="G4517" s="246"/>
      <c r="H4517" s="246"/>
    </row>
    <row r="4518" spans="1:8" x14ac:dyDescent="0.2">
      <c r="A4518" s="247">
        <v>44384.458333330003</v>
      </c>
      <c r="B4518" s="248">
        <v>12</v>
      </c>
      <c r="C4518" s="243">
        <v>105.09359699999999</v>
      </c>
      <c r="D4518" s="244">
        <v>7.8189636167999987</v>
      </c>
      <c r="E4518" s="245">
        <v>112.91256061679999</v>
      </c>
      <c r="F4518" s="246"/>
      <c r="G4518" s="246"/>
      <c r="H4518" s="246"/>
    </row>
    <row r="4519" spans="1:8" x14ac:dyDescent="0.2">
      <c r="A4519" s="247">
        <v>44384.5</v>
      </c>
      <c r="B4519" s="248">
        <v>13</v>
      </c>
      <c r="C4519" s="243">
        <v>103.72019399999999</v>
      </c>
      <c r="D4519" s="244">
        <v>7.7167824335999988</v>
      </c>
      <c r="E4519" s="245">
        <v>111.43697643359999</v>
      </c>
      <c r="F4519" s="246"/>
      <c r="G4519" s="246"/>
      <c r="H4519" s="246"/>
    </row>
    <row r="4520" spans="1:8" x14ac:dyDescent="0.2">
      <c r="A4520" s="247">
        <v>44384.541666659999</v>
      </c>
      <c r="B4520" s="248">
        <v>14</v>
      </c>
      <c r="C4520" s="243">
        <v>101.177865</v>
      </c>
      <c r="D4520" s="244">
        <v>7.5276331559999994</v>
      </c>
      <c r="E4520" s="245">
        <v>108.70549815599999</v>
      </c>
      <c r="F4520" s="246"/>
      <c r="G4520" s="246"/>
      <c r="H4520" s="246"/>
    </row>
    <row r="4521" spans="1:8" x14ac:dyDescent="0.2">
      <c r="A4521" s="247">
        <v>44384.583333330003</v>
      </c>
      <c r="B4521" s="248">
        <v>15</v>
      </c>
      <c r="C4521" s="243">
        <v>99.015610999999993</v>
      </c>
      <c r="D4521" s="244">
        <v>7.3667614583999992</v>
      </c>
      <c r="E4521" s="245">
        <v>106.3823724584</v>
      </c>
      <c r="F4521" s="246"/>
      <c r="G4521" s="246"/>
      <c r="H4521" s="246"/>
    </row>
    <row r="4522" spans="1:8" x14ac:dyDescent="0.2">
      <c r="A4522" s="247">
        <v>44384.625</v>
      </c>
      <c r="B4522" s="248">
        <v>16</v>
      </c>
      <c r="C4522" s="243">
        <v>97.61981999999999</v>
      </c>
      <c r="D4522" s="244">
        <v>7.2629146079999991</v>
      </c>
      <c r="E4522" s="245">
        <v>104.88273460799999</v>
      </c>
      <c r="F4522" s="246"/>
      <c r="G4522" s="246"/>
      <c r="H4522" s="246"/>
    </row>
    <row r="4523" spans="1:8" x14ac:dyDescent="0.2">
      <c r="A4523" s="247">
        <v>44384.666666659999</v>
      </c>
      <c r="B4523" s="248">
        <v>17</v>
      </c>
      <c r="C4523" s="243">
        <v>96.084959999999995</v>
      </c>
      <c r="D4523" s="244">
        <v>7.1487210239999994</v>
      </c>
      <c r="E4523" s="245">
        <v>103.23368102399999</v>
      </c>
      <c r="F4523" s="246"/>
      <c r="G4523" s="246"/>
      <c r="H4523" s="246"/>
    </row>
    <row r="4524" spans="1:8" x14ac:dyDescent="0.2">
      <c r="A4524" s="247">
        <v>44384.708333330003</v>
      </c>
      <c r="B4524" s="248">
        <v>18</v>
      </c>
      <c r="C4524" s="243">
        <v>94.570927999999995</v>
      </c>
      <c r="D4524" s="244">
        <v>7.0360770431999988</v>
      </c>
      <c r="E4524" s="245">
        <v>101.60700504319999</v>
      </c>
      <c r="F4524" s="246"/>
      <c r="G4524" s="246"/>
      <c r="H4524" s="246"/>
    </row>
    <row r="4525" spans="1:8" x14ac:dyDescent="0.2">
      <c r="A4525" s="247">
        <v>44384.75</v>
      </c>
      <c r="B4525" s="248">
        <v>19</v>
      </c>
      <c r="C4525" s="243">
        <v>94.834602000000004</v>
      </c>
      <c r="D4525" s="244">
        <v>7.0556943888000001</v>
      </c>
      <c r="E4525" s="245">
        <v>101.89029638880001</v>
      </c>
      <c r="F4525" s="246"/>
      <c r="G4525" s="246"/>
      <c r="H4525" s="246"/>
    </row>
    <row r="4526" spans="1:8" x14ac:dyDescent="0.2">
      <c r="A4526" s="247">
        <v>44384.791666659999</v>
      </c>
      <c r="B4526" s="248">
        <v>20</v>
      </c>
      <c r="C4526" s="243">
        <v>98.379352999999995</v>
      </c>
      <c r="D4526" s="244">
        <v>7.319423863199999</v>
      </c>
      <c r="E4526" s="245">
        <v>105.6987768632</v>
      </c>
      <c r="F4526" s="246"/>
      <c r="G4526" s="246"/>
      <c r="H4526" s="246"/>
    </row>
    <row r="4527" spans="1:8" x14ac:dyDescent="0.2">
      <c r="A4527" s="247">
        <v>44384.833333330003</v>
      </c>
      <c r="B4527" s="248">
        <v>21</v>
      </c>
      <c r="C4527" s="243">
        <v>99.80707799999999</v>
      </c>
      <c r="D4527" s="244">
        <v>7.4256466031999988</v>
      </c>
      <c r="E4527" s="245">
        <v>107.23272460319998</v>
      </c>
      <c r="F4527" s="246"/>
      <c r="G4527" s="246"/>
      <c r="H4527" s="246"/>
    </row>
    <row r="4528" spans="1:8" x14ac:dyDescent="0.2">
      <c r="A4528" s="247">
        <v>44384.875</v>
      </c>
      <c r="B4528" s="248">
        <v>22</v>
      </c>
      <c r="C4528" s="243">
        <v>96.791693000000009</v>
      </c>
      <c r="D4528" s="244">
        <v>7.2013019592000003</v>
      </c>
      <c r="E4528" s="245">
        <v>103.9929949592</v>
      </c>
      <c r="F4528" s="246"/>
      <c r="G4528" s="246"/>
      <c r="H4528" s="246"/>
    </row>
    <row r="4529" spans="1:8" x14ac:dyDescent="0.2">
      <c r="A4529" s="247">
        <v>44384.916666659999</v>
      </c>
      <c r="B4529" s="248">
        <v>23</v>
      </c>
      <c r="C4529" s="243">
        <v>92.780557000000002</v>
      </c>
      <c r="D4529" s="244">
        <v>6.9028734407999996</v>
      </c>
      <c r="E4529" s="245">
        <v>99.683430440799995</v>
      </c>
      <c r="F4529" s="246"/>
      <c r="G4529" s="246"/>
      <c r="H4529" s="246"/>
    </row>
    <row r="4530" spans="1:8" x14ac:dyDescent="0.2">
      <c r="A4530" s="247">
        <v>44384.958333330003</v>
      </c>
      <c r="B4530" s="248">
        <v>24</v>
      </c>
      <c r="C4530" s="243">
        <v>91.974301999999994</v>
      </c>
      <c r="D4530" s="244">
        <v>6.8428880687999989</v>
      </c>
      <c r="E4530" s="245">
        <v>98.817190068799988</v>
      </c>
      <c r="F4530" s="246"/>
      <c r="G4530" s="246"/>
      <c r="H4530" s="246"/>
    </row>
    <row r="4531" spans="1:8" x14ac:dyDescent="0.2">
      <c r="A4531" s="247">
        <v>44385</v>
      </c>
      <c r="B4531" s="248">
        <v>1</v>
      </c>
      <c r="C4531" s="243">
        <v>91.105665000000002</v>
      </c>
      <c r="D4531" s="244">
        <v>6.778261476</v>
      </c>
      <c r="E4531" s="245">
        <v>97.883926475999999</v>
      </c>
      <c r="F4531" s="246"/>
      <c r="G4531" s="246"/>
      <c r="H4531" s="246"/>
    </row>
    <row r="4532" spans="1:8" x14ac:dyDescent="0.2">
      <c r="A4532" s="247">
        <v>44385.041666659999</v>
      </c>
      <c r="B4532" s="248">
        <v>2</v>
      </c>
      <c r="C4532" s="243">
        <v>89.440058000000008</v>
      </c>
      <c r="D4532" s="244">
        <v>6.6543403151999998</v>
      </c>
      <c r="E4532" s="245">
        <v>96.09439831520001</v>
      </c>
      <c r="F4532" s="246"/>
      <c r="G4532" s="246"/>
      <c r="H4532" s="246"/>
    </row>
    <row r="4533" spans="1:8" x14ac:dyDescent="0.2">
      <c r="A4533" s="247">
        <v>44385.083333330003</v>
      </c>
      <c r="B4533" s="248">
        <v>3</v>
      </c>
      <c r="C4533" s="243">
        <v>88.606539999999995</v>
      </c>
      <c r="D4533" s="244">
        <v>6.5923265759999987</v>
      </c>
      <c r="E4533" s="245">
        <v>95.198866576</v>
      </c>
      <c r="F4533" s="246"/>
      <c r="G4533" s="246"/>
      <c r="H4533" s="246"/>
    </row>
    <row r="4534" spans="1:8" x14ac:dyDescent="0.2">
      <c r="A4534" s="247">
        <v>44385.125</v>
      </c>
      <c r="B4534" s="248">
        <v>4</v>
      </c>
      <c r="C4534" s="243">
        <v>92.29847199999999</v>
      </c>
      <c r="D4534" s="244">
        <v>6.8670063167999986</v>
      </c>
      <c r="E4534" s="245">
        <v>99.165478316799991</v>
      </c>
      <c r="F4534" s="246"/>
      <c r="G4534" s="246"/>
      <c r="H4534" s="246"/>
    </row>
    <row r="4535" spans="1:8" x14ac:dyDescent="0.2">
      <c r="A4535" s="247">
        <v>44385.166666659999</v>
      </c>
      <c r="B4535" s="248">
        <v>5</v>
      </c>
      <c r="C4535" s="243">
        <v>95.070296999999997</v>
      </c>
      <c r="D4535" s="244">
        <v>7.0732300967999988</v>
      </c>
      <c r="E4535" s="245">
        <v>102.1435270968</v>
      </c>
      <c r="F4535" s="246"/>
      <c r="G4535" s="246"/>
      <c r="H4535" s="246"/>
    </row>
    <row r="4536" spans="1:8" x14ac:dyDescent="0.2">
      <c r="A4536" s="247">
        <v>44385.208333330003</v>
      </c>
      <c r="B4536" s="248">
        <v>6</v>
      </c>
      <c r="C4536" s="243">
        <v>95.650053</v>
      </c>
      <c r="D4536" s="244">
        <v>7.1163639431999997</v>
      </c>
      <c r="E4536" s="245">
        <v>102.7664169432</v>
      </c>
      <c r="F4536" s="246"/>
      <c r="G4536" s="246"/>
      <c r="H4536" s="246"/>
    </row>
    <row r="4537" spans="1:8" x14ac:dyDescent="0.2">
      <c r="A4537" s="247">
        <v>44385.25</v>
      </c>
      <c r="B4537" s="248">
        <v>7</v>
      </c>
      <c r="C4537" s="243">
        <v>99.303783999999993</v>
      </c>
      <c r="D4537" s="244">
        <v>7.388201529599999</v>
      </c>
      <c r="E4537" s="245">
        <v>106.69198552959999</v>
      </c>
      <c r="F4537" s="246"/>
      <c r="G4537" s="246"/>
      <c r="H4537" s="246"/>
    </row>
    <row r="4538" spans="1:8" x14ac:dyDescent="0.2">
      <c r="A4538" s="247">
        <v>44385.291666659999</v>
      </c>
      <c r="B4538" s="248">
        <v>8</v>
      </c>
      <c r="C4538" s="243">
        <v>99.408851000000013</v>
      </c>
      <c r="D4538" s="244">
        <v>7.3960185144000006</v>
      </c>
      <c r="E4538" s="245">
        <v>106.80486951440001</v>
      </c>
      <c r="F4538" s="246"/>
      <c r="G4538" s="246"/>
      <c r="H4538" s="246"/>
    </row>
    <row r="4539" spans="1:8" x14ac:dyDescent="0.2">
      <c r="A4539" s="247">
        <v>44385.333333330003</v>
      </c>
      <c r="B4539" s="248">
        <v>9</v>
      </c>
      <c r="C4539" s="243">
        <v>100.62582300000001</v>
      </c>
      <c r="D4539" s="244">
        <v>7.4865612312000005</v>
      </c>
      <c r="E4539" s="245">
        <v>108.11238423120001</v>
      </c>
      <c r="F4539" s="246"/>
      <c r="G4539" s="246"/>
      <c r="H4539" s="246"/>
    </row>
    <row r="4540" spans="1:8" x14ac:dyDescent="0.2">
      <c r="A4540" s="247">
        <v>44385.375</v>
      </c>
      <c r="B4540" s="248">
        <v>10</v>
      </c>
      <c r="C4540" s="243">
        <v>101.878248</v>
      </c>
      <c r="D4540" s="244">
        <v>7.5797416511999991</v>
      </c>
      <c r="E4540" s="245">
        <v>109.45798965119999</v>
      </c>
      <c r="F4540" s="246"/>
      <c r="G4540" s="246"/>
      <c r="H4540" s="246"/>
    </row>
    <row r="4541" spans="1:8" x14ac:dyDescent="0.2">
      <c r="A4541" s="247">
        <v>44385.416666659999</v>
      </c>
      <c r="B4541" s="248">
        <v>11</v>
      </c>
      <c r="C4541" s="243">
        <v>103.80613199999999</v>
      </c>
      <c r="D4541" s="244">
        <v>7.7231762207999983</v>
      </c>
      <c r="E4541" s="245">
        <v>111.52930822079999</v>
      </c>
      <c r="F4541" s="246"/>
      <c r="G4541" s="246"/>
      <c r="H4541" s="246"/>
    </row>
    <row r="4542" spans="1:8" x14ac:dyDescent="0.2">
      <c r="A4542" s="247">
        <v>44385.458333330003</v>
      </c>
      <c r="B4542" s="248">
        <v>12</v>
      </c>
      <c r="C4542" s="243">
        <v>105.22730900000001</v>
      </c>
      <c r="D4542" s="244">
        <v>7.8289117895999993</v>
      </c>
      <c r="E4542" s="245">
        <v>113.0562207896</v>
      </c>
      <c r="F4542" s="246"/>
      <c r="G4542" s="246"/>
      <c r="H4542" s="246"/>
    </row>
    <row r="4543" spans="1:8" x14ac:dyDescent="0.2">
      <c r="A4543" s="247">
        <v>44385.5</v>
      </c>
      <c r="B4543" s="248">
        <v>13</v>
      </c>
      <c r="C4543" s="243">
        <v>106.534694</v>
      </c>
      <c r="D4543" s="244">
        <v>7.9261812335999995</v>
      </c>
      <c r="E4543" s="245">
        <v>114.46087523360001</v>
      </c>
      <c r="F4543" s="246"/>
      <c r="G4543" s="246"/>
      <c r="H4543" s="246"/>
    </row>
    <row r="4544" spans="1:8" x14ac:dyDescent="0.2">
      <c r="A4544" s="247">
        <v>44385.541666659999</v>
      </c>
      <c r="B4544" s="248">
        <v>14</v>
      </c>
      <c r="C4544" s="243">
        <v>104.40428</v>
      </c>
      <c r="D4544" s="244">
        <v>7.7676784319999994</v>
      </c>
      <c r="E4544" s="245">
        <v>112.171958432</v>
      </c>
      <c r="F4544" s="246"/>
      <c r="G4544" s="246"/>
      <c r="H4544" s="246"/>
    </row>
    <row r="4545" spans="1:8" x14ac:dyDescent="0.2">
      <c r="A4545" s="247">
        <v>44385.583333330003</v>
      </c>
      <c r="B4545" s="248">
        <v>15</v>
      </c>
      <c r="C4545" s="243">
        <v>102.72019900000001</v>
      </c>
      <c r="D4545" s="244">
        <v>7.6423828055999996</v>
      </c>
      <c r="E4545" s="245">
        <v>110.3625818056</v>
      </c>
      <c r="F4545" s="246"/>
      <c r="G4545" s="246"/>
      <c r="H4545" s="246"/>
    </row>
    <row r="4546" spans="1:8" x14ac:dyDescent="0.2">
      <c r="A4546" s="247">
        <v>44385.625</v>
      </c>
      <c r="B4546" s="248">
        <v>16</v>
      </c>
      <c r="C4546" s="243">
        <v>101.384051</v>
      </c>
      <c r="D4546" s="244">
        <v>7.5429733943999997</v>
      </c>
      <c r="E4546" s="245">
        <v>108.92702439439999</v>
      </c>
      <c r="F4546" s="246"/>
      <c r="G4546" s="246"/>
      <c r="H4546" s="246"/>
    </row>
    <row r="4547" spans="1:8" x14ac:dyDescent="0.2">
      <c r="A4547" s="247">
        <v>44385.666666659999</v>
      </c>
      <c r="B4547" s="248">
        <v>17</v>
      </c>
      <c r="C4547" s="243">
        <v>99.937892000000005</v>
      </c>
      <c r="D4547" s="244">
        <v>7.4353791647999996</v>
      </c>
      <c r="E4547" s="245">
        <v>107.3732711648</v>
      </c>
      <c r="F4547" s="246"/>
      <c r="G4547" s="246"/>
      <c r="H4547" s="246"/>
    </row>
    <row r="4548" spans="1:8" x14ac:dyDescent="0.2">
      <c r="A4548" s="247">
        <v>44385.708333330003</v>
      </c>
      <c r="B4548" s="248">
        <v>18</v>
      </c>
      <c r="C4548" s="243">
        <v>97.104026999999988</v>
      </c>
      <c r="D4548" s="244">
        <v>7.2245396087999989</v>
      </c>
      <c r="E4548" s="245">
        <v>104.32856660879999</v>
      </c>
      <c r="F4548" s="246"/>
      <c r="G4548" s="246"/>
      <c r="H4548" s="246"/>
    </row>
    <row r="4549" spans="1:8" x14ac:dyDescent="0.2">
      <c r="A4549" s="247">
        <v>44385.75</v>
      </c>
      <c r="B4549" s="248">
        <v>19</v>
      </c>
      <c r="C4549" s="243">
        <v>94.18155999999999</v>
      </c>
      <c r="D4549" s="244">
        <v>7.0071080639999987</v>
      </c>
      <c r="E4549" s="245">
        <v>101.18866806399998</v>
      </c>
      <c r="F4549" s="246"/>
      <c r="G4549" s="246"/>
      <c r="H4549" s="246"/>
    </row>
    <row r="4550" spans="1:8" x14ac:dyDescent="0.2">
      <c r="A4550" s="247">
        <v>44385.791666659999</v>
      </c>
      <c r="B4550" s="248">
        <v>20</v>
      </c>
      <c r="C4550" s="243">
        <v>95.637400999999997</v>
      </c>
      <c r="D4550" s="244">
        <v>7.1154226343999989</v>
      </c>
      <c r="E4550" s="245">
        <v>102.7528236344</v>
      </c>
      <c r="F4550" s="246"/>
      <c r="G4550" s="246"/>
      <c r="H4550" s="246"/>
    </row>
    <row r="4551" spans="1:8" x14ac:dyDescent="0.2">
      <c r="A4551" s="247">
        <v>44385.833333330003</v>
      </c>
      <c r="B4551" s="248">
        <v>21</v>
      </c>
      <c r="C4551" s="243">
        <v>96.211070000000007</v>
      </c>
      <c r="D4551" s="244">
        <v>7.1581036080000002</v>
      </c>
      <c r="E4551" s="245">
        <v>103.36917360800001</v>
      </c>
      <c r="F4551" s="246"/>
      <c r="G4551" s="246"/>
      <c r="H4551" s="246"/>
    </row>
    <row r="4552" spans="1:8" x14ac:dyDescent="0.2">
      <c r="A4552" s="247">
        <v>44385.875</v>
      </c>
      <c r="B4552" s="248">
        <v>22</v>
      </c>
      <c r="C4552" s="243">
        <v>92.540493999999995</v>
      </c>
      <c r="D4552" s="244">
        <v>6.885012753599999</v>
      </c>
      <c r="E4552" s="245">
        <v>99.42550675359999</v>
      </c>
      <c r="F4552" s="246"/>
      <c r="G4552" s="246"/>
      <c r="H4552" s="246"/>
    </row>
    <row r="4553" spans="1:8" x14ac:dyDescent="0.2">
      <c r="A4553" s="247">
        <v>44385.916666659999</v>
      </c>
      <c r="B4553" s="248">
        <v>23</v>
      </c>
      <c r="C4553" s="243">
        <v>89.448192000000006</v>
      </c>
      <c r="D4553" s="244">
        <v>6.6549454847999998</v>
      </c>
      <c r="E4553" s="245">
        <v>96.103137484800001</v>
      </c>
      <c r="F4553" s="246"/>
      <c r="G4553" s="246"/>
      <c r="H4553" s="246"/>
    </row>
    <row r="4554" spans="1:8" x14ac:dyDescent="0.2">
      <c r="A4554" s="247">
        <v>44385.958333330003</v>
      </c>
      <c r="B4554" s="248">
        <v>24</v>
      </c>
      <c r="C4554" s="243">
        <v>88.001027000000008</v>
      </c>
      <c r="D4554" s="244">
        <v>6.5472764088000002</v>
      </c>
      <c r="E4554" s="245">
        <v>94.54830340880001</v>
      </c>
      <c r="F4554" s="246"/>
      <c r="G4554" s="246"/>
      <c r="H4554" s="246"/>
    </row>
    <row r="4555" spans="1:8" x14ac:dyDescent="0.2">
      <c r="A4555" s="247">
        <v>44386</v>
      </c>
      <c r="B4555" s="248">
        <v>1</v>
      </c>
      <c r="C4555" s="243">
        <v>86.482714000000001</v>
      </c>
      <c r="D4555" s="244">
        <v>6.4343139215999994</v>
      </c>
      <c r="E4555" s="245">
        <v>92.917027921599995</v>
      </c>
      <c r="F4555" s="246"/>
      <c r="G4555" s="246"/>
      <c r="H4555" s="246"/>
    </row>
    <row r="4556" spans="1:8" x14ac:dyDescent="0.2">
      <c r="A4556" s="247">
        <v>44386.041666659999</v>
      </c>
      <c r="B4556" s="248">
        <v>2</v>
      </c>
      <c r="C4556" s="243">
        <v>86.257764999999992</v>
      </c>
      <c r="D4556" s="244">
        <v>6.4175777159999985</v>
      </c>
      <c r="E4556" s="245">
        <v>92.675342715999989</v>
      </c>
      <c r="F4556" s="246"/>
      <c r="G4556" s="246"/>
      <c r="H4556" s="246"/>
    </row>
    <row r="4557" spans="1:8" x14ac:dyDescent="0.2">
      <c r="A4557" s="247">
        <v>44386.083333330003</v>
      </c>
      <c r="B4557" s="248">
        <v>3</v>
      </c>
      <c r="C4557" s="243">
        <v>86.547916999999998</v>
      </c>
      <c r="D4557" s="244">
        <v>6.4391650247999994</v>
      </c>
      <c r="E4557" s="245">
        <v>92.987082024800003</v>
      </c>
      <c r="F4557" s="246"/>
      <c r="G4557" s="246"/>
      <c r="H4557" s="246"/>
    </row>
    <row r="4558" spans="1:8" x14ac:dyDescent="0.2">
      <c r="A4558" s="247">
        <v>44386.125</v>
      </c>
      <c r="B4558" s="248">
        <v>4</v>
      </c>
      <c r="C4558" s="243">
        <v>90.281700000000001</v>
      </c>
      <c r="D4558" s="244">
        <v>6.7169584799999997</v>
      </c>
      <c r="E4558" s="245">
        <v>96.998658480000003</v>
      </c>
      <c r="F4558" s="246"/>
      <c r="G4558" s="246"/>
      <c r="H4558" s="246"/>
    </row>
    <row r="4559" spans="1:8" x14ac:dyDescent="0.2">
      <c r="A4559" s="247">
        <v>44386.166666659999</v>
      </c>
      <c r="B4559" s="248">
        <v>5</v>
      </c>
      <c r="C4559" s="243">
        <v>93.186408</v>
      </c>
      <c r="D4559" s="244">
        <v>6.9330687551999999</v>
      </c>
      <c r="E4559" s="245">
        <v>100.1194767552</v>
      </c>
      <c r="F4559" s="246"/>
      <c r="G4559" s="246"/>
      <c r="H4559" s="246"/>
    </row>
    <row r="4560" spans="1:8" x14ac:dyDescent="0.2">
      <c r="A4560" s="247">
        <v>44386.208333330003</v>
      </c>
      <c r="B4560" s="248">
        <v>6</v>
      </c>
      <c r="C4560" s="243">
        <v>94.601777999999996</v>
      </c>
      <c r="D4560" s="244">
        <v>7.0383722831999993</v>
      </c>
      <c r="E4560" s="245">
        <v>101.6401502832</v>
      </c>
      <c r="F4560" s="246"/>
      <c r="G4560" s="246"/>
      <c r="H4560" s="246"/>
    </row>
    <row r="4561" spans="1:8" x14ac:dyDescent="0.2">
      <c r="A4561" s="247">
        <v>44386.25</v>
      </c>
      <c r="B4561" s="248">
        <v>7</v>
      </c>
      <c r="C4561" s="243">
        <v>99.409714000000008</v>
      </c>
      <c r="D4561" s="244">
        <v>7.3960827216</v>
      </c>
      <c r="E4561" s="245">
        <v>106.8057967216</v>
      </c>
      <c r="F4561" s="246"/>
      <c r="G4561" s="246"/>
      <c r="H4561" s="246"/>
    </row>
    <row r="4562" spans="1:8" x14ac:dyDescent="0.2">
      <c r="A4562" s="247">
        <v>44386.291666659999</v>
      </c>
      <c r="B4562" s="248">
        <v>8</v>
      </c>
      <c r="C4562" s="243">
        <v>101.064041</v>
      </c>
      <c r="D4562" s="244">
        <v>7.5191646503999996</v>
      </c>
      <c r="E4562" s="245">
        <v>108.5832056504</v>
      </c>
      <c r="F4562" s="246"/>
      <c r="G4562" s="246"/>
      <c r="H4562" s="246"/>
    </row>
    <row r="4563" spans="1:8" x14ac:dyDescent="0.2">
      <c r="A4563" s="247">
        <v>44386.333333330003</v>
      </c>
      <c r="B4563" s="248">
        <v>9</v>
      </c>
      <c r="C4563" s="243">
        <v>103.449361</v>
      </c>
      <c r="D4563" s="244">
        <v>7.696632458399999</v>
      </c>
      <c r="E4563" s="245">
        <v>111.1459934584</v>
      </c>
      <c r="F4563" s="246"/>
      <c r="G4563" s="246"/>
      <c r="H4563" s="246"/>
    </row>
    <row r="4564" spans="1:8" x14ac:dyDescent="0.2">
      <c r="A4564" s="247">
        <v>44386.375</v>
      </c>
      <c r="B4564" s="248">
        <v>10</v>
      </c>
      <c r="C4564" s="243">
        <v>104.50341299999999</v>
      </c>
      <c r="D4564" s="244">
        <v>7.7750539271999992</v>
      </c>
      <c r="E4564" s="245">
        <v>112.2784669272</v>
      </c>
      <c r="F4564" s="246"/>
      <c r="G4564" s="246"/>
      <c r="H4564" s="246"/>
    </row>
    <row r="4565" spans="1:8" x14ac:dyDescent="0.2">
      <c r="A4565" s="247">
        <v>44386.416666659999</v>
      </c>
      <c r="B4565" s="248">
        <v>11</v>
      </c>
      <c r="C4565" s="243">
        <v>105.870485</v>
      </c>
      <c r="D4565" s="244">
        <v>7.8767640839999995</v>
      </c>
      <c r="E4565" s="245">
        <v>113.747249084</v>
      </c>
      <c r="F4565" s="246"/>
      <c r="G4565" s="246"/>
      <c r="H4565" s="246"/>
    </row>
    <row r="4566" spans="1:8" x14ac:dyDescent="0.2">
      <c r="A4566" s="247">
        <v>44386.458333330003</v>
      </c>
      <c r="B4566" s="248">
        <v>12</v>
      </c>
      <c r="C4566" s="243">
        <v>106.54445600000001</v>
      </c>
      <c r="D4566" s="244">
        <v>7.9269075264</v>
      </c>
      <c r="E4566" s="245">
        <v>114.47136352640001</v>
      </c>
      <c r="F4566" s="246"/>
      <c r="G4566" s="246"/>
      <c r="H4566" s="246"/>
    </row>
    <row r="4567" spans="1:8" x14ac:dyDescent="0.2">
      <c r="A4567" s="247">
        <v>44386.5</v>
      </c>
      <c r="B4567" s="248">
        <v>13</v>
      </c>
      <c r="C4567" s="243">
        <v>107.49179099999999</v>
      </c>
      <c r="D4567" s="244">
        <v>7.9973892503999986</v>
      </c>
      <c r="E4567" s="245">
        <v>115.4891802504</v>
      </c>
      <c r="F4567" s="246"/>
      <c r="G4567" s="246"/>
      <c r="H4567" s="246"/>
    </row>
    <row r="4568" spans="1:8" x14ac:dyDescent="0.2">
      <c r="A4568" s="247">
        <v>44386.541666659999</v>
      </c>
      <c r="B4568" s="248">
        <v>14</v>
      </c>
      <c r="C4568" s="243">
        <v>105.24127900000001</v>
      </c>
      <c r="D4568" s="244">
        <v>7.8299511576</v>
      </c>
      <c r="E4568" s="245">
        <v>113.07123015760001</v>
      </c>
      <c r="F4568" s="246"/>
      <c r="G4568" s="246"/>
      <c r="H4568" s="246"/>
    </row>
    <row r="4569" spans="1:8" x14ac:dyDescent="0.2">
      <c r="A4569" s="247">
        <v>44386.583333330003</v>
      </c>
      <c r="B4569" s="248">
        <v>15</v>
      </c>
      <c r="C4569" s="243">
        <v>102.83782000000001</v>
      </c>
      <c r="D4569" s="244">
        <v>7.651133808</v>
      </c>
      <c r="E4569" s="245">
        <v>110.48895380800001</v>
      </c>
      <c r="F4569" s="246"/>
      <c r="G4569" s="246"/>
      <c r="H4569" s="246"/>
    </row>
    <row r="4570" spans="1:8" x14ac:dyDescent="0.2">
      <c r="A4570" s="247">
        <v>44386.625</v>
      </c>
      <c r="B4570" s="248">
        <v>16</v>
      </c>
      <c r="C4570" s="243">
        <v>101.212647</v>
      </c>
      <c r="D4570" s="244">
        <v>7.5302209367999993</v>
      </c>
      <c r="E4570" s="245">
        <v>108.7428679368</v>
      </c>
      <c r="F4570" s="246"/>
      <c r="G4570" s="246"/>
      <c r="H4570" s="246"/>
    </row>
    <row r="4571" spans="1:8" x14ac:dyDescent="0.2">
      <c r="A4571" s="247">
        <v>44386.666666659999</v>
      </c>
      <c r="B4571" s="248">
        <v>17</v>
      </c>
      <c r="C4571" s="243">
        <v>99.651420999999999</v>
      </c>
      <c r="D4571" s="244">
        <v>7.4140657223999993</v>
      </c>
      <c r="E4571" s="245">
        <v>107.0654867224</v>
      </c>
      <c r="F4571" s="246"/>
      <c r="G4571" s="246"/>
      <c r="H4571" s="246"/>
    </row>
    <row r="4572" spans="1:8" x14ac:dyDescent="0.2">
      <c r="A4572" s="247">
        <v>44386.708333330003</v>
      </c>
      <c r="B4572" s="248">
        <v>18</v>
      </c>
      <c r="C4572" s="243">
        <v>98.190303999999998</v>
      </c>
      <c r="D4572" s="244">
        <v>7.3053586175999996</v>
      </c>
      <c r="E4572" s="245">
        <v>105.4956626176</v>
      </c>
      <c r="F4572" s="246"/>
      <c r="G4572" s="246"/>
      <c r="H4572" s="246"/>
    </row>
    <row r="4573" spans="1:8" x14ac:dyDescent="0.2">
      <c r="A4573" s="247">
        <v>44386.75</v>
      </c>
      <c r="B4573" s="248">
        <v>19</v>
      </c>
      <c r="C4573" s="243">
        <v>97.555515</v>
      </c>
      <c r="D4573" s="244">
        <v>7.258130315999999</v>
      </c>
      <c r="E4573" s="245">
        <v>104.81364531599999</v>
      </c>
      <c r="F4573" s="246"/>
      <c r="G4573" s="246"/>
      <c r="H4573" s="246"/>
    </row>
    <row r="4574" spans="1:8" x14ac:dyDescent="0.2">
      <c r="A4574" s="247">
        <v>44386.791666659999</v>
      </c>
      <c r="B4574" s="248">
        <v>20</v>
      </c>
      <c r="C4574" s="243">
        <v>98.986759000000006</v>
      </c>
      <c r="D4574" s="244">
        <v>7.3646148695999996</v>
      </c>
      <c r="E4574" s="245">
        <v>106.35137386960001</v>
      </c>
      <c r="F4574" s="246"/>
      <c r="G4574" s="246"/>
      <c r="H4574" s="246"/>
    </row>
    <row r="4575" spans="1:8" x14ac:dyDescent="0.2">
      <c r="A4575" s="247">
        <v>44386.833333330003</v>
      </c>
      <c r="B4575" s="248">
        <v>21</v>
      </c>
      <c r="C4575" s="243">
        <v>99.727180000000004</v>
      </c>
      <c r="D4575" s="244">
        <v>7.4197021919999999</v>
      </c>
      <c r="E4575" s="245">
        <v>107.14688219200001</v>
      </c>
      <c r="F4575" s="246"/>
      <c r="G4575" s="246"/>
      <c r="H4575" s="246"/>
    </row>
    <row r="4576" spans="1:8" x14ac:dyDescent="0.2">
      <c r="A4576" s="247">
        <v>44386.875</v>
      </c>
      <c r="B4576" s="248">
        <v>22</v>
      </c>
      <c r="C4576" s="243">
        <v>97.403682000000003</v>
      </c>
      <c r="D4576" s="244">
        <v>7.2468339407999993</v>
      </c>
      <c r="E4576" s="245">
        <v>104.65051594080001</v>
      </c>
      <c r="F4576" s="246"/>
      <c r="G4576" s="246"/>
      <c r="H4576" s="246"/>
    </row>
    <row r="4577" spans="1:8" x14ac:dyDescent="0.2">
      <c r="A4577" s="247">
        <v>44386.916666659999</v>
      </c>
      <c r="B4577" s="248">
        <v>23</v>
      </c>
      <c r="C4577" s="243">
        <v>93.314464000000001</v>
      </c>
      <c r="D4577" s="244">
        <v>6.9425961215999994</v>
      </c>
      <c r="E4577" s="245">
        <v>100.25706012160001</v>
      </c>
      <c r="F4577" s="246"/>
      <c r="G4577" s="246"/>
      <c r="H4577" s="246"/>
    </row>
    <row r="4578" spans="1:8" x14ac:dyDescent="0.2">
      <c r="A4578" s="247">
        <v>44386.958333330003</v>
      </c>
      <c r="B4578" s="248">
        <v>24</v>
      </c>
      <c r="C4578" s="243">
        <v>90.657760999999994</v>
      </c>
      <c r="D4578" s="244">
        <v>6.7449374183999993</v>
      </c>
      <c r="E4578" s="245">
        <v>97.402698418399993</v>
      </c>
      <c r="F4578" s="246"/>
      <c r="G4578" s="246"/>
      <c r="H4578" s="246"/>
    </row>
    <row r="4579" spans="1:8" x14ac:dyDescent="0.2">
      <c r="A4579" s="247">
        <v>44387</v>
      </c>
      <c r="B4579" s="248">
        <v>1</v>
      </c>
      <c r="C4579" s="243">
        <v>89.157744000000008</v>
      </c>
      <c r="D4579" s="244">
        <v>6.6333361536000002</v>
      </c>
      <c r="E4579" s="245">
        <v>95.791080153600006</v>
      </c>
      <c r="F4579" s="246"/>
      <c r="G4579" s="246"/>
      <c r="H4579" s="246"/>
    </row>
    <row r="4580" spans="1:8" x14ac:dyDescent="0.2">
      <c r="A4580" s="247">
        <v>44387.041666659999</v>
      </c>
      <c r="B4580" s="248">
        <v>2</v>
      </c>
      <c r="C4580" s="243">
        <v>88.823177999999999</v>
      </c>
      <c r="D4580" s="244">
        <v>6.6084444431999998</v>
      </c>
      <c r="E4580" s="245">
        <v>95.431622443199998</v>
      </c>
      <c r="F4580" s="246"/>
      <c r="G4580" s="246"/>
      <c r="H4580" s="246"/>
    </row>
    <row r="4581" spans="1:8" x14ac:dyDescent="0.2">
      <c r="A4581" s="247">
        <v>44387.083333330003</v>
      </c>
      <c r="B4581" s="248">
        <v>3</v>
      </c>
      <c r="C4581" s="243">
        <v>89.801710999999997</v>
      </c>
      <c r="D4581" s="244">
        <v>6.6812472983999989</v>
      </c>
      <c r="E4581" s="245">
        <v>96.482958298399993</v>
      </c>
      <c r="F4581" s="246"/>
      <c r="G4581" s="246"/>
      <c r="H4581" s="246"/>
    </row>
    <row r="4582" spans="1:8" x14ac:dyDescent="0.2">
      <c r="A4582" s="247">
        <v>44387.125</v>
      </c>
      <c r="B4582" s="248">
        <v>4</v>
      </c>
      <c r="C4582" s="243">
        <v>92.053263000000001</v>
      </c>
      <c r="D4582" s="244">
        <v>6.8487627671999993</v>
      </c>
      <c r="E4582" s="245">
        <v>98.902025767200001</v>
      </c>
      <c r="F4582" s="246"/>
      <c r="G4582" s="246"/>
      <c r="H4582" s="246"/>
    </row>
    <row r="4583" spans="1:8" x14ac:dyDescent="0.2">
      <c r="A4583" s="247">
        <v>44387.166666659999</v>
      </c>
      <c r="B4583" s="248">
        <v>5</v>
      </c>
      <c r="C4583" s="243">
        <v>90.753853000000007</v>
      </c>
      <c r="D4583" s="244">
        <v>6.7520866632000001</v>
      </c>
      <c r="E4583" s="245">
        <v>97.50593966320001</v>
      </c>
      <c r="F4583" s="246"/>
      <c r="G4583" s="246"/>
      <c r="H4583" s="246"/>
    </row>
    <row r="4584" spans="1:8" x14ac:dyDescent="0.2">
      <c r="A4584" s="247">
        <v>44387.208333330003</v>
      </c>
      <c r="B4584" s="248">
        <v>6</v>
      </c>
      <c r="C4584" s="243">
        <v>86.911422999999999</v>
      </c>
      <c r="D4584" s="244">
        <v>6.4662098711999993</v>
      </c>
      <c r="E4584" s="245">
        <v>93.377632871199992</v>
      </c>
      <c r="F4584" s="246"/>
      <c r="G4584" s="246"/>
      <c r="H4584" s="246"/>
    </row>
    <row r="4585" spans="1:8" x14ac:dyDescent="0.2">
      <c r="A4585" s="247">
        <v>44387.25</v>
      </c>
      <c r="B4585" s="248">
        <v>7</v>
      </c>
      <c r="C4585" s="243">
        <v>89.168166999999997</v>
      </c>
      <c r="D4585" s="244">
        <v>6.6341116247999992</v>
      </c>
      <c r="E4585" s="245">
        <v>95.802278624799996</v>
      </c>
      <c r="F4585" s="246"/>
      <c r="G4585" s="246"/>
      <c r="H4585" s="246"/>
    </row>
    <row r="4586" spans="1:8" x14ac:dyDescent="0.2">
      <c r="A4586" s="247">
        <v>44387.291666659999</v>
      </c>
      <c r="B4586" s="248">
        <v>8</v>
      </c>
      <c r="C4586" s="243">
        <v>89.922574999999995</v>
      </c>
      <c r="D4586" s="244">
        <v>6.6902395799999992</v>
      </c>
      <c r="E4586" s="245">
        <v>96.612814579999991</v>
      </c>
      <c r="F4586" s="246"/>
      <c r="G4586" s="246"/>
      <c r="H4586" s="246"/>
    </row>
    <row r="4587" spans="1:8" x14ac:dyDescent="0.2">
      <c r="A4587" s="247">
        <v>44387.333333330003</v>
      </c>
      <c r="B4587" s="248">
        <v>9</v>
      </c>
      <c r="C4587" s="243">
        <v>91.075401999999997</v>
      </c>
      <c r="D4587" s="244">
        <v>6.776009908799999</v>
      </c>
      <c r="E4587" s="245">
        <v>97.851411908800003</v>
      </c>
      <c r="F4587" s="246"/>
      <c r="G4587" s="246"/>
      <c r="H4587" s="246"/>
    </row>
    <row r="4588" spans="1:8" x14ac:dyDescent="0.2">
      <c r="A4588" s="247">
        <v>44387.375</v>
      </c>
      <c r="B4588" s="248">
        <v>10</v>
      </c>
      <c r="C4588" s="243">
        <v>92.754017000000005</v>
      </c>
      <c r="D4588" s="244">
        <v>6.9008988647999994</v>
      </c>
      <c r="E4588" s="245">
        <v>99.654915864800003</v>
      </c>
      <c r="F4588" s="246"/>
      <c r="G4588" s="246"/>
      <c r="H4588" s="246"/>
    </row>
    <row r="4589" spans="1:8" x14ac:dyDescent="0.2">
      <c r="A4589" s="247">
        <v>44387.416666659999</v>
      </c>
      <c r="B4589" s="248">
        <v>11</v>
      </c>
      <c r="C4589" s="243">
        <v>93.639075000000005</v>
      </c>
      <c r="D4589" s="244">
        <v>6.9667471799999996</v>
      </c>
      <c r="E4589" s="245">
        <v>100.60582218</v>
      </c>
      <c r="F4589" s="246"/>
      <c r="G4589" s="246"/>
      <c r="H4589" s="246"/>
    </row>
    <row r="4590" spans="1:8" x14ac:dyDescent="0.2">
      <c r="A4590" s="247">
        <v>44387.458333330003</v>
      </c>
      <c r="B4590" s="248">
        <v>12</v>
      </c>
      <c r="C4590" s="243">
        <v>96.137483000000003</v>
      </c>
      <c r="D4590" s="244">
        <v>7.1526287351999995</v>
      </c>
      <c r="E4590" s="245">
        <v>103.2901117352</v>
      </c>
      <c r="F4590" s="246"/>
      <c r="G4590" s="246"/>
      <c r="H4590" s="246"/>
    </row>
    <row r="4591" spans="1:8" x14ac:dyDescent="0.2">
      <c r="A4591" s="247">
        <v>44387.5</v>
      </c>
      <c r="B4591" s="248">
        <v>13</v>
      </c>
      <c r="C4591" s="243">
        <v>96.839635000000001</v>
      </c>
      <c r="D4591" s="244">
        <v>7.2048688439999999</v>
      </c>
      <c r="E4591" s="245">
        <v>104.044503844</v>
      </c>
      <c r="F4591" s="246"/>
      <c r="G4591" s="246"/>
      <c r="H4591" s="246"/>
    </row>
    <row r="4592" spans="1:8" x14ac:dyDescent="0.2">
      <c r="A4592" s="247">
        <v>44387.541666659999</v>
      </c>
      <c r="B4592" s="248">
        <v>14</v>
      </c>
      <c r="C4592" s="243">
        <v>94.569441000000012</v>
      </c>
      <c r="D4592" s="244">
        <v>7.0359664104000004</v>
      </c>
      <c r="E4592" s="245">
        <v>101.60540741040001</v>
      </c>
      <c r="F4592" s="246"/>
      <c r="G4592" s="246"/>
      <c r="H4592" s="246"/>
    </row>
    <row r="4593" spans="1:8" x14ac:dyDescent="0.2">
      <c r="A4593" s="247">
        <v>44387.583333330003</v>
      </c>
      <c r="B4593" s="248">
        <v>15</v>
      </c>
      <c r="C4593" s="243">
        <v>92.274031999999991</v>
      </c>
      <c r="D4593" s="244">
        <v>6.8651879807999991</v>
      </c>
      <c r="E4593" s="245">
        <v>99.139219980799993</v>
      </c>
      <c r="F4593" s="246"/>
      <c r="G4593" s="246"/>
      <c r="H4593" s="246"/>
    </row>
    <row r="4594" spans="1:8" x14ac:dyDescent="0.2">
      <c r="A4594" s="247">
        <v>44387.625</v>
      </c>
      <c r="B4594" s="248">
        <v>16</v>
      </c>
      <c r="C4594" s="243">
        <v>91.352473000000003</v>
      </c>
      <c r="D4594" s="244">
        <v>6.7966239911999997</v>
      </c>
      <c r="E4594" s="245">
        <v>98.149096991199997</v>
      </c>
      <c r="F4594" s="246"/>
      <c r="G4594" s="246"/>
      <c r="H4594" s="246"/>
    </row>
    <row r="4595" spans="1:8" x14ac:dyDescent="0.2">
      <c r="A4595" s="247">
        <v>44387.666666659999</v>
      </c>
      <c r="B4595" s="248">
        <v>17</v>
      </c>
      <c r="C4595" s="243">
        <v>91.303284000000005</v>
      </c>
      <c r="D4595" s="244">
        <v>6.7929643296000002</v>
      </c>
      <c r="E4595" s="245">
        <v>98.096248329600002</v>
      </c>
      <c r="F4595" s="246"/>
      <c r="G4595" s="246"/>
      <c r="H4595" s="246"/>
    </row>
    <row r="4596" spans="1:8" x14ac:dyDescent="0.2">
      <c r="A4596" s="247">
        <v>44387.708333330003</v>
      </c>
      <c r="B4596" s="248">
        <v>18</v>
      </c>
      <c r="C4596" s="243">
        <v>90.166079999999994</v>
      </c>
      <c r="D4596" s="244">
        <v>6.7083563519999991</v>
      </c>
      <c r="E4596" s="245">
        <v>96.874436351999989</v>
      </c>
      <c r="F4596" s="246"/>
      <c r="G4596" s="246"/>
      <c r="H4596" s="246"/>
    </row>
    <row r="4597" spans="1:8" x14ac:dyDescent="0.2">
      <c r="A4597" s="247">
        <v>44387.75</v>
      </c>
      <c r="B4597" s="248">
        <v>19</v>
      </c>
      <c r="C4597" s="243">
        <v>89.050516000000002</v>
      </c>
      <c r="D4597" s="244">
        <v>6.6253583903999997</v>
      </c>
      <c r="E4597" s="245">
        <v>95.675874390399997</v>
      </c>
      <c r="F4597" s="246"/>
      <c r="G4597" s="246"/>
      <c r="H4597" s="246"/>
    </row>
    <row r="4598" spans="1:8" x14ac:dyDescent="0.2">
      <c r="A4598" s="247">
        <v>44387.791666659999</v>
      </c>
      <c r="B4598" s="248">
        <v>20</v>
      </c>
      <c r="C4598" s="243">
        <v>92.473627999999991</v>
      </c>
      <c r="D4598" s="244">
        <v>6.8800379231999989</v>
      </c>
      <c r="E4598" s="245">
        <v>99.353665923199983</v>
      </c>
      <c r="F4598" s="246"/>
      <c r="G4598" s="246"/>
      <c r="H4598" s="246"/>
    </row>
    <row r="4599" spans="1:8" x14ac:dyDescent="0.2">
      <c r="A4599" s="247">
        <v>44387.833333330003</v>
      </c>
      <c r="B4599" s="248">
        <v>21</v>
      </c>
      <c r="C4599" s="243">
        <v>94.628320000000002</v>
      </c>
      <c r="D4599" s="244">
        <v>7.0403470079999995</v>
      </c>
      <c r="E4599" s="245">
        <v>101.668667008</v>
      </c>
      <c r="F4599" s="246"/>
      <c r="G4599" s="246"/>
      <c r="H4599" s="246"/>
    </row>
    <row r="4600" spans="1:8" x14ac:dyDescent="0.2">
      <c r="A4600" s="247">
        <v>44387.875</v>
      </c>
      <c r="B4600" s="248">
        <v>22</v>
      </c>
      <c r="C4600" s="243">
        <v>91.505236999999994</v>
      </c>
      <c r="D4600" s="244">
        <v>6.8079896327999991</v>
      </c>
      <c r="E4600" s="245">
        <v>98.313226632799996</v>
      </c>
      <c r="F4600" s="246"/>
      <c r="G4600" s="246"/>
      <c r="H4600" s="246"/>
    </row>
    <row r="4601" spans="1:8" x14ac:dyDescent="0.2">
      <c r="A4601" s="247">
        <v>44387.916666659999</v>
      </c>
      <c r="B4601" s="248">
        <v>23</v>
      </c>
      <c r="C4601" s="243">
        <v>87.661443000000006</v>
      </c>
      <c r="D4601" s="244">
        <v>6.5220113591999995</v>
      </c>
      <c r="E4601" s="245">
        <v>94.183454359199999</v>
      </c>
      <c r="F4601" s="246"/>
      <c r="G4601" s="246"/>
      <c r="H4601" s="246"/>
    </row>
    <row r="4602" spans="1:8" x14ac:dyDescent="0.2">
      <c r="A4602" s="247">
        <v>44387.958333330003</v>
      </c>
      <c r="B4602" s="248">
        <v>24</v>
      </c>
      <c r="C4602" s="243">
        <v>85.949931000000007</v>
      </c>
      <c r="D4602" s="244">
        <v>6.3946748663999999</v>
      </c>
      <c r="E4602" s="245">
        <v>92.344605866400002</v>
      </c>
      <c r="F4602" s="246"/>
      <c r="G4602" s="246"/>
      <c r="H4602" s="246"/>
    </row>
    <row r="4603" spans="1:8" x14ac:dyDescent="0.2">
      <c r="A4603" s="247">
        <v>44388</v>
      </c>
      <c r="B4603" s="248">
        <v>1</v>
      </c>
      <c r="C4603" s="243">
        <v>85.986191000000005</v>
      </c>
      <c r="D4603" s="244">
        <v>6.3973726103999997</v>
      </c>
      <c r="E4603" s="245">
        <v>92.383563610400003</v>
      </c>
      <c r="F4603" s="246"/>
      <c r="G4603" s="246"/>
      <c r="H4603" s="246"/>
    </row>
    <row r="4604" spans="1:8" x14ac:dyDescent="0.2">
      <c r="A4604" s="247">
        <v>44388.041666659999</v>
      </c>
      <c r="B4604" s="248">
        <v>2</v>
      </c>
      <c r="C4604" s="243">
        <v>85.779986000000008</v>
      </c>
      <c r="D4604" s="244">
        <v>6.3820309583999997</v>
      </c>
      <c r="E4604" s="245">
        <v>92.162016958400002</v>
      </c>
      <c r="F4604" s="246"/>
      <c r="G4604" s="246"/>
      <c r="H4604" s="246"/>
    </row>
    <row r="4605" spans="1:8" x14ac:dyDescent="0.2">
      <c r="A4605" s="247">
        <v>44388.083333330003</v>
      </c>
      <c r="B4605" s="248">
        <v>3</v>
      </c>
      <c r="C4605" s="243">
        <v>86.033798000000004</v>
      </c>
      <c r="D4605" s="244">
        <v>6.4009145711999995</v>
      </c>
      <c r="E4605" s="245">
        <v>92.434712571200009</v>
      </c>
      <c r="F4605" s="246"/>
      <c r="G4605" s="246"/>
      <c r="H4605" s="246"/>
    </row>
    <row r="4606" spans="1:8" x14ac:dyDescent="0.2">
      <c r="A4606" s="247">
        <v>44388.125</v>
      </c>
      <c r="B4606" s="248">
        <v>4</v>
      </c>
      <c r="C4606" s="243">
        <v>88.446063999999993</v>
      </c>
      <c r="D4606" s="244">
        <v>6.5803871615999991</v>
      </c>
      <c r="E4606" s="245">
        <v>95.026451161599994</v>
      </c>
      <c r="F4606" s="246"/>
      <c r="G4606" s="246"/>
      <c r="H4606" s="246"/>
    </row>
    <row r="4607" spans="1:8" x14ac:dyDescent="0.2">
      <c r="A4607" s="247">
        <v>44388.166666659999</v>
      </c>
      <c r="B4607" s="248">
        <v>5</v>
      </c>
      <c r="C4607" s="243">
        <v>88.911659</v>
      </c>
      <c r="D4607" s="244">
        <v>6.6150274295999996</v>
      </c>
      <c r="E4607" s="245">
        <v>95.526686429600005</v>
      </c>
      <c r="F4607" s="246"/>
      <c r="G4607" s="246"/>
      <c r="H4607" s="246"/>
    </row>
    <row r="4608" spans="1:8" x14ac:dyDescent="0.2">
      <c r="A4608" s="247">
        <v>44388.208333330003</v>
      </c>
      <c r="B4608" s="248">
        <v>6</v>
      </c>
      <c r="C4608" s="243">
        <v>86.975284000000002</v>
      </c>
      <c r="D4608" s="244">
        <v>6.4709611296</v>
      </c>
      <c r="E4608" s="245">
        <v>93.446245129600001</v>
      </c>
      <c r="F4608" s="246"/>
      <c r="G4608" s="246"/>
      <c r="H4608" s="246"/>
    </row>
    <row r="4609" spans="1:8" x14ac:dyDescent="0.2">
      <c r="A4609" s="247">
        <v>44388.25</v>
      </c>
      <c r="B4609" s="248">
        <v>7</v>
      </c>
      <c r="C4609" s="243">
        <v>88.82199</v>
      </c>
      <c r="D4609" s="244">
        <v>6.6083560559999999</v>
      </c>
      <c r="E4609" s="245">
        <v>95.430346056000005</v>
      </c>
      <c r="F4609" s="246"/>
      <c r="G4609" s="246"/>
      <c r="H4609" s="246"/>
    </row>
    <row r="4610" spans="1:8" x14ac:dyDescent="0.2">
      <c r="A4610" s="247">
        <v>44388.291666659999</v>
      </c>
      <c r="B4610" s="248">
        <v>8</v>
      </c>
      <c r="C4610" s="243">
        <v>89.232517000000001</v>
      </c>
      <c r="D4610" s="244">
        <v>6.6388992647999991</v>
      </c>
      <c r="E4610" s="245">
        <v>95.871416264800004</v>
      </c>
      <c r="F4610" s="246"/>
      <c r="G4610" s="246"/>
      <c r="H4610" s="246"/>
    </row>
    <row r="4611" spans="1:8" x14ac:dyDescent="0.2">
      <c r="A4611" s="247">
        <v>44388.333333330003</v>
      </c>
      <c r="B4611" s="248">
        <v>9</v>
      </c>
      <c r="C4611" s="243">
        <v>89.358667999999994</v>
      </c>
      <c r="D4611" s="244">
        <v>6.6482848991999992</v>
      </c>
      <c r="E4611" s="245">
        <v>96.006952899199987</v>
      </c>
      <c r="F4611" s="246"/>
      <c r="G4611" s="246"/>
      <c r="H4611" s="246"/>
    </row>
    <row r="4612" spans="1:8" x14ac:dyDescent="0.2">
      <c r="A4612" s="247">
        <v>44388.375</v>
      </c>
      <c r="B4612" s="248">
        <v>10</v>
      </c>
      <c r="C4612" s="243">
        <v>88.324560000000005</v>
      </c>
      <c r="D4612" s="244">
        <v>6.5713472639999999</v>
      </c>
      <c r="E4612" s="245">
        <v>94.895907264000002</v>
      </c>
      <c r="F4612" s="246"/>
      <c r="G4612" s="246"/>
      <c r="H4612" s="246"/>
    </row>
    <row r="4613" spans="1:8" x14ac:dyDescent="0.2">
      <c r="A4613" s="247">
        <v>44388.416666659999</v>
      </c>
      <c r="B4613" s="248">
        <v>11</v>
      </c>
      <c r="C4613" s="243">
        <v>88.199696999999986</v>
      </c>
      <c r="D4613" s="244">
        <v>6.5620574567999981</v>
      </c>
      <c r="E4613" s="245">
        <v>94.761754456799991</v>
      </c>
      <c r="F4613" s="246"/>
      <c r="G4613" s="246"/>
      <c r="H4613" s="246"/>
    </row>
    <row r="4614" spans="1:8" x14ac:dyDescent="0.2">
      <c r="A4614" s="247">
        <v>44388.458333330003</v>
      </c>
      <c r="B4614" s="248">
        <v>12</v>
      </c>
      <c r="C4614" s="243">
        <v>89.178476000000003</v>
      </c>
      <c r="D4614" s="244">
        <v>6.6348786143999998</v>
      </c>
      <c r="E4614" s="245">
        <v>95.813354614399998</v>
      </c>
      <c r="F4614" s="246"/>
      <c r="G4614" s="246"/>
      <c r="H4614" s="246"/>
    </row>
    <row r="4615" spans="1:8" x14ac:dyDescent="0.2">
      <c r="A4615" s="247">
        <v>44388.5</v>
      </c>
      <c r="B4615" s="248">
        <v>13</v>
      </c>
      <c r="C4615" s="243">
        <v>89.056341000000003</v>
      </c>
      <c r="D4615" s="244">
        <v>6.6257917703999993</v>
      </c>
      <c r="E4615" s="245">
        <v>95.682132770400003</v>
      </c>
      <c r="F4615" s="246"/>
      <c r="G4615" s="246"/>
      <c r="H4615" s="246"/>
    </row>
    <row r="4616" spans="1:8" x14ac:dyDescent="0.2">
      <c r="A4616" s="247">
        <v>44388.541666659999</v>
      </c>
      <c r="B4616" s="248">
        <v>14</v>
      </c>
      <c r="C4616" s="243">
        <v>89.348006999999996</v>
      </c>
      <c r="D4616" s="244">
        <v>6.6474917207999988</v>
      </c>
      <c r="E4616" s="245">
        <v>95.995498720800001</v>
      </c>
      <c r="F4616" s="246"/>
      <c r="G4616" s="246"/>
      <c r="H4616" s="246"/>
    </row>
    <row r="4617" spans="1:8" x14ac:dyDescent="0.2">
      <c r="A4617" s="247">
        <v>44388.583333330003</v>
      </c>
      <c r="B4617" s="248">
        <v>15</v>
      </c>
      <c r="C4617" s="243">
        <v>89.882746999999995</v>
      </c>
      <c r="D4617" s="244">
        <v>6.687276376799999</v>
      </c>
      <c r="E4617" s="245">
        <v>96.570023376799995</v>
      </c>
      <c r="F4617" s="246"/>
      <c r="G4617" s="246"/>
      <c r="H4617" s="246"/>
    </row>
    <row r="4618" spans="1:8" x14ac:dyDescent="0.2">
      <c r="A4618" s="247">
        <v>44388.625</v>
      </c>
      <c r="B4618" s="248">
        <v>16</v>
      </c>
      <c r="C4618" s="243">
        <v>89.283745999999994</v>
      </c>
      <c r="D4618" s="244">
        <v>6.6427107023999987</v>
      </c>
      <c r="E4618" s="245">
        <v>95.926456702399989</v>
      </c>
      <c r="F4618" s="246"/>
      <c r="G4618" s="246"/>
      <c r="H4618" s="246"/>
    </row>
    <row r="4619" spans="1:8" x14ac:dyDescent="0.2">
      <c r="A4619" s="247">
        <v>44388.666666659999</v>
      </c>
      <c r="B4619" s="248">
        <v>17</v>
      </c>
      <c r="C4619" s="243">
        <v>88.601861999999997</v>
      </c>
      <c r="D4619" s="244">
        <v>6.5919785327999989</v>
      </c>
      <c r="E4619" s="245">
        <v>95.193840532799996</v>
      </c>
      <c r="F4619" s="246"/>
      <c r="G4619" s="246"/>
      <c r="H4619" s="246"/>
    </row>
    <row r="4620" spans="1:8" x14ac:dyDescent="0.2">
      <c r="A4620" s="247">
        <v>44388.708333330003</v>
      </c>
      <c r="B4620" s="248">
        <v>18</v>
      </c>
      <c r="C4620" s="243">
        <v>87.887052999999995</v>
      </c>
      <c r="D4620" s="244">
        <v>6.5387967431999989</v>
      </c>
      <c r="E4620" s="245">
        <v>94.42584974319999</v>
      </c>
      <c r="F4620" s="246"/>
      <c r="G4620" s="246"/>
      <c r="H4620" s="246"/>
    </row>
    <row r="4621" spans="1:8" x14ac:dyDescent="0.2">
      <c r="A4621" s="247">
        <v>44388.75</v>
      </c>
      <c r="B4621" s="248">
        <v>19</v>
      </c>
      <c r="C4621" s="243">
        <v>87.311606999999995</v>
      </c>
      <c r="D4621" s="244">
        <v>6.4959835607999992</v>
      </c>
      <c r="E4621" s="245">
        <v>93.807590560799994</v>
      </c>
      <c r="F4621" s="246"/>
      <c r="G4621" s="246"/>
      <c r="H4621" s="246"/>
    </row>
    <row r="4622" spans="1:8" x14ac:dyDescent="0.2">
      <c r="A4622" s="247">
        <v>44388.791666659999</v>
      </c>
      <c r="B4622" s="248">
        <v>20</v>
      </c>
      <c r="C4622" s="243">
        <v>89.610220999999996</v>
      </c>
      <c r="D4622" s="244">
        <v>6.6670004423999991</v>
      </c>
      <c r="E4622" s="245">
        <v>96.277221442399991</v>
      </c>
      <c r="F4622" s="246"/>
      <c r="G4622" s="246"/>
      <c r="H4622" s="246"/>
    </row>
    <row r="4623" spans="1:8" x14ac:dyDescent="0.2">
      <c r="A4623" s="247">
        <v>44388.833333330003</v>
      </c>
      <c r="B4623" s="248">
        <v>21</v>
      </c>
      <c r="C4623" s="243">
        <v>92.360341000000005</v>
      </c>
      <c r="D4623" s="244">
        <v>6.8716093703999999</v>
      </c>
      <c r="E4623" s="245">
        <v>99.2319503704</v>
      </c>
      <c r="F4623" s="246"/>
      <c r="G4623" s="246"/>
      <c r="H4623" s="246"/>
    </row>
    <row r="4624" spans="1:8" x14ac:dyDescent="0.2">
      <c r="A4624" s="247">
        <v>44388.875</v>
      </c>
      <c r="B4624" s="248">
        <v>22</v>
      </c>
      <c r="C4624" s="243">
        <v>92.075197000000003</v>
      </c>
      <c r="D4624" s="244">
        <v>6.8503946567999998</v>
      </c>
      <c r="E4624" s="245">
        <v>98.925591656800009</v>
      </c>
      <c r="F4624" s="246"/>
      <c r="G4624" s="246"/>
      <c r="H4624" s="246"/>
    </row>
    <row r="4625" spans="1:8" x14ac:dyDescent="0.2">
      <c r="A4625" s="247">
        <v>44388.916666659999</v>
      </c>
      <c r="B4625" s="248">
        <v>23</v>
      </c>
      <c r="C4625" s="243">
        <v>90.60178599999999</v>
      </c>
      <c r="D4625" s="244">
        <v>6.7407728783999987</v>
      </c>
      <c r="E4625" s="245">
        <v>97.342558878399984</v>
      </c>
      <c r="F4625" s="246"/>
      <c r="G4625" s="246"/>
      <c r="H4625" s="246"/>
    </row>
    <row r="4626" spans="1:8" x14ac:dyDescent="0.2">
      <c r="A4626" s="247">
        <v>44388.958333330003</v>
      </c>
      <c r="B4626" s="248">
        <v>24</v>
      </c>
      <c r="C4626" s="243">
        <v>89.555340999999999</v>
      </c>
      <c r="D4626" s="244">
        <v>6.6629173703999998</v>
      </c>
      <c r="E4626" s="245">
        <v>96.218258370399994</v>
      </c>
      <c r="F4626" s="246"/>
      <c r="G4626" s="246"/>
      <c r="H4626" s="246"/>
    </row>
    <row r="4627" spans="1:8" x14ac:dyDescent="0.2">
      <c r="A4627" s="247">
        <v>44389</v>
      </c>
      <c r="B4627" s="248">
        <v>1</v>
      </c>
      <c r="C4627" s="243">
        <v>87.644846000000001</v>
      </c>
      <c r="D4627" s="244">
        <v>6.5207765423999993</v>
      </c>
      <c r="E4627" s="245">
        <v>94.165622542400001</v>
      </c>
      <c r="F4627" s="246"/>
      <c r="G4627" s="246"/>
      <c r="H4627" s="246"/>
    </row>
    <row r="4628" spans="1:8" x14ac:dyDescent="0.2">
      <c r="A4628" s="247">
        <v>44389.041666659999</v>
      </c>
      <c r="B4628" s="248">
        <v>2</v>
      </c>
      <c r="C4628" s="243">
        <v>86.920648</v>
      </c>
      <c r="D4628" s="244">
        <v>6.466896211199999</v>
      </c>
      <c r="E4628" s="245">
        <v>93.387544211199994</v>
      </c>
      <c r="F4628" s="246"/>
      <c r="G4628" s="246"/>
      <c r="H4628" s="246"/>
    </row>
    <row r="4629" spans="1:8" x14ac:dyDescent="0.2">
      <c r="A4629" s="247">
        <v>44389.083333330003</v>
      </c>
      <c r="B4629" s="248">
        <v>3</v>
      </c>
      <c r="C4629" s="243">
        <v>86.834130999999999</v>
      </c>
      <c r="D4629" s="244">
        <v>6.4604593463999995</v>
      </c>
      <c r="E4629" s="245">
        <v>93.2945903464</v>
      </c>
      <c r="F4629" s="246"/>
      <c r="G4629" s="246"/>
      <c r="H4629" s="246"/>
    </row>
    <row r="4630" spans="1:8" x14ac:dyDescent="0.2">
      <c r="A4630" s="247">
        <v>44389.125</v>
      </c>
      <c r="B4630" s="248">
        <v>4</v>
      </c>
      <c r="C4630" s="243">
        <v>90.372012999999995</v>
      </c>
      <c r="D4630" s="244">
        <v>6.723677767199999</v>
      </c>
      <c r="E4630" s="245">
        <v>97.095690767199997</v>
      </c>
      <c r="F4630" s="246"/>
      <c r="G4630" s="246"/>
      <c r="H4630" s="246"/>
    </row>
    <row r="4631" spans="1:8" x14ac:dyDescent="0.2">
      <c r="A4631" s="247">
        <v>44389.166666659999</v>
      </c>
      <c r="B4631" s="248">
        <v>5</v>
      </c>
      <c r="C4631" s="243">
        <v>94.002815999999996</v>
      </c>
      <c r="D4631" s="244">
        <v>6.9938095103999993</v>
      </c>
      <c r="E4631" s="245">
        <v>100.99662551039999</v>
      </c>
      <c r="F4631" s="246"/>
      <c r="G4631" s="246"/>
      <c r="H4631" s="246"/>
    </row>
    <row r="4632" spans="1:8" x14ac:dyDescent="0.2">
      <c r="A4632" s="247">
        <v>44389.208333330003</v>
      </c>
      <c r="B4632" s="248">
        <v>6</v>
      </c>
      <c r="C4632" s="243">
        <v>95.330204999999992</v>
      </c>
      <c r="D4632" s="244">
        <v>7.0925672519999985</v>
      </c>
      <c r="E4632" s="245">
        <v>102.42277225199999</v>
      </c>
      <c r="F4632" s="246"/>
      <c r="G4632" s="246"/>
      <c r="H4632" s="246"/>
    </row>
    <row r="4633" spans="1:8" x14ac:dyDescent="0.2">
      <c r="A4633" s="247">
        <v>44389.25</v>
      </c>
      <c r="B4633" s="248">
        <v>7</v>
      </c>
      <c r="C4633" s="243">
        <v>99.942109000000002</v>
      </c>
      <c r="D4633" s="244">
        <v>7.4356929095999993</v>
      </c>
      <c r="E4633" s="245">
        <v>107.3778019096</v>
      </c>
      <c r="F4633" s="246"/>
      <c r="G4633" s="246"/>
      <c r="H4633" s="246"/>
    </row>
    <row r="4634" spans="1:8" x14ac:dyDescent="0.2">
      <c r="A4634" s="247">
        <v>44389.291666659999</v>
      </c>
      <c r="B4634" s="248">
        <v>8</v>
      </c>
      <c r="C4634" s="243">
        <v>100.306144</v>
      </c>
      <c r="D4634" s="244">
        <v>7.4627771135999996</v>
      </c>
      <c r="E4634" s="245">
        <v>107.7689211136</v>
      </c>
      <c r="F4634" s="246"/>
      <c r="G4634" s="246"/>
      <c r="H4634" s="246"/>
    </row>
    <row r="4635" spans="1:8" x14ac:dyDescent="0.2">
      <c r="A4635" s="247">
        <v>44389.333333330003</v>
      </c>
      <c r="B4635" s="248">
        <v>9</v>
      </c>
      <c r="C4635" s="243">
        <v>101.428901</v>
      </c>
      <c r="D4635" s="244">
        <v>7.546310234399999</v>
      </c>
      <c r="E4635" s="245">
        <v>108.97521123439999</v>
      </c>
      <c r="F4635" s="246"/>
      <c r="G4635" s="246"/>
      <c r="H4635" s="246"/>
    </row>
    <row r="4636" spans="1:8" x14ac:dyDescent="0.2">
      <c r="A4636" s="247">
        <v>44389.375</v>
      </c>
      <c r="B4636" s="248">
        <v>10</v>
      </c>
      <c r="C4636" s="243">
        <v>102.14112399999999</v>
      </c>
      <c r="D4636" s="244">
        <v>7.5992996255999987</v>
      </c>
      <c r="E4636" s="245">
        <v>109.74042362559999</v>
      </c>
      <c r="F4636" s="246"/>
      <c r="G4636" s="246"/>
      <c r="H4636" s="246"/>
    </row>
    <row r="4637" spans="1:8" x14ac:dyDescent="0.2">
      <c r="A4637" s="247">
        <v>44389.416666659999</v>
      </c>
      <c r="B4637" s="248">
        <v>11</v>
      </c>
      <c r="C4637" s="243">
        <v>101.77051</v>
      </c>
      <c r="D4637" s="244">
        <v>7.5717259439999998</v>
      </c>
      <c r="E4637" s="245">
        <v>109.342235944</v>
      </c>
      <c r="F4637" s="246"/>
      <c r="G4637" s="246"/>
      <c r="H4637" s="246"/>
    </row>
    <row r="4638" spans="1:8" x14ac:dyDescent="0.2">
      <c r="A4638" s="247">
        <v>44389.458333330003</v>
      </c>
      <c r="B4638" s="248">
        <v>12</v>
      </c>
      <c r="C4638" s="243">
        <v>101.50128000000001</v>
      </c>
      <c r="D4638" s="244">
        <v>7.5516952320000001</v>
      </c>
      <c r="E4638" s="245">
        <v>109.05297523200001</v>
      </c>
      <c r="F4638" s="246"/>
      <c r="G4638" s="246"/>
      <c r="H4638" s="246"/>
    </row>
    <row r="4639" spans="1:8" x14ac:dyDescent="0.2">
      <c r="A4639" s="247">
        <v>44389.5</v>
      </c>
      <c r="B4639" s="248">
        <v>13</v>
      </c>
      <c r="C4639" s="243">
        <v>101.51824099999999</v>
      </c>
      <c r="D4639" s="244">
        <v>7.5529571303999985</v>
      </c>
      <c r="E4639" s="245">
        <v>109.07119813039999</v>
      </c>
      <c r="F4639" s="246"/>
      <c r="G4639" s="246"/>
      <c r="H4639" s="246"/>
    </row>
    <row r="4640" spans="1:8" x14ac:dyDescent="0.2">
      <c r="A4640" s="247">
        <v>44389.541666659999</v>
      </c>
      <c r="B4640" s="248">
        <v>14</v>
      </c>
      <c r="C4640" s="243">
        <v>100.8588</v>
      </c>
      <c r="D4640" s="244">
        <v>7.5038947199999999</v>
      </c>
      <c r="E4640" s="245">
        <v>108.36269472000001</v>
      </c>
      <c r="F4640" s="246"/>
      <c r="G4640" s="246"/>
      <c r="H4640" s="246"/>
    </row>
    <row r="4641" spans="1:8" x14ac:dyDescent="0.2">
      <c r="A4641" s="247">
        <v>44389.583333330003</v>
      </c>
      <c r="B4641" s="248">
        <v>15</v>
      </c>
      <c r="C4641" s="243">
        <v>99.112141999999992</v>
      </c>
      <c r="D4641" s="244">
        <v>7.3739433647999988</v>
      </c>
      <c r="E4641" s="245">
        <v>106.48608536479999</v>
      </c>
      <c r="F4641" s="246"/>
      <c r="G4641" s="246"/>
      <c r="H4641" s="246"/>
    </row>
    <row r="4642" spans="1:8" x14ac:dyDescent="0.2">
      <c r="A4642" s="247">
        <v>44389.625</v>
      </c>
      <c r="B4642" s="248">
        <v>16</v>
      </c>
      <c r="C4642" s="243">
        <v>98.053049999999999</v>
      </c>
      <c r="D4642" s="244">
        <v>7.2951469199999996</v>
      </c>
      <c r="E4642" s="245">
        <v>105.34819691999999</v>
      </c>
      <c r="F4642" s="246"/>
      <c r="G4642" s="246"/>
      <c r="H4642" s="246"/>
    </row>
    <row r="4643" spans="1:8" x14ac:dyDescent="0.2">
      <c r="A4643" s="247">
        <v>44389.666666659999</v>
      </c>
      <c r="B4643" s="248">
        <v>17</v>
      </c>
      <c r="C4643" s="243">
        <v>95.866045</v>
      </c>
      <c r="D4643" s="244">
        <v>7.1324337479999995</v>
      </c>
      <c r="E4643" s="245">
        <v>102.998478748</v>
      </c>
      <c r="F4643" s="246"/>
      <c r="G4643" s="246"/>
      <c r="H4643" s="246"/>
    </row>
    <row r="4644" spans="1:8" x14ac:dyDescent="0.2">
      <c r="A4644" s="247">
        <v>44389.708333330003</v>
      </c>
      <c r="B4644" s="248">
        <v>18</v>
      </c>
      <c r="C4644" s="243">
        <v>94.203823999999997</v>
      </c>
      <c r="D4644" s="244">
        <v>7.0087645055999994</v>
      </c>
      <c r="E4644" s="245">
        <v>101.2125885056</v>
      </c>
      <c r="F4644" s="246"/>
      <c r="G4644" s="246"/>
      <c r="H4644" s="246"/>
    </row>
    <row r="4645" spans="1:8" x14ac:dyDescent="0.2">
      <c r="A4645" s="247">
        <v>44389.75</v>
      </c>
      <c r="B4645" s="248">
        <v>19</v>
      </c>
      <c r="C4645" s="243">
        <v>94.753465000000006</v>
      </c>
      <c r="D4645" s="244">
        <v>7.049657796</v>
      </c>
      <c r="E4645" s="245">
        <v>101.80312279600001</v>
      </c>
      <c r="F4645" s="246"/>
      <c r="G4645" s="246"/>
      <c r="H4645" s="246"/>
    </row>
    <row r="4646" spans="1:8" x14ac:dyDescent="0.2">
      <c r="A4646" s="247">
        <v>44389.791666659999</v>
      </c>
      <c r="B4646" s="248">
        <v>20</v>
      </c>
      <c r="C4646" s="243">
        <v>98.256608999999997</v>
      </c>
      <c r="D4646" s="244">
        <v>7.3102917095999995</v>
      </c>
      <c r="E4646" s="245">
        <v>105.56690070959999</v>
      </c>
      <c r="F4646" s="246"/>
      <c r="G4646" s="246"/>
      <c r="H4646" s="246"/>
    </row>
    <row r="4647" spans="1:8" x14ac:dyDescent="0.2">
      <c r="A4647" s="247">
        <v>44389.833333330003</v>
      </c>
      <c r="B4647" s="248">
        <v>21</v>
      </c>
      <c r="C4647" s="243">
        <v>100.160979</v>
      </c>
      <c r="D4647" s="244">
        <v>7.4519768375999993</v>
      </c>
      <c r="E4647" s="245">
        <v>107.6129558376</v>
      </c>
      <c r="F4647" s="246"/>
      <c r="G4647" s="246"/>
      <c r="H4647" s="246"/>
    </row>
    <row r="4648" spans="1:8" x14ac:dyDescent="0.2">
      <c r="A4648" s="247">
        <v>44389.875</v>
      </c>
      <c r="B4648" s="248">
        <v>22</v>
      </c>
      <c r="C4648" s="243">
        <v>97.637878999999998</v>
      </c>
      <c r="D4648" s="244">
        <v>7.2642581975999994</v>
      </c>
      <c r="E4648" s="245">
        <v>104.9021371976</v>
      </c>
      <c r="F4648" s="246"/>
      <c r="G4648" s="246"/>
      <c r="H4648" s="246"/>
    </row>
    <row r="4649" spans="1:8" x14ac:dyDescent="0.2">
      <c r="A4649" s="247">
        <v>44389.916666659999</v>
      </c>
      <c r="B4649" s="248">
        <v>23</v>
      </c>
      <c r="C4649" s="243">
        <v>95.852212999999992</v>
      </c>
      <c r="D4649" s="244">
        <v>7.1314046471999992</v>
      </c>
      <c r="E4649" s="245">
        <v>102.98361764719999</v>
      </c>
      <c r="F4649" s="246"/>
      <c r="G4649" s="246"/>
      <c r="H4649" s="246"/>
    </row>
    <row r="4650" spans="1:8" x14ac:dyDescent="0.2">
      <c r="A4650" s="247">
        <v>44389.958333330003</v>
      </c>
      <c r="B4650" s="248">
        <v>24</v>
      </c>
      <c r="C4650" s="243">
        <v>92.646045000000001</v>
      </c>
      <c r="D4650" s="244">
        <v>6.8928657479999993</v>
      </c>
      <c r="E4650" s="245">
        <v>99.538910748000006</v>
      </c>
      <c r="F4650" s="246"/>
      <c r="G4650" s="246"/>
      <c r="H4650" s="246"/>
    </row>
    <row r="4651" spans="1:8" x14ac:dyDescent="0.2">
      <c r="A4651" s="247">
        <v>44390</v>
      </c>
      <c r="B4651" s="248">
        <v>1</v>
      </c>
      <c r="C4651" s="243">
        <v>91.584546999999986</v>
      </c>
      <c r="D4651" s="244">
        <v>6.8138902967999986</v>
      </c>
      <c r="E4651" s="245">
        <v>98.398437296799983</v>
      </c>
      <c r="F4651" s="246"/>
      <c r="G4651" s="246"/>
      <c r="H4651" s="246"/>
    </row>
    <row r="4652" spans="1:8" x14ac:dyDescent="0.2">
      <c r="A4652" s="247">
        <v>44390.041666659999</v>
      </c>
      <c r="B4652" s="248">
        <v>2</v>
      </c>
      <c r="C4652" s="243">
        <v>91.050692999999995</v>
      </c>
      <c r="D4652" s="244">
        <v>6.7741715591999991</v>
      </c>
      <c r="E4652" s="245">
        <v>97.824864559199995</v>
      </c>
      <c r="F4652" s="246"/>
      <c r="G4652" s="246"/>
      <c r="H4652" s="246"/>
    </row>
    <row r="4653" spans="1:8" x14ac:dyDescent="0.2">
      <c r="A4653" s="247">
        <v>44390.083333330003</v>
      </c>
      <c r="B4653" s="248">
        <v>3</v>
      </c>
      <c r="C4653" s="243">
        <v>90.870389000000003</v>
      </c>
      <c r="D4653" s="244">
        <v>6.7607569415999995</v>
      </c>
      <c r="E4653" s="245">
        <v>97.631145941599996</v>
      </c>
      <c r="F4653" s="246"/>
      <c r="G4653" s="246"/>
      <c r="H4653" s="246"/>
    </row>
    <row r="4654" spans="1:8" x14ac:dyDescent="0.2">
      <c r="A4654" s="247">
        <v>44390.125</v>
      </c>
      <c r="B4654" s="248">
        <v>4</v>
      </c>
      <c r="C4654" s="243">
        <v>93.313172999999992</v>
      </c>
      <c r="D4654" s="244">
        <v>6.9425000711999987</v>
      </c>
      <c r="E4654" s="245">
        <v>100.25567307119999</v>
      </c>
      <c r="F4654" s="246"/>
      <c r="G4654" s="246"/>
      <c r="H4654" s="246"/>
    </row>
    <row r="4655" spans="1:8" x14ac:dyDescent="0.2">
      <c r="A4655" s="247">
        <v>44390.166666659999</v>
      </c>
      <c r="B4655" s="248">
        <v>5</v>
      </c>
      <c r="C4655" s="243">
        <v>95.148009999999999</v>
      </c>
      <c r="D4655" s="244">
        <v>7.0790119439999994</v>
      </c>
      <c r="E4655" s="245">
        <v>102.227021944</v>
      </c>
      <c r="F4655" s="246"/>
      <c r="G4655" s="246"/>
      <c r="H4655" s="246"/>
    </row>
    <row r="4656" spans="1:8" x14ac:dyDescent="0.2">
      <c r="A4656" s="247">
        <v>44390.208333330003</v>
      </c>
      <c r="B4656" s="248">
        <v>6</v>
      </c>
      <c r="C4656" s="243">
        <v>95.439227000000002</v>
      </c>
      <c r="D4656" s="244">
        <v>7.1006784887999999</v>
      </c>
      <c r="E4656" s="245">
        <v>102.5399054888</v>
      </c>
      <c r="F4656" s="246"/>
      <c r="G4656" s="246"/>
      <c r="H4656" s="246"/>
    </row>
    <row r="4657" spans="1:8" x14ac:dyDescent="0.2">
      <c r="A4657" s="247">
        <v>44390.25</v>
      </c>
      <c r="B4657" s="248">
        <v>7</v>
      </c>
      <c r="C4657" s="243">
        <v>101.11272599999999</v>
      </c>
      <c r="D4657" s="244">
        <v>7.522786814399999</v>
      </c>
      <c r="E4657" s="245">
        <v>108.63551281439999</v>
      </c>
      <c r="F4657" s="246"/>
      <c r="G4657" s="246"/>
      <c r="H4657" s="246"/>
    </row>
    <row r="4658" spans="1:8" x14ac:dyDescent="0.2">
      <c r="A4658" s="247">
        <v>44390.291666659999</v>
      </c>
      <c r="B4658" s="248">
        <v>8</v>
      </c>
      <c r="C4658" s="243">
        <v>102.57312899999999</v>
      </c>
      <c r="D4658" s="244">
        <v>7.6314407975999989</v>
      </c>
      <c r="E4658" s="245">
        <v>110.20456979759999</v>
      </c>
      <c r="F4658" s="246"/>
      <c r="G4658" s="246"/>
      <c r="H4658" s="246"/>
    </row>
    <row r="4659" spans="1:8" x14ac:dyDescent="0.2">
      <c r="A4659" s="247">
        <v>44390.333333330003</v>
      </c>
      <c r="B4659" s="248">
        <v>9</v>
      </c>
      <c r="C4659" s="243">
        <v>103.417168</v>
      </c>
      <c r="D4659" s="244">
        <v>7.6942372991999992</v>
      </c>
      <c r="E4659" s="245">
        <v>111.1114052992</v>
      </c>
      <c r="F4659" s="246"/>
      <c r="G4659" s="246"/>
      <c r="H4659" s="246"/>
    </row>
    <row r="4660" spans="1:8" x14ac:dyDescent="0.2">
      <c r="A4660" s="247">
        <v>44390.375</v>
      </c>
      <c r="B4660" s="248">
        <v>10</v>
      </c>
      <c r="C4660" s="243">
        <v>101.87732299999999</v>
      </c>
      <c r="D4660" s="244">
        <v>7.579672831199999</v>
      </c>
      <c r="E4660" s="245">
        <v>109.45699583119999</v>
      </c>
      <c r="F4660" s="246"/>
      <c r="G4660" s="246"/>
      <c r="H4660" s="246"/>
    </row>
    <row r="4661" spans="1:8" x14ac:dyDescent="0.2">
      <c r="A4661" s="247">
        <v>44390.416666659999</v>
      </c>
      <c r="B4661" s="248">
        <v>11</v>
      </c>
      <c r="C4661" s="243">
        <v>101.135519</v>
      </c>
      <c r="D4661" s="244">
        <v>7.5244826135999991</v>
      </c>
      <c r="E4661" s="245">
        <v>108.6600016136</v>
      </c>
      <c r="F4661" s="246"/>
      <c r="G4661" s="246"/>
      <c r="H4661" s="246"/>
    </row>
    <row r="4662" spans="1:8" x14ac:dyDescent="0.2">
      <c r="A4662" s="247">
        <v>44390.458333330003</v>
      </c>
      <c r="B4662" s="248">
        <v>12</v>
      </c>
      <c r="C4662" s="243">
        <v>100.63855</v>
      </c>
      <c r="D4662" s="244">
        <v>7.4875081199999993</v>
      </c>
      <c r="E4662" s="245">
        <v>108.12605812</v>
      </c>
      <c r="F4662" s="246"/>
      <c r="G4662" s="246"/>
      <c r="H4662" s="246"/>
    </row>
    <row r="4663" spans="1:8" x14ac:dyDescent="0.2">
      <c r="A4663" s="247">
        <v>44390.5</v>
      </c>
      <c r="B4663" s="248">
        <v>13</v>
      </c>
      <c r="C4663" s="243">
        <v>101.02259100000001</v>
      </c>
      <c r="D4663" s="244">
        <v>7.5160807703999994</v>
      </c>
      <c r="E4663" s="245">
        <v>108.5386717704</v>
      </c>
      <c r="F4663" s="246"/>
      <c r="G4663" s="246"/>
      <c r="H4663" s="246"/>
    </row>
    <row r="4664" spans="1:8" x14ac:dyDescent="0.2">
      <c r="A4664" s="247">
        <v>44390.541666659999</v>
      </c>
      <c r="B4664" s="248">
        <v>14</v>
      </c>
      <c r="C4664" s="243">
        <v>100.86630299999999</v>
      </c>
      <c r="D4664" s="244">
        <v>7.5044529431999987</v>
      </c>
      <c r="E4664" s="245">
        <v>108.37075594319998</v>
      </c>
      <c r="F4664" s="246"/>
      <c r="G4664" s="246"/>
      <c r="H4664" s="246"/>
    </row>
    <row r="4665" spans="1:8" x14ac:dyDescent="0.2">
      <c r="A4665" s="247">
        <v>44390.583333330003</v>
      </c>
      <c r="B4665" s="248">
        <v>15</v>
      </c>
      <c r="C4665" s="243">
        <v>99.407387999999997</v>
      </c>
      <c r="D4665" s="244">
        <v>7.3959096671999989</v>
      </c>
      <c r="E4665" s="245">
        <v>106.8032976672</v>
      </c>
      <c r="F4665" s="246"/>
      <c r="G4665" s="246"/>
      <c r="H4665" s="246"/>
    </row>
    <row r="4666" spans="1:8" x14ac:dyDescent="0.2">
      <c r="A4666" s="247">
        <v>44390.625</v>
      </c>
      <c r="B4666" s="248">
        <v>16</v>
      </c>
      <c r="C4666" s="243">
        <v>97.977282000000002</v>
      </c>
      <c r="D4666" s="244">
        <v>7.2895097807999996</v>
      </c>
      <c r="E4666" s="245">
        <v>105.26679178080001</v>
      </c>
      <c r="F4666" s="246"/>
      <c r="G4666" s="246"/>
      <c r="H4666" s="246"/>
    </row>
    <row r="4667" spans="1:8" x14ac:dyDescent="0.2">
      <c r="A4667" s="247">
        <v>44390.666666659999</v>
      </c>
      <c r="B4667" s="248">
        <v>17</v>
      </c>
      <c r="C4667" s="243">
        <v>95.829087000000001</v>
      </c>
      <c r="D4667" s="244">
        <v>7.1296840727999999</v>
      </c>
      <c r="E4667" s="245">
        <v>102.9587710728</v>
      </c>
      <c r="F4667" s="246"/>
      <c r="G4667" s="246"/>
      <c r="H4667" s="246"/>
    </row>
    <row r="4668" spans="1:8" x14ac:dyDescent="0.2">
      <c r="A4668" s="247">
        <v>44390.708333330003</v>
      </c>
      <c r="B4668" s="248">
        <v>18</v>
      </c>
      <c r="C4668" s="243">
        <v>93.219483000000011</v>
      </c>
      <c r="D4668" s="244">
        <v>6.9355295352000006</v>
      </c>
      <c r="E4668" s="245">
        <v>100.15501253520002</v>
      </c>
      <c r="F4668" s="246"/>
      <c r="G4668" s="246"/>
      <c r="H4668" s="246"/>
    </row>
    <row r="4669" spans="1:8" x14ac:dyDescent="0.2">
      <c r="A4669" s="247">
        <v>44390.75</v>
      </c>
      <c r="B4669" s="248">
        <v>19</v>
      </c>
      <c r="C4669" s="243">
        <v>92.812464000000006</v>
      </c>
      <c r="D4669" s="244">
        <v>6.9052473216000001</v>
      </c>
      <c r="E4669" s="245">
        <v>99.717711321600007</v>
      </c>
      <c r="F4669" s="246"/>
      <c r="G4669" s="246"/>
      <c r="H4669" s="246"/>
    </row>
    <row r="4670" spans="1:8" x14ac:dyDescent="0.2">
      <c r="A4670" s="247">
        <v>44390.791666659999</v>
      </c>
      <c r="B4670" s="248">
        <v>20</v>
      </c>
      <c r="C4670" s="243">
        <v>96.344127999999998</v>
      </c>
      <c r="D4670" s="244">
        <v>7.1680031231999992</v>
      </c>
      <c r="E4670" s="245">
        <v>103.51213112319999</v>
      </c>
      <c r="F4670" s="246"/>
      <c r="G4670" s="246"/>
      <c r="H4670" s="246"/>
    </row>
    <row r="4671" spans="1:8" x14ac:dyDescent="0.2">
      <c r="A4671" s="247">
        <v>44390.833333330003</v>
      </c>
      <c r="B4671" s="248">
        <v>21</v>
      </c>
      <c r="C4671" s="243">
        <v>98.012273999999991</v>
      </c>
      <c r="D4671" s="244">
        <v>7.292113185599999</v>
      </c>
      <c r="E4671" s="245">
        <v>105.30438718559999</v>
      </c>
      <c r="F4671" s="246"/>
      <c r="G4671" s="246"/>
      <c r="H4671" s="246"/>
    </row>
    <row r="4672" spans="1:8" x14ac:dyDescent="0.2">
      <c r="A4672" s="247">
        <v>44390.875</v>
      </c>
      <c r="B4672" s="248">
        <v>22</v>
      </c>
      <c r="C4672" s="243">
        <v>96.865578999999997</v>
      </c>
      <c r="D4672" s="244">
        <v>7.2067990775999995</v>
      </c>
      <c r="E4672" s="245">
        <v>104.07237807759999</v>
      </c>
      <c r="F4672" s="246"/>
      <c r="G4672" s="246"/>
      <c r="H4672" s="246"/>
    </row>
    <row r="4673" spans="1:8" x14ac:dyDescent="0.2">
      <c r="A4673" s="247">
        <v>44390.916666659999</v>
      </c>
      <c r="B4673" s="248">
        <v>23</v>
      </c>
      <c r="C4673" s="243">
        <v>93.849333000000001</v>
      </c>
      <c r="D4673" s="244">
        <v>6.9823903751999996</v>
      </c>
      <c r="E4673" s="245">
        <v>100.8317233752</v>
      </c>
      <c r="F4673" s="246"/>
      <c r="G4673" s="246"/>
      <c r="H4673" s="246"/>
    </row>
    <row r="4674" spans="1:8" x14ac:dyDescent="0.2">
      <c r="A4674" s="247">
        <v>44390.958333330003</v>
      </c>
      <c r="B4674" s="248">
        <v>24</v>
      </c>
      <c r="C4674" s="243">
        <v>92.294325000000001</v>
      </c>
      <c r="D4674" s="244">
        <v>6.8666977799999991</v>
      </c>
      <c r="E4674" s="245">
        <v>99.161022779999996</v>
      </c>
      <c r="F4674" s="246"/>
      <c r="G4674" s="246"/>
      <c r="H4674" s="246"/>
    </row>
    <row r="4675" spans="1:8" x14ac:dyDescent="0.2">
      <c r="A4675" s="247">
        <v>44391</v>
      </c>
      <c r="B4675" s="248">
        <v>1</v>
      </c>
      <c r="C4675" s="243">
        <v>92.203274000000008</v>
      </c>
      <c r="D4675" s="244">
        <v>6.8599235855999998</v>
      </c>
      <c r="E4675" s="245">
        <v>99.063197585600008</v>
      </c>
      <c r="F4675" s="246"/>
      <c r="G4675" s="246"/>
      <c r="H4675" s="246"/>
    </row>
    <row r="4676" spans="1:8" x14ac:dyDescent="0.2">
      <c r="A4676" s="247">
        <v>44391.041666659999</v>
      </c>
      <c r="B4676" s="248">
        <v>2</v>
      </c>
      <c r="C4676" s="243">
        <v>91.783496</v>
      </c>
      <c r="D4676" s="244">
        <v>6.8286921023999998</v>
      </c>
      <c r="E4676" s="245">
        <v>98.612188102399998</v>
      </c>
      <c r="F4676" s="246"/>
      <c r="G4676" s="246"/>
      <c r="H4676" s="246"/>
    </row>
    <row r="4677" spans="1:8" x14ac:dyDescent="0.2">
      <c r="A4677" s="247">
        <v>44391.083333330003</v>
      </c>
      <c r="B4677" s="248">
        <v>3</v>
      </c>
      <c r="C4677" s="243">
        <v>92.572641000000004</v>
      </c>
      <c r="D4677" s="244">
        <v>6.8874044903999998</v>
      </c>
      <c r="E4677" s="245">
        <v>99.460045490400006</v>
      </c>
      <c r="F4677" s="246"/>
      <c r="G4677" s="246"/>
      <c r="H4677" s="246"/>
    </row>
    <row r="4678" spans="1:8" x14ac:dyDescent="0.2">
      <c r="A4678" s="247">
        <v>44391.125</v>
      </c>
      <c r="B4678" s="248">
        <v>4</v>
      </c>
      <c r="C4678" s="243">
        <v>96.051182999999995</v>
      </c>
      <c r="D4678" s="244">
        <v>7.1462080151999992</v>
      </c>
      <c r="E4678" s="245">
        <v>103.1973910152</v>
      </c>
      <c r="F4678" s="246"/>
      <c r="G4678" s="246"/>
      <c r="H4678" s="246"/>
    </row>
    <row r="4679" spans="1:8" x14ac:dyDescent="0.2">
      <c r="A4679" s="247">
        <v>44391.166666659999</v>
      </c>
      <c r="B4679" s="248">
        <v>5</v>
      </c>
      <c r="C4679" s="243">
        <v>97.423845999999998</v>
      </c>
      <c r="D4679" s="244">
        <v>7.2483341423999992</v>
      </c>
      <c r="E4679" s="245">
        <v>104.67218014239999</v>
      </c>
      <c r="F4679" s="246"/>
      <c r="G4679" s="246"/>
      <c r="H4679" s="246"/>
    </row>
    <row r="4680" spans="1:8" x14ac:dyDescent="0.2">
      <c r="A4680" s="247">
        <v>44391.208333330003</v>
      </c>
      <c r="B4680" s="248">
        <v>6</v>
      </c>
      <c r="C4680" s="243">
        <v>95.882419999999996</v>
      </c>
      <c r="D4680" s="244">
        <v>7.1336520479999992</v>
      </c>
      <c r="E4680" s="245">
        <v>103.016072048</v>
      </c>
      <c r="F4680" s="246"/>
      <c r="G4680" s="246"/>
      <c r="H4680" s="246"/>
    </row>
    <row r="4681" spans="1:8" x14ac:dyDescent="0.2">
      <c r="A4681" s="247">
        <v>44391.25</v>
      </c>
      <c r="B4681" s="248">
        <v>7</v>
      </c>
      <c r="C4681" s="243">
        <v>100.28448499999999</v>
      </c>
      <c r="D4681" s="244">
        <v>7.4611656839999982</v>
      </c>
      <c r="E4681" s="245">
        <v>107.74565068399998</v>
      </c>
      <c r="F4681" s="246"/>
      <c r="G4681" s="246"/>
      <c r="H4681" s="246"/>
    </row>
    <row r="4682" spans="1:8" x14ac:dyDescent="0.2">
      <c r="A4682" s="247">
        <v>44391.291666659999</v>
      </c>
      <c r="B4682" s="248">
        <v>8</v>
      </c>
      <c r="C4682" s="243">
        <v>100.357091</v>
      </c>
      <c r="D4682" s="244">
        <v>7.4665675703999987</v>
      </c>
      <c r="E4682" s="245">
        <v>107.8236585704</v>
      </c>
      <c r="F4682" s="246"/>
      <c r="G4682" s="246"/>
      <c r="H4682" s="246"/>
    </row>
    <row r="4683" spans="1:8" x14ac:dyDescent="0.2">
      <c r="A4683" s="247">
        <v>44391.333333330003</v>
      </c>
      <c r="B4683" s="248">
        <v>9</v>
      </c>
      <c r="C4683" s="243">
        <v>101.96622000000001</v>
      </c>
      <c r="D4683" s="244">
        <v>7.5862867679999999</v>
      </c>
      <c r="E4683" s="245">
        <v>109.552506768</v>
      </c>
      <c r="F4683" s="246"/>
      <c r="G4683" s="246"/>
      <c r="H4683" s="246"/>
    </row>
    <row r="4684" spans="1:8" x14ac:dyDescent="0.2">
      <c r="A4684" s="247">
        <v>44391.375</v>
      </c>
      <c r="B4684" s="248">
        <v>10</v>
      </c>
      <c r="C4684" s="243">
        <v>102.191299</v>
      </c>
      <c r="D4684" s="244">
        <v>7.603032645599999</v>
      </c>
      <c r="E4684" s="245">
        <v>109.7943316456</v>
      </c>
      <c r="F4684" s="246"/>
      <c r="G4684" s="246"/>
      <c r="H4684" s="246"/>
    </row>
    <row r="4685" spans="1:8" x14ac:dyDescent="0.2">
      <c r="A4685" s="247">
        <v>44391.416666659999</v>
      </c>
      <c r="B4685" s="248">
        <v>11</v>
      </c>
      <c r="C4685" s="243">
        <v>103.441485</v>
      </c>
      <c r="D4685" s="244">
        <v>7.6960464839999991</v>
      </c>
      <c r="E4685" s="245">
        <v>111.13753148399999</v>
      </c>
      <c r="F4685" s="246"/>
      <c r="G4685" s="246"/>
      <c r="H4685" s="246"/>
    </row>
    <row r="4686" spans="1:8" x14ac:dyDescent="0.2">
      <c r="A4686" s="247">
        <v>44391.458333330003</v>
      </c>
      <c r="B4686" s="248">
        <v>12</v>
      </c>
      <c r="C4686" s="243">
        <v>104.369862</v>
      </c>
      <c r="D4686" s="244">
        <v>7.7651177327999994</v>
      </c>
      <c r="E4686" s="245">
        <v>112.13497973279999</v>
      </c>
      <c r="F4686" s="246"/>
      <c r="G4686" s="246"/>
      <c r="H4686" s="246"/>
    </row>
    <row r="4687" spans="1:8" x14ac:dyDescent="0.2">
      <c r="A4687" s="247">
        <v>44391.5</v>
      </c>
      <c r="B4687" s="248">
        <v>13</v>
      </c>
      <c r="C4687" s="243">
        <v>104.461112</v>
      </c>
      <c r="D4687" s="244">
        <v>7.7719067327999998</v>
      </c>
      <c r="E4687" s="245">
        <v>112.23301873280001</v>
      </c>
      <c r="F4687" s="246"/>
      <c r="G4687" s="246"/>
      <c r="H4687" s="246"/>
    </row>
    <row r="4688" spans="1:8" x14ac:dyDescent="0.2">
      <c r="A4688" s="247">
        <v>44391.541666659999</v>
      </c>
      <c r="B4688" s="248">
        <v>14</v>
      </c>
      <c r="C4688" s="243">
        <v>102.344341</v>
      </c>
      <c r="D4688" s="244">
        <v>7.6144189703999992</v>
      </c>
      <c r="E4688" s="245">
        <v>109.9587599704</v>
      </c>
      <c r="F4688" s="246"/>
      <c r="G4688" s="246"/>
      <c r="H4688" s="246"/>
    </row>
    <row r="4689" spans="1:8" x14ac:dyDescent="0.2">
      <c r="A4689" s="247">
        <v>44391.583333330003</v>
      </c>
      <c r="B4689" s="248">
        <v>15</v>
      </c>
      <c r="C4689" s="243">
        <v>101.68690600000001</v>
      </c>
      <c r="D4689" s="244">
        <v>7.5655058064</v>
      </c>
      <c r="E4689" s="245">
        <v>109.2524118064</v>
      </c>
      <c r="F4689" s="246"/>
      <c r="G4689" s="246"/>
      <c r="H4689" s="246"/>
    </row>
    <row r="4690" spans="1:8" x14ac:dyDescent="0.2">
      <c r="A4690" s="247">
        <v>44391.625</v>
      </c>
      <c r="B4690" s="248">
        <v>16</v>
      </c>
      <c r="C4690" s="243">
        <v>100.20699399999999</v>
      </c>
      <c r="D4690" s="244">
        <v>7.4554003535999991</v>
      </c>
      <c r="E4690" s="245">
        <v>107.66239435359999</v>
      </c>
      <c r="F4690" s="246"/>
      <c r="G4690" s="246"/>
      <c r="H4690" s="246"/>
    </row>
    <row r="4691" spans="1:8" x14ac:dyDescent="0.2">
      <c r="A4691" s="247">
        <v>44391.666666659999</v>
      </c>
      <c r="B4691" s="248">
        <v>17</v>
      </c>
      <c r="C4691" s="243">
        <v>97.932744</v>
      </c>
      <c r="D4691" s="244">
        <v>7.2861961535999997</v>
      </c>
      <c r="E4691" s="245">
        <v>105.2189401536</v>
      </c>
      <c r="F4691" s="246"/>
      <c r="G4691" s="246"/>
      <c r="H4691" s="246"/>
    </row>
    <row r="4692" spans="1:8" x14ac:dyDescent="0.2">
      <c r="A4692" s="247">
        <v>44391.708333330003</v>
      </c>
      <c r="B4692" s="248">
        <v>18</v>
      </c>
      <c r="C4692" s="243">
        <v>96.101704999999995</v>
      </c>
      <c r="D4692" s="244">
        <v>7.1499668519999995</v>
      </c>
      <c r="E4692" s="245">
        <v>103.251671852</v>
      </c>
      <c r="F4692" s="246"/>
      <c r="G4692" s="246"/>
      <c r="H4692" s="246"/>
    </row>
    <row r="4693" spans="1:8" x14ac:dyDescent="0.2">
      <c r="A4693" s="247">
        <v>44391.75</v>
      </c>
      <c r="B4693" s="248">
        <v>19</v>
      </c>
      <c r="C4693" s="243">
        <v>96.516880999999998</v>
      </c>
      <c r="D4693" s="244">
        <v>7.1808559463999995</v>
      </c>
      <c r="E4693" s="245">
        <v>103.6977369464</v>
      </c>
      <c r="F4693" s="246"/>
      <c r="G4693" s="246"/>
      <c r="H4693" s="246"/>
    </row>
    <row r="4694" spans="1:8" x14ac:dyDescent="0.2">
      <c r="A4694" s="247">
        <v>44391.791666659999</v>
      </c>
      <c r="B4694" s="248">
        <v>20</v>
      </c>
      <c r="C4694" s="243">
        <v>99.387014000000008</v>
      </c>
      <c r="D4694" s="244">
        <v>7.3943938416000003</v>
      </c>
      <c r="E4694" s="245">
        <v>106.78140784160001</v>
      </c>
      <c r="F4694" s="246"/>
      <c r="G4694" s="246"/>
      <c r="H4694" s="246"/>
    </row>
    <row r="4695" spans="1:8" x14ac:dyDescent="0.2">
      <c r="A4695" s="247">
        <v>44391.833333330003</v>
      </c>
      <c r="B4695" s="248">
        <v>21</v>
      </c>
      <c r="C4695" s="243">
        <v>101.11611600000001</v>
      </c>
      <c r="D4695" s="244">
        <v>7.5230390303999997</v>
      </c>
      <c r="E4695" s="245">
        <v>108.6391550304</v>
      </c>
      <c r="F4695" s="246"/>
      <c r="G4695" s="246"/>
      <c r="H4695" s="246"/>
    </row>
    <row r="4696" spans="1:8" x14ac:dyDescent="0.2">
      <c r="A4696" s="247">
        <v>44391.875</v>
      </c>
      <c r="B4696" s="248">
        <v>22</v>
      </c>
      <c r="C4696" s="243">
        <v>98.191355999999999</v>
      </c>
      <c r="D4696" s="244">
        <v>7.305436886399999</v>
      </c>
      <c r="E4696" s="245">
        <v>105.4967928864</v>
      </c>
      <c r="F4696" s="246"/>
      <c r="G4696" s="246"/>
      <c r="H4696" s="246"/>
    </row>
    <row r="4697" spans="1:8" x14ac:dyDescent="0.2">
      <c r="A4697" s="247">
        <v>44391.916666659999</v>
      </c>
      <c r="B4697" s="248">
        <v>23</v>
      </c>
      <c r="C4697" s="243">
        <v>93.465124000000003</v>
      </c>
      <c r="D4697" s="244">
        <v>6.9538052256</v>
      </c>
      <c r="E4697" s="245">
        <v>100.41892922560001</v>
      </c>
      <c r="F4697" s="246"/>
      <c r="G4697" s="246"/>
      <c r="H4697" s="246"/>
    </row>
    <row r="4698" spans="1:8" x14ac:dyDescent="0.2">
      <c r="A4698" s="247">
        <v>44391.958333330003</v>
      </c>
      <c r="B4698" s="248">
        <v>24</v>
      </c>
      <c r="C4698" s="243">
        <v>90.003764999999987</v>
      </c>
      <c r="D4698" s="244">
        <v>6.6962801159999987</v>
      </c>
      <c r="E4698" s="245">
        <v>96.700045115999984</v>
      </c>
      <c r="F4698" s="246"/>
      <c r="G4698" s="246"/>
      <c r="H4698" s="246"/>
    </row>
    <row r="4699" spans="1:8" x14ac:dyDescent="0.2">
      <c r="A4699" s="247">
        <v>44392</v>
      </c>
      <c r="B4699" s="248">
        <v>1</v>
      </c>
      <c r="C4699" s="243">
        <v>88.706994999999992</v>
      </c>
      <c r="D4699" s="244">
        <v>6.5998004279999991</v>
      </c>
      <c r="E4699" s="245">
        <v>95.306795427999987</v>
      </c>
      <c r="F4699" s="246"/>
      <c r="G4699" s="246"/>
      <c r="H4699" s="246"/>
    </row>
    <row r="4700" spans="1:8" x14ac:dyDescent="0.2">
      <c r="A4700" s="247">
        <v>44392.041666659999</v>
      </c>
      <c r="B4700" s="248">
        <v>2</v>
      </c>
      <c r="C4700" s="243">
        <v>87.805744000000004</v>
      </c>
      <c r="D4700" s="244">
        <v>6.5327473535999996</v>
      </c>
      <c r="E4700" s="245">
        <v>94.338491353600006</v>
      </c>
      <c r="F4700" s="246"/>
      <c r="G4700" s="246"/>
      <c r="H4700" s="246"/>
    </row>
    <row r="4701" spans="1:8" x14ac:dyDescent="0.2">
      <c r="A4701" s="247">
        <v>44392.083333330003</v>
      </c>
      <c r="B4701" s="248">
        <v>3</v>
      </c>
      <c r="C4701" s="243">
        <v>88.816896</v>
      </c>
      <c r="D4701" s="244">
        <v>6.6079770623999998</v>
      </c>
      <c r="E4701" s="245">
        <v>95.424873062399996</v>
      </c>
      <c r="F4701" s="246"/>
      <c r="G4701" s="246"/>
      <c r="H4701" s="246"/>
    </row>
    <row r="4702" spans="1:8" x14ac:dyDescent="0.2">
      <c r="A4702" s="247">
        <v>44392.125</v>
      </c>
      <c r="B4702" s="248">
        <v>4</v>
      </c>
      <c r="C4702" s="243">
        <v>93.415264999999991</v>
      </c>
      <c r="D4702" s="244">
        <v>6.950095715999999</v>
      </c>
      <c r="E4702" s="245">
        <v>100.36536071599998</v>
      </c>
      <c r="F4702" s="246"/>
      <c r="G4702" s="246"/>
      <c r="H4702" s="246"/>
    </row>
    <row r="4703" spans="1:8" x14ac:dyDescent="0.2">
      <c r="A4703" s="247">
        <v>44392.166666659999</v>
      </c>
      <c r="B4703" s="248">
        <v>5</v>
      </c>
      <c r="C4703" s="243">
        <v>95.874872000000011</v>
      </c>
      <c r="D4703" s="244">
        <v>7.1330904768000005</v>
      </c>
      <c r="E4703" s="245">
        <v>103.00796247680002</v>
      </c>
      <c r="F4703" s="246"/>
      <c r="G4703" s="246"/>
      <c r="H4703" s="246"/>
    </row>
    <row r="4704" spans="1:8" x14ac:dyDescent="0.2">
      <c r="A4704" s="247">
        <v>44392.208333330003</v>
      </c>
      <c r="B4704" s="248">
        <v>6</v>
      </c>
      <c r="C4704" s="243">
        <v>95.598994000000005</v>
      </c>
      <c r="D4704" s="244">
        <v>7.1125651535999994</v>
      </c>
      <c r="E4704" s="245">
        <v>102.71155915360001</v>
      </c>
      <c r="F4704" s="246"/>
      <c r="G4704" s="246"/>
      <c r="H4704" s="246"/>
    </row>
    <row r="4705" spans="1:8" x14ac:dyDescent="0.2">
      <c r="A4705" s="247">
        <v>44392.25</v>
      </c>
      <c r="B4705" s="248">
        <v>7</v>
      </c>
      <c r="C4705" s="243">
        <v>100.589516</v>
      </c>
      <c r="D4705" s="244">
        <v>7.4838599904000001</v>
      </c>
      <c r="E4705" s="245">
        <v>108.07337599040001</v>
      </c>
      <c r="F4705" s="246"/>
      <c r="G4705" s="246"/>
      <c r="H4705" s="246"/>
    </row>
    <row r="4706" spans="1:8" x14ac:dyDescent="0.2">
      <c r="A4706" s="247">
        <v>44392.291666659999</v>
      </c>
      <c r="B4706" s="248">
        <v>8</v>
      </c>
      <c r="C4706" s="243">
        <v>101.218608</v>
      </c>
      <c r="D4706" s="244">
        <v>7.5306644351999994</v>
      </c>
      <c r="E4706" s="245">
        <v>108.7492724352</v>
      </c>
      <c r="F4706" s="246"/>
      <c r="G4706" s="246"/>
      <c r="H4706" s="246"/>
    </row>
    <row r="4707" spans="1:8" x14ac:dyDescent="0.2">
      <c r="A4707" s="247">
        <v>44392.333333330003</v>
      </c>
      <c r="B4707" s="248">
        <v>9</v>
      </c>
      <c r="C4707" s="243">
        <v>102.86973200000001</v>
      </c>
      <c r="D4707" s="244">
        <v>7.6535080608000001</v>
      </c>
      <c r="E4707" s="245">
        <v>110.52324006080002</v>
      </c>
      <c r="F4707" s="246"/>
      <c r="G4707" s="246"/>
      <c r="H4707" s="246"/>
    </row>
    <row r="4708" spans="1:8" x14ac:dyDescent="0.2">
      <c r="A4708" s="247">
        <v>44392.375</v>
      </c>
      <c r="B4708" s="248">
        <v>10</v>
      </c>
      <c r="C4708" s="243">
        <v>102.999657</v>
      </c>
      <c r="D4708" s="244">
        <v>7.6631744807999995</v>
      </c>
      <c r="E4708" s="245">
        <v>110.66283148079999</v>
      </c>
      <c r="F4708" s="246"/>
      <c r="G4708" s="246"/>
      <c r="H4708" s="246"/>
    </row>
    <row r="4709" spans="1:8" x14ac:dyDescent="0.2">
      <c r="A4709" s="247">
        <v>44392.416666659999</v>
      </c>
      <c r="B4709" s="248">
        <v>11</v>
      </c>
      <c r="C4709" s="243">
        <v>102.159116</v>
      </c>
      <c r="D4709" s="244">
        <v>7.6006382303999995</v>
      </c>
      <c r="E4709" s="245">
        <v>109.75975423039999</v>
      </c>
      <c r="F4709" s="246"/>
      <c r="G4709" s="246"/>
      <c r="H4709" s="246"/>
    </row>
    <row r="4710" spans="1:8" x14ac:dyDescent="0.2">
      <c r="A4710" s="247">
        <v>44392.458333330003</v>
      </c>
      <c r="B4710" s="248">
        <v>12</v>
      </c>
      <c r="C4710" s="243">
        <v>101.75273800000001</v>
      </c>
      <c r="D4710" s="244">
        <v>7.5704037071999997</v>
      </c>
      <c r="E4710" s="245">
        <v>109.32314170720001</v>
      </c>
      <c r="F4710" s="246"/>
      <c r="G4710" s="246"/>
      <c r="H4710" s="246"/>
    </row>
    <row r="4711" spans="1:8" x14ac:dyDescent="0.2">
      <c r="A4711" s="247">
        <v>44392.5</v>
      </c>
      <c r="B4711" s="248">
        <v>13</v>
      </c>
      <c r="C4711" s="243">
        <v>101.53754500000001</v>
      </c>
      <c r="D4711" s="244">
        <v>7.5543933479999996</v>
      </c>
      <c r="E4711" s="245">
        <v>109.09193834800001</v>
      </c>
      <c r="F4711" s="246"/>
      <c r="G4711" s="246"/>
      <c r="H4711" s="246"/>
    </row>
    <row r="4712" spans="1:8" x14ac:dyDescent="0.2">
      <c r="A4712" s="247">
        <v>44392.541666659999</v>
      </c>
      <c r="B4712" s="248">
        <v>14</v>
      </c>
      <c r="C4712" s="243">
        <v>100.29724299999999</v>
      </c>
      <c r="D4712" s="244">
        <v>7.4621148791999987</v>
      </c>
      <c r="E4712" s="245">
        <v>107.7593578792</v>
      </c>
      <c r="F4712" s="246"/>
      <c r="G4712" s="246"/>
      <c r="H4712" s="246"/>
    </row>
    <row r="4713" spans="1:8" x14ac:dyDescent="0.2">
      <c r="A4713" s="247">
        <v>44392.583333330003</v>
      </c>
      <c r="B4713" s="248">
        <v>15</v>
      </c>
      <c r="C4713" s="243">
        <v>99.542000000000002</v>
      </c>
      <c r="D4713" s="244">
        <v>7.4059247999999993</v>
      </c>
      <c r="E4713" s="245">
        <v>106.9479248</v>
      </c>
      <c r="F4713" s="246"/>
      <c r="G4713" s="246"/>
      <c r="H4713" s="246"/>
    </row>
    <row r="4714" spans="1:8" x14ac:dyDescent="0.2">
      <c r="A4714" s="247">
        <v>44392.625</v>
      </c>
      <c r="B4714" s="248">
        <v>16</v>
      </c>
      <c r="C4714" s="243">
        <v>97.745536000000001</v>
      </c>
      <c r="D4714" s="244">
        <v>7.2722678783999992</v>
      </c>
      <c r="E4714" s="245">
        <v>105.0178038784</v>
      </c>
      <c r="F4714" s="246"/>
      <c r="G4714" s="246"/>
      <c r="H4714" s="246"/>
    </row>
    <row r="4715" spans="1:8" x14ac:dyDescent="0.2">
      <c r="A4715" s="247">
        <v>44392.666666659999</v>
      </c>
      <c r="B4715" s="248">
        <v>17</v>
      </c>
      <c r="C4715" s="243">
        <v>95.007820000000009</v>
      </c>
      <c r="D4715" s="244">
        <v>7.0685818080000002</v>
      </c>
      <c r="E4715" s="245">
        <v>102.07640180800001</v>
      </c>
      <c r="F4715" s="246"/>
      <c r="G4715" s="246"/>
      <c r="H4715" s="246"/>
    </row>
    <row r="4716" spans="1:8" x14ac:dyDescent="0.2">
      <c r="A4716" s="247">
        <v>44392.708333330003</v>
      </c>
      <c r="B4716" s="248">
        <v>18</v>
      </c>
      <c r="C4716" s="243">
        <v>94.585587000000004</v>
      </c>
      <c r="D4716" s="244">
        <v>7.0371676727999999</v>
      </c>
      <c r="E4716" s="245">
        <v>101.6227546728</v>
      </c>
      <c r="F4716" s="246"/>
      <c r="G4716" s="246"/>
      <c r="H4716" s="246"/>
    </row>
    <row r="4717" spans="1:8" x14ac:dyDescent="0.2">
      <c r="A4717" s="247">
        <v>44392.75</v>
      </c>
      <c r="B4717" s="248">
        <v>19</v>
      </c>
      <c r="C4717" s="243">
        <v>94.992760000000004</v>
      </c>
      <c r="D4717" s="244">
        <v>7.0674613439999998</v>
      </c>
      <c r="E4717" s="245">
        <v>102.060221344</v>
      </c>
      <c r="F4717" s="246"/>
      <c r="G4717" s="246"/>
      <c r="H4717" s="246"/>
    </row>
    <row r="4718" spans="1:8" x14ac:dyDescent="0.2">
      <c r="A4718" s="247">
        <v>44392.791666659999</v>
      </c>
      <c r="B4718" s="248">
        <v>20</v>
      </c>
      <c r="C4718" s="243">
        <v>98.971617999999992</v>
      </c>
      <c r="D4718" s="244">
        <v>7.3634883791999988</v>
      </c>
      <c r="E4718" s="245">
        <v>106.33510637919998</v>
      </c>
      <c r="F4718" s="246"/>
      <c r="G4718" s="246"/>
      <c r="H4718" s="246"/>
    </row>
    <row r="4719" spans="1:8" x14ac:dyDescent="0.2">
      <c r="A4719" s="247">
        <v>44392.833333330003</v>
      </c>
      <c r="B4719" s="248">
        <v>21</v>
      </c>
      <c r="C4719" s="243">
        <v>99.60348599999999</v>
      </c>
      <c r="D4719" s="244">
        <v>7.4104993583999983</v>
      </c>
      <c r="E4719" s="245">
        <v>107.01398535839999</v>
      </c>
      <c r="F4719" s="246"/>
      <c r="G4719" s="246"/>
      <c r="H4719" s="246"/>
    </row>
    <row r="4720" spans="1:8" x14ac:dyDescent="0.2">
      <c r="A4720" s="247">
        <v>44392.875</v>
      </c>
      <c r="B4720" s="248">
        <v>22</v>
      </c>
      <c r="C4720" s="243">
        <v>95.85499200000001</v>
      </c>
      <c r="D4720" s="244">
        <v>7.1316114048000001</v>
      </c>
      <c r="E4720" s="245">
        <v>102.98660340480001</v>
      </c>
      <c r="F4720" s="246"/>
      <c r="G4720" s="246"/>
      <c r="H4720" s="246"/>
    </row>
    <row r="4721" spans="1:8" x14ac:dyDescent="0.2">
      <c r="A4721" s="247">
        <v>44392.916666659999</v>
      </c>
      <c r="B4721" s="248">
        <v>23</v>
      </c>
      <c r="C4721" s="243">
        <v>91.597340000000003</v>
      </c>
      <c r="D4721" s="244">
        <v>6.8148420959999996</v>
      </c>
      <c r="E4721" s="245">
        <v>98.412182096000009</v>
      </c>
      <c r="F4721" s="246"/>
      <c r="G4721" s="246"/>
      <c r="H4721" s="246"/>
    </row>
    <row r="4722" spans="1:8" x14ac:dyDescent="0.2">
      <c r="A4722" s="247">
        <v>44392.958333330003</v>
      </c>
      <c r="B4722" s="248">
        <v>24</v>
      </c>
      <c r="C4722" s="243">
        <v>90.96482499999999</v>
      </c>
      <c r="D4722" s="244">
        <v>6.7677829799999989</v>
      </c>
      <c r="E4722" s="245">
        <v>97.732607979999983</v>
      </c>
      <c r="F4722" s="246"/>
      <c r="G4722" s="246"/>
      <c r="H4722" s="246"/>
    </row>
    <row r="4723" spans="1:8" x14ac:dyDescent="0.2">
      <c r="A4723" s="247">
        <v>44393</v>
      </c>
      <c r="B4723" s="248">
        <v>1</v>
      </c>
      <c r="C4723" s="243">
        <v>91.729005999999998</v>
      </c>
      <c r="D4723" s="244">
        <v>6.8246380463999996</v>
      </c>
      <c r="E4723" s="245">
        <v>98.553644046399995</v>
      </c>
      <c r="F4723" s="246"/>
      <c r="G4723" s="246"/>
      <c r="H4723" s="246"/>
    </row>
    <row r="4724" spans="1:8" x14ac:dyDescent="0.2">
      <c r="A4724" s="247">
        <v>44393.041666659999</v>
      </c>
      <c r="B4724" s="248">
        <v>2</v>
      </c>
      <c r="C4724" s="243">
        <v>91.812667000000005</v>
      </c>
      <c r="D4724" s="244">
        <v>6.8308624247999994</v>
      </c>
      <c r="E4724" s="245">
        <v>98.643529424800008</v>
      </c>
      <c r="F4724" s="246"/>
      <c r="G4724" s="246"/>
      <c r="H4724" s="246"/>
    </row>
    <row r="4725" spans="1:8" x14ac:dyDescent="0.2">
      <c r="A4725" s="247">
        <v>44393.083333330003</v>
      </c>
      <c r="B4725" s="248">
        <v>3</v>
      </c>
      <c r="C4725" s="243">
        <v>92.497182000000009</v>
      </c>
      <c r="D4725" s="244">
        <v>6.8817903408000003</v>
      </c>
      <c r="E4725" s="245">
        <v>99.378972340800004</v>
      </c>
      <c r="F4725" s="246"/>
      <c r="G4725" s="246"/>
      <c r="H4725" s="246"/>
    </row>
    <row r="4726" spans="1:8" x14ac:dyDescent="0.2">
      <c r="A4726" s="247">
        <v>44393.125</v>
      </c>
      <c r="B4726" s="248">
        <v>4</v>
      </c>
      <c r="C4726" s="243">
        <v>95.732551999999998</v>
      </c>
      <c r="D4726" s="244">
        <v>7.1225018687999997</v>
      </c>
      <c r="E4726" s="245">
        <v>102.8550538688</v>
      </c>
      <c r="F4726" s="246"/>
      <c r="G4726" s="246"/>
      <c r="H4726" s="246"/>
    </row>
    <row r="4727" spans="1:8" x14ac:dyDescent="0.2">
      <c r="A4727" s="247">
        <v>44393.166666659999</v>
      </c>
      <c r="B4727" s="248">
        <v>5</v>
      </c>
      <c r="C4727" s="243">
        <v>98.190957999999995</v>
      </c>
      <c r="D4727" s="244">
        <v>7.3054072751999994</v>
      </c>
      <c r="E4727" s="245">
        <v>105.49636527519999</v>
      </c>
      <c r="F4727" s="246"/>
      <c r="G4727" s="246"/>
      <c r="H4727" s="246"/>
    </row>
    <row r="4728" spans="1:8" x14ac:dyDescent="0.2">
      <c r="A4728" s="247">
        <v>44393.208333330003</v>
      </c>
      <c r="B4728" s="248">
        <v>6</v>
      </c>
      <c r="C4728" s="243">
        <v>97.451352</v>
      </c>
      <c r="D4728" s="244">
        <v>7.2503805887999997</v>
      </c>
      <c r="E4728" s="245">
        <v>104.7017325888</v>
      </c>
      <c r="F4728" s="246"/>
      <c r="G4728" s="246"/>
      <c r="H4728" s="246"/>
    </row>
    <row r="4729" spans="1:8" x14ac:dyDescent="0.2">
      <c r="A4729" s="247">
        <v>44393.25</v>
      </c>
      <c r="B4729" s="248">
        <v>7</v>
      </c>
      <c r="C4729" s="243">
        <v>100.11707</v>
      </c>
      <c r="D4729" s="244">
        <v>7.448710007999999</v>
      </c>
      <c r="E4729" s="245">
        <v>107.56578000799999</v>
      </c>
      <c r="F4729" s="246"/>
      <c r="G4729" s="246"/>
      <c r="H4729" s="246"/>
    </row>
    <row r="4730" spans="1:8" x14ac:dyDescent="0.2">
      <c r="A4730" s="247">
        <v>44393.291666659999</v>
      </c>
      <c r="B4730" s="248">
        <v>8</v>
      </c>
      <c r="C4730" s="243">
        <v>99.758353999999997</v>
      </c>
      <c r="D4730" s="244">
        <v>7.4220215375999992</v>
      </c>
      <c r="E4730" s="245">
        <v>107.1803755376</v>
      </c>
      <c r="F4730" s="246"/>
      <c r="G4730" s="246"/>
      <c r="H4730" s="246"/>
    </row>
    <row r="4731" spans="1:8" x14ac:dyDescent="0.2">
      <c r="A4731" s="247">
        <v>44393.333333330003</v>
      </c>
      <c r="B4731" s="248">
        <v>9</v>
      </c>
      <c r="C4731" s="243">
        <v>101.096273</v>
      </c>
      <c r="D4731" s="244">
        <v>7.5215627111999988</v>
      </c>
      <c r="E4731" s="245">
        <v>108.6178357112</v>
      </c>
      <c r="F4731" s="246"/>
      <c r="G4731" s="246"/>
      <c r="H4731" s="246"/>
    </row>
    <row r="4732" spans="1:8" x14ac:dyDescent="0.2">
      <c r="A4732" s="247">
        <v>44393.375</v>
      </c>
      <c r="B4732" s="248">
        <v>10</v>
      </c>
      <c r="C4732" s="243">
        <v>101.98807100000001</v>
      </c>
      <c r="D4732" s="244">
        <v>7.5879124824000002</v>
      </c>
      <c r="E4732" s="245">
        <v>109.57598348240001</v>
      </c>
      <c r="F4732" s="246"/>
      <c r="G4732" s="246"/>
      <c r="H4732" s="246"/>
    </row>
    <row r="4733" spans="1:8" x14ac:dyDescent="0.2">
      <c r="A4733" s="247">
        <v>44393.416666659999</v>
      </c>
      <c r="B4733" s="248">
        <v>11</v>
      </c>
      <c r="C4733" s="243">
        <v>102.098178</v>
      </c>
      <c r="D4733" s="244">
        <v>7.5961044431999998</v>
      </c>
      <c r="E4733" s="245">
        <v>109.69428244320001</v>
      </c>
      <c r="F4733" s="246"/>
      <c r="G4733" s="246"/>
      <c r="H4733" s="246"/>
    </row>
    <row r="4734" spans="1:8" x14ac:dyDescent="0.2">
      <c r="A4734" s="247">
        <v>44393.458333330003</v>
      </c>
      <c r="B4734" s="248">
        <v>12</v>
      </c>
      <c r="C4734" s="243">
        <v>102.213978</v>
      </c>
      <c r="D4734" s="244">
        <v>7.6047199631999991</v>
      </c>
      <c r="E4734" s="245">
        <v>109.81869796319999</v>
      </c>
      <c r="F4734" s="246"/>
      <c r="G4734" s="246"/>
      <c r="H4734" s="246"/>
    </row>
    <row r="4735" spans="1:8" x14ac:dyDescent="0.2">
      <c r="A4735" s="247">
        <v>44393.5</v>
      </c>
      <c r="B4735" s="248">
        <v>13</v>
      </c>
      <c r="C4735" s="243">
        <v>103.007954</v>
      </c>
      <c r="D4735" s="244">
        <v>7.6637917775999993</v>
      </c>
      <c r="E4735" s="245">
        <v>110.67174577759999</v>
      </c>
      <c r="F4735" s="246"/>
      <c r="G4735" s="246"/>
      <c r="H4735" s="246"/>
    </row>
    <row r="4736" spans="1:8" x14ac:dyDescent="0.2">
      <c r="A4736" s="247">
        <v>44393.541666659999</v>
      </c>
      <c r="B4736" s="248">
        <v>14</v>
      </c>
      <c r="C4736" s="243">
        <v>101.556397</v>
      </c>
      <c r="D4736" s="244">
        <v>7.5557959368000001</v>
      </c>
      <c r="E4736" s="245">
        <v>109.1121929368</v>
      </c>
      <c r="F4736" s="246"/>
      <c r="G4736" s="246"/>
      <c r="H4736" s="246"/>
    </row>
    <row r="4737" spans="1:8" x14ac:dyDescent="0.2">
      <c r="A4737" s="247">
        <v>44393.583333330003</v>
      </c>
      <c r="B4737" s="248">
        <v>15</v>
      </c>
      <c r="C4737" s="243">
        <v>100.09458500000001</v>
      </c>
      <c r="D4737" s="244">
        <v>7.4470371240000004</v>
      </c>
      <c r="E4737" s="245">
        <v>107.54162212400001</v>
      </c>
      <c r="F4737" s="246"/>
      <c r="G4737" s="246"/>
      <c r="H4737" s="246"/>
    </row>
    <row r="4738" spans="1:8" x14ac:dyDescent="0.2">
      <c r="A4738" s="247">
        <v>44393.625</v>
      </c>
      <c r="B4738" s="248">
        <v>16</v>
      </c>
      <c r="C4738" s="243">
        <v>98.083834999999993</v>
      </c>
      <c r="D4738" s="244">
        <v>7.2974373239999988</v>
      </c>
      <c r="E4738" s="245">
        <v>105.38127232399999</v>
      </c>
      <c r="F4738" s="246"/>
      <c r="G4738" s="246"/>
      <c r="H4738" s="246"/>
    </row>
    <row r="4739" spans="1:8" x14ac:dyDescent="0.2">
      <c r="A4739" s="247">
        <v>44393.666666659999</v>
      </c>
      <c r="B4739" s="248">
        <v>17</v>
      </c>
      <c r="C4739" s="243">
        <v>96.336905999999999</v>
      </c>
      <c r="D4739" s="244">
        <v>7.1674658063999992</v>
      </c>
      <c r="E4739" s="245">
        <v>103.5043718064</v>
      </c>
      <c r="F4739" s="246"/>
      <c r="G4739" s="246"/>
      <c r="H4739" s="246"/>
    </row>
    <row r="4740" spans="1:8" x14ac:dyDescent="0.2">
      <c r="A4740" s="247">
        <v>44393.708333330003</v>
      </c>
      <c r="B4740" s="248">
        <v>18</v>
      </c>
      <c r="C4740" s="243">
        <v>93.706267999999994</v>
      </c>
      <c r="D4740" s="244">
        <v>6.9717463391999992</v>
      </c>
      <c r="E4740" s="245">
        <v>100.67801433919999</v>
      </c>
      <c r="F4740" s="246"/>
      <c r="G4740" s="246"/>
      <c r="H4740" s="246"/>
    </row>
    <row r="4741" spans="1:8" x14ac:dyDescent="0.2">
      <c r="A4741" s="247">
        <v>44393.75</v>
      </c>
      <c r="B4741" s="248">
        <v>19</v>
      </c>
      <c r="C4741" s="243">
        <v>94.351048999999989</v>
      </c>
      <c r="D4741" s="244">
        <v>7.0197180455999986</v>
      </c>
      <c r="E4741" s="245">
        <v>101.37076704559999</v>
      </c>
      <c r="F4741" s="246"/>
      <c r="G4741" s="246"/>
      <c r="H4741" s="246"/>
    </row>
    <row r="4742" spans="1:8" x14ac:dyDescent="0.2">
      <c r="A4742" s="247">
        <v>44393.791666659999</v>
      </c>
      <c r="B4742" s="248">
        <v>20</v>
      </c>
      <c r="C4742" s="243">
        <v>95.381717999999992</v>
      </c>
      <c r="D4742" s="244">
        <v>7.0963998191999984</v>
      </c>
      <c r="E4742" s="245">
        <v>102.47811781919999</v>
      </c>
      <c r="F4742" s="246"/>
      <c r="G4742" s="246"/>
      <c r="H4742" s="246"/>
    </row>
    <row r="4743" spans="1:8" x14ac:dyDescent="0.2">
      <c r="A4743" s="247">
        <v>44393.833333330003</v>
      </c>
      <c r="B4743" s="248">
        <v>21</v>
      </c>
      <c r="C4743" s="243">
        <v>96.045379999999994</v>
      </c>
      <c r="D4743" s="244">
        <v>7.1457762719999991</v>
      </c>
      <c r="E4743" s="245">
        <v>103.191156272</v>
      </c>
      <c r="F4743" s="246"/>
      <c r="G4743" s="246"/>
      <c r="H4743" s="246"/>
    </row>
    <row r="4744" spans="1:8" x14ac:dyDescent="0.2">
      <c r="A4744" s="247">
        <v>44393.875</v>
      </c>
      <c r="B4744" s="248">
        <v>22</v>
      </c>
      <c r="C4744" s="243">
        <v>93.281483999999992</v>
      </c>
      <c r="D4744" s="244">
        <v>6.9401424095999991</v>
      </c>
      <c r="E4744" s="245">
        <v>100.22162640959999</v>
      </c>
      <c r="F4744" s="246"/>
      <c r="G4744" s="246"/>
      <c r="H4744" s="246"/>
    </row>
    <row r="4745" spans="1:8" x14ac:dyDescent="0.2">
      <c r="A4745" s="247">
        <v>44393.916666659999</v>
      </c>
      <c r="B4745" s="248">
        <v>23</v>
      </c>
      <c r="C4745" s="243">
        <v>90.635500000000008</v>
      </c>
      <c r="D4745" s="244">
        <v>6.7432812000000002</v>
      </c>
      <c r="E4745" s="245">
        <v>97.378781200000006</v>
      </c>
      <c r="F4745" s="246"/>
      <c r="G4745" s="246"/>
      <c r="H4745" s="246"/>
    </row>
    <row r="4746" spans="1:8" x14ac:dyDescent="0.2">
      <c r="A4746" s="247">
        <v>44393.958333330003</v>
      </c>
      <c r="B4746" s="248">
        <v>24</v>
      </c>
      <c r="C4746" s="243">
        <v>88.305334999999999</v>
      </c>
      <c r="D4746" s="244">
        <v>6.5699169239999993</v>
      </c>
      <c r="E4746" s="245">
        <v>94.875251923999997</v>
      </c>
      <c r="F4746" s="246"/>
      <c r="G4746" s="246"/>
      <c r="H4746" s="246"/>
    </row>
    <row r="4747" spans="1:8" x14ac:dyDescent="0.2">
      <c r="A4747" s="247">
        <v>44394</v>
      </c>
      <c r="B4747" s="248">
        <v>1</v>
      </c>
      <c r="C4747" s="243">
        <v>87.48898100000001</v>
      </c>
      <c r="D4747" s="244">
        <v>6.5091801864000001</v>
      </c>
      <c r="E4747" s="245">
        <v>93.998161186400012</v>
      </c>
      <c r="F4747" s="246"/>
      <c r="G4747" s="246"/>
      <c r="H4747" s="246"/>
    </row>
    <row r="4748" spans="1:8" x14ac:dyDescent="0.2">
      <c r="A4748" s="247">
        <v>44394.041666659999</v>
      </c>
      <c r="B4748" s="248">
        <v>2</v>
      </c>
      <c r="C4748" s="243">
        <v>86.643418000000011</v>
      </c>
      <c r="D4748" s="244">
        <v>6.4462702992000001</v>
      </c>
      <c r="E4748" s="245">
        <v>93.089688299200006</v>
      </c>
      <c r="F4748" s="246"/>
      <c r="G4748" s="246"/>
      <c r="H4748" s="246"/>
    </row>
    <row r="4749" spans="1:8" x14ac:dyDescent="0.2">
      <c r="A4749" s="247">
        <v>44394.083333330003</v>
      </c>
      <c r="B4749" s="248">
        <v>3</v>
      </c>
      <c r="C4749" s="243">
        <v>85.999330999999998</v>
      </c>
      <c r="D4749" s="244">
        <v>6.398350226399999</v>
      </c>
      <c r="E4749" s="245">
        <v>92.397681226399996</v>
      </c>
      <c r="F4749" s="246"/>
      <c r="G4749" s="246"/>
      <c r="H4749" s="246"/>
    </row>
    <row r="4750" spans="1:8" x14ac:dyDescent="0.2">
      <c r="A4750" s="247">
        <v>44394.125</v>
      </c>
      <c r="B4750" s="248">
        <v>4</v>
      </c>
      <c r="C4750" s="243">
        <v>87.722465</v>
      </c>
      <c r="D4750" s="244">
        <v>6.5265513959999994</v>
      </c>
      <c r="E4750" s="245">
        <v>94.249016396000002</v>
      </c>
      <c r="F4750" s="246"/>
      <c r="G4750" s="246"/>
      <c r="H4750" s="246"/>
    </row>
    <row r="4751" spans="1:8" x14ac:dyDescent="0.2">
      <c r="A4751" s="247">
        <v>44394.166666659999</v>
      </c>
      <c r="B4751" s="248">
        <v>5</v>
      </c>
      <c r="C4751" s="243">
        <v>90.044242999999994</v>
      </c>
      <c r="D4751" s="244">
        <v>6.699291679199999</v>
      </c>
      <c r="E4751" s="245">
        <v>96.743534679199996</v>
      </c>
      <c r="F4751" s="246"/>
      <c r="G4751" s="246"/>
      <c r="H4751" s="246"/>
    </row>
    <row r="4752" spans="1:8" x14ac:dyDescent="0.2">
      <c r="A4752" s="247">
        <v>44394.208333330003</v>
      </c>
      <c r="B4752" s="248">
        <v>6</v>
      </c>
      <c r="C4752" s="243">
        <v>87.325297000000006</v>
      </c>
      <c r="D4752" s="244">
        <v>6.4970020968000002</v>
      </c>
      <c r="E4752" s="245">
        <v>93.822299096800009</v>
      </c>
      <c r="F4752" s="246"/>
      <c r="G4752" s="246"/>
      <c r="H4752" s="246"/>
    </row>
    <row r="4753" spans="1:8" x14ac:dyDescent="0.2">
      <c r="A4753" s="247">
        <v>44394.25</v>
      </c>
      <c r="B4753" s="248">
        <v>7</v>
      </c>
      <c r="C4753" s="243">
        <v>88.773871</v>
      </c>
      <c r="D4753" s="244">
        <v>6.6047760023999995</v>
      </c>
      <c r="E4753" s="245">
        <v>95.378647002400001</v>
      </c>
      <c r="F4753" s="246"/>
      <c r="G4753" s="246"/>
      <c r="H4753" s="246"/>
    </row>
    <row r="4754" spans="1:8" x14ac:dyDescent="0.2">
      <c r="A4754" s="247">
        <v>44394.291666659999</v>
      </c>
      <c r="B4754" s="248">
        <v>8</v>
      </c>
      <c r="C4754" s="243">
        <v>89.610529</v>
      </c>
      <c r="D4754" s="244">
        <v>6.6670233575999998</v>
      </c>
      <c r="E4754" s="245">
        <v>96.277552357600001</v>
      </c>
      <c r="F4754" s="246"/>
      <c r="G4754" s="246"/>
      <c r="H4754" s="246"/>
    </row>
    <row r="4755" spans="1:8" x14ac:dyDescent="0.2">
      <c r="A4755" s="247">
        <v>44394.333333330003</v>
      </c>
      <c r="B4755" s="248">
        <v>9</v>
      </c>
      <c r="C4755" s="243">
        <v>91.492910999999992</v>
      </c>
      <c r="D4755" s="244">
        <v>6.8070725783999988</v>
      </c>
      <c r="E4755" s="245">
        <v>98.299983578399988</v>
      </c>
      <c r="F4755" s="246"/>
      <c r="G4755" s="246"/>
      <c r="H4755" s="246"/>
    </row>
    <row r="4756" spans="1:8" x14ac:dyDescent="0.2">
      <c r="A4756" s="247">
        <v>44394.375</v>
      </c>
      <c r="B4756" s="248">
        <v>10</v>
      </c>
      <c r="C4756" s="243">
        <v>91.892323000000005</v>
      </c>
      <c r="D4756" s="244">
        <v>6.8367888311999998</v>
      </c>
      <c r="E4756" s="245">
        <v>98.729111831200001</v>
      </c>
      <c r="F4756" s="246"/>
      <c r="G4756" s="246"/>
      <c r="H4756" s="246"/>
    </row>
    <row r="4757" spans="1:8" x14ac:dyDescent="0.2">
      <c r="A4757" s="247">
        <v>44394.416666659999</v>
      </c>
      <c r="B4757" s="248">
        <v>11</v>
      </c>
      <c r="C4757" s="243">
        <v>91.837650999999994</v>
      </c>
      <c r="D4757" s="244">
        <v>6.8327212343999992</v>
      </c>
      <c r="E4757" s="245">
        <v>98.670372234399991</v>
      </c>
      <c r="F4757" s="246"/>
      <c r="G4757" s="246"/>
      <c r="H4757" s="246"/>
    </row>
    <row r="4758" spans="1:8" x14ac:dyDescent="0.2">
      <c r="A4758" s="247">
        <v>44394.458333330003</v>
      </c>
      <c r="B4758" s="248">
        <v>12</v>
      </c>
      <c r="C4758" s="243">
        <v>92.801447999999993</v>
      </c>
      <c r="D4758" s="244">
        <v>6.9044277311999993</v>
      </c>
      <c r="E4758" s="245">
        <v>99.705875731199995</v>
      </c>
      <c r="F4758" s="246"/>
      <c r="G4758" s="246"/>
      <c r="H4758" s="246"/>
    </row>
    <row r="4759" spans="1:8" x14ac:dyDescent="0.2">
      <c r="A4759" s="247">
        <v>44394.5</v>
      </c>
      <c r="B4759" s="248">
        <v>13</v>
      </c>
      <c r="C4759" s="243">
        <v>93.750693999999996</v>
      </c>
      <c r="D4759" s="244">
        <v>6.9750516335999988</v>
      </c>
      <c r="E4759" s="245">
        <v>100.7257456336</v>
      </c>
      <c r="F4759" s="246"/>
      <c r="G4759" s="246"/>
      <c r="H4759" s="246"/>
    </row>
    <row r="4760" spans="1:8" x14ac:dyDescent="0.2">
      <c r="A4760" s="247">
        <v>44394.541666659999</v>
      </c>
      <c r="B4760" s="248">
        <v>14</v>
      </c>
      <c r="C4760" s="243">
        <v>92.36134899999999</v>
      </c>
      <c r="D4760" s="244">
        <v>6.8716843655999984</v>
      </c>
      <c r="E4760" s="245">
        <v>99.233033365599994</v>
      </c>
      <c r="F4760" s="246"/>
      <c r="G4760" s="246"/>
      <c r="H4760" s="246"/>
    </row>
    <row r="4761" spans="1:8" x14ac:dyDescent="0.2">
      <c r="A4761" s="247">
        <v>44394.583333330003</v>
      </c>
      <c r="B4761" s="248">
        <v>15</v>
      </c>
      <c r="C4761" s="243">
        <v>92.50155500000001</v>
      </c>
      <c r="D4761" s="244">
        <v>6.8821156920000002</v>
      </c>
      <c r="E4761" s="245">
        <v>99.38367069200001</v>
      </c>
      <c r="F4761" s="246"/>
      <c r="G4761" s="246"/>
      <c r="H4761" s="246"/>
    </row>
    <row r="4762" spans="1:8" x14ac:dyDescent="0.2">
      <c r="A4762" s="247">
        <v>44394.625</v>
      </c>
      <c r="B4762" s="248">
        <v>16</v>
      </c>
      <c r="C4762" s="243">
        <v>91.368069000000006</v>
      </c>
      <c r="D4762" s="244">
        <v>6.7977843336000001</v>
      </c>
      <c r="E4762" s="245">
        <v>98.165853333600012</v>
      </c>
      <c r="F4762" s="246"/>
      <c r="G4762" s="246"/>
      <c r="H4762" s="246"/>
    </row>
    <row r="4763" spans="1:8" x14ac:dyDescent="0.2">
      <c r="A4763" s="247">
        <v>44394.666666659999</v>
      </c>
      <c r="B4763" s="248">
        <v>17</v>
      </c>
      <c r="C4763" s="243">
        <v>91.257866000000007</v>
      </c>
      <c r="D4763" s="244">
        <v>6.7895852304000002</v>
      </c>
      <c r="E4763" s="245">
        <v>98.047451230400014</v>
      </c>
      <c r="F4763" s="246"/>
      <c r="G4763" s="246"/>
      <c r="H4763" s="246"/>
    </row>
    <row r="4764" spans="1:8" x14ac:dyDescent="0.2">
      <c r="A4764" s="247">
        <v>44394.708333330003</v>
      </c>
      <c r="B4764" s="248">
        <v>18</v>
      </c>
      <c r="C4764" s="243">
        <v>90.881036000000009</v>
      </c>
      <c r="D4764" s="244">
        <v>6.7615490783999999</v>
      </c>
      <c r="E4764" s="245">
        <v>97.642585078400003</v>
      </c>
      <c r="F4764" s="246"/>
      <c r="G4764" s="246"/>
      <c r="H4764" s="246"/>
    </row>
    <row r="4765" spans="1:8" x14ac:dyDescent="0.2">
      <c r="A4765" s="247">
        <v>44394.75</v>
      </c>
      <c r="B4765" s="248">
        <v>19</v>
      </c>
      <c r="C4765" s="243">
        <v>92.064057000000005</v>
      </c>
      <c r="D4765" s="244">
        <v>6.8495658407999995</v>
      </c>
      <c r="E4765" s="245">
        <v>98.913622840800002</v>
      </c>
      <c r="F4765" s="246"/>
      <c r="G4765" s="246"/>
      <c r="H4765" s="246"/>
    </row>
    <row r="4766" spans="1:8" x14ac:dyDescent="0.2">
      <c r="A4766" s="247">
        <v>44394.791666659999</v>
      </c>
      <c r="B4766" s="248">
        <v>20</v>
      </c>
      <c r="C4766" s="243">
        <v>93.912786999999994</v>
      </c>
      <c r="D4766" s="244">
        <v>6.9871113527999986</v>
      </c>
      <c r="E4766" s="245">
        <v>100.89989835279999</v>
      </c>
      <c r="F4766" s="246"/>
      <c r="G4766" s="246"/>
      <c r="H4766" s="246"/>
    </row>
    <row r="4767" spans="1:8" x14ac:dyDescent="0.2">
      <c r="A4767" s="247">
        <v>44394.833333330003</v>
      </c>
      <c r="B4767" s="248">
        <v>21</v>
      </c>
      <c r="C4767" s="243">
        <v>95.815173999999999</v>
      </c>
      <c r="D4767" s="244">
        <v>7.1286489455999993</v>
      </c>
      <c r="E4767" s="245">
        <v>102.9438229456</v>
      </c>
      <c r="F4767" s="246"/>
      <c r="G4767" s="246"/>
      <c r="H4767" s="246"/>
    </row>
    <row r="4768" spans="1:8" x14ac:dyDescent="0.2">
      <c r="A4768" s="247">
        <v>44394.875</v>
      </c>
      <c r="B4768" s="248">
        <v>22</v>
      </c>
      <c r="C4768" s="243">
        <v>93.011660000000006</v>
      </c>
      <c r="D4768" s="244">
        <v>6.9200675039999995</v>
      </c>
      <c r="E4768" s="245">
        <v>99.931727504000008</v>
      </c>
      <c r="F4768" s="246"/>
      <c r="G4768" s="246"/>
      <c r="H4768" s="246"/>
    </row>
    <row r="4769" spans="1:8" x14ac:dyDescent="0.2">
      <c r="A4769" s="247">
        <v>44394.916666659999</v>
      </c>
      <c r="B4769" s="248">
        <v>23</v>
      </c>
      <c r="C4769" s="243">
        <v>90.452033999999998</v>
      </c>
      <c r="D4769" s="244">
        <v>6.7296313295999992</v>
      </c>
      <c r="E4769" s="245">
        <v>97.181665329599994</v>
      </c>
      <c r="F4769" s="246"/>
      <c r="G4769" s="246"/>
      <c r="H4769" s="246"/>
    </row>
    <row r="4770" spans="1:8" x14ac:dyDescent="0.2">
      <c r="A4770" s="247">
        <v>44394.958333330003</v>
      </c>
      <c r="B4770" s="248">
        <v>24</v>
      </c>
      <c r="C4770" s="243">
        <v>88.527158</v>
      </c>
      <c r="D4770" s="244">
        <v>6.5864205551999992</v>
      </c>
      <c r="E4770" s="245">
        <v>95.113578555199993</v>
      </c>
      <c r="F4770" s="246"/>
      <c r="G4770" s="246"/>
      <c r="H4770" s="246"/>
    </row>
    <row r="4771" spans="1:8" x14ac:dyDescent="0.2">
      <c r="A4771" s="247">
        <v>44395</v>
      </c>
      <c r="B4771" s="248">
        <v>1</v>
      </c>
      <c r="C4771" s="243">
        <v>87.363981999999993</v>
      </c>
      <c r="D4771" s="244">
        <v>6.4998802607999986</v>
      </c>
      <c r="E4771" s="245">
        <v>93.863862260799991</v>
      </c>
      <c r="F4771" s="246"/>
      <c r="G4771" s="246"/>
      <c r="H4771" s="246"/>
    </row>
    <row r="4772" spans="1:8" x14ac:dyDescent="0.2">
      <c r="A4772" s="247">
        <v>44395.041666659999</v>
      </c>
      <c r="B4772" s="248">
        <v>2</v>
      </c>
      <c r="C4772" s="243">
        <v>86.449189000000004</v>
      </c>
      <c r="D4772" s="244">
        <v>6.4318196615999996</v>
      </c>
      <c r="E4772" s="245">
        <v>92.881008661600006</v>
      </c>
      <c r="F4772" s="246"/>
      <c r="G4772" s="246"/>
      <c r="H4772" s="246"/>
    </row>
    <row r="4773" spans="1:8" x14ac:dyDescent="0.2">
      <c r="A4773" s="247">
        <v>44395.083333330003</v>
      </c>
      <c r="B4773" s="248">
        <v>3</v>
      </c>
      <c r="C4773" s="243">
        <v>85.440353999999999</v>
      </c>
      <c r="D4773" s="244">
        <v>6.3567623375999993</v>
      </c>
      <c r="E4773" s="245">
        <v>91.797116337600002</v>
      </c>
      <c r="F4773" s="246"/>
      <c r="G4773" s="246"/>
      <c r="H4773" s="246"/>
    </row>
    <row r="4774" spans="1:8" x14ac:dyDescent="0.2">
      <c r="A4774" s="247">
        <v>44395.125</v>
      </c>
      <c r="B4774" s="248">
        <v>4</v>
      </c>
      <c r="C4774" s="243">
        <v>86.664179999999988</v>
      </c>
      <c r="D4774" s="244">
        <v>6.4478149919999987</v>
      </c>
      <c r="E4774" s="245">
        <v>93.111994991999993</v>
      </c>
      <c r="F4774" s="246"/>
      <c r="G4774" s="246"/>
      <c r="H4774" s="246"/>
    </row>
    <row r="4775" spans="1:8" x14ac:dyDescent="0.2">
      <c r="A4775" s="247">
        <v>44395.166666659999</v>
      </c>
      <c r="B4775" s="248">
        <v>5</v>
      </c>
      <c r="C4775" s="243">
        <v>87.226512999999997</v>
      </c>
      <c r="D4775" s="244">
        <v>6.4896525671999994</v>
      </c>
      <c r="E4775" s="245">
        <v>93.716165567199994</v>
      </c>
      <c r="F4775" s="246"/>
      <c r="G4775" s="246"/>
      <c r="H4775" s="246"/>
    </row>
    <row r="4776" spans="1:8" x14ac:dyDescent="0.2">
      <c r="A4776" s="247">
        <v>44395.208333330003</v>
      </c>
      <c r="B4776" s="248">
        <v>6</v>
      </c>
      <c r="C4776" s="243">
        <v>84.884042999999991</v>
      </c>
      <c r="D4776" s="244">
        <v>6.3153727991999986</v>
      </c>
      <c r="E4776" s="245">
        <v>91.199415799199983</v>
      </c>
      <c r="F4776" s="246"/>
      <c r="G4776" s="246"/>
      <c r="H4776" s="246"/>
    </row>
    <row r="4777" spans="1:8" x14ac:dyDescent="0.2">
      <c r="A4777" s="247">
        <v>44395.25</v>
      </c>
      <c r="B4777" s="248">
        <v>7</v>
      </c>
      <c r="C4777" s="243">
        <v>86.686508000000003</v>
      </c>
      <c r="D4777" s="244">
        <v>6.4494761951999999</v>
      </c>
      <c r="E4777" s="245">
        <v>93.13598419520001</v>
      </c>
      <c r="F4777" s="246"/>
      <c r="G4777" s="246"/>
      <c r="H4777" s="246"/>
    </row>
    <row r="4778" spans="1:8" x14ac:dyDescent="0.2">
      <c r="A4778" s="247">
        <v>44395.291666659999</v>
      </c>
      <c r="B4778" s="248">
        <v>8</v>
      </c>
      <c r="C4778" s="243">
        <v>87.663084999999995</v>
      </c>
      <c r="D4778" s="244">
        <v>6.5221335239999991</v>
      </c>
      <c r="E4778" s="245">
        <v>94.185218523999993</v>
      </c>
      <c r="F4778" s="246"/>
      <c r="G4778" s="246"/>
      <c r="H4778" s="246"/>
    </row>
    <row r="4779" spans="1:8" x14ac:dyDescent="0.2">
      <c r="A4779" s="247">
        <v>44395.333333330003</v>
      </c>
      <c r="B4779" s="248">
        <v>9</v>
      </c>
      <c r="C4779" s="243">
        <v>88.826054999999997</v>
      </c>
      <c r="D4779" s="244">
        <v>6.6086584919999991</v>
      </c>
      <c r="E4779" s="245">
        <v>95.434713492</v>
      </c>
      <c r="F4779" s="246"/>
      <c r="G4779" s="246"/>
      <c r="H4779" s="246"/>
    </row>
    <row r="4780" spans="1:8" x14ac:dyDescent="0.2">
      <c r="A4780" s="247">
        <v>44395.375</v>
      </c>
      <c r="B4780" s="248">
        <v>10</v>
      </c>
      <c r="C4780" s="243">
        <v>90.609732000000008</v>
      </c>
      <c r="D4780" s="244">
        <v>6.7413640607999996</v>
      </c>
      <c r="E4780" s="245">
        <v>97.351096060800003</v>
      </c>
      <c r="F4780" s="246"/>
      <c r="G4780" s="246"/>
      <c r="H4780" s="246"/>
    </row>
    <row r="4781" spans="1:8" x14ac:dyDescent="0.2">
      <c r="A4781" s="247">
        <v>44395.416666659999</v>
      </c>
      <c r="B4781" s="248">
        <v>11</v>
      </c>
      <c r="C4781" s="243">
        <v>91.715775000000008</v>
      </c>
      <c r="D4781" s="244">
        <v>6.8236536599999997</v>
      </c>
      <c r="E4781" s="245">
        <v>98.539428660000013</v>
      </c>
      <c r="F4781" s="246"/>
      <c r="G4781" s="246"/>
      <c r="H4781" s="246"/>
    </row>
    <row r="4782" spans="1:8" x14ac:dyDescent="0.2">
      <c r="A4782" s="247">
        <v>44395.458333330003</v>
      </c>
      <c r="B4782" s="248">
        <v>12</v>
      </c>
      <c r="C4782" s="243">
        <v>92.756994000000006</v>
      </c>
      <c r="D4782" s="244">
        <v>6.9011203535999996</v>
      </c>
      <c r="E4782" s="245">
        <v>99.658114353600013</v>
      </c>
      <c r="F4782" s="246"/>
      <c r="G4782" s="246"/>
      <c r="H4782" s="246"/>
    </row>
    <row r="4783" spans="1:8" x14ac:dyDescent="0.2">
      <c r="A4783" s="247">
        <v>44395.5</v>
      </c>
      <c r="B4783" s="248">
        <v>13</v>
      </c>
      <c r="C4783" s="243">
        <v>95.193110000000004</v>
      </c>
      <c r="D4783" s="244">
        <v>7.0823673839999994</v>
      </c>
      <c r="E4783" s="245">
        <v>102.275477384</v>
      </c>
      <c r="F4783" s="246"/>
      <c r="G4783" s="246"/>
      <c r="H4783" s="246"/>
    </row>
    <row r="4784" spans="1:8" x14ac:dyDescent="0.2">
      <c r="A4784" s="247">
        <v>44395.541666659999</v>
      </c>
      <c r="B4784" s="248">
        <v>14</v>
      </c>
      <c r="C4784" s="243">
        <v>94.281571</v>
      </c>
      <c r="D4784" s="244">
        <v>7.0145488823999997</v>
      </c>
      <c r="E4784" s="245">
        <v>101.29611988240001</v>
      </c>
      <c r="F4784" s="246"/>
      <c r="G4784" s="246"/>
      <c r="H4784" s="246"/>
    </row>
    <row r="4785" spans="1:8" x14ac:dyDescent="0.2">
      <c r="A4785" s="247">
        <v>44395.583333330003</v>
      </c>
      <c r="B4785" s="248">
        <v>15</v>
      </c>
      <c r="C4785" s="243">
        <v>93.785247999999996</v>
      </c>
      <c r="D4785" s="244">
        <v>6.9776224511999994</v>
      </c>
      <c r="E4785" s="245">
        <v>100.7628704512</v>
      </c>
      <c r="F4785" s="246"/>
      <c r="G4785" s="246"/>
      <c r="H4785" s="246"/>
    </row>
    <row r="4786" spans="1:8" x14ac:dyDescent="0.2">
      <c r="A4786" s="247">
        <v>44395.625</v>
      </c>
      <c r="B4786" s="248">
        <v>16</v>
      </c>
      <c r="C4786" s="243">
        <v>91.783355999999998</v>
      </c>
      <c r="D4786" s="244">
        <v>6.8286816863999995</v>
      </c>
      <c r="E4786" s="245">
        <v>98.612037686400001</v>
      </c>
      <c r="F4786" s="246"/>
      <c r="G4786" s="246"/>
      <c r="H4786" s="246"/>
    </row>
    <row r="4787" spans="1:8" x14ac:dyDescent="0.2">
      <c r="A4787" s="247">
        <v>44395.666666659999</v>
      </c>
      <c r="B4787" s="248">
        <v>17</v>
      </c>
      <c r="C4787" s="243">
        <v>91.975224999999995</v>
      </c>
      <c r="D4787" s="244">
        <v>6.8429567399999991</v>
      </c>
      <c r="E4787" s="245">
        <v>98.81818174</v>
      </c>
      <c r="F4787" s="246"/>
      <c r="G4787" s="246"/>
      <c r="H4787" s="246"/>
    </row>
    <row r="4788" spans="1:8" x14ac:dyDescent="0.2">
      <c r="A4788" s="247">
        <v>44395.708333330003</v>
      </c>
      <c r="B4788" s="248">
        <v>18</v>
      </c>
      <c r="C4788" s="243">
        <v>90.030105999999989</v>
      </c>
      <c r="D4788" s="244">
        <v>6.6982398863999988</v>
      </c>
      <c r="E4788" s="245">
        <v>96.728345886399993</v>
      </c>
      <c r="F4788" s="246"/>
      <c r="G4788" s="246"/>
      <c r="H4788" s="246"/>
    </row>
    <row r="4789" spans="1:8" x14ac:dyDescent="0.2">
      <c r="A4789" s="247">
        <v>44395.75</v>
      </c>
      <c r="B4789" s="248">
        <v>19</v>
      </c>
      <c r="C4789" s="243">
        <v>89.679512000000003</v>
      </c>
      <c r="D4789" s="244">
        <v>6.6721556927999996</v>
      </c>
      <c r="E4789" s="245">
        <v>96.351667692800007</v>
      </c>
      <c r="F4789" s="246"/>
      <c r="G4789" s="246"/>
      <c r="H4789" s="246"/>
    </row>
    <row r="4790" spans="1:8" x14ac:dyDescent="0.2">
      <c r="A4790" s="247">
        <v>44395.791666659999</v>
      </c>
      <c r="B4790" s="248">
        <v>20</v>
      </c>
      <c r="C4790" s="243">
        <v>92.169408000000004</v>
      </c>
      <c r="D4790" s="244">
        <v>6.8574039551999997</v>
      </c>
      <c r="E4790" s="245">
        <v>99.026811955200003</v>
      </c>
      <c r="F4790" s="246"/>
      <c r="G4790" s="246"/>
      <c r="H4790" s="246"/>
    </row>
    <row r="4791" spans="1:8" x14ac:dyDescent="0.2">
      <c r="A4791" s="247">
        <v>44395.833333330003</v>
      </c>
      <c r="B4791" s="248">
        <v>21</v>
      </c>
      <c r="C4791" s="243">
        <v>94.644335999999996</v>
      </c>
      <c r="D4791" s="244">
        <v>7.041538598399999</v>
      </c>
      <c r="E4791" s="245">
        <v>101.68587459839999</v>
      </c>
      <c r="F4791" s="246"/>
      <c r="G4791" s="246"/>
      <c r="H4791" s="246"/>
    </row>
    <row r="4792" spans="1:8" x14ac:dyDescent="0.2">
      <c r="A4792" s="247">
        <v>44395.875</v>
      </c>
      <c r="B4792" s="248">
        <v>22</v>
      </c>
      <c r="C4792" s="243">
        <v>91.727788999999987</v>
      </c>
      <c r="D4792" s="244">
        <v>6.8245475015999988</v>
      </c>
      <c r="E4792" s="245">
        <v>98.552336501599981</v>
      </c>
      <c r="F4792" s="246"/>
      <c r="G4792" s="246"/>
      <c r="H4792" s="246"/>
    </row>
    <row r="4793" spans="1:8" x14ac:dyDescent="0.2">
      <c r="A4793" s="247">
        <v>44395.916666659999</v>
      </c>
      <c r="B4793" s="248">
        <v>23</v>
      </c>
      <c r="C4793" s="243">
        <v>89.617974000000004</v>
      </c>
      <c r="D4793" s="244">
        <v>6.6675772655999994</v>
      </c>
      <c r="E4793" s="245">
        <v>96.285551265600006</v>
      </c>
      <c r="F4793" s="246"/>
      <c r="G4793" s="246"/>
      <c r="H4793" s="246"/>
    </row>
    <row r="4794" spans="1:8" x14ac:dyDescent="0.2">
      <c r="A4794" s="247">
        <v>44395.958333330003</v>
      </c>
      <c r="B4794" s="248">
        <v>24</v>
      </c>
      <c r="C4794" s="243">
        <v>88.232290000000006</v>
      </c>
      <c r="D4794" s="244">
        <v>6.564482376</v>
      </c>
      <c r="E4794" s="245">
        <v>94.796772376000007</v>
      </c>
      <c r="F4794" s="246"/>
      <c r="G4794" s="246"/>
      <c r="H4794" s="246"/>
    </row>
    <row r="4795" spans="1:8" x14ac:dyDescent="0.2">
      <c r="A4795" s="247">
        <v>44396</v>
      </c>
      <c r="B4795" s="248">
        <v>1</v>
      </c>
      <c r="C4795" s="243">
        <v>86.936042999999998</v>
      </c>
      <c r="D4795" s="244">
        <v>6.4680415991999993</v>
      </c>
      <c r="E4795" s="245">
        <v>93.40408459919999</v>
      </c>
      <c r="F4795" s="246"/>
      <c r="G4795" s="246"/>
      <c r="H4795" s="246"/>
    </row>
    <row r="4796" spans="1:8" x14ac:dyDescent="0.2">
      <c r="A4796" s="247">
        <v>44396.041666659999</v>
      </c>
      <c r="B4796" s="248">
        <v>2</v>
      </c>
      <c r="C4796" s="243">
        <v>86.239305999999999</v>
      </c>
      <c r="D4796" s="244">
        <v>6.4162043663999997</v>
      </c>
      <c r="E4796" s="245">
        <v>92.655510366399994</v>
      </c>
      <c r="F4796" s="246"/>
      <c r="G4796" s="246"/>
      <c r="H4796" s="246"/>
    </row>
    <row r="4797" spans="1:8" x14ac:dyDescent="0.2">
      <c r="A4797" s="247">
        <v>44396.083333330003</v>
      </c>
      <c r="B4797" s="248">
        <v>3</v>
      </c>
      <c r="C4797" s="243">
        <v>86.731370999999996</v>
      </c>
      <c r="D4797" s="244">
        <v>6.4528140023999994</v>
      </c>
      <c r="E4797" s="245">
        <v>93.1841850024</v>
      </c>
      <c r="F4797" s="246"/>
      <c r="G4797" s="246"/>
      <c r="H4797" s="246"/>
    </row>
    <row r="4798" spans="1:8" x14ac:dyDescent="0.2">
      <c r="A4798" s="247">
        <v>44396.125</v>
      </c>
      <c r="B4798" s="248">
        <v>4</v>
      </c>
      <c r="C4798" s="243">
        <v>89.711049000000003</v>
      </c>
      <c r="D4798" s="244">
        <v>6.6745020455999997</v>
      </c>
      <c r="E4798" s="245">
        <v>96.385551045599996</v>
      </c>
      <c r="F4798" s="246"/>
      <c r="G4798" s="246"/>
      <c r="H4798" s="246"/>
    </row>
    <row r="4799" spans="1:8" x14ac:dyDescent="0.2">
      <c r="A4799" s="247">
        <v>44396.166666659999</v>
      </c>
      <c r="B4799" s="248">
        <v>5</v>
      </c>
      <c r="C4799" s="243">
        <v>94.095511999999999</v>
      </c>
      <c r="D4799" s="244">
        <v>7.0007060927999998</v>
      </c>
      <c r="E4799" s="245">
        <v>101.0962180928</v>
      </c>
      <c r="F4799" s="246"/>
      <c r="G4799" s="246"/>
      <c r="H4799" s="246"/>
    </row>
    <row r="4800" spans="1:8" x14ac:dyDescent="0.2">
      <c r="A4800" s="247">
        <v>44396.208333330003</v>
      </c>
      <c r="B4800" s="248">
        <v>6</v>
      </c>
      <c r="C4800" s="243">
        <v>96.570333000000005</v>
      </c>
      <c r="D4800" s="244">
        <v>7.1848327751999994</v>
      </c>
      <c r="E4800" s="245">
        <v>103.7551657752</v>
      </c>
      <c r="F4800" s="246"/>
      <c r="G4800" s="246"/>
      <c r="H4800" s="246"/>
    </row>
    <row r="4801" spans="1:8" x14ac:dyDescent="0.2">
      <c r="A4801" s="247">
        <v>44396.25</v>
      </c>
      <c r="B4801" s="248">
        <v>7</v>
      </c>
      <c r="C4801" s="243">
        <v>101.207576</v>
      </c>
      <c r="D4801" s="244">
        <v>7.5298436543999996</v>
      </c>
      <c r="E4801" s="245">
        <v>108.7374196544</v>
      </c>
      <c r="F4801" s="246"/>
      <c r="G4801" s="246"/>
      <c r="H4801" s="246"/>
    </row>
    <row r="4802" spans="1:8" x14ac:dyDescent="0.2">
      <c r="A4802" s="247">
        <v>44396.291666659999</v>
      </c>
      <c r="B4802" s="248">
        <v>8</v>
      </c>
      <c r="C4802" s="243">
        <v>103.37425</v>
      </c>
      <c r="D4802" s="244">
        <v>7.6910441999999994</v>
      </c>
      <c r="E4802" s="245">
        <v>111.0652942</v>
      </c>
      <c r="F4802" s="246"/>
      <c r="G4802" s="246"/>
      <c r="H4802" s="246"/>
    </row>
    <row r="4803" spans="1:8" x14ac:dyDescent="0.2">
      <c r="A4803" s="247">
        <v>44396.333333330003</v>
      </c>
      <c r="B4803" s="248">
        <v>9</v>
      </c>
      <c r="C4803" s="243">
        <v>105.04680400000001</v>
      </c>
      <c r="D4803" s="244">
        <v>7.8154822175999996</v>
      </c>
      <c r="E4803" s="245">
        <v>112.8622862176</v>
      </c>
      <c r="F4803" s="246"/>
      <c r="G4803" s="246"/>
      <c r="H4803" s="246"/>
    </row>
    <row r="4804" spans="1:8" x14ac:dyDescent="0.2">
      <c r="A4804" s="247">
        <v>44396.375</v>
      </c>
      <c r="B4804" s="248">
        <v>10</v>
      </c>
      <c r="C4804" s="243">
        <v>107.149528</v>
      </c>
      <c r="D4804" s="244">
        <v>7.9719248831999998</v>
      </c>
      <c r="E4804" s="245">
        <v>115.12145288320001</v>
      </c>
      <c r="F4804" s="246"/>
      <c r="G4804" s="246"/>
      <c r="H4804" s="246"/>
    </row>
    <row r="4805" spans="1:8" x14ac:dyDescent="0.2">
      <c r="A4805" s="247">
        <v>44396.416666659999</v>
      </c>
      <c r="B4805" s="248">
        <v>11</v>
      </c>
      <c r="C4805" s="243">
        <v>104.29913599999999</v>
      </c>
      <c r="D4805" s="244">
        <v>7.759855718399999</v>
      </c>
      <c r="E4805" s="245">
        <v>112.05899171839999</v>
      </c>
      <c r="F4805" s="246"/>
      <c r="G4805" s="246"/>
      <c r="H4805" s="246"/>
    </row>
    <row r="4806" spans="1:8" x14ac:dyDescent="0.2">
      <c r="A4806" s="247">
        <v>44396.458333330003</v>
      </c>
      <c r="B4806" s="248">
        <v>12</v>
      </c>
      <c r="C4806" s="243">
        <v>103.619535</v>
      </c>
      <c r="D4806" s="244">
        <v>7.7092934039999994</v>
      </c>
      <c r="E4806" s="245">
        <v>111.32882840399999</v>
      </c>
      <c r="F4806" s="246"/>
      <c r="G4806" s="246"/>
      <c r="H4806" s="246"/>
    </row>
    <row r="4807" spans="1:8" x14ac:dyDescent="0.2">
      <c r="A4807" s="247">
        <v>44396.5</v>
      </c>
      <c r="B4807" s="248">
        <v>13</v>
      </c>
      <c r="C4807" s="243">
        <v>103.18547700000001</v>
      </c>
      <c r="D4807" s="244">
        <v>7.6769994887999999</v>
      </c>
      <c r="E4807" s="245">
        <v>110.86247648880001</v>
      </c>
      <c r="F4807" s="246"/>
      <c r="G4807" s="246"/>
      <c r="H4807" s="246"/>
    </row>
    <row r="4808" spans="1:8" x14ac:dyDescent="0.2">
      <c r="A4808" s="247">
        <v>44396.541666659999</v>
      </c>
      <c r="B4808" s="248">
        <v>14</v>
      </c>
      <c r="C4808" s="243">
        <v>101.781113</v>
      </c>
      <c r="D4808" s="244">
        <v>7.5725148072000001</v>
      </c>
      <c r="E4808" s="245">
        <v>109.3536278072</v>
      </c>
      <c r="F4808" s="246"/>
      <c r="G4808" s="246"/>
      <c r="H4808" s="246"/>
    </row>
    <row r="4809" spans="1:8" x14ac:dyDescent="0.2">
      <c r="A4809" s="247">
        <v>44396.583333330003</v>
      </c>
      <c r="B4809" s="248">
        <v>15</v>
      </c>
      <c r="C4809" s="243">
        <v>100.977329</v>
      </c>
      <c r="D4809" s="244">
        <v>7.5127132775999996</v>
      </c>
      <c r="E4809" s="245">
        <v>108.4900422776</v>
      </c>
      <c r="F4809" s="246"/>
      <c r="G4809" s="246"/>
      <c r="H4809" s="246"/>
    </row>
    <row r="4810" spans="1:8" x14ac:dyDescent="0.2">
      <c r="A4810" s="247">
        <v>44396.625</v>
      </c>
      <c r="B4810" s="248">
        <v>16</v>
      </c>
      <c r="C4810" s="243">
        <v>99.093439000000004</v>
      </c>
      <c r="D4810" s="244">
        <v>7.3725518615999999</v>
      </c>
      <c r="E4810" s="245">
        <v>106.46599086160001</v>
      </c>
      <c r="F4810" s="246"/>
      <c r="G4810" s="246"/>
      <c r="H4810" s="246"/>
    </row>
    <row r="4811" spans="1:8" x14ac:dyDescent="0.2">
      <c r="A4811" s="247">
        <v>44396.666666659999</v>
      </c>
      <c r="B4811" s="248">
        <v>17</v>
      </c>
      <c r="C4811" s="243">
        <v>96.488130999999996</v>
      </c>
      <c r="D4811" s="244">
        <v>7.1787169463999989</v>
      </c>
      <c r="E4811" s="245">
        <v>103.6668479464</v>
      </c>
      <c r="F4811" s="246"/>
      <c r="G4811" s="246"/>
      <c r="H4811" s="246"/>
    </row>
    <row r="4812" spans="1:8" x14ac:dyDescent="0.2">
      <c r="A4812" s="247">
        <v>44396.708333330003</v>
      </c>
      <c r="B4812" s="248">
        <v>18</v>
      </c>
      <c r="C4812" s="243">
        <v>96.694154999999995</v>
      </c>
      <c r="D4812" s="244">
        <v>7.1940451319999994</v>
      </c>
      <c r="E4812" s="245">
        <v>103.88820013199999</v>
      </c>
      <c r="F4812" s="246"/>
      <c r="G4812" s="246"/>
      <c r="H4812" s="246"/>
    </row>
    <row r="4813" spans="1:8" x14ac:dyDescent="0.2">
      <c r="A4813" s="247">
        <v>44396.75</v>
      </c>
      <c r="B4813" s="248">
        <v>19</v>
      </c>
      <c r="C4813" s="243">
        <v>97.151339000000007</v>
      </c>
      <c r="D4813" s="244">
        <v>7.2280596215999999</v>
      </c>
      <c r="E4813" s="245">
        <v>104.3793986216</v>
      </c>
      <c r="F4813" s="246"/>
      <c r="G4813" s="246"/>
      <c r="H4813" s="246"/>
    </row>
    <row r="4814" spans="1:8" x14ac:dyDescent="0.2">
      <c r="A4814" s="247">
        <v>44396.791666659999</v>
      </c>
      <c r="B4814" s="248">
        <v>20</v>
      </c>
      <c r="C4814" s="243">
        <v>99.202894999999998</v>
      </c>
      <c r="D4814" s="244">
        <v>7.3806953879999995</v>
      </c>
      <c r="E4814" s="245">
        <v>106.583590388</v>
      </c>
      <c r="F4814" s="246"/>
      <c r="G4814" s="246"/>
      <c r="H4814" s="246"/>
    </row>
    <row r="4815" spans="1:8" x14ac:dyDescent="0.2">
      <c r="A4815" s="247">
        <v>44396.833333330003</v>
      </c>
      <c r="B4815" s="248">
        <v>21</v>
      </c>
      <c r="C4815" s="243">
        <v>101.224211</v>
      </c>
      <c r="D4815" s="244">
        <v>7.5310812983999993</v>
      </c>
      <c r="E4815" s="245">
        <v>108.75529229839999</v>
      </c>
      <c r="F4815" s="246"/>
      <c r="G4815" s="246"/>
      <c r="H4815" s="246"/>
    </row>
    <row r="4816" spans="1:8" x14ac:dyDescent="0.2">
      <c r="A4816" s="247">
        <v>44396.875</v>
      </c>
      <c r="B4816" s="248">
        <v>22</v>
      </c>
      <c r="C4816" s="243">
        <v>98.029420999999999</v>
      </c>
      <c r="D4816" s="244">
        <v>7.2933889223999993</v>
      </c>
      <c r="E4816" s="245">
        <v>105.3228099224</v>
      </c>
      <c r="F4816" s="246"/>
      <c r="G4816" s="246"/>
      <c r="H4816" s="246"/>
    </row>
    <row r="4817" spans="1:8" x14ac:dyDescent="0.2">
      <c r="A4817" s="247">
        <v>44396.916666659999</v>
      </c>
      <c r="B4817" s="248">
        <v>23</v>
      </c>
      <c r="C4817" s="243">
        <v>95.182351999999995</v>
      </c>
      <c r="D4817" s="244">
        <v>7.0815669887999988</v>
      </c>
      <c r="E4817" s="245">
        <v>102.26391898879999</v>
      </c>
      <c r="F4817" s="246"/>
      <c r="G4817" s="246"/>
      <c r="H4817" s="246"/>
    </row>
    <row r="4818" spans="1:8" x14ac:dyDescent="0.2">
      <c r="A4818" s="247">
        <v>44396.958333330003</v>
      </c>
      <c r="B4818" s="248">
        <v>24</v>
      </c>
      <c r="C4818" s="243">
        <v>93.171331999999992</v>
      </c>
      <c r="D4818" s="244">
        <v>6.9319471007999987</v>
      </c>
      <c r="E4818" s="245">
        <v>100.10327910079999</v>
      </c>
      <c r="F4818" s="246"/>
      <c r="G4818" s="246"/>
      <c r="H4818" s="246"/>
    </row>
    <row r="4819" spans="1:8" x14ac:dyDescent="0.2">
      <c r="A4819" s="247">
        <v>44397</v>
      </c>
      <c r="B4819" s="248">
        <v>1</v>
      </c>
      <c r="C4819" s="243">
        <v>92.067803999999995</v>
      </c>
      <c r="D4819" s="244">
        <v>6.8498446175999987</v>
      </c>
      <c r="E4819" s="245">
        <v>98.917648617599994</v>
      </c>
      <c r="F4819" s="246"/>
      <c r="G4819" s="246"/>
      <c r="H4819" s="246"/>
    </row>
    <row r="4820" spans="1:8" x14ac:dyDescent="0.2">
      <c r="A4820" s="247">
        <v>44397.041666659999</v>
      </c>
      <c r="B4820" s="248">
        <v>2</v>
      </c>
      <c r="C4820" s="243">
        <v>91.661579000000003</v>
      </c>
      <c r="D4820" s="244">
        <v>6.8196214775999993</v>
      </c>
      <c r="E4820" s="245">
        <v>98.481200477599998</v>
      </c>
      <c r="F4820" s="246"/>
      <c r="G4820" s="246"/>
      <c r="H4820" s="246"/>
    </row>
    <row r="4821" spans="1:8" x14ac:dyDescent="0.2">
      <c r="A4821" s="247">
        <v>44397.083333330003</v>
      </c>
      <c r="B4821" s="248">
        <v>3</v>
      </c>
      <c r="C4821" s="243">
        <v>93.112859999999998</v>
      </c>
      <c r="D4821" s="244">
        <v>6.9275967839999995</v>
      </c>
      <c r="E4821" s="245">
        <v>100.040456784</v>
      </c>
      <c r="F4821" s="246"/>
      <c r="G4821" s="246"/>
      <c r="H4821" s="246"/>
    </row>
    <row r="4822" spans="1:8" x14ac:dyDescent="0.2">
      <c r="A4822" s="247">
        <v>44397.125</v>
      </c>
      <c r="B4822" s="248">
        <v>4</v>
      </c>
      <c r="C4822" s="243">
        <v>94.977403999999993</v>
      </c>
      <c r="D4822" s="244">
        <v>7.0663188575999989</v>
      </c>
      <c r="E4822" s="245">
        <v>102.04372285759999</v>
      </c>
      <c r="F4822" s="246"/>
      <c r="G4822" s="246"/>
      <c r="H4822" s="246"/>
    </row>
    <row r="4823" spans="1:8" x14ac:dyDescent="0.2">
      <c r="A4823" s="247">
        <v>44397.166666659999</v>
      </c>
      <c r="B4823" s="248">
        <v>5</v>
      </c>
      <c r="C4823" s="243">
        <v>97.675732999999994</v>
      </c>
      <c r="D4823" s="244">
        <v>7.267074535199999</v>
      </c>
      <c r="E4823" s="245">
        <v>104.94280753519999</v>
      </c>
      <c r="F4823" s="246"/>
      <c r="G4823" s="246"/>
      <c r="H4823" s="246"/>
    </row>
    <row r="4824" spans="1:8" x14ac:dyDescent="0.2">
      <c r="A4824" s="247">
        <v>44397.208333330003</v>
      </c>
      <c r="B4824" s="248">
        <v>6</v>
      </c>
      <c r="C4824" s="243">
        <v>99.606306000000004</v>
      </c>
      <c r="D4824" s="244">
        <v>7.4107091663999993</v>
      </c>
      <c r="E4824" s="245">
        <v>107.0170151664</v>
      </c>
      <c r="F4824" s="246"/>
      <c r="G4824" s="246"/>
      <c r="H4824" s="246"/>
    </row>
    <row r="4825" spans="1:8" x14ac:dyDescent="0.2">
      <c r="A4825" s="247">
        <v>44397.25</v>
      </c>
      <c r="B4825" s="248">
        <v>7</v>
      </c>
      <c r="C4825" s="243">
        <v>103.709352</v>
      </c>
      <c r="D4825" s="244">
        <v>7.7159757887999989</v>
      </c>
      <c r="E4825" s="245">
        <v>111.42532778879999</v>
      </c>
      <c r="F4825" s="246"/>
      <c r="G4825" s="246"/>
      <c r="H4825" s="246"/>
    </row>
    <row r="4826" spans="1:8" x14ac:dyDescent="0.2">
      <c r="A4826" s="247">
        <v>44397.291666659999</v>
      </c>
      <c r="B4826" s="248">
        <v>8</v>
      </c>
      <c r="C4826" s="243">
        <v>102.62030499999999</v>
      </c>
      <c r="D4826" s="244">
        <v>7.6349506919999985</v>
      </c>
      <c r="E4826" s="245">
        <v>110.25525569199999</v>
      </c>
      <c r="F4826" s="246"/>
      <c r="G4826" s="246"/>
      <c r="H4826" s="246"/>
    </row>
    <row r="4827" spans="1:8" x14ac:dyDescent="0.2">
      <c r="A4827" s="247">
        <v>44397.333333330003</v>
      </c>
      <c r="B4827" s="248">
        <v>9</v>
      </c>
      <c r="C4827" s="243">
        <v>103.124745</v>
      </c>
      <c r="D4827" s="244">
        <v>7.672481028</v>
      </c>
      <c r="E4827" s="245">
        <v>110.79722602800001</v>
      </c>
      <c r="F4827" s="246"/>
      <c r="G4827" s="246"/>
      <c r="H4827" s="246"/>
    </row>
    <row r="4828" spans="1:8" x14ac:dyDescent="0.2">
      <c r="A4828" s="247">
        <v>44397.375</v>
      </c>
      <c r="B4828" s="248">
        <v>10</v>
      </c>
      <c r="C4828" s="243">
        <v>104.624762</v>
      </c>
      <c r="D4828" s="244">
        <v>7.7840822928</v>
      </c>
      <c r="E4828" s="245">
        <v>112.4088442928</v>
      </c>
      <c r="F4828" s="246"/>
      <c r="G4828" s="246"/>
      <c r="H4828" s="246"/>
    </row>
    <row r="4829" spans="1:8" x14ac:dyDescent="0.2">
      <c r="A4829" s="247">
        <v>44397.416666659999</v>
      </c>
      <c r="B4829" s="248">
        <v>11</v>
      </c>
      <c r="C4829" s="243">
        <v>104.160214</v>
      </c>
      <c r="D4829" s="244">
        <v>7.7495199215999993</v>
      </c>
      <c r="E4829" s="245">
        <v>111.90973392159999</v>
      </c>
      <c r="F4829" s="246"/>
      <c r="G4829" s="246"/>
      <c r="H4829" s="246"/>
    </row>
    <row r="4830" spans="1:8" x14ac:dyDescent="0.2">
      <c r="A4830" s="247">
        <v>44397.458333330003</v>
      </c>
      <c r="B4830" s="248">
        <v>12</v>
      </c>
      <c r="C4830" s="243">
        <v>104.28665599999999</v>
      </c>
      <c r="D4830" s="244">
        <v>7.7589272063999992</v>
      </c>
      <c r="E4830" s="245">
        <v>112.0455832064</v>
      </c>
      <c r="F4830" s="246"/>
      <c r="G4830" s="246"/>
      <c r="H4830" s="246"/>
    </row>
    <row r="4831" spans="1:8" x14ac:dyDescent="0.2">
      <c r="A4831" s="247">
        <v>44397.5</v>
      </c>
      <c r="B4831" s="248">
        <v>13</v>
      </c>
      <c r="C4831" s="243">
        <v>103.17796</v>
      </c>
      <c r="D4831" s="244">
        <v>7.6764402239999994</v>
      </c>
      <c r="E4831" s="245">
        <v>110.854400224</v>
      </c>
      <c r="F4831" s="246"/>
      <c r="G4831" s="246"/>
      <c r="H4831" s="246"/>
    </row>
    <row r="4832" spans="1:8" x14ac:dyDescent="0.2">
      <c r="A4832" s="247">
        <v>44397.541666659999</v>
      </c>
      <c r="B4832" s="248">
        <v>14</v>
      </c>
      <c r="C4832" s="243">
        <v>100.55639599999999</v>
      </c>
      <c r="D4832" s="244">
        <v>7.4813958623999985</v>
      </c>
      <c r="E4832" s="245">
        <v>108.03779186239998</v>
      </c>
      <c r="F4832" s="246"/>
      <c r="G4832" s="246"/>
      <c r="H4832" s="246"/>
    </row>
    <row r="4833" spans="1:8" x14ac:dyDescent="0.2">
      <c r="A4833" s="247">
        <v>44397.583333330003</v>
      </c>
      <c r="B4833" s="248">
        <v>15</v>
      </c>
      <c r="C4833" s="243">
        <v>99.830127000000005</v>
      </c>
      <c r="D4833" s="244">
        <v>7.4273614488000002</v>
      </c>
      <c r="E4833" s="245">
        <v>107.2574884488</v>
      </c>
      <c r="F4833" s="246"/>
      <c r="G4833" s="246"/>
      <c r="H4833" s="246"/>
    </row>
    <row r="4834" spans="1:8" x14ac:dyDescent="0.2">
      <c r="A4834" s="247">
        <v>44397.625</v>
      </c>
      <c r="B4834" s="248">
        <v>16</v>
      </c>
      <c r="C4834" s="243">
        <v>99.238478999999998</v>
      </c>
      <c r="D4834" s="244">
        <v>7.383342837599999</v>
      </c>
      <c r="E4834" s="245">
        <v>106.6218218376</v>
      </c>
      <c r="F4834" s="246"/>
      <c r="G4834" s="246"/>
      <c r="H4834" s="246"/>
    </row>
    <row r="4835" spans="1:8" x14ac:dyDescent="0.2">
      <c r="A4835" s="247">
        <v>44397.666666659999</v>
      </c>
      <c r="B4835" s="248">
        <v>17</v>
      </c>
      <c r="C4835" s="243">
        <v>97.749572000000001</v>
      </c>
      <c r="D4835" s="244">
        <v>7.2725681567999994</v>
      </c>
      <c r="E4835" s="245">
        <v>105.02214015680001</v>
      </c>
      <c r="F4835" s="246"/>
      <c r="G4835" s="246"/>
      <c r="H4835" s="246"/>
    </row>
    <row r="4836" spans="1:8" x14ac:dyDescent="0.2">
      <c r="A4836" s="247">
        <v>44397.708333330003</v>
      </c>
      <c r="B4836" s="248">
        <v>18</v>
      </c>
      <c r="C4836" s="243">
        <v>98.061341999999996</v>
      </c>
      <c r="D4836" s="244">
        <v>7.2957638447999988</v>
      </c>
      <c r="E4836" s="245">
        <v>105.35710584479999</v>
      </c>
      <c r="F4836" s="246"/>
      <c r="G4836" s="246"/>
      <c r="H4836" s="246"/>
    </row>
    <row r="4837" spans="1:8" x14ac:dyDescent="0.2">
      <c r="A4837" s="247">
        <v>44397.75</v>
      </c>
      <c r="B4837" s="248">
        <v>19</v>
      </c>
      <c r="C4837" s="243">
        <v>97.013762</v>
      </c>
      <c r="D4837" s="244">
        <v>7.2178238927999994</v>
      </c>
      <c r="E4837" s="245">
        <v>104.2315858928</v>
      </c>
      <c r="F4837" s="246"/>
      <c r="G4837" s="246"/>
      <c r="H4837" s="246"/>
    </row>
    <row r="4838" spans="1:8" x14ac:dyDescent="0.2">
      <c r="A4838" s="247">
        <v>44397.791666659999</v>
      </c>
      <c r="B4838" s="248">
        <v>20</v>
      </c>
      <c r="C4838" s="243">
        <v>99.156600000000012</v>
      </c>
      <c r="D4838" s="244">
        <v>7.37725104</v>
      </c>
      <c r="E4838" s="245">
        <v>106.53385104000002</v>
      </c>
      <c r="F4838" s="246"/>
      <c r="G4838" s="246"/>
      <c r="H4838" s="246"/>
    </row>
    <row r="4839" spans="1:8" x14ac:dyDescent="0.2">
      <c r="A4839" s="247">
        <v>44397.833333330003</v>
      </c>
      <c r="B4839" s="248">
        <v>21</v>
      </c>
      <c r="C4839" s="243">
        <v>100.107269</v>
      </c>
      <c r="D4839" s="244">
        <v>7.4479808135999992</v>
      </c>
      <c r="E4839" s="245">
        <v>107.5552498136</v>
      </c>
      <c r="F4839" s="246"/>
      <c r="G4839" s="246"/>
      <c r="H4839" s="246"/>
    </row>
    <row r="4840" spans="1:8" x14ac:dyDescent="0.2">
      <c r="A4840" s="247">
        <v>44397.875</v>
      </c>
      <c r="B4840" s="248">
        <v>22</v>
      </c>
      <c r="C4840" s="243">
        <v>97.552114000000003</v>
      </c>
      <c r="D4840" s="244">
        <v>7.2578772815999999</v>
      </c>
      <c r="E4840" s="245">
        <v>104.80999128160001</v>
      </c>
      <c r="F4840" s="246"/>
      <c r="G4840" s="246"/>
      <c r="H4840" s="246"/>
    </row>
    <row r="4841" spans="1:8" x14ac:dyDescent="0.2">
      <c r="A4841" s="247">
        <v>44397.916666659999</v>
      </c>
      <c r="B4841" s="248">
        <v>23</v>
      </c>
      <c r="C4841" s="243">
        <v>94.809231999999994</v>
      </c>
      <c r="D4841" s="244">
        <v>7.0538068607999991</v>
      </c>
      <c r="E4841" s="245">
        <v>101.86303886079999</v>
      </c>
      <c r="F4841" s="246"/>
      <c r="G4841" s="246"/>
      <c r="H4841" s="246"/>
    </row>
    <row r="4842" spans="1:8" x14ac:dyDescent="0.2">
      <c r="A4842" s="247">
        <v>44397.958333330003</v>
      </c>
      <c r="B4842" s="248">
        <v>24</v>
      </c>
      <c r="C4842" s="243">
        <v>94.315602999999996</v>
      </c>
      <c r="D4842" s="244">
        <v>7.0170808631999995</v>
      </c>
      <c r="E4842" s="245">
        <v>101.33268386319999</v>
      </c>
      <c r="F4842" s="246"/>
      <c r="G4842" s="246"/>
      <c r="H4842" s="246"/>
    </row>
    <row r="4843" spans="1:8" x14ac:dyDescent="0.2">
      <c r="A4843" s="247">
        <v>44398</v>
      </c>
      <c r="B4843" s="248">
        <v>1</v>
      </c>
      <c r="C4843" s="243">
        <v>92.89570599999999</v>
      </c>
      <c r="D4843" s="244">
        <v>6.911440526399999</v>
      </c>
      <c r="E4843" s="245">
        <v>99.80714652639999</v>
      </c>
      <c r="F4843" s="246"/>
      <c r="G4843" s="246"/>
      <c r="H4843" s="246"/>
    </row>
    <row r="4844" spans="1:8" x14ac:dyDescent="0.2">
      <c r="A4844" s="247">
        <v>44398.041666659999</v>
      </c>
      <c r="B4844" s="248">
        <v>2</v>
      </c>
      <c r="C4844" s="243">
        <v>91.913350000000008</v>
      </c>
      <c r="D4844" s="244">
        <v>6.83835324</v>
      </c>
      <c r="E4844" s="245">
        <v>98.751703240000012</v>
      </c>
      <c r="F4844" s="246"/>
      <c r="G4844" s="246"/>
      <c r="H4844" s="246"/>
    </row>
    <row r="4845" spans="1:8" x14ac:dyDescent="0.2">
      <c r="A4845" s="247">
        <v>44398.083333330003</v>
      </c>
      <c r="B4845" s="248">
        <v>3</v>
      </c>
      <c r="C4845" s="243">
        <v>92.581532999999993</v>
      </c>
      <c r="D4845" s="244">
        <v>6.8880660551999986</v>
      </c>
      <c r="E4845" s="245">
        <v>99.469599055199993</v>
      </c>
      <c r="F4845" s="246"/>
      <c r="G4845" s="246"/>
      <c r="H4845" s="246"/>
    </row>
    <row r="4846" spans="1:8" x14ac:dyDescent="0.2">
      <c r="A4846" s="247">
        <v>44398.125</v>
      </c>
      <c r="B4846" s="248">
        <v>4</v>
      </c>
      <c r="C4846" s="243">
        <v>94.818190999999999</v>
      </c>
      <c r="D4846" s="244">
        <v>7.0544734103999991</v>
      </c>
      <c r="E4846" s="245">
        <v>101.87266441039999</v>
      </c>
      <c r="F4846" s="246"/>
      <c r="G4846" s="246"/>
      <c r="H4846" s="246"/>
    </row>
    <row r="4847" spans="1:8" x14ac:dyDescent="0.2">
      <c r="A4847" s="247">
        <v>44398.166666659999</v>
      </c>
      <c r="B4847" s="248">
        <v>5</v>
      </c>
      <c r="C4847" s="243">
        <v>98.225713999999996</v>
      </c>
      <c r="D4847" s="244">
        <v>7.3079931215999991</v>
      </c>
      <c r="E4847" s="245">
        <v>105.5337071216</v>
      </c>
      <c r="F4847" s="246"/>
      <c r="G4847" s="246"/>
      <c r="H4847" s="246"/>
    </row>
    <row r="4848" spans="1:8" x14ac:dyDescent="0.2">
      <c r="A4848" s="247">
        <v>44398.208333330003</v>
      </c>
      <c r="B4848" s="248">
        <v>6</v>
      </c>
      <c r="C4848" s="243">
        <v>99.554935999999998</v>
      </c>
      <c r="D4848" s="244">
        <v>7.4068872383999995</v>
      </c>
      <c r="E4848" s="245">
        <v>106.9618232384</v>
      </c>
      <c r="F4848" s="246"/>
      <c r="G4848" s="246"/>
      <c r="H4848" s="246"/>
    </row>
    <row r="4849" spans="1:8" x14ac:dyDescent="0.2">
      <c r="A4849" s="247">
        <v>44398.25</v>
      </c>
      <c r="B4849" s="248">
        <v>7</v>
      </c>
      <c r="C4849" s="243">
        <v>104.71388900000001</v>
      </c>
      <c r="D4849" s="244">
        <v>7.7907133416000001</v>
      </c>
      <c r="E4849" s="245">
        <v>112.50460234160001</v>
      </c>
      <c r="F4849" s="246"/>
      <c r="G4849" s="246"/>
      <c r="H4849" s="246"/>
    </row>
    <row r="4850" spans="1:8" x14ac:dyDescent="0.2">
      <c r="A4850" s="247">
        <v>44398.291666659999</v>
      </c>
      <c r="B4850" s="248">
        <v>8</v>
      </c>
      <c r="C4850" s="243">
        <v>103.812504</v>
      </c>
      <c r="D4850" s="244">
        <v>7.7236502975999999</v>
      </c>
      <c r="E4850" s="245">
        <v>111.53615429760001</v>
      </c>
      <c r="F4850" s="246"/>
      <c r="G4850" s="246"/>
      <c r="H4850" s="246"/>
    </row>
    <row r="4851" spans="1:8" x14ac:dyDescent="0.2">
      <c r="A4851" s="247">
        <v>44398.333333330003</v>
      </c>
      <c r="B4851" s="248">
        <v>9</v>
      </c>
      <c r="C4851" s="243">
        <v>103.892855</v>
      </c>
      <c r="D4851" s="244">
        <v>7.7296284119999994</v>
      </c>
      <c r="E4851" s="245">
        <v>111.62248341199999</v>
      </c>
      <c r="F4851" s="246"/>
      <c r="G4851" s="246"/>
      <c r="H4851" s="246"/>
    </row>
    <row r="4852" spans="1:8" x14ac:dyDescent="0.2">
      <c r="A4852" s="247">
        <v>44398.375</v>
      </c>
      <c r="B4852" s="248">
        <v>10</v>
      </c>
      <c r="C4852" s="243">
        <v>104.34837499999999</v>
      </c>
      <c r="D4852" s="244">
        <v>7.763519099999999</v>
      </c>
      <c r="E4852" s="245">
        <v>112.11189409999999</v>
      </c>
      <c r="F4852" s="246"/>
      <c r="G4852" s="246"/>
      <c r="H4852" s="246"/>
    </row>
    <row r="4853" spans="1:8" x14ac:dyDescent="0.2">
      <c r="A4853" s="247">
        <v>44398.416666659999</v>
      </c>
      <c r="B4853" s="248">
        <v>11</v>
      </c>
      <c r="C4853" s="243">
        <v>105.258702</v>
      </c>
      <c r="D4853" s="244">
        <v>7.8312474287999994</v>
      </c>
      <c r="E4853" s="245">
        <v>113.0899494288</v>
      </c>
      <c r="F4853" s="246"/>
      <c r="G4853" s="246"/>
      <c r="H4853" s="246"/>
    </row>
    <row r="4854" spans="1:8" x14ac:dyDescent="0.2">
      <c r="A4854" s="247">
        <v>44398.458333330003</v>
      </c>
      <c r="B4854" s="248">
        <v>12</v>
      </c>
      <c r="C4854" s="243">
        <v>104.71030400000001</v>
      </c>
      <c r="D4854" s="244">
        <v>7.7904466175999998</v>
      </c>
      <c r="E4854" s="245">
        <v>112.5007506176</v>
      </c>
      <c r="F4854" s="246"/>
      <c r="G4854" s="246"/>
      <c r="H4854" s="246"/>
    </row>
    <row r="4855" spans="1:8" x14ac:dyDescent="0.2">
      <c r="A4855" s="247">
        <v>44398.5</v>
      </c>
      <c r="B4855" s="248">
        <v>13</v>
      </c>
      <c r="C4855" s="243">
        <v>102.934713</v>
      </c>
      <c r="D4855" s="244">
        <v>7.6583426471999996</v>
      </c>
      <c r="E4855" s="245">
        <v>110.5930556472</v>
      </c>
      <c r="F4855" s="246"/>
      <c r="G4855" s="246"/>
      <c r="H4855" s="246"/>
    </row>
    <row r="4856" spans="1:8" x14ac:dyDescent="0.2">
      <c r="A4856" s="247">
        <v>44398.541666659999</v>
      </c>
      <c r="B4856" s="248">
        <v>14</v>
      </c>
      <c r="C4856" s="243">
        <v>102.096188</v>
      </c>
      <c r="D4856" s="244">
        <v>7.5959563871999993</v>
      </c>
      <c r="E4856" s="245">
        <v>109.6921443872</v>
      </c>
      <c r="F4856" s="246"/>
      <c r="G4856" s="246"/>
      <c r="H4856" s="246"/>
    </row>
    <row r="4857" spans="1:8" x14ac:dyDescent="0.2">
      <c r="A4857" s="247">
        <v>44398.583333330003</v>
      </c>
      <c r="B4857" s="248">
        <v>15</v>
      </c>
      <c r="C4857" s="243">
        <v>101.321372</v>
      </c>
      <c r="D4857" s="244">
        <v>7.5383100767999993</v>
      </c>
      <c r="E4857" s="245">
        <v>108.8596820768</v>
      </c>
      <c r="F4857" s="246"/>
      <c r="G4857" s="246"/>
      <c r="H4857" s="246"/>
    </row>
    <row r="4858" spans="1:8" x14ac:dyDescent="0.2">
      <c r="A4858" s="247">
        <v>44398.625</v>
      </c>
      <c r="B4858" s="248">
        <v>16</v>
      </c>
      <c r="C4858" s="243">
        <v>99.118225999999993</v>
      </c>
      <c r="D4858" s="244">
        <v>7.3743960143999985</v>
      </c>
      <c r="E4858" s="245">
        <v>106.49262201439998</v>
      </c>
      <c r="F4858" s="246"/>
      <c r="G4858" s="246"/>
      <c r="H4858" s="246"/>
    </row>
    <row r="4859" spans="1:8" x14ac:dyDescent="0.2">
      <c r="A4859" s="247">
        <v>44398.666666659999</v>
      </c>
      <c r="B4859" s="248">
        <v>17</v>
      </c>
      <c r="C4859" s="243">
        <v>97.511888000000013</v>
      </c>
      <c r="D4859" s="244">
        <v>7.2548844672000001</v>
      </c>
      <c r="E4859" s="245">
        <v>104.76677246720001</v>
      </c>
      <c r="F4859" s="246"/>
      <c r="G4859" s="246"/>
      <c r="H4859" s="246"/>
    </row>
    <row r="4860" spans="1:8" x14ac:dyDescent="0.2">
      <c r="A4860" s="247">
        <v>44398.708333330003</v>
      </c>
      <c r="B4860" s="248">
        <v>18</v>
      </c>
      <c r="C4860" s="243">
        <v>97.630286000000012</v>
      </c>
      <c r="D4860" s="244">
        <v>7.2636932783999999</v>
      </c>
      <c r="E4860" s="245">
        <v>104.89397927840001</v>
      </c>
      <c r="F4860" s="246"/>
      <c r="G4860" s="246"/>
      <c r="H4860" s="246"/>
    </row>
    <row r="4861" spans="1:8" x14ac:dyDescent="0.2">
      <c r="A4861" s="247">
        <v>44398.75</v>
      </c>
      <c r="B4861" s="248">
        <v>19</v>
      </c>
      <c r="C4861" s="243">
        <v>96.756454000000005</v>
      </c>
      <c r="D4861" s="244">
        <v>7.1986801776</v>
      </c>
      <c r="E4861" s="245">
        <v>103.9551341776</v>
      </c>
      <c r="F4861" s="246"/>
      <c r="G4861" s="246"/>
      <c r="H4861" s="246"/>
    </row>
    <row r="4862" spans="1:8" x14ac:dyDescent="0.2">
      <c r="A4862" s="247">
        <v>44398.791666659999</v>
      </c>
      <c r="B4862" s="248">
        <v>20</v>
      </c>
      <c r="C4862" s="243">
        <v>97.832257999999996</v>
      </c>
      <c r="D4862" s="244">
        <v>7.2787199951999995</v>
      </c>
      <c r="E4862" s="245">
        <v>105.11097799519999</v>
      </c>
      <c r="F4862" s="246"/>
      <c r="G4862" s="246"/>
      <c r="H4862" s="246"/>
    </row>
    <row r="4863" spans="1:8" x14ac:dyDescent="0.2">
      <c r="A4863" s="247">
        <v>44398.833333330003</v>
      </c>
      <c r="B4863" s="248">
        <v>21</v>
      </c>
      <c r="C4863" s="243">
        <v>99.074668000000003</v>
      </c>
      <c r="D4863" s="244">
        <v>7.3711552991999998</v>
      </c>
      <c r="E4863" s="245">
        <v>106.4458232992</v>
      </c>
      <c r="F4863" s="246"/>
      <c r="G4863" s="246"/>
      <c r="H4863" s="246"/>
    </row>
    <row r="4864" spans="1:8" x14ac:dyDescent="0.2">
      <c r="A4864" s="247">
        <v>44398.875</v>
      </c>
      <c r="B4864" s="248">
        <v>22</v>
      </c>
      <c r="C4864" s="243">
        <v>97.017122999999998</v>
      </c>
      <c r="D4864" s="244">
        <v>7.2180739511999992</v>
      </c>
      <c r="E4864" s="245">
        <v>104.2351969512</v>
      </c>
      <c r="F4864" s="246"/>
      <c r="G4864" s="246"/>
      <c r="H4864" s="246"/>
    </row>
    <row r="4865" spans="1:8" x14ac:dyDescent="0.2">
      <c r="A4865" s="247">
        <v>44398.916666659999</v>
      </c>
      <c r="B4865" s="248">
        <v>23</v>
      </c>
      <c r="C4865" s="243">
        <v>95.522998000000001</v>
      </c>
      <c r="D4865" s="244">
        <v>7.1069110511999991</v>
      </c>
      <c r="E4865" s="245">
        <v>102.6299090512</v>
      </c>
      <c r="F4865" s="246"/>
      <c r="G4865" s="246"/>
      <c r="H4865" s="246"/>
    </row>
    <row r="4866" spans="1:8" x14ac:dyDescent="0.2">
      <c r="A4866" s="247">
        <v>44398.958333330003</v>
      </c>
      <c r="B4866" s="248">
        <v>24</v>
      </c>
      <c r="C4866" s="243">
        <v>95.242713000000009</v>
      </c>
      <c r="D4866" s="244">
        <v>7.0860578472000002</v>
      </c>
      <c r="E4866" s="245">
        <v>102.3287708472</v>
      </c>
      <c r="F4866" s="246"/>
      <c r="G4866" s="246"/>
      <c r="H4866" s="246"/>
    </row>
    <row r="4867" spans="1:8" x14ac:dyDescent="0.2">
      <c r="A4867" s="247">
        <v>44399</v>
      </c>
      <c r="B4867" s="248">
        <v>1</v>
      </c>
      <c r="C4867" s="243">
        <v>94.097331999999994</v>
      </c>
      <c r="D4867" s="244">
        <v>7.0008415007999991</v>
      </c>
      <c r="E4867" s="245">
        <v>101.09817350079999</v>
      </c>
      <c r="F4867" s="246"/>
      <c r="G4867" s="246"/>
      <c r="H4867" s="246"/>
    </row>
    <row r="4868" spans="1:8" x14ac:dyDescent="0.2">
      <c r="A4868" s="247">
        <v>44399.041666659999</v>
      </c>
      <c r="B4868" s="248">
        <v>2</v>
      </c>
      <c r="C4868" s="243">
        <v>93.057282000000001</v>
      </c>
      <c r="D4868" s="244">
        <v>6.9234617807999994</v>
      </c>
      <c r="E4868" s="245">
        <v>99.980743780799997</v>
      </c>
      <c r="F4868" s="246"/>
      <c r="G4868" s="246"/>
      <c r="H4868" s="246"/>
    </row>
    <row r="4869" spans="1:8" x14ac:dyDescent="0.2">
      <c r="A4869" s="247">
        <v>44399.083333330003</v>
      </c>
      <c r="B4869" s="248">
        <v>3</v>
      </c>
      <c r="C4869" s="243">
        <v>92.580577000000005</v>
      </c>
      <c r="D4869" s="244">
        <v>6.8879949287999995</v>
      </c>
      <c r="E4869" s="245">
        <v>99.468571928800003</v>
      </c>
      <c r="F4869" s="246"/>
      <c r="G4869" s="246"/>
      <c r="H4869" s="246"/>
    </row>
    <row r="4870" spans="1:8" x14ac:dyDescent="0.2">
      <c r="A4870" s="247">
        <v>44399.125</v>
      </c>
      <c r="B4870" s="248">
        <v>4</v>
      </c>
      <c r="C4870" s="243">
        <v>95.660730999999998</v>
      </c>
      <c r="D4870" s="244">
        <v>7.117158386399999</v>
      </c>
      <c r="E4870" s="245">
        <v>102.77788938639999</v>
      </c>
      <c r="F4870" s="246"/>
      <c r="G4870" s="246"/>
      <c r="H4870" s="246"/>
    </row>
    <row r="4871" spans="1:8" x14ac:dyDescent="0.2">
      <c r="A4871" s="247">
        <v>44399.166666659999</v>
      </c>
      <c r="B4871" s="248">
        <v>5</v>
      </c>
      <c r="C4871" s="243">
        <v>98.79113000000001</v>
      </c>
      <c r="D4871" s="244">
        <v>7.3500600719999998</v>
      </c>
      <c r="E4871" s="245">
        <v>106.14119007200001</v>
      </c>
      <c r="F4871" s="246"/>
      <c r="G4871" s="246"/>
      <c r="H4871" s="246"/>
    </row>
    <row r="4872" spans="1:8" x14ac:dyDescent="0.2">
      <c r="A4872" s="247">
        <v>44399.208333330003</v>
      </c>
      <c r="B4872" s="248">
        <v>6</v>
      </c>
      <c r="C4872" s="243">
        <v>99.921070999999998</v>
      </c>
      <c r="D4872" s="244">
        <v>7.4341276823999989</v>
      </c>
      <c r="E4872" s="245">
        <v>107.3551986824</v>
      </c>
      <c r="F4872" s="246"/>
      <c r="G4872" s="246"/>
      <c r="H4872" s="246"/>
    </row>
    <row r="4873" spans="1:8" x14ac:dyDescent="0.2">
      <c r="A4873" s="247">
        <v>44399.25</v>
      </c>
      <c r="B4873" s="248">
        <v>7</v>
      </c>
      <c r="C4873" s="243">
        <v>104.282825</v>
      </c>
      <c r="D4873" s="244">
        <v>7.7586421799999998</v>
      </c>
      <c r="E4873" s="245">
        <v>112.04146718</v>
      </c>
      <c r="F4873" s="246"/>
      <c r="G4873" s="246"/>
      <c r="H4873" s="246"/>
    </row>
    <row r="4874" spans="1:8" x14ac:dyDescent="0.2">
      <c r="A4874" s="247">
        <v>44399.291666659999</v>
      </c>
      <c r="B4874" s="248">
        <v>8</v>
      </c>
      <c r="C4874" s="243">
        <v>103.358512</v>
      </c>
      <c r="D4874" s="244">
        <v>7.6898732927999998</v>
      </c>
      <c r="E4874" s="245">
        <v>111.04838529280001</v>
      </c>
      <c r="F4874" s="246"/>
      <c r="G4874" s="246"/>
      <c r="H4874" s="246"/>
    </row>
    <row r="4875" spans="1:8" x14ac:dyDescent="0.2">
      <c r="A4875" s="247">
        <v>44399.333333330003</v>
      </c>
      <c r="B4875" s="248">
        <v>9</v>
      </c>
      <c r="C4875" s="243">
        <v>103.48199699999999</v>
      </c>
      <c r="D4875" s="244">
        <v>7.6990605767999991</v>
      </c>
      <c r="E4875" s="245">
        <v>111.18105757679999</v>
      </c>
      <c r="F4875" s="246"/>
      <c r="G4875" s="246"/>
      <c r="H4875" s="246"/>
    </row>
    <row r="4876" spans="1:8" x14ac:dyDescent="0.2">
      <c r="A4876" s="247">
        <v>44399.375</v>
      </c>
      <c r="B4876" s="248">
        <v>10</v>
      </c>
      <c r="C4876" s="243">
        <v>103.60929999999999</v>
      </c>
      <c r="D4876" s="244">
        <v>7.7085319199999986</v>
      </c>
      <c r="E4876" s="245">
        <v>111.31783191999999</v>
      </c>
      <c r="F4876" s="246"/>
      <c r="G4876" s="246"/>
      <c r="H4876" s="246"/>
    </row>
    <row r="4877" spans="1:8" x14ac:dyDescent="0.2">
      <c r="A4877" s="247">
        <v>44399.416666659999</v>
      </c>
      <c r="B4877" s="248">
        <v>11</v>
      </c>
      <c r="C4877" s="243">
        <v>102.610445</v>
      </c>
      <c r="D4877" s="244">
        <v>7.6342171079999996</v>
      </c>
      <c r="E4877" s="245">
        <v>110.244662108</v>
      </c>
      <c r="F4877" s="246"/>
      <c r="G4877" s="246"/>
      <c r="H4877" s="246"/>
    </row>
    <row r="4878" spans="1:8" x14ac:dyDescent="0.2">
      <c r="A4878" s="247">
        <v>44399.458333330003</v>
      </c>
      <c r="B4878" s="248">
        <v>12</v>
      </c>
      <c r="C4878" s="243">
        <v>103.763265</v>
      </c>
      <c r="D4878" s="244">
        <v>7.7199869159999999</v>
      </c>
      <c r="E4878" s="245">
        <v>111.483251916</v>
      </c>
      <c r="F4878" s="246"/>
      <c r="G4878" s="246"/>
      <c r="H4878" s="246"/>
    </row>
    <row r="4879" spans="1:8" x14ac:dyDescent="0.2">
      <c r="A4879" s="247">
        <v>44399.5</v>
      </c>
      <c r="B4879" s="248">
        <v>13</v>
      </c>
      <c r="C4879" s="243">
        <v>102.79941000000001</v>
      </c>
      <c r="D4879" s="244">
        <v>7.6482761039999998</v>
      </c>
      <c r="E4879" s="245">
        <v>110.44768610400001</v>
      </c>
      <c r="F4879" s="246"/>
      <c r="G4879" s="246"/>
      <c r="H4879" s="246"/>
    </row>
    <row r="4880" spans="1:8" x14ac:dyDescent="0.2">
      <c r="A4880" s="247">
        <v>44399.541666659999</v>
      </c>
      <c r="B4880" s="248">
        <v>14</v>
      </c>
      <c r="C4880" s="243">
        <v>101.498396</v>
      </c>
      <c r="D4880" s="244">
        <v>7.5514806623999995</v>
      </c>
      <c r="E4880" s="245">
        <v>109.0498766624</v>
      </c>
      <c r="F4880" s="246"/>
      <c r="G4880" s="246"/>
      <c r="H4880" s="246"/>
    </row>
    <row r="4881" spans="1:8" x14ac:dyDescent="0.2">
      <c r="A4881" s="247">
        <v>44399.583333330003</v>
      </c>
      <c r="B4881" s="248">
        <v>15</v>
      </c>
      <c r="C4881" s="243">
        <v>100.71015299999999</v>
      </c>
      <c r="D4881" s="244">
        <v>7.4928353831999983</v>
      </c>
      <c r="E4881" s="245">
        <v>108.20298838319999</v>
      </c>
      <c r="F4881" s="246"/>
      <c r="G4881" s="246"/>
      <c r="H4881" s="246"/>
    </row>
    <row r="4882" spans="1:8" x14ac:dyDescent="0.2">
      <c r="A4882" s="247">
        <v>44399.625</v>
      </c>
      <c r="B4882" s="248">
        <v>16</v>
      </c>
      <c r="C4882" s="243">
        <v>99.363827000000001</v>
      </c>
      <c r="D4882" s="244">
        <v>7.3926687287999995</v>
      </c>
      <c r="E4882" s="245">
        <v>106.7564957288</v>
      </c>
      <c r="F4882" s="246"/>
      <c r="G4882" s="246"/>
      <c r="H4882" s="246"/>
    </row>
    <row r="4883" spans="1:8" x14ac:dyDescent="0.2">
      <c r="A4883" s="247">
        <v>44399.666666659999</v>
      </c>
      <c r="B4883" s="248">
        <v>17</v>
      </c>
      <c r="C4883" s="243">
        <v>97.47313299999999</v>
      </c>
      <c r="D4883" s="244">
        <v>7.2520010951999989</v>
      </c>
      <c r="E4883" s="245">
        <v>104.72513409519999</v>
      </c>
      <c r="F4883" s="246"/>
      <c r="G4883" s="246"/>
      <c r="H4883" s="246"/>
    </row>
    <row r="4884" spans="1:8" x14ac:dyDescent="0.2">
      <c r="A4884" s="247">
        <v>44399.708333330003</v>
      </c>
      <c r="B4884" s="248">
        <v>18</v>
      </c>
      <c r="C4884" s="243">
        <v>97.311875999999998</v>
      </c>
      <c r="D4884" s="244">
        <v>7.2400035743999993</v>
      </c>
      <c r="E4884" s="245">
        <v>104.5518795744</v>
      </c>
      <c r="F4884" s="246"/>
      <c r="G4884" s="246"/>
      <c r="H4884" s="246"/>
    </row>
    <row r="4885" spans="1:8" x14ac:dyDescent="0.2">
      <c r="A4885" s="247">
        <v>44399.75</v>
      </c>
      <c r="B4885" s="248">
        <v>19</v>
      </c>
      <c r="C4885" s="243">
        <v>96.935187999999997</v>
      </c>
      <c r="D4885" s="244">
        <v>7.2119779871999992</v>
      </c>
      <c r="E4885" s="245">
        <v>104.1471659872</v>
      </c>
      <c r="F4885" s="246"/>
      <c r="G4885" s="246"/>
      <c r="H4885" s="246"/>
    </row>
    <row r="4886" spans="1:8" x14ac:dyDescent="0.2">
      <c r="A4886" s="247">
        <v>44399.791666659999</v>
      </c>
      <c r="B4886" s="248">
        <v>20</v>
      </c>
      <c r="C4886" s="243">
        <v>99.688251999999991</v>
      </c>
      <c r="D4886" s="244">
        <v>7.4168059487999987</v>
      </c>
      <c r="E4886" s="245">
        <v>107.1050579488</v>
      </c>
      <c r="F4886" s="246"/>
      <c r="G4886" s="246"/>
      <c r="H4886" s="246"/>
    </row>
    <row r="4887" spans="1:8" x14ac:dyDescent="0.2">
      <c r="A4887" s="247">
        <v>44399.833333330003</v>
      </c>
      <c r="B4887" s="248">
        <v>21</v>
      </c>
      <c r="C4887" s="243">
        <v>101.29289900000001</v>
      </c>
      <c r="D4887" s="244">
        <v>7.5361916855999995</v>
      </c>
      <c r="E4887" s="245">
        <v>108.82909068560001</v>
      </c>
      <c r="F4887" s="246"/>
      <c r="G4887" s="246"/>
      <c r="H4887" s="246"/>
    </row>
    <row r="4888" spans="1:8" x14ac:dyDescent="0.2">
      <c r="A4888" s="247">
        <v>44399.875</v>
      </c>
      <c r="B4888" s="248">
        <v>22</v>
      </c>
      <c r="C4888" s="243">
        <v>98.181876000000003</v>
      </c>
      <c r="D4888" s="244">
        <v>7.3047315743999999</v>
      </c>
      <c r="E4888" s="245">
        <v>105.4866075744</v>
      </c>
      <c r="F4888" s="246"/>
      <c r="G4888" s="246"/>
      <c r="H4888" s="246"/>
    </row>
    <row r="4889" spans="1:8" x14ac:dyDescent="0.2">
      <c r="A4889" s="247">
        <v>44399.916666659999</v>
      </c>
      <c r="B4889" s="248">
        <v>23</v>
      </c>
      <c r="C4889" s="243">
        <v>94.968266999999997</v>
      </c>
      <c r="D4889" s="244">
        <v>7.0656390647999991</v>
      </c>
      <c r="E4889" s="245">
        <v>102.03390606479999</v>
      </c>
      <c r="F4889" s="246"/>
      <c r="G4889" s="246"/>
      <c r="H4889" s="246"/>
    </row>
    <row r="4890" spans="1:8" x14ac:dyDescent="0.2">
      <c r="A4890" s="247">
        <v>44399.958333330003</v>
      </c>
      <c r="B4890" s="248">
        <v>24</v>
      </c>
      <c r="C4890" s="243">
        <v>94.920577000000009</v>
      </c>
      <c r="D4890" s="244">
        <v>7.0620909288</v>
      </c>
      <c r="E4890" s="245">
        <v>101.98266792880001</v>
      </c>
      <c r="F4890" s="246"/>
      <c r="G4890" s="246"/>
      <c r="H4890" s="246"/>
    </row>
    <row r="4891" spans="1:8" x14ac:dyDescent="0.2">
      <c r="A4891" s="247">
        <v>44400</v>
      </c>
      <c r="B4891" s="248">
        <v>1</v>
      </c>
      <c r="C4891" s="243">
        <v>93.602814999999993</v>
      </c>
      <c r="D4891" s="244">
        <v>6.9640494359999989</v>
      </c>
      <c r="E4891" s="245">
        <v>100.56686443599999</v>
      </c>
      <c r="F4891" s="246"/>
      <c r="G4891" s="246"/>
      <c r="H4891" s="246"/>
    </row>
    <row r="4892" spans="1:8" x14ac:dyDescent="0.2">
      <c r="A4892" s="247">
        <v>44400.041666659999</v>
      </c>
      <c r="B4892" s="248">
        <v>2</v>
      </c>
      <c r="C4892" s="243">
        <v>92.646636999999998</v>
      </c>
      <c r="D4892" s="244">
        <v>6.8929097927999994</v>
      </c>
      <c r="E4892" s="245">
        <v>99.539546792799996</v>
      </c>
      <c r="F4892" s="246"/>
      <c r="G4892" s="246"/>
      <c r="H4892" s="246"/>
    </row>
    <row r="4893" spans="1:8" x14ac:dyDescent="0.2">
      <c r="A4893" s="247">
        <v>44400.083333330003</v>
      </c>
      <c r="B4893" s="248">
        <v>3</v>
      </c>
      <c r="C4893" s="243">
        <v>93.695476000000014</v>
      </c>
      <c r="D4893" s="244">
        <v>6.9709434144000006</v>
      </c>
      <c r="E4893" s="245">
        <v>100.66641941440001</v>
      </c>
      <c r="F4893" s="246"/>
      <c r="G4893" s="246"/>
      <c r="H4893" s="246"/>
    </row>
    <row r="4894" spans="1:8" x14ac:dyDescent="0.2">
      <c r="A4894" s="247">
        <v>44400.125</v>
      </c>
      <c r="B4894" s="248">
        <v>4</v>
      </c>
      <c r="C4894" s="243">
        <v>97.061322000000004</v>
      </c>
      <c r="D4894" s="244">
        <v>7.2213623567999994</v>
      </c>
      <c r="E4894" s="245">
        <v>104.2826843568</v>
      </c>
      <c r="F4894" s="246"/>
      <c r="G4894" s="246"/>
      <c r="H4894" s="246"/>
    </row>
    <row r="4895" spans="1:8" x14ac:dyDescent="0.2">
      <c r="A4895" s="247">
        <v>44400.166666659999</v>
      </c>
      <c r="B4895" s="248">
        <v>5</v>
      </c>
      <c r="C4895" s="243">
        <v>100.044179</v>
      </c>
      <c r="D4895" s="244">
        <v>7.4432869175999992</v>
      </c>
      <c r="E4895" s="245">
        <v>107.48746591760001</v>
      </c>
      <c r="F4895" s="246"/>
      <c r="G4895" s="246"/>
      <c r="H4895" s="246"/>
    </row>
    <row r="4896" spans="1:8" x14ac:dyDescent="0.2">
      <c r="A4896" s="247">
        <v>44400.208333330003</v>
      </c>
      <c r="B4896" s="248">
        <v>6</v>
      </c>
      <c r="C4896" s="243">
        <v>100.82865500000001</v>
      </c>
      <c r="D4896" s="244">
        <v>7.5016519320000006</v>
      </c>
      <c r="E4896" s="245">
        <v>108.33030693200001</v>
      </c>
      <c r="F4896" s="246"/>
      <c r="G4896" s="246"/>
      <c r="H4896" s="246"/>
    </row>
    <row r="4897" spans="1:8" x14ac:dyDescent="0.2">
      <c r="A4897" s="247">
        <v>44400.25</v>
      </c>
      <c r="B4897" s="248">
        <v>7</v>
      </c>
      <c r="C4897" s="243">
        <v>104.686639</v>
      </c>
      <c r="D4897" s="244">
        <v>7.7886859415999989</v>
      </c>
      <c r="E4897" s="245">
        <v>112.47532494159999</v>
      </c>
      <c r="F4897" s="246"/>
      <c r="G4897" s="246"/>
      <c r="H4897" s="246"/>
    </row>
    <row r="4898" spans="1:8" x14ac:dyDescent="0.2">
      <c r="A4898" s="247">
        <v>44400.291666659999</v>
      </c>
      <c r="B4898" s="248">
        <v>8</v>
      </c>
      <c r="C4898" s="243">
        <v>104.26993299999999</v>
      </c>
      <c r="D4898" s="244">
        <v>7.7576830151999987</v>
      </c>
      <c r="E4898" s="245">
        <v>112.0276160152</v>
      </c>
      <c r="F4898" s="246"/>
      <c r="G4898" s="246"/>
      <c r="H4898" s="246"/>
    </row>
    <row r="4899" spans="1:8" x14ac:dyDescent="0.2">
      <c r="A4899" s="247">
        <v>44400.333333330003</v>
      </c>
      <c r="B4899" s="248">
        <v>9</v>
      </c>
      <c r="C4899" s="243">
        <v>104.390474</v>
      </c>
      <c r="D4899" s="244">
        <v>7.7666512655999993</v>
      </c>
      <c r="E4899" s="245">
        <v>112.1571252656</v>
      </c>
      <c r="F4899" s="246"/>
      <c r="G4899" s="246"/>
      <c r="H4899" s="246"/>
    </row>
    <row r="4900" spans="1:8" x14ac:dyDescent="0.2">
      <c r="A4900" s="247">
        <v>44400.375</v>
      </c>
      <c r="B4900" s="248">
        <v>10</v>
      </c>
      <c r="C4900" s="243">
        <v>104.279456</v>
      </c>
      <c r="D4900" s="244">
        <v>7.7583915263999987</v>
      </c>
      <c r="E4900" s="245">
        <v>112.0378475264</v>
      </c>
      <c r="F4900" s="246"/>
      <c r="G4900" s="246"/>
      <c r="H4900" s="246"/>
    </row>
    <row r="4901" spans="1:8" x14ac:dyDescent="0.2">
      <c r="A4901" s="247">
        <v>44400.416666659999</v>
      </c>
      <c r="B4901" s="248">
        <v>11</v>
      </c>
      <c r="C4901" s="243">
        <v>104.88377800000001</v>
      </c>
      <c r="D4901" s="244">
        <v>7.8033530832000002</v>
      </c>
      <c r="E4901" s="245">
        <v>112.6871310832</v>
      </c>
      <c r="F4901" s="246"/>
      <c r="G4901" s="246"/>
      <c r="H4901" s="246"/>
    </row>
    <row r="4902" spans="1:8" x14ac:dyDescent="0.2">
      <c r="A4902" s="247">
        <v>44400.458333330003</v>
      </c>
      <c r="B4902" s="248">
        <v>12</v>
      </c>
      <c r="C4902" s="243">
        <v>104.510768</v>
      </c>
      <c r="D4902" s="244">
        <v>7.7756011391999991</v>
      </c>
      <c r="E4902" s="245">
        <v>112.28636913919999</v>
      </c>
      <c r="F4902" s="246"/>
      <c r="G4902" s="246"/>
      <c r="H4902" s="246"/>
    </row>
    <row r="4903" spans="1:8" x14ac:dyDescent="0.2">
      <c r="A4903" s="247">
        <v>44400.5</v>
      </c>
      <c r="B4903" s="248">
        <v>13</v>
      </c>
      <c r="C4903" s="243">
        <v>103.665836</v>
      </c>
      <c r="D4903" s="244">
        <v>7.7127381983999994</v>
      </c>
      <c r="E4903" s="245">
        <v>111.3785741984</v>
      </c>
      <c r="F4903" s="246"/>
      <c r="G4903" s="246"/>
      <c r="H4903" s="246"/>
    </row>
    <row r="4904" spans="1:8" x14ac:dyDescent="0.2">
      <c r="A4904" s="247">
        <v>44400.541666659999</v>
      </c>
      <c r="B4904" s="248">
        <v>14</v>
      </c>
      <c r="C4904" s="243">
        <v>101.502926</v>
      </c>
      <c r="D4904" s="244">
        <v>7.5518176943999995</v>
      </c>
      <c r="E4904" s="245">
        <v>109.0547436944</v>
      </c>
      <c r="F4904" s="246"/>
      <c r="G4904" s="246"/>
      <c r="H4904" s="246"/>
    </row>
    <row r="4905" spans="1:8" x14ac:dyDescent="0.2">
      <c r="A4905" s="247">
        <v>44400.583333330003</v>
      </c>
      <c r="B4905" s="248">
        <v>15</v>
      </c>
      <c r="C4905" s="243">
        <v>100.91303000000001</v>
      </c>
      <c r="D4905" s="244">
        <v>7.5079294320000001</v>
      </c>
      <c r="E4905" s="245">
        <v>108.420959432</v>
      </c>
      <c r="F4905" s="246"/>
      <c r="G4905" s="246"/>
      <c r="H4905" s="246"/>
    </row>
    <row r="4906" spans="1:8" x14ac:dyDescent="0.2">
      <c r="A4906" s="247">
        <v>44400.625</v>
      </c>
      <c r="B4906" s="248">
        <v>16</v>
      </c>
      <c r="C4906" s="243">
        <v>99.393123000000003</v>
      </c>
      <c r="D4906" s="244">
        <v>7.3948483511999994</v>
      </c>
      <c r="E4906" s="245">
        <v>106.7879713512</v>
      </c>
      <c r="F4906" s="246"/>
      <c r="G4906" s="246"/>
      <c r="H4906" s="246"/>
    </row>
    <row r="4907" spans="1:8" x14ac:dyDescent="0.2">
      <c r="A4907" s="247">
        <v>44400.666666659999</v>
      </c>
      <c r="B4907" s="248">
        <v>17</v>
      </c>
      <c r="C4907" s="243">
        <v>100.558228</v>
      </c>
      <c r="D4907" s="244">
        <v>7.4815321631999998</v>
      </c>
      <c r="E4907" s="245">
        <v>108.0397601632</v>
      </c>
      <c r="F4907" s="246"/>
      <c r="G4907" s="246"/>
      <c r="H4907" s="246"/>
    </row>
    <row r="4908" spans="1:8" x14ac:dyDescent="0.2">
      <c r="A4908" s="247">
        <v>44400.708333330003</v>
      </c>
      <c r="B4908" s="248">
        <v>18</v>
      </c>
      <c r="C4908" s="243">
        <v>100.49872500000001</v>
      </c>
      <c r="D4908" s="244">
        <v>7.4771051399999999</v>
      </c>
      <c r="E4908" s="245">
        <v>107.97583014000001</v>
      </c>
      <c r="F4908" s="246"/>
      <c r="G4908" s="246"/>
      <c r="H4908" s="246"/>
    </row>
    <row r="4909" spans="1:8" x14ac:dyDescent="0.2">
      <c r="A4909" s="247">
        <v>44400.75</v>
      </c>
      <c r="B4909" s="248">
        <v>19</v>
      </c>
      <c r="C4909" s="243">
        <v>99.785626000000008</v>
      </c>
      <c r="D4909" s="244">
        <v>7.4240505743999998</v>
      </c>
      <c r="E4909" s="245">
        <v>107.20967657440001</v>
      </c>
      <c r="F4909" s="246"/>
      <c r="G4909" s="246"/>
      <c r="H4909" s="246"/>
    </row>
    <row r="4910" spans="1:8" x14ac:dyDescent="0.2">
      <c r="A4910" s="247">
        <v>44400.791666659999</v>
      </c>
      <c r="B4910" s="248">
        <v>20</v>
      </c>
      <c r="C4910" s="243">
        <v>101.092603</v>
      </c>
      <c r="D4910" s="244">
        <v>7.5212896631999993</v>
      </c>
      <c r="E4910" s="245">
        <v>108.61389266319999</v>
      </c>
      <c r="F4910" s="246"/>
      <c r="G4910" s="246"/>
      <c r="H4910" s="246"/>
    </row>
    <row r="4911" spans="1:8" x14ac:dyDescent="0.2">
      <c r="A4911" s="247">
        <v>44400.833333330003</v>
      </c>
      <c r="B4911" s="248">
        <v>21</v>
      </c>
      <c r="C4911" s="243">
        <v>102.037524</v>
      </c>
      <c r="D4911" s="244">
        <v>7.5915917855999995</v>
      </c>
      <c r="E4911" s="245">
        <v>109.62911578560001</v>
      </c>
      <c r="F4911" s="246"/>
      <c r="G4911" s="246"/>
      <c r="H4911" s="246"/>
    </row>
    <row r="4912" spans="1:8" x14ac:dyDescent="0.2">
      <c r="A4912" s="247">
        <v>44400.875</v>
      </c>
      <c r="B4912" s="248">
        <v>22</v>
      </c>
      <c r="C4912" s="243">
        <v>97.976243999999994</v>
      </c>
      <c r="D4912" s="244">
        <v>7.2894325535999993</v>
      </c>
      <c r="E4912" s="245">
        <v>105.26567655359999</v>
      </c>
      <c r="F4912" s="246"/>
      <c r="G4912" s="246"/>
      <c r="H4912" s="246"/>
    </row>
    <row r="4913" spans="1:8" x14ac:dyDescent="0.2">
      <c r="A4913" s="247">
        <v>44400.916666659999</v>
      </c>
      <c r="B4913" s="248">
        <v>23</v>
      </c>
      <c r="C4913" s="243">
        <v>93.861094000000008</v>
      </c>
      <c r="D4913" s="244">
        <v>6.9832653936</v>
      </c>
      <c r="E4913" s="245">
        <v>100.8443593936</v>
      </c>
      <c r="F4913" s="246"/>
      <c r="G4913" s="246"/>
      <c r="H4913" s="246"/>
    </row>
    <row r="4914" spans="1:8" x14ac:dyDescent="0.2">
      <c r="A4914" s="247">
        <v>44400.958333330003</v>
      </c>
      <c r="B4914" s="248">
        <v>24</v>
      </c>
      <c r="C4914" s="243">
        <v>91.473097999999993</v>
      </c>
      <c r="D4914" s="244">
        <v>6.8055984911999987</v>
      </c>
      <c r="E4914" s="245">
        <v>98.278696491199995</v>
      </c>
      <c r="F4914" s="246"/>
      <c r="G4914" s="246"/>
      <c r="H4914" s="246"/>
    </row>
    <row r="4915" spans="1:8" x14ac:dyDescent="0.2">
      <c r="A4915" s="247">
        <v>44401</v>
      </c>
      <c r="B4915" s="248">
        <v>1</v>
      </c>
      <c r="C4915" s="243">
        <v>90.579527000000013</v>
      </c>
      <c r="D4915" s="244">
        <v>6.7391168088000004</v>
      </c>
      <c r="E4915" s="245">
        <v>97.318643808800019</v>
      </c>
      <c r="F4915" s="246"/>
      <c r="G4915" s="246"/>
      <c r="H4915" s="246"/>
    </row>
    <row r="4916" spans="1:8" x14ac:dyDescent="0.2">
      <c r="A4916" s="247">
        <v>44401.041666659999</v>
      </c>
      <c r="B4916" s="248">
        <v>2</v>
      </c>
      <c r="C4916" s="243">
        <v>89.805538999999996</v>
      </c>
      <c r="D4916" s="244">
        <v>6.6815321015999993</v>
      </c>
      <c r="E4916" s="245">
        <v>96.487071101599994</v>
      </c>
      <c r="F4916" s="246"/>
      <c r="G4916" s="246"/>
      <c r="H4916" s="246"/>
    </row>
    <row r="4917" spans="1:8" x14ac:dyDescent="0.2">
      <c r="A4917" s="247">
        <v>44401.083333330003</v>
      </c>
      <c r="B4917" s="248">
        <v>3</v>
      </c>
      <c r="C4917" s="243">
        <v>89.972691000000012</v>
      </c>
      <c r="D4917" s="244">
        <v>6.6939682104000005</v>
      </c>
      <c r="E4917" s="245">
        <v>96.666659210400013</v>
      </c>
      <c r="F4917" s="246"/>
      <c r="G4917" s="246"/>
      <c r="H4917" s="246"/>
    </row>
    <row r="4918" spans="1:8" x14ac:dyDescent="0.2">
      <c r="A4918" s="247">
        <v>44401.125</v>
      </c>
      <c r="B4918" s="248">
        <v>4</v>
      </c>
      <c r="C4918" s="243">
        <v>92.109144000000001</v>
      </c>
      <c r="D4918" s="244">
        <v>6.8529203135999994</v>
      </c>
      <c r="E4918" s="245">
        <v>98.962064313599996</v>
      </c>
      <c r="F4918" s="246"/>
      <c r="G4918" s="246"/>
      <c r="H4918" s="246"/>
    </row>
    <row r="4919" spans="1:8" x14ac:dyDescent="0.2">
      <c r="A4919" s="247">
        <v>44401.166666659999</v>
      </c>
      <c r="B4919" s="248">
        <v>5</v>
      </c>
      <c r="C4919" s="243">
        <v>91.749869000000004</v>
      </c>
      <c r="D4919" s="244">
        <v>6.8261902536000001</v>
      </c>
      <c r="E4919" s="245">
        <v>98.576059253600008</v>
      </c>
      <c r="F4919" s="246"/>
      <c r="G4919" s="246"/>
      <c r="H4919" s="246"/>
    </row>
    <row r="4920" spans="1:8" x14ac:dyDescent="0.2">
      <c r="A4920" s="247">
        <v>44401.208333330003</v>
      </c>
      <c r="B4920" s="248">
        <v>6</v>
      </c>
      <c r="C4920" s="243">
        <v>89.495767000000001</v>
      </c>
      <c r="D4920" s="244">
        <v>6.6584850647999998</v>
      </c>
      <c r="E4920" s="245">
        <v>96.154252064800005</v>
      </c>
      <c r="F4920" s="246"/>
      <c r="G4920" s="246"/>
      <c r="H4920" s="246"/>
    </row>
    <row r="4921" spans="1:8" x14ac:dyDescent="0.2">
      <c r="A4921" s="247">
        <v>44401.25</v>
      </c>
      <c r="B4921" s="248">
        <v>7</v>
      </c>
      <c r="C4921" s="243">
        <v>91.392565999999988</v>
      </c>
      <c r="D4921" s="244">
        <v>6.7996069103999988</v>
      </c>
      <c r="E4921" s="245">
        <v>98.192172910399989</v>
      </c>
      <c r="F4921" s="246"/>
      <c r="G4921" s="246"/>
      <c r="H4921" s="246"/>
    </row>
    <row r="4922" spans="1:8" x14ac:dyDescent="0.2">
      <c r="A4922" s="247">
        <v>44401.291666659999</v>
      </c>
      <c r="B4922" s="248">
        <v>8</v>
      </c>
      <c r="C4922" s="243">
        <v>90.013317000000001</v>
      </c>
      <c r="D4922" s="244">
        <v>6.6969907847999997</v>
      </c>
      <c r="E4922" s="245">
        <v>96.710307784799994</v>
      </c>
      <c r="F4922" s="246"/>
      <c r="G4922" s="246"/>
      <c r="H4922" s="246"/>
    </row>
    <row r="4923" spans="1:8" x14ac:dyDescent="0.2">
      <c r="A4923" s="247">
        <v>44401.333333330003</v>
      </c>
      <c r="B4923" s="248">
        <v>9</v>
      </c>
      <c r="C4923" s="243">
        <v>91.255557999999994</v>
      </c>
      <c r="D4923" s="244">
        <v>6.7894135151999988</v>
      </c>
      <c r="E4923" s="245">
        <v>98.04497151519999</v>
      </c>
      <c r="F4923" s="246"/>
      <c r="G4923" s="246"/>
      <c r="H4923" s="246"/>
    </row>
    <row r="4924" spans="1:8" x14ac:dyDescent="0.2">
      <c r="A4924" s="247">
        <v>44401.375</v>
      </c>
      <c r="B4924" s="248">
        <v>10</v>
      </c>
      <c r="C4924" s="243">
        <v>92.380650000000003</v>
      </c>
      <c r="D4924" s="244">
        <v>6.8731203599999997</v>
      </c>
      <c r="E4924" s="245">
        <v>99.253770360000004</v>
      </c>
      <c r="F4924" s="246"/>
      <c r="G4924" s="246"/>
      <c r="H4924" s="246"/>
    </row>
    <row r="4925" spans="1:8" x14ac:dyDescent="0.2">
      <c r="A4925" s="247">
        <v>44401.416666659999</v>
      </c>
      <c r="B4925" s="248">
        <v>11</v>
      </c>
      <c r="C4925" s="243">
        <v>92.958376999999999</v>
      </c>
      <c r="D4925" s="244">
        <v>6.9161032487999989</v>
      </c>
      <c r="E4925" s="245">
        <v>99.874480248799998</v>
      </c>
      <c r="F4925" s="246"/>
      <c r="G4925" s="246"/>
      <c r="H4925" s="246"/>
    </row>
    <row r="4926" spans="1:8" x14ac:dyDescent="0.2">
      <c r="A4926" s="247">
        <v>44401.458333330003</v>
      </c>
      <c r="B4926" s="248">
        <v>12</v>
      </c>
      <c r="C4926" s="243">
        <v>94.455871999999999</v>
      </c>
      <c r="D4926" s="244">
        <v>7.0275168767999991</v>
      </c>
      <c r="E4926" s="245">
        <v>101.48338887679999</v>
      </c>
      <c r="F4926" s="246"/>
      <c r="G4926" s="246"/>
      <c r="H4926" s="246"/>
    </row>
    <row r="4927" spans="1:8" x14ac:dyDescent="0.2">
      <c r="A4927" s="247">
        <v>44401.5</v>
      </c>
      <c r="B4927" s="248">
        <v>13</v>
      </c>
      <c r="C4927" s="243">
        <v>94.16516</v>
      </c>
      <c r="D4927" s="244">
        <v>7.0058879039999997</v>
      </c>
      <c r="E4927" s="245">
        <v>101.17104790400001</v>
      </c>
      <c r="F4927" s="246"/>
      <c r="G4927" s="246"/>
      <c r="H4927" s="246"/>
    </row>
    <row r="4928" spans="1:8" x14ac:dyDescent="0.2">
      <c r="A4928" s="247">
        <v>44401.541666659999</v>
      </c>
      <c r="B4928" s="248">
        <v>14</v>
      </c>
      <c r="C4928" s="243">
        <v>93.481093000000001</v>
      </c>
      <c r="D4928" s="244">
        <v>6.9549933191999997</v>
      </c>
      <c r="E4928" s="245">
        <v>100.4360863192</v>
      </c>
      <c r="F4928" s="246"/>
      <c r="G4928" s="246"/>
      <c r="H4928" s="246"/>
    </row>
    <row r="4929" spans="1:8" x14ac:dyDescent="0.2">
      <c r="A4929" s="247">
        <v>44401.583333330003</v>
      </c>
      <c r="B4929" s="248">
        <v>15</v>
      </c>
      <c r="C4929" s="243">
        <v>92.319118000000003</v>
      </c>
      <c r="D4929" s="244">
        <v>6.8685423792</v>
      </c>
      <c r="E4929" s="245">
        <v>99.187660379199997</v>
      </c>
      <c r="F4929" s="246"/>
      <c r="G4929" s="246"/>
      <c r="H4929" s="246"/>
    </row>
    <row r="4930" spans="1:8" x14ac:dyDescent="0.2">
      <c r="A4930" s="247">
        <v>44401.625</v>
      </c>
      <c r="B4930" s="248">
        <v>16</v>
      </c>
      <c r="C4930" s="243">
        <v>92.246694000000005</v>
      </c>
      <c r="D4930" s="244">
        <v>6.8631540335999999</v>
      </c>
      <c r="E4930" s="245">
        <v>99.109848033600002</v>
      </c>
      <c r="F4930" s="246"/>
      <c r="G4930" s="246"/>
      <c r="H4930" s="246"/>
    </row>
    <row r="4931" spans="1:8" x14ac:dyDescent="0.2">
      <c r="A4931" s="247">
        <v>44401.666666659999</v>
      </c>
      <c r="B4931" s="248">
        <v>17</v>
      </c>
      <c r="C4931" s="243">
        <v>91.837781000000007</v>
      </c>
      <c r="D4931" s="244">
        <v>6.8327309064000001</v>
      </c>
      <c r="E4931" s="245">
        <v>98.670511906400009</v>
      </c>
      <c r="F4931" s="246"/>
      <c r="G4931" s="246"/>
      <c r="H4931" s="246"/>
    </row>
    <row r="4932" spans="1:8" x14ac:dyDescent="0.2">
      <c r="A4932" s="247">
        <v>44401.708333330003</v>
      </c>
      <c r="B4932" s="248">
        <v>18</v>
      </c>
      <c r="C4932" s="243">
        <v>90.007939999999991</v>
      </c>
      <c r="D4932" s="244">
        <v>6.6965907359999983</v>
      </c>
      <c r="E4932" s="245">
        <v>96.704530735999995</v>
      </c>
      <c r="F4932" s="246"/>
      <c r="G4932" s="246"/>
      <c r="H4932" s="246"/>
    </row>
    <row r="4933" spans="1:8" x14ac:dyDescent="0.2">
      <c r="A4933" s="247">
        <v>44401.75</v>
      </c>
      <c r="B4933" s="248">
        <v>19</v>
      </c>
      <c r="C4933" s="243">
        <v>91.287277000000003</v>
      </c>
      <c r="D4933" s="244">
        <v>6.7917734087999992</v>
      </c>
      <c r="E4933" s="245">
        <v>98.079050408800001</v>
      </c>
      <c r="F4933" s="246"/>
      <c r="G4933" s="246"/>
      <c r="H4933" s="246"/>
    </row>
    <row r="4934" spans="1:8" x14ac:dyDescent="0.2">
      <c r="A4934" s="247">
        <v>44401.791666659999</v>
      </c>
      <c r="B4934" s="248">
        <v>20</v>
      </c>
      <c r="C4934" s="243">
        <v>93.603866999999994</v>
      </c>
      <c r="D4934" s="244">
        <v>6.9641277047999992</v>
      </c>
      <c r="E4934" s="245">
        <v>100.56799470479999</v>
      </c>
      <c r="F4934" s="246"/>
      <c r="G4934" s="246"/>
      <c r="H4934" s="246"/>
    </row>
    <row r="4935" spans="1:8" x14ac:dyDescent="0.2">
      <c r="A4935" s="247">
        <v>44401.833333330003</v>
      </c>
      <c r="B4935" s="248">
        <v>21</v>
      </c>
      <c r="C4935" s="243">
        <v>96.408434</v>
      </c>
      <c r="D4935" s="244">
        <v>7.1727874895999992</v>
      </c>
      <c r="E4935" s="245">
        <v>103.5812214896</v>
      </c>
      <c r="F4935" s="246"/>
      <c r="G4935" s="246"/>
      <c r="H4935" s="246"/>
    </row>
    <row r="4936" spans="1:8" x14ac:dyDescent="0.2">
      <c r="A4936" s="247">
        <v>44401.875</v>
      </c>
      <c r="B4936" s="248">
        <v>22</v>
      </c>
      <c r="C4936" s="243">
        <v>93.490859</v>
      </c>
      <c r="D4936" s="244">
        <v>6.9557199095999991</v>
      </c>
      <c r="E4936" s="245">
        <v>100.44657890959999</v>
      </c>
      <c r="F4936" s="246"/>
      <c r="G4936" s="246"/>
      <c r="H4936" s="246"/>
    </row>
    <row r="4937" spans="1:8" x14ac:dyDescent="0.2">
      <c r="A4937" s="247">
        <v>44401.916666659999</v>
      </c>
      <c r="B4937" s="248">
        <v>23</v>
      </c>
      <c r="C4937" s="243">
        <v>89.407733000000007</v>
      </c>
      <c r="D4937" s="244">
        <v>6.6519353352000001</v>
      </c>
      <c r="E4937" s="245">
        <v>96.059668335200001</v>
      </c>
      <c r="F4937" s="246"/>
      <c r="G4937" s="246"/>
      <c r="H4937" s="246"/>
    </row>
    <row r="4938" spans="1:8" x14ac:dyDescent="0.2">
      <c r="A4938" s="247">
        <v>44401.958333330003</v>
      </c>
      <c r="B4938" s="248">
        <v>24</v>
      </c>
      <c r="C4938" s="243">
        <v>87.021516000000005</v>
      </c>
      <c r="D4938" s="244">
        <v>6.4744007903999998</v>
      </c>
      <c r="E4938" s="245">
        <v>93.495916790400003</v>
      </c>
      <c r="F4938" s="246"/>
      <c r="G4938" s="246"/>
      <c r="H4938" s="246"/>
    </row>
    <row r="4939" spans="1:8" x14ac:dyDescent="0.2">
      <c r="A4939" s="247">
        <v>44402</v>
      </c>
      <c r="B4939" s="248">
        <v>1</v>
      </c>
      <c r="C4939" s="243">
        <v>86.142337999999995</v>
      </c>
      <c r="D4939" s="244">
        <v>6.4089899471999994</v>
      </c>
      <c r="E4939" s="245">
        <v>92.551327947199994</v>
      </c>
      <c r="F4939" s="246"/>
      <c r="G4939" s="246"/>
      <c r="H4939" s="246"/>
    </row>
    <row r="4940" spans="1:8" x14ac:dyDescent="0.2">
      <c r="A4940" s="247">
        <v>44402.041666659999</v>
      </c>
      <c r="B4940" s="248">
        <v>2</v>
      </c>
      <c r="C4940" s="243">
        <v>85.879978999999992</v>
      </c>
      <c r="D4940" s="244">
        <v>6.3894704375999991</v>
      </c>
      <c r="E4940" s="245">
        <v>92.269449437599988</v>
      </c>
      <c r="F4940" s="246"/>
      <c r="G4940" s="246"/>
      <c r="H4940" s="246"/>
    </row>
    <row r="4941" spans="1:8" x14ac:dyDescent="0.2">
      <c r="A4941" s="247">
        <v>44402.083333330003</v>
      </c>
      <c r="B4941" s="248">
        <v>3</v>
      </c>
      <c r="C4941" s="243">
        <v>85.824618999999998</v>
      </c>
      <c r="D4941" s="244">
        <v>6.385351653599999</v>
      </c>
      <c r="E4941" s="245">
        <v>92.209970653599996</v>
      </c>
      <c r="F4941" s="246"/>
      <c r="G4941" s="246"/>
      <c r="H4941" s="246"/>
    </row>
    <row r="4942" spans="1:8" x14ac:dyDescent="0.2">
      <c r="A4942" s="247">
        <v>44402.125</v>
      </c>
      <c r="B4942" s="248">
        <v>4</v>
      </c>
      <c r="C4942" s="243">
        <v>87.306393999999997</v>
      </c>
      <c r="D4942" s="244">
        <v>6.4955957135999993</v>
      </c>
      <c r="E4942" s="245">
        <v>93.801989713599994</v>
      </c>
      <c r="F4942" s="246"/>
      <c r="G4942" s="246"/>
      <c r="H4942" s="246"/>
    </row>
    <row r="4943" spans="1:8" x14ac:dyDescent="0.2">
      <c r="A4943" s="247">
        <v>44402.166666659999</v>
      </c>
      <c r="B4943" s="248">
        <v>5</v>
      </c>
      <c r="C4943" s="243">
        <v>89.248185000000007</v>
      </c>
      <c r="D4943" s="244">
        <v>6.6400649639999996</v>
      </c>
      <c r="E4943" s="245">
        <v>95.888249964000011</v>
      </c>
      <c r="F4943" s="246"/>
      <c r="G4943" s="246"/>
      <c r="H4943" s="246"/>
    </row>
    <row r="4944" spans="1:8" x14ac:dyDescent="0.2">
      <c r="A4944" s="247">
        <v>44402.208333330003</v>
      </c>
      <c r="B4944" s="248">
        <v>6</v>
      </c>
      <c r="C4944" s="243">
        <v>87.707149999999999</v>
      </c>
      <c r="D4944" s="244">
        <v>6.5254119599999996</v>
      </c>
      <c r="E4944" s="245">
        <v>94.232561959999998</v>
      </c>
      <c r="F4944" s="246"/>
      <c r="G4944" s="246"/>
      <c r="H4944" s="246"/>
    </row>
    <row r="4945" spans="1:8" x14ac:dyDescent="0.2">
      <c r="A4945" s="247">
        <v>44402.25</v>
      </c>
      <c r="B4945" s="248">
        <v>7</v>
      </c>
      <c r="C4945" s="243">
        <v>89.360260999999994</v>
      </c>
      <c r="D4945" s="244">
        <v>6.6484034183999992</v>
      </c>
      <c r="E4945" s="245">
        <v>96.008664418399988</v>
      </c>
      <c r="F4945" s="246"/>
      <c r="G4945" s="246"/>
      <c r="H4945" s="246"/>
    </row>
    <row r="4946" spans="1:8" x14ac:dyDescent="0.2">
      <c r="A4946" s="247">
        <v>44402.291666659999</v>
      </c>
      <c r="B4946" s="248">
        <v>8</v>
      </c>
      <c r="C4946" s="243">
        <v>89.607167000000004</v>
      </c>
      <c r="D4946" s="244">
        <v>6.6667732248</v>
      </c>
      <c r="E4946" s="245">
        <v>96.2739402248</v>
      </c>
      <c r="F4946" s="246"/>
      <c r="G4946" s="246"/>
      <c r="H4946" s="246"/>
    </row>
    <row r="4947" spans="1:8" x14ac:dyDescent="0.2">
      <c r="A4947" s="247">
        <v>44402.333333330003</v>
      </c>
      <c r="B4947" s="248">
        <v>9</v>
      </c>
      <c r="C4947" s="243">
        <v>89.588238000000004</v>
      </c>
      <c r="D4947" s="244">
        <v>6.6653649071999999</v>
      </c>
      <c r="E4947" s="245">
        <v>96.253602907200005</v>
      </c>
      <c r="F4947" s="246"/>
      <c r="G4947" s="246"/>
      <c r="H4947" s="246"/>
    </row>
    <row r="4948" spans="1:8" x14ac:dyDescent="0.2">
      <c r="A4948" s="247">
        <v>44402.375</v>
      </c>
      <c r="B4948" s="248">
        <v>10</v>
      </c>
      <c r="C4948" s="243">
        <v>90.608356999999998</v>
      </c>
      <c r="D4948" s="244">
        <v>6.7412617607999996</v>
      </c>
      <c r="E4948" s="245">
        <v>97.349618760799999</v>
      </c>
      <c r="F4948" s="246"/>
      <c r="G4948" s="246"/>
      <c r="H4948" s="246"/>
    </row>
    <row r="4949" spans="1:8" x14ac:dyDescent="0.2">
      <c r="A4949" s="247">
        <v>44402.416666659999</v>
      </c>
      <c r="B4949" s="248">
        <v>11</v>
      </c>
      <c r="C4949" s="243">
        <v>91.222088999999997</v>
      </c>
      <c r="D4949" s="244">
        <v>6.7869234215999992</v>
      </c>
      <c r="E4949" s="245">
        <v>98.009012421599991</v>
      </c>
      <c r="F4949" s="246"/>
      <c r="G4949" s="246"/>
      <c r="H4949" s="246"/>
    </row>
    <row r="4950" spans="1:8" x14ac:dyDescent="0.2">
      <c r="A4950" s="247">
        <v>44402.458333330003</v>
      </c>
      <c r="B4950" s="248">
        <v>12</v>
      </c>
      <c r="C4950" s="243">
        <v>92.564912000000007</v>
      </c>
      <c r="D4950" s="244">
        <v>6.8868294527999998</v>
      </c>
      <c r="E4950" s="245">
        <v>99.451741452800007</v>
      </c>
      <c r="F4950" s="246"/>
      <c r="G4950" s="246"/>
      <c r="H4950" s="246"/>
    </row>
    <row r="4951" spans="1:8" x14ac:dyDescent="0.2">
      <c r="A4951" s="247">
        <v>44402.5</v>
      </c>
      <c r="B4951" s="248">
        <v>13</v>
      </c>
      <c r="C4951" s="243">
        <v>94.296433999999991</v>
      </c>
      <c r="D4951" s="244">
        <v>7.0156546895999989</v>
      </c>
      <c r="E4951" s="245">
        <v>101.31208868959999</v>
      </c>
      <c r="F4951" s="246"/>
      <c r="G4951" s="246"/>
      <c r="H4951" s="246"/>
    </row>
    <row r="4952" spans="1:8" x14ac:dyDescent="0.2">
      <c r="A4952" s="247">
        <v>44402.541666659999</v>
      </c>
      <c r="B4952" s="248">
        <v>14</v>
      </c>
      <c r="C4952" s="243">
        <v>93.771470000000008</v>
      </c>
      <c r="D4952" s="244">
        <v>6.9765973680000002</v>
      </c>
      <c r="E4952" s="245">
        <v>100.74806736800001</v>
      </c>
      <c r="F4952" s="246"/>
      <c r="G4952" s="246"/>
      <c r="H4952" s="246"/>
    </row>
    <row r="4953" spans="1:8" x14ac:dyDescent="0.2">
      <c r="A4953" s="247">
        <v>44402.583333330003</v>
      </c>
      <c r="B4953" s="248">
        <v>15</v>
      </c>
      <c r="C4953" s="243">
        <v>93.395436999999987</v>
      </c>
      <c r="D4953" s="244">
        <v>6.948620512799998</v>
      </c>
      <c r="E4953" s="245">
        <v>100.34405751279999</v>
      </c>
      <c r="F4953" s="246"/>
      <c r="G4953" s="246"/>
      <c r="H4953" s="246"/>
    </row>
    <row r="4954" spans="1:8" x14ac:dyDescent="0.2">
      <c r="A4954" s="247">
        <v>44402.625</v>
      </c>
      <c r="B4954" s="248">
        <v>16</v>
      </c>
      <c r="C4954" s="243">
        <v>92.669308999999998</v>
      </c>
      <c r="D4954" s="244">
        <v>6.894596589599999</v>
      </c>
      <c r="E4954" s="245">
        <v>99.563905589599997</v>
      </c>
      <c r="F4954" s="246"/>
      <c r="G4954" s="246"/>
      <c r="H4954" s="246"/>
    </row>
    <row r="4955" spans="1:8" x14ac:dyDescent="0.2">
      <c r="A4955" s="247">
        <v>44402.666666659999</v>
      </c>
      <c r="B4955" s="248">
        <v>17</v>
      </c>
      <c r="C4955" s="243">
        <v>91.406597000000005</v>
      </c>
      <c r="D4955" s="244">
        <v>6.8006508168000002</v>
      </c>
      <c r="E4955" s="245">
        <v>98.207247816800006</v>
      </c>
      <c r="F4955" s="246"/>
      <c r="G4955" s="246"/>
      <c r="H4955" s="246"/>
    </row>
    <row r="4956" spans="1:8" x14ac:dyDescent="0.2">
      <c r="A4956" s="247">
        <v>44402.708333330003</v>
      </c>
      <c r="B4956" s="248">
        <v>18</v>
      </c>
      <c r="C4956" s="243">
        <v>89.589427000000001</v>
      </c>
      <c r="D4956" s="244">
        <v>6.6654533687999997</v>
      </c>
      <c r="E4956" s="245">
        <v>96.254880368800002</v>
      </c>
      <c r="F4956" s="246"/>
      <c r="G4956" s="246"/>
      <c r="H4956" s="246"/>
    </row>
    <row r="4957" spans="1:8" x14ac:dyDescent="0.2">
      <c r="A4957" s="247">
        <v>44402.75</v>
      </c>
      <c r="B4957" s="248">
        <v>19</v>
      </c>
      <c r="C4957" s="243">
        <v>88.904921000000002</v>
      </c>
      <c r="D4957" s="244">
        <v>6.6145261223999992</v>
      </c>
      <c r="E4957" s="245">
        <v>95.519447122399995</v>
      </c>
      <c r="F4957" s="246"/>
      <c r="G4957" s="246"/>
      <c r="H4957" s="246"/>
    </row>
    <row r="4958" spans="1:8" x14ac:dyDescent="0.2">
      <c r="A4958" s="247">
        <v>44402.791666659999</v>
      </c>
      <c r="B4958" s="248">
        <v>20</v>
      </c>
      <c r="C4958" s="243">
        <v>91.298073000000002</v>
      </c>
      <c r="D4958" s="244">
        <v>6.7925766311999993</v>
      </c>
      <c r="E4958" s="245">
        <v>98.090649631199994</v>
      </c>
      <c r="F4958" s="246"/>
      <c r="G4958" s="246"/>
      <c r="H4958" s="246"/>
    </row>
    <row r="4959" spans="1:8" x14ac:dyDescent="0.2">
      <c r="A4959" s="247">
        <v>44402.833333330003</v>
      </c>
      <c r="B4959" s="248">
        <v>21</v>
      </c>
      <c r="C4959" s="243">
        <v>93.495700999999997</v>
      </c>
      <c r="D4959" s="244">
        <v>6.9560801543999995</v>
      </c>
      <c r="E4959" s="245">
        <v>100.4517811544</v>
      </c>
      <c r="F4959" s="246"/>
      <c r="G4959" s="246"/>
      <c r="H4959" s="246"/>
    </row>
    <row r="4960" spans="1:8" x14ac:dyDescent="0.2">
      <c r="A4960" s="247">
        <v>44402.875</v>
      </c>
      <c r="B4960" s="248">
        <v>22</v>
      </c>
      <c r="C4960" s="243">
        <v>91.306466</v>
      </c>
      <c r="D4960" s="244">
        <v>6.7932010703999994</v>
      </c>
      <c r="E4960" s="245">
        <v>98.099667070400002</v>
      </c>
      <c r="F4960" s="246"/>
      <c r="G4960" s="246"/>
      <c r="H4960" s="246"/>
    </row>
    <row r="4961" spans="1:8" x14ac:dyDescent="0.2">
      <c r="A4961" s="247">
        <v>44402.916666659999</v>
      </c>
      <c r="B4961" s="248">
        <v>23</v>
      </c>
      <c r="C4961" s="243">
        <v>90.211085999999995</v>
      </c>
      <c r="D4961" s="244">
        <v>6.7117047983999987</v>
      </c>
      <c r="E4961" s="245">
        <v>96.922790798399987</v>
      </c>
      <c r="F4961" s="246"/>
      <c r="G4961" s="246"/>
      <c r="H4961" s="246"/>
    </row>
    <row r="4962" spans="1:8" x14ac:dyDescent="0.2">
      <c r="A4962" s="247">
        <v>44402.958333330003</v>
      </c>
      <c r="B4962" s="248">
        <v>24</v>
      </c>
      <c r="C4962" s="243">
        <v>89.787757999999997</v>
      </c>
      <c r="D4962" s="244">
        <v>6.6802091951999989</v>
      </c>
      <c r="E4962" s="245">
        <v>96.467967195199989</v>
      </c>
      <c r="F4962" s="246"/>
      <c r="G4962" s="246"/>
      <c r="H4962" s="246"/>
    </row>
    <row r="4963" spans="1:8" x14ac:dyDescent="0.2">
      <c r="A4963" s="247">
        <v>44403</v>
      </c>
      <c r="B4963" s="248">
        <v>1</v>
      </c>
      <c r="C4963" s="243">
        <v>88.863853999999989</v>
      </c>
      <c r="D4963" s="244">
        <v>6.6114707375999986</v>
      </c>
      <c r="E4963" s="245">
        <v>95.47532473759999</v>
      </c>
      <c r="F4963" s="246"/>
      <c r="G4963" s="246"/>
      <c r="H4963" s="246"/>
    </row>
    <row r="4964" spans="1:8" x14ac:dyDescent="0.2">
      <c r="A4964" s="247">
        <v>44403.041666659999</v>
      </c>
      <c r="B4964" s="248">
        <v>2</v>
      </c>
      <c r="C4964" s="243">
        <v>88.448549</v>
      </c>
      <c r="D4964" s="244">
        <v>6.5805720455999994</v>
      </c>
      <c r="E4964" s="245">
        <v>95.029121045599993</v>
      </c>
      <c r="F4964" s="246"/>
      <c r="G4964" s="246"/>
      <c r="H4964" s="246"/>
    </row>
    <row r="4965" spans="1:8" x14ac:dyDescent="0.2">
      <c r="A4965" s="247">
        <v>44403.083333330003</v>
      </c>
      <c r="B4965" s="248">
        <v>3</v>
      </c>
      <c r="C4965" s="243">
        <v>89.031940000000006</v>
      </c>
      <c r="D4965" s="244">
        <v>6.6239763360000001</v>
      </c>
      <c r="E4965" s="245">
        <v>95.655916336000004</v>
      </c>
      <c r="F4965" s="246"/>
      <c r="G4965" s="246"/>
      <c r="H4965" s="246"/>
    </row>
    <row r="4966" spans="1:8" x14ac:dyDescent="0.2">
      <c r="A4966" s="247">
        <v>44403.125</v>
      </c>
      <c r="B4966" s="248">
        <v>4</v>
      </c>
      <c r="C4966" s="243">
        <v>92.048394000000002</v>
      </c>
      <c r="D4966" s="244">
        <v>6.8484005135999997</v>
      </c>
      <c r="E4966" s="245">
        <v>98.8967945136</v>
      </c>
      <c r="F4966" s="246"/>
      <c r="G4966" s="246"/>
      <c r="H4966" s="246"/>
    </row>
    <row r="4967" spans="1:8" x14ac:dyDescent="0.2">
      <c r="A4967" s="247">
        <v>44403.166666659999</v>
      </c>
      <c r="B4967" s="248">
        <v>5</v>
      </c>
      <c r="C4967" s="243">
        <v>95.262277999999995</v>
      </c>
      <c r="D4967" s="244">
        <v>7.0875134831999986</v>
      </c>
      <c r="E4967" s="245">
        <v>102.34979148319999</v>
      </c>
      <c r="F4967" s="246"/>
      <c r="G4967" s="246"/>
      <c r="H4967" s="246"/>
    </row>
    <row r="4968" spans="1:8" x14ac:dyDescent="0.2">
      <c r="A4968" s="247">
        <v>44403.208333330003</v>
      </c>
      <c r="B4968" s="248">
        <v>6</v>
      </c>
      <c r="C4968" s="243">
        <v>98.228387999999995</v>
      </c>
      <c r="D4968" s="244">
        <v>7.3081920671999994</v>
      </c>
      <c r="E4968" s="245">
        <v>105.53658006719999</v>
      </c>
      <c r="F4968" s="246"/>
      <c r="G4968" s="246"/>
      <c r="H4968" s="246"/>
    </row>
    <row r="4969" spans="1:8" x14ac:dyDescent="0.2">
      <c r="A4969" s="247">
        <v>44403.25</v>
      </c>
      <c r="B4969" s="248">
        <v>7</v>
      </c>
      <c r="C4969" s="243">
        <v>103.108907</v>
      </c>
      <c r="D4969" s="244">
        <v>7.6713026807999993</v>
      </c>
      <c r="E4969" s="245">
        <v>110.7802096808</v>
      </c>
      <c r="F4969" s="246"/>
      <c r="G4969" s="246"/>
      <c r="H4969" s="246"/>
    </row>
    <row r="4970" spans="1:8" x14ac:dyDescent="0.2">
      <c r="A4970" s="247">
        <v>44403.291666659999</v>
      </c>
      <c r="B4970" s="248">
        <v>8</v>
      </c>
      <c r="C4970" s="243">
        <v>102.433905</v>
      </c>
      <c r="D4970" s="244">
        <v>7.6210825319999991</v>
      </c>
      <c r="E4970" s="245">
        <v>110.054987532</v>
      </c>
      <c r="F4970" s="246"/>
      <c r="G4970" s="246"/>
      <c r="H4970" s="246"/>
    </row>
    <row r="4971" spans="1:8" x14ac:dyDescent="0.2">
      <c r="A4971" s="247">
        <v>44403.333333330003</v>
      </c>
      <c r="B4971" s="248">
        <v>9</v>
      </c>
      <c r="C4971" s="243">
        <v>103.768264</v>
      </c>
      <c r="D4971" s="244">
        <v>7.7203588415999995</v>
      </c>
      <c r="E4971" s="245">
        <v>111.48862284160001</v>
      </c>
      <c r="F4971" s="246"/>
      <c r="G4971" s="246"/>
      <c r="H4971" s="246"/>
    </row>
    <row r="4972" spans="1:8" x14ac:dyDescent="0.2">
      <c r="A4972" s="247">
        <v>44403.375</v>
      </c>
      <c r="B4972" s="248">
        <v>10</v>
      </c>
      <c r="C4972" s="243">
        <v>104.60781800000001</v>
      </c>
      <c r="D4972" s="244">
        <v>7.7828216591999997</v>
      </c>
      <c r="E4972" s="245">
        <v>112.3906396592</v>
      </c>
      <c r="F4972" s="246"/>
      <c r="G4972" s="246"/>
      <c r="H4972" s="246"/>
    </row>
    <row r="4973" spans="1:8" x14ac:dyDescent="0.2">
      <c r="A4973" s="247">
        <v>44403.416666659999</v>
      </c>
      <c r="B4973" s="248">
        <v>11</v>
      </c>
      <c r="C4973" s="243">
        <v>102.36220900000001</v>
      </c>
      <c r="D4973" s="244">
        <v>7.6157483495999996</v>
      </c>
      <c r="E4973" s="245">
        <v>109.9779573496</v>
      </c>
      <c r="F4973" s="246"/>
      <c r="G4973" s="246"/>
      <c r="H4973" s="246"/>
    </row>
    <row r="4974" spans="1:8" x14ac:dyDescent="0.2">
      <c r="A4974" s="247">
        <v>44403.458333330003</v>
      </c>
      <c r="B4974" s="248">
        <v>12</v>
      </c>
      <c r="C4974" s="243">
        <v>104.610844</v>
      </c>
      <c r="D4974" s="244">
        <v>7.7830467935999996</v>
      </c>
      <c r="E4974" s="245">
        <v>112.39389079359999</v>
      </c>
      <c r="F4974" s="246"/>
      <c r="G4974" s="246"/>
      <c r="H4974" s="246"/>
    </row>
    <row r="4975" spans="1:8" x14ac:dyDescent="0.2">
      <c r="A4975" s="247">
        <v>44403.5</v>
      </c>
      <c r="B4975" s="248">
        <v>13</v>
      </c>
      <c r="C4975" s="243">
        <v>104.862779</v>
      </c>
      <c r="D4975" s="244">
        <v>7.8017907575999992</v>
      </c>
      <c r="E4975" s="245">
        <v>112.66456975760001</v>
      </c>
      <c r="F4975" s="246"/>
      <c r="G4975" s="246"/>
      <c r="H4975" s="246"/>
    </row>
    <row r="4976" spans="1:8" x14ac:dyDescent="0.2">
      <c r="A4976" s="247">
        <v>44403.541666659999</v>
      </c>
      <c r="B4976" s="248">
        <v>14</v>
      </c>
      <c r="C4976" s="243">
        <v>104.032009</v>
      </c>
      <c r="D4976" s="244">
        <v>7.7399814695999991</v>
      </c>
      <c r="E4976" s="245">
        <v>111.7719904696</v>
      </c>
      <c r="F4976" s="246"/>
      <c r="G4976" s="246"/>
      <c r="H4976" s="246"/>
    </row>
    <row r="4977" spans="1:8" x14ac:dyDescent="0.2">
      <c r="A4977" s="247">
        <v>44403.583333330003</v>
      </c>
      <c r="B4977" s="248">
        <v>15</v>
      </c>
      <c r="C4977" s="243">
        <v>101.63889300000001</v>
      </c>
      <c r="D4977" s="244">
        <v>7.5619336392000003</v>
      </c>
      <c r="E4977" s="245">
        <v>109.20082663920002</v>
      </c>
      <c r="F4977" s="246"/>
      <c r="G4977" s="246"/>
      <c r="H4977" s="246"/>
    </row>
    <row r="4978" spans="1:8" x14ac:dyDescent="0.2">
      <c r="A4978" s="247">
        <v>44403.625</v>
      </c>
      <c r="B4978" s="248">
        <v>16</v>
      </c>
      <c r="C4978" s="243">
        <v>99.846592000000001</v>
      </c>
      <c r="D4978" s="244">
        <v>7.4285864447999996</v>
      </c>
      <c r="E4978" s="245">
        <v>107.27517844480001</v>
      </c>
      <c r="F4978" s="246"/>
      <c r="G4978" s="246"/>
      <c r="H4978" s="246"/>
    </row>
    <row r="4979" spans="1:8" x14ac:dyDescent="0.2">
      <c r="A4979" s="247">
        <v>44403.666666659999</v>
      </c>
      <c r="B4979" s="248">
        <v>17</v>
      </c>
      <c r="C4979" s="243">
        <v>98.291121000000004</v>
      </c>
      <c r="D4979" s="244">
        <v>7.3128594024</v>
      </c>
      <c r="E4979" s="245">
        <v>105.6039804024</v>
      </c>
      <c r="F4979" s="246"/>
      <c r="G4979" s="246"/>
      <c r="H4979" s="246"/>
    </row>
    <row r="4980" spans="1:8" x14ac:dyDescent="0.2">
      <c r="A4980" s="247">
        <v>44403.708333330003</v>
      </c>
      <c r="B4980" s="248">
        <v>18</v>
      </c>
      <c r="C4980" s="243">
        <v>98.089310999999995</v>
      </c>
      <c r="D4980" s="244">
        <v>7.2978447383999994</v>
      </c>
      <c r="E4980" s="245">
        <v>105.3871557384</v>
      </c>
      <c r="F4980" s="246"/>
      <c r="G4980" s="246"/>
      <c r="H4980" s="246"/>
    </row>
    <row r="4981" spans="1:8" x14ac:dyDescent="0.2">
      <c r="A4981" s="247">
        <v>44403.75</v>
      </c>
      <c r="B4981" s="248">
        <v>19</v>
      </c>
      <c r="C4981" s="243">
        <v>97.276247999999995</v>
      </c>
      <c r="D4981" s="244">
        <v>7.2373528511999989</v>
      </c>
      <c r="E4981" s="245">
        <v>104.5136008512</v>
      </c>
      <c r="F4981" s="246"/>
      <c r="G4981" s="246"/>
      <c r="H4981" s="246"/>
    </row>
    <row r="4982" spans="1:8" x14ac:dyDescent="0.2">
      <c r="A4982" s="247">
        <v>44403.791666659999</v>
      </c>
      <c r="B4982" s="248">
        <v>20</v>
      </c>
      <c r="C4982" s="243">
        <v>99.80451699999999</v>
      </c>
      <c r="D4982" s="244">
        <v>7.4254560647999988</v>
      </c>
      <c r="E4982" s="245">
        <v>107.22997306479999</v>
      </c>
      <c r="F4982" s="246"/>
      <c r="G4982" s="246"/>
      <c r="H4982" s="246"/>
    </row>
    <row r="4983" spans="1:8" x14ac:dyDescent="0.2">
      <c r="A4983" s="247">
        <v>44403.833333330003</v>
      </c>
      <c r="B4983" s="248">
        <v>21</v>
      </c>
      <c r="C4983" s="243">
        <v>101.588284</v>
      </c>
      <c r="D4983" s="244">
        <v>7.5581683295999991</v>
      </c>
      <c r="E4983" s="245">
        <v>109.1464523296</v>
      </c>
      <c r="F4983" s="246"/>
      <c r="G4983" s="246"/>
      <c r="H4983" s="246"/>
    </row>
    <row r="4984" spans="1:8" x14ac:dyDescent="0.2">
      <c r="A4984" s="247">
        <v>44403.875</v>
      </c>
      <c r="B4984" s="248">
        <v>22</v>
      </c>
      <c r="C4984" s="243">
        <v>97.590480999999997</v>
      </c>
      <c r="D4984" s="244">
        <v>7.2607317863999992</v>
      </c>
      <c r="E4984" s="245">
        <v>104.8512127864</v>
      </c>
      <c r="F4984" s="246"/>
      <c r="G4984" s="246"/>
      <c r="H4984" s="246"/>
    </row>
    <row r="4985" spans="1:8" x14ac:dyDescent="0.2">
      <c r="A4985" s="247">
        <v>44403.916666659999</v>
      </c>
      <c r="B4985" s="248">
        <v>23</v>
      </c>
      <c r="C4985" s="243">
        <v>93.756379999999993</v>
      </c>
      <c r="D4985" s="244">
        <v>6.9754746719999989</v>
      </c>
      <c r="E4985" s="245">
        <v>100.731854672</v>
      </c>
      <c r="F4985" s="246"/>
      <c r="G4985" s="246"/>
      <c r="H4985" s="246"/>
    </row>
    <row r="4986" spans="1:8" x14ac:dyDescent="0.2">
      <c r="A4986" s="247">
        <v>44403.958333330003</v>
      </c>
      <c r="B4986" s="248">
        <v>24</v>
      </c>
      <c r="C4986" s="243">
        <v>92.840566999999993</v>
      </c>
      <c r="D4986" s="244">
        <v>6.9073381847999986</v>
      </c>
      <c r="E4986" s="245">
        <v>99.74790518479999</v>
      </c>
      <c r="F4986" s="246"/>
      <c r="G4986" s="246"/>
      <c r="H4986" s="246"/>
    </row>
    <row r="4987" spans="1:8" x14ac:dyDescent="0.2">
      <c r="A4987" s="247">
        <v>44404</v>
      </c>
      <c r="B4987" s="248">
        <v>1</v>
      </c>
      <c r="C4987" s="243">
        <v>91.562980999999994</v>
      </c>
      <c r="D4987" s="244">
        <v>6.8122857863999986</v>
      </c>
      <c r="E4987" s="245">
        <v>98.37526678639999</v>
      </c>
      <c r="F4987" s="246"/>
      <c r="G4987" s="246"/>
      <c r="H4987" s="246"/>
    </row>
    <row r="4988" spans="1:8" x14ac:dyDescent="0.2">
      <c r="A4988" s="247">
        <v>44404.041666659999</v>
      </c>
      <c r="B4988" s="248">
        <v>2</v>
      </c>
      <c r="C4988" s="243">
        <v>90.644574000000006</v>
      </c>
      <c r="D4988" s="244">
        <v>6.7439563056000003</v>
      </c>
      <c r="E4988" s="245">
        <v>97.3885303056</v>
      </c>
      <c r="F4988" s="246"/>
      <c r="G4988" s="246"/>
      <c r="H4988" s="246"/>
    </row>
    <row r="4989" spans="1:8" x14ac:dyDescent="0.2">
      <c r="A4989" s="247">
        <v>44404.083333330003</v>
      </c>
      <c r="B4989" s="248">
        <v>3</v>
      </c>
      <c r="C4989" s="243">
        <v>92.20501999999999</v>
      </c>
      <c r="D4989" s="244">
        <v>6.8600534879999984</v>
      </c>
      <c r="E4989" s="245">
        <v>99.065073487999996</v>
      </c>
      <c r="F4989" s="246"/>
      <c r="G4989" s="246"/>
      <c r="H4989" s="246"/>
    </row>
    <row r="4990" spans="1:8" x14ac:dyDescent="0.2">
      <c r="A4990" s="247">
        <v>44404.125</v>
      </c>
      <c r="B4990" s="248">
        <v>4</v>
      </c>
      <c r="C4990" s="243">
        <v>95.789471000000006</v>
      </c>
      <c r="D4990" s="244">
        <v>7.1267366424</v>
      </c>
      <c r="E4990" s="245">
        <v>102.91620764240001</v>
      </c>
      <c r="F4990" s="246"/>
      <c r="G4990" s="246"/>
      <c r="H4990" s="246"/>
    </row>
    <row r="4991" spans="1:8" x14ac:dyDescent="0.2">
      <c r="A4991" s="247">
        <v>44404.166666659999</v>
      </c>
      <c r="B4991" s="248">
        <v>5</v>
      </c>
      <c r="C4991" s="243">
        <v>98.511667000000003</v>
      </c>
      <c r="D4991" s="244">
        <v>7.3292680247999993</v>
      </c>
      <c r="E4991" s="245">
        <v>105.8409350248</v>
      </c>
      <c r="F4991" s="246"/>
      <c r="G4991" s="246"/>
      <c r="H4991" s="246"/>
    </row>
    <row r="4992" spans="1:8" x14ac:dyDescent="0.2">
      <c r="A4992" s="247">
        <v>44404.208333330003</v>
      </c>
      <c r="B4992" s="248">
        <v>6</v>
      </c>
      <c r="C4992" s="243">
        <v>99.041663</v>
      </c>
      <c r="D4992" s="244">
        <v>7.3686997271999992</v>
      </c>
      <c r="E4992" s="245">
        <v>106.4103627272</v>
      </c>
      <c r="F4992" s="246"/>
      <c r="G4992" s="246"/>
      <c r="H4992" s="246"/>
    </row>
    <row r="4993" spans="1:8" x14ac:dyDescent="0.2">
      <c r="A4993" s="247">
        <v>44404.25</v>
      </c>
      <c r="B4993" s="248">
        <v>7</v>
      </c>
      <c r="C4993" s="243">
        <v>105.280097</v>
      </c>
      <c r="D4993" s="244">
        <v>7.8328392167999992</v>
      </c>
      <c r="E4993" s="245">
        <v>113.11293621679999</v>
      </c>
      <c r="F4993" s="246"/>
      <c r="G4993" s="246"/>
      <c r="H4993" s="246"/>
    </row>
    <row r="4994" spans="1:8" x14ac:dyDescent="0.2">
      <c r="A4994" s="247">
        <v>44404.291666659999</v>
      </c>
      <c r="B4994" s="248">
        <v>8</v>
      </c>
      <c r="C4994" s="243">
        <v>103.799426</v>
      </c>
      <c r="D4994" s="244">
        <v>7.7226772943999995</v>
      </c>
      <c r="E4994" s="245">
        <v>111.5221032944</v>
      </c>
      <c r="F4994" s="246"/>
      <c r="G4994" s="246"/>
      <c r="H4994" s="246"/>
    </row>
    <row r="4995" spans="1:8" x14ac:dyDescent="0.2">
      <c r="A4995" s="247">
        <v>44404.333333330003</v>
      </c>
      <c r="B4995" s="248">
        <v>9</v>
      </c>
      <c r="C4995" s="243">
        <v>104.38534600000001</v>
      </c>
      <c r="D4995" s="244">
        <v>7.7662697424000005</v>
      </c>
      <c r="E4995" s="245">
        <v>112.15161574240001</v>
      </c>
      <c r="F4995" s="246"/>
      <c r="G4995" s="246"/>
      <c r="H4995" s="246"/>
    </row>
    <row r="4996" spans="1:8" x14ac:dyDescent="0.2">
      <c r="A4996" s="247">
        <v>44404.375</v>
      </c>
      <c r="B4996" s="248">
        <v>10</v>
      </c>
      <c r="C4996" s="243">
        <v>107.02502700000001</v>
      </c>
      <c r="D4996" s="244">
        <v>7.9626620087999997</v>
      </c>
      <c r="E4996" s="245">
        <v>114.9876890088</v>
      </c>
      <c r="F4996" s="246"/>
      <c r="G4996" s="246"/>
      <c r="H4996" s="246"/>
    </row>
    <row r="4997" spans="1:8" x14ac:dyDescent="0.2">
      <c r="A4997" s="247">
        <v>44404.416666659999</v>
      </c>
      <c r="B4997" s="248">
        <v>11</v>
      </c>
      <c r="C4997" s="243">
        <v>108.475353</v>
      </c>
      <c r="D4997" s="244">
        <v>8.0705662631999999</v>
      </c>
      <c r="E4997" s="245">
        <v>116.54591926320001</v>
      </c>
      <c r="F4997" s="246"/>
      <c r="G4997" s="246"/>
      <c r="H4997" s="246"/>
    </row>
    <row r="4998" spans="1:8" x14ac:dyDescent="0.2">
      <c r="A4998" s="247">
        <v>44404.458333330003</v>
      </c>
      <c r="B4998" s="248">
        <v>12</v>
      </c>
      <c r="C4998" s="243">
        <v>109.110896</v>
      </c>
      <c r="D4998" s="244">
        <v>8.1178506623999986</v>
      </c>
      <c r="E4998" s="245">
        <v>117.2287466624</v>
      </c>
      <c r="F4998" s="246"/>
      <c r="G4998" s="246"/>
      <c r="H4998" s="246"/>
    </row>
    <row r="4999" spans="1:8" x14ac:dyDescent="0.2">
      <c r="A4999" s="247">
        <v>44404.5</v>
      </c>
      <c r="B4999" s="248">
        <v>13</v>
      </c>
      <c r="C4999" s="243">
        <v>108.70135400000001</v>
      </c>
      <c r="D4999" s="244">
        <v>8.0873807376000002</v>
      </c>
      <c r="E4999" s="245">
        <v>116.78873473760001</v>
      </c>
      <c r="F4999" s="246"/>
      <c r="G4999" s="246"/>
      <c r="H4999" s="246"/>
    </row>
    <row r="5000" spans="1:8" x14ac:dyDescent="0.2">
      <c r="A5000" s="247">
        <v>44404.541666659999</v>
      </c>
      <c r="B5000" s="248">
        <v>14</v>
      </c>
      <c r="C5000" s="243">
        <v>106.09322400000001</v>
      </c>
      <c r="D5000" s="244">
        <v>7.8933358656000001</v>
      </c>
      <c r="E5000" s="245">
        <v>113.9865598656</v>
      </c>
      <c r="F5000" s="246"/>
      <c r="G5000" s="246"/>
      <c r="H5000" s="246"/>
    </row>
    <row r="5001" spans="1:8" x14ac:dyDescent="0.2">
      <c r="A5001" s="247">
        <v>44404.583333330003</v>
      </c>
      <c r="B5001" s="248">
        <v>15</v>
      </c>
      <c r="C5001" s="243">
        <v>105.05413100000001</v>
      </c>
      <c r="D5001" s="244">
        <v>7.8160273464000003</v>
      </c>
      <c r="E5001" s="245">
        <v>112.87015834640002</v>
      </c>
      <c r="F5001" s="246"/>
      <c r="G5001" s="246"/>
      <c r="H5001" s="246"/>
    </row>
    <row r="5002" spans="1:8" x14ac:dyDescent="0.2">
      <c r="A5002" s="247">
        <v>44404.625</v>
      </c>
      <c r="B5002" s="248">
        <v>16</v>
      </c>
      <c r="C5002" s="243">
        <v>103.07860100000001</v>
      </c>
      <c r="D5002" s="244">
        <v>7.6690479144000001</v>
      </c>
      <c r="E5002" s="245">
        <v>110.7476489144</v>
      </c>
      <c r="F5002" s="246"/>
      <c r="G5002" s="246"/>
      <c r="H5002" s="246"/>
    </row>
    <row r="5003" spans="1:8" x14ac:dyDescent="0.2">
      <c r="A5003" s="247">
        <v>44404.666666659999</v>
      </c>
      <c r="B5003" s="248">
        <v>17</v>
      </c>
      <c r="C5003" s="243">
        <v>100.95740599999999</v>
      </c>
      <c r="D5003" s="244">
        <v>7.5112310063999992</v>
      </c>
      <c r="E5003" s="245">
        <v>108.46863700639999</v>
      </c>
      <c r="F5003" s="246"/>
      <c r="G5003" s="246"/>
      <c r="H5003" s="246"/>
    </row>
    <row r="5004" spans="1:8" x14ac:dyDescent="0.2">
      <c r="A5004" s="247">
        <v>44404.708333330003</v>
      </c>
      <c r="B5004" s="248">
        <v>18</v>
      </c>
      <c r="C5004" s="243">
        <v>100.12292000000001</v>
      </c>
      <c r="D5004" s="244">
        <v>7.4491452479999998</v>
      </c>
      <c r="E5004" s="245">
        <v>107.572065248</v>
      </c>
      <c r="F5004" s="246"/>
      <c r="G5004" s="246"/>
      <c r="H5004" s="246"/>
    </row>
    <row r="5005" spans="1:8" x14ac:dyDescent="0.2">
      <c r="A5005" s="247">
        <v>44404.75</v>
      </c>
      <c r="B5005" s="248">
        <v>19</v>
      </c>
      <c r="C5005" s="243">
        <v>99.200012000000001</v>
      </c>
      <c r="D5005" s="244">
        <v>7.3804808927999996</v>
      </c>
      <c r="E5005" s="245">
        <v>106.5804928928</v>
      </c>
      <c r="F5005" s="246"/>
      <c r="G5005" s="246"/>
      <c r="H5005" s="246"/>
    </row>
    <row r="5006" spans="1:8" x14ac:dyDescent="0.2">
      <c r="A5006" s="247">
        <v>44404.791666659999</v>
      </c>
      <c r="B5006" s="248">
        <v>20</v>
      </c>
      <c r="C5006" s="243">
        <v>101.97579300000001</v>
      </c>
      <c r="D5006" s="244">
        <v>7.5869989992000004</v>
      </c>
      <c r="E5006" s="245">
        <v>109.56279199920002</v>
      </c>
      <c r="F5006" s="246"/>
      <c r="G5006" s="246"/>
      <c r="H5006" s="246"/>
    </row>
    <row r="5007" spans="1:8" x14ac:dyDescent="0.2">
      <c r="A5007" s="247">
        <v>44404.833333330003</v>
      </c>
      <c r="B5007" s="248">
        <v>21</v>
      </c>
      <c r="C5007" s="243">
        <v>103.53672299999999</v>
      </c>
      <c r="D5007" s="244">
        <v>7.703132191199999</v>
      </c>
      <c r="E5007" s="245">
        <v>111.23985519119999</v>
      </c>
      <c r="F5007" s="246"/>
      <c r="G5007" s="246"/>
      <c r="H5007" s="246"/>
    </row>
    <row r="5008" spans="1:8" x14ac:dyDescent="0.2">
      <c r="A5008" s="247">
        <v>44404.875</v>
      </c>
      <c r="B5008" s="248">
        <v>22</v>
      </c>
      <c r="C5008" s="243">
        <v>99.933130000000006</v>
      </c>
      <c r="D5008" s="244">
        <v>7.4350248719999996</v>
      </c>
      <c r="E5008" s="245">
        <v>107.36815487200001</v>
      </c>
      <c r="F5008" s="246"/>
      <c r="G5008" s="246"/>
      <c r="H5008" s="246"/>
    </row>
    <row r="5009" spans="1:8" x14ac:dyDescent="0.2">
      <c r="A5009" s="247">
        <v>44404.916666659999</v>
      </c>
      <c r="B5009" s="248">
        <v>23</v>
      </c>
      <c r="C5009" s="243">
        <v>96.022700999999998</v>
      </c>
      <c r="D5009" s="244">
        <v>7.144088954399999</v>
      </c>
      <c r="E5009" s="245">
        <v>103.1667899544</v>
      </c>
      <c r="F5009" s="246"/>
      <c r="G5009" s="246"/>
      <c r="H5009" s="246"/>
    </row>
    <row r="5010" spans="1:8" x14ac:dyDescent="0.2">
      <c r="A5010" s="247">
        <v>44404.958333330003</v>
      </c>
      <c r="B5010" s="248">
        <v>24</v>
      </c>
      <c r="C5010" s="243">
        <v>94.418544999999995</v>
      </c>
      <c r="D5010" s="244">
        <v>7.0247397479999991</v>
      </c>
      <c r="E5010" s="245">
        <v>101.443284748</v>
      </c>
      <c r="F5010" s="246"/>
      <c r="G5010" s="246"/>
      <c r="H5010" s="246"/>
    </row>
    <row r="5011" spans="1:8" x14ac:dyDescent="0.2">
      <c r="A5011" s="247">
        <v>44405</v>
      </c>
      <c r="B5011" s="248">
        <v>1</v>
      </c>
      <c r="C5011" s="243">
        <v>93.160584</v>
      </c>
      <c r="D5011" s="244">
        <v>6.9311474495999992</v>
      </c>
      <c r="E5011" s="245">
        <v>100.0917314496</v>
      </c>
      <c r="F5011" s="246"/>
      <c r="G5011" s="246"/>
      <c r="H5011" s="246"/>
    </row>
    <row r="5012" spans="1:8" x14ac:dyDescent="0.2">
      <c r="A5012" s="247">
        <v>44405.041666659999</v>
      </c>
      <c r="B5012" s="248">
        <v>2</v>
      </c>
      <c r="C5012" s="243">
        <v>92.029262000000003</v>
      </c>
      <c r="D5012" s="244">
        <v>6.8469770927999996</v>
      </c>
      <c r="E5012" s="245">
        <v>98.876239092800006</v>
      </c>
      <c r="F5012" s="246"/>
      <c r="G5012" s="246"/>
      <c r="H5012" s="246"/>
    </row>
    <row r="5013" spans="1:8" x14ac:dyDescent="0.2">
      <c r="A5013" s="247">
        <v>44405.083333330003</v>
      </c>
      <c r="B5013" s="248">
        <v>3</v>
      </c>
      <c r="C5013" s="243">
        <v>92.228770999999995</v>
      </c>
      <c r="D5013" s="244">
        <v>6.8618205623999993</v>
      </c>
      <c r="E5013" s="245">
        <v>99.090591562399993</v>
      </c>
      <c r="F5013" s="246"/>
      <c r="G5013" s="246"/>
      <c r="H5013" s="246"/>
    </row>
    <row r="5014" spans="1:8" x14ac:dyDescent="0.2">
      <c r="A5014" s="247">
        <v>44405.125</v>
      </c>
      <c r="B5014" s="248">
        <v>4</v>
      </c>
      <c r="C5014" s="243">
        <v>94.927921000000012</v>
      </c>
      <c r="D5014" s="244">
        <v>7.0626373224000005</v>
      </c>
      <c r="E5014" s="245">
        <v>101.99055832240001</v>
      </c>
      <c r="F5014" s="246"/>
      <c r="G5014" s="246"/>
      <c r="H5014" s="246"/>
    </row>
    <row r="5015" spans="1:8" x14ac:dyDescent="0.2">
      <c r="A5015" s="247">
        <v>44405.166666659999</v>
      </c>
      <c r="B5015" s="248">
        <v>5</v>
      </c>
      <c r="C5015" s="243">
        <v>97.305565999999999</v>
      </c>
      <c r="D5015" s="244">
        <v>7.2395341103999993</v>
      </c>
      <c r="E5015" s="245">
        <v>104.5451001104</v>
      </c>
      <c r="F5015" s="246"/>
      <c r="G5015" s="246"/>
      <c r="H5015" s="246"/>
    </row>
    <row r="5016" spans="1:8" x14ac:dyDescent="0.2">
      <c r="A5016" s="247">
        <v>44405.208333330003</v>
      </c>
      <c r="B5016" s="248">
        <v>6</v>
      </c>
      <c r="C5016" s="243">
        <v>98.543656999999996</v>
      </c>
      <c r="D5016" s="244">
        <v>7.3316480807999991</v>
      </c>
      <c r="E5016" s="245">
        <v>105.87530508079999</v>
      </c>
      <c r="F5016" s="246"/>
      <c r="G5016" s="246"/>
      <c r="H5016" s="246"/>
    </row>
    <row r="5017" spans="1:8" x14ac:dyDescent="0.2">
      <c r="A5017" s="247">
        <v>44405.25</v>
      </c>
      <c r="B5017" s="248">
        <v>7</v>
      </c>
      <c r="C5017" s="243">
        <v>102.987846</v>
      </c>
      <c r="D5017" s="244">
        <v>7.6622957423999996</v>
      </c>
      <c r="E5017" s="245">
        <v>110.65014174240001</v>
      </c>
      <c r="F5017" s="246"/>
      <c r="G5017" s="246"/>
      <c r="H5017" s="246"/>
    </row>
    <row r="5018" spans="1:8" x14ac:dyDescent="0.2">
      <c r="A5018" s="247">
        <v>44405.291666659999</v>
      </c>
      <c r="B5018" s="248">
        <v>8</v>
      </c>
      <c r="C5018" s="243">
        <v>103.41365300000001</v>
      </c>
      <c r="D5018" s="244">
        <v>7.6939757832</v>
      </c>
      <c r="E5018" s="245">
        <v>111.10762878320001</v>
      </c>
      <c r="F5018" s="246"/>
      <c r="G5018" s="246"/>
      <c r="H5018" s="246"/>
    </row>
    <row r="5019" spans="1:8" x14ac:dyDescent="0.2">
      <c r="A5019" s="247">
        <v>44405.333333330003</v>
      </c>
      <c r="B5019" s="248">
        <v>9</v>
      </c>
      <c r="C5019" s="243">
        <v>104.555183</v>
      </c>
      <c r="D5019" s="244">
        <v>7.7789056151999993</v>
      </c>
      <c r="E5019" s="245">
        <v>112.3340886152</v>
      </c>
      <c r="F5019" s="246"/>
      <c r="G5019" s="246"/>
      <c r="H5019" s="246"/>
    </row>
    <row r="5020" spans="1:8" x14ac:dyDescent="0.2">
      <c r="A5020" s="247">
        <v>44405.375</v>
      </c>
      <c r="B5020" s="248">
        <v>10</v>
      </c>
      <c r="C5020" s="243">
        <v>106.354489</v>
      </c>
      <c r="D5020" s="244">
        <v>7.9127739815999991</v>
      </c>
      <c r="E5020" s="245">
        <v>114.2672629816</v>
      </c>
      <c r="F5020" s="246"/>
      <c r="G5020" s="246"/>
      <c r="H5020" s="246"/>
    </row>
    <row r="5021" spans="1:8" x14ac:dyDescent="0.2">
      <c r="A5021" s="247">
        <v>44405.416666659999</v>
      </c>
      <c r="B5021" s="248">
        <v>11</v>
      </c>
      <c r="C5021" s="243">
        <v>107.00398800000001</v>
      </c>
      <c r="D5021" s="244">
        <v>7.9610967072000003</v>
      </c>
      <c r="E5021" s="245">
        <v>114.96508470720001</v>
      </c>
      <c r="F5021" s="246"/>
      <c r="G5021" s="246"/>
      <c r="H5021" s="246"/>
    </row>
    <row r="5022" spans="1:8" x14ac:dyDescent="0.2">
      <c r="A5022" s="247">
        <v>44405.458333330003</v>
      </c>
      <c r="B5022" s="248">
        <v>12</v>
      </c>
      <c r="C5022" s="243">
        <v>106.656463</v>
      </c>
      <c r="D5022" s="244">
        <v>7.9352408471999993</v>
      </c>
      <c r="E5022" s="245">
        <v>114.59170384719999</v>
      </c>
      <c r="F5022" s="246"/>
      <c r="G5022" s="246"/>
      <c r="H5022" s="246"/>
    </row>
    <row r="5023" spans="1:8" x14ac:dyDescent="0.2">
      <c r="A5023" s="247">
        <v>44405.5</v>
      </c>
      <c r="B5023" s="248">
        <v>13</v>
      </c>
      <c r="C5023" s="243">
        <v>106.256342</v>
      </c>
      <c r="D5023" s="244">
        <v>7.9054718447999992</v>
      </c>
      <c r="E5023" s="245">
        <v>114.16181384480001</v>
      </c>
      <c r="F5023" s="246"/>
      <c r="G5023" s="246"/>
      <c r="H5023" s="246"/>
    </row>
    <row r="5024" spans="1:8" x14ac:dyDescent="0.2">
      <c r="A5024" s="247">
        <v>44405.541666659999</v>
      </c>
      <c r="B5024" s="248">
        <v>14</v>
      </c>
      <c r="C5024" s="243">
        <v>104.95902599999999</v>
      </c>
      <c r="D5024" s="244">
        <v>7.8089515343999993</v>
      </c>
      <c r="E5024" s="245">
        <v>112.76797753439999</v>
      </c>
      <c r="F5024" s="246"/>
      <c r="G5024" s="246"/>
      <c r="H5024" s="246"/>
    </row>
    <row r="5025" spans="1:8" x14ac:dyDescent="0.2">
      <c r="A5025" s="247">
        <v>44405.583333330003</v>
      </c>
      <c r="B5025" s="248">
        <v>15</v>
      </c>
      <c r="C5025" s="243">
        <v>104.50441099999999</v>
      </c>
      <c r="D5025" s="244">
        <v>7.7751281783999984</v>
      </c>
      <c r="E5025" s="245">
        <v>112.27953917839999</v>
      </c>
      <c r="F5025" s="246"/>
      <c r="G5025" s="246"/>
      <c r="H5025" s="246"/>
    </row>
    <row r="5026" spans="1:8" x14ac:dyDescent="0.2">
      <c r="A5026" s="247">
        <v>44405.625</v>
      </c>
      <c r="B5026" s="248">
        <v>16</v>
      </c>
      <c r="C5026" s="243">
        <v>102.762311</v>
      </c>
      <c r="D5026" s="244">
        <v>7.6455159383999991</v>
      </c>
      <c r="E5026" s="245">
        <v>110.40782693839999</v>
      </c>
      <c r="F5026" s="246"/>
      <c r="G5026" s="246"/>
      <c r="H5026" s="246"/>
    </row>
    <row r="5027" spans="1:8" x14ac:dyDescent="0.2">
      <c r="A5027" s="247">
        <v>44405.666666659999</v>
      </c>
      <c r="B5027" s="248">
        <v>17</v>
      </c>
      <c r="C5027" s="243">
        <v>100.49121100000001</v>
      </c>
      <c r="D5027" s="244">
        <v>7.4765460984000001</v>
      </c>
      <c r="E5027" s="245">
        <v>107.9677570984</v>
      </c>
      <c r="F5027" s="246"/>
      <c r="G5027" s="246"/>
      <c r="H5027" s="246"/>
    </row>
    <row r="5028" spans="1:8" x14ac:dyDescent="0.2">
      <c r="A5028" s="247">
        <v>44405.708333330003</v>
      </c>
      <c r="B5028" s="248">
        <v>18</v>
      </c>
      <c r="C5028" s="243">
        <v>100.22441999999999</v>
      </c>
      <c r="D5028" s="244">
        <v>7.4566968479999991</v>
      </c>
      <c r="E5028" s="245">
        <v>107.68111684799999</v>
      </c>
      <c r="F5028" s="246"/>
      <c r="G5028" s="246"/>
      <c r="H5028" s="246"/>
    </row>
    <row r="5029" spans="1:8" x14ac:dyDescent="0.2">
      <c r="A5029" s="247">
        <v>44405.75</v>
      </c>
      <c r="B5029" s="248">
        <v>19</v>
      </c>
      <c r="C5029" s="243">
        <v>98.723309</v>
      </c>
      <c r="D5029" s="244">
        <v>7.3450141895999996</v>
      </c>
      <c r="E5029" s="245">
        <v>106.06832318959999</v>
      </c>
      <c r="F5029" s="246"/>
      <c r="G5029" s="246"/>
      <c r="H5029" s="246"/>
    </row>
    <row r="5030" spans="1:8" x14ac:dyDescent="0.2">
      <c r="A5030" s="247">
        <v>44405.791666659999</v>
      </c>
      <c r="B5030" s="248">
        <v>20</v>
      </c>
      <c r="C5030" s="243">
        <v>101.009016</v>
      </c>
      <c r="D5030" s="244">
        <v>7.5150707903999994</v>
      </c>
      <c r="E5030" s="245">
        <v>108.52408679040001</v>
      </c>
      <c r="F5030" s="246"/>
      <c r="G5030" s="246"/>
      <c r="H5030" s="246"/>
    </row>
    <row r="5031" spans="1:8" x14ac:dyDescent="0.2">
      <c r="A5031" s="247">
        <v>44405.833333330003</v>
      </c>
      <c r="B5031" s="248">
        <v>21</v>
      </c>
      <c r="C5031" s="243">
        <v>101.390404</v>
      </c>
      <c r="D5031" s="244">
        <v>7.5434460575999998</v>
      </c>
      <c r="E5031" s="245">
        <v>108.9338500576</v>
      </c>
      <c r="F5031" s="246"/>
      <c r="G5031" s="246"/>
      <c r="H5031" s="246"/>
    </row>
    <row r="5032" spans="1:8" x14ac:dyDescent="0.2">
      <c r="A5032" s="247">
        <v>44405.875</v>
      </c>
      <c r="B5032" s="248">
        <v>22</v>
      </c>
      <c r="C5032" s="243">
        <v>97.408612999999988</v>
      </c>
      <c r="D5032" s="244">
        <v>7.2472008071999987</v>
      </c>
      <c r="E5032" s="245">
        <v>104.65581380719999</v>
      </c>
      <c r="F5032" s="246"/>
      <c r="G5032" s="246"/>
      <c r="H5032" s="246"/>
    </row>
    <row r="5033" spans="1:8" x14ac:dyDescent="0.2">
      <c r="A5033" s="247">
        <v>44405.916666659999</v>
      </c>
      <c r="B5033" s="248">
        <v>23</v>
      </c>
      <c r="C5033" s="243">
        <v>95.166474999999991</v>
      </c>
      <c r="D5033" s="244">
        <v>7.0803857399999988</v>
      </c>
      <c r="E5033" s="245">
        <v>102.24686073999999</v>
      </c>
      <c r="F5033" s="246"/>
      <c r="G5033" s="246"/>
      <c r="H5033" s="246"/>
    </row>
    <row r="5034" spans="1:8" x14ac:dyDescent="0.2">
      <c r="A5034" s="247">
        <v>44405.958333330003</v>
      </c>
      <c r="B5034" s="248">
        <v>24</v>
      </c>
      <c r="C5034" s="243">
        <v>94.142476000000002</v>
      </c>
      <c r="D5034" s="244">
        <v>7.0042002144</v>
      </c>
      <c r="E5034" s="245">
        <v>101.1466762144</v>
      </c>
      <c r="F5034" s="246"/>
      <c r="G5034" s="246"/>
      <c r="H5034" s="246"/>
    </row>
    <row r="5035" spans="1:8" x14ac:dyDescent="0.2">
      <c r="A5035" s="247">
        <v>44406</v>
      </c>
      <c r="B5035" s="248">
        <v>1</v>
      </c>
      <c r="C5035" s="243">
        <v>91.437852000000007</v>
      </c>
      <c r="D5035" s="244">
        <v>6.8029761887999998</v>
      </c>
      <c r="E5035" s="245">
        <v>98.240828188800009</v>
      </c>
      <c r="F5035" s="246"/>
      <c r="G5035" s="246"/>
      <c r="H5035" s="246"/>
    </row>
    <row r="5036" spans="1:8" x14ac:dyDescent="0.2">
      <c r="A5036" s="247">
        <v>44406.041666659999</v>
      </c>
      <c r="B5036" s="248">
        <v>2</v>
      </c>
      <c r="C5036" s="243">
        <v>90.618650000000002</v>
      </c>
      <c r="D5036" s="244">
        <v>6.7420275599999995</v>
      </c>
      <c r="E5036" s="245">
        <v>97.360677559999999</v>
      </c>
      <c r="F5036" s="246"/>
      <c r="G5036" s="246"/>
      <c r="H5036" s="246"/>
    </row>
    <row r="5037" spans="1:8" x14ac:dyDescent="0.2">
      <c r="A5037" s="247">
        <v>44406.083333330003</v>
      </c>
      <c r="B5037" s="248">
        <v>3</v>
      </c>
      <c r="C5037" s="243">
        <v>91.130133999999998</v>
      </c>
      <c r="D5037" s="244">
        <v>6.7800819695999994</v>
      </c>
      <c r="E5037" s="245">
        <v>97.910215969600003</v>
      </c>
      <c r="F5037" s="246"/>
      <c r="G5037" s="246"/>
      <c r="H5037" s="246"/>
    </row>
    <row r="5038" spans="1:8" x14ac:dyDescent="0.2">
      <c r="A5038" s="247">
        <v>44406.125</v>
      </c>
      <c r="B5038" s="248">
        <v>4</v>
      </c>
      <c r="C5038" s="243">
        <v>93.91150300000001</v>
      </c>
      <c r="D5038" s="244">
        <v>6.9870158232000001</v>
      </c>
      <c r="E5038" s="245">
        <v>100.89851882320001</v>
      </c>
      <c r="F5038" s="246"/>
      <c r="G5038" s="246"/>
      <c r="H5038" s="246"/>
    </row>
    <row r="5039" spans="1:8" x14ac:dyDescent="0.2">
      <c r="A5039" s="247">
        <v>44406.166666659999</v>
      </c>
      <c r="B5039" s="248">
        <v>5</v>
      </c>
      <c r="C5039" s="243">
        <v>96.950142</v>
      </c>
      <c r="D5039" s="244">
        <v>7.213090564799999</v>
      </c>
      <c r="E5039" s="245">
        <v>104.1632325648</v>
      </c>
      <c r="F5039" s="246"/>
      <c r="G5039" s="246"/>
      <c r="H5039" s="246"/>
    </row>
    <row r="5040" spans="1:8" x14ac:dyDescent="0.2">
      <c r="A5040" s="247">
        <v>44406.208333330003</v>
      </c>
      <c r="B5040" s="248">
        <v>6</v>
      </c>
      <c r="C5040" s="243">
        <v>99.856551999999994</v>
      </c>
      <c r="D5040" s="244">
        <v>7.4293274687999986</v>
      </c>
      <c r="E5040" s="245">
        <v>107.28587946879999</v>
      </c>
      <c r="F5040" s="246"/>
      <c r="G5040" s="246"/>
      <c r="H5040" s="246"/>
    </row>
    <row r="5041" spans="1:8" x14ac:dyDescent="0.2">
      <c r="A5041" s="247">
        <v>44406.25</v>
      </c>
      <c r="B5041" s="248">
        <v>7</v>
      </c>
      <c r="C5041" s="243">
        <v>102.833142</v>
      </c>
      <c r="D5041" s="244">
        <v>7.6507857647999993</v>
      </c>
      <c r="E5041" s="245">
        <v>110.4839277648</v>
      </c>
      <c r="F5041" s="246"/>
      <c r="G5041" s="246"/>
      <c r="H5041" s="246"/>
    </row>
    <row r="5042" spans="1:8" x14ac:dyDescent="0.2">
      <c r="A5042" s="247">
        <v>44406.291666659999</v>
      </c>
      <c r="B5042" s="248">
        <v>8</v>
      </c>
      <c r="C5042" s="243">
        <v>103.632051</v>
      </c>
      <c r="D5042" s="244">
        <v>7.7102245943999996</v>
      </c>
      <c r="E5042" s="245">
        <v>111.34227559440001</v>
      </c>
      <c r="F5042" s="246"/>
      <c r="G5042" s="246"/>
      <c r="H5042" s="246"/>
    </row>
    <row r="5043" spans="1:8" x14ac:dyDescent="0.2">
      <c r="A5043" s="247">
        <v>44406.333333330003</v>
      </c>
      <c r="B5043" s="248">
        <v>9</v>
      </c>
      <c r="C5043" s="243">
        <v>105.854347</v>
      </c>
      <c r="D5043" s="244">
        <v>7.8755634167999995</v>
      </c>
      <c r="E5043" s="245">
        <v>113.72991041680001</v>
      </c>
      <c r="F5043" s="246"/>
      <c r="G5043" s="246"/>
      <c r="H5043" s="246"/>
    </row>
    <row r="5044" spans="1:8" x14ac:dyDescent="0.2">
      <c r="A5044" s="247">
        <v>44406.375</v>
      </c>
      <c r="B5044" s="248">
        <v>10</v>
      </c>
      <c r="C5044" s="243">
        <v>107.433812</v>
      </c>
      <c r="D5044" s="244">
        <v>7.9930756127999993</v>
      </c>
      <c r="E5044" s="245">
        <v>115.4268876128</v>
      </c>
      <c r="F5044" s="246"/>
      <c r="G5044" s="246"/>
      <c r="H5044" s="246"/>
    </row>
    <row r="5045" spans="1:8" x14ac:dyDescent="0.2">
      <c r="A5045" s="247">
        <v>44406.416666659999</v>
      </c>
      <c r="B5045" s="248">
        <v>11</v>
      </c>
      <c r="C5045" s="243">
        <v>107.39560900000001</v>
      </c>
      <c r="D5045" s="244">
        <v>7.9902333095999998</v>
      </c>
      <c r="E5045" s="245">
        <v>115.38584230960001</v>
      </c>
      <c r="F5045" s="246"/>
      <c r="G5045" s="246"/>
      <c r="H5045" s="246"/>
    </row>
    <row r="5046" spans="1:8" x14ac:dyDescent="0.2">
      <c r="A5046" s="247">
        <v>44406.458333330003</v>
      </c>
      <c r="B5046" s="248">
        <v>12</v>
      </c>
      <c r="C5046" s="243">
        <v>107.133274</v>
      </c>
      <c r="D5046" s="244">
        <v>7.9707155855999989</v>
      </c>
      <c r="E5046" s="245">
        <v>115.1039895856</v>
      </c>
      <c r="F5046" s="246"/>
      <c r="G5046" s="246"/>
      <c r="H5046" s="246"/>
    </row>
    <row r="5047" spans="1:8" x14ac:dyDescent="0.2">
      <c r="A5047" s="247">
        <v>44406.5</v>
      </c>
      <c r="B5047" s="248">
        <v>13</v>
      </c>
      <c r="C5047" s="243">
        <v>108.075033</v>
      </c>
      <c r="D5047" s="244">
        <v>8.0407824552000005</v>
      </c>
      <c r="E5047" s="245">
        <v>116.11581545520001</v>
      </c>
      <c r="F5047" s="246"/>
      <c r="G5047" s="246"/>
      <c r="H5047" s="246"/>
    </row>
    <row r="5048" spans="1:8" x14ac:dyDescent="0.2">
      <c r="A5048" s="247">
        <v>44406.541666659999</v>
      </c>
      <c r="B5048" s="248">
        <v>14</v>
      </c>
      <c r="C5048" s="243">
        <v>107.03510300000001</v>
      </c>
      <c r="D5048" s="244">
        <v>7.9634116631999996</v>
      </c>
      <c r="E5048" s="245">
        <v>114.99851466320001</v>
      </c>
      <c r="F5048" s="246"/>
      <c r="G5048" s="246"/>
      <c r="H5048" s="246"/>
    </row>
    <row r="5049" spans="1:8" x14ac:dyDescent="0.2">
      <c r="A5049" s="247">
        <v>44406.583333330003</v>
      </c>
      <c r="B5049" s="248">
        <v>15</v>
      </c>
      <c r="C5049" s="243">
        <v>106.18714</v>
      </c>
      <c r="D5049" s="244">
        <v>7.9003232159999994</v>
      </c>
      <c r="E5049" s="245">
        <v>114.087463216</v>
      </c>
      <c r="F5049" s="246"/>
      <c r="G5049" s="246"/>
      <c r="H5049" s="246"/>
    </row>
    <row r="5050" spans="1:8" x14ac:dyDescent="0.2">
      <c r="A5050" s="247">
        <v>44406.625</v>
      </c>
      <c r="B5050" s="248">
        <v>16</v>
      </c>
      <c r="C5050" s="243">
        <v>104.40379800000001</v>
      </c>
      <c r="D5050" s="244">
        <v>7.7676425711999997</v>
      </c>
      <c r="E5050" s="245">
        <v>112.17144057120001</v>
      </c>
      <c r="F5050" s="246"/>
      <c r="G5050" s="246"/>
      <c r="H5050" s="246"/>
    </row>
    <row r="5051" spans="1:8" x14ac:dyDescent="0.2">
      <c r="A5051" s="247">
        <v>44406.666666659999</v>
      </c>
      <c r="B5051" s="248">
        <v>17</v>
      </c>
      <c r="C5051" s="243">
        <v>102.869771</v>
      </c>
      <c r="D5051" s="244">
        <v>7.6535109623999995</v>
      </c>
      <c r="E5051" s="245">
        <v>110.52328196240001</v>
      </c>
      <c r="F5051" s="246"/>
      <c r="G5051" s="246"/>
      <c r="H5051" s="246"/>
    </row>
    <row r="5052" spans="1:8" x14ac:dyDescent="0.2">
      <c r="A5052" s="247">
        <v>44406.708333330003</v>
      </c>
      <c r="B5052" s="248">
        <v>18</v>
      </c>
      <c r="C5052" s="243">
        <v>101.49989100000001</v>
      </c>
      <c r="D5052" s="244">
        <v>7.5515918904000001</v>
      </c>
      <c r="E5052" s="245">
        <v>109.05148289040001</v>
      </c>
      <c r="F5052" s="246"/>
      <c r="G5052" s="246"/>
      <c r="H5052" s="246"/>
    </row>
    <row r="5053" spans="1:8" x14ac:dyDescent="0.2">
      <c r="A5053" s="247">
        <v>44406.75</v>
      </c>
      <c r="B5053" s="248">
        <v>19</v>
      </c>
      <c r="C5053" s="243">
        <v>99.553755999999993</v>
      </c>
      <c r="D5053" s="244">
        <v>7.4067994463999991</v>
      </c>
      <c r="E5053" s="245">
        <v>106.96055544639999</v>
      </c>
      <c r="F5053" s="246"/>
      <c r="G5053" s="246"/>
      <c r="H5053" s="246"/>
    </row>
    <row r="5054" spans="1:8" x14ac:dyDescent="0.2">
      <c r="A5054" s="247">
        <v>44406.791666659999</v>
      </c>
      <c r="B5054" s="248">
        <v>20</v>
      </c>
      <c r="C5054" s="243">
        <v>100.785596</v>
      </c>
      <c r="D5054" s="244">
        <v>7.4984483423999997</v>
      </c>
      <c r="E5054" s="245">
        <v>108.28404434239999</v>
      </c>
      <c r="F5054" s="246"/>
      <c r="G5054" s="246"/>
      <c r="H5054" s="246"/>
    </row>
    <row r="5055" spans="1:8" x14ac:dyDescent="0.2">
      <c r="A5055" s="247">
        <v>44406.833333330003</v>
      </c>
      <c r="B5055" s="248">
        <v>21</v>
      </c>
      <c r="C5055" s="243">
        <v>102.41917099999999</v>
      </c>
      <c r="D5055" s="244">
        <v>7.6199863223999991</v>
      </c>
      <c r="E5055" s="245">
        <v>110.03915732239999</v>
      </c>
      <c r="F5055" s="246"/>
      <c r="G5055" s="246"/>
      <c r="H5055" s="246"/>
    </row>
    <row r="5056" spans="1:8" x14ac:dyDescent="0.2">
      <c r="A5056" s="247">
        <v>44406.875</v>
      </c>
      <c r="B5056" s="248">
        <v>22</v>
      </c>
      <c r="C5056" s="243">
        <v>98.235773999999992</v>
      </c>
      <c r="D5056" s="244">
        <v>7.3087415855999991</v>
      </c>
      <c r="E5056" s="245">
        <v>105.5445155856</v>
      </c>
      <c r="F5056" s="246"/>
      <c r="G5056" s="246"/>
      <c r="H5056" s="246"/>
    </row>
    <row r="5057" spans="1:8" x14ac:dyDescent="0.2">
      <c r="A5057" s="247">
        <v>44406.916666659999</v>
      </c>
      <c r="B5057" s="248">
        <v>23</v>
      </c>
      <c r="C5057" s="243">
        <v>92.825776000000005</v>
      </c>
      <c r="D5057" s="244">
        <v>6.9062377343999994</v>
      </c>
      <c r="E5057" s="245">
        <v>99.732013734399999</v>
      </c>
      <c r="F5057" s="246"/>
      <c r="G5057" s="246"/>
      <c r="H5057" s="246"/>
    </row>
    <row r="5058" spans="1:8" x14ac:dyDescent="0.2">
      <c r="A5058" s="247">
        <v>44406.958333330003</v>
      </c>
      <c r="B5058" s="248">
        <v>24</v>
      </c>
      <c r="C5058" s="243">
        <v>91.647042999999996</v>
      </c>
      <c r="D5058" s="244">
        <v>6.8185399991999995</v>
      </c>
      <c r="E5058" s="245">
        <v>98.465582999199995</v>
      </c>
      <c r="F5058" s="246"/>
      <c r="G5058" s="246"/>
      <c r="H5058" s="246"/>
    </row>
    <row r="5059" spans="1:8" x14ac:dyDescent="0.2">
      <c r="A5059" s="247">
        <v>44407</v>
      </c>
      <c r="B5059" s="248">
        <v>1</v>
      </c>
      <c r="C5059" s="243">
        <v>90.715686000000005</v>
      </c>
      <c r="D5059" s="244">
        <v>6.7492470384000001</v>
      </c>
      <c r="E5059" s="245">
        <v>97.464933038400005</v>
      </c>
      <c r="F5059" s="246"/>
      <c r="G5059" s="246"/>
      <c r="H5059" s="246"/>
    </row>
    <row r="5060" spans="1:8" x14ac:dyDescent="0.2">
      <c r="A5060" s="247">
        <v>44407.041666659999</v>
      </c>
      <c r="B5060" s="248">
        <v>2</v>
      </c>
      <c r="C5060" s="243">
        <v>89.686482999999996</v>
      </c>
      <c r="D5060" s="244">
        <v>6.6726743351999991</v>
      </c>
      <c r="E5060" s="245">
        <v>96.359157335199995</v>
      </c>
      <c r="F5060" s="246"/>
      <c r="G5060" s="246"/>
      <c r="H5060" s="246"/>
    </row>
    <row r="5061" spans="1:8" x14ac:dyDescent="0.2">
      <c r="A5061" s="247">
        <v>44407.083333330003</v>
      </c>
      <c r="B5061" s="248">
        <v>3</v>
      </c>
      <c r="C5061" s="243">
        <v>90.54983</v>
      </c>
      <c r="D5061" s="244">
        <v>6.7369073519999993</v>
      </c>
      <c r="E5061" s="245">
        <v>97.286737352000003</v>
      </c>
      <c r="F5061" s="246"/>
      <c r="G5061" s="246"/>
      <c r="H5061" s="246"/>
    </row>
    <row r="5062" spans="1:8" x14ac:dyDescent="0.2">
      <c r="A5062" s="247">
        <v>44407.125</v>
      </c>
      <c r="B5062" s="248">
        <v>4</v>
      </c>
      <c r="C5062" s="243">
        <v>94.308047999999999</v>
      </c>
      <c r="D5062" s="244">
        <v>7.0165187711999994</v>
      </c>
      <c r="E5062" s="245">
        <v>101.3245667712</v>
      </c>
      <c r="F5062" s="246"/>
      <c r="G5062" s="246"/>
      <c r="H5062" s="246"/>
    </row>
    <row r="5063" spans="1:8" x14ac:dyDescent="0.2">
      <c r="A5063" s="247">
        <v>44407.166666659999</v>
      </c>
      <c r="B5063" s="248">
        <v>5</v>
      </c>
      <c r="C5063" s="243">
        <v>97.609437</v>
      </c>
      <c r="D5063" s="244">
        <v>7.2621421127999994</v>
      </c>
      <c r="E5063" s="245">
        <v>104.87157911279999</v>
      </c>
      <c r="F5063" s="246"/>
      <c r="G5063" s="246"/>
      <c r="H5063" s="246"/>
    </row>
    <row r="5064" spans="1:8" x14ac:dyDescent="0.2">
      <c r="A5064" s="247">
        <v>44407.208333330003</v>
      </c>
      <c r="B5064" s="248">
        <v>6</v>
      </c>
      <c r="C5064" s="243">
        <v>98.968944999999991</v>
      </c>
      <c r="D5064" s="244">
        <v>7.3632895079999985</v>
      </c>
      <c r="E5064" s="245">
        <v>106.33223450799998</v>
      </c>
      <c r="F5064" s="246"/>
      <c r="G5064" s="246"/>
      <c r="H5064" s="246"/>
    </row>
    <row r="5065" spans="1:8" x14ac:dyDescent="0.2">
      <c r="A5065" s="247">
        <v>44407.25</v>
      </c>
      <c r="B5065" s="248">
        <v>7</v>
      </c>
      <c r="C5065" s="243">
        <v>101.38569200000001</v>
      </c>
      <c r="D5065" s="244">
        <v>7.5430954848000002</v>
      </c>
      <c r="E5065" s="245">
        <v>108.92878748480001</v>
      </c>
      <c r="F5065" s="246"/>
      <c r="G5065" s="246"/>
      <c r="H5065" s="246"/>
    </row>
    <row r="5066" spans="1:8" x14ac:dyDescent="0.2">
      <c r="A5066" s="247">
        <v>44407.291666659999</v>
      </c>
      <c r="B5066" s="248">
        <v>8</v>
      </c>
      <c r="C5066" s="243">
        <v>101.69758400000001</v>
      </c>
      <c r="D5066" s="244">
        <v>7.5663002496000002</v>
      </c>
      <c r="E5066" s="245">
        <v>109.26388424960001</v>
      </c>
      <c r="F5066" s="246"/>
      <c r="G5066" s="246"/>
      <c r="H5066" s="246"/>
    </row>
    <row r="5067" spans="1:8" x14ac:dyDescent="0.2">
      <c r="A5067" s="247">
        <v>44407.333333330003</v>
      </c>
      <c r="B5067" s="248">
        <v>9</v>
      </c>
      <c r="C5067" s="243">
        <v>103.384108</v>
      </c>
      <c r="D5067" s="244">
        <v>7.6917776351999994</v>
      </c>
      <c r="E5067" s="245">
        <v>111.0758856352</v>
      </c>
      <c r="F5067" s="246"/>
      <c r="G5067" s="246"/>
      <c r="H5067" s="246"/>
    </row>
    <row r="5068" spans="1:8" x14ac:dyDescent="0.2">
      <c r="A5068" s="247">
        <v>44407.375</v>
      </c>
      <c r="B5068" s="248">
        <v>10</v>
      </c>
      <c r="C5068" s="243">
        <v>104.39728000000001</v>
      </c>
      <c r="D5068" s="244">
        <v>7.767157632</v>
      </c>
      <c r="E5068" s="245">
        <v>112.16443763200002</v>
      </c>
      <c r="F5068" s="246"/>
      <c r="G5068" s="246"/>
      <c r="H5068" s="246"/>
    </row>
    <row r="5069" spans="1:8" x14ac:dyDescent="0.2">
      <c r="A5069" s="247">
        <v>44407.416666659999</v>
      </c>
      <c r="B5069" s="248">
        <v>11</v>
      </c>
      <c r="C5069" s="243">
        <v>106.92676</v>
      </c>
      <c r="D5069" s="244">
        <v>7.9553509439999992</v>
      </c>
      <c r="E5069" s="245">
        <v>114.882110944</v>
      </c>
      <c r="F5069" s="246"/>
      <c r="G5069" s="246"/>
      <c r="H5069" s="246"/>
    </row>
    <row r="5070" spans="1:8" x14ac:dyDescent="0.2">
      <c r="A5070" s="247">
        <v>44407.458333330003</v>
      </c>
      <c r="B5070" s="248">
        <v>12</v>
      </c>
      <c r="C5070" s="243">
        <v>106.818169</v>
      </c>
      <c r="D5070" s="244">
        <v>7.9472717735999989</v>
      </c>
      <c r="E5070" s="245">
        <v>114.76544077359999</v>
      </c>
      <c r="F5070" s="246"/>
      <c r="G5070" s="246"/>
      <c r="H5070" s="246"/>
    </row>
    <row r="5071" spans="1:8" x14ac:dyDescent="0.2">
      <c r="A5071" s="247">
        <v>44407.5</v>
      </c>
      <c r="B5071" s="248">
        <v>13</v>
      </c>
      <c r="C5071" s="243">
        <v>106.594205</v>
      </c>
      <c r="D5071" s="244">
        <v>7.9306088519999998</v>
      </c>
      <c r="E5071" s="245">
        <v>114.52481385200001</v>
      </c>
      <c r="F5071" s="246"/>
      <c r="G5071" s="246"/>
      <c r="H5071" s="246"/>
    </row>
    <row r="5072" spans="1:8" x14ac:dyDescent="0.2">
      <c r="A5072" s="247">
        <v>44407.541666659999</v>
      </c>
      <c r="B5072" s="248">
        <v>14</v>
      </c>
      <c r="C5072" s="243">
        <v>105.216229</v>
      </c>
      <c r="D5072" s="244">
        <v>7.8280874375999989</v>
      </c>
      <c r="E5072" s="245">
        <v>113.0443164376</v>
      </c>
      <c r="F5072" s="246"/>
      <c r="G5072" s="246"/>
      <c r="H5072" s="246"/>
    </row>
    <row r="5073" spans="1:8" x14ac:dyDescent="0.2">
      <c r="A5073" s="247">
        <v>44407.583333330003</v>
      </c>
      <c r="B5073" s="248">
        <v>15</v>
      </c>
      <c r="C5073" s="243">
        <v>102.670046</v>
      </c>
      <c r="D5073" s="244">
        <v>7.6386514223999997</v>
      </c>
      <c r="E5073" s="245">
        <v>110.3086974224</v>
      </c>
      <c r="F5073" s="246"/>
      <c r="G5073" s="246"/>
      <c r="H5073" s="246"/>
    </row>
    <row r="5074" spans="1:8" x14ac:dyDescent="0.2">
      <c r="A5074" s="247">
        <v>44407.625</v>
      </c>
      <c r="B5074" s="248">
        <v>16</v>
      </c>
      <c r="C5074" s="243">
        <v>99.960347999999996</v>
      </c>
      <c r="D5074" s="244">
        <v>7.4370498911999992</v>
      </c>
      <c r="E5074" s="245">
        <v>107.3973978912</v>
      </c>
      <c r="F5074" s="246"/>
      <c r="G5074" s="246"/>
      <c r="H5074" s="246"/>
    </row>
    <row r="5075" spans="1:8" x14ac:dyDescent="0.2">
      <c r="A5075" s="247">
        <v>44407.666666659999</v>
      </c>
      <c r="B5075" s="248">
        <v>17</v>
      </c>
      <c r="C5075" s="243">
        <v>98.529069000000007</v>
      </c>
      <c r="D5075" s="244">
        <v>7.3305627335999999</v>
      </c>
      <c r="E5075" s="245">
        <v>105.85963173360001</v>
      </c>
      <c r="F5075" s="246"/>
      <c r="G5075" s="246"/>
      <c r="H5075" s="246"/>
    </row>
    <row r="5076" spans="1:8" x14ac:dyDescent="0.2">
      <c r="A5076" s="247">
        <v>44407.708333330003</v>
      </c>
      <c r="B5076" s="248">
        <v>18</v>
      </c>
      <c r="C5076" s="243">
        <v>98.030547999999996</v>
      </c>
      <c r="D5076" s="244">
        <v>7.2934727711999994</v>
      </c>
      <c r="E5076" s="245">
        <v>105.3240207712</v>
      </c>
      <c r="F5076" s="246"/>
      <c r="G5076" s="246"/>
      <c r="H5076" s="246"/>
    </row>
    <row r="5077" spans="1:8" x14ac:dyDescent="0.2">
      <c r="A5077" s="247">
        <v>44407.75</v>
      </c>
      <c r="B5077" s="248">
        <v>19</v>
      </c>
      <c r="C5077" s="243">
        <v>97.083129</v>
      </c>
      <c r="D5077" s="244">
        <v>7.2229847975999997</v>
      </c>
      <c r="E5077" s="245">
        <v>104.30611379760001</v>
      </c>
      <c r="F5077" s="246"/>
      <c r="G5077" s="246"/>
      <c r="H5077" s="246"/>
    </row>
    <row r="5078" spans="1:8" x14ac:dyDescent="0.2">
      <c r="A5078" s="247">
        <v>44407.791666659999</v>
      </c>
      <c r="B5078" s="248">
        <v>20</v>
      </c>
      <c r="C5078" s="243">
        <v>98.905395999999996</v>
      </c>
      <c r="D5078" s="244">
        <v>7.3585614623999991</v>
      </c>
      <c r="E5078" s="245">
        <v>106.2639574624</v>
      </c>
      <c r="F5078" s="246"/>
      <c r="G5078" s="246"/>
      <c r="H5078" s="246"/>
    </row>
    <row r="5079" spans="1:8" x14ac:dyDescent="0.2">
      <c r="A5079" s="247">
        <v>44407.833333330003</v>
      </c>
      <c r="B5079" s="248">
        <v>21</v>
      </c>
      <c r="C5079" s="243">
        <v>99.412604000000002</v>
      </c>
      <c r="D5079" s="244">
        <v>7.3962977375999994</v>
      </c>
      <c r="E5079" s="245">
        <v>106.8089017376</v>
      </c>
      <c r="F5079" s="246"/>
      <c r="G5079" s="246"/>
      <c r="H5079" s="246"/>
    </row>
    <row r="5080" spans="1:8" x14ac:dyDescent="0.2">
      <c r="A5080" s="247">
        <v>44407.875</v>
      </c>
      <c r="B5080" s="248">
        <v>22</v>
      </c>
      <c r="C5080" s="243">
        <v>95.581071000000009</v>
      </c>
      <c r="D5080" s="244">
        <v>7.1112316823999997</v>
      </c>
      <c r="E5080" s="245">
        <v>102.69230268240001</v>
      </c>
      <c r="F5080" s="246"/>
      <c r="G5080" s="246"/>
      <c r="H5080" s="246"/>
    </row>
    <row r="5081" spans="1:8" x14ac:dyDescent="0.2">
      <c r="A5081" s="247">
        <v>44407.916666659999</v>
      </c>
      <c r="B5081" s="248">
        <v>23</v>
      </c>
      <c r="C5081" s="243">
        <v>93.768669000000003</v>
      </c>
      <c r="D5081" s="244">
        <v>6.9763889735999998</v>
      </c>
      <c r="E5081" s="245">
        <v>100.7450579736</v>
      </c>
      <c r="F5081" s="246"/>
      <c r="G5081" s="246"/>
      <c r="H5081" s="246"/>
    </row>
    <row r="5082" spans="1:8" x14ac:dyDescent="0.2">
      <c r="A5082" s="247">
        <v>44407.958333330003</v>
      </c>
      <c r="B5082" s="248">
        <v>24</v>
      </c>
      <c r="C5082" s="243">
        <v>91.265871999999987</v>
      </c>
      <c r="D5082" s="244">
        <v>6.7901808767999983</v>
      </c>
      <c r="E5082" s="245">
        <v>98.056052876799981</v>
      </c>
      <c r="F5082" s="246"/>
      <c r="G5082" s="246"/>
      <c r="H5082" s="246"/>
    </row>
    <row r="5083" spans="1:8" x14ac:dyDescent="0.2">
      <c r="A5083" s="247">
        <v>44408</v>
      </c>
      <c r="B5083" s="248">
        <v>1</v>
      </c>
      <c r="C5083" s="243">
        <v>89.950802999999993</v>
      </c>
      <c r="D5083" s="244">
        <v>6.6923397431999989</v>
      </c>
      <c r="E5083" s="245">
        <v>96.643142743199988</v>
      </c>
      <c r="F5083" s="246"/>
      <c r="G5083" s="246"/>
      <c r="H5083" s="246"/>
    </row>
    <row r="5084" spans="1:8" x14ac:dyDescent="0.2">
      <c r="A5084" s="247">
        <v>44408.041666659999</v>
      </c>
      <c r="B5084" s="248">
        <v>2</v>
      </c>
      <c r="C5084" s="243">
        <v>90.448297999999994</v>
      </c>
      <c r="D5084" s="244">
        <v>6.7293533711999993</v>
      </c>
      <c r="E5084" s="245">
        <v>97.1776513712</v>
      </c>
      <c r="F5084" s="246"/>
      <c r="G5084" s="246"/>
      <c r="H5084" s="246"/>
    </row>
    <row r="5085" spans="1:8" x14ac:dyDescent="0.2">
      <c r="A5085" s="247">
        <v>44408.083333330003</v>
      </c>
      <c r="B5085" s="248">
        <v>3</v>
      </c>
      <c r="C5085" s="243">
        <v>91.61242</v>
      </c>
      <c r="D5085" s="244">
        <v>6.8159640479999997</v>
      </c>
      <c r="E5085" s="245">
        <v>98.428384047999998</v>
      </c>
      <c r="F5085" s="246"/>
      <c r="G5085" s="246"/>
      <c r="H5085" s="246"/>
    </row>
    <row r="5086" spans="1:8" x14ac:dyDescent="0.2">
      <c r="A5086" s="247">
        <v>44408.125</v>
      </c>
      <c r="B5086" s="248">
        <v>4</v>
      </c>
      <c r="C5086" s="243">
        <v>93.773409999999998</v>
      </c>
      <c r="D5086" s="244">
        <v>6.9767417039999993</v>
      </c>
      <c r="E5086" s="245">
        <v>100.750151704</v>
      </c>
      <c r="F5086" s="246"/>
      <c r="G5086" s="246"/>
      <c r="H5086" s="246"/>
    </row>
    <row r="5087" spans="1:8" x14ac:dyDescent="0.2">
      <c r="A5087" s="247">
        <v>44408.166666659999</v>
      </c>
      <c r="B5087" s="248">
        <v>5</v>
      </c>
      <c r="C5087" s="243">
        <v>93.355815000000007</v>
      </c>
      <c r="D5087" s="244">
        <v>6.9456726360000003</v>
      </c>
      <c r="E5087" s="245">
        <v>100.301487636</v>
      </c>
      <c r="F5087" s="246"/>
      <c r="G5087" s="246"/>
      <c r="H5087" s="246"/>
    </row>
    <row r="5088" spans="1:8" x14ac:dyDescent="0.2">
      <c r="A5088" s="247">
        <v>44408.208333330003</v>
      </c>
      <c r="B5088" s="248">
        <v>6</v>
      </c>
      <c r="C5088" s="243">
        <v>90.551782000000003</v>
      </c>
      <c r="D5088" s="244">
        <v>6.7370525807999995</v>
      </c>
      <c r="E5088" s="245">
        <v>97.2888345808</v>
      </c>
      <c r="F5088" s="246"/>
      <c r="G5088" s="246"/>
      <c r="H5088" s="246"/>
    </row>
    <row r="5089" spans="1:8" x14ac:dyDescent="0.2">
      <c r="A5089" s="247">
        <v>44408.25</v>
      </c>
      <c r="B5089" s="248">
        <v>7</v>
      </c>
      <c r="C5089" s="243">
        <v>91.360376000000002</v>
      </c>
      <c r="D5089" s="244">
        <v>6.7972119743999997</v>
      </c>
      <c r="E5089" s="245">
        <v>98.157587974400002</v>
      </c>
      <c r="F5089" s="246"/>
      <c r="G5089" s="246"/>
      <c r="H5089" s="246"/>
    </row>
    <row r="5090" spans="1:8" x14ac:dyDescent="0.2">
      <c r="A5090" s="247">
        <v>44408.291666659999</v>
      </c>
      <c r="B5090" s="248">
        <v>8</v>
      </c>
      <c r="C5090" s="243">
        <v>92.14962700000001</v>
      </c>
      <c r="D5090" s="244">
        <v>6.8559322488000003</v>
      </c>
      <c r="E5090" s="245">
        <v>99.005559248800012</v>
      </c>
      <c r="F5090" s="246"/>
      <c r="G5090" s="246"/>
      <c r="H5090" s="246"/>
    </row>
    <row r="5091" spans="1:8" x14ac:dyDescent="0.2">
      <c r="A5091" s="247">
        <v>44408.333333330003</v>
      </c>
      <c r="B5091" s="248">
        <v>9</v>
      </c>
      <c r="C5091" s="243">
        <v>93.432868999999997</v>
      </c>
      <c r="D5091" s="244">
        <v>6.9514054535999996</v>
      </c>
      <c r="E5091" s="245">
        <v>100.3842744536</v>
      </c>
      <c r="F5091" s="246"/>
      <c r="G5091" s="246"/>
      <c r="H5091" s="246"/>
    </row>
    <row r="5092" spans="1:8" x14ac:dyDescent="0.2">
      <c r="A5092" s="247">
        <v>44408.375</v>
      </c>
      <c r="B5092" s="248">
        <v>10</v>
      </c>
      <c r="C5092" s="243">
        <v>94.918784000000002</v>
      </c>
      <c r="D5092" s="244">
        <v>7.0619575295999999</v>
      </c>
      <c r="E5092" s="245">
        <v>101.9807415296</v>
      </c>
      <c r="F5092" s="246"/>
      <c r="G5092" s="246"/>
      <c r="H5092" s="246"/>
    </row>
    <row r="5093" spans="1:8" x14ac:dyDescent="0.2">
      <c r="A5093" s="247">
        <v>44408.416666659999</v>
      </c>
      <c r="B5093" s="248">
        <v>11</v>
      </c>
      <c r="C5093" s="243">
        <v>95.073917000000009</v>
      </c>
      <c r="D5093" s="244">
        <v>7.0734994248000005</v>
      </c>
      <c r="E5093" s="245">
        <v>102.14741642480001</v>
      </c>
      <c r="F5093" s="246"/>
      <c r="G5093" s="246"/>
      <c r="H5093" s="246"/>
    </row>
    <row r="5094" spans="1:8" x14ac:dyDescent="0.2">
      <c r="A5094" s="247">
        <v>44408.458333330003</v>
      </c>
      <c r="B5094" s="248">
        <v>12</v>
      </c>
      <c r="C5094" s="243">
        <v>95.419874000000007</v>
      </c>
      <c r="D5094" s="244">
        <v>7.0992386256</v>
      </c>
      <c r="E5094" s="245">
        <v>102.5191126256</v>
      </c>
      <c r="F5094" s="246"/>
      <c r="G5094" s="246"/>
      <c r="H5094" s="246"/>
    </row>
    <row r="5095" spans="1:8" x14ac:dyDescent="0.2">
      <c r="A5095" s="247">
        <v>44408.5</v>
      </c>
      <c r="B5095" s="248">
        <v>13</v>
      </c>
      <c r="C5095" s="243">
        <v>95.341577000000001</v>
      </c>
      <c r="D5095" s="244">
        <v>7.0934133287999996</v>
      </c>
      <c r="E5095" s="245">
        <v>102.4349903288</v>
      </c>
      <c r="F5095" s="246"/>
      <c r="G5095" s="246"/>
      <c r="H5095" s="246"/>
    </row>
    <row r="5096" spans="1:8" x14ac:dyDescent="0.2">
      <c r="A5096" s="247">
        <v>44408.541666659999</v>
      </c>
      <c r="B5096" s="248">
        <v>14</v>
      </c>
      <c r="C5096" s="243">
        <v>94.199704000000011</v>
      </c>
      <c r="D5096" s="244">
        <v>7.0084579776</v>
      </c>
      <c r="E5096" s="245">
        <v>101.20816197760001</v>
      </c>
      <c r="F5096" s="246"/>
      <c r="G5096" s="246"/>
      <c r="H5096" s="246"/>
    </row>
    <row r="5097" spans="1:8" x14ac:dyDescent="0.2">
      <c r="A5097" s="247">
        <v>44408.583333330003</v>
      </c>
      <c r="B5097" s="248">
        <v>15</v>
      </c>
      <c r="C5097" s="243">
        <v>94.935656999999992</v>
      </c>
      <c r="D5097" s="244">
        <v>7.0632128807999992</v>
      </c>
      <c r="E5097" s="245">
        <v>101.99886988079999</v>
      </c>
      <c r="F5097" s="246"/>
      <c r="G5097" s="246"/>
      <c r="H5097" s="246"/>
    </row>
    <row r="5098" spans="1:8" x14ac:dyDescent="0.2">
      <c r="A5098" s="247">
        <v>44408.625</v>
      </c>
      <c r="B5098" s="248">
        <v>16</v>
      </c>
      <c r="C5098" s="243">
        <v>94.435117000000005</v>
      </c>
      <c r="D5098" s="244">
        <v>7.0259727048</v>
      </c>
      <c r="E5098" s="245">
        <v>101.4610897048</v>
      </c>
      <c r="F5098" s="246"/>
      <c r="G5098" s="246"/>
      <c r="H5098" s="246"/>
    </row>
    <row r="5099" spans="1:8" x14ac:dyDescent="0.2">
      <c r="A5099" s="247">
        <v>44408.666666659999</v>
      </c>
      <c r="B5099" s="248">
        <v>17</v>
      </c>
      <c r="C5099" s="243">
        <v>93.820869000000002</v>
      </c>
      <c r="D5099" s="244">
        <v>6.9802726535999993</v>
      </c>
      <c r="E5099" s="245">
        <v>100.8011416536</v>
      </c>
      <c r="F5099" s="246"/>
      <c r="G5099" s="246"/>
      <c r="H5099" s="246"/>
    </row>
    <row r="5100" spans="1:8" x14ac:dyDescent="0.2">
      <c r="A5100" s="247">
        <v>44408.708333330003</v>
      </c>
      <c r="B5100" s="248">
        <v>18</v>
      </c>
      <c r="C5100" s="243">
        <v>92.035677000000007</v>
      </c>
      <c r="D5100" s="244">
        <v>6.8474543688000002</v>
      </c>
      <c r="E5100" s="245">
        <v>98.883131368800008</v>
      </c>
      <c r="F5100" s="246"/>
      <c r="G5100" s="246"/>
      <c r="H5100" s="246"/>
    </row>
    <row r="5101" spans="1:8" x14ac:dyDescent="0.2">
      <c r="A5101" s="247">
        <v>44408.75</v>
      </c>
      <c r="B5101" s="248">
        <v>19</v>
      </c>
      <c r="C5101" s="243">
        <v>91.900672999999998</v>
      </c>
      <c r="D5101" s="244">
        <v>6.837410071199999</v>
      </c>
      <c r="E5101" s="245">
        <v>98.738083071199995</v>
      </c>
      <c r="F5101" s="246"/>
      <c r="G5101" s="246"/>
      <c r="H5101" s="246"/>
    </row>
    <row r="5102" spans="1:8" x14ac:dyDescent="0.2">
      <c r="A5102" s="247">
        <v>44408.791666659999</v>
      </c>
      <c r="B5102" s="248">
        <v>20</v>
      </c>
      <c r="C5102" s="243">
        <v>93.278621000000001</v>
      </c>
      <c r="D5102" s="244">
        <v>6.9399294023999998</v>
      </c>
      <c r="E5102" s="245">
        <v>100.2185504024</v>
      </c>
      <c r="F5102" s="246"/>
      <c r="G5102" s="246"/>
      <c r="H5102" s="246"/>
    </row>
    <row r="5103" spans="1:8" x14ac:dyDescent="0.2">
      <c r="A5103" s="247">
        <v>44408.833333330003</v>
      </c>
      <c r="B5103" s="248">
        <v>21</v>
      </c>
      <c r="C5103" s="243">
        <v>95.114189999999994</v>
      </c>
      <c r="D5103" s="244">
        <v>7.0764957359999991</v>
      </c>
      <c r="E5103" s="245">
        <v>102.19068573599999</v>
      </c>
      <c r="F5103" s="246"/>
      <c r="G5103" s="246"/>
      <c r="H5103" s="246"/>
    </row>
    <row r="5104" spans="1:8" x14ac:dyDescent="0.2">
      <c r="A5104" s="247">
        <v>44408.875</v>
      </c>
      <c r="B5104" s="248">
        <v>22</v>
      </c>
      <c r="C5104" s="243">
        <v>92.694833000000003</v>
      </c>
      <c r="D5104" s="244">
        <v>6.8964955751999995</v>
      </c>
      <c r="E5104" s="245">
        <v>99.591328575200009</v>
      </c>
      <c r="F5104" s="246"/>
      <c r="G5104" s="246"/>
      <c r="H5104" s="246"/>
    </row>
    <row r="5105" spans="1:8" x14ac:dyDescent="0.2">
      <c r="A5105" s="247">
        <v>44408.916666659999</v>
      </c>
      <c r="B5105" s="248">
        <v>23</v>
      </c>
      <c r="C5105" s="243">
        <v>89.752542000000005</v>
      </c>
      <c r="D5105" s="244">
        <v>6.6775891247999999</v>
      </c>
      <c r="E5105" s="245">
        <v>96.430131124799999</v>
      </c>
      <c r="F5105" s="246"/>
      <c r="G5105" s="246"/>
      <c r="H5105" s="246"/>
    </row>
    <row r="5106" spans="1:8" x14ac:dyDescent="0.2">
      <c r="A5106" s="247">
        <v>44408.958333330003</v>
      </c>
      <c r="B5106" s="248">
        <v>24</v>
      </c>
      <c r="C5106" s="243">
        <v>88.61669599999999</v>
      </c>
      <c r="D5106" s="244">
        <v>6.593082182399999</v>
      </c>
      <c r="E5106" s="245">
        <v>95.209778182399987</v>
      </c>
      <c r="F5106" s="246"/>
      <c r="G5106" s="246"/>
      <c r="H5106" s="246"/>
    </row>
    <row r="5107" spans="1:8" x14ac:dyDescent="0.2">
      <c r="A5107" s="247">
        <v>44409</v>
      </c>
      <c r="B5107" s="248">
        <v>1</v>
      </c>
      <c r="C5107" s="243">
        <v>87.498666</v>
      </c>
      <c r="D5107" s="244">
        <v>6.509900750399999</v>
      </c>
      <c r="E5107" s="245">
        <v>94.008566750399993</v>
      </c>
      <c r="F5107" s="246"/>
      <c r="G5107" s="246"/>
      <c r="H5107" s="246"/>
    </row>
    <row r="5108" spans="1:8" x14ac:dyDescent="0.2">
      <c r="A5108" s="247">
        <v>44409.041666659999</v>
      </c>
      <c r="B5108" s="248">
        <v>2</v>
      </c>
      <c r="C5108" s="243">
        <v>87.333662000000004</v>
      </c>
      <c r="D5108" s="244">
        <v>6.4976244527999993</v>
      </c>
      <c r="E5108" s="245">
        <v>93.831286452800001</v>
      </c>
      <c r="F5108" s="246"/>
      <c r="G5108" s="246"/>
      <c r="H5108" s="246"/>
    </row>
    <row r="5109" spans="1:8" x14ac:dyDescent="0.2">
      <c r="A5109" s="247">
        <v>44409.083333330003</v>
      </c>
      <c r="B5109" s="248">
        <v>3</v>
      </c>
      <c r="C5109" s="243">
        <v>87.125701000000007</v>
      </c>
      <c r="D5109" s="244">
        <v>6.4821521543999996</v>
      </c>
      <c r="E5109" s="245">
        <v>93.607853154400004</v>
      </c>
      <c r="F5109" s="246"/>
      <c r="G5109" s="246"/>
      <c r="H5109" s="246"/>
    </row>
    <row r="5110" spans="1:8" x14ac:dyDescent="0.2">
      <c r="A5110" s="247">
        <v>44409.125</v>
      </c>
      <c r="B5110" s="248">
        <v>4</v>
      </c>
      <c r="C5110" s="243">
        <v>88.285487000000003</v>
      </c>
      <c r="D5110" s="244">
        <v>6.5684402327999996</v>
      </c>
      <c r="E5110" s="245">
        <v>94.853927232800004</v>
      </c>
      <c r="F5110" s="246"/>
      <c r="G5110" s="246"/>
      <c r="H5110" s="246"/>
    </row>
    <row r="5111" spans="1:8" x14ac:dyDescent="0.2">
      <c r="A5111" s="247">
        <v>44409.166666659999</v>
      </c>
      <c r="B5111" s="248">
        <v>5</v>
      </c>
      <c r="C5111" s="243">
        <v>90.501198000000002</v>
      </c>
      <c r="D5111" s="244">
        <v>6.7332891311999994</v>
      </c>
      <c r="E5111" s="245">
        <v>97.234487131199998</v>
      </c>
      <c r="F5111" s="246"/>
      <c r="G5111" s="246"/>
      <c r="H5111" s="246"/>
    </row>
    <row r="5112" spans="1:8" x14ac:dyDescent="0.2">
      <c r="A5112" s="247">
        <v>44409.208333330003</v>
      </c>
      <c r="B5112" s="248">
        <v>6</v>
      </c>
      <c r="C5112" s="243">
        <v>87.564036999999999</v>
      </c>
      <c r="D5112" s="244">
        <v>6.5147643527999994</v>
      </c>
      <c r="E5112" s="245">
        <v>94.078801352799999</v>
      </c>
      <c r="F5112" s="246"/>
      <c r="G5112" s="246"/>
      <c r="H5112" s="246"/>
    </row>
    <row r="5113" spans="1:8" x14ac:dyDescent="0.2">
      <c r="A5113" s="247">
        <v>44409.25</v>
      </c>
      <c r="B5113" s="248">
        <v>7</v>
      </c>
      <c r="C5113" s="243">
        <v>88.747921000000005</v>
      </c>
      <c r="D5113" s="244">
        <v>6.6028453223999994</v>
      </c>
      <c r="E5113" s="245">
        <v>95.350766322400005</v>
      </c>
      <c r="F5113" s="246"/>
      <c r="G5113" s="246"/>
      <c r="H5113" s="246"/>
    </row>
    <row r="5114" spans="1:8" x14ac:dyDescent="0.2">
      <c r="A5114" s="247">
        <v>44409.291666659999</v>
      </c>
      <c r="B5114" s="248">
        <v>8</v>
      </c>
      <c r="C5114" s="243">
        <v>90.481876999999997</v>
      </c>
      <c r="D5114" s="244">
        <v>6.7318516487999993</v>
      </c>
      <c r="E5114" s="245">
        <v>97.2137286488</v>
      </c>
      <c r="F5114" s="246"/>
      <c r="G5114" s="246"/>
      <c r="H5114" s="246"/>
    </row>
    <row r="5115" spans="1:8" x14ac:dyDescent="0.2">
      <c r="A5115" s="247">
        <v>44409.333333330003</v>
      </c>
      <c r="B5115" s="248">
        <v>9</v>
      </c>
      <c r="C5115" s="243">
        <v>90.612917999999993</v>
      </c>
      <c r="D5115" s="244">
        <v>6.7416010991999986</v>
      </c>
      <c r="E5115" s="245">
        <v>97.35451909919999</v>
      </c>
      <c r="F5115" s="246"/>
      <c r="G5115" s="246"/>
      <c r="H5115" s="246"/>
    </row>
    <row r="5116" spans="1:8" x14ac:dyDescent="0.2">
      <c r="A5116" s="247">
        <v>44409.375</v>
      </c>
      <c r="B5116" s="248">
        <v>10</v>
      </c>
      <c r="C5116" s="243">
        <v>91.813050999999987</v>
      </c>
      <c r="D5116" s="244">
        <v>6.8308909943999989</v>
      </c>
      <c r="E5116" s="245">
        <v>98.643941994399981</v>
      </c>
      <c r="F5116" s="246"/>
      <c r="G5116" s="246"/>
      <c r="H5116" s="246"/>
    </row>
    <row r="5117" spans="1:8" x14ac:dyDescent="0.2">
      <c r="A5117" s="247">
        <v>44409.416666659999</v>
      </c>
      <c r="B5117" s="248">
        <v>11</v>
      </c>
      <c r="C5117" s="243">
        <v>92.412364999999994</v>
      </c>
      <c r="D5117" s="244">
        <v>6.8754799559999986</v>
      </c>
      <c r="E5117" s="245">
        <v>99.287844955999986</v>
      </c>
      <c r="F5117" s="246"/>
      <c r="G5117" s="246"/>
      <c r="H5117" s="246"/>
    </row>
    <row r="5118" spans="1:8" x14ac:dyDescent="0.2">
      <c r="A5118" s="247">
        <v>44409.458333330003</v>
      </c>
      <c r="B5118" s="248">
        <v>12</v>
      </c>
      <c r="C5118" s="243">
        <v>93.420719999999989</v>
      </c>
      <c r="D5118" s="244">
        <v>6.9505015679999982</v>
      </c>
      <c r="E5118" s="245">
        <v>100.37122156799998</v>
      </c>
      <c r="F5118" s="246"/>
      <c r="G5118" s="246"/>
      <c r="H5118" s="246"/>
    </row>
    <row r="5119" spans="1:8" x14ac:dyDescent="0.2">
      <c r="A5119" s="247">
        <v>44409.5</v>
      </c>
      <c r="B5119" s="248">
        <v>13</v>
      </c>
      <c r="C5119" s="243">
        <v>93.589009000000004</v>
      </c>
      <c r="D5119" s="244">
        <v>6.9630222695999997</v>
      </c>
      <c r="E5119" s="245">
        <v>100.55203126960001</v>
      </c>
      <c r="F5119" s="246"/>
      <c r="G5119" s="246"/>
      <c r="H5119" s="246"/>
    </row>
    <row r="5120" spans="1:8" x14ac:dyDescent="0.2">
      <c r="A5120" s="247">
        <v>44409.541666659999</v>
      </c>
      <c r="B5120" s="248">
        <v>14</v>
      </c>
      <c r="C5120" s="243">
        <v>92.160471000000001</v>
      </c>
      <c r="D5120" s="244">
        <v>6.8567390423999992</v>
      </c>
      <c r="E5120" s="245">
        <v>99.017210042399995</v>
      </c>
      <c r="F5120" s="246"/>
      <c r="G5120" s="246"/>
      <c r="H5120" s="246"/>
    </row>
    <row r="5121" spans="1:8" x14ac:dyDescent="0.2">
      <c r="A5121" s="247">
        <v>44409.583333330003</v>
      </c>
      <c r="B5121" s="248">
        <v>15</v>
      </c>
      <c r="C5121" s="243">
        <v>91.746188000000004</v>
      </c>
      <c r="D5121" s="244">
        <v>6.8259163871999995</v>
      </c>
      <c r="E5121" s="245">
        <v>98.5721043872</v>
      </c>
      <c r="F5121" s="246"/>
      <c r="G5121" s="246"/>
      <c r="H5121" s="246"/>
    </row>
    <row r="5122" spans="1:8" x14ac:dyDescent="0.2">
      <c r="A5122" s="247">
        <v>44409.625</v>
      </c>
      <c r="B5122" s="248">
        <v>16</v>
      </c>
      <c r="C5122" s="243">
        <v>91.401264999999995</v>
      </c>
      <c r="D5122" s="244">
        <v>6.8002541159999987</v>
      </c>
      <c r="E5122" s="245">
        <v>98.201519116</v>
      </c>
      <c r="F5122" s="246"/>
      <c r="G5122" s="246"/>
      <c r="H5122" s="246"/>
    </row>
    <row r="5123" spans="1:8" x14ac:dyDescent="0.2">
      <c r="A5123" s="247">
        <v>44409.666666659999</v>
      </c>
      <c r="B5123" s="248">
        <v>17</v>
      </c>
      <c r="C5123" s="243">
        <v>91.757554999999996</v>
      </c>
      <c r="D5123" s="244">
        <v>6.8267620919999992</v>
      </c>
      <c r="E5123" s="245">
        <v>98.584317091999992</v>
      </c>
      <c r="F5123" s="246"/>
      <c r="G5123" s="246"/>
      <c r="H5123" s="246"/>
    </row>
    <row r="5124" spans="1:8" x14ac:dyDescent="0.2">
      <c r="A5124" s="247">
        <v>44409.708333330003</v>
      </c>
      <c r="B5124" s="248">
        <v>18</v>
      </c>
      <c r="C5124" s="243">
        <v>91.397134999999992</v>
      </c>
      <c r="D5124" s="244">
        <v>6.799946843999999</v>
      </c>
      <c r="E5124" s="245">
        <v>98.197081843999996</v>
      </c>
      <c r="F5124" s="246"/>
      <c r="G5124" s="246"/>
      <c r="H5124" s="246"/>
    </row>
    <row r="5125" spans="1:8" x14ac:dyDescent="0.2">
      <c r="A5125" s="247">
        <v>44409.75</v>
      </c>
      <c r="B5125" s="248">
        <v>19</v>
      </c>
      <c r="C5125" s="243">
        <v>90.715249</v>
      </c>
      <c r="D5125" s="244">
        <v>6.7492145255999993</v>
      </c>
      <c r="E5125" s="245">
        <v>97.464463525599996</v>
      </c>
      <c r="F5125" s="246"/>
      <c r="G5125" s="246"/>
      <c r="H5125" s="246"/>
    </row>
    <row r="5126" spans="1:8" x14ac:dyDescent="0.2">
      <c r="A5126" s="247">
        <v>44409.791666659999</v>
      </c>
      <c r="B5126" s="248">
        <v>20</v>
      </c>
      <c r="C5126" s="243">
        <v>93.995035999999999</v>
      </c>
      <c r="D5126" s="244">
        <v>6.9932306783999998</v>
      </c>
      <c r="E5126" s="245">
        <v>100.9882666784</v>
      </c>
      <c r="F5126" s="246"/>
      <c r="G5126" s="246"/>
      <c r="H5126" s="246"/>
    </row>
    <row r="5127" spans="1:8" x14ac:dyDescent="0.2">
      <c r="A5127" s="247">
        <v>44409.833333330003</v>
      </c>
      <c r="B5127" s="248">
        <v>21</v>
      </c>
      <c r="C5127" s="243">
        <v>94.556481000000005</v>
      </c>
      <c r="D5127" s="244">
        <v>7.0350021863999999</v>
      </c>
      <c r="E5127" s="245">
        <v>101.59148318640001</v>
      </c>
      <c r="F5127" s="246"/>
      <c r="G5127" s="246"/>
      <c r="H5127" s="246"/>
    </row>
    <row r="5128" spans="1:8" x14ac:dyDescent="0.2">
      <c r="A5128" s="247">
        <v>44409.875</v>
      </c>
      <c r="B5128" s="248">
        <v>22</v>
      </c>
      <c r="C5128" s="243">
        <v>93.593216999999996</v>
      </c>
      <c r="D5128" s="244">
        <v>6.963335344799999</v>
      </c>
      <c r="E5128" s="245">
        <v>100.5565523448</v>
      </c>
      <c r="F5128" s="246"/>
      <c r="G5128" s="246"/>
      <c r="H5128" s="246"/>
    </row>
    <row r="5129" spans="1:8" x14ac:dyDescent="0.2">
      <c r="A5129" s="247">
        <v>44409.916666659999</v>
      </c>
      <c r="B5129" s="248">
        <v>23</v>
      </c>
      <c r="C5129" s="243">
        <v>90.786171999999993</v>
      </c>
      <c r="D5129" s="244">
        <v>6.7544911967999992</v>
      </c>
      <c r="E5129" s="245">
        <v>97.540663196799997</v>
      </c>
      <c r="F5129" s="246"/>
      <c r="G5129" s="246"/>
      <c r="H5129" s="246"/>
    </row>
    <row r="5130" spans="1:8" x14ac:dyDescent="0.2">
      <c r="A5130" s="247">
        <v>44409.958333330003</v>
      </c>
      <c r="B5130" s="248">
        <v>24</v>
      </c>
      <c r="C5130" s="243">
        <v>89.657599000000005</v>
      </c>
      <c r="D5130" s="244">
        <v>6.6705253655999996</v>
      </c>
      <c r="E5130" s="245">
        <v>96.328124365600004</v>
      </c>
      <c r="F5130" s="246"/>
      <c r="G5130" s="246"/>
      <c r="H5130" s="246"/>
    </row>
    <row r="5131" spans="1:8" x14ac:dyDescent="0.2">
      <c r="A5131" s="247">
        <v>44410</v>
      </c>
      <c r="B5131" s="248">
        <v>1</v>
      </c>
      <c r="C5131" s="243">
        <v>88.960819000000001</v>
      </c>
      <c r="D5131" s="244">
        <v>6.6186849335999991</v>
      </c>
      <c r="E5131" s="245">
        <v>95.579503933599995</v>
      </c>
      <c r="F5131" s="246"/>
      <c r="G5131" s="246"/>
      <c r="H5131" s="246"/>
    </row>
    <row r="5132" spans="1:8" x14ac:dyDescent="0.2">
      <c r="A5132" s="247">
        <v>44410.041666659999</v>
      </c>
      <c r="B5132" s="248">
        <v>2</v>
      </c>
      <c r="C5132" s="243">
        <v>87.002097999999989</v>
      </c>
      <c r="D5132" s="244">
        <v>6.4729560911999986</v>
      </c>
      <c r="E5132" s="245">
        <v>93.475054091199993</v>
      </c>
      <c r="F5132" s="246"/>
      <c r="G5132" s="246"/>
      <c r="H5132" s="246"/>
    </row>
    <row r="5133" spans="1:8" x14ac:dyDescent="0.2">
      <c r="A5133" s="247">
        <v>44410.083333330003</v>
      </c>
      <c r="B5133" s="248">
        <v>3</v>
      </c>
      <c r="C5133" s="243">
        <v>86.977923999999987</v>
      </c>
      <c r="D5133" s="244">
        <v>6.4711575455999988</v>
      </c>
      <c r="E5133" s="245">
        <v>93.449081545599981</v>
      </c>
      <c r="F5133" s="246"/>
      <c r="G5133" s="246"/>
      <c r="H5133" s="246"/>
    </row>
    <row r="5134" spans="1:8" x14ac:dyDescent="0.2">
      <c r="A5134" s="247">
        <v>44410.125</v>
      </c>
      <c r="B5134" s="248">
        <v>4</v>
      </c>
      <c r="C5134" s="243">
        <v>90.084938000000008</v>
      </c>
      <c r="D5134" s="244">
        <v>6.7023193872000002</v>
      </c>
      <c r="E5134" s="245">
        <v>96.787257387200015</v>
      </c>
      <c r="F5134" s="246"/>
      <c r="G5134" s="246"/>
      <c r="H5134" s="246"/>
    </row>
    <row r="5135" spans="1:8" x14ac:dyDescent="0.2">
      <c r="A5135" s="247">
        <v>44410.166666659999</v>
      </c>
      <c r="B5135" s="248">
        <v>5</v>
      </c>
      <c r="C5135" s="243">
        <v>94.135542000000001</v>
      </c>
      <c r="D5135" s="244">
        <v>7.0036843247999991</v>
      </c>
      <c r="E5135" s="245">
        <v>101.13922632480001</v>
      </c>
      <c r="F5135" s="246"/>
      <c r="G5135" s="246"/>
      <c r="H5135" s="246"/>
    </row>
    <row r="5136" spans="1:8" x14ac:dyDescent="0.2">
      <c r="A5136" s="247">
        <v>44410.208333330003</v>
      </c>
      <c r="B5136" s="248">
        <v>6</v>
      </c>
      <c r="C5136" s="243">
        <v>96.427531000000002</v>
      </c>
      <c r="D5136" s="244">
        <v>7.1742083063999997</v>
      </c>
      <c r="E5136" s="245">
        <v>103.60173930640001</v>
      </c>
      <c r="F5136" s="246"/>
      <c r="G5136" s="246"/>
      <c r="H5136" s="246"/>
    </row>
    <row r="5137" spans="1:8" x14ac:dyDescent="0.2">
      <c r="A5137" s="247">
        <v>44410.25</v>
      </c>
      <c r="B5137" s="248">
        <v>7</v>
      </c>
      <c r="C5137" s="243">
        <v>101.756792</v>
      </c>
      <c r="D5137" s="244">
        <v>7.5707053247999996</v>
      </c>
      <c r="E5137" s="245">
        <v>109.32749732480001</v>
      </c>
      <c r="F5137" s="246"/>
      <c r="G5137" s="246"/>
      <c r="H5137" s="246"/>
    </row>
    <row r="5138" spans="1:8" x14ac:dyDescent="0.2">
      <c r="A5138" s="247">
        <v>44410.291666659999</v>
      </c>
      <c r="B5138" s="248">
        <v>8</v>
      </c>
      <c r="C5138" s="243">
        <v>105.710391</v>
      </c>
      <c r="D5138" s="244">
        <v>7.8648530903999996</v>
      </c>
      <c r="E5138" s="245">
        <v>113.57524409040001</v>
      </c>
      <c r="F5138" s="246"/>
      <c r="G5138" s="246"/>
      <c r="H5138" s="246"/>
    </row>
    <row r="5139" spans="1:8" x14ac:dyDescent="0.2">
      <c r="A5139" s="247">
        <v>44410.333333330003</v>
      </c>
      <c r="B5139" s="248">
        <v>9</v>
      </c>
      <c r="C5139" s="243">
        <v>107.31582</v>
      </c>
      <c r="D5139" s="244">
        <v>7.9842970079999995</v>
      </c>
      <c r="E5139" s="245">
        <v>115.300117008</v>
      </c>
      <c r="F5139" s="246"/>
      <c r="G5139" s="246"/>
      <c r="H5139" s="246"/>
    </row>
    <row r="5140" spans="1:8" x14ac:dyDescent="0.2">
      <c r="A5140" s="247">
        <v>44410.375</v>
      </c>
      <c r="B5140" s="248">
        <v>10</v>
      </c>
      <c r="C5140" s="243">
        <v>108.164012</v>
      </c>
      <c r="D5140" s="244">
        <v>8.0474024927999999</v>
      </c>
      <c r="E5140" s="245">
        <v>116.2114144928</v>
      </c>
      <c r="F5140" s="246"/>
      <c r="G5140" s="246"/>
      <c r="H5140" s="246"/>
    </row>
    <row r="5141" spans="1:8" x14ac:dyDescent="0.2">
      <c r="A5141" s="247">
        <v>44410.416666659999</v>
      </c>
      <c r="B5141" s="248">
        <v>11</v>
      </c>
      <c r="C5141" s="243">
        <v>108.600931</v>
      </c>
      <c r="D5141" s="244">
        <v>8.0799092663999996</v>
      </c>
      <c r="E5141" s="245">
        <v>116.6808402664</v>
      </c>
      <c r="F5141" s="246"/>
      <c r="G5141" s="246"/>
      <c r="H5141" s="246"/>
    </row>
    <row r="5142" spans="1:8" x14ac:dyDescent="0.2">
      <c r="A5142" s="247">
        <v>44410.458333330003</v>
      </c>
      <c r="B5142" s="248">
        <v>12</v>
      </c>
      <c r="C5142" s="243">
        <v>109.948009</v>
      </c>
      <c r="D5142" s="244">
        <v>8.1801318695999985</v>
      </c>
      <c r="E5142" s="245">
        <v>118.1281408696</v>
      </c>
      <c r="F5142" s="246"/>
      <c r="G5142" s="246"/>
      <c r="H5142" s="246"/>
    </row>
    <row r="5143" spans="1:8" x14ac:dyDescent="0.2">
      <c r="A5143" s="247">
        <v>44410.5</v>
      </c>
      <c r="B5143" s="248">
        <v>13</v>
      </c>
      <c r="C5143" s="243">
        <v>110.04946099999999</v>
      </c>
      <c r="D5143" s="244">
        <v>8.187679898399999</v>
      </c>
      <c r="E5143" s="245">
        <v>118.23714089839999</v>
      </c>
      <c r="F5143" s="246"/>
      <c r="G5143" s="246"/>
      <c r="H5143" s="246"/>
    </row>
    <row r="5144" spans="1:8" x14ac:dyDescent="0.2">
      <c r="A5144" s="247">
        <v>44410.541666659999</v>
      </c>
      <c r="B5144" s="248">
        <v>14</v>
      </c>
      <c r="C5144" s="243">
        <v>108.090107</v>
      </c>
      <c r="D5144" s="244">
        <v>8.0419039607999991</v>
      </c>
      <c r="E5144" s="245">
        <v>116.1320109608</v>
      </c>
      <c r="F5144" s="246"/>
      <c r="G5144" s="246"/>
      <c r="H5144" s="246"/>
    </row>
    <row r="5145" spans="1:8" x14ac:dyDescent="0.2">
      <c r="A5145" s="247">
        <v>44410.583333330003</v>
      </c>
      <c r="B5145" s="248">
        <v>15</v>
      </c>
      <c r="C5145" s="243">
        <v>106.04987299999999</v>
      </c>
      <c r="D5145" s="244">
        <v>7.8901105511999985</v>
      </c>
      <c r="E5145" s="245">
        <v>113.93998355119999</v>
      </c>
      <c r="F5145" s="246"/>
      <c r="G5145" s="246"/>
      <c r="H5145" s="246"/>
    </row>
    <row r="5146" spans="1:8" x14ac:dyDescent="0.2">
      <c r="A5146" s="247">
        <v>44410.625</v>
      </c>
      <c r="B5146" s="248">
        <v>16</v>
      </c>
      <c r="C5146" s="243">
        <v>103.63300099999999</v>
      </c>
      <c r="D5146" s="244">
        <v>7.7102952743999991</v>
      </c>
      <c r="E5146" s="245">
        <v>111.34329627439999</v>
      </c>
      <c r="F5146" s="246"/>
      <c r="G5146" s="246"/>
      <c r="H5146" s="246"/>
    </row>
    <row r="5147" spans="1:8" x14ac:dyDescent="0.2">
      <c r="A5147" s="247">
        <v>44410.666666659999</v>
      </c>
      <c r="B5147" s="248">
        <v>17</v>
      </c>
      <c r="C5147" s="243">
        <v>101.27368300000001</v>
      </c>
      <c r="D5147" s="244">
        <v>7.5347620152000001</v>
      </c>
      <c r="E5147" s="245">
        <v>108.80844501520001</v>
      </c>
      <c r="F5147" s="246"/>
      <c r="G5147" s="246"/>
      <c r="H5147" s="246"/>
    </row>
    <row r="5148" spans="1:8" x14ac:dyDescent="0.2">
      <c r="A5148" s="247">
        <v>44410.708333330003</v>
      </c>
      <c r="B5148" s="248">
        <v>18</v>
      </c>
      <c r="C5148" s="243">
        <v>100.530906</v>
      </c>
      <c r="D5148" s="244">
        <v>7.4794994063999996</v>
      </c>
      <c r="E5148" s="245">
        <v>108.0104054064</v>
      </c>
      <c r="F5148" s="246"/>
      <c r="G5148" s="246"/>
      <c r="H5148" s="246"/>
    </row>
    <row r="5149" spans="1:8" x14ac:dyDescent="0.2">
      <c r="A5149" s="247">
        <v>44410.75</v>
      </c>
      <c r="B5149" s="248">
        <v>19</v>
      </c>
      <c r="C5149" s="243">
        <v>98.323826999999994</v>
      </c>
      <c r="D5149" s="244">
        <v>7.3152927287999994</v>
      </c>
      <c r="E5149" s="245">
        <v>105.6391197288</v>
      </c>
      <c r="F5149" s="246"/>
      <c r="G5149" s="246"/>
      <c r="H5149" s="246"/>
    </row>
    <row r="5150" spans="1:8" x14ac:dyDescent="0.2">
      <c r="A5150" s="247">
        <v>44410.791666659999</v>
      </c>
      <c r="B5150" s="248">
        <v>20</v>
      </c>
      <c r="C5150" s="243">
        <v>102.19117300000001</v>
      </c>
      <c r="D5150" s="244">
        <v>7.6030232711999997</v>
      </c>
      <c r="E5150" s="245">
        <v>109.79419627120001</v>
      </c>
      <c r="F5150" s="246"/>
      <c r="G5150" s="246"/>
      <c r="H5150" s="246"/>
    </row>
    <row r="5151" spans="1:8" x14ac:dyDescent="0.2">
      <c r="A5151" s="247">
        <v>44410.833333330003</v>
      </c>
      <c r="B5151" s="248">
        <v>21</v>
      </c>
      <c r="C5151" s="243">
        <v>101.312134</v>
      </c>
      <c r="D5151" s="244">
        <v>7.5376227695999996</v>
      </c>
      <c r="E5151" s="245">
        <v>108.84975676960001</v>
      </c>
      <c r="F5151" s="246"/>
      <c r="G5151" s="246"/>
      <c r="H5151" s="246"/>
    </row>
    <row r="5152" spans="1:8" x14ac:dyDescent="0.2">
      <c r="A5152" s="247">
        <v>44410.875</v>
      </c>
      <c r="B5152" s="248">
        <v>22</v>
      </c>
      <c r="C5152" s="243">
        <v>96.319550000000007</v>
      </c>
      <c r="D5152" s="244">
        <v>7.1661745200000002</v>
      </c>
      <c r="E5152" s="245">
        <v>103.48572452000001</v>
      </c>
      <c r="F5152" s="246"/>
      <c r="G5152" s="246"/>
      <c r="H5152" s="246"/>
    </row>
    <row r="5153" spans="1:8" x14ac:dyDescent="0.2">
      <c r="A5153" s="247">
        <v>44410.916666659999</v>
      </c>
      <c r="B5153" s="248">
        <v>23</v>
      </c>
      <c r="C5153" s="243">
        <v>92.628310999999997</v>
      </c>
      <c r="D5153" s="244">
        <v>6.8915463383999995</v>
      </c>
      <c r="E5153" s="245">
        <v>99.519857338400001</v>
      </c>
      <c r="F5153" s="246"/>
      <c r="G5153" s="246"/>
      <c r="H5153" s="246"/>
    </row>
    <row r="5154" spans="1:8" x14ac:dyDescent="0.2">
      <c r="A5154" s="247">
        <v>44410.958333330003</v>
      </c>
      <c r="B5154" s="248">
        <v>24</v>
      </c>
      <c r="C5154" s="243">
        <v>90.971592999999999</v>
      </c>
      <c r="D5154" s="244">
        <v>6.7682865191999992</v>
      </c>
      <c r="E5154" s="245">
        <v>97.739879519200002</v>
      </c>
      <c r="F5154" s="246"/>
      <c r="G5154" s="246"/>
      <c r="H5154" s="246"/>
    </row>
    <row r="5155" spans="1:8" x14ac:dyDescent="0.2">
      <c r="A5155" s="247">
        <v>44411</v>
      </c>
      <c r="B5155" s="248">
        <v>1</v>
      </c>
      <c r="C5155" s="243">
        <v>90.118394000000009</v>
      </c>
      <c r="D5155" s="244">
        <v>6.7048085135999997</v>
      </c>
      <c r="E5155" s="245">
        <v>96.823202513600009</v>
      </c>
      <c r="F5155" s="246"/>
      <c r="G5155" s="246"/>
      <c r="H5155" s="246"/>
    </row>
    <row r="5156" spans="1:8" x14ac:dyDescent="0.2">
      <c r="A5156" s="247">
        <v>44411.041666659999</v>
      </c>
      <c r="B5156" s="248">
        <v>2</v>
      </c>
      <c r="C5156" s="243">
        <v>89.376228999999995</v>
      </c>
      <c r="D5156" s="244">
        <v>6.6495914375999989</v>
      </c>
      <c r="E5156" s="245">
        <v>96.02582043759999</v>
      </c>
      <c r="F5156" s="246"/>
      <c r="G5156" s="246"/>
      <c r="H5156" s="246"/>
    </row>
    <row r="5157" spans="1:8" x14ac:dyDescent="0.2">
      <c r="A5157" s="247">
        <v>44411.083333330003</v>
      </c>
      <c r="B5157" s="248">
        <v>3</v>
      </c>
      <c r="C5157" s="243">
        <v>89.262090000000001</v>
      </c>
      <c r="D5157" s="244">
        <v>6.6410994959999998</v>
      </c>
      <c r="E5157" s="245">
        <v>95.903189495999996</v>
      </c>
      <c r="F5157" s="246"/>
      <c r="G5157" s="246"/>
      <c r="H5157" s="246"/>
    </row>
    <row r="5158" spans="1:8" x14ac:dyDescent="0.2">
      <c r="A5158" s="247">
        <v>44411.125</v>
      </c>
      <c r="B5158" s="248">
        <v>4</v>
      </c>
      <c r="C5158" s="243">
        <v>92.417552999999998</v>
      </c>
      <c r="D5158" s="244">
        <v>6.8758659431999991</v>
      </c>
      <c r="E5158" s="245">
        <v>99.293418943199995</v>
      </c>
      <c r="F5158" s="246"/>
      <c r="G5158" s="246"/>
      <c r="H5158" s="246"/>
    </row>
    <row r="5159" spans="1:8" x14ac:dyDescent="0.2">
      <c r="A5159" s="247">
        <v>44411.166666659999</v>
      </c>
      <c r="B5159" s="248">
        <v>5</v>
      </c>
      <c r="C5159" s="243">
        <v>95.77923899999999</v>
      </c>
      <c r="D5159" s="244">
        <v>7.1259753815999982</v>
      </c>
      <c r="E5159" s="245">
        <v>102.90521438159999</v>
      </c>
      <c r="F5159" s="246"/>
      <c r="G5159" s="246"/>
      <c r="H5159" s="246"/>
    </row>
    <row r="5160" spans="1:8" x14ac:dyDescent="0.2">
      <c r="A5160" s="247">
        <v>44411.208333330003</v>
      </c>
      <c r="B5160" s="248">
        <v>6</v>
      </c>
      <c r="C5160" s="243">
        <v>95.499855999999994</v>
      </c>
      <c r="D5160" s="244">
        <v>7.105189286399999</v>
      </c>
      <c r="E5160" s="245">
        <v>102.6050452864</v>
      </c>
      <c r="F5160" s="246"/>
      <c r="G5160" s="246"/>
      <c r="H5160" s="246"/>
    </row>
    <row r="5161" spans="1:8" x14ac:dyDescent="0.2">
      <c r="A5161" s="247">
        <v>44411.25</v>
      </c>
      <c r="B5161" s="248">
        <v>7</v>
      </c>
      <c r="C5161" s="243">
        <v>100.683182</v>
      </c>
      <c r="D5161" s="244">
        <v>7.4908287407999996</v>
      </c>
      <c r="E5161" s="245">
        <v>108.1740107408</v>
      </c>
      <c r="F5161" s="246"/>
      <c r="G5161" s="246"/>
      <c r="H5161" s="246"/>
    </row>
    <row r="5162" spans="1:8" x14ac:dyDescent="0.2">
      <c r="A5162" s="247">
        <v>44411.291666659999</v>
      </c>
      <c r="B5162" s="248">
        <v>8</v>
      </c>
      <c r="C5162" s="243">
        <v>103.330898</v>
      </c>
      <c r="D5162" s="244">
        <v>7.6878188111999997</v>
      </c>
      <c r="E5162" s="245">
        <v>111.01871681120001</v>
      </c>
      <c r="F5162" s="246"/>
      <c r="G5162" s="246"/>
      <c r="H5162" s="246"/>
    </row>
    <row r="5163" spans="1:8" x14ac:dyDescent="0.2">
      <c r="A5163" s="247">
        <v>44411.333333330003</v>
      </c>
      <c r="B5163" s="248">
        <v>9</v>
      </c>
      <c r="C5163" s="243">
        <v>105.0861</v>
      </c>
      <c r="D5163" s="244">
        <v>7.8184058399999996</v>
      </c>
      <c r="E5163" s="245">
        <v>112.90450584</v>
      </c>
      <c r="F5163" s="246"/>
      <c r="G5163" s="246"/>
      <c r="H5163" s="246"/>
    </row>
    <row r="5164" spans="1:8" x14ac:dyDescent="0.2">
      <c r="A5164" s="247">
        <v>44411.375</v>
      </c>
      <c r="B5164" s="248">
        <v>10</v>
      </c>
      <c r="C5164" s="243">
        <v>105.009343</v>
      </c>
      <c r="D5164" s="244">
        <v>7.8126951191999998</v>
      </c>
      <c r="E5164" s="245">
        <v>112.8220381192</v>
      </c>
      <c r="F5164" s="246"/>
      <c r="G5164" s="246"/>
      <c r="H5164" s="246"/>
    </row>
    <row r="5165" spans="1:8" x14ac:dyDescent="0.2">
      <c r="A5165" s="247">
        <v>44411.416666659999</v>
      </c>
      <c r="B5165" s="248">
        <v>11</v>
      </c>
      <c r="C5165" s="243">
        <v>105.80172400000001</v>
      </c>
      <c r="D5165" s="244">
        <v>7.8716482656000002</v>
      </c>
      <c r="E5165" s="245">
        <v>113.67337226560001</v>
      </c>
      <c r="F5165" s="246"/>
      <c r="G5165" s="246"/>
      <c r="H5165" s="246"/>
    </row>
    <row r="5166" spans="1:8" x14ac:dyDescent="0.2">
      <c r="A5166" s="247">
        <v>44411.458333330003</v>
      </c>
      <c r="B5166" s="248">
        <v>12</v>
      </c>
      <c r="C5166" s="243">
        <v>105.41846</v>
      </c>
      <c r="D5166" s="244">
        <v>7.8431334239999995</v>
      </c>
      <c r="E5166" s="245">
        <v>113.261593424</v>
      </c>
      <c r="F5166" s="246"/>
      <c r="G5166" s="246"/>
      <c r="H5166" s="246"/>
    </row>
    <row r="5167" spans="1:8" x14ac:dyDescent="0.2">
      <c r="A5167" s="247">
        <v>44411.5</v>
      </c>
      <c r="B5167" s="248">
        <v>13</v>
      </c>
      <c r="C5167" s="243">
        <v>104.94133599999999</v>
      </c>
      <c r="D5167" s="244">
        <v>7.8076353983999986</v>
      </c>
      <c r="E5167" s="245">
        <v>112.74897139839999</v>
      </c>
      <c r="F5167" s="246"/>
      <c r="G5167" s="246"/>
      <c r="H5167" s="246"/>
    </row>
    <row r="5168" spans="1:8" x14ac:dyDescent="0.2">
      <c r="A5168" s="247">
        <v>44411.541666659999</v>
      </c>
      <c r="B5168" s="248">
        <v>14</v>
      </c>
      <c r="C5168" s="243">
        <v>105.03161799999999</v>
      </c>
      <c r="D5168" s="244">
        <v>7.8143523791999989</v>
      </c>
      <c r="E5168" s="245">
        <v>112.8459703792</v>
      </c>
      <c r="F5168" s="246"/>
      <c r="G5168" s="246"/>
      <c r="H5168" s="246"/>
    </row>
    <row r="5169" spans="1:8" x14ac:dyDescent="0.2">
      <c r="A5169" s="247">
        <v>44411.583333330003</v>
      </c>
      <c r="B5169" s="248">
        <v>15</v>
      </c>
      <c r="C5169" s="243">
        <v>104.36794399999999</v>
      </c>
      <c r="D5169" s="244">
        <v>7.764975033599999</v>
      </c>
      <c r="E5169" s="245">
        <v>112.13291903359999</v>
      </c>
      <c r="F5169" s="246"/>
      <c r="G5169" s="246"/>
      <c r="H5169" s="246"/>
    </row>
    <row r="5170" spans="1:8" x14ac:dyDescent="0.2">
      <c r="A5170" s="247">
        <v>44411.625</v>
      </c>
      <c r="B5170" s="248">
        <v>16</v>
      </c>
      <c r="C5170" s="243">
        <v>102.34588600000001</v>
      </c>
      <c r="D5170" s="244">
        <v>7.6145339184000003</v>
      </c>
      <c r="E5170" s="245">
        <v>109.96041991840001</v>
      </c>
      <c r="F5170" s="246"/>
      <c r="G5170" s="246"/>
      <c r="H5170" s="246"/>
    </row>
    <row r="5171" spans="1:8" x14ac:dyDescent="0.2">
      <c r="A5171" s="247">
        <v>44411.666666659999</v>
      </c>
      <c r="B5171" s="248">
        <v>17</v>
      </c>
      <c r="C5171" s="243">
        <v>101.39415700000001</v>
      </c>
      <c r="D5171" s="244">
        <v>7.5437252807999995</v>
      </c>
      <c r="E5171" s="245">
        <v>108.93788228080001</v>
      </c>
      <c r="F5171" s="246"/>
      <c r="G5171" s="246"/>
      <c r="H5171" s="246"/>
    </row>
    <row r="5172" spans="1:8" x14ac:dyDescent="0.2">
      <c r="A5172" s="247">
        <v>44411.708333330003</v>
      </c>
      <c r="B5172" s="248">
        <v>18</v>
      </c>
      <c r="C5172" s="243">
        <v>101.19489100000001</v>
      </c>
      <c r="D5172" s="244">
        <v>7.5288998904</v>
      </c>
      <c r="E5172" s="245">
        <v>108.72379089040001</v>
      </c>
      <c r="F5172" s="246"/>
      <c r="G5172" s="246"/>
      <c r="H5172" s="246"/>
    </row>
    <row r="5173" spans="1:8" x14ac:dyDescent="0.2">
      <c r="A5173" s="247">
        <v>44411.75</v>
      </c>
      <c r="B5173" s="248">
        <v>19</v>
      </c>
      <c r="C5173" s="243">
        <v>99.699377000000013</v>
      </c>
      <c r="D5173" s="244">
        <v>7.4176336488000008</v>
      </c>
      <c r="E5173" s="245">
        <v>107.11701064880002</v>
      </c>
      <c r="F5173" s="246"/>
      <c r="G5173" s="246"/>
      <c r="H5173" s="246"/>
    </row>
    <row r="5174" spans="1:8" x14ac:dyDescent="0.2">
      <c r="A5174" s="247">
        <v>44411.791666659999</v>
      </c>
      <c r="B5174" s="248">
        <v>20</v>
      </c>
      <c r="C5174" s="243">
        <v>101.404133</v>
      </c>
      <c r="D5174" s="244">
        <v>7.5444674951999993</v>
      </c>
      <c r="E5174" s="245">
        <v>108.9486004952</v>
      </c>
      <c r="F5174" s="246"/>
      <c r="G5174" s="246"/>
      <c r="H5174" s="246"/>
    </row>
    <row r="5175" spans="1:8" x14ac:dyDescent="0.2">
      <c r="A5175" s="247">
        <v>44411.833333330003</v>
      </c>
      <c r="B5175" s="248">
        <v>21</v>
      </c>
      <c r="C5175" s="243">
        <v>102.281825</v>
      </c>
      <c r="D5175" s="244">
        <v>7.6097677799999994</v>
      </c>
      <c r="E5175" s="245">
        <v>109.89159278</v>
      </c>
      <c r="F5175" s="246"/>
      <c r="G5175" s="246"/>
      <c r="H5175" s="246"/>
    </row>
    <row r="5176" spans="1:8" x14ac:dyDescent="0.2">
      <c r="A5176" s="247">
        <v>44411.875</v>
      </c>
      <c r="B5176" s="248">
        <v>22</v>
      </c>
      <c r="C5176" s="243">
        <v>97.130083999999997</v>
      </c>
      <c r="D5176" s="244">
        <v>7.2264782495999995</v>
      </c>
      <c r="E5176" s="245">
        <v>104.35656224959999</v>
      </c>
      <c r="F5176" s="246"/>
      <c r="G5176" s="246"/>
      <c r="H5176" s="246"/>
    </row>
    <row r="5177" spans="1:8" x14ac:dyDescent="0.2">
      <c r="A5177" s="247">
        <v>44411.916666659999</v>
      </c>
      <c r="B5177" s="248">
        <v>23</v>
      </c>
      <c r="C5177" s="243">
        <v>92.551280999999989</v>
      </c>
      <c r="D5177" s="244">
        <v>6.8858153063999987</v>
      </c>
      <c r="E5177" s="245">
        <v>99.437096306399994</v>
      </c>
      <c r="F5177" s="246"/>
      <c r="G5177" s="246"/>
      <c r="H5177" s="246"/>
    </row>
    <row r="5178" spans="1:8" x14ac:dyDescent="0.2">
      <c r="A5178" s="247">
        <v>44411.958333330003</v>
      </c>
      <c r="B5178" s="248">
        <v>24</v>
      </c>
      <c r="C5178" s="243">
        <v>90.455163999999996</v>
      </c>
      <c r="D5178" s="244">
        <v>6.729864201599999</v>
      </c>
      <c r="E5178" s="245">
        <v>97.185028201599991</v>
      </c>
      <c r="F5178" s="246"/>
      <c r="G5178" s="246"/>
      <c r="H5178" s="246"/>
    </row>
    <row r="5179" spans="1:8" x14ac:dyDescent="0.2">
      <c r="A5179" s="247">
        <v>44412</v>
      </c>
      <c r="B5179" s="248">
        <v>1</v>
      </c>
      <c r="C5179" s="243">
        <v>89.023245000000003</v>
      </c>
      <c r="D5179" s="244">
        <v>6.6233294279999999</v>
      </c>
      <c r="E5179" s="245">
        <v>95.646574428000008</v>
      </c>
      <c r="F5179" s="246"/>
      <c r="G5179" s="246"/>
      <c r="H5179" s="246"/>
    </row>
    <row r="5180" spans="1:8" x14ac:dyDescent="0.2">
      <c r="A5180" s="247">
        <v>44412.041666659999</v>
      </c>
      <c r="B5180" s="248">
        <v>2</v>
      </c>
      <c r="C5180" s="243">
        <v>88.047145</v>
      </c>
      <c r="D5180" s="244">
        <v>6.5507075879999999</v>
      </c>
      <c r="E5180" s="245">
        <v>94.597852587999995</v>
      </c>
      <c r="F5180" s="246"/>
      <c r="G5180" s="246"/>
      <c r="H5180" s="246"/>
    </row>
    <row r="5181" spans="1:8" x14ac:dyDescent="0.2">
      <c r="A5181" s="247">
        <v>44412.083333330003</v>
      </c>
      <c r="B5181" s="248">
        <v>3</v>
      </c>
      <c r="C5181" s="243">
        <v>88.917657000000005</v>
      </c>
      <c r="D5181" s="244">
        <v>6.6154736808000001</v>
      </c>
      <c r="E5181" s="245">
        <v>95.533130680799999</v>
      </c>
      <c r="F5181" s="246"/>
      <c r="G5181" s="246"/>
      <c r="H5181" s="246"/>
    </row>
    <row r="5182" spans="1:8" x14ac:dyDescent="0.2">
      <c r="A5182" s="247">
        <v>44412.125</v>
      </c>
      <c r="B5182" s="248">
        <v>4</v>
      </c>
      <c r="C5182" s="243">
        <v>91.962564</v>
      </c>
      <c r="D5182" s="244">
        <v>6.8420147615999998</v>
      </c>
      <c r="E5182" s="245">
        <v>98.804578761599998</v>
      </c>
      <c r="F5182" s="246"/>
      <c r="G5182" s="246"/>
      <c r="H5182" s="246"/>
    </row>
    <row r="5183" spans="1:8" x14ac:dyDescent="0.2">
      <c r="A5183" s="247">
        <v>44412.166666659999</v>
      </c>
      <c r="B5183" s="248">
        <v>5</v>
      </c>
      <c r="C5183" s="243">
        <v>96.030744999999996</v>
      </c>
      <c r="D5183" s="244">
        <v>7.1446874279999992</v>
      </c>
      <c r="E5183" s="245">
        <v>103.17543242799999</v>
      </c>
      <c r="F5183" s="246"/>
      <c r="G5183" s="246"/>
      <c r="H5183" s="246"/>
    </row>
    <row r="5184" spans="1:8" x14ac:dyDescent="0.2">
      <c r="A5184" s="247">
        <v>44412.208333330003</v>
      </c>
      <c r="B5184" s="248">
        <v>6</v>
      </c>
      <c r="C5184" s="243">
        <v>96.890063999999995</v>
      </c>
      <c r="D5184" s="244">
        <v>7.2086207615999989</v>
      </c>
      <c r="E5184" s="245">
        <v>104.0986847616</v>
      </c>
      <c r="F5184" s="246"/>
      <c r="G5184" s="246"/>
      <c r="H5184" s="246"/>
    </row>
    <row r="5185" spans="1:8" x14ac:dyDescent="0.2">
      <c r="A5185" s="247">
        <v>44412.25</v>
      </c>
      <c r="B5185" s="248">
        <v>7</v>
      </c>
      <c r="C5185" s="243">
        <v>102.055862</v>
      </c>
      <c r="D5185" s="244">
        <v>7.5929561327999995</v>
      </c>
      <c r="E5185" s="245">
        <v>109.6488181328</v>
      </c>
      <c r="F5185" s="246"/>
      <c r="G5185" s="246"/>
      <c r="H5185" s="246"/>
    </row>
    <row r="5186" spans="1:8" x14ac:dyDescent="0.2">
      <c r="A5186" s="247">
        <v>44412.291666659999</v>
      </c>
      <c r="B5186" s="248">
        <v>8</v>
      </c>
      <c r="C5186" s="243">
        <v>103.686047</v>
      </c>
      <c r="D5186" s="244">
        <v>7.7142418967999999</v>
      </c>
      <c r="E5186" s="245">
        <v>111.40028889680001</v>
      </c>
      <c r="F5186" s="246"/>
      <c r="G5186" s="246"/>
      <c r="H5186" s="246"/>
    </row>
    <row r="5187" spans="1:8" x14ac:dyDescent="0.2">
      <c r="A5187" s="247">
        <v>44412.333333330003</v>
      </c>
      <c r="B5187" s="248">
        <v>9</v>
      </c>
      <c r="C5187" s="243">
        <v>104.674176</v>
      </c>
      <c r="D5187" s="244">
        <v>7.7877586943999999</v>
      </c>
      <c r="E5187" s="245">
        <v>112.4619346944</v>
      </c>
      <c r="F5187" s="246"/>
      <c r="G5187" s="246"/>
      <c r="H5187" s="246"/>
    </row>
    <row r="5188" spans="1:8" x14ac:dyDescent="0.2">
      <c r="A5188" s="247">
        <v>44412.375</v>
      </c>
      <c r="B5188" s="248">
        <v>10</v>
      </c>
      <c r="C5188" s="243">
        <v>104.438405</v>
      </c>
      <c r="D5188" s="244">
        <v>7.7702173319999996</v>
      </c>
      <c r="E5188" s="245">
        <v>112.208622332</v>
      </c>
      <c r="F5188" s="246"/>
      <c r="G5188" s="246"/>
      <c r="H5188" s="246"/>
    </row>
    <row r="5189" spans="1:8" x14ac:dyDescent="0.2">
      <c r="A5189" s="247">
        <v>44412.416666659999</v>
      </c>
      <c r="B5189" s="248">
        <v>11</v>
      </c>
      <c r="C5189" s="243">
        <v>105.14639600000001</v>
      </c>
      <c r="D5189" s="244">
        <v>7.8228918623999997</v>
      </c>
      <c r="E5189" s="245">
        <v>112.96928786240001</v>
      </c>
      <c r="F5189" s="246"/>
      <c r="G5189" s="246"/>
      <c r="H5189" s="246"/>
    </row>
    <row r="5190" spans="1:8" x14ac:dyDescent="0.2">
      <c r="A5190" s="247">
        <v>44412.458333330003</v>
      </c>
      <c r="B5190" s="248">
        <v>12</v>
      </c>
      <c r="C5190" s="243">
        <v>104.83615400000001</v>
      </c>
      <c r="D5190" s="244">
        <v>7.7998098575999997</v>
      </c>
      <c r="E5190" s="245">
        <v>112.6359638576</v>
      </c>
      <c r="F5190" s="246"/>
      <c r="G5190" s="246"/>
      <c r="H5190" s="246"/>
    </row>
    <row r="5191" spans="1:8" x14ac:dyDescent="0.2">
      <c r="A5191" s="247">
        <v>44412.5</v>
      </c>
      <c r="B5191" s="248">
        <v>13</v>
      </c>
      <c r="C5191" s="243">
        <v>104.726929</v>
      </c>
      <c r="D5191" s="244">
        <v>7.7916835175999992</v>
      </c>
      <c r="E5191" s="245">
        <v>112.51861251759999</v>
      </c>
      <c r="F5191" s="246"/>
      <c r="G5191" s="246"/>
      <c r="H5191" s="246"/>
    </row>
    <row r="5192" spans="1:8" x14ac:dyDescent="0.2">
      <c r="A5192" s="247">
        <v>44412.541666659999</v>
      </c>
      <c r="B5192" s="248">
        <v>14</v>
      </c>
      <c r="C5192" s="243">
        <v>103.42203900000001</v>
      </c>
      <c r="D5192" s="244">
        <v>7.6945997016000005</v>
      </c>
      <c r="E5192" s="245">
        <v>111.11663870160001</v>
      </c>
      <c r="F5192" s="246"/>
      <c r="G5192" s="246"/>
      <c r="H5192" s="246"/>
    </row>
    <row r="5193" spans="1:8" x14ac:dyDescent="0.2">
      <c r="A5193" s="247">
        <v>44412.583333330003</v>
      </c>
      <c r="B5193" s="248">
        <v>15</v>
      </c>
      <c r="C5193" s="243">
        <v>103.35822399999999</v>
      </c>
      <c r="D5193" s="244">
        <v>7.6898518655999988</v>
      </c>
      <c r="E5193" s="245">
        <v>111.0480758656</v>
      </c>
      <c r="F5193" s="246"/>
      <c r="G5193" s="246"/>
      <c r="H5193" s="246"/>
    </row>
    <row r="5194" spans="1:8" x14ac:dyDescent="0.2">
      <c r="A5194" s="247">
        <v>44412.625</v>
      </c>
      <c r="B5194" s="248">
        <v>16</v>
      </c>
      <c r="C5194" s="243">
        <v>102.667851</v>
      </c>
      <c r="D5194" s="244">
        <v>7.6384881143999994</v>
      </c>
      <c r="E5194" s="245">
        <v>110.3063391144</v>
      </c>
      <c r="F5194" s="246"/>
      <c r="G5194" s="246"/>
      <c r="H5194" s="246"/>
    </row>
    <row r="5195" spans="1:8" x14ac:dyDescent="0.2">
      <c r="A5195" s="247">
        <v>44412.666666659999</v>
      </c>
      <c r="B5195" s="248">
        <v>17</v>
      </c>
      <c r="C5195" s="243">
        <v>101.484368</v>
      </c>
      <c r="D5195" s="244">
        <v>7.5504369791999997</v>
      </c>
      <c r="E5195" s="245">
        <v>109.0348049792</v>
      </c>
      <c r="F5195" s="246"/>
      <c r="G5195" s="246"/>
      <c r="H5195" s="246"/>
    </row>
    <row r="5196" spans="1:8" x14ac:dyDescent="0.2">
      <c r="A5196" s="247">
        <v>44412.708333330003</v>
      </c>
      <c r="B5196" s="248">
        <v>18</v>
      </c>
      <c r="C5196" s="243">
        <v>100.39318899999999</v>
      </c>
      <c r="D5196" s="244">
        <v>7.4692532615999987</v>
      </c>
      <c r="E5196" s="245">
        <v>107.86244226159999</v>
      </c>
      <c r="F5196" s="246"/>
      <c r="G5196" s="246"/>
      <c r="H5196" s="246"/>
    </row>
    <row r="5197" spans="1:8" x14ac:dyDescent="0.2">
      <c r="A5197" s="247">
        <v>44412.75</v>
      </c>
      <c r="B5197" s="248">
        <v>19</v>
      </c>
      <c r="C5197" s="243">
        <v>100.43226</v>
      </c>
      <c r="D5197" s="244">
        <v>7.4721601439999992</v>
      </c>
      <c r="E5197" s="245">
        <v>107.904420144</v>
      </c>
      <c r="F5197" s="246"/>
      <c r="G5197" s="246"/>
      <c r="H5197" s="246"/>
    </row>
    <row r="5198" spans="1:8" x14ac:dyDescent="0.2">
      <c r="A5198" s="247">
        <v>44412.791666659999</v>
      </c>
      <c r="B5198" s="248">
        <v>20</v>
      </c>
      <c r="C5198" s="243">
        <v>102.45812000000001</v>
      </c>
      <c r="D5198" s="244">
        <v>7.6228841279999999</v>
      </c>
      <c r="E5198" s="245">
        <v>110.081004128</v>
      </c>
      <c r="F5198" s="246"/>
      <c r="G5198" s="246"/>
      <c r="H5198" s="246"/>
    </row>
    <row r="5199" spans="1:8" x14ac:dyDescent="0.2">
      <c r="A5199" s="247">
        <v>44412.833333330003</v>
      </c>
      <c r="B5199" s="248">
        <v>21</v>
      </c>
      <c r="C5199" s="243">
        <v>102.46075599999999</v>
      </c>
      <c r="D5199" s="244">
        <v>7.6230802463999989</v>
      </c>
      <c r="E5199" s="245">
        <v>110.08383624639998</v>
      </c>
      <c r="F5199" s="246"/>
      <c r="G5199" s="246"/>
      <c r="H5199" s="246"/>
    </row>
    <row r="5200" spans="1:8" x14ac:dyDescent="0.2">
      <c r="A5200" s="247">
        <v>44412.875</v>
      </c>
      <c r="B5200" s="248">
        <v>22</v>
      </c>
      <c r="C5200" s="243">
        <v>98.513096999999988</v>
      </c>
      <c r="D5200" s="244">
        <v>7.3293744167999986</v>
      </c>
      <c r="E5200" s="245">
        <v>105.84247141679998</v>
      </c>
      <c r="F5200" s="246"/>
      <c r="G5200" s="246"/>
      <c r="H5200" s="246"/>
    </row>
    <row r="5201" spans="1:8" x14ac:dyDescent="0.2">
      <c r="A5201" s="247">
        <v>44412.916666659999</v>
      </c>
      <c r="B5201" s="248">
        <v>23</v>
      </c>
      <c r="C5201" s="243">
        <v>95.172528</v>
      </c>
      <c r="D5201" s="244">
        <v>7.0808360831999995</v>
      </c>
      <c r="E5201" s="245">
        <v>102.2533640832</v>
      </c>
      <c r="F5201" s="246"/>
      <c r="G5201" s="246"/>
      <c r="H5201" s="246"/>
    </row>
    <row r="5202" spans="1:8" x14ac:dyDescent="0.2">
      <c r="A5202" s="247">
        <v>44412.958333330003</v>
      </c>
      <c r="B5202" s="248">
        <v>24</v>
      </c>
      <c r="C5202" s="243">
        <v>92.514241999999996</v>
      </c>
      <c r="D5202" s="244">
        <v>6.8830596047999988</v>
      </c>
      <c r="E5202" s="245">
        <v>99.397301604799992</v>
      </c>
      <c r="F5202" s="246"/>
      <c r="G5202" s="246"/>
      <c r="H5202" s="246"/>
    </row>
    <row r="5203" spans="1:8" x14ac:dyDescent="0.2">
      <c r="A5203" s="247">
        <v>44413</v>
      </c>
      <c r="B5203" s="248">
        <v>1</v>
      </c>
      <c r="C5203" s="243">
        <v>90.346091000000001</v>
      </c>
      <c r="D5203" s="244">
        <v>6.7217491703999999</v>
      </c>
      <c r="E5203" s="245">
        <v>97.067840170400004</v>
      </c>
      <c r="F5203" s="246"/>
      <c r="G5203" s="246"/>
      <c r="H5203" s="246"/>
    </row>
    <row r="5204" spans="1:8" x14ac:dyDescent="0.2">
      <c r="A5204" s="247">
        <v>44413.041666659999</v>
      </c>
      <c r="B5204" s="248">
        <v>2</v>
      </c>
      <c r="C5204" s="243">
        <v>89.166430000000005</v>
      </c>
      <c r="D5204" s="244">
        <v>6.6339823920000001</v>
      </c>
      <c r="E5204" s="245">
        <v>95.800412391999998</v>
      </c>
      <c r="F5204" s="246"/>
      <c r="G5204" s="246"/>
      <c r="H5204" s="246"/>
    </row>
    <row r="5205" spans="1:8" x14ac:dyDescent="0.2">
      <c r="A5205" s="247">
        <v>44413.083333330003</v>
      </c>
      <c r="B5205" s="248">
        <v>3</v>
      </c>
      <c r="C5205" s="243">
        <v>90.672586999999993</v>
      </c>
      <c r="D5205" s="244">
        <v>6.746040472799999</v>
      </c>
      <c r="E5205" s="245">
        <v>97.418627472799997</v>
      </c>
      <c r="F5205" s="246"/>
      <c r="G5205" s="246"/>
      <c r="H5205" s="246"/>
    </row>
    <row r="5206" spans="1:8" x14ac:dyDescent="0.2">
      <c r="A5206" s="247">
        <v>44413.125</v>
      </c>
      <c r="B5206" s="248">
        <v>4</v>
      </c>
      <c r="C5206" s="243">
        <v>93.585806999999988</v>
      </c>
      <c r="D5206" s="244">
        <v>6.9627840407999981</v>
      </c>
      <c r="E5206" s="245">
        <v>100.54859104079999</v>
      </c>
      <c r="F5206" s="246"/>
      <c r="G5206" s="246"/>
      <c r="H5206" s="246"/>
    </row>
    <row r="5207" spans="1:8" x14ac:dyDescent="0.2">
      <c r="A5207" s="247">
        <v>44413.166666659999</v>
      </c>
      <c r="B5207" s="248">
        <v>5</v>
      </c>
      <c r="C5207" s="243">
        <v>95.431369000000004</v>
      </c>
      <c r="D5207" s="244">
        <v>7.1000938535999998</v>
      </c>
      <c r="E5207" s="245">
        <v>102.5314628536</v>
      </c>
      <c r="F5207" s="246"/>
      <c r="G5207" s="246"/>
      <c r="H5207" s="246"/>
    </row>
    <row r="5208" spans="1:8" x14ac:dyDescent="0.2">
      <c r="A5208" s="247">
        <v>44413.208333330003</v>
      </c>
      <c r="B5208" s="248">
        <v>6</v>
      </c>
      <c r="C5208" s="243">
        <v>95.986219000000006</v>
      </c>
      <c r="D5208" s="244">
        <v>7.1413746935999995</v>
      </c>
      <c r="E5208" s="245">
        <v>103.12759369360001</v>
      </c>
      <c r="F5208" s="246"/>
      <c r="G5208" s="246"/>
      <c r="H5208" s="246"/>
    </row>
    <row r="5209" spans="1:8" x14ac:dyDescent="0.2">
      <c r="A5209" s="247">
        <v>44413.25</v>
      </c>
      <c r="B5209" s="248">
        <v>7</v>
      </c>
      <c r="C5209" s="243">
        <v>100.702883</v>
      </c>
      <c r="D5209" s="244">
        <v>7.4922944951999995</v>
      </c>
      <c r="E5209" s="245">
        <v>108.1951774952</v>
      </c>
      <c r="F5209" s="246"/>
      <c r="G5209" s="246"/>
      <c r="H5209" s="246"/>
    </row>
    <row r="5210" spans="1:8" x14ac:dyDescent="0.2">
      <c r="A5210" s="247">
        <v>44413.291666659999</v>
      </c>
      <c r="B5210" s="248">
        <v>8</v>
      </c>
      <c r="C5210" s="243">
        <v>103.49745</v>
      </c>
      <c r="D5210" s="244">
        <v>7.7002102799999994</v>
      </c>
      <c r="E5210" s="245">
        <v>111.19766027999999</v>
      </c>
      <c r="F5210" s="246"/>
      <c r="G5210" s="246"/>
      <c r="H5210" s="246"/>
    </row>
    <row r="5211" spans="1:8" x14ac:dyDescent="0.2">
      <c r="A5211" s="247">
        <v>44413.333333330003</v>
      </c>
      <c r="B5211" s="248">
        <v>9</v>
      </c>
      <c r="C5211" s="243">
        <v>106.98553199999999</v>
      </c>
      <c r="D5211" s="244">
        <v>7.9597235807999986</v>
      </c>
      <c r="E5211" s="245">
        <v>114.94525558079999</v>
      </c>
      <c r="F5211" s="246"/>
      <c r="G5211" s="246"/>
      <c r="H5211" s="246"/>
    </row>
    <row r="5212" spans="1:8" x14ac:dyDescent="0.2">
      <c r="A5212" s="247">
        <v>44413.375</v>
      </c>
      <c r="B5212" s="248">
        <v>10</v>
      </c>
      <c r="C5212" s="243">
        <v>107.816137</v>
      </c>
      <c r="D5212" s="244">
        <v>8.0215205928</v>
      </c>
      <c r="E5212" s="245">
        <v>115.8376575928</v>
      </c>
      <c r="F5212" s="246"/>
      <c r="G5212" s="246"/>
      <c r="H5212" s="246"/>
    </row>
    <row r="5213" spans="1:8" x14ac:dyDescent="0.2">
      <c r="A5213" s="247">
        <v>44413.416666659999</v>
      </c>
      <c r="B5213" s="248">
        <v>11</v>
      </c>
      <c r="C5213" s="243">
        <v>108.45035</v>
      </c>
      <c r="D5213" s="244">
        <v>8.0687060399999986</v>
      </c>
      <c r="E5213" s="245">
        <v>116.51905604</v>
      </c>
      <c r="F5213" s="246"/>
      <c r="G5213" s="246"/>
      <c r="H5213" s="246"/>
    </row>
    <row r="5214" spans="1:8" x14ac:dyDescent="0.2">
      <c r="A5214" s="247">
        <v>44413.458333330003</v>
      </c>
      <c r="B5214" s="248">
        <v>12</v>
      </c>
      <c r="C5214" s="243">
        <v>108.28375200000001</v>
      </c>
      <c r="D5214" s="244">
        <v>8.056311148799999</v>
      </c>
      <c r="E5214" s="245">
        <v>116.3400631488</v>
      </c>
      <c r="F5214" s="246"/>
      <c r="G5214" s="246"/>
      <c r="H5214" s="246"/>
    </row>
    <row r="5215" spans="1:8" x14ac:dyDescent="0.2">
      <c r="A5215" s="247">
        <v>44413.5</v>
      </c>
      <c r="B5215" s="248">
        <v>13</v>
      </c>
      <c r="C5215" s="243">
        <v>107.045649</v>
      </c>
      <c r="D5215" s="244">
        <v>7.964196285599999</v>
      </c>
      <c r="E5215" s="245">
        <v>115.00984528559999</v>
      </c>
      <c r="F5215" s="246"/>
      <c r="G5215" s="246"/>
      <c r="H5215" s="246"/>
    </row>
    <row r="5216" spans="1:8" x14ac:dyDescent="0.2">
      <c r="A5216" s="247">
        <v>44413.541666659999</v>
      </c>
      <c r="B5216" s="248">
        <v>14</v>
      </c>
      <c r="C5216" s="243">
        <v>105.893666</v>
      </c>
      <c r="D5216" s="244">
        <v>7.878488750399999</v>
      </c>
      <c r="E5216" s="245">
        <v>113.77215475039999</v>
      </c>
      <c r="F5216" s="246"/>
      <c r="G5216" s="246"/>
      <c r="H5216" s="246"/>
    </row>
    <row r="5217" spans="1:8" x14ac:dyDescent="0.2">
      <c r="A5217" s="247">
        <v>44413.583333330003</v>
      </c>
      <c r="B5217" s="248">
        <v>15</v>
      </c>
      <c r="C5217" s="243">
        <v>105.09352</v>
      </c>
      <c r="D5217" s="244">
        <v>7.818957887999999</v>
      </c>
      <c r="E5217" s="245">
        <v>112.912477888</v>
      </c>
      <c r="F5217" s="246"/>
      <c r="G5217" s="246"/>
      <c r="H5217" s="246"/>
    </row>
    <row r="5218" spans="1:8" x14ac:dyDescent="0.2">
      <c r="A5218" s="247">
        <v>44413.625</v>
      </c>
      <c r="B5218" s="248">
        <v>16</v>
      </c>
      <c r="C5218" s="243">
        <v>102.171426</v>
      </c>
      <c r="D5218" s="244">
        <v>7.6015540943999991</v>
      </c>
      <c r="E5218" s="245">
        <v>109.7729800944</v>
      </c>
      <c r="F5218" s="246"/>
      <c r="G5218" s="246"/>
      <c r="H5218" s="246"/>
    </row>
    <row r="5219" spans="1:8" x14ac:dyDescent="0.2">
      <c r="A5219" s="247">
        <v>44413.666666659999</v>
      </c>
      <c r="B5219" s="248">
        <v>17</v>
      </c>
      <c r="C5219" s="243">
        <v>99.957446999999988</v>
      </c>
      <c r="D5219" s="244">
        <v>7.4368340567999986</v>
      </c>
      <c r="E5219" s="245">
        <v>107.39428105679998</v>
      </c>
      <c r="F5219" s="246"/>
      <c r="G5219" s="246"/>
      <c r="H5219" s="246"/>
    </row>
    <row r="5220" spans="1:8" x14ac:dyDescent="0.2">
      <c r="A5220" s="247">
        <v>44413.708333330003</v>
      </c>
      <c r="B5220" s="248">
        <v>18</v>
      </c>
      <c r="C5220" s="243">
        <v>99.460498000000001</v>
      </c>
      <c r="D5220" s="244">
        <v>7.3998610511999994</v>
      </c>
      <c r="E5220" s="245">
        <v>106.86035905120001</v>
      </c>
      <c r="F5220" s="246"/>
      <c r="G5220" s="246"/>
      <c r="H5220" s="246"/>
    </row>
    <row r="5221" spans="1:8" x14ac:dyDescent="0.2">
      <c r="A5221" s="247">
        <v>44413.75</v>
      </c>
      <c r="B5221" s="248">
        <v>19</v>
      </c>
      <c r="C5221" s="243">
        <v>98.782728000000006</v>
      </c>
      <c r="D5221" s="244">
        <v>7.3494349632000002</v>
      </c>
      <c r="E5221" s="245">
        <v>106.1321629632</v>
      </c>
      <c r="F5221" s="246"/>
      <c r="G5221" s="246"/>
      <c r="H5221" s="246"/>
    </row>
    <row r="5222" spans="1:8" x14ac:dyDescent="0.2">
      <c r="A5222" s="247">
        <v>44413.791666659999</v>
      </c>
      <c r="B5222" s="248">
        <v>20</v>
      </c>
      <c r="C5222" s="243">
        <v>101.715524</v>
      </c>
      <c r="D5222" s="244">
        <v>7.5676349855999998</v>
      </c>
      <c r="E5222" s="245">
        <v>109.2831589856</v>
      </c>
      <c r="F5222" s="246"/>
      <c r="G5222" s="246"/>
      <c r="H5222" s="246"/>
    </row>
    <row r="5223" spans="1:8" x14ac:dyDescent="0.2">
      <c r="A5223" s="247">
        <v>44413.833333330003</v>
      </c>
      <c r="B5223" s="248">
        <v>21</v>
      </c>
      <c r="C5223" s="243">
        <v>101.03717399999999</v>
      </c>
      <c r="D5223" s="244">
        <v>7.5171657455999989</v>
      </c>
      <c r="E5223" s="245">
        <v>108.55433974559999</v>
      </c>
      <c r="F5223" s="246"/>
      <c r="G5223" s="246"/>
      <c r="H5223" s="246"/>
    </row>
    <row r="5224" spans="1:8" x14ac:dyDescent="0.2">
      <c r="A5224" s="247">
        <v>44413.875</v>
      </c>
      <c r="B5224" s="248">
        <v>22</v>
      </c>
      <c r="C5224" s="243">
        <v>97.336253000000013</v>
      </c>
      <c r="D5224" s="244">
        <v>7.2418172232</v>
      </c>
      <c r="E5224" s="245">
        <v>104.57807022320002</v>
      </c>
      <c r="F5224" s="246"/>
      <c r="G5224" s="246"/>
      <c r="H5224" s="246"/>
    </row>
    <row r="5225" spans="1:8" x14ac:dyDescent="0.2">
      <c r="A5225" s="247">
        <v>44413.916666659999</v>
      </c>
      <c r="B5225" s="248">
        <v>23</v>
      </c>
      <c r="C5225" s="243">
        <v>94.675931000000006</v>
      </c>
      <c r="D5225" s="244">
        <v>7.0438892663999999</v>
      </c>
      <c r="E5225" s="245">
        <v>101.71982026640001</v>
      </c>
      <c r="F5225" s="246"/>
      <c r="G5225" s="246"/>
      <c r="H5225" s="246"/>
    </row>
    <row r="5226" spans="1:8" x14ac:dyDescent="0.2">
      <c r="A5226" s="247">
        <v>44413.958333330003</v>
      </c>
      <c r="B5226" s="248">
        <v>24</v>
      </c>
      <c r="C5226" s="243">
        <v>91.842036999999991</v>
      </c>
      <c r="D5226" s="244">
        <v>6.8330475527999983</v>
      </c>
      <c r="E5226" s="245">
        <v>98.675084552799987</v>
      </c>
      <c r="F5226" s="246"/>
      <c r="G5226" s="246"/>
      <c r="H5226" s="246"/>
    </row>
    <row r="5227" spans="1:8" x14ac:dyDescent="0.2">
      <c r="A5227" s="247">
        <v>44414</v>
      </c>
      <c r="B5227" s="248">
        <v>1</v>
      </c>
      <c r="C5227" s="243">
        <v>90.578434999999999</v>
      </c>
      <c r="D5227" s="244">
        <v>6.739035563999999</v>
      </c>
      <c r="E5227" s="245">
        <v>97.317470564000004</v>
      </c>
      <c r="F5227" s="246"/>
      <c r="G5227" s="246"/>
      <c r="H5227" s="246"/>
    </row>
    <row r="5228" spans="1:8" x14ac:dyDescent="0.2">
      <c r="A5228" s="247">
        <v>44414.041666659999</v>
      </c>
      <c r="B5228" s="248">
        <v>2</v>
      </c>
      <c r="C5228" s="243">
        <v>90.491804999999999</v>
      </c>
      <c r="D5228" s="244">
        <v>6.7325902919999994</v>
      </c>
      <c r="E5228" s="245">
        <v>97.224395291999997</v>
      </c>
      <c r="F5228" s="246"/>
      <c r="G5228" s="246"/>
      <c r="H5228" s="246"/>
    </row>
    <row r="5229" spans="1:8" x14ac:dyDescent="0.2">
      <c r="A5229" s="247">
        <v>44414.083333330003</v>
      </c>
      <c r="B5229" s="248">
        <v>3</v>
      </c>
      <c r="C5229" s="243">
        <v>91.511772000000008</v>
      </c>
      <c r="D5229" s="244">
        <v>6.8084758367999996</v>
      </c>
      <c r="E5229" s="245">
        <v>98.320247836800007</v>
      </c>
      <c r="F5229" s="246"/>
      <c r="G5229" s="246"/>
      <c r="H5229" s="246"/>
    </row>
    <row r="5230" spans="1:8" x14ac:dyDescent="0.2">
      <c r="A5230" s="247">
        <v>44414.125</v>
      </c>
      <c r="B5230" s="248">
        <v>4</v>
      </c>
      <c r="C5230" s="243">
        <v>95.186509999999998</v>
      </c>
      <c r="D5230" s="244">
        <v>7.0818763439999994</v>
      </c>
      <c r="E5230" s="245">
        <v>102.26838634399999</v>
      </c>
      <c r="F5230" s="246"/>
      <c r="G5230" s="246"/>
      <c r="H5230" s="246"/>
    </row>
    <row r="5231" spans="1:8" x14ac:dyDescent="0.2">
      <c r="A5231" s="247">
        <v>44414.166666659999</v>
      </c>
      <c r="B5231" s="248">
        <v>5</v>
      </c>
      <c r="C5231" s="243">
        <v>98.501159000000001</v>
      </c>
      <c r="D5231" s="244">
        <v>7.3284862295999993</v>
      </c>
      <c r="E5231" s="245">
        <v>105.8296452296</v>
      </c>
      <c r="F5231" s="246"/>
      <c r="G5231" s="246"/>
      <c r="H5231" s="246"/>
    </row>
    <row r="5232" spans="1:8" x14ac:dyDescent="0.2">
      <c r="A5232" s="247">
        <v>44414.208333330003</v>
      </c>
      <c r="B5232" s="248">
        <v>6</v>
      </c>
      <c r="C5232" s="243">
        <v>97.978116</v>
      </c>
      <c r="D5232" s="244">
        <v>7.289571830399999</v>
      </c>
      <c r="E5232" s="245">
        <v>105.26768783039999</v>
      </c>
      <c r="F5232" s="246"/>
      <c r="G5232" s="246"/>
      <c r="H5232" s="246"/>
    </row>
    <row r="5233" spans="1:8" x14ac:dyDescent="0.2">
      <c r="A5233" s="247">
        <v>44414.25</v>
      </c>
      <c r="B5233" s="248">
        <v>7</v>
      </c>
      <c r="C5233" s="243">
        <v>102.951261</v>
      </c>
      <c r="D5233" s="244">
        <v>7.6595738183999993</v>
      </c>
      <c r="E5233" s="245">
        <v>110.61083481840001</v>
      </c>
      <c r="F5233" s="246"/>
      <c r="G5233" s="246"/>
      <c r="H5233" s="246"/>
    </row>
    <row r="5234" spans="1:8" x14ac:dyDescent="0.2">
      <c r="A5234" s="247">
        <v>44414.291666659999</v>
      </c>
      <c r="B5234" s="248">
        <v>8</v>
      </c>
      <c r="C5234" s="243">
        <v>104.630706</v>
      </c>
      <c r="D5234" s="244">
        <v>7.7845245263999994</v>
      </c>
      <c r="E5234" s="245">
        <v>112.41523052640001</v>
      </c>
      <c r="F5234" s="246"/>
      <c r="G5234" s="246"/>
      <c r="H5234" s="246"/>
    </row>
    <row r="5235" spans="1:8" x14ac:dyDescent="0.2">
      <c r="A5235" s="247">
        <v>44414.333333330003</v>
      </c>
      <c r="B5235" s="248">
        <v>9</v>
      </c>
      <c r="C5235" s="243">
        <v>106.170041</v>
      </c>
      <c r="D5235" s="244">
        <v>7.8990510503999989</v>
      </c>
      <c r="E5235" s="245">
        <v>114.0690920504</v>
      </c>
      <c r="F5235" s="246"/>
      <c r="G5235" s="246"/>
      <c r="H5235" s="246"/>
    </row>
    <row r="5236" spans="1:8" x14ac:dyDescent="0.2">
      <c r="A5236" s="247">
        <v>44414.375</v>
      </c>
      <c r="B5236" s="248">
        <v>10</v>
      </c>
      <c r="C5236" s="243">
        <v>107.121685</v>
      </c>
      <c r="D5236" s="244">
        <v>7.9698533639999996</v>
      </c>
      <c r="E5236" s="245">
        <v>115.091538364</v>
      </c>
      <c r="F5236" s="246"/>
      <c r="G5236" s="246"/>
      <c r="H5236" s="246"/>
    </row>
    <row r="5237" spans="1:8" x14ac:dyDescent="0.2">
      <c r="A5237" s="247">
        <v>44414.416666659999</v>
      </c>
      <c r="B5237" s="248">
        <v>11</v>
      </c>
      <c r="C5237" s="243">
        <v>107.026331</v>
      </c>
      <c r="D5237" s="244">
        <v>7.9627590263999997</v>
      </c>
      <c r="E5237" s="245">
        <v>114.98909002639999</v>
      </c>
      <c r="F5237" s="246"/>
      <c r="G5237" s="246"/>
      <c r="H5237" s="246"/>
    </row>
    <row r="5238" spans="1:8" x14ac:dyDescent="0.2">
      <c r="A5238" s="247">
        <v>44414.458333330003</v>
      </c>
      <c r="B5238" s="248">
        <v>12</v>
      </c>
      <c r="C5238" s="243">
        <v>107.281994</v>
      </c>
      <c r="D5238" s="244">
        <v>7.9817803535999987</v>
      </c>
      <c r="E5238" s="245">
        <v>115.2637743536</v>
      </c>
      <c r="F5238" s="246"/>
      <c r="G5238" s="246"/>
      <c r="H5238" s="246"/>
    </row>
    <row r="5239" spans="1:8" x14ac:dyDescent="0.2">
      <c r="A5239" s="247">
        <v>44414.5</v>
      </c>
      <c r="B5239" s="248">
        <v>13</v>
      </c>
      <c r="C5239" s="243">
        <v>106.31874500000001</v>
      </c>
      <c r="D5239" s="244">
        <v>7.9101146279999996</v>
      </c>
      <c r="E5239" s="245">
        <v>114.22885962800001</v>
      </c>
      <c r="F5239" s="246"/>
      <c r="G5239" s="246"/>
      <c r="H5239" s="246"/>
    </row>
    <row r="5240" spans="1:8" x14ac:dyDescent="0.2">
      <c r="A5240" s="247">
        <v>44414.541666659999</v>
      </c>
      <c r="B5240" s="248">
        <v>14</v>
      </c>
      <c r="C5240" s="243">
        <v>105.90785199999999</v>
      </c>
      <c r="D5240" s="244">
        <v>7.8795441887999988</v>
      </c>
      <c r="E5240" s="245">
        <v>113.78739618879999</v>
      </c>
      <c r="F5240" s="246"/>
      <c r="G5240" s="246"/>
      <c r="H5240" s="246"/>
    </row>
    <row r="5241" spans="1:8" x14ac:dyDescent="0.2">
      <c r="A5241" s="247">
        <v>44414.583333330003</v>
      </c>
      <c r="B5241" s="248">
        <v>15</v>
      </c>
      <c r="C5241" s="243">
        <v>104.205907</v>
      </c>
      <c r="D5241" s="244">
        <v>7.7529194807999993</v>
      </c>
      <c r="E5241" s="245">
        <v>111.9588264808</v>
      </c>
      <c r="F5241" s="246"/>
      <c r="G5241" s="246"/>
      <c r="H5241" s="246"/>
    </row>
    <row r="5242" spans="1:8" x14ac:dyDescent="0.2">
      <c r="A5242" s="247">
        <v>44414.625</v>
      </c>
      <c r="B5242" s="248">
        <v>16</v>
      </c>
      <c r="C5242" s="243">
        <v>101.932688</v>
      </c>
      <c r="D5242" s="244">
        <v>7.5837919871999997</v>
      </c>
      <c r="E5242" s="245">
        <v>109.5164799872</v>
      </c>
      <c r="F5242" s="246"/>
      <c r="G5242" s="246"/>
      <c r="H5242" s="246"/>
    </row>
    <row r="5243" spans="1:8" x14ac:dyDescent="0.2">
      <c r="A5243" s="247">
        <v>44414.666666659999</v>
      </c>
      <c r="B5243" s="248">
        <v>17</v>
      </c>
      <c r="C5243" s="243">
        <v>99.892615000000006</v>
      </c>
      <c r="D5243" s="244">
        <v>7.4320105559999998</v>
      </c>
      <c r="E5243" s="245">
        <v>107.324625556</v>
      </c>
      <c r="F5243" s="246"/>
      <c r="G5243" s="246"/>
      <c r="H5243" s="246"/>
    </row>
    <row r="5244" spans="1:8" x14ac:dyDescent="0.2">
      <c r="A5244" s="247">
        <v>44414.708333330003</v>
      </c>
      <c r="B5244" s="248">
        <v>18</v>
      </c>
      <c r="C5244" s="243">
        <v>98.395150999999998</v>
      </c>
      <c r="D5244" s="244">
        <v>7.3205992343999995</v>
      </c>
      <c r="E5244" s="245">
        <v>105.71575023439999</v>
      </c>
      <c r="F5244" s="246"/>
      <c r="G5244" s="246"/>
      <c r="H5244" s="246"/>
    </row>
    <row r="5245" spans="1:8" x14ac:dyDescent="0.2">
      <c r="A5245" s="247">
        <v>44414.75</v>
      </c>
      <c r="B5245" s="248">
        <v>19</v>
      </c>
      <c r="C5245" s="243">
        <v>97.155586999999997</v>
      </c>
      <c r="D5245" s="244">
        <v>7.2283756727999995</v>
      </c>
      <c r="E5245" s="245">
        <v>104.3839626728</v>
      </c>
      <c r="F5245" s="246"/>
      <c r="G5245" s="246"/>
      <c r="H5245" s="246"/>
    </row>
    <row r="5246" spans="1:8" x14ac:dyDescent="0.2">
      <c r="A5246" s="247">
        <v>44414.791666659999</v>
      </c>
      <c r="B5246" s="248">
        <v>20</v>
      </c>
      <c r="C5246" s="243">
        <v>100.704386</v>
      </c>
      <c r="D5246" s="244">
        <v>7.4924063183999996</v>
      </c>
      <c r="E5246" s="245">
        <v>108.1967923184</v>
      </c>
      <c r="F5246" s="246"/>
      <c r="G5246" s="246"/>
      <c r="H5246" s="246"/>
    </row>
    <row r="5247" spans="1:8" x14ac:dyDescent="0.2">
      <c r="A5247" s="247">
        <v>44414.833333330003</v>
      </c>
      <c r="B5247" s="248">
        <v>21</v>
      </c>
      <c r="C5247" s="243">
        <v>100.086634</v>
      </c>
      <c r="D5247" s="244">
        <v>7.4464455695999998</v>
      </c>
      <c r="E5247" s="245">
        <v>107.53307956960001</v>
      </c>
      <c r="F5247" s="246"/>
      <c r="G5247" s="246"/>
      <c r="H5247" s="246"/>
    </row>
    <row r="5248" spans="1:8" x14ac:dyDescent="0.2">
      <c r="A5248" s="247">
        <v>44414.875</v>
      </c>
      <c r="B5248" s="248">
        <v>22</v>
      </c>
      <c r="C5248" s="243">
        <v>96.945507000000006</v>
      </c>
      <c r="D5248" s="244">
        <v>7.2127457208000001</v>
      </c>
      <c r="E5248" s="245">
        <v>104.15825272080001</v>
      </c>
      <c r="F5248" s="246"/>
      <c r="G5248" s="246"/>
      <c r="H5248" s="246"/>
    </row>
    <row r="5249" spans="1:8" x14ac:dyDescent="0.2">
      <c r="A5249" s="247">
        <v>44414.916666659999</v>
      </c>
      <c r="B5249" s="248">
        <v>23</v>
      </c>
      <c r="C5249" s="243">
        <v>93.384068999999997</v>
      </c>
      <c r="D5249" s="244">
        <v>6.9477747335999993</v>
      </c>
      <c r="E5249" s="245">
        <v>100.3318437336</v>
      </c>
      <c r="F5249" s="246"/>
      <c r="G5249" s="246"/>
      <c r="H5249" s="246"/>
    </row>
    <row r="5250" spans="1:8" x14ac:dyDescent="0.2">
      <c r="A5250" s="247">
        <v>44414.958333330003</v>
      </c>
      <c r="B5250" s="248">
        <v>24</v>
      </c>
      <c r="C5250" s="243">
        <v>92.306573999999998</v>
      </c>
      <c r="D5250" s="244">
        <v>6.8676091055999997</v>
      </c>
      <c r="E5250" s="245">
        <v>99.174183105599994</v>
      </c>
      <c r="F5250" s="246"/>
      <c r="G5250" s="246"/>
      <c r="H5250" s="246"/>
    </row>
    <row r="5251" spans="1:8" x14ac:dyDescent="0.2">
      <c r="A5251" s="247">
        <v>44415</v>
      </c>
      <c r="B5251" s="248">
        <v>1</v>
      </c>
      <c r="C5251" s="243">
        <v>91.382197000000005</v>
      </c>
      <c r="D5251" s="244">
        <v>6.7988354568</v>
      </c>
      <c r="E5251" s="245">
        <v>98.181032456800011</v>
      </c>
      <c r="F5251" s="246"/>
      <c r="G5251" s="246"/>
      <c r="H5251" s="246"/>
    </row>
    <row r="5252" spans="1:8" x14ac:dyDescent="0.2">
      <c r="A5252" s="247">
        <v>44415.041666659999</v>
      </c>
      <c r="B5252" s="248">
        <v>2</v>
      </c>
      <c r="C5252" s="243">
        <v>90.665098</v>
      </c>
      <c r="D5252" s="244">
        <v>6.7454832911999993</v>
      </c>
      <c r="E5252" s="245">
        <v>97.410581291200003</v>
      </c>
      <c r="F5252" s="246"/>
      <c r="G5252" s="246"/>
      <c r="H5252" s="246"/>
    </row>
    <row r="5253" spans="1:8" x14ac:dyDescent="0.2">
      <c r="A5253" s="247">
        <v>44415.083333330003</v>
      </c>
      <c r="B5253" s="248">
        <v>3</v>
      </c>
      <c r="C5253" s="243">
        <v>91.062418999999991</v>
      </c>
      <c r="D5253" s="244">
        <v>6.775043973599999</v>
      </c>
      <c r="E5253" s="245">
        <v>97.837462973599997</v>
      </c>
      <c r="F5253" s="246"/>
      <c r="G5253" s="246"/>
      <c r="H5253" s="246"/>
    </row>
    <row r="5254" spans="1:8" x14ac:dyDescent="0.2">
      <c r="A5254" s="247">
        <v>44415.125</v>
      </c>
      <c r="B5254" s="248">
        <v>4</v>
      </c>
      <c r="C5254" s="243">
        <v>91.964580999999995</v>
      </c>
      <c r="D5254" s="244">
        <v>6.8421648263999995</v>
      </c>
      <c r="E5254" s="245">
        <v>98.80674582639999</v>
      </c>
      <c r="F5254" s="246"/>
      <c r="G5254" s="246"/>
      <c r="H5254" s="246"/>
    </row>
    <row r="5255" spans="1:8" x14ac:dyDescent="0.2">
      <c r="A5255" s="247">
        <v>44415.166666659999</v>
      </c>
      <c r="B5255" s="248">
        <v>5</v>
      </c>
      <c r="C5255" s="243">
        <v>92.581226000000001</v>
      </c>
      <c r="D5255" s="244">
        <v>6.8880432143999997</v>
      </c>
      <c r="E5255" s="245">
        <v>99.469269214400001</v>
      </c>
      <c r="F5255" s="246"/>
      <c r="G5255" s="246"/>
      <c r="H5255" s="246"/>
    </row>
    <row r="5256" spans="1:8" x14ac:dyDescent="0.2">
      <c r="A5256" s="247">
        <v>44415.208333330003</v>
      </c>
      <c r="B5256" s="248">
        <v>6</v>
      </c>
      <c r="C5256" s="243">
        <v>89.656933000000009</v>
      </c>
      <c r="D5256" s="244">
        <v>6.6704758152000005</v>
      </c>
      <c r="E5256" s="245">
        <v>96.327408815200016</v>
      </c>
      <c r="F5256" s="246"/>
      <c r="G5256" s="246"/>
      <c r="H5256" s="246"/>
    </row>
    <row r="5257" spans="1:8" x14ac:dyDescent="0.2">
      <c r="A5257" s="247">
        <v>44415.25</v>
      </c>
      <c r="B5257" s="248">
        <v>7</v>
      </c>
      <c r="C5257" s="243">
        <v>92.010581000000002</v>
      </c>
      <c r="D5257" s="244">
        <v>6.8455872263999993</v>
      </c>
      <c r="E5257" s="245">
        <v>98.856168226400001</v>
      </c>
      <c r="F5257" s="246"/>
      <c r="G5257" s="246"/>
      <c r="H5257" s="246"/>
    </row>
    <row r="5258" spans="1:8" x14ac:dyDescent="0.2">
      <c r="A5258" s="247">
        <v>44415.291666659999</v>
      </c>
      <c r="B5258" s="248">
        <v>8</v>
      </c>
      <c r="C5258" s="243">
        <v>92.642178999999999</v>
      </c>
      <c r="D5258" s="244">
        <v>6.8925781175999994</v>
      </c>
      <c r="E5258" s="245">
        <v>99.534757117599995</v>
      </c>
      <c r="F5258" s="246"/>
      <c r="G5258" s="246"/>
      <c r="H5258" s="246"/>
    </row>
    <row r="5259" spans="1:8" x14ac:dyDescent="0.2">
      <c r="A5259" s="247">
        <v>44415.333333330003</v>
      </c>
      <c r="B5259" s="248">
        <v>9</v>
      </c>
      <c r="C5259" s="243">
        <v>93.836005</v>
      </c>
      <c r="D5259" s="244">
        <v>6.9813987719999995</v>
      </c>
      <c r="E5259" s="245">
        <v>100.81740377200001</v>
      </c>
      <c r="F5259" s="246"/>
      <c r="G5259" s="246"/>
      <c r="H5259" s="246"/>
    </row>
    <row r="5260" spans="1:8" x14ac:dyDescent="0.2">
      <c r="A5260" s="247">
        <v>44415.375</v>
      </c>
      <c r="B5260" s="248">
        <v>10</v>
      </c>
      <c r="C5260" s="243">
        <v>94.567067999999992</v>
      </c>
      <c r="D5260" s="244">
        <v>7.0357898591999986</v>
      </c>
      <c r="E5260" s="245">
        <v>101.60285785919999</v>
      </c>
      <c r="F5260" s="246"/>
      <c r="G5260" s="246"/>
      <c r="H5260" s="246"/>
    </row>
    <row r="5261" spans="1:8" x14ac:dyDescent="0.2">
      <c r="A5261" s="247">
        <v>44415.416666659999</v>
      </c>
      <c r="B5261" s="248">
        <v>11</v>
      </c>
      <c r="C5261" s="243">
        <v>95.221209000000002</v>
      </c>
      <c r="D5261" s="244">
        <v>7.0844579496</v>
      </c>
      <c r="E5261" s="245">
        <v>102.3056669496</v>
      </c>
      <c r="F5261" s="246"/>
      <c r="G5261" s="246"/>
      <c r="H5261" s="246"/>
    </row>
    <row r="5262" spans="1:8" x14ac:dyDescent="0.2">
      <c r="A5262" s="247">
        <v>44415.458333330003</v>
      </c>
      <c r="B5262" s="248">
        <v>12</v>
      </c>
      <c r="C5262" s="243">
        <v>95.501239999999996</v>
      </c>
      <c r="D5262" s="244">
        <v>7.1052922559999994</v>
      </c>
      <c r="E5262" s="245">
        <v>102.60653225599999</v>
      </c>
      <c r="F5262" s="246"/>
      <c r="G5262" s="246"/>
      <c r="H5262" s="246"/>
    </row>
    <row r="5263" spans="1:8" x14ac:dyDescent="0.2">
      <c r="A5263" s="247">
        <v>44415.5</v>
      </c>
      <c r="B5263" s="248">
        <v>13</v>
      </c>
      <c r="C5263" s="243">
        <v>96.425478999999996</v>
      </c>
      <c r="D5263" s="244">
        <v>7.1740556375999995</v>
      </c>
      <c r="E5263" s="245">
        <v>103.5995346376</v>
      </c>
      <c r="F5263" s="246"/>
      <c r="G5263" s="246"/>
      <c r="H5263" s="246"/>
    </row>
    <row r="5264" spans="1:8" x14ac:dyDescent="0.2">
      <c r="A5264" s="247">
        <v>44415.541666659999</v>
      </c>
      <c r="B5264" s="248">
        <v>14</v>
      </c>
      <c r="C5264" s="243">
        <v>95.788426999999999</v>
      </c>
      <c r="D5264" s="244">
        <v>7.1266589687999993</v>
      </c>
      <c r="E5264" s="245">
        <v>102.9150859688</v>
      </c>
      <c r="F5264" s="246"/>
      <c r="G5264" s="246"/>
      <c r="H5264" s="246"/>
    </row>
    <row r="5265" spans="1:8" x14ac:dyDescent="0.2">
      <c r="A5265" s="247">
        <v>44415.583333330003</v>
      </c>
      <c r="B5265" s="248">
        <v>15</v>
      </c>
      <c r="C5265" s="243">
        <v>94.971485000000001</v>
      </c>
      <c r="D5265" s="244">
        <v>7.0658784839999997</v>
      </c>
      <c r="E5265" s="245">
        <v>102.037363484</v>
      </c>
      <c r="F5265" s="246"/>
      <c r="G5265" s="246"/>
      <c r="H5265" s="246"/>
    </row>
    <row r="5266" spans="1:8" x14ac:dyDescent="0.2">
      <c r="A5266" s="247">
        <v>44415.625</v>
      </c>
      <c r="B5266" s="248">
        <v>16</v>
      </c>
      <c r="C5266" s="243">
        <v>94.572499999999991</v>
      </c>
      <c r="D5266" s="244">
        <v>7.0361939999999992</v>
      </c>
      <c r="E5266" s="245">
        <v>101.60869399999999</v>
      </c>
      <c r="F5266" s="246"/>
      <c r="G5266" s="246"/>
      <c r="H5266" s="246"/>
    </row>
    <row r="5267" spans="1:8" x14ac:dyDescent="0.2">
      <c r="A5267" s="247">
        <v>44415.666666659999</v>
      </c>
      <c r="B5267" s="248">
        <v>17</v>
      </c>
      <c r="C5267" s="243">
        <v>94.074944000000002</v>
      </c>
      <c r="D5267" s="244">
        <v>6.9991758335999998</v>
      </c>
      <c r="E5267" s="245">
        <v>101.07411983360001</v>
      </c>
      <c r="F5267" s="246"/>
      <c r="G5267" s="246"/>
      <c r="H5267" s="246"/>
    </row>
    <row r="5268" spans="1:8" x14ac:dyDescent="0.2">
      <c r="A5268" s="247">
        <v>44415.708333330003</v>
      </c>
      <c r="B5268" s="248">
        <v>18</v>
      </c>
      <c r="C5268" s="243">
        <v>93.380483999999996</v>
      </c>
      <c r="D5268" s="244">
        <v>6.947508009599999</v>
      </c>
      <c r="E5268" s="245">
        <v>100.3279920096</v>
      </c>
      <c r="F5268" s="246"/>
      <c r="G5268" s="246"/>
      <c r="H5268" s="246"/>
    </row>
    <row r="5269" spans="1:8" x14ac:dyDescent="0.2">
      <c r="A5269" s="247">
        <v>44415.75</v>
      </c>
      <c r="B5269" s="248">
        <v>19</v>
      </c>
      <c r="C5269" s="243">
        <v>92.040347000000011</v>
      </c>
      <c r="D5269" s="244">
        <v>6.8478018168000006</v>
      </c>
      <c r="E5269" s="245">
        <v>98.888148816800012</v>
      </c>
      <c r="F5269" s="246"/>
      <c r="G5269" s="246"/>
      <c r="H5269" s="246"/>
    </row>
    <row r="5270" spans="1:8" x14ac:dyDescent="0.2">
      <c r="A5270" s="247">
        <v>44415.791666659999</v>
      </c>
      <c r="B5270" s="248">
        <v>20</v>
      </c>
      <c r="C5270" s="243">
        <v>95.877465000000001</v>
      </c>
      <c r="D5270" s="244">
        <v>7.1332833959999995</v>
      </c>
      <c r="E5270" s="245">
        <v>103.010748396</v>
      </c>
      <c r="F5270" s="246"/>
      <c r="G5270" s="246"/>
      <c r="H5270" s="246"/>
    </row>
    <row r="5271" spans="1:8" x14ac:dyDescent="0.2">
      <c r="A5271" s="247">
        <v>44415.833333330003</v>
      </c>
      <c r="B5271" s="248">
        <v>21</v>
      </c>
      <c r="C5271" s="243">
        <v>97.668428999999989</v>
      </c>
      <c r="D5271" s="244">
        <v>7.2665311175999987</v>
      </c>
      <c r="E5271" s="245">
        <v>104.93496011759999</v>
      </c>
      <c r="F5271" s="246"/>
      <c r="G5271" s="246"/>
      <c r="H5271" s="246"/>
    </row>
    <row r="5272" spans="1:8" x14ac:dyDescent="0.2">
      <c r="A5272" s="247">
        <v>44415.875</v>
      </c>
      <c r="B5272" s="248">
        <v>22</v>
      </c>
      <c r="C5272" s="243">
        <v>93.793281000000007</v>
      </c>
      <c r="D5272" s="244">
        <v>6.9782201064000002</v>
      </c>
      <c r="E5272" s="245">
        <v>100.77150110640001</v>
      </c>
      <c r="F5272" s="246"/>
      <c r="G5272" s="246"/>
      <c r="H5272" s="246"/>
    </row>
    <row r="5273" spans="1:8" x14ac:dyDescent="0.2">
      <c r="A5273" s="247">
        <v>44415.916666659999</v>
      </c>
      <c r="B5273" s="248">
        <v>23</v>
      </c>
      <c r="C5273" s="243">
        <v>90.372533000000004</v>
      </c>
      <c r="D5273" s="244">
        <v>6.7237164551999999</v>
      </c>
      <c r="E5273" s="245">
        <v>97.096249455200009</v>
      </c>
      <c r="F5273" s="246"/>
      <c r="G5273" s="246"/>
      <c r="H5273" s="246"/>
    </row>
    <row r="5274" spans="1:8" x14ac:dyDescent="0.2">
      <c r="A5274" s="247">
        <v>44415.958333330003</v>
      </c>
      <c r="B5274" s="248">
        <v>24</v>
      </c>
      <c r="C5274" s="243">
        <v>89.067983999999996</v>
      </c>
      <c r="D5274" s="244">
        <v>6.626658009599999</v>
      </c>
      <c r="E5274" s="245">
        <v>95.694642009599988</v>
      </c>
      <c r="F5274" s="246"/>
      <c r="G5274" s="246"/>
      <c r="H5274" s="246"/>
    </row>
    <row r="5275" spans="1:8" x14ac:dyDescent="0.2">
      <c r="A5275" s="247">
        <v>44416</v>
      </c>
      <c r="B5275" s="248">
        <v>1</v>
      </c>
      <c r="C5275" s="243">
        <v>87.144548999999998</v>
      </c>
      <c r="D5275" s="244">
        <v>6.4835544455999994</v>
      </c>
      <c r="E5275" s="245">
        <v>93.628103445600004</v>
      </c>
      <c r="F5275" s="246"/>
      <c r="G5275" s="246"/>
      <c r="H5275" s="246"/>
    </row>
    <row r="5276" spans="1:8" x14ac:dyDescent="0.2">
      <c r="A5276" s="247">
        <v>44416.041666659999</v>
      </c>
      <c r="B5276" s="248">
        <v>2</v>
      </c>
      <c r="C5276" s="243">
        <v>84.891195999999994</v>
      </c>
      <c r="D5276" s="244">
        <v>6.3159049823999993</v>
      </c>
      <c r="E5276" s="245">
        <v>91.207100982399993</v>
      </c>
      <c r="F5276" s="246"/>
      <c r="G5276" s="246"/>
      <c r="H5276" s="246"/>
    </row>
    <row r="5277" spans="1:8" x14ac:dyDescent="0.2">
      <c r="A5277" s="247">
        <v>44416.083333330003</v>
      </c>
      <c r="B5277" s="248">
        <v>3</v>
      </c>
      <c r="C5277" s="243">
        <v>85.121426999999997</v>
      </c>
      <c r="D5277" s="244">
        <v>6.3330341687999994</v>
      </c>
      <c r="E5277" s="245">
        <v>91.454461168799995</v>
      </c>
      <c r="F5277" s="246"/>
      <c r="G5277" s="246"/>
      <c r="H5277" s="246"/>
    </row>
    <row r="5278" spans="1:8" x14ac:dyDescent="0.2">
      <c r="A5278" s="247">
        <v>44416.125</v>
      </c>
      <c r="B5278" s="248">
        <v>4</v>
      </c>
      <c r="C5278" s="243">
        <v>87.874842000000001</v>
      </c>
      <c r="D5278" s="244">
        <v>6.5378882447999995</v>
      </c>
      <c r="E5278" s="245">
        <v>94.412730244800002</v>
      </c>
      <c r="F5278" s="246"/>
      <c r="G5278" s="246"/>
      <c r="H5278" s="246"/>
    </row>
    <row r="5279" spans="1:8" x14ac:dyDescent="0.2">
      <c r="A5279" s="247">
        <v>44416.166666659999</v>
      </c>
      <c r="B5279" s="248">
        <v>5</v>
      </c>
      <c r="C5279" s="243">
        <v>90.02945299999999</v>
      </c>
      <c r="D5279" s="244">
        <v>6.6981913031999989</v>
      </c>
      <c r="E5279" s="245">
        <v>96.727644303199995</v>
      </c>
      <c r="F5279" s="246"/>
      <c r="G5279" s="246"/>
      <c r="H5279" s="246"/>
    </row>
    <row r="5280" spans="1:8" x14ac:dyDescent="0.2">
      <c r="A5280" s="247">
        <v>44416.208333330003</v>
      </c>
      <c r="B5280" s="248">
        <v>6</v>
      </c>
      <c r="C5280" s="243">
        <v>87.636870999999999</v>
      </c>
      <c r="D5280" s="244">
        <v>6.5201832023999993</v>
      </c>
      <c r="E5280" s="245">
        <v>94.157054202400005</v>
      </c>
      <c r="F5280" s="246"/>
      <c r="G5280" s="246"/>
      <c r="H5280" s="246"/>
    </row>
    <row r="5281" spans="1:8" x14ac:dyDescent="0.2">
      <c r="A5281" s="247">
        <v>44416.25</v>
      </c>
      <c r="B5281" s="248">
        <v>7</v>
      </c>
      <c r="C5281" s="243">
        <v>88.035828000000009</v>
      </c>
      <c r="D5281" s="244">
        <v>6.5498656031999998</v>
      </c>
      <c r="E5281" s="245">
        <v>94.585693603200014</v>
      </c>
      <c r="F5281" s="246"/>
      <c r="G5281" s="246"/>
      <c r="H5281" s="246"/>
    </row>
    <row r="5282" spans="1:8" x14ac:dyDescent="0.2">
      <c r="A5282" s="247">
        <v>44416.291666659999</v>
      </c>
      <c r="B5282" s="248">
        <v>8</v>
      </c>
      <c r="C5282" s="243">
        <v>88.233010999999991</v>
      </c>
      <c r="D5282" s="244">
        <v>6.5645360183999983</v>
      </c>
      <c r="E5282" s="245">
        <v>94.797547018399996</v>
      </c>
      <c r="F5282" s="246"/>
      <c r="G5282" s="246"/>
      <c r="H5282" s="246"/>
    </row>
    <row r="5283" spans="1:8" x14ac:dyDescent="0.2">
      <c r="A5283" s="247">
        <v>44416.333333330003</v>
      </c>
      <c r="B5283" s="248">
        <v>9</v>
      </c>
      <c r="C5283" s="243">
        <v>89.665553000000003</v>
      </c>
      <c r="D5283" s="244">
        <v>6.6711171432</v>
      </c>
      <c r="E5283" s="245">
        <v>96.336670143199996</v>
      </c>
      <c r="F5283" s="246"/>
      <c r="G5283" s="246"/>
      <c r="H5283" s="246"/>
    </row>
    <row r="5284" spans="1:8" x14ac:dyDescent="0.2">
      <c r="A5284" s="247">
        <v>44416.375</v>
      </c>
      <c r="B5284" s="248">
        <v>10</v>
      </c>
      <c r="C5284" s="243">
        <v>90.191813999999994</v>
      </c>
      <c r="D5284" s="244">
        <v>6.7102709615999991</v>
      </c>
      <c r="E5284" s="245">
        <v>96.902084961599996</v>
      </c>
      <c r="F5284" s="246"/>
      <c r="G5284" s="246"/>
      <c r="H5284" s="246"/>
    </row>
    <row r="5285" spans="1:8" x14ac:dyDescent="0.2">
      <c r="A5285" s="247">
        <v>44416.416666659999</v>
      </c>
      <c r="B5285" s="248">
        <v>11</v>
      </c>
      <c r="C5285" s="243">
        <v>90.758956999999995</v>
      </c>
      <c r="D5285" s="244">
        <v>6.7524664007999995</v>
      </c>
      <c r="E5285" s="245">
        <v>97.511423400799998</v>
      </c>
      <c r="F5285" s="246"/>
      <c r="G5285" s="246"/>
      <c r="H5285" s="246"/>
    </row>
    <row r="5286" spans="1:8" x14ac:dyDescent="0.2">
      <c r="A5286" s="247">
        <v>44416.458333330003</v>
      </c>
      <c r="B5286" s="248">
        <v>12</v>
      </c>
      <c r="C5286" s="243">
        <v>93.464072000000002</v>
      </c>
      <c r="D5286" s="244">
        <v>6.9537269567999997</v>
      </c>
      <c r="E5286" s="245">
        <v>100.4177989568</v>
      </c>
      <c r="F5286" s="246"/>
      <c r="G5286" s="246"/>
      <c r="H5286" s="246"/>
    </row>
    <row r="5287" spans="1:8" x14ac:dyDescent="0.2">
      <c r="A5287" s="247">
        <v>44416.5</v>
      </c>
      <c r="B5287" s="248">
        <v>13</v>
      </c>
      <c r="C5287" s="243">
        <v>93.875386000000006</v>
      </c>
      <c r="D5287" s="244">
        <v>6.9843287183999996</v>
      </c>
      <c r="E5287" s="245">
        <v>100.8597147184</v>
      </c>
      <c r="F5287" s="246"/>
      <c r="G5287" s="246"/>
      <c r="H5287" s="246"/>
    </row>
    <row r="5288" spans="1:8" x14ac:dyDescent="0.2">
      <c r="A5288" s="247">
        <v>44416.541666659999</v>
      </c>
      <c r="B5288" s="248">
        <v>14</v>
      </c>
      <c r="C5288" s="243">
        <v>93.04585800000001</v>
      </c>
      <c r="D5288" s="244">
        <v>6.9226118352000006</v>
      </c>
      <c r="E5288" s="245">
        <v>99.968469835200011</v>
      </c>
      <c r="F5288" s="246"/>
      <c r="G5288" s="246"/>
      <c r="H5288" s="246"/>
    </row>
    <row r="5289" spans="1:8" x14ac:dyDescent="0.2">
      <c r="A5289" s="247">
        <v>44416.583333330003</v>
      </c>
      <c r="B5289" s="248">
        <v>15</v>
      </c>
      <c r="C5289" s="243">
        <v>92.669717000000006</v>
      </c>
      <c r="D5289" s="244">
        <v>6.8946269447999997</v>
      </c>
      <c r="E5289" s="245">
        <v>99.564343944800001</v>
      </c>
      <c r="F5289" s="246"/>
      <c r="G5289" s="246"/>
      <c r="H5289" s="246"/>
    </row>
    <row r="5290" spans="1:8" x14ac:dyDescent="0.2">
      <c r="A5290" s="247">
        <v>44416.625</v>
      </c>
      <c r="B5290" s="248">
        <v>16</v>
      </c>
      <c r="C5290" s="243">
        <v>91.767695000000003</v>
      </c>
      <c r="D5290" s="244">
        <v>6.8275165079999995</v>
      </c>
      <c r="E5290" s="245">
        <v>98.595211508000006</v>
      </c>
      <c r="F5290" s="246"/>
      <c r="G5290" s="246"/>
      <c r="H5290" s="246"/>
    </row>
    <row r="5291" spans="1:8" x14ac:dyDescent="0.2">
      <c r="A5291" s="247">
        <v>44416.666666659999</v>
      </c>
      <c r="B5291" s="248">
        <v>17</v>
      </c>
      <c r="C5291" s="243">
        <v>92.513768999999996</v>
      </c>
      <c r="D5291" s="244">
        <v>6.8830244135999994</v>
      </c>
      <c r="E5291" s="245">
        <v>99.396793413599994</v>
      </c>
      <c r="F5291" s="246"/>
      <c r="G5291" s="246"/>
      <c r="H5291" s="246"/>
    </row>
    <row r="5292" spans="1:8" x14ac:dyDescent="0.2">
      <c r="A5292" s="247">
        <v>44416.708333330003</v>
      </c>
      <c r="B5292" s="248">
        <v>18</v>
      </c>
      <c r="C5292" s="243">
        <v>90.885191000000006</v>
      </c>
      <c r="D5292" s="244">
        <v>6.7618582103999998</v>
      </c>
      <c r="E5292" s="245">
        <v>97.647049210400013</v>
      </c>
      <c r="F5292" s="246"/>
      <c r="G5292" s="246"/>
      <c r="H5292" s="246"/>
    </row>
    <row r="5293" spans="1:8" x14ac:dyDescent="0.2">
      <c r="A5293" s="247">
        <v>44416.75</v>
      </c>
      <c r="B5293" s="248">
        <v>19</v>
      </c>
      <c r="C5293" s="243">
        <v>90.239238999999998</v>
      </c>
      <c r="D5293" s="244">
        <v>6.7137993815999994</v>
      </c>
      <c r="E5293" s="245">
        <v>96.953038381599995</v>
      </c>
      <c r="F5293" s="246"/>
      <c r="G5293" s="246"/>
      <c r="H5293" s="246"/>
    </row>
    <row r="5294" spans="1:8" x14ac:dyDescent="0.2">
      <c r="A5294" s="247">
        <v>44416.791666659999</v>
      </c>
      <c r="B5294" s="248">
        <v>20</v>
      </c>
      <c r="C5294" s="243">
        <v>93.462404000000006</v>
      </c>
      <c r="D5294" s="244">
        <v>6.9536028576</v>
      </c>
      <c r="E5294" s="245">
        <v>100.41600685760001</v>
      </c>
      <c r="F5294" s="246"/>
      <c r="G5294" s="246"/>
      <c r="H5294" s="246"/>
    </row>
    <row r="5295" spans="1:8" x14ac:dyDescent="0.2">
      <c r="A5295" s="247">
        <v>44416.833333330003</v>
      </c>
      <c r="B5295" s="248">
        <v>21</v>
      </c>
      <c r="C5295" s="243">
        <v>94.771721000000014</v>
      </c>
      <c r="D5295" s="244">
        <v>7.0510160424000006</v>
      </c>
      <c r="E5295" s="245">
        <v>101.82273704240001</v>
      </c>
      <c r="F5295" s="246"/>
      <c r="G5295" s="246"/>
      <c r="H5295" s="246"/>
    </row>
    <row r="5296" spans="1:8" x14ac:dyDescent="0.2">
      <c r="A5296" s="247">
        <v>44416.875</v>
      </c>
      <c r="B5296" s="248">
        <v>22</v>
      </c>
      <c r="C5296" s="243">
        <v>92.163790999999989</v>
      </c>
      <c r="D5296" s="244">
        <v>6.8569860503999989</v>
      </c>
      <c r="E5296" s="245">
        <v>99.020777050399985</v>
      </c>
      <c r="F5296" s="246"/>
      <c r="G5296" s="246"/>
      <c r="H5296" s="246"/>
    </row>
    <row r="5297" spans="1:8" x14ac:dyDescent="0.2">
      <c r="A5297" s="247">
        <v>44416.916666659999</v>
      </c>
      <c r="B5297" s="248">
        <v>23</v>
      </c>
      <c r="C5297" s="243">
        <v>89.975865999999996</v>
      </c>
      <c r="D5297" s="244">
        <v>6.6942044303999992</v>
      </c>
      <c r="E5297" s="245">
        <v>96.670070430399988</v>
      </c>
      <c r="F5297" s="246"/>
      <c r="G5297" s="246"/>
      <c r="H5297" s="246"/>
    </row>
    <row r="5298" spans="1:8" x14ac:dyDescent="0.2">
      <c r="A5298" s="247">
        <v>44416.958333330003</v>
      </c>
      <c r="B5298" s="248">
        <v>24</v>
      </c>
      <c r="C5298" s="243">
        <v>88.308813000000001</v>
      </c>
      <c r="D5298" s="244">
        <v>6.5701756871999999</v>
      </c>
      <c r="E5298" s="245">
        <v>94.878988687200007</v>
      </c>
      <c r="F5298" s="246"/>
      <c r="G5298" s="246"/>
      <c r="H5298" s="246"/>
    </row>
    <row r="5299" spans="1:8" x14ac:dyDescent="0.2">
      <c r="A5299" s="247">
        <v>44417</v>
      </c>
      <c r="B5299" s="248">
        <v>1</v>
      </c>
      <c r="C5299" s="243">
        <v>86.758012999999991</v>
      </c>
      <c r="D5299" s="244">
        <v>6.4547961671999987</v>
      </c>
      <c r="E5299" s="245">
        <v>93.212809167199993</v>
      </c>
      <c r="F5299" s="246"/>
      <c r="G5299" s="246"/>
      <c r="H5299" s="246"/>
    </row>
    <row r="5300" spans="1:8" x14ac:dyDescent="0.2">
      <c r="A5300" s="247">
        <v>44417.041666659999</v>
      </c>
      <c r="B5300" s="248">
        <v>2</v>
      </c>
      <c r="C5300" s="243">
        <v>86.011536000000007</v>
      </c>
      <c r="D5300" s="244">
        <v>6.3992582783999996</v>
      </c>
      <c r="E5300" s="245">
        <v>92.410794278400004</v>
      </c>
      <c r="F5300" s="246"/>
      <c r="G5300" s="246"/>
      <c r="H5300" s="246"/>
    </row>
    <row r="5301" spans="1:8" x14ac:dyDescent="0.2">
      <c r="A5301" s="247">
        <v>44417.083333330003</v>
      </c>
      <c r="B5301" s="248">
        <v>3</v>
      </c>
      <c r="C5301" s="243">
        <v>87.800164000000009</v>
      </c>
      <c r="D5301" s="244">
        <v>6.5323322016000001</v>
      </c>
      <c r="E5301" s="245">
        <v>94.332496201600009</v>
      </c>
      <c r="F5301" s="246"/>
      <c r="G5301" s="246"/>
      <c r="H5301" s="246"/>
    </row>
    <row r="5302" spans="1:8" x14ac:dyDescent="0.2">
      <c r="A5302" s="247">
        <v>44417.125</v>
      </c>
      <c r="B5302" s="248">
        <v>4</v>
      </c>
      <c r="C5302" s="243">
        <v>92.370533999999992</v>
      </c>
      <c r="D5302" s="244">
        <v>6.8723677295999988</v>
      </c>
      <c r="E5302" s="245">
        <v>99.242901729599993</v>
      </c>
      <c r="F5302" s="246"/>
      <c r="G5302" s="246"/>
      <c r="H5302" s="246"/>
    </row>
    <row r="5303" spans="1:8" x14ac:dyDescent="0.2">
      <c r="A5303" s="247">
        <v>44417.166666659999</v>
      </c>
      <c r="B5303" s="248">
        <v>5</v>
      </c>
      <c r="C5303" s="243">
        <v>98.974242000000004</v>
      </c>
      <c r="D5303" s="244">
        <v>7.3636836047999994</v>
      </c>
      <c r="E5303" s="245">
        <v>106.33792560480001</v>
      </c>
      <c r="F5303" s="246"/>
      <c r="G5303" s="246"/>
      <c r="H5303" s="246"/>
    </row>
    <row r="5304" spans="1:8" x14ac:dyDescent="0.2">
      <c r="A5304" s="247">
        <v>44417.208333330003</v>
      </c>
      <c r="B5304" s="248">
        <v>6</v>
      </c>
      <c r="C5304" s="243">
        <v>99.573740999999998</v>
      </c>
      <c r="D5304" s="244">
        <v>7.4082863303999993</v>
      </c>
      <c r="E5304" s="245">
        <v>106.9820273304</v>
      </c>
      <c r="F5304" s="246"/>
      <c r="G5304" s="246"/>
      <c r="H5304" s="246"/>
    </row>
    <row r="5305" spans="1:8" x14ac:dyDescent="0.2">
      <c r="A5305" s="247">
        <v>44417.25</v>
      </c>
      <c r="B5305" s="248">
        <v>7</v>
      </c>
      <c r="C5305" s="243">
        <v>104.295816</v>
      </c>
      <c r="D5305" s="244">
        <v>7.7596087103999993</v>
      </c>
      <c r="E5305" s="245">
        <v>112.0554247104</v>
      </c>
      <c r="F5305" s="246"/>
      <c r="G5305" s="246"/>
      <c r="H5305" s="246"/>
    </row>
    <row r="5306" spans="1:8" x14ac:dyDescent="0.2">
      <c r="A5306" s="247">
        <v>44417.291666659999</v>
      </c>
      <c r="B5306" s="248">
        <v>8</v>
      </c>
      <c r="C5306" s="243">
        <v>105.61918899999999</v>
      </c>
      <c r="D5306" s="244">
        <v>7.8580676615999989</v>
      </c>
      <c r="E5306" s="245">
        <v>113.47725666159999</v>
      </c>
      <c r="F5306" s="246"/>
      <c r="G5306" s="246"/>
      <c r="H5306" s="246"/>
    </row>
    <row r="5307" spans="1:8" x14ac:dyDescent="0.2">
      <c r="A5307" s="247">
        <v>44417.333333330003</v>
      </c>
      <c r="B5307" s="248">
        <v>9</v>
      </c>
      <c r="C5307" s="243">
        <v>107.270957</v>
      </c>
      <c r="D5307" s="244">
        <v>7.9809592007999992</v>
      </c>
      <c r="E5307" s="245">
        <v>115.2519162008</v>
      </c>
      <c r="F5307" s="246"/>
      <c r="G5307" s="246"/>
      <c r="H5307" s="246"/>
    </row>
    <row r="5308" spans="1:8" x14ac:dyDescent="0.2">
      <c r="A5308" s="247">
        <v>44417.375</v>
      </c>
      <c r="B5308" s="248">
        <v>10</v>
      </c>
      <c r="C5308" s="243">
        <v>106.322604</v>
      </c>
      <c r="D5308" s="244">
        <v>7.9104017375999991</v>
      </c>
      <c r="E5308" s="245">
        <v>114.2330057376</v>
      </c>
      <c r="F5308" s="246"/>
      <c r="G5308" s="246"/>
      <c r="H5308" s="246"/>
    </row>
    <row r="5309" spans="1:8" x14ac:dyDescent="0.2">
      <c r="A5309" s="247">
        <v>44417.416666659999</v>
      </c>
      <c r="B5309" s="248">
        <v>11</v>
      </c>
      <c r="C5309" s="243">
        <v>107.249504</v>
      </c>
      <c r="D5309" s="244">
        <v>7.9793630975999994</v>
      </c>
      <c r="E5309" s="245">
        <v>115.2288670976</v>
      </c>
      <c r="F5309" s="246"/>
      <c r="G5309" s="246"/>
      <c r="H5309" s="246"/>
    </row>
    <row r="5310" spans="1:8" x14ac:dyDescent="0.2">
      <c r="A5310" s="247">
        <v>44417.458333330003</v>
      </c>
      <c r="B5310" s="248">
        <v>12</v>
      </c>
      <c r="C5310" s="243">
        <v>108.188126</v>
      </c>
      <c r="D5310" s="244">
        <v>8.0491965743999998</v>
      </c>
      <c r="E5310" s="245">
        <v>116.2373225744</v>
      </c>
      <c r="F5310" s="246"/>
      <c r="G5310" s="246"/>
      <c r="H5310" s="246"/>
    </row>
    <row r="5311" spans="1:8" x14ac:dyDescent="0.2">
      <c r="A5311" s="247">
        <v>44417.5</v>
      </c>
      <c r="B5311" s="248">
        <v>13</v>
      </c>
      <c r="C5311" s="243">
        <v>107.971744</v>
      </c>
      <c r="D5311" s="244">
        <v>8.0330977535999999</v>
      </c>
      <c r="E5311" s="245">
        <v>116.0048417536</v>
      </c>
      <c r="F5311" s="246"/>
      <c r="G5311" s="246"/>
      <c r="H5311" s="246"/>
    </row>
    <row r="5312" spans="1:8" x14ac:dyDescent="0.2">
      <c r="A5312" s="247">
        <v>44417.541666659999</v>
      </c>
      <c r="B5312" s="248">
        <v>14</v>
      </c>
      <c r="C5312" s="243">
        <v>105.754379</v>
      </c>
      <c r="D5312" s="244">
        <v>7.8681257975999994</v>
      </c>
      <c r="E5312" s="245">
        <v>113.6225047976</v>
      </c>
      <c r="F5312" s="246"/>
      <c r="G5312" s="246"/>
      <c r="H5312" s="246"/>
    </row>
    <row r="5313" spans="1:8" x14ac:dyDescent="0.2">
      <c r="A5313" s="247">
        <v>44417.583333330003</v>
      </c>
      <c r="B5313" s="248">
        <v>15</v>
      </c>
      <c r="C5313" s="243">
        <v>104.29779599999999</v>
      </c>
      <c r="D5313" s="244">
        <v>7.7597560223999986</v>
      </c>
      <c r="E5313" s="245">
        <v>112.05755202239999</v>
      </c>
      <c r="F5313" s="246"/>
      <c r="G5313" s="246"/>
      <c r="H5313" s="246"/>
    </row>
    <row r="5314" spans="1:8" x14ac:dyDescent="0.2">
      <c r="A5314" s="247">
        <v>44417.625</v>
      </c>
      <c r="B5314" s="248">
        <v>16</v>
      </c>
      <c r="C5314" s="243">
        <v>102.912941</v>
      </c>
      <c r="D5314" s="244">
        <v>7.6567228103999998</v>
      </c>
      <c r="E5314" s="245">
        <v>110.5696638104</v>
      </c>
      <c r="F5314" s="246"/>
      <c r="G5314" s="246"/>
      <c r="H5314" s="246"/>
    </row>
    <row r="5315" spans="1:8" x14ac:dyDescent="0.2">
      <c r="A5315" s="247">
        <v>44417.666666659999</v>
      </c>
      <c r="B5315" s="248">
        <v>17</v>
      </c>
      <c r="C5315" s="243">
        <v>100.328014</v>
      </c>
      <c r="D5315" s="244">
        <v>7.4644042415999987</v>
      </c>
      <c r="E5315" s="245">
        <v>107.79241824159999</v>
      </c>
      <c r="F5315" s="246"/>
      <c r="G5315" s="246"/>
      <c r="H5315" s="246"/>
    </row>
    <row r="5316" spans="1:8" x14ac:dyDescent="0.2">
      <c r="A5316" s="247">
        <v>44417.708333330003</v>
      </c>
      <c r="B5316" s="248">
        <v>18</v>
      </c>
      <c r="C5316" s="243">
        <v>99.377219999999994</v>
      </c>
      <c r="D5316" s="244">
        <v>7.3936651679999992</v>
      </c>
      <c r="E5316" s="245">
        <v>106.77088516799999</v>
      </c>
      <c r="F5316" s="246"/>
      <c r="G5316" s="246"/>
      <c r="H5316" s="246"/>
    </row>
    <row r="5317" spans="1:8" x14ac:dyDescent="0.2">
      <c r="A5317" s="247">
        <v>44417.75</v>
      </c>
      <c r="B5317" s="248">
        <v>19</v>
      </c>
      <c r="C5317" s="243">
        <v>99.226864000000006</v>
      </c>
      <c r="D5317" s="244">
        <v>7.3824786815999994</v>
      </c>
      <c r="E5317" s="245">
        <v>106.60934268160001</v>
      </c>
      <c r="F5317" s="246"/>
      <c r="G5317" s="246"/>
      <c r="H5317" s="246"/>
    </row>
    <row r="5318" spans="1:8" x14ac:dyDescent="0.2">
      <c r="A5318" s="247">
        <v>44417.791666659999</v>
      </c>
      <c r="B5318" s="248">
        <v>20</v>
      </c>
      <c r="C5318" s="243">
        <v>101.11480400000001</v>
      </c>
      <c r="D5318" s="244">
        <v>7.5229414176000002</v>
      </c>
      <c r="E5318" s="245">
        <v>108.6377454176</v>
      </c>
      <c r="F5318" s="246"/>
      <c r="G5318" s="246"/>
      <c r="H5318" s="246"/>
    </row>
    <row r="5319" spans="1:8" x14ac:dyDescent="0.2">
      <c r="A5319" s="247">
        <v>44417.833333330003</v>
      </c>
      <c r="B5319" s="248">
        <v>21</v>
      </c>
      <c r="C5319" s="243">
        <v>100.33541899999999</v>
      </c>
      <c r="D5319" s="244">
        <v>7.4649551735999982</v>
      </c>
      <c r="E5319" s="245">
        <v>107.80037417359999</v>
      </c>
      <c r="F5319" s="246"/>
      <c r="G5319" s="246"/>
      <c r="H5319" s="246"/>
    </row>
    <row r="5320" spans="1:8" x14ac:dyDescent="0.2">
      <c r="A5320" s="247">
        <v>44417.875</v>
      </c>
      <c r="B5320" s="248">
        <v>22</v>
      </c>
      <c r="C5320" s="243">
        <v>97.842317000000008</v>
      </c>
      <c r="D5320" s="244">
        <v>7.2794683848000004</v>
      </c>
      <c r="E5320" s="245">
        <v>105.12178538480001</v>
      </c>
      <c r="F5320" s="246"/>
      <c r="G5320" s="246"/>
      <c r="H5320" s="246"/>
    </row>
    <row r="5321" spans="1:8" x14ac:dyDescent="0.2">
      <c r="A5321" s="247">
        <v>44417.916666659999</v>
      </c>
      <c r="B5321" s="248">
        <v>23</v>
      </c>
      <c r="C5321" s="243">
        <v>94.525797999999995</v>
      </c>
      <c r="D5321" s="244">
        <v>7.0327193711999989</v>
      </c>
      <c r="E5321" s="245">
        <v>101.5585173712</v>
      </c>
      <c r="F5321" s="246"/>
      <c r="G5321" s="246"/>
      <c r="H5321" s="246"/>
    </row>
    <row r="5322" spans="1:8" x14ac:dyDescent="0.2">
      <c r="A5322" s="247">
        <v>44417.958333330003</v>
      </c>
      <c r="B5322" s="248">
        <v>24</v>
      </c>
      <c r="C5322" s="243">
        <v>93.269069000000002</v>
      </c>
      <c r="D5322" s="244">
        <v>6.9392187335999997</v>
      </c>
      <c r="E5322" s="245">
        <v>100.2082877336</v>
      </c>
      <c r="F5322" s="246"/>
      <c r="G5322" s="246"/>
      <c r="H5322" s="246"/>
    </row>
    <row r="5323" spans="1:8" x14ac:dyDescent="0.2">
      <c r="A5323" s="247">
        <v>44418</v>
      </c>
      <c r="B5323" s="248">
        <v>1</v>
      </c>
      <c r="C5323" s="243">
        <v>91.536569999999998</v>
      </c>
      <c r="D5323" s="244">
        <v>6.8103208079999993</v>
      </c>
      <c r="E5323" s="245">
        <v>98.346890807999998</v>
      </c>
      <c r="F5323" s="246"/>
      <c r="G5323" s="246"/>
      <c r="H5323" s="246"/>
    </row>
    <row r="5324" spans="1:8" x14ac:dyDescent="0.2">
      <c r="A5324" s="247">
        <v>44418.041666659999</v>
      </c>
      <c r="B5324" s="248">
        <v>2</v>
      </c>
      <c r="C5324" s="243">
        <v>90.725774999999999</v>
      </c>
      <c r="D5324" s="244">
        <v>6.7499976599999991</v>
      </c>
      <c r="E5324" s="245">
        <v>97.475772660000004</v>
      </c>
      <c r="F5324" s="246"/>
      <c r="G5324" s="246"/>
      <c r="H5324" s="246"/>
    </row>
    <row r="5325" spans="1:8" x14ac:dyDescent="0.2">
      <c r="A5325" s="247">
        <v>44418.083333330003</v>
      </c>
      <c r="B5325" s="248">
        <v>3</v>
      </c>
      <c r="C5325" s="243">
        <v>91.448432000000011</v>
      </c>
      <c r="D5325" s="244">
        <v>6.8037633408000007</v>
      </c>
      <c r="E5325" s="245">
        <v>98.252195340800014</v>
      </c>
      <c r="F5325" s="246"/>
      <c r="G5325" s="246"/>
      <c r="H5325" s="246"/>
    </row>
    <row r="5326" spans="1:8" x14ac:dyDescent="0.2">
      <c r="A5326" s="247">
        <v>44418.125</v>
      </c>
      <c r="B5326" s="248">
        <v>4</v>
      </c>
      <c r="C5326" s="243">
        <v>95.077090999999996</v>
      </c>
      <c r="D5326" s="244">
        <v>7.0737355703999993</v>
      </c>
      <c r="E5326" s="245">
        <v>102.1508265704</v>
      </c>
      <c r="F5326" s="246"/>
      <c r="G5326" s="246"/>
      <c r="H5326" s="246"/>
    </row>
    <row r="5327" spans="1:8" x14ac:dyDescent="0.2">
      <c r="A5327" s="247">
        <v>44418.166666659999</v>
      </c>
      <c r="B5327" s="248">
        <v>5</v>
      </c>
      <c r="C5327" s="243">
        <v>98.513179000000008</v>
      </c>
      <c r="D5327" s="244">
        <v>7.3293805175999998</v>
      </c>
      <c r="E5327" s="245">
        <v>105.84255951760001</v>
      </c>
      <c r="F5327" s="246"/>
      <c r="G5327" s="246"/>
      <c r="H5327" s="246"/>
    </row>
    <row r="5328" spans="1:8" x14ac:dyDescent="0.2">
      <c r="A5328" s="247">
        <v>44418.208333330003</v>
      </c>
      <c r="B5328" s="248">
        <v>6</v>
      </c>
      <c r="C5328" s="243">
        <v>97.602907999999999</v>
      </c>
      <c r="D5328" s="244">
        <v>7.2616563551999995</v>
      </c>
      <c r="E5328" s="245">
        <v>104.8645643552</v>
      </c>
      <c r="F5328" s="246"/>
      <c r="G5328" s="246"/>
      <c r="H5328" s="246"/>
    </row>
    <row r="5329" spans="1:8" x14ac:dyDescent="0.2">
      <c r="A5329" s="247">
        <v>44418.25</v>
      </c>
      <c r="B5329" s="248">
        <v>7</v>
      </c>
      <c r="C5329" s="243">
        <v>101.297769</v>
      </c>
      <c r="D5329" s="244">
        <v>7.5365540136</v>
      </c>
      <c r="E5329" s="245">
        <v>108.8343230136</v>
      </c>
      <c r="F5329" s="246"/>
      <c r="G5329" s="246"/>
      <c r="H5329" s="246"/>
    </row>
    <row r="5330" spans="1:8" x14ac:dyDescent="0.2">
      <c r="A5330" s="247">
        <v>44418.291666659999</v>
      </c>
      <c r="B5330" s="248">
        <v>8</v>
      </c>
      <c r="C5330" s="243">
        <v>102.89814200000001</v>
      </c>
      <c r="D5330" s="244">
        <v>7.6556217648000002</v>
      </c>
      <c r="E5330" s="245">
        <v>110.55376376480001</v>
      </c>
      <c r="F5330" s="246"/>
      <c r="G5330" s="246"/>
      <c r="H5330" s="246"/>
    </row>
    <row r="5331" spans="1:8" x14ac:dyDescent="0.2">
      <c r="A5331" s="247">
        <v>44418.333333330003</v>
      </c>
      <c r="B5331" s="248">
        <v>9</v>
      </c>
      <c r="C5331" s="243">
        <v>103.720658</v>
      </c>
      <c r="D5331" s="244">
        <v>7.7168169551999997</v>
      </c>
      <c r="E5331" s="245">
        <v>111.4374749552</v>
      </c>
      <c r="F5331" s="246"/>
      <c r="G5331" s="246"/>
      <c r="H5331" s="246"/>
    </row>
    <row r="5332" spans="1:8" x14ac:dyDescent="0.2">
      <c r="A5332" s="247">
        <v>44418.375</v>
      </c>
      <c r="B5332" s="248">
        <v>10</v>
      </c>
      <c r="C5332" s="243">
        <v>105.488236</v>
      </c>
      <c r="D5332" s="244">
        <v>7.8483247583999995</v>
      </c>
      <c r="E5332" s="245">
        <v>113.3365607584</v>
      </c>
      <c r="F5332" s="246"/>
      <c r="G5332" s="246"/>
      <c r="H5332" s="246"/>
    </row>
    <row r="5333" spans="1:8" x14ac:dyDescent="0.2">
      <c r="A5333" s="247">
        <v>44418.416666659999</v>
      </c>
      <c r="B5333" s="248">
        <v>11</v>
      </c>
      <c r="C5333" s="243">
        <v>107.28324499999999</v>
      </c>
      <c r="D5333" s="244">
        <v>7.9818734279999992</v>
      </c>
      <c r="E5333" s="245">
        <v>115.26511842799999</v>
      </c>
      <c r="F5333" s="246"/>
      <c r="G5333" s="246"/>
      <c r="H5333" s="246"/>
    </row>
    <row r="5334" spans="1:8" x14ac:dyDescent="0.2">
      <c r="A5334" s="247">
        <v>44418.458333330003</v>
      </c>
      <c r="B5334" s="248">
        <v>12</v>
      </c>
      <c r="C5334" s="243">
        <v>108.540283</v>
      </c>
      <c r="D5334" s="244">
        <v>8.0753970551999998</v>
      </c>
      <c r="E5334" s="245">
        <v>116.6156800552</v>
      </c>
      <c r="F5334" s="246"/>
      <c r="G5334" s="246"/>
      <c r="H5334" s="246"/>
    </row>
    <row r="5335" spans="1:8" x14ac:dyDescent="0.2">
      <c r="A5335" s="247">
        <v>44418.5</v>
      </c>
      <c r="B5335" s="248">
        <v>13</v>
      </c>
      <c r="C5335" s="243">
        <v>108.93006899999999</v>
      </c>
      <c r="D5335" s="244">
        <v>8.1043971335999991</v>
      </c>
      <c r="E5335" s="245">
        <v>117.03446613359999</v>
      </c>
      <c r="F5335" s="246"/>
      <c r="G5335" s="246"/>
      <c r="H5335" s="246"/>
    </row>
    <row r="5336" spans="1:8" x14ac:dyDescent="0.2">
      <c r="A5336" s="247">
        <v>44418.541666659999</v>
      </c>
      <c r="B5336" s="248">
        <v>14</v>
      </c>
      <c r="C5336" s="243">
        <v>108.327603</v>
      </c>
      <c r="D5336" s="244">
        <v>8.0595736631999984</v>
      </c>
      <c r="E5336" s="245">
        <v>116.38717666319999</v>
      </c>
      <c r="F5336" s="246"/>
      <c r="G5336" s="246"/>
      <c r="H5336" s="246"/>
    </row>
    <row r="5337" spans="1:8" x14ac:dyDescent="0.2">
      <c r="A5337" s="247">
        <v>44418.583333330003</v>
      </c>
      <c r="B5337" s="248">
        <v>15</v>
      </c>
      <c r="C5337" s="243">
        <v>106.781103</v>
      </c>
      <c r="D5337" s="244">
        <v>7.9445140631999998</v>
      </c>
      <c r="E5337" s="245">
        <v>114.7256170632</v>
      </c>
      <c r="F5337" s="246"/>
      <c r="G5337" s="246"/>
      <c r="H5337" s="246"/>
    </row>
    <row r="5338" spans="1:8" x14ac:dyDescent="0.2">
      <c r="A5338" s="247">
        <v>44418.625</v>
      </c>
      <c r="B5338" s="248">
        <v>16</v>
      </c>
      <c r="C5338" s="243">
        <v>103.40792099999999</v>
      </c>
      <c r="D5338" s="244">
        <v>7.6935493223999982</v>
      </c>
      <c r="E5338" s="245">
        <v>111.10147032239999</v>
      </c>
      <c r="F5338" s="246"/>
      <c r="G5338" s="246"/>
      <c r="H5338" s="246"/>
    </row>
    <row r="5339" spans="1:8" x14ac:dyDescent="0.2">
      <c r="A5339" s="247">
        <v>44418.666666659999</v>
      </c>
      <c r="B5339" s="248">
        <v>17</v>
      </c>
      <c r="C5339" s="243">
        <v>99.847082999999998</v>
      </c>
      <c r="D5339" s="244">
        <v>7.4286229751999988</v>
      </c>
      <c r="E5339" s="245">
        <v>107.2757059752</v>
      </c>
      <c r="F5339" s="246"/>
      <c r="G5339" s="246"/>
      <c r="H5339" s="246"/>
    </row>
    <row r="5340" spans="1:8" x14ac:dyDescent="0.2">
      <c r="A5340" s="247">
        <v>44418.708333330003</v>
      </c>
      <c r="B5340" s="248">
        <v>18</v>
      </c>
      <c r="C5340" s="243">
        <v>96.965029999999999</v>
      </c>
      <c r="D5340" s="244">
        <v>7.2141982319999993</v>
      </c>
      <c r="E5340" s="245">
        <v>104.179228232</v>
      </c>
      <c r="F5340" s="246"/>
      <c r="G5340" s="246"/>
      <c r="H5340" s="246"/>
    </row>
    <row r="5341" spans="1:8" x14ac:dyDescent="0.2">
      <c r="A5341" s="247">
        <v>44418.75</v>
      </c>
      <c r="B5341" s="248">
        <v>19</v>
      </c>
      <c r="C5341" s="243">
        <v>96.75993299999999</v>
      </c>
      <c r="D5341" s="244">
        <v>7.1989390151999988</v>
      </c>
      <c r="E5341" s="245">
        <v>103.95887201519999</v>
      </c>
      <c r="F5341" s="246"/>
      <c r="G5341" s="246"/>
      <c r="H5341" s="246"/>
    </row>
    <row r="5342" spans="1:8" x14ac:dyDescent="0.2">
      <c r="A5342" s="247">
        <v>44418.791666659999</v>
      </c>
      <c r="B5342" s="248">
        <v>20</v>
      </c>
      <c r="C5342" s="243">
        <v>99.913786999999999</v>
      </c>
      <c r="D5342" s="244">
        <v>7.4335857527999991</v>
      </c>
      <c r="E5342" s="245">
        <v>107.3473727528</v>
      </c>
      <c r="F5342" s="246"/>
      <c r="G5342" s="246"/>
      <c r="H5342" s="246"/>
    </row>
    <row r="5343" spans="1:8" x14ac:dyDescent="0.2">
      <c r="A5343" s="247">
        <v>44418.833333330003</v>
      </c>
      <c r="B5343" s="248">
        <v>21</v>
      </c>
      <c r="C5343" s="243">
        <v>99.180640999999994</v>
      </c>
      <c r="D5343" s="244">
        <v>7.3790396903999991</v>
      </c>
      <c r="E5343" s="245">
        <v>106.5596806904</v>
      </c>
      <c r="F5343" s="246"/>
      <c r="G5343" s="246"/>
      <c r="H5343" s="246"/>
    </row>
    <row r="5344" spans="1:8" x14ac:dyDescent="0.2">
      <c r="A5344" s="247">
        <v>44418.875</v>
      </c>
      <c r="B5344" s="248">
        <v>22</v>
      </c>
      <c r="C5344" s="243">
        <v>95.395526000000004</v>
      </c>
      <c r="D5344" s="244">
        <v>7.0974271343999993</v>
      </c>
      <c r="E5344" s="245">
        <v>102.4929531344</v>
      </c>
      <c r="F5344" s="246"/>
      <c r="G5344" s="246"/>
      <c r="H5344" s="246"/>
    </row>
    <row r="5345" spans="1:8" x14ac:dyDescent="0.2">
      <c r="A5345" s="247">
        <v>44418.916666659999</v>
      </c>
      <c r="B5345" s="248">
        <v>23</v>
      </c>
      <c r="C5345" s="243">
        <v>91.424481</v>
      </c>
      <c r="D5345" s="244">
        <v>6.8019813863999996</v>
      </c>
      <c r="E5345" s="245">
        <v>98.226462386400001</v>
      </c>
      <c r="F5345" s="246"/>
      <c r="G5345" s="246"/>
      <c r="H5345" s="246"/>
    </row>
    <row r="5346" spans="1:8" x14ac:dyDescent="0.2">
      <c r="A5346" s="247">
        <v>44418.958333330003</v>
      </c>
      <c r="B5346" s="248">
        <v>24</v>
      </c>
      <c r="C5346" s="243">
        <v>90.059650000000005</v>
      </c>
      <c r="D5346" s="244">
        <v>6.7004379599999995</v>
      </c>
      <c r="E5346" s="245">
        <v>96.760087960000007</v>
      </c>
      <c r="F5346" s="246"/>
      <c r="G5346" s="246"/>
      <c r="H5346" s="246"/>
    </row>
    <row r="5347" spans="1:8" x14ac:dyDescent="0.2">
      <c r="A5347" s="247">
        <v>44419</v>
      </c>
      <c r="B5347" s="248">
        <v>1</v>
      </c>
      <c r="C5347" s="243">
        <v>90.508790000000005</v>
      </c>
      <c r="D5347" s="244">
        <v>6.7338539759999998</v>
      </c>
      <c r="E5347" s="245">
        <v>97.242643976000011</v>
      </c>
      <c r="F5347" s="246"/>
      <c r="G5347" s="246"/>
      <c r="H5347" s="246"/>
    </row>
    <row r="5348" spans="1:8" x14ac:dyDescent="0.2">
      <c r="A5348" s="247">
        <v>44419.041666659999</v>
      </c>
      <c r="B5348" s="248">
        <v>2</v>
      </c>
      <c r="C5348" s="243">
        <v>91.219923999999992</v>
      </c>
      <c r="D5348" s="244">
        <v>6.7867623455999988</v>
      </c>
      <c r="E5348" s="245">
        <v>98.006686345599988</v>
      </c>
      <c r="F5348" s="246"/>
      <c r="G5348" s="246"/>
      <c r="H5348" s="246"/>
    </row>
    <row r="5349" spans="1:8" x14ac:dyDescent="0.2">
      <c r="A5349" s="247">
        <v>44419.083333330003</v>
      </c>
      <c r="B5349" s="248">
        <v>3</v>
      </c>
      <c r="C5349" s="243">
        <v>92.240392</v>
      </c>
      <c r="D5349" s="244">
        <v>6.8626851647999993</v>
      </c>
      <c r="E5349" s="245">
        <v>99.103077164799998</v>
      </c>
      <c r="F5349" s="246"/>
      <c r="G5349" s="246"/>
      <c r="H5349" s="246"/>
    </row>
    <row r="5350" spans="1:8" x14ac:dyDescent="0.2">
      <c r="A5350" s="247">
        <v>44419.125</v>
      </c>
      <c r="B5350" s="248">
        <v>4</v>
      </c>
      <c r="C5350" s="243">
        <v>96.217765</v>
      </c>
      <c r="D5350" s="244">
        <v>7.1586017159999997</v>
      </c>
      <c r="E5350" s="245">
        <v>103.37636671600001</v>
      </c>
      <c r="F5350" s="246"/>
      <c r="G5350" s="246"/>
      <c r="H5350" s="246"/>
    </row>
    <row r="5351" spans="1:8" x14ac:dyDescent="0.2">
      <c r="A5351" s="247">
        <v>44419.166666659999</v>
      </c>
      <c r="B5351" s="248">
        <v>5</v>
      </c>
      <c r="C5351" s="243">
        <v>99.295742000000004</v>
      </c>
      <c r="D5351" s="244">
        <v>7.3876032047999995</v>
      </c>
      <c r="E5351" s="245">
        <v>106.68334520480001</v>
      </c>
      <c r="F5351" s="246"/>
      <c r="G5351" s="246"/>
      <c r="H5351" s="246"/>
    </row>
    <row r="5352" spans="1:8" x14ac:dyDescent="0.2">
      <c r="A5352" s="247">
        <v>44419.208333330003</v>
      </c>
      <c r="B5352" s="248">
        <v>6</v>
      </c>
      <c r="C5352" s="243">
        <v>97.832722000000004</v>
      </c>
      <c r="D5352" s="244">
        <v>7.2787545167999994</v>
      </c>
      <c r="E5352" s="245">
        <v>105.1114765168</v>
      </c>
      <c r="F5352" s="246"/>
      <c r="G5352" s="246"/>
      <c r="H5352" s="246"/>
    </row>
    <row r="5353" spans="1:8" x14ac:dyDescent="0.2">
      <c r="A5353" s="247">
        <v>44419.25</v>
      </c>
      <c r="B5353" s="248">
        <v>7</v>
      </c>
      <c r="C5353" s="243">
        <v>101.808938</v>
      </c>
      <c r="D5353" s="244">
        <v>7.5745849871999988</v>
      </c>
      <c r="E5353" s="245">
        <v>109.3835229872</v>
      </c>
      <c r="F5353" s="246"/>
      <c r="G5353" s="246"/>
      <c r="H5353" s="246"/>
    </row>
    <row r="5354" spans="1:8" x14ac:dyDescent="0.2">
      <c r="A5354" s="247">
        <v>44419.291666659999</v>
      </c>
      <c r="B5354" s="248">
        <v>8</v>
      </c>
      <c r="C5354" s="243">
        <v>104.518638</v>
      </c>
      <c r="D5354" s="244">
        <v>7.7761866671999993</v>
      </c>
      <c r="E5354" s="245">
        <v>112.29482466719999</v>
      </c>
      <c r="F5354" s="246"/>
      <c r="G5354" s="246"/>
      <c r="H5354" s="246"/>
    </row>
    <row r="5355" spans="1:8" x14ac:dyDescent="0.2">
      <c r="A5355" s="247">
        <v>44419.333333330003</v>
      </c>
      <c r="B5355" s="248">
        <v>9</v>
      </c>
      <c r="C5355" s="243">
        <v>105.502252</v>
      </c>
      <c r="D5355" s="244">
        <v>7.8493675487999992</v>
      </c>
      <c r="E5355" s="245">
        <v>113.3516195488</v>
      </c>
      <c r="F5355" s="246"/>
      <c r="G5355" s="246"/>
      <c r="H5355" s="246"/>
    </row>
    <row r="5356" spans="1:8" x14ac:dyDescent="0.2">
      <c r="A5356" s="247">
        <v>44419.375</v>
      </c>
      <c r="B5356" s="248">
        <v>10</v>
      </c>
      <c r="C5356" s="243">
        <v>107.77535900000001</v>
      </c>
      <c r="D5356" s="244">
        <v>8.0184867095999994</v>
      </c>
      <c r="E5356" s="245">
        <v>115.79384570960001</v>
      </c>
      <c r="F5356" s="246"/>
      <c r="G5356" s="246"/>
      <c r="H5356" s="246"/>
    </row>
    <row r="5357" spans="1:8" x14ac:dyDescent="0.2">
      <c r="A5357" s="247">
        <v>44419.416666659999</v>
      </c>
      <c r="B5357" s="248">
        <v>11</v>
      </c>
      <c r="C5357" s="243">
        <v>107.579183</v>
      </c>
      <c r="D5357" s="244">
        <v>8.0038912151999995</v>
      </c>
      <c r="E5357" s="245">
        <v>115.5830742152</v>
      </c>
      <c r="F5357" s="246"/>
      <c r="G5357" s="246"/>
      <c r="H5357" s="246"/>
    </row>
    <row r="5358" spans="1:8" x14ac:dyDescent="0.2">
      <c r="A5358" s="247">
        <v>44419.458333330003</v>
      </c>
      <c r="B5358" s="248">
        <v>12</v>
      </c>
      <c r="C5358" s="243">
        <v>108.23553200000001</v>
      </c>
      <c r="D5358" s="244">
        <v>8.0527235808000004</v>
      </c>
      <c r="E5358" s="245">
        <v>116.28825558080001</v>
      </c>
      <c r="F5358" s="246"/>
      <c r="G5358" s="246"/>
      <c r="H5358" s="246"/>
    </row>
    <row r="5359" spans="1:8" x14ac:dyDescent="0.2">
      <c r="A5359" s="247">
        <v>44419.5</v>
      </c>
      <c r="B5359" s="248">
        <v>13</v>
      </c>
      <c r="C5359" s="243">
        <v>107.70982900000001</v>
      </c>
      <c r="D5359" s="244">
        <v>8.0136112776000008</v>
      </c>
      <c r="E5359" s="245">
        <v>115.72344027760002</v>
      </c>
      <c r="F5359" s="246"/>
      <c r="G5359" s="246"/>
      <c r="H5359" s="246"/>
    </row>
    <row r="5360" spans="1:8" x14ac:dyDescent="0.2">
      <c r="A5360" s="247">
        <v>44419.541666659999</v>
      </c>
      <c r="B5360" s="248">
        <v>14</v>
      </c>
      <c r="C5360" s="243">
        <v>104.695026</v>
      </c>
      <c r="D5360" s="244">
        <v>7.7893099343999994</v>
      </c>
      <c r="E5360" s="245">
        <v>112.48433593439999</v>
      </c>
      <c r="F5360" s="246"/>
      <c r="G5360" s="246"/>
      <c r="H5360" s="246"/>
    </row>
    <row r="5361" spans="1:8" x14ac:dyDescent="0.2">
      <c r="A5361" s="247">
        <v>44419.583333330003</v>
      </c>
      <c r="B5361" s="248">
        <v>15</v>
      </c>
      <c r="C5361" s="243">
        <v>104.378056</v>
      </c>
      <c r="D5361" s="244">
        <v>7.7657273663999993</v>
      </c>
      <c r="E5361" s="245">
        <v>112.1437833664</v>
      </c>
      <c r="F5361" s="246"/>
      <c r="G5361" s="246"/>
      <c r="H5361" s="246"/>
    </row>
    <row r="5362" spans="1:8" x14ac:dyDescent="0.2">
      <c r="A5362" s="247">
        <v>44419.625</v>
      </c>
      <c r="B5362" s="248">
        <v>16</v>
      </c>
      <c r="C5362" s="243">
        <v>102.44581099999999</v>
      </c>
      <c r="D5362" s="244">
        <v>7.6219683383999985</v>
      </c>
      <c r="E5362" s="245">
        <v>110.06777933839999</v>
      </c>
      <c r="F5362" s="246"/>
      <c r="G5362" s="246"/>
      <c r="H5362" s="246"/>
    </row>
    <row r="5363" spans="1:8" x14ac:dyDescent="0.2">
      <c r="A5363" s="247">
        <v>44419.666666659999</v>
      </c>
      <c r="B5363" s="248">
        <v>17</v>
      </c>
      <c r="C5363" s="243">
        <v>100.50729799999999</v>
      </c>
      <c r="D5363" s="244">
        <v>7.4777429711999988</v>
      </c>
      <c r="E5363" s="245">
        <v>107.98504097119999</v>
      </c>
      <c r="F5363" s="246"/>
      <c r="G5363" s="246"/>
      <c r="H5363" s="246"/>
    </row>
    <row r="5364" spans="1:8" x14ac:dyDescent="0.2">
      <c r="A5364" s="247">
        <v>44419.708333330003</v>
      </c>
      <c r="B5364" s="248">
        <v>18</v>
      </c>
      <c r="C5364" s="243">
        <v>98.176893000000007</v>
      </c>
      <c r="D5364" s="244">
        <v>7.3043608392000001</v>
      </c>
      <c r="E5364" s="245">
        <v>105.48125383920001</v>
      </c>
      <c r="F5364" s="246"/>
      <c r="G5364" s="246"/>
      <c r="H5364" s="246"/>
    </row>
    <row r="5365" spans="1:8" x14ac:dyDescent="0.2">
      <c r="A5365" s="247">
        <v>44419.75</v>
      </c>
      <c r="B5365" s="248">
        <v>19</v>
      </c>
      <c r="C5365" s="243">
        <v>96.717893000000004</v>
      </c>
      <c r="D5365" s="244">
        <v>7.1958112391999993</v>
      </c>
      <c r="E5365" s="245">
        <v>103.9137042392</v>
      </c>
      <c r="F5365" s="246"/>
      <c r="G5365" s="246"/>
      <c r="H5365" s="246"/>
    </row>
    <row r="5366" spans="1:8" x14ac:dyDescent="0.2">
      <c r="A5366" s="247">
        <v>44419.791666659999</v>
      </c>
      <c r="B5366" s="248">
        <v>20</v>
      </c>
      <c r="C5366" s="243">
        <v>99.023784000000006</v>
      </c>
      <c r="D5366" s="244">
        <v>7.3673695295999995</v>
      </c>
      <c r="E5366" s="245">
        <v>106.3911535296</v>
      </c>
      <c r="F5366" s="246"/>
      <c r="G5366" s="246"/>
      <c r="H5366" s="246"/>
    </row>
    <row r="5367" spans="1:8" x14ac:dyDescent="0.2">
      <c r="A5367" s="247">
        <v>44419.833333330003</v>
      </c>
      <c r="B5367" s="248">
        <v>21</v>
      </c>
      <c r="C5367" s="243">
        <v>98.549800999999988</v>
      </c>
      <c r="D5367" s="244">
        <v>7.3321051943999986</v>
      </c>
      <c r="E5367" s="245">
        <v>105.88190619439999</v>
      </c>
      <c r="F5367" s="246"/>
      <c r="G5367" s="246"/>
      <c r="H5367" s="246"/>
    </row>
    <row r="5368" spans="1:8" x14ac:dyDescent="0.2">
      <c r="A5368" s="247">
        <v>44419.875</v>
      </c>
      <c r="B5368" s="248">
        <v>22</v>
      </c>
      <c r="C5368" s="243">
        <v>95.146133000000006</v>
      </c>
      <c r="D5368" s="244">
        <v>7.0788722952000001</v>
      </c>
      <c r="E5368" s="245">
        <v>102.22500529520001</v>
      </c>
      <c r="F5368" s="246"/>
      <c r="G5368" s="246"/>
      <c r="H5368" s="246"/>
    </row>
    <row r="5369" spans="1:8" x14ac:dyDescent="0.2">
      <c r="A5369" s="247">
        <v>44419.916666659999</v>
      </c>
      <c r="B5369" s="248">
        <v>23</v>
      </c>
      <c r="C5369" s="243">
        <v>91.447864999999993</v>
      </c>
      <c r="D5369" s="244">
        <v>6.803721155999999</v>
      </c>
      <c r="E5369" s="245">
        <v>98.251586155999988</v>
      </c>
      <c r="F5369" s="246"/>
      <c r="G5369" s="246"/>
      <c r="H5369" s="246"/>
    </row>
    <row r="5370" spans="1:8" x14ac:dyDescent="0.2">
      <c r="A5370" s="247">
        <v>44419.958333330003</v>
      </c>
      <c r="B5370" s="248">
        <v>24</v>
      </c>
      <c r="C5370" s="243">
        <v>91.100852000000003</v>
      </c>
      <c r="D5370" s="244">
        <v>6.7779033887999995</v>
      </c>
      <c r="E5370" s="245">
        <v>97.878755388800002</v>
      </c>
      <c r="F5370" s="246"/>
      <c r="G5370" s="246"/>
      <c r="H5370" s="246"/>
    </row>
    <row r="5371" spans="1:8" x14ac:dyDescent="0.2">
      <c r="A5371" s="247">
        <v>44420</v>
      </c>
      <c r="B5371" s="248">
        <v>1</v>
      </c>
      <c r="C5371" s="243">
        <v>91.020084000000011</v>
      </c>
      <c r="D5371" s="244">
        <v>6.7718942495999999</v>
      </c>
      <c r="E5371" s="245">
        <v>97.791978249600007</v>
      </c>
      <c r="F5371" s="246"/>
      <c r="G5371" s="246"/>
      <c r="H5371" s="246"/>
    </row>
    <row r="5372" spans="1:8" x14ac:dyDescent="0.2">
      <c r="A5372" s="247">
        <v>44420.041666659999</v>
      </c>
      <c r="B5372" s="248">
        <v>2</v>
      </c>
      <c r="C5372" s="243">
        <v>91.319682999999998</v>
      </c>
      <c r="D5372" s="244">
        <v>6.7941844151999993</v>
      </c>
      <c r="E5372" s="245">
        <v>98.113867415199991</v>
      </c>
      <c r="F5372" s="246"/>
      <c r="G5372" s="246"/>
      <c r="H5372" s="246"/>
    </row>
    <row r="5373" spans="1:8" x14ac:dyDescent="0.2">
      <c r="A5373" s="247">
        <v>44420.083333330003</v>
      </c>
      <c r="B5373" s="248">
        <v>3</v>
      </c>
      <c r="C5373" s="243">
        <v>89.839825999999988</v>
      </c>
      <c r="D5373" s="244">
        <v>6.6840830543999985</v>
      </c>
      <c r="E5373" s="245">
        <v>96.523909054399979</v>
      </c>
      <c r="F5373" s="246"/>
      <c r="G5373" s="246"/>
      <c r="H5373" s="246"/>
    </row>
    <row r="5374" spans="1:8" x14ac:dyDescent="0.2">
      <c r="A5374" s="247">
        <v>44420.125</v>
      </c>
      <c r="B5374" s="248">
        <v>4</v>
      </c>
      <c r="C5374" s="243">
        <v>92.521934999999999</v>
      </c>
      <c r="D5374" s="244">
        <v>6.8836319639999992</v>
      </c>
      <c r="E5374" s="245">
        <v>99.405566964000002</v>
      </c>
      <c r="F5374" s="246"/>
      <c r="G5374" s="246"/>
      <c r="H5374" s="246"/>
    </row>
    <row r="5375" spans="1:8" x14ac:dyDescent="0.2">
      <c r="A5375" s="247">
        <v>44420.166666659999</v>
      </c>
      <c r="B5375" s="248">
        <v>5</v>
      </c>
      <c r="C5375" s="243">
        <v>95.593517000000006</v>
      </c>
      <c r="D5375" s="244">
        <v>7.1121576647999998</v>
      </c>
      <c r="E5375" s="245">
        <v>102.7056746648</v>
      </c>
      <c r="F5375" s="246"/>
      <c r="G5375" s="246"/>
      <c r="H5375" s="246"/>
    </row>
    <row r="5376" spans="1:8" x14ac:dyDescent="0.2">
      <c r="A5376" s="247">
        <v>44420.208333330003</v>
      </c>
      <c r="B5376" s="248">
        <v>6</v>
      </c>
      <c r="C5376" s="243">
        <v>95.749491000000006</v>
      </c>
      <c r="D5376" s="244">
        <v>7.1237621304000003</v>
      </c>
      <c r="E5376" s="245">
        <v>102.8732531304</v>
      </c>
      <c r="F5376" s="246"/>
      <c r="G5376" s="246"/>
      <c r="H5376" s="246"/>
    </row>
    <row r="5377" spans="1:8" x14ac:dyDescent="0.2">
      <c r="A5377" s="247">
        <v>44420.25</v>
      </c>
      <c r="B5377" s="248">
        <v>7</v>
      </c>
      <c r="C5377" s="243">
        <v>101.869591</v>
      </c>
      <c r="D5377" s="244">
        <v>7.5790975703999992</v>
      </c>
      <c r="E5377" s="245">
        <v>109.44868857039999</v>
      </c>
      <c r="F5377" s="246"/>
      <c r="G5377" s="246"/>
      <c r="H5377" s="246"/>
    </row>
    <row r="5378" spans="1:8" x14ac:dyDescent="0.2">
      <c r="A5378" s="247">
        <v>44420.291666659999</v>
      </c>
      <c r="B5378" s="248">
        <v>8</v>
      </c>
      <c r="C5378" s="243">
        <v>103.85157599999999</v>
      </c>
      <c r="D5378" s="244">
        <v>7.7265572543999985</v>
      </c>
      <c r="E5378" s="245">
        <v>111.57813325439999</v>
      </c>
      <c r="F5378" s="246"/>
      <c r="G5378" s="246"/>
      <c r="H5378" s="246"/>
    </row>
    <row r="5379" spans="1:8" x14ac:dyDescent="0.2">
      <c r="A5379" s="247">
        <v>44420.333333330003</v>
      </c>
      <c r="B5379" s="248">
        <v>9</v>
      </c>
      <c r="C5379" s="243">
        <v>106.818949</v>
      </c>
      <c r="D5379" s="244">
        <v>7.9473298055999999</v>
      </c>
      <c r="E5379" s="245">
        <v>114.76627880560001</v>
      </c>
      <c r="F5379" s="246"/>
      <c r="G5379" s="246"/>
      <c r="H5379" s="246"/>
    </row>
    <row r="5380" spans="1:8" x14ac:dyDescent="0.2">
      <c r="A5380" s="247">
        <v>44420.375</v>
      </c>
      <c r="B5380" s="248">
        <v>10</v>
      </c>
      <c r="C5380" s="243">
        <v>108.39738</v>
      </c>
      <c r="D5380" s="244">
        <v>8.0647650719999984</v>
      </c>
      <c r="E5380" s="245">
        <v>116.462145072</v>
      </c>
      <c r="F5380" s="246"/>
      <c r="G5380" s="246"/>
      <c r="H5380" s="246"/>
    </row>
    <row r="5381" spans="1:8" x14ac:dyDescent="0.2">
      <c r="A5381" s="247">
        <v>44420.416666659999</v>
      </c>
      <c r="B5381" s="248">
        <v>11</v>
      </c>
      <c r="C5381" s="243">
        <v>108.64230500000001</v>
      </c>
      <c r="D5381" s="244">
        <v>8.0829874919999991</v>
      </c>
      <c r="E5381" s="245">
        <v>116.72529249200001</v>
      </c>
      <c r="F5381" s="246"/>
      <c r="G5381" s="246"/>
      <c r="H5381" s="246"/>
    </row>
    <row r="5382" spans="1:8" x14ac:dyDescent="0.2">
      <c r="A5382" s="247">
        <v>44420.458333330003</v>
      </c>
      <c r="B5382" s="248">
        <v>12</v>
      </c>
      <c r="C5382" s="243">
        <v>109.237084</v>
      </c>
      <c r="D5382" s="244">
        <v>8.1272390495999982</v>
      </c>
      <c r="E5382" s="245">
        <v>117.36432304959999</v>
      </c>
      <c r="F5382" s="246"/>
      <c r="G5382" s="246"/>
      <c r="H5382" s="246"/>
    </row>
    <row r="5383" spans="1:8" x14ac:dyDescent="0.2">
      <c r="A5383" s="247">
        <v>44420.5</v>
      </c>
      <c r="B5383" s="248">
        <v>13</v>
      </c>
      <c r="C5383" s="243">
        <v>108.60996100000001</v>
      </c>
      <c r="D5383" s="244">
        <v>8.0805810983999997</v>
      </c>
      <c r="E5383" s="245">
        <v>116.69054209840002</v>
      </c>
      <c r="F5383" s="246"/>
      <c r="G5383" s="246"/>
      <c r="H5383" s="246"/>
    </row>
    <row r="5384" spans="1:8" x14ac:dyDescent="0.2">
      <c r="A5384" s="247">
        <v>44420.541666659999</v>
      </c>
      <c r="B5384" s="248">
        <v>14</v>
      </c>
      <c r="C5384" s="243">
        <v>106.364105</v>
      </c>
      <c r="D5384" s="244">
        <v>7.9134894119999988</v>
      </c>
      <c r="E5384" s="245">
        <v>114.277594412</v>
      </c>
      <c r="F5384" s="246"/>
      <c r="G5384" s="246"/>
      <c r="H5384" s="246"/>
    </row>
    <row r="5385" spans="1:8" x14ac:dyDescent="0.2">
      <c r="A5385" s="247">
        <v>44420.583333330003</v>
      </c>
      <c r="B5385" s="248">
        <v>15</v>
      </c>
      <c r="C5385" s="243">
        <v>105.747221</v>
      </c>
      <c r="D5385" s="244">
        <v>7.867593242399999</v>
      </c>
      <c r="E5385" s="245">
        <v>113.6148142424</v>
      </c>
      <c r="F5385" s="246"/>
      <c r="G5385" s="246"/>
      <c r="H5385" s="246"/>
    </row>
    <row r="5386" spans="1:8" x14ac:dyDescent="0.2">
      <c r="A5386" s="247">
        <v>44420.625</v>
      </c>
      <c r="B5386" s="248">
        <v>16</v>
      </c>
      <c r="C5386" s="243">
        <v>104.32938</v>
      </c>
      <c r="D5386" s="244">
        <v>7.7621058719999994</v>
      </c>
      <c r="E5386" s="245">
        <v>112.09148587199999</v>
      </c>
      <c r="F5386" s="246"/>
      <c r="G5386" s="246"/>
      <c r="H5386" s="246"/>
    </row>
    <row r="5387" spans="1:8" x14ac:dyDescent="0.2">
      <c r="A5387" s="247">
        <v>44420.666666659999</v>
      </c>
      <c r="B5387" s="248">
        <v>17</v>
      </c>
      <c r="C5387" s="243">
        <v>103.31480599999999</v>
      </c>
      <c r="D5387" s="244">
        <v>7.6866215663999986</v>
      </c>
      <c r="E5387" s="245">
        <v>111.00142756639998</v>
      </c>
      <c r="F5387" s="246"/>
      <c r="G5387" s="246"/>
      <c r="H5387" s="246"/>
    </row>
    <row r="5388" spans="1:8" x14ac:dyDescent="0.2">
      <c r="A5388" s="247">
        <v>44420.708333330003</v>
      </c>
      <c r="B5388" s="248">
        <v>18</v>
      </c>
      <c r="C5388" s="243">
        <v>101.205975</v>
      </c>
      <c r="D5388" s="244">
        <v>7.5297245399999992</v>
      </c>
      <c r="E5388" s="245">
        <v>108.73569954</v>
      </c>
      <c r="F5388" s="246"/>
      <c r="G5388" s="246"/>
      <c r="H5388" s="246"/>
    </row>
    <row r="5389" spans="1:8" x14ac:dyDescent="0.2">
      <c r="A5389" s="247">
        <v>44420.75</v>
      </c>
      <c r="B5389" s="248">
        <v>19</v>
      </c>
      <c r="C5389" s="243">
        <v>98.463997000000006</v>
      </c>
      <c r="D5389" s="244">
        <v>7.3257213767999998</v>
      </c>
      <c r="E5389" s="245">
        <v>105.78971837680001</v>
      </c>
      <c r="F5389" s="246"/>
      <c r="G5389" s="246"/>
      <c r="H5389" s="246"/>
    </row>
    <row r="5390" spans="1:8" x14ac:dyDescent="0.2">
      <c r="A5390" s="247">
        <v>44420.791666659999</v>
      </c>
      <c r="B5390" s="248">
        <v>20</v>
      </c>
      <c r="C5390" s="243">
        <v>100.495347</v>
      </c>
      <c r="D5390" s="244">
        <v>7.4768538167999994</v>
      </c>
      <c r="E5390" s="245">
        <v>107.9722008168</v>
      </c>
      <c r="F5390" s="246"/>
      <c r="G5390" s="246"/>
      <c r="H5390" s="246"/>
    </row>
    <row r="5391" spans="1:8" x14ac:dyDescent="0.2">
      <c r="A5391" s="247">
        <v>44420.833333330003</v>
      </c>
      <c r="B5391" s="248">
        <v>21</v>
      </c>
      <c r="C5391" s="243">
        <v>100.48732099999999</v>
      </c>
      <c r="D5391" s="244">
        <v>7.476256682399999</v>
      </c>
      <c r="E5391" s="245">
        <v>107.9635776824</v>
      </c>
      <c r="F5391" s="246"/>
      <c r="G5391" s="246"/>
      <c r="H5391" s="246"/>
    </row>
    <row r="5392" spans="1:8" x14ac:dyDescent="0.2">
      <c r="A5392" s="247">
        <v>44420.875</v>
      </c>
      <c r="B5392" s="248">
        <v>22</v>
      </c>
      <c r="C5392" s="243">
        <v>96.589329000000006</v>
      </c>
      <c r="D5392" s="244">
        <v>7.1862460775999999</v>
      </c>
      <c r="E5392" s="245">
        <v>103.77557507760001</v>
      </c>
      <c r="F5392" s="246"/>
      <c r="G5392" s="246"/>
      <c r="H5392" s="246"/>
    </row>
    <row r="5393" spans="1:8" x14ac:dyDescent="0.2">
      <c r="A5393" s="247">
        <v>44420.916666659999</v>
      </c>
      <c r="B5393" s="248">
        <v>23</v>
      </c>
      <c r="C5393" s="243">
        <v>93.257867999999988</v>
      </c>
      <c r="D5393" s="244">
        <v>6.9383853791999988</v>
      </c>
      <c r="E5393" s="245">
        <v>100.19625337919999</v>
      </c>
      <c r="F5393" s="246"/>
      <c r="G5393" s="246"/>
      <c r="H5393" s="246"/>
    </row>
    <row r="5394" spans="1:8" x14ac:dyDescent="0.2">
      <c r="A5394" s="247">
        <v>44420.958333330003</v>
      </c>
      <c r="B5394" s="248">
        <v>24</v>
      </c>
      <c r="C5394" s="243">
        <v>91.919417999999993</v>
      </c>
      <c r="D5394" s="244">
        <v>6.8388046991999989</v>
      </c>
      <c r="E5394" s="245">
        <v>98.75822269919999</v>
      </c>
      <c r="F5394" s="246"/>
      <c r="G5394" s="246"/>
      <c r="H5394" s="246"/>
    </row>
    <row r="5395" spans="1:8" x14ac:dyDescent="0.2">
      <c r="A5395" s="247">
        <v>44421</v>
      </c>
      <c r="B5395" s="248">
        <v>1</v>
      </c>
      <c r="C5395" s="243">
        <v>90.692709999999991</v>
      </c>
      <c r="D5395" s="244">
        <v>6.7475376239999987</v>
      </c>
      <c r="E5395" s="245">
        <v>97.440247623999994</v>
      </c>
      <c r="F5395" s="246"/>
      <c r="G5395" s="246"/>
      <c r="H5395" s="246"/>
    </row>
    <row r="5396" spans="1:8" x14ac:dyDescent="0.2">
      <c r="A5396" s="247">
        <v>44421.041666659999</v>
      </c>
      <c r="B5396" s="248">
        <v>2</v>
      </c>
      <c r="C5396" s="243">
        <v>89.924028000000007</v>
      </c>
      <c r="D5396" s="244">
        <v>6.6903476831999997</v>
      </c>
      <c r="E5396" s="245">
        <v>96.614375683200009</v>
      </c>
      <c r="F5396" s="246"/>
      <c r="G5396" s="246"/>
      <c r="H5396" s="246"/>
    </row>
    <row r="5397" spans="1:8" x14ac:dyDescent="0.2">
      <c r="A5397" s="247">
        <v>44421.083333330003</v>
      </c>
      <c r="B5397" s="248">
        <v>3</v>
      </c>
      <c r="C5397" s="243">
        <v>89.758380000000002</v>
      </c>
      <c r="D5397" s="244">
        <v>6.6780234719999996</v>
      </c>
      <c r="E5397" s="245">
        <v>96.436403471999995</v>
      </c>
      <c r="F5397" s="246"/>
      <c r="G5397" s="246"/>
      <c r="H5397" s="246"/>
    </row>
    <row r="5398" spans="1:8" x14ac:dyDescent="0.2">
      <c r="A5398" s="247">
        <v>44421.125</v>
      </c>
      <c r="B5398" s="248">
        <v>4</v>
      </c>
      <c r="C5398" s="243">
        <v>92.362639999999999</v>
      </c>
      <c r="D5398" s="244">
        <v>6.8717804159999991</v>
      </c>
      <c r="E5398" s="245">
        <v>99.234420415999992</v>
      </c>
      <c r="F5398" s="246"/>
      <c r="G5398" s="246"/>
      <c r="H5398" s="246"/>
    </row>
    <row r="5399" spans="1:8" x14ac:dyDescent="0.2">
      <c r="A5399" s="247">
        <v>44421.166666659999</v>
      </c>
      <c r="B5399" s="248">
        <v>5</v>
      </c>
      <c r="C5399" s="243">
        <v>95.334376000000006</v>
      </c>
      <c r="D5399" s="244">
        <v>7.0928775744000001</v>
      </c>
      <c r="E5399" s="245">
        <v>102.42725357440001</v>
      </c>
      <c r="F5399" s="246"/>
      <c r="G5399" s="246"/>
      <c r="H5399" s="246"/>
    </row>
    <row r="5400" spans="1:8" x14ac:dyDescent="0.2">
      <c r="A5400" s="247">
        <v>44421.208333330003</v>
      </c>
      <c r="B5400" s="248">
        <v>6</v>
      </c>
      <c r="C5400" s="243">
        <v>94.992043999999993</v>
      </c>
      <c r="D5400" s="244">
        <v>7.0674080735999985</v>
      </c>
      <c r="E5400" s="245">
        <v>102.05945207359999</v>
      </c>
      <c r="F5400" s="246"/>
      <c r="G5400" s="246"/>
      <c r="H5400" s="246"/>
    </row>
    <row r="5401" spans="1:8" x14ac:dyDescent="0.2">
      <c r="A5401" s="247">
        <v>44421.25</v>
      </c>
      <c r="B5401" s="248">
        <v>7</v>
      </c>
      <c r="C5401" s="243">
        <v>99.152180999999999</v>
      </c>
      <c r="D5401" s="244">
        <v>7.3769222663999994</v>
      </c>
      <c r="E5401" s="245">
        <v>106.5291032664</v>
      </c>
      <c r="F5401" s="246"/>
      <c r="G5401" s="246"/>
      <c r="H5401" s="246"/>
    </row>
    <row r="5402" spans="1:8" x14ac:dyDescent="0.2">
      <c r="A5402" s="247">
        <v>44421.291666659999</v>
      </c>
      <c r="B5402" s="248">
        <v>8</v>
      </c>
      <c r="C5402" s="243">
        <v>101.30134799999999</v>
      </c>
      <c r="D5402" s="244">
        <v>7.5368202911999989</v>
      </c>
      <c r="E5402" s="245">
        <v>108.83816829119999</v>
      </c>
      <c r="F5402" s="246"/>
      <c r="G5402" s="246"/>
      <c r="H5402" s="246"/>
    </row>
    <row r="5403" spans="1:8" x14ac:dyDescent="0.2">
      <c r="A5403" s="247">
        <v>44421.333333330003</v>
      </c>
      <c r="B5403" s="248">
        <v>9</v>
      </c>
      <c r="C5403" s="243">
        <v>103.574629</v>
      </c>
      <c r="D5403" s="244">
        <v>7.7059523975999991</v>
      </c>
      <c r="E5403" s="245">
        <v>111.2805813976</v>
      </c>
      <c r="F5403" s="246"/>
      <c r="G5403" s="246"/>
      <c r="H5403" s="246"/>
    </row>
    <row r="5404" spans="1:8" x14ac:dyDescent="0.2">
      <c r="A5404" s="247">
        <v>44421.375</v>
      </c>
      <c r="B5404" s="248">
        <v>10</v>
      </c>
      <c r="C5404" s="243">
        <v>104.859436</v>
      </c>
      <c r="D5404" s="244">
        <v>7.8015420383999992</v>
      </c>
      <c r="E5404" s="245">
        <v>112.6609780384</v>
      </c>
      <c r="F5404" s="246"/>
      <c r="G5404" s="246"/>
      <c r="H5404" s="246"/>
    </row>
    <row r="5405" spans="1:8" x14ac:dyDescent="0.2">
      <c r="A5405" s="247">
        <v>44421.416666659999</v>
      </c>
      <c r="B5405" s="248">
        <v>11</v>
      </c>
      <c r="C5405" s="243">
        <v>106.296037</v>
      </c>
      <c r="D5405" s="244">
        <v>7.9084251527999996</v>
      </c>
      <c r="E5405" s="245">
        <v>114.20446215280001</v>
      </c>
      <c r="F5405" s="246"/>
      <c r="G5405" s="246"/>
      <c r="H5405" s="246"/>
    </row>
    <row r="5406" spans="1:8" x14ac:dyDescent="0.2">
      <c r="A5406" s="247">
        <v>44421.458333330003</v>
      </c>
      <c r="B5406" s="248">
        <v>12</v>
      </c>
      <c r="C5406" s="243">
        <v>106.945927</v>
      </c>
      <c r="D5406" s="244">
        <v>7.956776968799999</v>
      </c>
      <c r="E5406" s="245">
        <v>114.9027039688</v>
      </c>
      <c r="F5406" s="246"/>
      <c r="G5406" s="246"/>
      <c r="H5406" s="246"/>
    </row>
    <row r="5407" spans="1:8" x14ac:dyDescent="0.2">
      <c r="A5407" s="247">
        <v>44421.5</v>
      </c>
      <c r="B5407" s="248">
        <v>13</v>
      </c>
      <c r="C5407" s="243">
        <v>107.11415599999999</v>
      </c>
      <c r="D5407" s="244">
        <v>7.9692932063999988</v>
      </c>
      <c r="E5407" s="245">
        <v>115.08344920639999</v>
      </c>
      <c r="F5407" s="246"/>
      <c r="G5407" s="246"/>
      <c r="H5407" s="246"/>
    </row>
    <row r="5408" spans="1:8" x14ac:dyDescent="0.2">
      <c r="A5408" s="247">
        <v>44421.541666659999</v>
      </c>
      <c r="B5408" s="248">
        <v>14</v>
      </c>
      <c r="C5408" s="243">
        <v>105.36733599999999</v>
      </c>
      <c r="D5408" s="244">
        <v>7.8393297983999988</v>
      </c>
      <c r="E5408" s="245">
        <v>113.2066657984</v>
      </c>
      <c r="F5408" s="246"/>
      <c r="G5408" s="246"/>
      <c r="H5408" s="246"/>
    </row>
    <row r="5409" spans="1:8" x14ac:dyDescent="0.2">
      <c r="A5409" s="247">
        <v>44421.583333330003</v>
      </c>
      <c r="B5409" s="248">
        <v>15</v>
      </c>
      <c r="C5409" s="243">
        <v>103.78176300000001</v>
      </c>
      <c r="D5409" s="244">
        <v>7.7213631672000007</v>
      </c>
      <c r="E5409" s="245">
        <v>111.50312616720001</v>
      </c>
      <c r="F5409" s="246"/>
      <c r="G5409" s="246"/>
      <c r="H5409" s="246"/>
    </row>
    <row r="5410" spans="1:8" x14ac:dyDescent="0.2">
      <c r="A5410" s="247">
        <v>44421.625</v>
      </c>
      <c r="B5410" s="248">
        <v>16</v>
      </c>
      <c r="C5410" s="243">
        <v>102.253277</v>
      </c>
      <c r="D5410" s="244">
        <v>7.6076438087999989</v>
      </c>
      <c r="E5410" s="245">
        <v>109.86092080879999</v>
      </c>
      <c r="F5410" s="246"/>
      <c r="G5410" s="246"/>
      <c r="H5410" s="246"/>
    </row>
    <row r="5411" spans="1:8" x14ac:dyDescent="0.2">
      <c r="A5411" s="247">
        <v>44421.666666659999</v>
      </c>
      <c r="B5411" s="248">
        <v>17</v>
      </c>
      <c r="C5411" s="243">
        <v>100.165277</v>
      </c>
      <c r="D5411" s="244">
        <v>7.4522966087999993</v>
      </c>
      <c r="E5411" s="245">
        <v>107.6175736088</v>
      </c>
      <c r="F5411" s="246"/>
      <c r="G5411" s="246"/>
      <c r="H5411" s="246"/>
    </row>
    <row r="5412" spans="1:8" x14ac:dyDescent="0.2">
      <c r="A5412" s="247">
        <v>44421.708333330003</v>
      </c>
      <c r="B5412" s="248">
        <v>18</v>
      </c>
      <c r="C5412" s="243">
        <v>99.412962000000007</v>
      </c>
      <c r="D5412" s="244">
        <v>7.3963243727999997</v>
      </c>
      <c r="E5412" s="245">
        <v>106.8092863728</v>
      </c>
      <c r="F5412" s="246"/>
      <c r="G5412" s="246"/>
      <c r="H5412" s="246"/>
    </row>
    <row r="5413" spans="1:8" x14ac:dyDescent="0.2">
      <c r="A5413" s="247">
        <v>44421.75</v>
      </c>
      <c r="B5413" s="248">
        <v>19</v>
      </c>
      <c r="C5413" s="243">
        <v>98.360912999999996</v>
      </c>
      <c r="D5413" s="244">
        <v>7.3180519271999991</v>
      </c>
      <c r="E5413" s="245">
        <v>105.6789649272</v>
      </c>
      <c r="F5413" s="246"/>
      <c r="G5413" s="246"/>
      <c r="H5413" s="246"/>
    </row>
    <row r="5414" spans="1:8" x14ac:dyDescent="0.2">
      <c r="A5414" s="247">
        <v>44421.791666659999</v>
      </c>
      <c r="B5414" s="248">
        <v>20</v>
      </c>
      <c r="C5414" s="243">
        <v>101.37116900000001</v>
      </c>
      <c r="D5414" s="244">
        <v>7.5420149735999997</v>
      </c>
      <c r="E5414" s="245">
        <v>108.91318397360001</v>
      </c>
      <c r="F5414" s="246"/>
      <c r="G5414" s="246"/>
      <c r="H5414" s="246"/>
    </row>
    <row r="5415" spans="1:8" x14ac:dyDescent="0.2">
      <c r="A5415" s="247">
        <v>44421.833333330003</v>
      </c>
      <c r="B5415" s="248">
        <v>21</v>
      </c>
      <c r="C5415" s="243">
        <v>101.12234600000001</v>
      </c>
      <c r="D5415" s="244">
        <v>7.5235025424000002</v>
      </c>
      <c r="E5415" s="245">
        <v>108.6458485424</v>
      </c>
      <c r="F5415" s="246"/>
      <c r="G5415" s="246"/>
      <c r="H5415" s="246"/>
    </row>
    <row r="5416" spans="1:8" x14ac:dyDescent="0.2">
      <c r="A5416" s="247">
        <v>44421.875</v>
      </c>
      <c r="B5416" s="248">
        <v>22</v>
      </c>
      <c r="C5416" s="243">
        <v>97.210361000000006</v>
      </c>
      <c r="D5416" s="244">
        <v>7.2324508584</v>
      </c>
      <c r="E5416" s="245">
        <v>104.44281185840001</v>
      </c>
      <c r="F5416" s="246"/>
      <c r="G5416" s="246"/>
      <c r="H5416" s="246"/>
    </row>
    <row r="5417" spans="1:8" x14ac:dyDescent="0.2">
      <c r="A5417" s="247">
        <v>44421.916666659999</v>
      </c>
      <c r="B5417" s="248">
        <v>23</v>
      </c>
      <c r="C5417" s="243">
        <v>94.548875999999993</v>
      </c>
      <c r="D5417" s="244">
        <v>7.0344363743999985</v>
      </c>
      <c r="E5417" s="245">
        <v>101.58331237439999</v>
      </c>
      <c r="F5417" s="246"/>
      <c r="G5417" s="246"/>
      <c r="H5417" s="246"/>
    </row>
    <row r="5418" spans="1:8" x14ac:dyDescent="0.2">
      <c r="A5418" s="247">
        <v>44421.958333330003</v>
      </c>
      <c r="B5418" s="248">
        <v>24</v>
      </c>
      <c r="C5418" s="243">
        <v>92.39522199999999</v>
      </c>
      <c r="D5418" s="244">
        <v>6.874204516799999</v>
      </c>
      <c r="E5418" s="245">
        <v>99.269426516799996</v>
      </c>
      <c r="F5418" s="246"/>
      <c r="G5418" s="246"/>
      <c r="H5418" s="246"/>
    </row>
    <row r="5419" spans="1:8" x14ac:dyDescent="0.2">
      <c r="A5419" s="247">
        <v>44422</v>
      </c>
      <c r="B5419" s="248">
        <v>1</v>
      </c>
      <c r="C5419" s="243">
        <v>91.978410999999994</v>
      </c>
      <c r="D5419" s="244">
        <v>6.843193778399999</v>
      </c>
      <c r="E5419" s="245">
        <v>98.821604778399987</v>
      </c>
      <c r="F5419" s="246"/>
      <c r="G5419" s="246"/>
      <c r="H5419" s="246"/>
    </row>
    <row r="5420" spans="1:8" x14ac:dyDescent="0.2">
      <c r="A5420" s="247">
        <v>44422.041666659999</v>
      </c>
      <c r="B5420" s="248">
        <v>2</v>
      </c>
      <c r="C5420" s="243">
        <v>90.245699000000002</v>
      </c>
      <c r="D5420" s="244">
        <v>6.7142800055999992</v>
      </c>
      <c r="E5420" s="245">
        <v>96.959979005600005</v>
      </c>
      <c r="F5420" s="246"/>
      <c r="G5420" s="246"/>
      <c r="H5420" s="246"/>
    </row>
    <row r="5421" spans="1:8" x14ac:dyDescent="0.2">
      <c r="A5421" s="247">
        <v>44422.083333330003</v>
      </c>
      <c r="B5421" s="248">
        <v>3</v>
      </c>
      <c r="C5421" s="243">
        <v>90.693119999999993</v>
      </c>
      <c r="D5421" s="244">
        <v>6.7475681279999993</v>
      </c>
      <c r="E5421" s="245">
        <v>97.440688127999991</v>
      </c>
      <c r="F5421" s="246"/>
      <c r="G5421" s="246"/>
      <c r="H5421" s="246"/>
    </row>
    <row r="5422" spans="1:8" x14ac:dyDescent="0.2">
      <c r="A5422" s="247">
        <v>44422.125</v>
      </c>
      <c r="B5422" s="248">
        <v>4</v>
      </c>
      <c r="C5422" s="243">
        <v>93.087848000000008</v>
      </c>
      <c r="D5422" s="244">
        <v>6.9257358912000004</v>
      </c>
      <c r="E5422" s="245">
        <v>100.01358389120001</v>
      </c>
      <c r="F5422" s="246"/>
      <c r="G5422" s="246"/>
      <c r="H5422" s="246"/>
    </row>
    <row r="5423" spans="1:8" x14ac:dyDescent="0.2">
      <c r="A5423" s="247">
        <v>44422.166666659999</v>
      </c>
      <c r="B5423" s="248">
        <v>5</v>
      </c>
      <c r="C5423" s="243">
        <v>92.91578100000001</v>
      </c>
      <c r="D5423" s="244">
        <v>6.9129341063999998</v>
      </c>
      <c r="E5423" s="245">
        <v>99.828715106400011</v>
      </c>
      <c r="F5423" s="246"/>
      <c r="G5423" s="246"/>
      <c r="H5423" s="246"/>
    </row>
    <row r="5424" spans="1:8" x14ac:dyDescent="0.2">
      <c r="A5424" s="247">
        <v>44422.208333330003</v>
      </c>
      <c r="B5424" s="248">
        <v>6</v>
      </c>
      <c r="C5424" s="243">
        <v>90.165955999999994</v>
      </c>
      <c r="D5424" s="244">
        <v>6.7083471263999987</v>
      </c>
      <c r="E5424" s="245">
        <v>96.874303126399994</v>
      </c>
      <c r="F5424" s="246"/>
      <c r="G5424" s="246"/>
      <c r="H5424" s="246"/>
    </row>
    <row r="5425" spans="1:8" x14ac:dyDescent="0.2">
      <c r="A5425" s="247">
        <v>44422.25</v>
      </c>
      <c r="B5425" s="248">
        <v>7</v>
      </c>
      <c r="C5425" s="243">
        <v>92.331006000000002</v>
      </c>
      <c r="D5425" s="244">
        <v>6.8694268463999997</v>
      </c>
      <c r="E5425" s="245">
        <v>99.200432846400005</v>
      </c>
      <c r="F5425" s="246"/>
      <c r="G5425" s="246"/>
      <c r="H5425" s="246"/>
    </row>
    <row r="5426" spans="1:8" x14ac:dyDescent="0.2">
      <c r="A5426" s="247">
        <v>44422.291666659999</v>
      </c>
      <c r="B5426" s="248">
        <v>8</v>
      </c>
      <c r="C5426" s="243">
        <v>93.078628000000009</v>
      </c>
      <c r="D5426" s="244">
        <v>6.9250499232000005</v>
      </c>
      <c r="E5426" s="245">
        <v>100.00367792320002</v>
      </c>
      <c r="F5426" s="246"/>
      <c r="G5426" s="246"/>
      <c r="H5426" s="246"/>
    </row>
    <row r="5427" spans="1:8" x14ac:dyDescent="0.2">
      <c r="A5427" s="247">
        <v>44422.333333330003</v>
      </c>
      <c r="B5427" s="248">
        <v>9</v>
      </c>
      <c r="C5427" s="243">
        <v>94.316316</v>
      </c>
      <c r="D5427" s="244">
        <v>7.0171339103999992</v>
      </c>
      <c r="E5427" s="245">
        <v>101.33344991040001</v>
      </c>
      <c r="F5427" s="246"/>
      <c r="G5427" s="246"/>
      <c r="H5427" s="246"/>
    </row>
    <row r="5428" spans="1:8" x14ac:dyDescent="0.2">
      <c r="A5428" s="247">
        <v>44422.375</v>
      </c>
      <c r="B5428" s="248">
        <v>10</v>
      </c>
      <c r="C5428" s="243">
        <v>95.811639999999997</v>
      </c>
      <c r="D5428" s="244">
        <v>7.1283860159999994</v>
      </c>
      <c r="E5428" s="245">
        <v>102.94002601599999</v>
      </c>
      <c r="F5428" s="246"/>
      <c r="G5428" s="246"/>
      <c r="H5428" s="246"/>
    </row>
    <row r="5429" spans="1:8" x14ac:dyDescent="0.2">
      <c r="A5429" s="247">
        <v>44422.416666659999</v>
      </c>
      <c r="B5429" s="248">
        <v>11</v>
      </c>
      <c r="C5429" s="243">
        <v>96.191385999999994</v>
      </c>
      <c r="D5429" s="244">
        <v>7.1566391183999993</v>
      </c>
      <c r="E5429" s="245">
        <v>103.34802511839999</v>
      </c>
      <c r="F5429" s="246"/>
      <c r="G5429" s="246"/>
      <c r="H5429" s="246"/>
    </row>
    <row r="5430" spans="1:8" x14ac:dyDescent="0.2">
      <c r="A5430" s="247">
        <v>44422.458333330003</v>
      </c>
      <c r="B5430" s="248">
        <v>12</v>
      </c>
      <c r="C5430" s="243">
        <v>96.705567000000002</v>
      </c>
      <c r="D5430" s="244">
        <v>7.1948941847999999</v>
      </c>
      <c r="E5430" s="245">
        <v>103.90046118480001</v>
      </c>
      <c r="F5430" s="246"/>
      <c r="G5430" s="246"/>
      <c r="H5430" s="246"/>
    </row>
    <row r="5431" spans="1:8" x14ac:dyDescent="0.2">
      <c r="A5431" s="247">
        <v>44422.5</v>
      </c>
      <c r="B5431" s="248">
        <v>13</v>
      </c>
      <c r="C5431" s="243">
        <v>96.352157000000005</v>
      </c>
      <c r="D5431" s="244">
        <v>7.1686004807999995</v>
      </c>
      <c r="E5431" s="245">
        <v>103.5207574808</v>
      </c>
      <c r="F5431" s="246"/>
      <c r="G5431" s="246"/>
      <c r="H5431" s="246"/>
    </row>
    <row r="5432" spans="1:8" x14ac:dyDescent="0.2">
      <c r="A5432" s="247">
        <v>44422.541666659999</v>
      </c>
      <c r="B5432" s="248">
        <v>14</v>
      </c>
      <c r="C5432" s="243">
        <v>95.823510999999996</v>
      </c>
      <c r="D5432" s="244">
        <v>7.1292692183999993</v>
      </c>
      <c r="E5432" s="245">
        <v>102.95278021839999</v>
      </c>
      <c r="F5432" s="246"/>
      <c r="G5432" s="246"/>
      <c r="H5432" s="246"/>
    </row>
    <row r="5433" spans="1:8" x14ac:dyDescent="0.2">
      <c r="A5433" s="247">
        <v>44422.583333330003</v>
      </c>
      <c r="B5433" s="248">
        <v>15</v>
      </c>
      <c r="C5433" s="243">
        <v>96.717215999999993</v>
      </c>
      <c r="D5433" s="244">
        <v>7.1957608703999991</v>
      </c>
      <c r="E5433" s="245">
        <v>103.91297687039999</v>
      </c>
      <c r="F5433" s="246"/>
      <c r="G5433" s="246"/>
      <c r="H5433" s="246"/>
    </row>
    <row r="5434" spans="1:8" x14ac:dyDescent="0.2">
      <c r="A5434" s="247">
        <v>44422.625</v>
      </c>
      <c r="B5434" s="248">
        <v>16</v>
      </c>
      <c r="C5434" s="243">
        <v>95.632223999999994</v>
      </c>
      <c r="D5434" s="244">
        <v>7.1150374655999986</v>
      </c>
      <c r="E5434" s="245">
        <v>102.74726146559999</v>
      </c>
      <c r="F5434" s="246"/>
      <c r="G5434" s="246"/>
      <c r="H5434" s="246"/>
    </row>
    <row r="5435" spans="1:8" x14ac:dyDescent="0.2">
      <c r="A5435" s="247">
        <v>44422.666666659999</v>
      </c>
      <c r="B5435" s="248">
        <v>17</v>
      </c>
      <c r="C5435" s="243">
        <v>95.298508999999996</v>
      </c>
      <c r="D5435" s="244">
        <v>7.0902090695999993</v>
      </c>
      <c r="E5435" s="245">
        <v>102.38871806959999</v>
      </c>
      <c r="F5435" s="246"/>
      <c r="G5435" s="246"/>
      <c r="H5435" s="246"/>
    </row>
    <row r="5436" spans="1:8" x14ac:dyDescent="0.2">
      <c r="A5436" s="247">
        <v>44422.708333330003</v>
      </c>
      <c r="B5436" s="248">
        <v>18</v>
      </c>
      <c r="C5436" s="243">
        <v>94.583748</v>
      </c>
      <c r="D5436" s="244">
        <v>7.037030851199999</v>
      </c>
      <c r="E5436" s="245">
        <v>101.6207788512</v>
      </c>
      <c r="F5436" s="246"/>
      <c r="G5436" s="246"/>
      <c r="H5436" s="246"/>
    </row>
    <row r="5437" spans="1:8" x14ac:dyDescent="0.2">
      <c r="A5437" s="247">
        <v>44422.75</v>
      </c>
      <c r="B5437" s="248">
        <v>19</v>
      </c>
      <c r="C5437" s="243">
        <v>93.604479999999995</v>
      </c>
      <c r="D5437" s="244">
        <v>6.9641733119999989</v>
      </c>
      <c r="E5437" s="245">
        <v>100.568653312</v>
      </c>
      <c r="F5437" s="246"/>
      <c r="G5437" s="246"/>
      <c r="H5437" s="246"/>
    </row>
    <row r="5438" spans="1:8" x14ac:dyDescent="0.2">
      <c r="A5438" s="247">
        <v>44422.791666659999</v>
      </c>
      <c r="B5438" s="248">
        <v>20</v>
      </c>
      <c r="C5438" s="243">
        <v>96.193822000000011</v>
      </c>
      <c r="D5438" s="244">
        <v>7.1568203567999999</v>
      </c>
      <c r="E5438" s="245">
        <v>103.35064235680001</v>
      </c>
      <c r="F5438" s="246"/>
      <c r="G5438" s="246"/>
      <c r="H5438" s="246"/>
    </row>
    <row r="5439" spans="1:8" x14ac:dyDescent="0.2">
      <c r="A5439" s="247">
        <v>44422.833333330003</v>
      </c>
      <c r="B5439" s="248">
        <v>21</v>
      </c>
      <c r="C5439" s="243">
        <v>94.721795</v>
      </c>
      <c r="D5439" s="244">
        <v>7.0473015479999992</v>
      </c>
      <c r="E5439" s="245">
        <v>101.76909654799999</v>
      </c>
      <c r="F5439" s="246"/>
      <c r="G5439" s="246"/>
      <c r="H5439" s="246"/>
    </row>
    <row r="5440" spans="1:8" x14ac:dyDescent="0.2">
      <c r="A5440" s="247">
        <v>44422.875</v>
      </c>
      <c r="B5440" s="248">
        <v>22</v>
      </c>
      <c r="C5440" s="243">
        <v>91.620373999999998</v>
      </c>
      <c r="D5440" s="244">
        <v>6.8165558255999992</v>
      </c>
      <c r="E5440" s="245">
        <v>98.436929825600004</v>
      </c>
      <c r="F5440" s="246"/>
      <c r="G5440" s="246"/>
      <c r="H5440" s="246"/>
    </row>
    <row r="5441" spans="1:8" x14ac:dyDescent="0.2">
      <c r="A5441" s="247">
        <v>44422.916666659999</v>
      </c>
      <c r="B5441" s="248">
        <v>23</v>
      </c>
      <c r="C5441" s="243">
        <v>88.736367000000001</v>
      </c>
      <c r="D5441" s="244">
        <v>6.6019857047999997</v>
      </c>
      <c r="E5441" s="245">
        <v>95.338352704800002</v>
      </c>
      <c r="F5441" s="246"/>
      <c r="G5441" s="246"/>
      <c r="H5441" s="246"/>
    </row>
    <row r="5442" spans="1:8" x14ac:dyDescent="0.2">
      <c r="A5442" s="247">
        <v>44422.958333330003</v>
      </c>
      <c r="B5442" s="248">
        <v>24</v>
      </c>
      <c r="C5442" s="243">
        <v>87.840923000000004</v>
      </c>
      <c r="D5442" s="244">
        <v>6.5353646712</v>
      </c>
      <c r="E5442" s="245">
        <v>94.376287671200004</v>
      </c>
      <c r="F5442" s="246"/>
      <c r="G5442" s="246"/>
      <c r="H5442" s="246"/>
    </row>
    <row r="5443" spans="1:8" x14ac:dyDescent="0.2">
      <c r="A5443" s="247">
        <v>44423</v>
      </c>
      <c r="B5443" s="248">
        <v>1</v>
      </c>
      <c r="C5443" s="243">
        <v>86.623567000000008</v>
      </c>
      <c r="D5443" s="244">
        <v>6.4447933848000005</v>
      </c>
      <c r="E5443" s="245">
        <v>93.068360384800002</v>
      </c>
      <c r="F5443" s="246"/>
      <c r="G5443" s="246"/>
      <c r="H5443" s="246"/>
    </row>
    <row r="5444" spans="1:8" x14ac:dyDescent="0.2">
      <c r="A5444" s="247">
        <v>44423.041666659999</v>
      </c>
      <c r="B5444" s="248">
        <v>2</v>
      </c>
      <c r="C5444" s="243">
        <v>86.025122999999994</v>
      </c>
      <c r="D5444" s="244">
        <v>6.400269151199999</v>
      </c>
      <c r="E5444" s="245">
        <v>92.425392151199986</v>
      </c>
      <c r="F5444" s="246"/>
      <c r="G5444" s="246"/>
      <c r="H5444" s="246"/>
    </row>
    <row r="5445" spans="1:8" x14ac:dyDescent="0.2">
      <c r="A5445" s="247">
        <v>44423.083333330003</v>
      </c>
      <c r="B5445" s="248">
        <v>3</v>
      </c>
      <c r="C5445" s="243">
        <v>86.235246000000004</v>
      </c>
      <c r="D5445" s="244">
        <v>6.4159023024000001</v>
      </c>
      <c r="E5445" s="245">
        <v>92.651148302400003</v>
      </c>
      <c r="F5445" s="246"/>
      <c r="G5445" s="246"/>
      <c r="H5445" s="246"/>
    </row>
    <row r="5446" spans="1:8" x14ac:dyDescent="0.2">
      <c r="A5446" s="247">
        <v>44423.125</v>
      </c>
      <c r="B5446" s="248">
        <v>4</v>
      </c>
      <c r="C5446" s="243">
        <v>88.205376000000001</v>
      </c>
      <c r="D5446" s="244">
        <v>6.5624799743999995</v>
      </c>
      <c r="E5446" s="245">
        <v>94.767855974400007</v>
      </c>
      <c r="F5446" s="246"/>
      <c r="G5446" s="246"/>
      <c r="H5446" s="246"/>
    </row>
    <row r="5447" spans="1:8" x14ac:dyDescent="0.2">
      <c r="A5447" s="247">
        <v>44423.166666659999</v>
      </c>
      <c r="B5447" s="248">
        <v>5</v>
      </c>
      <c r="C5447" s="243">
        <v>90.228549999999998</v>
      </c>
      <c r="D5447" s="244">
        <v>6.713004119999999</v>
      </c>
      <c r="E5447" s="245">
        <v>96.941554119999992</v>
      </c>
      <c r="F5447" s="246"/>
      <c r="G5447" s="246"/>
      <c r="H5447" s="246"/>
    </row>
    <row r="5448" spans="1:8" x14ac:dyDescent="0.2">
      <c r="A5448" s="247">
        <v>44423.208333330003</v>
      </c>
      <c r="B5448" s="248">
        <v>6</v>
      </c>
      <c r="C5448" s="243">
        <v>89.244861</v>
      </c>
      <c r="D5448" s="244">
        <v>6.6398176583999993</v>
      </c>
      <c r="E5448" s="245">
        <v>95.884678658400006</v>
      </c>
      <c r="F5448" s="246"/>
      <c r="G5448" s="246"/>
      <c r="H5448" s="246"/>
    </row>
    <row r="5449" spans="1:8" x14ac:dyDescent="0.2">
      <c r="A5449" s="247">
        <v>44423.25</v>
      </c>
      <c r="B5449" s="248">
        <v>7</v>
      </c>
      <c r="C5449" s="243">
        <v>90.655781000000005</v>
      </c>
      <c r="D5449" s="244">
        <v>6.7447901064</v>
      </c>
      <c r="E5449" s="245">
        <v>97.400571106400008</v>
      </c>
      <c r="F5449" s="246"/>
      <c r="G5449" s="246"/>
      <c r="H5449" s="246"/>
    </row>
    <row r="5450" spans="1:8" x14ac:dyDescent="0.2">
      <c r="A5450" s="247">
        <v>44423.291666659999</v>
      </c>
      <c r="B5450" s="248">
        <v>8</v>
      </c>
      <c r="C5450" s="243">
        <v>91.378557000000001</v>
      </c>
      <c r="D5450" s="244">
        <v>6.7985646407999996</v>
      </c>
      <c r="E5450" s="245">
        <v>98.177121640799996</v>
      </c>
      <c r="F5450" s="246"/>
      <c r="G5450" s="246"/>
      <c r="H5450" s="246"/>
    </row>
    <row r="5451" spans="1:8" x14ac:dyDescent="0.2">
      <c r="A5451" s="247">
        <v>44423.333333330003</v>
      </c>
      <c r="B5451" s="248">
        <v>9</v>
      </c>
      <c r="C5451" s="243">
        <v>92.381983000000005</v>
      </c>
      <c r="D5451" s="244">
        <v>6.8732195351999996</v>
      </c>
      <c r="E5451" s="245">
        <v>99.255202535199999</v>
      </c>
      <c r="F5451" s="246"/>
      <c r="G5451" s="246"/>
      <c r="H5451" s="246"/>
    </row>
    <row r="5452" spans="1:8" x14ac:dyDescent="0.2">
      <c r="A5452" s="247">
        <v>44423.375</v>
      </c>
      <c r="B5452" s="248">
        <v>10</v>
      </c>
      <c r="C5452" s="243">
        <v>93.438470000000009</v>
      </c>
      <c r="D5452" s="244">
        <v>6.9518221680000005</v>
      </c>
      <c r="E5452" s="245">
        <v>100.39029216800002</v>
      </c>
      <c r="F5452" s="246"/>
      <c r="G5452" s="246"/>
      <c r="H5452" s="246"/>
    </row>
    <row r="5453" spans="1:8" x14ac:dyDescent="0.2">
      <c r="A5453" s="247">
        <v>44423.416666659999</v>
      </c>
      <c r="B5453" s="248">
        <v>11</v>
      </c>
      <c r="C5453" s="243">
        <v>93.616157999999999</v>
      </c>
      <c r="D5453" s="244">
        <v>6.965042155199999</v>
      </c>
      <c r="E5453" s="245">
        <v>100.58120015519999</v>
      </c>
      <c r="F5453" s="246"/>
      <c r="G5453" s="246"/>
      <c r="H5453" s="246"/>
    </row>
    <row r="5454" spans="1:8" x14ac:dyDescent="0.2">
      <c r="A5454" s="247">
        <v>44423.458333330003</v>
      </c>
      <c r="B5454" s="248">
        <v>12</v>
      </c>
      <c r="C5454" s="243">
        <v>94.481361000000007</v>
      </c>
      <c r="D5454" s="244">
        <v>7.0294132584</v>
      </c>
      <c r="E5454" s="245">
        <v>101.51077425840001</v>
      </c>
      <c r="F5454" s="246"/>
      <c r="G5454" s="246"/>
      <c r="H5454" s="246"/>
    </row>
    <row r="5455" spans="1:8" x14ac:dyDescent="0.2">
      <c r="A5455" s="247">
        <v>44423.5</v>
      </c>
      <c r="B5455" s="248">
        <v>13</v>
      </c>
      <c r="C5455" s="243">
        <v>93.318455</v>
      </c>
      <c r="D5455" s="244">
        <v>6.9428930519999996</v>
      </c>
      <c r="E5455" s="245">
        <v>100.261348052</v>
      </c>
      <c r="F5455" s="246"/>
      <c r="G5455" s="246"/>
      <c r="H5455" s="246"/>
    </row>
    <row r="5456" spans="1:8" x14ac:dyDescent="0.2">
      <c r="A5456" s="247">
        <v>44423.541666659999</v>
      </c>
      <c r="B5456" s="248">
        <v>14</v>
      </c>
      <c r="C5456" s="243">
        <v>92.705522999999999</v>
      </c>
      <c r="D5456" s="244">
        <v>6.8972909111999998</v>
      </c>
      <c r="E5456" s="245">
        <v>99.602813911200002</v>
      </c>
      <c r="F5456" s="246"/>
      <c r="G5456" s="246"/>
      <c r="H5456" s="246"/>
    </row>
    <row r="5457" spans="1:8" x14ac:dyDescent="0.2">
      <c r="A5457" s="247">
        <v>44423.583333330003</v>
      </c>
      <c r="B5457" s="248">
        <v>15</v>
      </c>
      <c r="C5457" s="243">
        <v>92.950941999999998</v>
      </c>
      <c r="D5457" s="244">
        <v>6.9155500847999996</v>
      </c>
      <c r="E5457" s="245">
        <v>99.866492084800001</v>
      </c>
      <c r="F5457" s="246"/>
      <c r="G5457" s="246"/>
      <c r="H5457" s="246"/>
    </row>
    <row r="5458" spans="1:8" x14ac:dyDescent="0.2">
      <c r="A5458" s="247">
        <v>44423.625</v>
      </c>
      <c r="B5458" s="248">
        <v>16</v>
      </c>
      <c r="C5458" s="243">
        <v>92.834408999999994</v>
      </c>
      <c r="D5458" s="244">
        <v>6.906880029599999</v>
      </c>
      <c r="E5458" s="245">
        <v>99.741289029599997</v>
      </c>
      <c r="F5458" s="246"/>
      <c r="G5458" s="246"/>
      <c r="H5458" s="246"/>
    </row>
    <row r="5459" spans="1:8" x14ac:dyDescent="0.2">
      <c r="A5459" s="247">
        <v>44423.666666659999</v>
      </c>
      <c r="B5459" s="248">
        <v>17</v>
      </c>
      <c r="C5459" s="243">
        <v>93.505454</v>
      </c>
      <c r="D5459" s="244">
        <v>6.9568057775999996</v>
      </c>
      <c r="E5459" s="245">
        <v>100.4622597776</v>
      </c>
      <c r="F5459" s="246"/>
      <c r="G5459" s="246"/>
      <c r="H5459" s="246"/>
    </row>
    <row r="5460" spans="1:8" x14ac:dyDescent="0.2">
      <c r="A5460" s="247">
        <v>44423.708333330003</v>
      </c>
      <c r="B5460" s="248">
        <v>18</v>
      </c>
      <c r="C5460" s="243">
        <v>93.117357999999996</v>
      </c>
      <c r="D5460" s="244">
        <v>6.9279314351999988</v>
      </c>
      <c r="E5460" s="245">
        <v>100.04528943519999</v>
      </c>
      <c r="F5460" s="246"/>
      <c r="G5460" s="246"/>
      <c r="H5460" s="246"/>
    </row>
    <row r="5461" spans="1:8" x14ac:dyDescent="0.2">
      <c r="A5461" s="247">
        <v>44423.75</v>
      </c>
      <c r="B5461" s="248">
        <v>19</v>
      </c>
      <c r="C5461" s="243">
        <v>92.962032999999991</v>
      </c>
      <c r="D5461" s="244">
        <v>6.9163752551999984</v>
      </c>
      <c r="E5461" s="245">
        <v>99.878408255199986</v>
      </c>
      <c r="F5461" s="246"/>
      <c r="G5461" s="246"/>
      <c r="H5461" s="246"/>
    </row>
    <row r="5462" spans="1:8" x14ac:dyDescent="0.2">
      <c r="A5462" s="247">
        <v>44423.791666659999</v>
      </c>
      <c r="B5462" s="248">
        <v>20</v>
      </c>
      <c r="C5462" s="243">
        <v>96.673644999999993</v>
      </c>
      <c r="D5462" s="244">
        <v>7.1925191879999986</v>
      </c>
      <c r="E5462" s="245">
        <v>103.866164188</v>
      </c>
      <c r="F5462" s="246"/>
      <c r="G5462" s="246"/>
      <c r="H5462" s="246"/>
    </row>
    <row r="5463" spans="1:8" x14ac:dyDescent="0.2">
      <c r="A5463" s="247">
        <v>44423.833333330003</v>
      </c>
      <c r="B5463" s="248">
        <v>21</v>
      </c>
      <c r="C5463" s="243">
        <v>97.132837000000009</v>
      </c>
      <c r="D5463" s="244">
        <v>7.2266830728000002</v>
      </c>
      <c r="E5463" s="245">
        <v>104.35952007280001</v>
      </c>
      <c r="F5463" s="246"/>
      <c r="G5463" s="246"/>
      <c r="H5463" s="246"/>
    </row>
    <row r="5464" spans="1:8" x14ac:dyDescent="0.2">
      <c r="A5464" s="247">
        <v>44423.875</v>
      </c>
      <c r="B5464" s="248">
        <v>22</v>
      </c>
      <c r="C5464" s="243">
        <v>94.509565999999992</v>
      </c>
      <c r="D5464" s="244">
        <v>7.0315117103999984</v>
      </c>
      <c r="E5464" s="245">
        <v>101.54107771039999</v>
      </c>
      <c r="F5464" s="246"/>
      <c r="G5464" s="246"/>
      <c r="H5464" s="246"/>
    </row>
    <row r="5465" spans="1:8" x14ac:dyDescent="0.2">
      <c r="A5465" s="247">
        <v>44423.916666659999</v>
      </c>
      <c r="B5465" s="248">
        <v>23</v>
      </c>
      <c r="C5465" s="243">
        <v>91.157299999999992</v>
      </c>
      <c r="D5465" s="244">
        <v>6.7821031199999986</v>
      </c>
      <c r="E5465" s="245">
        <v>97.939403119999994</v>
      </c>
      <c r="F5465" s="246"/>
      <c r="G5465" s="246"/>
      <c r="H5465" s="246"/>
    </row>
    <row r="5466" spans="1:8" x14ac:dyDescent="0.2">
      <c r="A5466" s="247">
        <v>44423.958333330003</v>
      </c>
      <c r="B5466" s="248">
        <v>24</v>
      </c>
      <c r="C5466" s="243">
        <v>90.30328200000001</v>
      </c>
      <c r="D5466" s="244">
        <v>6.7185641808000005</v>
      </c>
      <c r="E5466" s="245">
        <v>97.021846180800011</v>
      </c>
      <c r="F5466" s="246"/>
      <c r="G5466" s="246"/>
      <c r="H5466" s="246"/>
    </row>
    <row r="5467" spans="1:8" x14ac:dyDescent="0.2">
      <c r="A5467" s="247">
        <v>44424</v>
      </c>
      <c r="B5467" s="248">
        <v>1</v>
      </c>
      <c r="C5467" s="243">
        <v>88.479799999999997</v>
      </c>
      <c r="D5467" s="244">
        <v>6.5828971199999993</v>
      </c>
      <c r="E5467" s="245">
        <v>95.062697119999996</v>
      </c>
      <c r="F5467" s="246"/>
      <c r="G5467" s="246"/>
      <c r="H5467" s="246"/>
    </row>
    <row r="5468" spans="1:8" x14ac:dyDescent="0.2">
      <c r="A5468" s="247">
        <v>44424.041666659999</v>
      </c>
      <c r="B5468" s="248">
        <v>2</v>
      </c>
      <c r="C5468" s="243">
        <v>87.359791000000001</v>
      </c>
      <c r="D5468" s="244">
        <v>6.4995684504</v>
      </c>
      <c r="E5468" s="245">
        <v>93.859359450400007</v>
      </c>
      <c r="F5468" s="246"/>
      <c r="G5468" s="246"/>
      <c r="H5468" s="246"/>
    </row>
    <row r="5469" spans="1:8" x14ac:dyDescent="0.2">
      <c r="A5469" s="247">
        <v>44424.083333330003</v>
      </c>
      <c r="B5469" s="248">
        <v>3</v>
      </c>
      <c r="C5469" s="243">
        <v>87.588263999999995</v>
      </c>
      <c r="D5469" s="244">
        <v>6.5165668415999995</v>
      </c>
      <c r="E5469" s="245">
        <v>94.104830841599991</v>
      </c>
      <c r="F5469" s="246"/>
      <c r="G5469" s="246"/>
      <c r="H5469" s="246"/>
    </row>
    <row r="5470" spans="1:8" x14ac:dyDescent="0.2">
      <c r="A5470" s="247">
        <v>44424.125</v>
      </c>
      <c r="B5470" s="248">
        <v>4</v>
      </c>
      <c r="C5470" s="243">
        <v>90.685318999999993</v>
      </c>
      <c r="D5470" s="244">
        <v>6.7469877335999993</v>
      </c>
      <c r="E5470" s="245">
        <v>97.432306733599987</v>
      </c>
      <c r="F5470" s="246"/>
      <c r="G5470" s="246"/>
      <c r="H5470" s="246"/>
    </row>
    <row r="5471" spans="1:8" x14ac:dyDescent="0.2">
      <c r="A5471" s="247">
        <v>44424.166666659999</v>
      </c>
      <c r="B5471" s="248">
        <v>5</v>
      </c>
      <c r="C5471" s="243">
        <v>94.832272000000003</v>
      </c>
      <c r="D5471" s="244">
        <v>7.0555210368000001</v>
      </c>
      <c r="E5471" s="245">
        <v>101.88779303680001</v>
      </c>
      <c r="F5471" s="246"/>
      <c r="G5471" s="246"/>
      <c r="H5471" s="246"/>
    </row>
    <row r="5472" spans="1:8" x14ac:dyDescent="0.2">
      <c r="A5472" s="247">
        <v>44424.208333330003</v>
      </c>
      <c r="B5472" s="248">
        <v>6</v>
      </c>
      <c r="C5472" s="243">
        <v>98.087096000000003</v>
      </c>
      <c r="D5472" s="244">
        <v>7.2976799423999994</v>
      </c>
      <c r="E5472" s="245">
        <v>105.3847759424</v>
      </c>
      <c r="F5472" s="246"/>
      <c r="G5472" s="246"/>
      <c r="H5472" s="246"/>
    </row>
    <row r="5473" spans="1:8" x14ac:dyDescent="0.2">
      <c r="A5473" s="247">
        <v>44424.25</v>
      </c>
      <c r="B5473" s="248">
        <v>7</v>
      </c>
      <c r="C5473" s="243">
        <v>103.895758</v>
      </c>
      <c r="D5473" s="244">
        <v>7.7298443951999998</v>
      </c>
      <c r="E5473" s="245">
        <v>111.6256023952</v>
      </c>
      <c r="F5473" s="246"/>
      <c r="G5473" s="246"/>
      <c r="H5473" s="246"/>
    </row>
    <row r="5474" spans="1:8" x14ac:dyDescent="0.2">
      <c r="A5474" s="247">
        <v>44424.291666659999</v>
      </c>
      <c r="B5474" s="248">
        <v>8</v>
      </c>
      <c r="C5474" s="243">
        <v>106.689836</v>
      </c>
      <c r="D5474" s="244">
        <v>7.9377237983999995</v>
      </c>
      <c r="E5474" s="245">
        <v>114.6275597984</v>
      </c>
      <c r="F5474" s="246"/>
      <c r="G5474" s="246"/>
      <c r="H5474" s="246"/>
    </row>
    <row r="5475" spans="1:8" x14ac:dyDescent="0.2">
      <c r="A5475" s="247">
        <v>44424.333333330003</v>
      </c>
      <c r="B5475" s="248">
        <v>9</v>
      </c>
      <c r="C5475" s="243">
        <v>108.677222</v>
      </c>
      <c r="D5475" s="244">
        <v>8.0855853167999996</v>
      </c>
      <c r="E5475" s="245">
        <v>116.76280731680001</v>
      </c>
      <c r="F5475" s="246"/>
      <c r="G5475" s="246"/>
      <c r="H5475" s="246"/>
    </row>
    <row r="5476" spans="1:8" x14ac:dyDescent="0.2">
      <c r="A5476" s="247">
        <v>44424.375</v>
      </c>
      <c r="B5476" s="248">
        <v>10</v>
      </c>
      <c r="C5476" s="243">
        <v>110.59871699999999</v>
      </c>
      <c r="D5476" s="244">
        <v>8.2285445447999983</v>
      </c>
      <c r="E5476" s="245">
        <v>118.8272615448</v>
      </c>
      <c r="F5476" s="246"/>
      <c r="G5476" s="246"/>
      <c r="H5476" s="246"/>
    </row>
    <row r="5477" spans="1:8" x14ac:dyDescent="0.2">
      <c r="A5477" s="247">
        <v>44424.416666659999</v>
      </c>
      <c r="B5477" s="248">
        <v>11</v>
      </c>
      <c r="C5477" s="243">
        <v>109.979482</v>
      </c>
      <c r="D5477" s="244">
        <v>8.1824734607999989</v>
      </c>
      <c r="E5477" s="245">
        <v>118.1619554608</v>
      </c>
      <c r="F5477" s="246"/>
      <c r="G5477" s="246"/>
      <c r="H5477" s="246"/>
    </row>
    <row r="5478" spans="1:8" x14ac:dyDescent="0.2">
      <c r="A5478" s="247">
        <v>44424.458333330003</v>
      </c>
      <c r="B5478" s="248">
        <v>12</v>
      </c>
      <c r="C5478" s="243">
        <v>110.260491</v>
      </c>
      <c r="D5478" s="244">
        <v>8.2033805303999987</v>
      </c>
      <c r="E5478" s="245">
        <v>118.4638715304</v>
      </c>
      <c r="F5478" s="246"/>
      <c r="G5478" s="246"/>
      <c r="H5478" s="246"/>
    </row>
    <row r="5479" spans="1:8" x14ac:dyDescent="0.2">
      <c r="A5479" s="247">
        <v>44424.5</v>
      </c>
      <c r="B5479" s="248">
        <v>13</v>
      </c>
      <c r="C5479" s="243">
        <v>110.01517800000001</v>
      </c>
      <c r="D5479" s="244">
        <v>8.1851292432000005</v>
      </c>
      <c r="E5479" s="245">
        <v>118.2003072432</v>
      </c>
      <c r="F5479" s="246"/>
      <c r="G5479" s="246"/>
      <c r="H5479" s="246"/>
    </row>
    <row r="5480" spans="1:8" x14ac:dyDescent="0.2">
      <c r="A5480" s="247">
        <v>44424.541666659999</v>
      </c>
      <c r="B5480" s="248">
        <v>14</v>
      </c>
      <c r="C5480" s="243">
        <v>108.54602999999999</v>
      </c>
      <c r="D5480" s="244">
        <v>8.075824631999998</v>
      </c>
      <c r="E5480" s="245">
        <v>116.62185463199998</v>
      </c>
      <c r="F5480" s="246"/>
      <c r="G5480" s="246"/>
      <c r="H5480" s="246"/>
    </row>
    <row r="5481" spans="1:8" x14ac:dyDescent="0.2">
      <c r="A5481" s="247">
        <v>44424.583333330003</v>
      </c>
      <c r="B5481" s="248">
        <v>15</v>
      </c>
      <c r="C5481" s="243">
        <v>107.800511</v>
      </c>
      <c r="D5481" s="244">
        <v>8.0203580183999996</v>
      </c>
      <c r="E5481" s="245">
        <v>115.8208690184</v>
      </c>
      <c r="F5481" s="246"/>
      <c r="G5481" s="246"/>
      <c r="H5481" s="246"/>
    </row>
    <row r="5482" spans="1:8" x14ac:dyDescent="0.2">
      <c r="A5482" s="247">
        <v>44424.625</v>
      </c>
      <c r="B5482" s="248">
        <v>16</v>
      </c>
      <c r="C5482" s="243">
        <v>106.11858500000001</v>
      </c>
      <c r="D5482" s="244">
        <v>7.8952227239999999</v>
      </c>
      <c r="E5482" s="245">
        <v>114.013807724</v>
      </c>
      <c r="F5482" s="246"/>
      <c r="G5482" s="246"/>
      <c r="H5482" s="246"/>
    </row>
    <row r="5483" spans="1:8" x14ac:dyDescent="0.2">
      <c r="A5483" s="247">
        <v>44424.666666659999</v>
      </c>
      <c r="B5483" s="248">
        <v>17</v>
      </c>
      <c r="C5483" s="243">
        <v>103.82570100000001</v>
      </c>
      <c r="D5483" s="244">
        <v>7.7246321544000001</v>
      </c>
      <c r="E5483" s="245">
        <v>111.55033315440001</v>
      </c>
      <c r="F5483" s="246"/>
      <c r="G5483" s="246"/>
      <c r="H5483" s="246"/>
    </row>
    <row r="5484" spans="1:8" x14ac:dyDescent="0.2">
      <c r="A5484" s="247">
        <v>44424.708333330003</v>
      </c>
      <c r="B5484" s="248">
        <v>18</v>
      </c>
      <c r="C5484" s="243">
        <v>102.88755399999999</v>
      </c>
      <c r="D5484" s="244">
        <v>7.6548340175999989</v>
      </c>
      <c r="E5484" s="245">
        <v>110.54238801759999</v>
      </c>
      <c r="F5484" s="246"/>
      <c r="G5484" s="246"/>
      <c r="H5484" s="246"/>
    </row>
    <row r="5485" spans="1:8" x14ac:dyDescent="0.2">
      <c r="A5485" s="247">
        <v>44424.75</v>
      </c>
      <c r="B5485" s="248">
        <v>19</v>
      </c>
      <c r="C5485" s="243">
        <v>101.58147100000001</v>
      </c>
      <c r="D5485" s="244">
        <v>7.5576614423999997</v>
      </c>
      <c r="E5485" s="245">
        <v>109.13913244240001</v>
      </c>
      <c r="F5485" s="246"/>
      <c r="G5485" s="246"/>
      <c r="H5485" s="246"/>
    </row>
    <row r="5486" spans="1:8" x14ac:dyDescent="0.2">
      <c r="A5486" s="247">
        <v>44424.791666659999</v>
      </c>
      <c r="B5486" s="248">
        <v>20</v>
      </c>
      <c r="C5486" s="243">
        <v>103.89544500000001</v>
      </c>
      <c r="D5486" s="244">
        <v>7.7298211080000003</v>
      </c>
      <c r="E5486" s="245">
        <v>111.62526610800001</v>
      </c>
      <c r="F5486" s="246"/>
      <c r="G5486" s="246"/>
      <c r="H5486" s="246"/>
    </row>
    <row r="5487" spans="1:8" x14ac:dyDescent="0.2">
      <c r="A5487" s="247">
        <v>44424.833333330003</v>
      </c>
      <c r="B5487" s="248">
        <v>21</v>
      </c>
      <c r="C5487" s="243">
        <v>103.87190699999999</v>
      </c>
      <c r="D5487" s="244">
        <v>7.7280698807999988</v>
      </c>
      <c r="E5487" s="245">
        <v>111.59997688079999</v>
      </c>
      <c r="F5487" s="246"/>
      <c r="G5487" s="246"/>
      <c r="H5487" s="246"/>
    </row>
    <row r="5488" spans="1:8" x14ac:dyDescent="0.2">
      <c r="A5488" s="247">
        <v>44424.875</v>
      </c>
      <c r="B5488" s="248">
        <v>22</v>
      </c>
      <c r="C5488" s="243">
        <v>99.453275000000005</v>
      </c>
      <c r="D5488" s="244">
        <v>7.3993236599999994</v>
      </c>
      <c r="E5488" s="245">
        <v>106.85259866</v>
      </c>
      <c r="F5488" s="246"/>
      <c r="G5488" s="246"/>
      <c r="H5488" s="246"/>
    </row>
    <row r="5489" spans="1:8" x14ac:dyDescent="0.2">
      <c r="A5489" s="247">
        <v>44424.916666659999</v>
      </c>
      <c r="B5489" s="248">
        <v>23</v>
      </c>
      <c r="C5489" s="243">
        <v>94.862230999999994</v>
      </c>
      <c r="D5489" s="244">
        <v>7.0577499863999993</v>
      </c>
      <c r="E5489" s="245">
        <v>101.91998098639999</v>
      </c>
      <c r="F5489" s="246"/>
      <c r="G5489" s="246"/>
      <c r="H5489" s="246"/>
    </row>
    <row r="5490" spans="1:8" x14ac:dyDescent="0.2">
      <c r="A5490" s="247">
        <v>44424.958333330003</v>
      </c>
      <c r="B5490" s="248">
        <v>24</v>
      </c>
      <c r="C5490" s="243">
        <v>92.937403999999987</v>
      </c>
      <c r="D5490" s="244">
        <v>6.9145428575999981</v>
      </c>
      <c r="E5490" s="245">
        <v>99.851946857599984</v>
      </c>
      <c r="F5490" s="246"/>
      <c r="G5490" s="246"/>
      <c r="H5490" s="246"/>
    </row>
    <row r="5491" spans="1:8" x14ac:dyDescent="0.2">
      <c r="A5491" s="247">
        <v>44425</v>
      </c>
      <c r="B5491" s="248">
        <v>1</v>
      </c>
      <c r="C5491" s="243">
        <v>91.292183999999992</v>
      </c>
      <c r="D5491" s="244">
        <v>6.7921384895999992</v>
      </c>
      <c r="E5491" s="245">
        <v>98.084322489599998</v>
      </c>
      <c r="F5491" s="246"/>
      <c r="G5491" s="246"/>
      <c r="H5491" s="246"/>
    </row>
    <row r="5492" spans="1:8" x14ac:dyDescent="0.2">
      <c r="A5492" s="247">
        <v>44425.041666659999</v>
      </c>
      <c r="B5492" s="248">
        <v>2</v>
      </c>
      <c r="C5492" s="243">
        <v>91.188216999999995</v>
      </c>
      <c r="D5492" s="244">
        <v>6.7844033447999994</v>
      </c>
      <c r="E5492" s="245">
        <v>97.972620344799992</v>
      </c>
      <c r="F5492" s="246"/>
      <c r="G5492" s="246"/>
      <c r="H5492" s="246"/>
    </row>
    <row r="5493" spans="1:8" x14ac:dyDescent="0.2">
      <c r="A5493" s="247">
        <v>44425.083333330003</v>
      </c>
      <c r="B5493" s="248">
        <v>3</v>
      </c>
      <c r="C5493" s="243">
        <v>91.594498999999999</v>
      </c>
      <c r="D5493" s="244">
        <v>6.8146307255999989</v>
      </c>
      <c r="E5493" s="245">
        <v>98.409129725599996</v>
      </c>
      <c r="F5493" s="246"/>
      <c r="G5493" s="246"/>
      <c r="H5493" s="246"/>
    </row>
    <row r="5494" spans="1:8" x14ac:dyDescent="0.2">
      <c r="A5494" s="247">
        <v>44425.125</v>
      </c>
      <c r="B5494" s="248">
        <v>4</v>
      </c>
      <c r="C5494" s="243">
        <v>95.069825999999992</v>
      </c>
      <c r="D5494" s="244">
        <v>7.0731950543999984</v>
      </c>
      <c r="E5494" s="245">
        <v>102.14302105439999</v>
      </c>
      <c r="F5494" s="246"/>
      <c r="G5494" s="246"/>
      <c r="H5494" s="246"/>
    </row>
    <row r="5495" spans="1:8" x14ac:dyDescent="0.2">
      <c r="A5495" s="247">
        <v>44425.166666659999</v>
      </c>
      <c r="B5495" s="248">
        <v>5</v>
      </c>
      <c r="C5495" s="243">
        <v>97.600702999999996</v>
      </c>
      <c r="D5495" s="244">
        <v>7.2614923031999989</v>
      </c>
      <c r="E5495" s="245">
        <v>104.8621953032</v>
      </c>
      <c r="F5495" s="246"/>
      <c r="G5495" s="246"/>
      <c r="H5495" s="246"/>
    </row>
    <row r="5496" spans="1:8" x14ac:dyDescent="0.2">
      <c r="A5496" s="247">
        <v>44425.208333330003</v>
      </c>
      <c r="B5496" s="248">
        <v>6</v>
      </c>
      <c r="C5496" s="243">
        <v>98.976627000000008</v>
      </c>
      <c r="D5496" s="244">
        <v>7.3638610487999996</v>
      </c>
      <c r="E5496" s="245">
        <v>106.34048804880001</v>
      </c>
      <c r="F5496" s="246"/>
      <c r="G5496" s="246"/>
      <c r="H5496" s="246"/>
    </row>
    <row r="5497" spans="1:8" x14ac:dyDescent="0.2">
      <c r="A5497" s="247">
        <v>44425.25</v>
      </c>
      <c r="B5497" s="248">
        <v>7</v>
      </c>
      <c r="C5497" s="243">
        <v>105.08703799999999</v>
      </c>
      <c r="D5497" s="244">
        <v>7.8184756271999989</v>
      </c>
      <c r="E5497" s="245">
        <v>112.90551362719999</v>
      </c>
      <c r="F5497" s="246"/>
      <c r="G5497" s="246"/>
      <c r="H5497" s="246"/>
    </row>
    <row r="5498" spans="1:8" x14ac:dyDescent="0.2">
      <c r="A5498" s="247">
        <v>44425.291666659999</v>
      </c>
      <c r="B5498" s="248">
        <v>8</v>
      </c>
      <c r="C5498" s="243">
        <v>108.600258</v>
      </c>
      <c r="D5498" s="244">
        <v>8.0798591951999992</v>
      </c>
      <c r="E5498" s="245">
        <v>116.6801171952</v>
      </c>
      <c r="F5498" s="246"/>
      <c r="G5498" s="246"/>
      <c r="H5498" s="246"/>
    </row>
    <row r="5499" spans="1:8" x14ac:dyDescent="0.2">
      <c r="A5499" s="247">
        <v>44425.333333330003</v>
      </c>
      <c r="B5499" s="248">
        <v>9</v>
      </c>
      <c r="C5499" s="243">
        <v>110.467606</v>
      </c>
      <c r="D5499" s="244">
        <v>8.2187898863999997</v>
      </c>
      <c r="E5499" s="245">
        <v>118.68639588640001</v>
      </c>
      <c r="F5499" s="246"/>
      <c r="G5499" s="246"/>
      <c r="H5499" s="246"/>
    </row>
    <row r="5500" spans="1:8" x14ac:dyDescent="0.2">
      <c r="A5500" s="247">
        <v>44425.375</v>
      </c>
      <c r="B5500" s="248">
        <v>10</v>
      </c>
      <c r="C5500" s="243">
        <v>110.43079299999999</v>
      </c>
      <c r="D5500" s="244">
        <v>8.2160509991999984</v>
      </c>
      <c r="E5500" s="245">
        <v>118.64684399919999</v>
      </c>
      <c r="F5500" s="246"/>
      <c r="G5500" s="246"/>
      <c r="H5500" s="246"/>
    </row>
    <row r="5501" spans="1:8" x14ac:dyDescent="0.2">
      <c r="A5501" s="247">
        <v>44425.416666659999</v>
      </c>
      <c r="B5501" s="248">
        <v>11</v>
      </c>
      <c r="C5501" s="243">
        <v>110.18875800000001</v>
      </c>
      <c r="D5501" s="244">
        <v>8.1980435951999997</v>
      </c>
      <c r="E5501" s="245">
        <v>118.38680159520001</v>
      </c>
      <c r="F5501" s="246"/>
      <c r="G5501" s="246"/>
      <c r="H5501" s="246"/>
    </row>
    <row r="5502" spans="1:8" x14ac:dyDescent="0.2">
      <c r="A5502" s="247">
        <v>44425.458333330003</v>
      </c>
      <c r="B5502" s="248">
        <v>12</v>
      </c>
      <c r="C5502" s="243">
        <v>110.35221000000001</v>
      </c>
      <c r="D5502" s="244">
        <v>8.2102044240000005</v>
      </c>
      <c r="E5502" s="245">
        <v>118.56241442400001</v>
      </c>
      <c r="F5502" s="246"/>
      <c r="G5502" s="246"/>
      <c r="H5502" s="246"/>
    </row>
    <row r="5503" spans="1:8" x14ac:dyDescent="0.2">
      <c r="A5503" s="247">
        <v>44425.5</v>
      </c>
      <c r="B5503" s="248">
        <v>13</v>
      </c>
      <c r="C5503" s="243">
        <v>111.77312400000001</v>
      </c>
      <c r="D5503" s="244">
        <v>8.3159204255999999</v>
      </c>
      <c r="E5503" s="245">
        <v>120.08904442560001</v>
      </c>
      <c r="F5503" s="246"/>
      <c r="G5503" s="246"/>
      <c r="H5503" s="246"/>
    </row>
    <row r="5504" spans="1:8" x14ac:dyDescent="0.2">
      <c r="A5504" s="247">
        <v>44425.541666659999</v>
      </c>
      <c r="B5504" s="248">
        <v>14</v>
      </c>
      <c r="C5504" s="243">
        <v>110.36747</v>
      </c>
      <c r="D5504" s="244">
        <v>8.2113397679999984</v>
      </c>
      <c r="E5504" s="245">
        <v>118.578809768</v>
      </c>
      <c r="F5504" s="246"/>
      <c r="G5504" s="246"/>
      <c r="H5504" s="246"/>
    </row>
    <row r="5505" spans="1:8" x14ac:dyDescent="0.2">
      <c r="A5505" s="247">
        <v>44425.583333330003</v>
      </c>
      <c r="B5505" s="248">
        <v>15</v>
      </c>
      <c r="C5505" s="243">
        <v>108.31368999999999</v>
      </c>
      <c r="D5505" s="244">
        <v>8.0585385359999986</v>
      </c>
      <c r="E5505" s="245">
        <v>116.37222853599999</v>
      </c>
      <c r="F5505" s="246"/>
      <c r="G5505" s="246"/>
      <c r="H5505" s="246"/>
    </row>
    <row r="5506" spans="1:8" x14ac:dyDescent="0.2">
      <c r="A5506" s="247">
        <v>44425.625</v>
      </c>
      <c r="B5506" s="248">
        <v>16</v>
      </c>
      <c r="C5506" s="243">
        <v>105.38900100000001</v>
      </c>
      <c r="D5506" s="244">
        <v>7.8409416743999998</v>
      </c>
      <c r="E5506" s="245">
        <v>113.22994267440001</v>
      </c>
      <c r="F5506" s="246"/>
      <c r="G5506" s="246"/>
      <c r="H5506" s="246"/>
    </row>
    <row r="5507" spans="1:8" x14ac:dyDescent="0.2">
      <c r="A5507" s="247">
        <v>44425.666666659999</v>
      </c>
      <c r="B5507" s="248">
        <v>17</v>
      </c>
      <c r="C5507" s="243">
        <v>103.448266</v>
      </c>
      <c r="D5507" s="244">
        <v>7.6965509903999996</v>
      </c>
      <c r="E5507" s="245">
        <v>111.1448169904</v>
      </c>
      <c r="F5507" s="246"/>
      <c r="G5507" s="246"/>
      <c r="H5507" s="246"/>
    </row>
    <row r="5508" spans="1:8" x14ac:dyDescent="0.2">
      <c r="A5508" s="247">
        <v>44425.708333330003</v>
      </c>
      <c r="B5508" s="248">
        <v>18</v>
      </c>
      <c r="C5508" s="243">
        <v>100.81349800000001</v>
      </c>
      <c r="D5508" s="244">
        <v>7.5005242511999999</v>
      </c>
      <c r="E5508" s="245">
        <v>108.31402225120002</v>
      </c>
      <c r="F5508" s="246"/>
      <c r="G5508" s="246"/>
      <c r="H5508" s="246"/>
    </row>
    <row r="5509" spans="1:8" x14ac:dyDescent="0.2">
      <c r="A5509" s="247">
        <v>44425.75</v>
      </c>
      <c r="B5509" s="248">
        <v>19</v>
      </c>
      <c r="C5509" s="243">
        <v>99.317688000000004</v>
      </c>
      <c r="D5509" s="244">
        <v>7.3892359871999993</v>
      </c>
      <c r="E5509" s="245">
        <v>106.7069239872</v>
      </c>
      <c r="F5509" s="246"/>
      <c r="G5509" s="246"/>
      <c r="H5509" s="246"/>
    </row>
    <row r="5510" spans="1:8" x14ac:dyDescent="0.2">
      <c r="A5510" s="247">
        <v>44425.791666659999</v>
      </c>
      <c r="B5510" s="248">
        <v>20</v>
      </c>
      <c r="C5510" s="243">
        <v>101.752042</v>
      </c>
      <c r="D5510" s="244">
        <v>7.5703519247999997</v>
      </c>
      <c r="E5510" s="245">
        <v>109.3223939248</v>
      </c>
      <c r="F5510" s="246"/>
      <c r="G5510" s="246"/>
      <c r="H5510" s="246"/>
    </row>
    <row r="5511" spans="1:8" x14ac:dyDescent="0.2">
      <c r="A5511" s="247">
        <v>44425.833333330003</v>
      </c>
      <c r="B5511" s="248">
        <v>21</v>
      </c>
      <c r="C5511" s="243">
        <v>100.21114</v>
      </c>
      <c r="D5511" s="244">
        <v>7.4557088159999996</v>
      </c>
      <c r="E5511" s="245">
        <v>107.666848816</v>
      </c>
      <c r="F5511" s="246"/>
      <c r="G5511" s="246"/>
      <c r="H5511" s="246"/>
    </row>
    <row r="5512" spans="1:8" x14ac:dyDescent="0.2">
      <c r="A5512" s="247">
        <v>44425.875</v>
      </c>
      <c r="B5512" s="248">
        <v>22</v>
      </c>
      <c r="C5512" s="243">
        <v>96.420842999999991</v>
      </c>
      <c r="D5512" s="244">
        <v>7.1737107191999989</v>
      </c>
      <c r="E5512" s="245">
        <v>103.59455371919999</v>
      </c>
      <c r="F5512" s="246"/>
      <c r="G5512" s="246"/>
      <c r="H5512" s="246"/>
    </row>
    <row r="5513" spans="1:8" x14ac:dyDescent="0.2">
      <c r="A5513" s="247">
        <v>44425.916666659999</v>
      </c>
      <c r="B5513" s="248">
        <v>23</v>
      </c>
      <c r="C5513" s="243">
        <v>93.308633</v>
      </c>
      <c r="D5513" s="244">
        <v>6.9421622951999993</v>
      </c>
      <c r="E5513" s="245">
        <v>100.25079529519999</v>
      </c>
      <c r="F5513" s="246"/>
      <c r="G5513" s="246"/>
      <c r="H5513" s="246"/>
    </row>
    <row r="5514" spans="1:8" x14ac:dyDescent="0.2">
      <c r="A5514" s="247">
        <v>44425.958333330003</v>
      </c>
      <c r="B5514" s="248">
        <v>24</v>
      </c>
      <c r="C5514" s="243">
        <v>93.054794999999999</v>
      </c>
      <c r="D5514" s="244">
        <v>6.9232767479999993</v>
      </c>
      <c r="E5514" s="245">
        <v>99.978071747999991</v>
      </c>
      <c r="F5514" s="246"/>
      <c r="G5514" s="246"/>
      <c r="H5514" s="246"/>
    </row>
    <row r="5515" spans="1:8" x14ac:dyDescent="0.2">
      <c r="A5515" s="247">
        <v>44426</v>
      </c>
      <c r="B5515" s="248">
        <v>1</v>
      </c>
      <c r="C5515" s="243">
        <v>91.218240000000009</v>
      </c>
      <c r="D5515" s="244">
        <v>6.786637056</v>
      </c>
      <c r="E5515" s="245">
        <v>98.004877056000012</v>
      </c>
      <c r="F5515" s="246"/>
      <c r="G5515" s="246"/>
      <c r="H5515" s="246"/>
    </row>
    <row r="5516" spans="1:8" x14ac:dyDescent="0.2">
      <c r="A5516" s="247">
        <v>44426.041666659999</v>
      </c>
      <c r="B5516" s="248">
        <v>2</v>
      </c>
      <c r="C5516" s="243">
        <v>90.553550999999999</v>
      </c>
      <c r="D5516" s="244">
        <v>6.7371841943999993</v>
      </c>
      <c r="E5516" s="245">
        <v>97.2907351944</v>
      </c>
      <c r="F5516" s="246"/>
      <c r="G5516" s="246"/>
      <c r="H5516" s="246"/>
    </row>
    <row r="5517" spans="1:8" x14ac:dyDescent="0.2">
      <c r="A5517" s="247">
        <v>44426.083333330003</v>
      </c>
      <c r="B5517" s="248">
        <v>3</v>
      </c>
      <c r="C5517" s="243">
        <v>92.540025999999997</v>
      </c>
      <c r="D5517" s="244">
        <v>6.8849779343999993</v>
      </c>
      <c r="E5517" s="245">
        <v>99.425003934399996</v>
      </c>
      <c r="F5517" s="246"/>
      <c r="G5517" s="246"/>
      <c r="H5517" s="246"/>
    </row>
    <row r="5518" spans="1:8" x14ac:dyDescent="0.2">
      <c r="A5518" s="247">
        <v>44426.125</v>
      </c>
      <c r="B5518" s="248">
        <v>4</v>
      </c>
      <c r="C5518" s="243">
        <v>95.706811000000002</v>
      </c>
      <c r="D5518" s="244">
        <v>7.1205867383999992</v>
      </c>
      <c r="E5518" s="245">
        <v>102.82739773839999</v>
      </c>
      <c r="F5518" s="246"/>
      <c r="G5518" s="246"/>
      <c r="H5518" s="246"/>
    </row>
    <row r="5519" spans="1:8" x14ac:dyDescent="0.2">
      <c r="A5519" s="247">
        <v>44426.166666659999</v>
      </c>
      <c r="B5519" s="248">
        <v>5</v>
      </c>
      <c r="C5519" s="243">
        <v>97.991527000000005</v>
      </c>
      <c r="D5519" s="244">
        <v>7.2905696087999994</v>
      </c>
      <c r="E5519" s="245">
        <v>105.2820966088</v>
      </c>
      <c r="F5519" s="246"/>
      <c r="G5519" s="246"/>
      <c r="H5519" s="246"/>
    </row>
    <row r="5520" spans="1:8" x14ac:dyDescent="0.2">
      <c r="A5520" s="247">
        <v>44426.208333330003</v>
      </c>
      <c r="B5520" s="248">
        <v>6</v>
      </c>
      <c r="C5520" s="243">
        <v>98.138105999999993</v>
      </c>
      <c r="D5520" s="244">
        <v>7.3014750863999991</v>
      </c>
      <c r="E5520" s="245">
        <v>105.4395810864</v>
      </c>
      <c r="F5520" s="246"/>
      <c r="G5520" s="246"/>
      <c r="H5520" s="246"/>
    </row>
    <row r="5521" spans="1:8" x14ac:dyDescent="0.2">
      <c r="A5521" s="247">
        <v>44426.25</v>
      </c>
      <c r="B5521" s="248">
        <v>7</v>
      </c>
      <c r="C5521" s="243">
        <v>103.08573800000001</v>
      </c>
      <c r="D5521" s="244">
        <v>7.6695789072</v>
      </c>
      <c r="E5521" s="245">
        <v>110.75531690720001</v>
      </c>
      <c r="F5521" s="246"/>
      <c r="G5521" s="246"/>
      <c r="H5521" s="246"/>
    </row>
    <row r="5522" spans="1:8" x14ac:dyDescent="0.2">
      <c r="A5522" s="247">
        <v>44426.291666659999</v>
      </c>
      <c r="B5522" s="248">
        <v>8</v>
      </c>
      <c r="C5522" s="243">
        <v>106.06143999999999</v>
      </c>
      <c r="D5522" s="244">
        <v>7.8909711359999983</v>
      </c>
      <c r="E5522" s="245">
        <v>113.95241113599999</v>
      </c>
      <c r="F5522" s="246"/>
      <c r="G5522" s="246"/>
      <c r="H5522" s="246"/>
    </row>
    <row r="5523" spans="1:8" x14ac:dyDescent="0.2">
      <c r="A5523" s="247">
        <v>44426.333333330003</v>
      </c>
      <c r="B5523" s="248">
        <v>9</v>
      </c>
      <c r="C5523" s="243">
        <v>108.47727499999999</v>
      </c>
      <c r="D5523" s="244">
        <v>8.0707092599999992</v>
      </c>
      <c r="E5523" s="245">
        <v>116.54798425999999</v>
      </c>
      <c r="F5523" s="246"/>
      <c r="G5523" s="246"/>
      <c r="H5523" s="246"/>
    </row>
    <row r="5524" spans="1:8" x14ac:dyDescent="0.2">
      <c r="A5524" s="247">
        <v>44426.375</v>
      </c>
      <c r="B5524" s="248">
        <v>10</v>
      </c>
      <c r="C5524" s="243">
        <v>108.85884200000001</v>
      </c>
      <c r="D5524" s="244">
        <v>8.0990978447999993</v>
      </c>
      <c r="E5524" s="245">
        <v>116.95793984480001</v>
      </c>
      <c r="F5524" s="246"/>
      <c r="G5524" s="246"/>
      <c r="H5524" s="246"/>
    </row>
    <row r="5525" spans="1:8" x14ac:dyDescent="0.2">
      <c r="A5525" s="247">
        <v>44426.416666659999</v>
      </c>
      <c r="B5525" s="248">
        <v>11</v>
      </c>
      <c r="C5525" s="243">
        <v>109.78429700000001</v>
      </c>
      <c r="D5525" s="244">
        <v>8.1679516967999994</v>
      </c>
      <c r="E5525" s="245">
        <v>117.95224869680001</v>
      </c>
      <c r="F5525" s="246"/>
      <c r="G5525" s="246"/>
      <c r="H5525" s="246"/>
    </row>
    <row r="5526" spans="1:8" x14ac:dyDescent="0.2">
      <c r="A5526" s="247">
        <v>44426.458333330003</v>
      </c>
      <c r="B5526" s="248">
        <v>12</v>
      </c>
      <c r="C5526" s="243">
        <v>110.251456</v>
      </c>
      <c r="D5526" s="244">
        <v>8.2027083263999998</v>
      </c>
      <c r="E5526" s="245">
        <v>118.4541643264</v>
      </c>
      <c r="F5526" s="246"/>
      <c r="G5526" s="246"/>
      <c r="H5526" s="246"/>
    </row>
    <row r="5527" spans="1:8" x14ac:dyDescent="0.2">
      <c r="A5527" s="247">
        <v>44426.5</v>
      </c>
      <c r="B5527" s="248">
        <v>13</v>
      </c>
      <c r="C5527" s="243">
        <v>108.82395799999999</v>
      </c>
      <c r="D5527" s="244">
        <v>8.0965024751999994</v>
      </c>
      <c r="E5527" s="245">
        <v>116.92046047519999</v>
      </c>
      <c r="F5527" s="246"/>
      <c r="G5527" s="246"/>
      <c r="H5527" s="246"/>
    </row>
    <row r="5528" spans="1:8" x14ac:dyDescent="0.2">
      <c r="A5528" s="247">
        <v>44426.541666659999</v>
      </c>
      <c r="B5528" s="248">
        <v>14</v>
      </c>
      <c r="C5528" s="243">
        <v>107.967091</v>
      </c>
      <c r="D5528" s="244">
        <v>8.0327515703999985</v>
      </c>
      <c r="E5528" s="245">
        <v>115.99984257039999</v>
      </c>
      <c r="F5528" s="246"/>
      <c r="G5528" s="246"/>
      <c r="H5528" s="246"/>
    </row>
    <row r="5529" spans="1:8" x14ac:dyDescent="0.2">
      <c r="A5529" s="247">
        <v>44426.583333330003</v>
      </c>
      <c r="B5529" s="248">
        <v>15</v>
      </c>
      <c r="C5529" s="243">
        <v>108.329562</v>
      </c>
      <c r="D5529" s="244">
        <v>8.0597194127999998</v>
      </c>
      <c r="E5529" s="245">
        <v>116.38928141279999</v>
      </c>
      <c r="F5529" s="246"/>
      <c r="G5529" s="246"/>
      <c r="H5529" s="246"/>
    </row>
    <row r="5530" spans="1:8" x14ac:dyDescent="0.2">
      <c r="A5530" s="247">
        <v>44426.625</v>
      </c>
      <c r="B5530" s="248">
        <v>16</v>
      </c>
      <c r="C5530" s="243">
        <v>106.964327</v>
      </c>
      <c r="D5530" s="244">
        <v>7.9581459287999987</v>
      </c>
      <c r="E5530" s="245">
        <v>114.92247292879999</v>
      </c>
      <c r="F5530" s="246"/>
      <c r="G5530" s="246"/>
      <c r="H5530" s="246"/>
    </row>
    <row r="5531" spans="1:8" x14ac:dyDescent="0.2">
      <c r="A5531" s="247">
        <v>44426.666666659999</v>
      </c>
      <c r="B5531" s="248">
        <v>17</v>
      </c>
      <c r="C5531" s="243">
        <v>104.72543400000001</v>
      </c>
      <c r="D5531" s="244">
        <v>7.7915722895999995</v>
      </c>
      <c r="E5531" s="245">
        <v>112.5170062896</v>
      </c>
      <c r="F5531" s="246"/>
      <c r="G5531" s="246"/>
      <c r="H5531" s="246"/>
    </row>
    <row r="5532" spans="1:8" x14ac:dyDescent="0.2">
      <c r="A5532" s="247">
        <v>44426.708333330003</v>
      </c>
      <c r="B5532" s="248">
        <v>18</v>
      </c>
      <c r="C5532" s="243">
        <v>102.769006</v>
      </c>
      <c r="D5532" s="244">
        <v>7.6460140463999995</v>
      </c>
      <c r="E5532" s="245">
        <v>110.4150200464</v>
      </c>
      <c r="F5532" s="246"/>
      <c r="G5532" s="246"/>
      <c r="H5532" s="246"/>
    </row>
    <row r="5533" spans="1:8" x14ac:dyDescent="0.2">
      <c r="A5533" s="247">
        <v>44426.75</v>
      </c>
      <c r="B5533" s="248">
        <v>19</v>
      </c>
      <c r="C5533" s="243">
        <v>101.11792299999999</v>
      </c>
      <c r="D5533" s="244">
        <v>7.5231734711999989</v>
      </c>
      <c r="E5533" s="245">
        <v>108.64109647119999</v>
      </c>
      <c r="F5533" s="246"/>
      <c r="G5533" s="246"/>
      <c r="H5533" s="246"/>
    </row>
    <row r="5534" spans="1:8" x14ac:dyDescent="0.2">
      <c r="A5534" s="247">
        <v>44426.791666659999</v>
      </c>
      <c r="B5534" s="248">
        <v>20</v>
      </c>
      <c r="C5534" s="243">
        <v>104.3389</v>
      </c>
      <c r="D5534" s="244">
        <v>7.7628141599999987</v>
      </c>
      <c r="E5534" s="245">
        <v>112.10171416</v>
      </c>
      <c r="F5534" s="246"/>
      <c r="G5534" s="246"/>
      <c r="H5534" s="246"/>
    </row>
    <row r="5535" spans="1:8" x14ac:dyDescent="0.2">
      <c r="A5535" s="247">
        <v>44426.833333330003</v>
      </c>
      <c r="B5535" s="248">
        <v>21</v>
      </c>
      <c r="C5535" s="243">
        <v>103.19789900000001</v>
      </c>
      <c r="D5535" s="244">
        <v>7.6779236855999997</v>
      </c>
      <c r="E5535" s="245">
        <v>110.87582268560001</v>
      </c>
      <c r="F5535" s="246"/>
      <c r="G5535" s="246"/>
      <c r="H5535" s="246"/>
    </row>
    <row r="5536" spans="1:8" x14ac:dyDescent="0.2">
      <c r="A5536" s="247">
        <v>44426.875</v>
      </c>
      <c r="B5536" s="248">
        <v>22</v>
      </c>
      <c r="C5536" s="243">
        <v>98.799007000000003</v>
      </c>
      <c r="D5536" s="244">
        <v>7.3506461207999996</v>
      </c>
      <c r="E5536" s="245">
        <v>106.1496531208</v>
      </c>
      <c r="F5536" s="246"/>
      <c r="G5536" s="246"/>
      <c r="H5536" s="246"/>
    </row>
    <row r="5537" spans="1:8" x14ac:dyDescent="0.2">
      <c r="A5537" s="247">
        <v>44426.916666659999</v>
      </c>
      <c r="B5537" s="248">
        <v>23</v>
      </c>
      <c r="C5537" s="243">
        <v>95.815295000000006</v>
      </c>
      <c r="D5537" s="244">
        <v>7.1286579479999999</v>
      </c>
      <c r="E5537" s="245">
        <v>102.943952948</v>
      </c>
      <c r="F5537" s="246"/>
      <c r="G5537" s="246"/>
      <c r="H5537" s="246"/>
    </row>
    <row r="5538" spans="1:8" x14ac:dyDescent="0.2">
      <c r="A5538" s="247">
        <v>44426.958333330003</v>
      </c>
      <c r="B5538" s="248">
        <v>24</v>
      </c>
      <c r="C5538" s="243">
        <v>94.988156000000004</v>
      </c>
      <c r="D5538" s="244">
        <v>7.0671188063999999</v>
      </c>
      <c r="E5538" s="245">
        <v>102.05527480640001</v>
      </c>
      <c r="F5538" s="246"/>
      <c r="G5538" s="246"/>
      <c r="H5538" s="246"/>
    </row>
    <row r="5539" spans="1:8" x14ac:dyDescent="0.2">
      <c r="A5539" s="247">
        <v>44427</v>
      </c>
      <c r="B5539" s="248">
        <v>1</v>
      </c>
      <c r="C5539" s="243">
        <v>92.741636</v>
      </c>
      <c r="D5539" s="244">
        <v>6.8999777183999997</v>
      </c>
      <c r="E5539" s="245">
        <v>99.641613718399995</v>
      </c>
      <c r="F5539" s="246"/>
      <c r="G5539" s="246"/>
      <c r="H5539" s="246"/>
    </row>
    <row r="5540" spans="1:8" x14ac:dyDescent="0.2">
      <c r="A5540" s="247">
        <v>44427.041666659999</v>
      </c>
      <c r="B5540" s="248">
        <v>2</v>
      </c>
      <c r="C5540" s="243">
        <v>92.437173999999999</v>
      </c>
      <c r="D5540" s="244">
        <v>6.8773257455999994</v>
      </c>
      <c r="E5540" s="245">
        <v>99.314499745600003</v>
      </c>
      <c r="F5540" s="246"/>
      <c r="G5540" s="246"/>
      <c r="H5540" s="246"/>
    </row>
    <row r="5541" spans="1:8" x14ac:dyDescent="0.2">
      <c r="A5541" s="247">
        <v>44427.083333330003</v>
      </c>
      <c r="B5541" s="248">
        <v>3</v>
      </c>
      <c r="C5541" s="243">
        <v>93.111767</v>
      </c>
      <c r="D5541" s="244">
        <v>6.927515464799999</v>
      </c>
      <c r="E5541" s="245">
        <v>100.0392824648</v>
      </c>
      <c r="F5541" s="246"/>
      <c r="G5541" s="246"/>
      <c r="H5541" s="246"/>
    </row>
    <row r="5542" spans="1:8" x14ac:dyDescent="0.2">
      <c r="A5542" s="247">
        <v>44427.125</v>
      </c>
      <c r="B5542" s="248">
        <v>4</v>
      </c>
      <c r="C5542" s="243">
        <v>96.190090999999995</v>
      </c>
      <c r="D5542" s="244">
        <v>7.1565427703999989</v>
      </c>
      <c r="E5542" s="245">
        <v>103.34663377039999</v>
      </c>
      <c r="F5542" s="246"/>
      <c r="G5542" s="246"/>
      <c r="H5542" s="246"/>
    </row>
    <row r="5543" spans="1:8" x14ac:dyDescent="0.2">
      <c r="A5543" s="247">
        <v>44427.166666659999</v>
      </c>
      <c r="B5543" s="248">
        <v>5</v>
      </c>
      <c r="C5543" s="243">
        <v>99.004535000000004</v>
      </c>
      <c r="D5543" s="244">
        <v>7.3659374039999994</v>
      </c>
      <c r="E5543" s="245">
        <v>106.370472404</v>
      </c>
      <c r="F5543" s="246"/>
      <c r="G5543" s="246"/>
      <c r="H5543" s="246"/>
    </row>
    <row r="5544" spans="1:8" x14ac:dyDescent="0.2">
      <c r="A5544" s="247">
        <v>44427.208333330003</v>
      </c>
      <c r="B5544" s="248">
        <v>6</v>
      </c>
      <c r="C5544" s="243">
        <v>100.173377</v>
      </c>
      <c r="D5544" s="244">
        <v>7.4528992487999997</v>
      </c>
      <c r="E5544" s="245">
        <v>107.6262762488</v>
      </c>
      <c r="F5544" s="246"/>
      <c r="G5544" s="246"/>
      <c r="H5544" s="246"/>
    </row>
    <row r="5545" spans="1:8" x14ac:dyDescent="0.2">
      <c r="A5545" s="247">
        <v>44427.25</v>
      </c>
      <c r="B5545" s="248">
        <v>7</v>
      </c>
      <c r="C5545" s="243">
        <v>107.639945</v>
      </c>
      <c r="D5545" s="244">
        <v>8.0084119079999994</v>
      </c>
      <c r="E5545" s="245">
        <v>115.648356908</v>
      </c>
      <c r="F5545" s="246"/>
      <c r="G5545" s="246"/>
      <c r="H5545" s="246"/>
    </row>
    <row r="5546" spans="1:8" x14ac:dyDescent="0.2">
      <c r="A5546" s="247">
        <v>44427.291666659999</v>
      </c>
      <c r="B5546" s="248">
        <v>8</v>
      </c>
      <c r="C5546" s="243">
        <v>112.687506</v>
      </c>
      <c r="D5546" s="244">
        <v>8.3839504464000001</v>
      </c>
      <c r="E5546" s="245">
        <v>121.07145644639999</v>
      </c>
      <c r="F5546" s="246"/>
      <c r="G5546" s="246"/>
      <c r="H5546" s="246"/>
    </row>
    <row r="5547" spans="1:8" x14ac:dyDescent="0.2">
      <c r="A5547" s="247">
        <v>44427.333333330003</v>
      </c>
      <c r="B5547" s="248">
        <v>9</v>
      </c>
      <c r="C5547" s="243">
        <v>113.905686</v>
      </c>
      <c r="D5547" s="244">
        <v>8.4745830383999987</v>
      </c>
      <c r="E5547" s="245">
        <v>122.3802690384</v>
      </c>
      <c r="F5547" s="246"/>
      <c r="G5547" s="246"/>
      <c r="H5547" s="246"/>
    </row>
    <row r="5548" spans="1:8" x14ac:dyDescent="0.2">
      <c r="A5548" s="247">
        <v>44427.375</v>
      </c>
      <c r="B5548" s="248">
        <v>10</v>
      </c>
      <c r="C5548" s="243">
        <v>115.22883899999999</v>
      </c>
      <c r="D5548" s="244">
        <v>8.5730256215999994</v>
      </c>
      <c r="E5548" s="245">
        <v>123.80186462159999</v>
      </c>
      <c r="F5548" s="246"/>
      <c r="G5548" s="246"/>
      <c r="H5548" s="246"/>
    </row>
    <row r="5549" spans="1:8" x14ac:dyDescent="0.2">
      <c r="A5549" s="247">
        <v>44427.416666659999</v>
      </c>
      <c r="B5549" s="248">
        <v>11</v>
      </c>
      <c r="C5549" s="243">
        <v>114.58670400000001</v>
      </c>
      <c r="D5549" s="244">
        <v>8.5252507776000002</v>
      </c>
      <c r="E5549" s="245">
        <v>123.1119547776</v>
      </c>
      <c r="F5549" s="246"/>
      <c r="G5549" s="246"/>
      <c r="H5549" s="246"/>
    </row>
    <row r="5550" spans="1:8" x14ac:dyDescent="0.2">
      <c r="A5550" s="247">
        <v>44427.458333330003</v>
      </c>
      <c r="B5550" s="248">
        <v>12</v>
      </c>
      <c r="C5550" s="243">
        <v>115.18720800000001</v>
      </c>
      <c r="D5550" s="244">
        <v>8.5699282752000006</v>
      </c>
      <c r="E5550" s="245">
        <v>123.75713627520001</v>
      </c>
      <c r="F5550" s="246"/>
      <c r="G5550" s="246"/>
      <c r="H5550" s="246"/>
    </row>
    <row r="5551" spans="1:8" x14ac:dyDescent="0.2">
      <c r="A5551" s="247">
        <v>44427.5</v>
      </c>
      <c r="B5551" s="248">
        <v>13</v>
      </c>
      <c r="C5551" s="243">
        <v>112.854043</v>
      </c>
      <c r="D5551" s="244">
        <v>8.396340799199999</v>
      </c>
      <c r="E5551" s="245">
        <v>121.25038379920001</v>
      </c>
      <c r="F5551" s="246"/>
      <c r="G5551" s="246"/>
      <c r="H5551" s="246"/>
    </row>
    <row r="5552" spans="1:8" x14ac:dyDescent="0.2">
      <c r="A5552" s="247">
        <v>44427.541666659999</v>
      </c>
      <c r="B5552" s="248">
        <v>14</v>
      </c>
      <c r="C5552" s="243">
        <v>111.797304</v>
      </c>
      <c r="D5552" s="244">
        <v>8.3177194175999993</v>
      </c>
      <c r="E5552" s="245">
        <v>120.1150234176</v>
      </c>
      <c r="F5552" s="246"/>
      <c r="G5552" s="246"/>
      <c r="H5552" s="246"/>
    </row>
    <row r="5553" spans="1:8" x14ac:dyDescent="0.2">
      <c r="A5553" s="247">
        <v>44427.583333330003</v>
      </c>
      <c r="B5553" s="248">
        <v>15</v>
      </c>
      <c r="C5553" s="243">
        <v>110.660122</v>
      </c>
      <c r="D5553" s="244">
        <v>8.2331130767999987</v>
      </c>
      <c r="E5553" s="245">
        <v>118.8932350768</v>
      </c>
      <c r="F5553" s="246"/>
      <c r="G5553" s="246"/>
      <c r="H5553" s="246"/>
    </row>
    <row r="5554" spans="1:8" x14ac:dyDescent="0.2">
      <c r="A5554" s="247">
        <v>44427.625</v>
      </c>
      <c r="B5554" s="248">
        <v>16</v>
      </c>
      <c r="C5554" s="243">
        <v>107.43202099999999</v>
      </c>
      <c r="D5554" s="244">
        <v>7.9929423623999991</v>
      </c>
      <c r="E5554" s="245">
        <v>115.42496336239999</v>
      </c>
      <c r="F5554" s="246"/>
      <c r="G5554" s="246"/>
      <c r="H5554" s="246"/>
    </row>
    <row r="5555" spans="1:8" x14ac:dyDescent="0.2">
      <c r="A5555" s="247">
        <v>44427.666666659999</v>
      </c>
      <c r="B5555" s="248">
        <v>17</v>
      </c>
      <c r="C5555" s="243">
        <v>103.81756299999999</v>
      </c>
      <c r="D5555" s="244">
        <v>7.7240266871999985</v>
      </c>
      <c r="E5555" s="245">
        <v>111.54158968719999</v>
      </c>
      <c r="F5555" s="246"/>
      <c r="G5555" s="246"/>
      <c r="H5555" s="246"/>
    </row>
    <row r="5556" spans="1:8" x14ac:dyDescent="0.2">
      <c r="A5556" s="247">
        <v>44427.708333330003</v>
      </c>
      <c r="B5556" s="248">
        <v>18</v>
      </c>
      <c r="C5556" s="243">
        <v>101.93687700000001</v>
      </c>
      <c r="D5556" s="244">
        <v>7.5841036488000002</v>
      </c>
      <c r="E5556" s="245">
        <v>109.52098064880001</v>
      </c>
      <c r="F5556" s="246"/>
      <c r="G5556" s="246"/>
      <c r="H5556" s="246"/>
    </row>
    <row r="5557" spans="1:8" x14ac:dyDescent="0.2">
      <c r="A5557" s="247">
        <v>44427.75</v>
      </c>
      <c r="B5557" s="248">
        <v>19</v>
      </c>
      <c r="C5557" s="243">
        <v>101.35306300000001</v>
      </c>
      <c r="D5557" s="244">
        <v>7.5406678871999997</v>
      </c>
      <c r="E5557" s="245">
        <v>108.89373088720001</v>
      </c>
      <c r="F5557" s="246"/>
      <c r="G5557" s="246"/>
      <c r="H5557" s="246"/>
    </row>
    <row r="5558" spans="1:8" x14ac:dyDescent="0.2">
      <c r="A5558" s="247">
        <v>44427.791666659999</v>
      </c>
      <c r="B5558" s="248">
        <v>20</v>
      </c>
      <c r="C5558" s="243">
        <v>103.673647</v>
      </c>
      <c r="D5558" s="244">
        <v>7.7133193367999997</v>
      </c>
      <c r="E5558" s="245">
        <v>111.3869663368</v>
      </c>
      <c r="F5558" s="246"/>
      <c r="G5558" s="246"/>
      <c r="H5558" s="246"/>
    </row>
    <row r="5559" spans="1:8" x14ac:dyDescent="0.2">
      <c r="A5559" s="247">
        <v>44427.833333330003</v>
      </c>
      <c r="B5559" s="248">
        <v>21</v>
      </c>
      <c r="C5559" s="243">
        <v>103.10834100000001</v>
      </c>
      <c r="D5559" s="244">
        <v>7.6712605704000003</v>
      </c>
      <c r="E5559" s="245">
        <v>110.7796015704</v>
      </c>
      <c r="F5559" s="246"/>
      <c r="G5559" s="246"/>
      <c r="H5559" s="246"/>
    </row>
    <row r="5560" spans="1:8" x14ac:dyDescent="0.2">
      <c r="A5560" s="247">
        <v>44427.875</v>
      </c>
      <c r="B5560" s="248">
        <v>22</v>
      </c>
      <c r="C5560" s="243">
        <v>99.302378999999988</v>
      </c>
      <c r="D5560" s="244">
        <v>7.3880969975999982</v>
      </c>
      <c r="E5560" s="245">
        <v>106.69047599759999</v>
      </c>
      <c r="F5560" s="246"/>
      <c r="G5560" s="246"/>
      <c r="H5560" s="246"/>
    </row>
    <row r="5561" spans="1:8" x14ac:dyDescent="0.2">
      <c r="A5561" s="247">
        <v>44427.916666659999</v>
      </c>
      <c r="B5561" s="248">
        <v>23</v>
      </c>
      <c r="C5561" s="243">
        <v>96.275981999999999</v>
      </c>
      <c r="D5561" s="244">
        <v>7.1629330607999995</v>
      </c>
      <c r="E5561" s="245">
        <v>103.4389150608</v>
      </c>
      <c r="F5561" s="246"/>
      <c r="G5561" s="246"/>
      <c r="H5561" s="246"/>
    </row>
    <row r="5562" spans="1:8" x14ac:dyDescent="0.2">
      <c r="A5562" s="247">
        <v>44427.958333330003</v>
      </c>
      <c r="B5562" s="248">
        <v>24</v>
      </c>
      <c r="C5562" s="243">
        <v>94.934971000000004</v>
      </c>
      <c r="D5562" s="244">
        <v>7.0631618423999996</v>
      </c>
      <c r="E5562" s="245">
        <v>101.9981328424</v>
      </c>
      <c r="F5562" s="246"/>
      <c r="G5562" s="246"/>
      <c r="H5562" s="246"/>
    </row>
    <row r="5563" spans="1:8" x14ac:dyDescent="0.2">
      <c r="A5563" s="247">
        <v>44428</v>
      </c>
      <c r="B5563" s="248">
        <v>1</v>
      </c>
      <c r="C5563" s="243">
        <v>93.183613999999992</v>
      </c>
      <c r="D5563" s="244">
        <v>6.932860881599999</v>
      </c>
      <c r="E5563" s="245">
        <v>100.11647488159998</v>
      </c>
      <c r="F5563" s="246"/>
      <c r="G5563" s="246"/>
      <c r="H5563" s="246"/>
    </row>
    <row r="5564" spans="1:8" x14ac:dyDescent="0.2">
      <c r="A5564" s="247">
        <v>44428.041666659999</v>
      </c>
      <c r="B5564" s="248">
        <v>2</v>
      </c>
      <c r="C5564" s="243">
        <v>91.58538200000001</v>
      </c>
      <c r="D5564" s="244">
        <v>6.8139524207999997</v>
      </c>
      <c r="E5564" s="245">
        <v>98.399334420800017</v>
      </c>
      <c r="F5564" s="246"/>
      <c r="G5564" s="246"/>
      <c r="H5564" s="246"/>
    </row>
    <row r="5565" spans="1:8" x14ac:dyDescent="0.2">
      <c r="A5565" s="247">
        <v>44428.083333330003</v>
      </c>
      <c r="B5565" s="248">
        <v>3</v>
      </c>
      <c r="C5565" s="243">
        <v>91.990578999999997</v>
      </c>
      <c r="D5565" s="244">
        <v>6.8440990775999992</v>
      </c>
      <c r="E5565" s="245">
        <v>98.834678077599989</v>
      </c>
      <c r="F5565" s="246"/>
      <c r="G5565" s="246"/>
      <c r="H5565" s="246"/>
    </row>
    <row r="5566" spans="1:8" x14ac:dyDescent="0.2">
      <c r="A5566" s="247">
        <v>44428.125</v>
      </c>
      <c r="B5566" s="248">
        <v>4</v>
      </c>
      <c r="C5566" s="243">
        <v>95.582347999999996</v>
      </c>
      <c r="D5566" s="244">
        <v>7.1113266911999995</v>
      </c>
      <c r="E5566" s="245">
        <v>102.6936746912</v>
      </c>
      <c r="F5566" s="246"/>
      <c r="G5566" s="246"/>
      <c r="H5566" s="246"/>
    </row>
    <row r="5567" spans="1:8" x14ac:dyDescent="0.2">
      <c r="A5567" s="247">
        <v>44428.166666659999</v>
      </c>
      <c r="B5567" s="248">
        <v>5</v>
      </c>
      <c r="C5567" s="243">
        <v>98.524615999999995</v>
      </c>
      <c r="D5567" s="244">
        <v>7.3302314303999987</v>
      </c>
      <c r="E5567" s="245">
        <v>105.8548474304</v>
      </c>
      <c r="F5567" s="246"/>
      <c r="G5567" s="246"/>
      <c r="H5567" s="246"/>
    </row>
    <row r="5568" spans="1:8" x14ac:dyDescent="0.2">
      <c r="A5568" s="247">
        <v>44428.208333330003</v>
      </c>
      <c r="B5568" s="248">
        <v>6</v>
      </c>
      <c r="C5568" s="243">
        <v>99.235612000000003</v>
      </c>
      <c r="D5568" s="244">
        <v>7.3831295328</v>
      </c>
      <c r="E5568" s="245">
        <v>106.6187415328</v>
      </c>
      <c r="F5568" s="246"/>
      <c r="G5568" s="246"/>
      <c r="H5568" s="246"/>
    </row>
    <row r="5569" spans="1:8" x14ac:dyDescent="0.2">
      <c r="A5569" s="247">
        <v>44428.25</v>
      </c>
      <c r="B5569" s="248">
        <v>7</v>
      </c>
      <c r="C5569" s="243">
        <v>105.502095</v>
      </c>
      <c r="D5569" s="244">
        <v>7.8493558679999991</v>
      </c>
      <c r="E5569" s="245">
        <v>113.351450868</v>
      </c>
      <c r="F5569" s="246"/>
      <c r="G5569" s="246"/>
      <c r="H5569" s="246"/>
    </row>
    <row r="5570" spans="1:8" x14ac:dyDescent="0.2">
      <c r="A5570" s="247">
        <v>44428.291666659999</v>
      </c>
      <c r="B5570" s="248">
        <v>8</v>
      </c>
      <c r="C5570" s="243">
        <v>108.10236300000001</v>
      </c>
      <c r="D5570" s="244">
        <v>8.0428158072000002</v>
      </c>
      <c r="E5570" s="245">
        <v>116.14517880720001</v>
      </c>
      <c r="F5570" s="246"/>
      <c r="G5570" s="246"/>
      <c r="H5570" s="246"/>
    </row>
    <row r="5571" spans="1:8" x14ac:dyDescent="0.2">
      <c r="A5571" s="247">
        <v>44428.333333330003</v>
      </c>
      <c r="B5571" s="248">
        <v>9</v>
      </c>
      <c r="C5571" s="243">
        <v>110.32309099999999</v>
      </c>
      <c r="D5571" s="244">
        <v>8.2080379703999995</v>
      </c>
      <c r="E5571" s="245">
        <v>118.53112897039999</v>
      </c>
      <c r="F5571" s="246"/>
      <c r="G5571" s="246"/>
      <c r="H5571" s="246"/>
    </row>
    <row r="5572" spans="1:8" x14ac:dyDescent="0.2">
      <c r="A5572" s="247">
        <v>44428.375</v>
      </c>
      <c r="B5572" s="248">
        <v>10</v>
      </c>
      <c r="C5572" s="243">
        <v>110.701793</v>
      </c>
      <c r="D5572" s="244">
        <v>8.2362133991999986</v>
      </c>
      <c r="E5572" s="245">
        <v>118.93800639919999</v>
      </c>
      <c r="F5572" s="246"/>
      <c r="G5572" s="246"/>
      <c r="H5572" s="246"/>
    </row>
    <row r="5573" spans="1:8" x14ac:dyDescent="0.2">
      <c r="A5573" s="247">
        <v>44428.416666659999</v>
      </c>
      <c r="B5573" s="248">
        <v>11</v>
      </c>
      <c r="C5573" s="243">
        <v>111.27309700000001</v>
      </c>
      <c r="D5573" s="244">
        <v>8.2787184168000003</v>
      </c>
      <c r="E5573" s="245">
        <v>119.55181541680001</v>
      </c>
      <c r="F5573" s="246"/>
      <c r="G5573" s="246"/>
      <c r="H5573" s="246"/>
    </row>
    <row r="5574" spans="1:8" x14ac:dyDescent="0.2">
      <c r="A5574" s="247">
        <v>44428.458333330003</v>
      </c>
      <c r="B5574" s="248">
        <v>12</v>
      </c>
      <c r="C5574" s="243">
        <v>111.29315199999999</v>
      </c>
      <c r="D5574" s="244">
        <v>8.280210508799998</v>
      </c>
      <c r="E5574" s="245">
        <v>119.57336250879999</v>
      </c>
      <c r="F5574" s="246"/>
      <c r="G5574" s="246"/>
      <c r="H5574" s="246"/>
    </row>
    <row r="5575" spans="1:8" x14ac:dyDescent="0.2">
      <c r="A5575" s="247">
        <v>44428.5</v>
      </c>
      <c r="B5575" s="248">
        <v>13</v>
      </c>
      <c r="C5575" s="243">
        <v>110.82267200000001</v>
      </c>
      <c r="D5575" s="244">
        <v>8.2452067967999998</v>
      </c>
      <c r="E5575" s="245">
        <v>119.06787879680002</v>
      </c>
      <c r="F5575" s="246"/>
      <c r="G5575" s="246"/>
      <c r="H5575" s="246"/>
    </row>
    <row r="5576" spans="1:8" x14ac:dyDescent="0.2">
      <c r="A5576" s="247">
        <v>44428.541666659999</v>
      </c>
      <c r="B5576" s="248">
        <v>14</v>
      </c>
      <c r="C5576" s="243">
        <v>109.21269099999999</v>
      </c>
      <c r="D5576" s="244">
        <v>8.1254242103999985</v>
      </c>
      <c r="E5576" s="245">
        <v>117.33811521039999</v>
      </c>
      <c r="F5576" s="246"/>
      <c r="G5576" s="246"/>
      <c r="H5576" s="246"/>
    </row>
    <row r="5577" spans="1:8" x14ac:dyDescent="0.2">
      <c r="A5577" s="247">
        <v>44428.583333330003</v>
      </c>
      <c r="B5577" s="248">
        <v>15</v>
      </c>
      <c r="C5577" s="243">
        <v>109.46964800000001</v>
      </c>
      <c r="D5577" s="244">
        <v>8.1445418111999999</v>
      </c>
      <c r="E5577" s="245">
        <v>117.61418981120001</v>
      </c>
      <c r="F5577" s="246"/>
      <c r="G5577" s="246"/>
      <c r="H5577" s="246"/>
    </row>
    <row r="5578" spans="1:8" x14ac:dyDescent="0.2">
      <c r="A5578" s="247">
        <v>44428.625</v>
      </c>
      <c r="B5578" s="248">
        <v>16</v>
      </c>
      <c r="C5578" s="243">
        <v>105.791703</v>
      </c>
      <c r="D5578" s="244">
        <v>7.8709027031999996</v>
      </c>
      <c r="E5578" s="245">
        <v>113.6626057032</v>
      </c>
      <c r="F5578" s="246"/>
      <c r="G5578" s="246"/>
      <c r="H5578" s="246"/>
    </row>
    <row r="5579" spans="1:8" x14ac:dyDescent="0.2">
      <c r="A5579" s="247">
        <v>44428.666666659999</v>
      </c>
      <c r="B5579" s="248">
        <v>17</v>
      </c>
      <c r="C5579" s="243">
        <v>102.945305</v>
      </c>
      <c r="D5579" s="244">
        <v>7.6591306919999997</v>
      </c>
      <c r="E5579" s="245">
        <v>110.60443569200001</v>
      </c>
      <c r="F5579" s="246"/>
      <c r="G5579" s="246"/>
      <c r="H5579" s="246"/>
    </row>
    <row r="5580" spans="1:8" x14ac:dyDescent="0.2">
      <c r="A5580" s="247">
        <v>44428.708333330003</v>
      </c>
      <c r="B5580" s="248">
        <v>18</v>
      </c>
      <c r="C5580" s="243">
        <v>101.094222</v>
      </c>
      <c r="D5580" s="244">
        <v>7.5214101167999994</v>
      </c>
      <c r="E5580" s="245">
        <v>108.6156321168</v>
      </c>
      <c r="F5580" s="246"/>
      <c r="G5580" s="246"/>
      <c r="H5580" s="246"/>
    </row>
    <row r="5581" spans="1:8" x14ac:dyDescent="0.2">
      <c r="A5581" s="247">
        <v>44428.75</v>
      </c>
      <c r="B5581" s="248">
        <v>19</v>
      </c>
      <c r="C5581" s="243">
        <v>100.857293</v>
      </c>
      <c r="D5581" s="244">
        <v>7.5037825991999991</v>
      </c>
      <c r="E5581" s="245">
        <v>108.36107559919999</v>
      </c>
      <c r="F5581" s="246"/>
      <c r="G5581" s="246"/>
      <c r="H5581" s="246"/>
    </row>
    <row r="5582" spans="1:8" x14ac:dyDescent="0.2">
      <c r="A5582" s="247">
        <v>44428.791666659999</v>
      </c>
      <c r="B5582" s="248">
        <v>20</v>
      </c>
      <c r="C5582" s="243">
        <v>105.10383399999999</v>
      </c>
      <c r="D5582" s="244">
        <v>7.8197252495999985</v>
      </c>
      <c r="E5582" s="245">
        <v>112.92355924959999</v>
      </c>
      <c r="F5582" s="246"/>
      <c r="G5582" s="246"/>
      <c r="H5582" s="246"/>
    </row>
    <row r="5583" spans="1:8" x14ac:dyDescent="0.2">
      <c r="A5583" s="247">
        <v>44428.833333330003</v>
      </c>
      <c r="B5583" s="248">
        <v>21</v>
      </c>
      <c r="C5583" s="243">
        <v>103.981559</v>
      </c>
      <c r="D5583" s="244">
        <v>7.7362279895999997</v>
      </c>
      <c r="E5583" s="245">
        <v>111.7177869896</v>
      </c>
      <c r="F5583" s="246"/>
      <c r="G5583" s="246"/>
      <c r="H5583" s="246"/>
    </row>
    <row r="5584" spans="1:8" x14ac:dyDescent="0.2">
      <c r="A5584" s="247">
        <v>44428.875</v>
      </c>
      <c r="B5584" s="248">
        <v>22</v>
      </c>
      <c r="C5584" s="243">
        <v>98.822102999999998</v>
      </c>
      <c r="D5584" s="244">
        <v>7.3523644631999989</v>
      </c>
      <c r="E5584" s="245">
        <v>106.1744674632</v>
      </c>
      <c r="F5584" s="246"/>
      <c r="G5584" s="246"/>
      <c r="H5584" s="246"/>
    </row>
    <row r="5585" spans="1:8" x14ac:dyDescent="0.2">
      <c r="A5585" s="247">
        <v>44428.916666659999</v>
      </c>
      <c r="B5585" s="248">
        <v>23</v>
      </c>
      <c r="C5585" s="243">
        <v>95.655017000000001</v>
      </c>
      <c r="D5585" s="244">
        <v>7.1167332647999997</v>
      </c>
      <c r="E5585" s="245">
        <v>102.7717502648</v>
      </c>
      <c r="F5585" s="246"/>
      <c r="G5585" s="246"/>
      <c r="H5585" s="246"/>
    </row>
    <row r="5586" spans="1:8" x14ac:dyDescent="0.2">
      <c r="A5586" s="247">
        <v>44428.958333330003</v>
      </c>
      <c r="B5586" s="248">
        <v>24</v>
      </c>
      <c r="C5586" s="243">
        <v>93.559564999999992</v>
      </c>
      <c r="D5586" s="244">
        <v>6.9608316359999991</v>
      </c>
      <c r="E5586" s="245">
        <v>100.52039663599999</v>
      </c>
      <c r="F5586" s="246"/>
      <c r="G5586" s="246"/>
      <c r="H5586" s="246"/>
    </row>
    <row r="5587" spans="1:8" x14ac:dyDescent="0.2">
      <c r="A5587" s="247">
        <v>44429</v>
      </c>
      <c r="B5587" s="248">
        <v>1</v>
      </c>
      <c r="C5587" s="243">
        <v>91.657443000000001</v>
      </c>
      <c r="D5587" s="244">
        <v>6.8193137591999999</v>
      </c>
      <c r="E5587" s="245">
        <v>98.476756759200001</v>
      </c>
      <c r="F5587" s="246"/>
      <c r="G5587" s="246"/>
      <c r="H5587" s="246"/>
    </row>
    <row r="5588" spans="1:8" x14ac:dyDescent="0.2">
      <c r="A5588" s="247">
        <v>44429.041666659999</v>
      </c>
      <c r="B5588" s="248">
        <v>2</v>
      </c>
      <c r="C5588" s="243">
        <v>92.299525000000003</v>
      </c>
      <c r="D5588" s="244">
        <v>6.8670846599999997</v>
      </c>
      <c r="E5588" s="245">
        <v>99.166609660000006</v>
      </c>
      <c r="F5588" s="246"/>
      <c r="G5588" s="246"/>
      <c r="H5588" s="246"/>
    </row>
    <row r="5589" spans="1:8" x14ac:dyDescent="0.2">
      <c r="A5589" s="247">
        <v>44429.083333330003</v>
      </c>
      <c r="B5589" s="248">
        <v>3</v>
      </c>
      <c r="C5589" s="243">
        <v>93.301755</v>
      </c>
      <c r="D5589" s="244">
        <v>6.9416505719999995</v>
      </c>
      <c r="E5589" s="245">
        <v>100.243405572</v>
      </c>
      <c r="F5589" s="246"/>
      <c r="G5589" s="246"/>
      <c r="H5589" s="246"/>
    </row>
    <row r="5590" spans="1:8" x14ac:dyDescent="0.2">
      <c r="A5590" s="247">
        <v>44429.125</v>
      </c>
      <c r="B5590" s="248">
        <v>4</v>
      </c>
      <c r="C5590" s="243">
        <v>94.200688999999997</v>
      </c>
      <c r="D5590" s="244">
        <v>7.0085312615999991</v>
      </c>
      <c r="E5590" s="245">
        <v>101.2092202616</v>
      </c>
      <c r="F5590" s="246"/>
      <c r="G5590" s="246"/>
      <c r="H5590" s="246"/>
    </row>
    <row r="5591" spans="1:8" x14ac:dyDescent="0.2">
      <c r="A5591" s="247">
        <v>44429.166666659999</v>
      </c>
      <c r="B5591" s="248">
        <v>5</v>
      </c>
      <c r="C5591" s="243">
        <v>94.462873999999999</v>
      </c>
      <c r="D5591" s="244">
        <v>7.0280378255999993</v>
      </c>
      <c r="E5591" s="245">
        <v>101.49091182559999</v>
      </c>
      <c r="F5591" s="246"/>
      <c r="G5591" s="246"/>
      <c r="H5591" s="246"/>
    </row>
    <row r="5592" spans="1:8" x14ac:dyDescent="0.2">
      <c r="A5592" s="247">
        <v>44429.208333330003</v>
      </c>
      <c r="B5592" s="248">
        <v>6</v>
      </c>
      <c r="C5592" s="243">
        <v>91.348513999999994</v>
      </c>
      <c r="D5592" s="244">
        <v>6.7963294415999993</v>
      </c>
      <c r="E5592" s="245">
        <v>98.144843441599988</v>
      </c>
      <c r="F5592" s="246"/>
      <c r="G5592" s="246"/>
      <c r="H5592" s="246"/>
    </row>
    <row r="5593" spans="1:8" x14ac:dyDescent="0.2">
      <c r="A5593" s="247">
        <v>44429.25</v>
      </c>
      <c r="B5593" s="248">
        <v>7</v>
      </c>
      <c r="C5593" s="243">
        <v>92.375663000000003</v>
      </c>
      <c r="D5593" s="244">
        <v>6.8727493271999993</v>
      </c>
      <c r="E5593" s="245">
        <v>99.248412327200001</v>
      </c>
      <c r="F5593" s="246"/>
      <c r="G5593" s="246"/>
      <c r="H5593" s="246"/>
    </row>
    <row r="5594" spans="1:8" x14ac:dyDescent="0.2">
      <c r="A5594" s="247">
        <v>44429.291666659999</v>
      </c>
      <c r="B5594" s="248">
        <v>8</v>
      </c>
      <c r="C5594" s="243">
        <v>93.937325000000001</v>
      </c>
      <c r="D5594" s="244">
        <v>6.9889369799999992</v>
      </c>
      <c r="E5594" s="245">
        <v>100.92626198000001</v>
      </c>
      <c r="F5594" s="246"/>
      <c r="G5594" s="246"/>
      <c r="H5594" s="246"/>
    </row>
    <row r="5595" spans="1:8" x14ac:dyDescent="0.2">
      <c r="A5595" s="247">
        <v>44429.333333330003</v>
      </c>
      <c r="B5595" s="248">
        <v>9</v>
      </c>
      <c r="C5595" s="243">
        <v>95.077901999999995</v>
      </c>
      <c r="D5595" s="244">
        <v>7.0737959087999993</v>
      </c>
      <c r="E5595" s="245">
        <v>102.15169790879999</v>
      </c>
      <c r="F5595" s="246"/>
      <c r="G5595" s="246"/>
      <c r="H5595" s="246"/>
    </row>
    <row r="5596" spans="1:8" x14ac:dyDescent="0.2">
      <c r="A5596" s="247">
        <v>44429.375</v>
      </c>
      <c r="B5596" s="248">
        <v>10</v>
      </c>
      <c r="C5596" s="243">
        <v>94.732893000000004</v>
      </c>
      <c r="D5596" s="244">
        <v>7.0481272391999994</v>
      </c>
      <c r="E5596" s="245">
        <v>101.7810202392</v>
      </c>
      <c r="F5596" s="246"/>
      <c r="G5596" s="246"/>
      <c r="H5596" s="246"/>
    </row>
    <row r="5597" spans="1:8" x14ac:dyDescent="0.2">
      <c r="A5597" s="247">
        <v>44429.416666659999</v>
      </c>
      <c r="B5597" s="248">
        <v>11</v>
      </c>
      <c r="C5597" s="243">
        <v>94.176175999999998</v>
      </c>
      <c r="D5597" s="244">
        <v>7.0067074943999996</v>
      </c>
      <c r="E5597" s="245">
        <v>101.1828834944</v>
      </c>
      <c r="F5597" s="246"/>
      <c r="G5597" s="246"/>
      <c r="H5597" s="246"/>
    </row>
    <row r="5598" spans="1:8" x14ac:dyDescent="0.2">
      <c r="A5598" s="247">
        <v>44429.458333330003</v>
      </c>
      <c r="B5598" s="248">
        <v>12</v>
      </c>
      <c r="C5598" s="243">
        <v>93.649014000000008</v>
      </c>
      <c r="D5598" s="244">
        <v>6.9674866415999999</v>
      </c>
      <c r="E5598" s="245">
        <v>100.61650064160001</v>
      </c>
      <c r="F5598" s="246"/>
      <c r="G5598" s="246"/>
      <c r="H5598" s="246"/>
    </row>
    <row r="5599" spans="1:8" x14ac:dyDescent="0.2">
      <c r="A5599" s="247">
        <v>44429.5</v>
      </c>
      <c r="B5599" s="248">
        <v>13</v>
      </c>
      <c r="C5599" s="243">
        <v>93.225279999999998</v>
      </c>
      <c r="D5599" s="244">
        <v>6.9359608319999992</v>
      </c>
      <c r="E5599" s="245">
        <v>100.161240832</v>
      </c>
      <c r="F5599" s="246"/>
      <c r="G5599" s="246"/>
      <c r="H5599" s="246"/>
    </row>
    <row r="5600" spans="1:8" x14ac:dyDescent="0.2">
      <c r="A5600" s="247">
        <v>44429.541666659999</v>
      </c>
      <c r="B5600" s="248">
        <v>14</v>
      </c>
      <c r="C5600" s="243">
        <v>92.77758399999999</v>
      </c>
      <c r="D5600" s="244">
        <v>6.9026522495999991</v>
      </c>
      <c r="E5600" s="245">
        <v>99.680236249599986</v>
      </c>
      <c r="F5600" s="246"/>
      <c r="G5600" s="246"/>
      <c r="H5600" s="246"/>
    </row>
    <row r="5601" spans="1:8" x14ac:dyDescent="0.2">
      <c r="A5601" s="247">
        <v>44429.583333330003</v>
      </c>
      <c r="B5601" s="248">
        <v>15</v>
      </c>
      <c r="C5601" s="243">
        <v>95.155592000000013</v>
      </c>
      <c r="D5601" s="244">
        <v>7.0795760448000005</v>
      </c>
      <c r="E5601" s="245">
        <v>102.23516804480002</v>
      </c>
      <c r="F5601" s="246"/>
      <c r="G5601" s="246"/>
      <c r="H5601" s="246"/>
    </row>
    <row r="5602" spans="1:8" x14ac:dyDescent="0.2">
      <c r="A5602" s="247">
        <v>44429.625</v>
      </c>
      <c r="B5602" s="248">
        <v>16</v>
      </c>
      <c r="C5602" s="243">
        <v>94.48510499999999</v>
      </c>
      <c r="D5602" s="244">
        <v>7.0296918119999985</v>
      </c>
      <c r="E5602" s="245">
        <v>101.51479681199999</v>
      </c>
      <c r="F5602" s="246"/>
      <c r="G5602" s="246"/>
      <c r="H5602" s="246"/>
    </row>
    <row r="5603" spans="1:8" x14ac:dyDescent="0.2">
      <c r="A5603" s="247">
        <v>44429.666666659999</v>
      </c>
      <c r="B5603" s="248">
        <v>17</v>
      </c>
      <c r="C5603" s="243">
        <v>94.337811000000002</v>
      </c>
      <c r="D5603" s="244">
        <v>7.0187331384</v>
      </c>
      <c r="E5603" s="245">
        <v>101.3565441384</v>
      </c>
      <c r="F5603" s="246"/>
      <c r="G5603" s="246"/>
      <c r="H5603" s="246"/>
    </row>
    <row r="5604" spans="1:8" x14ac:dyDescent="0.2">
      <c r="A5604" s="247">
        <v>44429.708333330003</v>
      </c>
      <c r="B5604" s="248">
        <v>18</v>
      </c>
      <c r="C5604" s="243">
        <v>94.000699999999995</v>
      </c>
      <c r="D5604" s="244">
        <v>6.9936520799999986</v>
      </c>
      <c r="E5604" s="245">
        <v>100.99435208</v>
      </c>
      <c r="F5604" s="246"/>
      <c r="G5604" s="246"/>
      <c r="H5604" s="246"/>
    </row>
    <row r="5605" spans="1:8" x14ac:dyDescent="0.2">
      <c r="A5605" s="247">
        <v>44429.75</v>
      </c>
      <c r="B5605" s="248">
        <v>19</v>
      </c>
      <c r="C5605" s="243">
        <v>94.395125999999991</v>
      </c>
      <c r="D5605" s="244">
        <v>7.0229973743999992</v>
      </c>
      <c r="E5605" s="245">
        <v>101.41812337439998</v>
      </c>
      <c r="F5605" s="246"/>
      <c r="G5605" s="246"/>
      <c r="H5605" s="246"/>
    </row>
    <row r="5606" spans="1:8" x14ac:dyDescent="0.2">
      <c r="A5606" s="247">
        <v>44429.791666659999</v>
      </c>
      <c r="B5606" s="248">
        <v>20</v>
      </c>
      <c r="C5606" s="243">
        <v>96.767728000000005</v>
      </c>
      <c r="D5606" s="244">
        <v>7.1995189632000001</v>
      </c>
      <c r="E5606" s="245">
        <v>103.96724696320001</v>
      </c>
      <c r="F5606" s="246"/>
      <c r="G5606" s="246"/>
      <c r="H5606" s="246"/>
    </row>
    <row r="5607" spans="1:8" x14ac:dyDescent="0.2">
      <c r="A5607" s="247">
        <v>44429.833333330003</v>
      </c>
      <c r="B5607" s="248">
        <v>21</v>
      </c>
      <c r="C5607" s="243">
        <v>96.701861000000008</v>
      </c>
      <c r="D5607" s="244">
        <v>7.1946184583999999</v>
      </c>
      <c r="E5607" s="245">
        <v>103.89647945840001</v>
      </c>
      <c r="F5607" s="246"/>
      <c r="G5607" s="246"/>
      <c r="H5607" s="246"/>
    </row>
    <row r="5608" spans="1:8" x14ac:dyDescent="0.2">
      <c r="A5608" s="247">
        <v>44429.875</v>
      </c>
      <c r="B5608" s="248">
        <v>22</v>
      </c>
      <c r="C5608" s="243">
        <v>92.735950000000003</v>
      </c>
      <c r="D5608" s="244">
        <v>6.8995546799999996</v>
      </c>
      <c r="E5608" s="245">
        <v>99.635504679999997</v>
      </c>
      <c r="F5608" s="246"/>
      <c r="G5608" s="246"/>
      <c r="H5608" s="246"/>
    </row>
    <row r="5609" spans="1:8" x14ac:dyDescent="0.2">
      <c r="A5609" s="247">
        <v>44429.916666659999</v>
      </c>
      <c r="B5609" s="248">
        <v>23</v>
      </c>
      <c r="C5609" s="243">
        <v>89.465769999999992</v>
      </c>
      <c r="D5609" s="244">
        <v>6.6562532879999985</v>
      </c>
      <c r="E5609" s="245">
        <v>96.122023287999994</v>
      </c>
      <c r="F5609" s="246"/>
      <c r="G5609" s="246"/>
      <c r="H5609" s="246"/>
    </row>
    <row r="5610" spans="1:8" x14ac:dyDescent="0.2">
      <c r="A5610" s="247">
        <v>44429.958333330003</v>
      </c>
      <c r="B5610" s="248">
        <v>24</v>
      </c>
      <c r="C5610" s="243">
        <v>87.999763999999999</v>
      </c>
      <c r="D5610" s="244">
        <v>6.5471824415999995</v>
      </c>
      <c r="E5610" s="245">
        <v>94.546946441599999</v>
      </c>
      <c r="F5610" s="246"/>
      <c r="G5610" s="246"/>
      <c r="H5610" s="246"/>
    </row>
    <row r="5611" spans="1:8" x14ac:dyDescent="0.2">
      <c r="A5611" s="247">
        <v>44430</v>
      </c>
      <c r="B5611" s="248">
        <v>1</v>
      </c>
      <c r="C5611" s="243">
        <v>86.129942</v>
      </c>
      <c r="D5611" s="244">
        <v>6.4080676847999998</v>
      </c>
      <c r="E5611" s="245">
        <v>92.538009684800002</v>
      </c>
      <c r="F5611" s="246"/>
      <c r="G5611" s="246"/>
      <c r="H5611" s="246"/>
    </row>
    <row r="5612" spans="1:8" x14ac:dyDescent="0.2">
      <c r="A5612" s="247">
        <v>44430.041666659999</v>
      </c>
      <c r="B5612" s="248">
        <v>2</v>
      </c>
      <c r="C5612" s="243">
        <v>85.826635999999993</v>
      </c>
      <c r="D5612" s="244">
        <v>6.3855017183999987</v>
      </c>
      <c r="E5612" s="245">
        <v>92.212137718399987</v>
      </c>
      <c r="F5612" s="246"/>
      <c r="G5612" s="246"/>
      <c r="H5612" s="246"/>
    </row>
    <row r="5613" spans="1:8" x14ac:dyDescent="0.2">
      <c r="A5613" s="247">
        <v>44430.083333330003</v>
      </c>
      <c r="B5613" s="248">
        <v>3</v>
      </c>
      <c r="C5613" s="243">
        <v>86.067623999999995</v>
      </c>
      <c r="D5613" s="244">
        <v>6.4034312255999994</v>
      </c>
      <c r="E5613" s="245">
        <v>92.471055225599997</v>
      </c>
      <c r="F5613" s="246"/>
      <c r="G5613" s="246"/>
      <c r="H5613" s="246"/>
    </row>
    <row r="5614" spans="1:8" x14ac:dyDescent="0.2">
      <c r="A5614" s="247">
        <v>44430.125</v>
      </c>
      <c r="B5614" s="248">
        <v>4</v>
      </c>
      <c r="C5614" s="243">
        <v>87.941891999999996</v>
      </c>
      <c r="D5614" s="244">
        <v>6.542876764799999</v>
      </c>
      <c r="E5614" s="245">
        <v>94.484768764799995</v>
      </c>
      <c r="F5614" s="246"/>
      <c r="G5614" s="246"/>
      <c r="H5614" s="246"/>
    </row>
    <row r="5615" spans="1:8" x14ac:dyDescent="0.2">
      <c r="A5615" s="247">
        <v>44430.166666659999</v>
      </c>
      <c r="B5615" s="248">
        <v>5</v>
      </c>
      <c r="C5615" s="243">
        <v>89.912013999999999</v>
      </c>
      <c r="D5615" s="244">
        <v>6.6894538415999998</v>
      </c>
      <c r="E5615" s="245">
        <v>96.601467841599998</v>
      </c>
      <c r="F5615" s="246"/>
      <c r="G5615" s="246"/>
      <c r="H5615" s="246"/>
    </row>
    <row r="5616" spans="1:8" x14ac:dyDescent="0.2">
      <c r="A5616" s="247">
        <v>44430.208333330003</v>
      </c>
      <c r="B5616" s="248">
        <v>6</v>
      </c>
      <c r="C5616" s="243">
        <v>88.467029000000011</v>
      </c>
      <c r="D5616" s="244">
        <v>6.5819469576000005</v>
      </c>
      <c r="E5616" s="245">
        <v>95.048975957600007</v>
      </c>
      <c r="F5616" s="246"/>
      <c r="G5616" s="246"/>
      <c r="H5616" s="246"/>
    </row>
    <row r="5617" spans="1:8" x14ac:dyDescent="0.2">
      <c r="A5617" s="247">
        <v>44430.25</v>
      </c>
      <c r="B5617" s="248">
        <v>7</v>
      </c>
      <c r="C5617" s="243">
        <v>89.605471999999992</v>
      </c>
      <c r="D5617" s="244">
        <v>6.6666471167999992</v>
      </c>
      <c r="E5617" s="245">
        <v>96.272119116799985</v>
      </c>
      <c r="F5617" s="246"/>
      <c r="G5617" s="246"/>
      <c r="H5617" s="246"/>
    </row>
    <row r="5618" spans="1:8" x14ac:dyDescent="0.2">
      <c r="A5618" s="247">
        <v>44430.291666659999</v>
      </c>
      <c r="B5618" s="248">
        <v>8</v>
      </c>
      <c r="C5618" s="243">
        <v>90.915200999999996</v>
      </c>
      <c r="D5618" s="244">
        <v>6.7640909543999994</v>
      </c>
      <c r="E5618" s="245">
        <v>97.6792919544</v>
      </c>
      <c r="F5618" s="246"/>
      <c r="G5618" s="246"/>
      <c r="H5618" s="246"/>
    </row>
    <row r="5619" spans="1:8" x14ac:dyDescent="0.2">
      <c r="A5619" s="247">
        <v>44430.333333330003</v>
      </c>
      <c r="B5619" s="248">
        <v>9</v>
      </c>
      <c r="C5619" s="243">
        <v>91.934638000000007</v>
      </c>
      <c r="D5619" s="244">
        <v>6.8399370672000002</v>
      </c>
      <c r="E5619" s="245">
        <v>98.774575067200004</v>
      </c>
      <c r="F5619" s="246"/>
      <c r="G5619" s="246"/>
      <c r="H5619" s="246"/>
    </row>
    <row r="5620" spans="1:8" x14ac:dyDescent="0.2">
      <c r="A5620" s="247">
        <v>44430.375</v>
      </c>
      <c r="B5620" s="248">
        <v>10</v>
      </c>
      <c r="C5620" s="243">
        <v>92.533331000000004</v>
      </c>
      <c r="D5620" s="244">
        <v>6.8844798263999998</v>
      </c>
      <c r="E5620" s="245">
        <v>99.4178108264</v>
      </c>
      <c r="F5620" s="246"/>
      <c r="G5620" s="246"/>
      <c r="H5620" s="246"/>
    </row>
    <row r="5621" spans="1:8" x14ac:dyDescent="0.2">
      <c r="A5621" s="247">
        <v>44430.416666659999</v>
      </c>
      <c r="B5621" s="248">
        <v>11</v>
      </c>
      <c r="C5621" s="243">
        <v>92.615383000000008</v>
      </c>
      <c r="D5621" s="244">
        <v>6.8905844951999997</v>
      </c>
      <c r="E5621" s="245">
        <v>99.505967495200011</v>
      </c>
      <c r="F5621" s="246"/>
      <c r="G5621" s="246"/>
      <c r="H5621" s="246"/>
    </row>
    <row r="5622" spans="1:8" x14ac:dyDescent="0.2">
      <c r="A5622" s="247">
        <v>44430.458333330003</v>
      </c>
      <c r="B5622" s="248">
        <v>12</v>
      </c>
      <c r="C5622" s="243">
        <v>93.433531000000002</v>
      </c>
      <c r="D5622" s="244">
        <v>6.9514547063999998</v>
      </c>
      <c r="E5622" s="245">
        <v>100.3849857064</v>
      </c>
      <c r="F5622" s="246"/>
      <c r="G5622" s="246"/>
      <c r="H5622" s="246"/>
    </row>
    <row r="5623" spans="1:8" x14ac:dyDescent="0.2">
      <c r="A5623" s="247">
        <v>44430.5</v>
      </c>
      <c r="B5623" s="248">
        <v>13</v>
      </c>
      <c r="C5623" s="243">
        <v>92.602091000000001</v>
      </c>
      <c r="D5623" s="244">
        <v>6.8895955703999991</v>
      </c>
      <c r="E5623" s="245">
        <v>99.491686570400006</v>
      </c>
      <c r="F5623" s="246"/>
      <c r="G5623" s="246"/>
      <c r="H5623" s="246"/>
    </row>
    <row r="5624" spans="1:8" x14ac:dyDescent="0.2">
      <c r="A5624" s="247">
        <v>44430.541666659999</v>
      </c>
      <c r="B5624" s="248">
        <v>14</v>
      </c>
      <c r="C5624" s="243">
        <v>92.770426</v>
      </c>
      <c r="D5624" s="244">
        <v>6.9021196943999996</v>
      </c>
      <c r="E5624" s="245">
        <v>99.6725456944</v>
      </c>
      <c r="F5624" s="246"/>
      <c r="G5624" s="246"/>
      <c r="H5624" s="246"/>
    </row>
    <row r="5625" spans="1:8" x14ac:dyDescent="0.2">
      <c r="A5625" s="247">
        <v>44430.583333330003</v>
      </c>
      <c r="B5625" s="248">
        <v>15</v>
      </c>
      <c r="C5625" s="243">
        <v>94.139763000000002</v>
      </c>
      <c r="D5625" s="244">
        <v>7.0039983671999995</v>
      </c>
      <c r="E5625" s="245">
        <v>101.1437613672</v>
      </c>
      <c r="F5625" s="246"/>
      <c r="G5625" s="246"/>
      <c r="H5625" s="246"/>
    </row>
    <row r="5626" spans="1:8" x14ac:dyDescent="0.2">
      <c r="A5626" s="247">
        <v>44430.625</v>
      </c>
      <c r="B5626" s="248">
        <v>16</v>
      </c>
      <c r="C5626" s="243">
        <v>95.802211999999997</v>
      </c>
      <c r="D5626" s="244">
        <v>7.1276845727999989</v>
      </c>
      <c r="E5626" s="245">
        <v>102.92989657279999</v>
      </c>
      <c r="F5626" s="246"/>
      <c r="G5626" s="246"/>
      <c r="H5626" s="246"/>
    </row>
    <row r="5627" spans="1:8" x14ac:dyDescent="0.2">
      <c r="A5627" s="247">
        <v>44430.666666659999</v>
      </c>
      <c r="B5627" s="248">
        <v>17</v>
      </c>
      <c r="C5627" s="243">
        <v>96.140323000000009</v>
      </c>
      <c r="D5627" s="244">
        <v>7.1528400312000002</v>
      </c>
      <c r="E5627" s="245">
        <v>103.29316303120001</v>
      </c>
      <c r="F5627" s="246"/>
      <c r="G5627" s="246"/>
      <c r="H5627" s="246"/>
    </row>
    <row r="5628" spans="1:8" x14ac:dyDescent="0.2">
      <c r="A5628" s="247">
        <v>44430.708333330003</v>
      </c>
      <c r="B5628" s="248">
        <v>18</v>
      </c>
      <c r="C5628" s="243">
        <v>94.802868000000004</v>
      </c>
      <c r="D5628" s="244">
        <v>7.0533333791999997</v>
      </c>
      <c r="E5628" s="245">
        <v>101.8562013792</v>
      </c>
      <c r="F5628" s="246"/>
      <c r="G5628" s="246"/>
      <c r="H5628" s="246"/>
    </row>
    <row r="5629" spans="1:8" x14ac:dyDescent="0.2">
      <c r="A5629" s="247">
        <v>44430.75</v>
      </c>
      <c r="B5629" s="248">
        <v>19</v>
      </c>
      <c r="C5629" s="243">
        <v>94.598438999999999</v>
      </c>
      <c r="D5629" s="244">
        <v>7.038123861599999</v>
      </c>
      <c r="E5629" s="245">
        <v>101.6365628616</v>
      </c>
      <c r="F5629" s="246"/>
      <c r="G5629" s="246"/>
      <c r="H5629" s="246"/>
    </row>
    <row r="5630" spans="1:8" x14ac:dyDescent="0.2">
      <c r="A5630" s="247">
        <v>44430.791666659999</v>
      </c>
      <c r="B5630" s="248">
        <v>20</v>
      </c>
      <c r="C5630" s="243">
        <v>97.181528</v>
      </c>
      <c r="D5630" s="244">
        <v>7.2303056831999992</v>
      </c>
      <c r="E5630" s="245">
        <v>104.4118336832</v>
      </c>
      <c r="F5630" s="246"/>
      <c r="G5630" s="246"/>
      <c r="H5630" s="246"/>
    </row>
    <row r="5631" spans="1:8" x14ac:dyDescent="0.2">
      <c r="A5631" s="247">
        <v>44430.833333330003</v>
      </c>
      <c r="B5631" s="248">
        <v>21</v>
      </c>
      <c r="C5631" s="243">
        <v>97.465463999999997</v>
      </c>
      <c r="D5631" s="244">
        <v>7.2514305215999988</v>
      </c>
      <c r="E5631" s="245">
        <v>104.7168945216</v>
      </c>
      <c r="F5631" s="246"/>
      <c r="G5631" s="246"/>
      <c r="H5631" s="246"/>
    </row>
    <row r="5632" spans="1:8" x14ac:dyDescent="0.2">
      <c r="A5632" s="247">
        <v>44430.875</v>
      </c>
      <c r="B5632" s="248">
        <v>22</v>
      </c>
      <c r="C5632" s="243">
        <v>94.541538000000003</v>
      </c>
      <c r="D5632" s="244">
        <v>7.0338904271999994</v>
      </c>
      <c r="E5632" s="245">
        <v>101.57542842719999</v>
      </c>
      <c r="F5632" s="246"/>
      <c r="G5632" s="246"/>
      <c r="H5632" s="246"/>
    </row>
    <row r="5633" spans="1:8" x14ac:dyDescent="0.2">
      <c r="A5633" s="247">
        <v>44430.916666659999</v>
      </c>
      <c r="B5633" s="248">
        <v>23</v>
      </c>
      <c r="C5633" s="243">
        <v>92.454895999999991</v>
      </c>
      <c r="D5633" s="244">
        <v>6.878644262399999</v>
      </c>
      <c r="E5633" s="245">
        <v>99.333540262399993</v>
      </c>
      <c r="F5633" s="246"/>
      <c r="G5633" s="246"/>
      <c r="H5633" s="246"/>
    </row>
    <row r="5634" spans="1:8" x14ac:dyDescent="0.2">
      <c r="A5634" s="247">
        <v>44430.958333330003</v>
      </c>
      <c r="B5634" s="248">
        <v>24</v>
      </c>
      <c r="C5634" s="243">
        <v>90.988620999999995</v>
      </c>
      <c r="D5634" s="244">
        <v>6.7695534023999988</v>
      </c>
      <c r="E5634" s="245">
        <v>97.758174402399987</v>
      </c>
      <c r="F5634" s="246"/>
      <c r="G5634" s="246"/>
      <c r="H5634" s="246"/>
    </row>
    <row r="5635" spans="1:8" x14ac:dyDescent="0.2">
      <c r="A5635" s="247">
        <v>44431</v>
      </c>
      <c r="B5635" s="248">
        <v>1</v>
      </c>
      <c r="C5635" s="243">
        <v>88.424111999999994</v>
      </c>
      <c r="D5635" s="244">
        <v>6.5787539327999989</v>
      </c>
      <c r="E5635" s="245">
        <v>95.002865932799992</v>
      </c>
      <c r="F5635" s="246"/>
      <c r="G5635" s="246"/>
      <c r="H5635" s="246"/>
    </row>
    <row r="5636" spans="1:8" x14ac:dyDescent="0.2">
      <c r="A5636" s="247">
        <v>44431.041666659999</v>
      </c>
      <c r="B5636" s="248">
        <v>2</v>
      </c>
      <c r="C5636" s="243">
        <v>86.714252999999999</v>
      </c>
      <c r="D5636" s="244">
        <v>6.4515404231999991</v>
      </c>
      <c r="E5636" s="245">
        <v>93.1657934232</v>
      </c>
      <c r="F5636" s="246"/>
      <c r="G5636" s="246"/>
      <c r="H5636" s="246"/>
    </row>
    <row r="5637" spans="1:8" x14ac:dyDescent="0.2">
      <c r="A5637" s="247">
        <v>44431.083333330003</v>
      </c>
      <c r="B5637" s="248">
        <v>3</v>
      </c>
      <c r="C5637" s="243">
        <v>87.001893999999993</v>
      </c>
      <c r="D5637" s="244">
        <v>6.4729409135999987</v>
      </c>
      <c r="E5637" s="245">
        <v>93.474834913599992</v>
      </c>
      <c r="F5637" s="246"/>
      <c r="G5637" s="246"/>
      <c r="H5637" s="246"/>
    </row>
    <row r="5638" spans="1:8" x14ac:dyDescent="0.2">
      <c r="A5638" s="247">
        <v>44431.125</v>
      </c>
      <c r="B5638" s="248">
        <v>4</v>
      </c>
      <c r="C5638" s="243">
        <v>90.037143</v>
      </c>
      <c r="D5638" s="244">
        <v>6.6987634391999995</v>
      </c>
      <c r="E5638" s="245">
        <v>96.735906439199994</v>
      </c>
      <c r="F5638" s="246"/>
      <c r="G5638" s="246"/>
      <c r="H5638" s="246"/>
    </row>
    <row r="5639" spans="1:8" x14ac:dyDescent="0.2">
      <c r="A5639" s="247">
        <v>44431.166666659999</v>
      </c>
      <c r="B5639" s="248">
        <v>5</v>
      </c>
      <c r="C5639" s="243">
        <v>94.564219000000008</v>
      </c>
      <c r="D5639" s="244">
        <v>7.0355778936000002</v>
      </c>
      <c r="E5639" s="245">
        <v>101.59979689360001</v>
      </c>
      <c r="F5639" s="246"/>
      <c r="G5639" s="246"/>
      <c r="H5639" s="246"/>
    </row>
    <row r="5640" spans="1:8" x14ac:dyDescent="0.2">
      <c r="A5640" s="247">
        <v>44431.208333330003</v>
      </c>
      <c r="B5640" s="248">
        <v>6</v>
      </c>
      <c r="C5640" s="243">
        <v>96.680763999999996</v>
      </c>
      <c r="D5640" s="244">
        <v>7.1930488415999996</v>
      </c>
      <c r="E5640" s="245">
        <v>103.8738128416</v>
      </c>
      <c r="F5640" s="246"/>
      <c r="G5640" s="246"/>
      <c r="H5640" s="246"/>
    </row>
    <row r="5641" spans="1:8" x14ac:dyDescent="0.2">
      <c r="A5641" s="247">
        <v>44431.25</v>
      </c>
      <c r="B5641" s="248">
        <v>7</v>
      </c>
      <c r="C5641" s="243">
        <v>103.623971</v>
      </c>
      <c r="D5641" s="244">
        <v>7.709623442399999</v>
      </c>
      <c r="E5641" s="245">
        <v>111.3335944424</v>
      </c>
      <c r="F5641" s="246"/>
      <c r="G5641" s="246"/>
      <c r="H5641" s="246"/>
    </row>
    <row r="5642" spans="1:8" x14ac:dyDescent="0.2">
      <c r="A5642" s="247">
        <v>44431.291666659999</v>
      </c>
      <c r="B5642" s="248">
        <v>8</v>
      </c>
      <c r="C5642" s="243">
        <v>105.7206</v>
      </c>
      <c r="D5642" s="244">
        <v>7.8656126399999993</v>
      </c>
      <c r="E5642" s="245">
        <v>113.58621264</v>
      </c>
      <c r="F5642" s="246"/>
      <c r="G5642" s="246"/>
      <c r="H5642" s="246"/>
    </row>
    <row r="5643" spans="1:8" x14ac:dyDescent="0.2">
      <c r="A5643" s="247">
        <v>44431.333333330003</v>
      </c>
      <c r="B5643" s="248">
        <v>9</v>
      </c>
      <c r="C5643" s="243">
        <v>106.91087400000001</v>
      </c>
      <c r="D5643" s="244">
        <v>7.9541690255999997</v>
      </c>
      <c r="E5643" s="245">
        <v>114.8650430256</v>
      </c>
      <c r="F5643" s="246"/>
      <c r="G5643" s="246"/>
      <c r="H5643" s="246"/>
    </row>
    <row r="5644" spans="1:8" x14ac:dyDescent="0.2">
      <c r="A5644" s="247">
        <v>44431.375</v>
      </c>
      <c r="B5644" s="248">
        <v>10</v>
      </c>
      <c r="C5644" s="243">
        <v>108.109497</v>
      </c>
      <c r="D5644" s="244">
        <v>8.0433465767999994</v>
      </c>
      <c r="E5644" s="245">
        <v>116.15284357680001</v>
      </c>
      <c r="F5644" s="246"/>
      <c r="G5644" s="246"/>
      <c r="H5644" s="246"/>
    </row>
    <row r="5645" spans="1:8" x14ac:dyDescent="0.2">
      <c r="A5645" s="247">
        <v>44431.416666659999</v>
      </c>
      <c r="B5645" s="248">
        <v>11</v>
      </c>
      <c r="C5645" s="243">
        <v>108.950222</v>
      </c>
      <c r="D5645" s="244">
        <v>8.1058965167999997</v>
      </c>
      <c r="E5645" s="245">
        <v>117.0561185168</v>
      </c>
      <c r="F5645" s="246"/>
      <c r="G5645" s="246"/>
      <c r="H5645" s="246"/>
    </row>
    <row r="5646" spans="1:8" x14ac:dyDescent="0.2">
      <c r="A5646" s="247">
        <v>44431.458333330003</v>
      </c>
      <c r="B5646" s="248">
        <v>12</v>
      </c>
      <c r="C5646" s="243">
        <v>109.354101</v>
      </c>
      <c r="D5646" s="244">
        <v>8.1359451144000001</v>
      </c>
      <c r="E5646" s="245">
        <v>117.4900461144</v>
      </c>
      <c r="F5646" s="246"/>
      <c r="G5646" s="246"/>
      <c r="H5646" s="246"/>
    </row>
    <row r="5647" spans="1:8" x14ac:dyDescent="0.2">
      <c r="A5647" s="247">
        <v>44431.5</v>
      </c>
      <c r="B5647" s="248">
        <v>13</v>
      </c>
      <c r="C5647" s="243">
        <v>109.135017</v>
      </c>
      <c r="D5647" s="244">
        <v>8.119645264799999</v>
      </c>
      <c r="E5647" s="245">
        <v>117.2546622648</v>
      </c>
      <c r="F5647" s="246"/>
      <c r="G5647" s="246"/>
      <c r="H5647" s="246"/>
    </row>
    <row r="5648" spans="1:8" x14ac:dyDescent="0.2">
      <c r="A5648" s="247">
        <v>44431.541666659999</v>
      </c>
      <c r="B5648" s="248">
        <v>14</v>
      </c>
      <c r="C5648" s="243">
        <v>106.864239</v>
      </c>
      <c r="D5648" s="244">
        <v>7.9506993815999989</v>
      </c>
      <c r="E5648" s="245">
        <v>114.8149383816</v>
      </c>
      <c r="F5648" s="246"/>
      <c r="G5648" s="246"/>
      <c r="H5648" s="246"/>
    </row>
    <row r="5649" spans="1:8" x14ac:dyDescent="0.2">
      <c r="A5649" s="247">
        <v>44431.583333330003</v>
      </c>
      <c r="B5649" s="248">
        <v>15</v>
      </c>
      <c r="C5649" s="243">
        <v>106.033162</v>
      </c>
      <c r="D5649" s="244">
        <v>7.8888672527999999</v>
      </c>
      <c r="E5649" s="245">
        <v>113.9220292528</v>
      </c>
      <c r="F5649" s="246"/>
      <c r="G5649" s="246"/>
      <c r="H5649" s="246"/>
    </row>
    <row r="5650" spans="1:8" x14ac:dyDescent="0.2">
      <c r="A5650" s="247">
        <v>44431.625</v>
      </c>
      <c r="B5650" s="248">
        <v>16</v>
      </c>
      <c r="C5650" s="243">
        <v>103.036513</v>
      </c>
      <c r="D5650" s="244">
        <v>7.6659165671999991</v>
      </c>
      <c r="E5650" s="245">
        <v>110.7024295672</v>
      </c>
      <c r="F5650" s="246"/>
      <c r="G5650" s="246"/>
      <c r="H5650" s="246"/>
    </row>
    <row r="5651" spans="1:8" x14ac:dyDescent="0.2">
      <c r="A5651" s="247">
        <v>44431.666666659999</v>
      </c>
      <c r="B5651" s="248">
        <v>17</v>
      </c>
      <c r="C5651" s="243">
        <v>100.60092900000001</v>
      </c>
      <c r="D5651" s="244">
        <v>7.4847091175999996</v>
      </c>
      <c r="E5651" s="245">
        <v>108.08563811760001</v>
      </c>
      <c r="F5651" s="246"/>
      <c r="G5651" s="246"/>
      <c r="H5651" s="246"/>
    </row>
    <row r="5652" spans="1:8" x14ac:dyDescent="0.2">
      <c r="A5652" s="247">
        <v>44431.708333330003</v>
      </c>
      <c r="B5652" s="248">
        <v>18</v>
      </c>
      <c r="C5652" s="243">
        <v>97.965755000000001</v>
      </c>
      <c r="D5652" s="244">
        <v>7.2886521719999999</v>
      </c>
      <c r="E5652" s="245">
        <v>105.254407172</v>
      </c>
      <c r="F5652" s="246"/>
      <c r="G5652" s="246"/>
      <c r="H5652" s="246"/>
    </row>
    <row r="5653" spans="1:8" x14ac:dyDescent="0.2">
      <c r="A5653" s="247">
        <v>44431.75</v>
      </c>
      <c r="B5653" s="248">
        <v>19</v>
      </c>
      <c r="C5653" s="243">
        <v>99.345003999999989</v>
      </c>
      <c r="D5653" s="244">
        <v>7.3912682975999981</v>
      </c>
      <c r="E5653" s="245">
        <v>106.73627229759998</v>
      </c>
      <c r="F5653" s="246"/>
      <c r="G5653" s="246"/>
      <c r="H5653" s="246"/>
    </row>
    <row r="5654" spans="1:8" x14ac:dyDescent="0.2">
      <c r="A5654" s="247">
        <v>44431.791666659999</v>
      </c>
      <c r="B5654" s="248">
        <v>20</v>
      </c>
      <c r="C5654" s="243">
        <v>104.048141</v>
      </c>
      <c r="D5654" s="244">
        <v>7.7411816903999995</v>
      </c>
      <c r="E5654" s="245">
        <v>111.7893226904</v>
      </c>
      <c r="F5654" s="246"/>
      <c r="G5654" s="246"/>
      <c r="H5654" s="246"/>
    </row>
    <row r="5655" spans="1:8" x14ac:dyDescent="0.2">
      <c r="A5655" s="247">
        <v>44431.833333330003</v>
      </c>
      <c r="B5655" s="248">
        <v>21</v>
      </c>
      <c r="C5655" s="243">
        <v>103.225668</v>
      </c>
      <c r="D5655" s="244">
        <v>7.6799896991999992</v>
      </c>
      <c r="E5655" s="245">
        <v>110.90565769919999</v>
      </c>
      <c r="F5655" s="246"/>
      <c r="G5655" s="246"/>
      <c r="H5655" s="246"/>
    </row>
    <row r="5656" spans="1:8" x14ac:dyDescent="0.2">
      <c r="A5656" s="247">
        <v>44431.875</v>
      </c>
      <c r="B5656" s="248">
        <v>22</v>
      </c>
      <c r="C5656" s="243">
        <v>98.397958000000003</v>
      </c>
      <c r="D5656" s="244">
        <v>7.3208080751999995</v>
      </c>
      <c r="E5656" s="245">
        <v>105.71876607520001</v>
      </c>
      <c r="F5656" s="246"/>
      <c r="G5656" s="246"/>
      <c r="H5656" s="246"/>
    </row>
    <row r="5657" spans="1:8" x14ac:dyDescent="0.2">
      <c r="A5657" s="247">
        <v>44431.916666659999</v>
      </c>
      <c r="B5657" s="248">
        <v>23</v>
      </c>
      <c r="C5657" s="243">
        <v>94.870860999999991</v>
      </c>
      <c r="D5657" s="244">
        <v>7.0583920583999991</v>
      </c>
      <c r="E5657" s="245">
        <v>101.92925305839999</v>
      </c>
      <c r="F5657" s="246"/>
      <c r="G5657" s="246"/>
      <c r="H5657" s="246"/>
    </row>
    <row r="5658" spans="1:8" x14ac:dyDescent="0.2">
      <c r="A5658" s="247">
        <v>44431.958333330003</v>
      </c>
      <c r="B5658" s="248">
        <v>24</v>
      </c>
      <c r="C5658" s="243">
        <v>92.937013999999991</v>
      </c>
      <c r="D5658" s="244">
        <v>6.9145138415999989</v>
      </c>
      <c r="E5658" s="245">
        <v>99.851527841599989</v>
      </c>
      <c r="F5658" s="246"/>
      <c r="G5658" s="246"/>
      <c r="H5658" s="246"/>
    </row>
    <row r="5659" spans="1:8" x14ac:dyDescent="0.2">
      <c r="A5659" s="247">
        <v>44432</v>
      </c>
      <c r="B5659" s="248">
        <v>1</v>
      </c>
      <c r="C5659" s="243">
        <v>91.166539999999998</v>
      </c>
      <c r="D5659" s="244">
        <v>6.7827905759999991</v>
      </c>
      <c r="E5659" s="245">
        <v>97.949330575999994</v>
      </c>
      <c r="F5659" s="246"/>
      <c r="G5659" s="246"/>
      <c r="H5659" s="246"/>
    </row>
    <row r="5660" spans="1:8" x14ac:dyDescent="0.2">
      <c r="A5660" s="247">
        <v>44432.041666659999</v>
      </c>
      <c r="B5660" s="248">
        <v>2</v>
      </c>
      <c r="C5660" s="243">
        <v>91.028885000000002</v>
      </c>
      <c r="D5660" s="244">
        <v>6.7725490439999998</v>
      </c>
      <c r="E5660" s="245">
        <v>97.801434044000004</v>
      </c>
      <c r="F5660" s="246"/>
      <c r="G5660" s="246"/>
      <c r="H5660" s="246"/>
    </row>
    <row r="5661" spans="1:8" x14ac:dyDescent="0.2">
      <c r="A5661" s="247">
        <v>44432.083333330003</v>
      </c>
      <c r="B5661" s="248">
        <v>3</v>
      </c>
      <c r="C5661" s="243">
        <v>91.166068999999993</v>
      </c>
      <c r="D5661" s="244">
        <v>6.7827555335999987</v>
      </c>
      <c r="E5661" s="245">
        <v>97.948824533599989</v>
      </c>
      <c r="F5661" s="246"/>
      <c r="G5661" s="246"/>
      <c r="H5661" s="246"/>
    </row>
    <row r="5662" spans="1:8" x14ac:dyDescent="0.2">
      <c r="A5662" s="247">
        <v>44432.125</v>
      </c>
      <c r="B5662" s="248">
        <v>4</v>
      </c>
      <c r="C5662" s="243">
        <v>93.061319999999995</v>
      </c>
      <c r="D5662" s="244">
        <v>6.9237622079999994</v>
      </c>
      <c r="E5662" s="245">
        <v>99.985082207999994</v>
      </c>
      <c r="F5662" s="246"/>
      <c r="G5662" s="246"/>
      <c r="H5662" s="246"/>
    </row>
    <row r="5663" spans="1:8" x14ac:dyDescent="0.2">
      <c r="A5663" s="247">
        <v>44432.166666659999</v>
      </c>
      <c r="B5663" s="248">
        <v>5</v>
      </c>
      <c r="C5663" s="243">
        <v>96.70493900000001</v>
      </c>
      <c r="D5663" s="244">
        <v>7.1948474616000002</v>
      </c>
      <c r="E5663" s="245">
        <v>103.89978646160002</v>
      </c>
      <c r="F5663" s="246"/>
      <c r="G5663" s="246"/>
      <c r="H5663" s="246"/>
    </row>
    <row r="5664" spans="1:8" x14ac:dyDescent="0.2">
      <c r="A5664" s="247">
        <v>44432.208333330003</v>
      </c>
      <c r="B5664" s="248">
        <v>6</v>
      </c>
      <c r="C5664" s="243">
        <v>97.655442000000008</v>
      </c>
      <c r="D5664" s="244">
        <v>7.2655648847999998</v>
      </c>
      <c r="E5664" s="245">
        <v>104.92100688480001</v>
      </c>
      <c r="F5664" s="246"/>
      <c r="G5664" s="246"/>
      <c r="H5664" s="246"/>
    </row>
    <row r="5665" spans="1:8" x14ac:dyDescent="0.2">
      <c r="A5665" s="247">
        <v>44432.25</v>
      </c>
      <c r="B5665" s="248">
        <v>7</v>
      </c>
      <c r="C5665" s="243">
        <v>104.140936</v>
      </c>
      <c r="D5665" s="244">
        <v>7.7480856383999992</v>
      </c>
      <c r="E5665" s="245">
        <v>111.8890216384</v>
      </c>
      <c r="F5665" s="246"/>
      <c r="G5665" s="246"/>
      <c r="H5665" s="246"/>
    </row>
    <row r="5666" spans="1:8" x14ac:dyDescent="0.2">
      <c r="A5666" s="247">
        <v>44432.291666659999</v>
      </c>
      <c r="B5666" s="248">
        <v>8</v>
      </c>
      <c r="C5666" s="243">
        <v>106.914492</v>
      </c>
      <c r="D5666" s="244">
        <v>7.9544382047999989</v>
      </c>
      <c r="E5666" s="245">
        <v>114.86893020479999</v>
      </c>
      <c r="F5666" s="246"/>
      <c r="G5666" s="246"/>
      <c r="H5666" s="246"/>
    </row>
    <row r="5667" spans="1:8" x14ac:dyDescent="0.2">
      <c r="A5667" s="247">
        <v>44432.333333330003</v>
      </c>
      <c r="B5667" s="248">
        <v>9</v>
      </c>
      <c r="C5667" s="243">
        <v>108.224036</v>
      </c>
      <c r="D5667" s="244">
        <v>8.0518682783999989</v>
      </c>
      <c r="E5667" s="245">
        <v>116.27590427839999</v>
      </c>
      <c r="F5667" s="246"/>
      <c r="G5667" s="246"/>
      <c r="H5667" s="246"/>
    </row>
    <row r="5668" spans="1:8" x14ac:dyDescent="0.2">
      <c r="A5668" s="247">
        <v>44432.375</v>
      </c>
      <c r="B5668" s="248">
        <v>10</v>
      </c>
      <c r="C5668" s="243">
        <v>109.094032</v>
      </c>
      <c r="D5668" s="244">
        <v>8.1165959807999997</v>
      </c>
      <c r="E5668" s="245">
        <v>117.2106279808</v>
      </c>
      <c r="F5668" s="246"/>
      <c r="G5668" s="246"/>
      <c r="H5668" s="246"/>
    </row>
    <row r="5669" spans="1:8" x14ac:dyDescent="0.2">
      <c r="A5669" s="247">
        <v>44432.416666659999</v>
      </c>
      <c r="B5669" s="248">
        <v>11</v>
      </c>
      <c r="C5669" s="243">
        <v>109.59850300000001</v>
      </c>
      <c r="D5669" s="244">
        <v>8.1541286232000001</v>
      </c>
      <c r="E5669" s="245">
        <v>117.7526316232</v>
      </c>
      <c r="F5669" s="246"/>
      <c r="G5669" s="246"/>
      <c r="H5669" s="246"/>
    </row>
    <row r="5670" spans="1:8" x14ac:dyDescent="0.2">
      <c r="A5670" s="247">
        <v>44432.458333330003</v>
      </c>
      <c r="B5670" s="248">
        <v>12</v>
      </c>
      <c r="C5670" s="243">
        <v>110.47940799999999</v>
      </c>
      <c r="D5670" s="244">
        <v>8.2196679551999985</v>
      </c>
      <c r="E5670" s="245">
        <v>118.69907595519999</v>
      </c>
      <c r="F5670" s="246"/>
      <c r="G5670" s="246"/>
      <c r="H5670" s="246"/>
    </row>
    <row r="5671" spans="1:8" x14ac:dyDescent="0.2">
      <c r="A5671" s="247">
        <v>44432.5</v>
      </c>
      <c r="B5671" s="248">
        <v>13</v>
      </c>
      <c r="C5671" s="243">
        <v>110.29207699999999</v>
      </c>
      <c r="D5671" s="244">
        <v>8.2057305287999984</v>
      </c>
      <c r="E5671" s="245">
        <v>118.4978075288</v>
      </c>
      <c r="F5671" s="246"/>
      <c r="G5671" s="246"/>
      <c r="H5671" s="246"/>
    </row>
    <row r="5672" spans="1:8" x14ac:dyDescent="0.2">
      <c r="A5672" s="247">
        <v>44432.541666659999</v>
      </c>
      <c r="B5672" s="248">
        <v>14</v>
      </c>
      <c r="C5672" s="243">
        <v>108.817742</v>
      </c>
      <c r="D5672" s="244">
        <v>8.096040004799999</v>
      </c>
      <c r="E5672" s="245">
        <v>116.9137820048</v>
      </c>
      <c r="F5672" s="246"/>
      <c r="G5672" s="246"/>
      <c r="H5672" s="246"/>
    </row>
    <row r="5673" spans="1:8" x14ac:dyDescent="0.2">
      <c r="A5673" s="247">
        <v>44432.583333330003</v>
      </c>
      <c r="B5673" s="248">
        <v>15</v>
      </c>
      <c r="C5673" s="243">
        <v>106.60267999999999</v>
      </c>
      <c r="D5673" s="244">
        <v>7.9312393919999984</v>
      </c>
      <c r="E5673" s="245">
        <v>114.53391939199999</v>
      </c>
      <c r="F5673" s="246"/>
      <c r="G5673" s="246"/>
      <c r="H5673" s="246"/>
    </row>
    <row r="5674" spans="1:8" x14ac:dyDescent="0.2">
      <c r="A5674" s="247">
        <v>44432.625</v>
      </c>
      <c r="B5674" s="248">
        <v>16</v>
      </c>
      <c r="C5674" s="243">
        <v>104.29863099999999</v>
      </c>
      <c r="D5674" s="244">
        <v>7.759818146399998</v>
      </c>
      <c r="E5674" s="245">
        <v>112.05844914639998</v>
      </c>
      <c r="F5674" s="246"/>
      <c r="G5674" s="246"/>
      <c r="H5674" s="246"/>
    </row>
    <row r="5675" spans="1:8" x14ac:dyDescent="0.2">
      <c r="A5675" s="247">
        <v>44432.666666659999</v>
      </c>
      <c r="B5675" s="248">
        <v>17</v>
      </c>
      <c r="C5675" s="243">
        <v>101.676931</v>
      </c>
      <c r="D5675" s="244">
        <v>7.5647636663999993</v>
      </c>
      <c r="E5675" s="245">
        <v>109.24169466639999</v>
      </c>
      <c r="F5675" s="246"/>
      <c r="G5675" s="246"/>
      <c r="H5675" s="246"/>
    </row>
    <row r="5676" spans="1:8" x14ac:dyDescent="0.2">
      <c r="A5676" s="247">
        <v>44432.708333330003</v>
      </c>
      <c r="B5676" s="248">
        <v>18</v>
      </c>
      <c r="C5676" s="243">
        <v>99.459069999999997</v>
      </c>
      <c r="D5676" s="244">
        <v>7.3997548079999991</v>
      </c>
      <c r="E5676" s="245">
        <v>106.85882480799999</v>
      </c>
      <c r="F5676" s="246"/>
      <c r="G5676" s="246"/>
      <c r="H5676" s="246"/>
    </row>
    <row r="5677" spans="1:8" x14ac:dyDescent="0.2">
      <c r="A5677" s="247">
        <v>44432.75</v>
      </c>
      <c r="B5677" s="248">
        <v>19</v>
      </c>
      <c r="C5677" s="243">
        <v>98.026645000000002</v>
      </c>
      <c r="D5677" s="244">
        <v>7.293182388</v>
      </c>
      <c r="E5677" s="245">
        <v>105.31982738800001</v>
      </c>
      <c r="F5677" s="246"/>
      <c r="G5677" s="246"/>
      <c r="H5677" s="246"/>
    </row>
    <row r="5678" spans="1:8" x14ac:dyDescent="0.2">
      <c r="A5678" s="247">
        <v>44432.791666659999</v>
      </c>
      <c r="B5678" s="248">
        <v>20</v>
      </c>
      <c r="C5678" s="243">
        <v>100.71855100000001</v>
      </c>
      <c r="D5678" s="244">
        <v>7.4934601943999999</v>
      </c>
      <c r="E5678" s="245">
        <v>108.21201119440001</v>
      </c>
      <c r="F5678" s="246"/>
      <c r="G5678" s="246"/>
      <c r="H5678" s="246"/>
    </row>
    <row r="5679" spans="1:8" x14ac:dyDescent="0.2">
      <c r="A5679" s="247">
        <v>44432.833333330003</v>
      </c>
      <c r="B5679" s="248">
        <v>21</v>
      </c>
      <c r="C5679" s="243">
        <v>99.586834999999994</v>
      </c>
      <c r="D5679" s="244">
        <v>7.4092605239999987</v>
      </c>
      <c r="E5679" s="245">
        <v>106.996095524</v>
      </c>
      <c r="F5679" s="246"/>
      <c r="G5679" s="246"/>
      <c r="H5679" s="246"/>
    </row>
    <row r="5680" spans="1:8" x14ac:dyDescent="0.2">
      <c r="A5680" s="247">
        <v>44432.875</v>
      </c>
      <c r="B5680" s="248">
        <v>22</v>
      </c>
      <c r="C5680" s="243">
        <v>95.642263999999997</v>
      </c>
      <c r="D5680" s="244">
        <v>7.1157844415999989</v>
      </c>
      <c r="E5680" s="245">
        <v>102.7580484416</v>
      </c>
      <c r="F5680" s="246"/>
      <c r="G5680" s="246"/>
      <c r="H5680" s="246"/>
    </row>
    <row r="5681" spans="1:8" x14ac:dyDescent="0.2">
      <c r="A5681" s="247">
        <v>44432.916666659999</v>
      </c>
      <c r="B5681" s="248">
        <v>23</v>
      </c>
      <c r="C5681" s="243">
        <v>92.897437999999994</v>
      </c>
      <c r="D5681" s="244">
        <v>6.9115693871999992</v>
      </c>
      <c r="E5681" s="245">
        <v>99.809007387199998</v>
      </c>
      <c r="F5681" s="246"/>
      <c r="G5681" s="246"/>
      <c r="H5681" s="246"/>
    </row>
    <row r="5682" spans="1:8" x14ac:dyDescent="0.2">
      <c r="A5682" s="247">
        <v>44432.958333330003</v>
      </c>
      <c r="B5682" s="248">
        <v>24</v>
      </c>
      <c r="C5682" s="243">
        <v>91.813608000000002</v>
      </c>
      <c r="D5682" s="244">
        <v>6.8309324351999994</v>
      </c>
      <c r="E5682" s="245">
        <v>98.6445404352</v>
      </c>
      <c r="F5682" s="246"/>
      <c r="G5682" s="246"/>
      <c r="H5682" s="246"/>
    </row>
    <row r="5683" spans="1:8" x14ac:dyDescent="0.2">
      <c r="A5683" s="247">
        <v>44433</v>
      </c>
      <c r="B5683" s="248">
        <v>1</v>
      </c>
      <c r="C5683" s="243">
        <v>90.275873000000004</v>
      </c>
      <c r="D5683" s="244">
        <v>6.7165249511999994</v>
      </c>
      <c r="E5683" s="245">
        <v>96.992397951200005</v>
      </c>
      <c r="F5683" s="246"/>
      <c r="G5683" s="246"/>
      <c r="H5683" s="246"/>
    </row>
    <row r="5684" spans="1:8" x14ac:dyDescent="0.2">
      <c r="A5684" s="247">
        <v>44433.041666659999</v>
      </c>
      <c r="B5684" s="248">
        <v>2</v>
      </c>
      <c r="C5684" s="243">
        <v>89.605038000000008</v>
      </c>
      <c r="D5684" s="244">
        <v>6.6666148272000001</v>
      </c>
      <c r="E5684" s="245">
        <v>96.271652827200001</v>
      </c>
      <c r="F5684" s="246"/>
      <c r="G5684" s="246"/>
      <c r="H5684" s="246"/>
    </row>
    <row r="5685" spans="1:8" x14ac:dyDescent="0.2">
      <c r="A5685" s="247">
        <v>44433.083333330003</v>
      </c>
      <c r="B5685" s="248">
        <v>3</v>
      </c>
      <c r="C5685" s="243">
        <v>90.008607999999995</v>
      </c>
      <c r="D5685" s="244">
        <v>6.6966404351999991</v>
      </c>
      <c r="E5685" s="245">
        <v>96.705248435199991</v>
      </c>
      <c r="F5685" s="246"/>
      <c r="G5685" s="246"/>
      <c r="H5685" s="246"/>
    </row>
    <row r="5686" spans="1:8" x14ac:dyDescent="0.2">
      <c r="A5686" s="247">
        <v>44433.125</v>
      </c>
      <c r="B5686" s="248">
        <v>4</v>
      </c>
      <c r="C5686" s="243">
        <v>93.663397000000003</v>
      </c>
      <c r="D5686" s="244">
        <v>6.9685567368000001</v>
      </c>
      <c r="E5686" s="245">
        <v>100.6319537368</v>
      </c>
      <c r="F5686" s="246"/>
      <c r="G5686" s="246"/>
      <c r="H5686" s="246"/>
    </row>
    <row r="5687" spans="1:8" x14ac:dyDescent="0.2">
      <c r="A5687" s="247">
        <v>44433.166666659999</v>
      </c>
      <c r="B5687" s="248">
        <v>5</v>
      </c>
      <c r="C5687" s="243">
        <v>97.516693000000004</v>
      </c>
      <c r="D5687" s="244">
        <v>7.2552419591999993</v>
      </c>
      <c r="E5687" s="245">
        <v>104.7719349592</v>
      </c>
      <c r="F5687" s="246"/>
      <c r="G5687" s="246"/>
      <c r="H5687" s="246"/>
    </row>
    <row r="5688" spans="1:8" x14ac:dyDescent="0.2">
      <c r="A5688" s="247">
        <v>44433.208333330003</v>
      </c>
      <c r="B5688" s="248">
        <v>6</v>
      </c>
      <c r="C5688" s="243">
        <v>98.771394000000001</v>
      </c>
      <c r="D5688" s="244">
        <v>7.3485917135999994</v>
      </c>
      <c r="E5688" s="245">
        <v>106.1199857136</v>
      </c>
      <c r="F5688" s="246"/>
      <c r="G5688" s="246"/>
      <c r="H5688" s="246"/>
    </row>
    <row r="5689" spans="1:8" x14ac:dyDescent="0.2">
      <c r="A5689" s="247">
        <v>44433.25</v>
      </c>
      <c r="B5689" s="248">
        <v>7</v>
      </c>
      <c r="C5689" s="243">
        <v>105.702665</v>
      </c>
      <c r="D5689" s="244">
        <v>7.8642782759999994</v>
      </c>
      <c r="E5689" s="245">
        <v>113.56694327599999</v>
      </c>
      <c r="F5689" s="246"/>
      <c r="G5689" s="246"/>
      <c r="H5689" s="246"/>
    </row>
    <row r="5690" spans="1:8" x14ac:dyDescent="0.2">
      <c r="A5690" s="247">
        <v>44433.291666659999</v>
      </c>
      <c r="B5690" s="248">
        <v>8</v>
      </c>
      <c r="C5690" s="243">
        <v>108.774877</v>
      </c>
      <c r="D5690" s="244">
        <v>8.0928508487999995</v>
      </c>
      <c r="E5690" s="245">
        <v>116.8677278488</v>
      </c>
      <c r="F5690" s="246"/>
      <c r="G5690" s="246"/>
      <c r="H5690" s="246"/>
    </row>
    <row r="5691" spans="1:8" x14ac:dyDescent="0.2">
      <c r="A5691" s="247">
        <v>44433.333333330003</v>
      </c>
      <c r="B5691" s="248">
        <v>9</v>
      </c>
      <c r="C5691" s="243">
        <v>110.68063500000001</v>
      </c>
      <c r="D5691" s="244">
        <v>8.2346392440000002</v>
      </c>
      <c r="E5691" s="245">
        <v>118.91527424400002</v>
      </c>
      <c r="F5691" s="246"/>
      <c r="G5691" s="246"/>
      <c r="H5691" s="246"/>
    </row>
    <row r="5692" spans="1:8" x14ac:dyDescent="0.2">
      <c r="A5692" s="247">
        <v>44433.375</v>
      </c>
      <c r="B5692" s="248">
        <v>10</v>
      </c>
      <c r="C5692" s="243">
        <v>110.897891</v>
      </c>
      <c r="D5692" s="244">
        <v>8.2508030903999998</v>
      </c>
      <c r="E5692" s="245">
        <v>119.1486940904</v>
      </c>
      <c r="F5692" s="246"/>
      <c r="G5692" s="246"/>
      <c r="H5692" s="246"/>
    </row>
    <row r="5693" spans="1:8" x14ac:dyDescent="0.2">
      <c r="A5693" s="247">
        <v>44433.416666659999</v>
      </c>
      <c r="B5693" s="248">
        <v>11</v>
      </c>
      <c r="C5693" s="243">
        <v>110.929304</v>
      </c>
      <c r="D5693" s="244">
        <v>8.2531402175999986</v>
      </c>
      <c r="E5693" s="245">
        <v>119.18244421759999</v>
      </c>
      <c r="F5693" s="246"/>
      <c r="G5693" s="246"/>
      <c r="H5693" s="246"/>
    </row>
    <row r="5694" spans="1:8" x14ac:dyDescent="0.2">
      <c r="A5694" s="247">
        <v>44433.458333330003</v>
      </c>
      <c r="B5694" s="248">
        <v>12</v>
      </c>
      <c r="C5694" s="243">
        <v>111.102018</v>
      </c>
      <c r="D5694" s="244">
        <v>8.2659901391999995</v>
      </c>
      <c r="E5694" s="245">
        <v>119.3680081392</v>
      </c>
      <c r="F5694" s="246"/>
      <c r="G5694" s="246"/>
      <c r="H5694" s="246"/>
    </row>
    <row r="5695" spans="1:8" x14ac:dyDescent="0.2">
      <c r="A5695" s="247">
        <v>44433.5</v>
      </c>
      <c r="B5695" s="248">
        <v>13</v>
      </c>
      <c r="C5695" s="243">
        <v>110.87925300000001</v>
      </c>
      <c r="D5695" s="244">
        <v>8.2494164231999996</v>
      </c>
      <c r="E5695" s="245">
        <v>119.12866942320001</v>
      </c>
      <c r="F5695" s="246"/>
      <c r="G5695" s="246"/>
      <c r="H5695" s="246"/>
    </row>
    <row r="5696" spans="1:8" x14ac:dyDescent="0.2">
      <c r="A5696" s="247">
        <v>44433.541666659999</v>
      </c>
      <c r="B5696" s="248">
        <v>14</v>
      </c>
      <c r="C5696" s="243">
        <v>108.526302</v>
      </c>
      <c r="D5696" s="244">
        <v>8.0743568687999989</v>
      </c>
      <c r="E5696" s="245">
        <v>116.6006588688</v>
      </c>
      <c r="F5696" s="246"/>
      <c r="G5696" s="246"/>
      <c r="H5696" s="246"/>
    </row>
    <row r="5697" spans="1:8" x14ac:dyDescent="0.2">
      <c r="A5697" s="247">
        <v>44433.583333330003</v>
      </c>
      <c r="B5697" s="248">
        <v>15</v>
      </c>
      <c r="C5697" s="243">
        <v>106.457347</v>
      </c>
      <c r="D5697" s="244">
        <v>7.9204266167999995</v>
      </c>
      <c r="E5697" s="245">
        <v>114.3777736168</v>
      </c>
      <c r="F5697" s="246"/>
      <c r="G5697" s="246"/>
      <c r="H5697" s="246"/>
    </row>
    <row r="5698" spans="1:8" x14ac:dyDescent="0.2">
      <c r="A5698" s="247">
        <v>44433.625</v>
      </c>
      <c r="B5698" s="248">
        <v>16</v>
      </c>
      <c r="C5698" s="243">
        <v>103.970264</v>
      </c>
      <c r="D5698" s="244">
        <v>7.7353876415999991</v>
      </c>
      <c r="E5698" s="245">
        <v>111.7056516416</v>
      </c>
      <c r="F5698" s="246"/>
      <c r="G5698" s="246"/>
      <c r="H5698" s="246"/>
    </row>
    <row r="5699" spans="1:8" x14ac:dyDescent="0.2">
      <c r="A5699" s="247">
        <v>44433.666666659999</v>
      </c>
      <c r="B5699" s="248">
        <v>17</v>
      </c>
      <c r="C5699" s="243">
        <v>101.026214</v>
      </c>
      <c r="D5699" s="244">
        <v>7.5163503215999992</v>
      </c>
      <c r="E5699" s="245">
        <v>108.5425643216</v>
      </c>
      <c r="F5699" s="246"/>
      <c r="G5699" s="246"/>
      <c r="H5699" s="246"/>
    </row>
    <row r="5700" spans="1:8" x14ac:dyDescent="0.2">
      <c r="A5700" s="247">
        <v>44433.708333330003</v>
      </c>
      <c r="B5700" s="248">
        <v>18</v>
      </c>
      <c r="C5700" s="243">
        <v>100.001485</v>
      </c>
      <c r="D5700" s="244">
        <v>7.4401104839999999</v>
      </c>
      <c r="E5700" s="245">
        <v>107.441595484</v>
      </c>
      <c r="F5700" s="246"/>
      <c r="G5700" s="246"/>
      <c r="H5700" s="246"/>
    </row>
    <row r="5701" spans="1:8" x14ac:dyDescent="0.2">
      <c r="A5701" s="247">
        <v>44433.75</v>
      </c>
      <c r="B5701" s="248">
        <v>19</v>
      </c>
      <c r="C5701" s="243">
        <v>100.36992099999999</v>
      </c>
      <c r="D5701" s="244">
        <v>7.4675221223999984</v>
      </c>
      <c r="E5701" s="245">
        <v>107.83744312239999</v>
      </c>
      <c r="F5701" s="246"/>
      <c r="G5701" s="246"/>
      <c r="H5701" s="246"/>
    </row>
    <row r="5702" spans="1:8" x14ac:dyDescent="0.2">
      <c r="A5702" s="247">
        <v>44433.791666659999</v>
      </c>
      <c r="B5702" s="248">
        <v>20</v>
      </c>
      <c r="C5702" s="243">
        <v>102.19111000000001</v>
      </c>
      <c r="D5702" s="244">
        <v>7.603018584</v>
      </c>
      <c r="E5702" s="245">
        <v>109.79412858400001</v>
      </c>
      <c r="F5702" s="246"/>
      <c r="G5702" s="246"/>
      <c r="H5702" s="246"/>
    </row>
    <row r="5703" spans="1:8" x14ac:dyDescent="0.2">
      <c r="A5703" s="247">
        <v>44433.833333330003</v>
      </c>
      <c r="B5703" s="248">
        <v>21</v>
      </c>
      <c r="C5703" s="243">
        <v>100.99741499999999</v>
      </c>
      <c r="D5703" s="244">
        <v>7.5142076759999989</v>
      </c>
      <c r="E5703" s="245">
        <v>108.51162267599999</v>
      </c>
      <c r="F5703" s="246"/>
      <c r="G5703" s="246"/>
      <c r="H5703" s="246"/>
    </row>
    <row r="5704" spans="1:8" x14ac:dyDescent="0.2">
      <c r="A5704" s="247">
        <v>44433.875</v>
      </c>
      <c r="B5704" s="248">
        <v>22</v>
      </c>
      <c r="C5704" s="243">
        <v>96.211710999999994</v>
      </c>
      <c r="D5704" s="244">
        <v>7.1581512983999991</v>
      </c>
      <c r="E5704" s="245">
        <v>103.36986229839999</v>
      </c>
      <c r="F5704" s="246"/>
      <c r="G5704" s="246"/>
      <c r="H5704" s="246"/>
    </row>
    <row r="5705" spans="1:8" x14ac:dyDescent="0.2">
      <c r="A5705" s="247">
        <v>44433.916666659999</v>
      </c>
      <c r="B5705" s="248">
        <v>23</v>
      </c>
      <c r="C5705" s="243">
        <v>93.381095999999999</v>
      </c>
      <c r="D5705" s="244">
        <v>6.9475535423999997</v>
      </c>
      <c r="E5705" s="245">
        <v>100.3286495424</v>
      </c>
      <c r="F5705" s="246"/>
      <c r="G5705" s="246"/>
      <c r="H5705" s="246"/>
    </row>
    <row r="5706" spans="1:8" x14ac:dyDescent="0.2">
      <c r="A5706" s="247">
        <v>44433.958333330003</v>
      </c>
      <c r="B5706" s="248">
        <v>24</v>
      </c>
      <c r="C5706" s="243">
        <v>91.500782000000001</v>
      </c>
      <c r="D5706" s="244">
        <v>6.8076581807999998</v>
      </c>
      <c r="E5706" s="245">
        <v>98.308440180800005</v>
      </c>
      <c r="F5706" s="246"/>
      <c r="G5706" s="246"/>
      <c r="H5706" s="246"/>
    </row>
    <row r="5707" spans="1:8" x14ac:dyDescent="0.2">
      <c r="A5707" s="247">
        <v>44434</v>
      </c>
      <c r="B5707" s="248">
        <v>1</v>
      </c>
      <c r="C5707" s="243">
        <v>88.98641099999999</v>
      </c>
      <c r="D5707" s="244">
        <v>6.6205889783999989</v>
      </c>
      <c r="E5707" s="245">
        <v>95.606999978399983</v>
      </c>
      <c r="F5707" s="246"/>
      <c r="G5707" s="246"/>
      <c r="H5707" s="246"/>
    </row>
    <row r="5708" spans="1:8" x14ac:dyDescent="0.2">
      <c r="A5708" s="247">
        <v>44434.041666659999</v>
      </c>
      <c r="B5708" s="248">
        <v>2</v>
      </c>
      <c r="C5708" s="243">
        <v>88.049851999999987</v>
      </c>
      <c r="D5708" s="244">
        <v>6.5509089887999989</v>
      </c>
      <c r="E5708" s="245">
        <v>94.600760988799991</v>
      </c>
      <c r="F5708" s="246"/>
      <c r="G5708" s="246"/>
      <c r="H5708" s="246"/>
    </row>
    <row r="5709" spans="1:8" x14ac:dyDescent="0.2">
      <c r="A5709" s="247">
        <v>44434.083333330003</v>
      </c>
      <c r="B5709" s="248">
        <v>3</v>
      </c>
      <c r="C5709" s="243">
        <v>89.026259999999994</v>
      </c>
      <c r="D5709" s="244">
        <v>6.6235537439999987</v>
      </c>
      <c r="E5709" s="245">
        <v>95.649813743999999</v>
      </c>
      <c r="F5709" s="246"/>
      <c r="G5709" s="246"/>
      <c r="H5709" s="246"/>
    </row>
    <row r="5710" spans="1:8" x14ac:dyDescent="0.2">
      <c r="A5710" s="247">
        <v>44434.125</v>
      </c>
      <c r="B5710" s="248">
        <v>4</v>
      </c>
      <c r="C5710" s="243">
        <v>92.040537</v>
      </c>
      <c r="D5710" s="244">
        <v>6.8478159527999996</v>
      </c>
      <c r="E5710" s="245">
        <v>98.888352952800005</v>
      </c>
      <c r="F5710" s="246"/>
      <c r="G5710" s="246"/>
      <c r="H5710" s="246"/>
    </row>
    <row r="5711" spans="1:8" x14ac:dyDescent="0.2">
      <c r="A5711" s="247">
        <v>44434.166666659999</v>
      </c>
      <c r="B5711" s="248">
        <v>5</v>
      </c>
      <c r="C5711" s="243">
        <v>95.714775000000003</v>
      </c>
      <c r="D5711" s="244">
        <v>7.1211792599999999</v>
      </c>
      <c r="E5711" s="245">
        <v>102.83595426000001</v>
      </c>
      <c r="F5711" s="246"/>
      <c r="G5711" s="246"/>
      <c r="H5711" s="246"/>
    </row>
    <row r="5712" spans="1:8" x14ac:dyDescent="0.2">
      <c r="A5712" s="247">
        <v>44434.208333330003</v>
      </c>
      <c r="B5712" s="248">
        <v>6</v>
      </c>
      <c r="C5712" s="243">
        <v>96.254868999999999</v>
      </c>
      <c r="D5712" s="244">
        <v>7.1613622535999992</v>
      </c>
      <c r="E5712" s="245">
        <v>103.4162312536</v>
      </c>
      <c r="F5712" s="246"/>
      <c r="G5712" s="246"/>
      <c r="H5712" s="246"/>
    </row>
    <row r="5713" spans="1:8" x14ac:dyDescent="0.2">
      <c r="A5713" s="247">
        <v>44434.25</v>
      </c>
      <c r="B5713" s="248">
        <v>7</v>
      </c>
      <c r="C5713" s="243">
        <v>102.452654</v>
      </c>
      <c r="D5713" s="244">
        <v>7.6224774575999987</v>
      </c>
      <c r="E5713" s="245">
        <v>110.07513145759999</v>
      </c>
      <c r="F5713" s="246"/>
      <c r="G5713" s="246"/>
      <c r="H5713" s="246"/>
    </row>
    <row r="5714" spans="1:8" x14ac:dyDescent="0.2">
      <c r="A5714" s="247">
        <v>44434.291666659999</v>
      </c>
      <c r="B5714" s="248">
        <v>8</v>
      </c>
      <c r="C5714" s="243">
        <v>107.273954</v>
      </c>
      <c r="D5714" s="244">
        <v>7.9811821776</v>
      </c>
      <c r="E5714" s="245">
        <v>115.25513617760001</v>
      </c>
      <c r="F5714" s="246"/>
      <c r="G5714" s="246"/>
      <c r="H5714" s="246"/>
    </row>
    <row r="5715" spans="1:8" x14ac:dyDescent="0.2">
      <c r="A5715" s="247">
        <v>44434.333333330003</v>
      </c>
      <c r="B5715" s="248">
        <v>9</v>
      </c>
      <c r="C5715" s="243">
        <v>109.72593500000001</v>
      </c>
      <c r="D5715" s="244">
        <v>8.1636095639999997</v>
      </c>
      <c r="E5715" s="245">
        <v>117.889544564</v>
      </c>
      <c r="F5715" s="246"/>
      <c r="G5715" s="246"/>
      <c r="H5715" s="246"/>
    </row>
    <row r="5716" spans="1:8" x14ac:dyDescent="0.2">
      <c r="A5716" s="247">
        <v>44434.375</v>
      </c>
      <c r="B5716" s="248">
        <v>10</v>
      </c>
      <c r="C5716" s="243">
        <v>111.759248</v>
      </c>
      <c r="D5716" s="244">
        <v>8.3148880511999987</v>
      </c>
      <c r="E5716" s="245">
        <v>120.0741360512</v>
      </c>
      <c r="F5716" s="246"/>
      <c r="G5716" s="246"/>
      <c r="H5716" s="246"/>
    </row>
    <row r="5717" spans="1:8" x14ac:dyDescent="0.2">
      <c r="A5717" s="247">
        <v>44434.416666659999</v>
      </c>
      <c r="B5717" s="248">
        <v>11</v>
      </c>
      <c r="C5717" s="243">
        <v>112.50506900000001</v>
      </c>
      <c r="D5717" s="244">
        <v>8.3703771335999999</v>
      </c>
      <c r="E5717" s="245">
        <v>120.87544613360001</v>
      </c>
      <c r="F5717" s="246"/>
      <c r="G5717" s="246"/>
      <c r="H5717" s="246"/>
    </row>
    <row r="5718" spans="1:8" x14ac:dyDescent="0.2">
      <c r="A5718" s="247">
        <v>44434.458333330003</v>
      </c>
      <c r="B5718" s="248">
        <v>12</v>
      </c>
      <c r="C5718" s="243">
        <v>113.047646</v>
      </c>
      <c r="D5718" s="244">
        <v>8.4107448623999996</v>
      </c>
      <c r="E5718" s="245">
        <v>121.45839086239999</v>
      </c>
      <c r="F5718" s="246"/>
      <c r="G5718" s="246"/>
      <c r="H5718" s="246"/>
    </row>
    <row r="5719" spans="1:8" x14ac:dyDescent="0.2">
      <c r="A5719" s="247">
        <v>44434.5</v>
      </c>
      <c r="B5719" s="248">
        <v>13</v>
      </c>
      <c r="C5719" s="243">
        <v>112.83729199999999</v>
      </c>
      <c r="D5719" s="244">
        <v>8.3950945247999993</v>
      </c>
      <c r="E5719" s="245">
        <v>121.23238652479999</v>
      </c>
      <c r="F5719" s="246"/>
      <c r="G5719" s="246"/>
      <c r="H5719" s="246"/>
    </row>
    <row r="5720" spans="1:8" x14ac:dyDescent="0.2">
      <c r="A5720" s="247">
        <v>44434.541666659999</v>
      </c>
      <c r="B5720" s="248">
        <v>14</v>
      </c>
      <c r="C5720" s="243">
        <v>111.226235</v>
      </c>
      <c r="D5720" s="244">
        <v>8.2752318840000001</v>
      </c>
      <c r="E5720" s="245">
        <v>119.501466884</v>
      </c>
      <c r="F5720" s="246"/>
      <c r="G5720" s="246"/>
      <c r="H5720" s="246"/>
    </row>
    <row r="5721" spans="1:8" x14ac:dyDescent="0.2">
      <c r="A5721" s="247">
        <v>44434.583333330003</v>
      </c>
      <c r="B5721" s="248">
        <v>15</v>
      </c>
      <c r="C5721" s="243">
        <v>109.72668200000001</v>
      </c>
      <c r="D5721" s="244">
        <v>8.1636651408000009</v>
      </c>
      <c r="E5721" s="245">
        <v>117.89034714080002</v>
      </c>
      <c r="F5721" s="246"/>
      <c r="G5721" s="246"/>
      <c r="H5721" s="246"/>
    </row>
    <row r="5722" spans="1:8" x14ac:dyDescent="0.2">
      <c r="A5722" s="247">
        <v>44434.625</v>
      </c>
      <c r="B5722" s="248">
        <v>16</v>
      </c>
      <c r="C5722" s="243">
        <v>108.17115800000001</v>
      </c>
      <c r="D5722" s="244">
        <v>8.0479341552000001</v>
      </c>
      <c r="E5722" s="245">
        <v>116.2190921552</v>
      </c>
      <c r="F5722" s="246"/>
      <c r="G5722" s="246"/>
      <c r="H5722" s="246"/>
    </row>
    <row r="5723" spans="1:8" x14ac:dyDescent="0.2">
      <c r="A5723" s="247">
        <v>44434.666666659999</v>
      </c>
      <c r="B5723" s="248">
        <v>17</v>
      </c>
      <c r="C5723" s="243">
        <v>106.16328799999999</v>
      </c>
      <c r="D5723" s="244">
        <v>7.8985486271999985</v>
      </c>
      <c r="E5723" s="245">
        <v>114.06183662719999</v>
      </c>
      <c r="F5723" s="246"/>
      <c r="G5723" s="246"/>
      <c r="H5723" s="246"/>
    </row>
    <row r="5724" spans="1:8" x14ac:dyDescent="0.2">
      <c r="A5724" s="247">
        <v>44434.708333330003</v>
      </c>
      <c r="B5724" s="248">
        <v>18</v>
      </c>
      <c r="C5724" s="243">
        <v>103.84250400000001</v>
      </c>
      <c r="D5724" s="244">
        <v>7.7258822976000001</v>
      </c>
      <c r="E5724" s="245">
        <v>111.5683862976</v>
      </c>
      <c r="F5724" s="246"/>
      <c r="G5724" s="246"/>
      <c r="H5724" s="246"/>
    </row>
    <row r="5725" spans="1:8" x14ac:dyDescent="0.2">
      <c r="A5725" s="247">
        <v>44434.75</v>
      </c>
      <c r="B5725" s="248">
        <v>19</v>
      </c>
      <c r="C5725" s="243">
        <v>102.954425</v>
      </c>
      <c r="D5725" s="244">
        <v>7.6598092199999996</v>
      </c>
      <c r="E5725" s="245">
        <v>110.61423422</v>
      </c>
      <c r="F5725" s="246"/>
      <c r="G5725" s="246"/>
      <c r="H5725" s="246"/>
    </row>
    <row r="5726" spans="1:8" x14ac:dyDescent="0.2">
      <c r="A5726" s="247">
        <v>44434.791666659999</v>
      </c>
      <c r="B5726" s="248">
        <v>20</v>
      </c>
      <c r="C5726" s="243">
        <v>105.338691</v>
      </c>
      <c r="D5726" s="244">
        <v>7.8371986103999989</v>
      </c>
      <c r="E5726" s="245">
        <v>113.17588961039999</v>
      </c>
      <c r="F5726" s="246"/>
      <c r="G5726" s="246"/>
      <c r="H5726" s="246"/>
    </row>
    <row r="5727" spans="1:8" x14ac:dyDescent="0.2">
      <c r="A5727" s="247">
        <v>44434.833333330003</v>
      </c>
      <c r="B5727" s="248">
        <v>21</v>
      </c>
      <c r="C5727" s="243">
        <v>103.81513000000001</v>
      </c>
      <c r="D5727" s="244">
        <v>7.7238456720000004</v>
      </c>
      <c r="E5727" s="245">
        <v>111.53897567200001</v>
      </c>
      <c r="F5727" s="246"/>
      <c r="G5727" s="246"/>
      <c r="H5727" s="246"/>
    </row>
    <row r="5728" spans="1:8" x14ac:dyDescent="0.2">
      <c r="A5728" s="247">
        <v>44434.875</v>
      </c>
      <c r="B5728" s="248">
        <v>22</v>
      </c>
      <c r="C5728" s="243">
        <v>99.416444000000013</v>
      </c>
      <c r="D5728" s="244">
        <v>7.3965834336</v>
      </c>
      <c r="E5728" s="245">
        <v>106.81302743360001</v>
      </c>
      <c r="F5728" s="246"/>
      <c r="G5728" s="246"/>
      <c r="H5728" s="246"/>
    </row>
    <row r="5729" spans="1:8" x14ac:dyDescent="0.2">
      <c r="A5729" s="247">
        <v>44434.916666659999</v>
      </c>
      <c r="B5729" s="248">
        <v>23</v>
      </c>
      <c r="C5729" s="243">
        <v>95.026351000000005</v>
      </c>
      <c r="D5729" s="244">
        <v>7.0699605144</v>
      </c>
      <c r="E5729" s="245">
        <v>102.0963115144</v>
      </c>
      <c r="F5729" s="246"/>
      <c r="G5729" s="246"/>
      <c r="H5729" s="246"/>
    </row>
    <row r="5730" spans="1:8" x14ac:dyDescent="0.2">
      <c r="A5730" s="247">
        <v>44434.958333330003</v>
      </c>
      <c r="B5730" s="248">
        <v>24</v>
      </c>
      <c r="C5730" s="243">
        <v>92.881235000000004</v>
      </c>
      <c r="D5730" s="244">
        <v>6.9103638839999997</v>
      </c>
      <c r="E5730" s="245">
        <v>99.79159888400001</v>
      </c>
      <c r="F5730" s="246"/>
      <c r="G5730" s="246"/>
      <c r="H5730" s="246"/>
    </row>
    <row r="5731" spans="1:8" x14ac:dyDescent="0.2">
      <c r="A5731" s="247">
        <v>44435</v>
      </c>
      <c r="B5731" s="248">
        <v>1</v>
      </c>
      <c r="C5731" s="243">
        <v>90.979945000000001</v>
      </c>
      <c r="D5731" s="244">
        <v>6.7689079079999992</v>
      </c>
      <c r="E5731" s="245">
        <v>97.748852908000003</v>
      </c>
      <c r="F5731" s="246"/>
      <c r="G5731" s="246"/>
      <c r="H5731" s="246"/>
    </row>
    <row r="5732" spans="1:8" x14ac:dyDescent="0.2">
      <c r="A5732" s="247">
        <v>44435.041666659999</v>
      </c>
      <c r="B5732" s="248">
        <v>2</v>
      </c>
      <c r="C5732" s="243">
        <v>90.595416999999998</v>
      </c>
      <c r="D5732" s="244">
        <v>6.7402990247999996</v>
      </c>
      <c r="E5732" s="245">
        <v>97.335716024799993</v>
      </c>
      <c r="F5732" s="246"/>
      <c r="G5732" s="246"/>
      <c r="H5732" s="246"/>
    </row>
    <row r="5733" spans="1:8" x14ac:dyDescent="0.2">
      <c r="A5733" s="247">
        <v>44435.083333330003</v>
      </c>
      <c r="B5733" s="248">
        <v>3</v>
      </c>
      <c r="C5733" s="243">
        <v>91.259793000000002</v>
      </c>
      <c r="D5733" s="244">
        <v>6.7897285991999992</v>
      </c>
      <c r="E5733" s="245">
        <v>98.049521599200006</v>
      </c>
      <c r="F5733" s="246"/>
      <c r="G5733" s="246"/>
      <c r="H5733" s="246"/>
    </row>
    <row r="5734" spans="1:8" x14ac:dyDescent="0.2">
      <c r="A5734" s="247">
        <v>44435.125</v>
      </c>
      <c r="B5734" s="248">
        <v>4</v>
      </c>
      <c r="C5734" s="243">
        <v>94.243617</v>
      </c>
      <c r="D5734" s="244">
        <v>7.0117251047999991</v>
      </c>
      <c r="E5734" s="245">
        <v>101.25534210479999</v>
      </c>
      <c r="F5734" s="246"/>
      <c r="G5734" s="246"/>
      <c r="H5734" s="246"/>
    </row>
    <row r="5735" spans="1:8" x14ac:dyDescent="0.2">
      <c r="A5735" s="247">
        <v>44435.166666659999</v>
      </c>
      <c r="B5735" s="248">
        <v>5</v>
      </c>
      <c r="C5735" s="243">
        <v>97.065381000000002</v>
      </c>
      <c r="D5735" s="244">
        <v>7.2216643463999999</v>
      </c>
      <c r="E5735" s="245">
        <v>104.28704534640001</v>
      </c>
      <c r="F5735" s="246"/>
      <c r="G5735" s="246"/>
      <c r="H5735" s="246"/>
    </row>
    <row r="5736" spans="1:8" x14ac:dyDescent="0.2">
      <c r="A5736" s="247">
        <v>44435.208333330003</v>
      </c>
      <c r="B5736" s="248">
        <v>6</v>
      </c>
      <c r="C5736" s="243">
        <v>98.398302000000001</v>
      </c>
      <c r="D5736" s="244">
        <v>7.3208336687999997</v>
      </c>
      <c r="E5736" s="245">
        <v>105.71913566880001</v>
      </c>
      <c r="F5736" s="246"/>
      <c r="G5736" s="246"/>
      <c r="H5736" s="246"/>
    </row>
    <row r="5737" spans="1:8" x14ac:dyDescent="0.2">
      <c r="A5737" s="247">
        <v>44435.25</v>
      </c>
      <c r="B5737" s="248">
        <v>7</v>
      </c>
      <c r="C5737" s="243">
        <v>104.10472299999999</v>
      </c>
      <c r="D5737" s="244">
        <v>7.7453913911999992</v>
      </c>
      <c r="E5737" s="245">
        <v>111.85011439119999</v>
      </c>
      <c r="F5737" s="246"/>
      <c r="G5737" s="246"/>
      <c r="H5737" s="246"/>
    </row>
    <row r="5738" spans="1:8" x14ac:dyDescent="0.2">
      <c r="A5738" s="247">
        <v>44435.291666659999</v>
      </c>
      <c r="B5738" s="248">
        <v>8</v>
      </c>
      <c r="C5738" s="243">
        <v>109.47566699999999</v>
      </c>
      <c r="D5738" s="244">
        <v>8.1449896247999991</v>
      </c>
      <c r="E5738" s="245">
        <v>117.62065662479999</v>
      </c>
      <c r="F5738" s="246"/>
      <c r="G5738" s="246"/>
      <c r="H5738" s="246"/>
    </row>
    <row r="5739" spans="1:8" x14ac:dyDescent="0.2">
      <c r="A5739" s="247">
        <v>44435.333333330003</v>
      </c>
      <c r="B5739" s="248">
        <v>9</v>
      </c>
      <c r="C5739" s="243">
        <v>113.82850000000001</v>
      </c>
      <c r="D5739" s="244">
        <v>8.4688403999999995</v>
      </c>
      <c r="E5739" s="245">
        <v>122.29734040000001</v>
      </c>
      <c r="F5739" s="246"/>
      <c r="G5739" s="246"/>
      <c r="H5739" s="246"/>
    </row>
    <row r="5740" spans="1:8" x14ac:dyDescent="0.2">
      <c r="A5740" s="247">
        <v>44435.375</v>
      </c>
      <c r="B5740" s="248">
        <v>10</v>
      </c>
      <c r="C5740" s="243">
        <v>116.95869400000001</v>
      </c>
      <c r="D5740" s="244">
        <v>8.7017268336000004</v>
      </c>
      <c r="E5740" s="245">
        <v>125.66042083360001</v>
      </c>
      <c r="F5740" s="246"/>
      <c r="G5740" s="246"/>
      <c r="H5740" s="246"/>
    </row>
    <row r="5741" spans="1:8" x14ac:dyDescent="0.2">
      <c r="A5741" s="247">
        <v>44435.416666659999</v>
      </c>
      <c r="B5741" s="248">
        <v>11</v>
      </c>
      <c r="C5741" s="243">
        <v>117.632272</v>
      </c>
      <c r="D5741" s="244">
        <v>8.7518410368000001</v>
      </c>
      <c r="E5741" s="245">
        <v>126.3841130368</v>
      </c>
      <c r="F5741" s="246"/>
      <c r="G5741" s="246"/>
      <c r="H5741" s="246"/>
    </row>
    <row r="5742" spans="1:8" x14ac:dyDescent="0.2">
      <c r="A5742" s="247">
        <v>44435.458333330003</v>
      </c>
      <c r="B5742" s="248">
        <v>12</v>
      </c>
      <c r="C5742" s="243">
        <v>117.793019</v>
      </c>
      <c r="D5742" s="244">
        <v>8.7638006135999991</v>
      </c>
      <c r="E5742" s="245">
        <v>126.5568196136</v>
      </c>
      <c r="F5742" s="246"/>
      <c r="G5742" s="246"/>
      <c r="H5742" s="246"/>
    </row>
    <row r="5743" spans="1:8" x14ac:dyDescent="0.2">
      <c r="A5743" s="247">
        <v>44435.5</v>
      </c>
      <c r="B5743" s="248">
        <v>13</v>
      </c>
      <c r="C5743" s="243">
        <v>117.786332</v>
      </c>
      <c r="D5743" s="244">
        <v>8.7633031008</v>
      </c>
      <c r="E5743" s="245">
        <v>126.5496351008</v>
      </c>
      <c r="F5743" s="246"/>
      <c r="G5743" s="246"/>
      <c r="H5743" s="246"/>
    </row>
    <row r="5744" spans="1:8" x14ac:dyDescent="0.2">
      <c r="A5744" s="247">
        <v>44435.541666659999</v>
      </c>
      <c r="B5744" s="248">
        <v>14</v>
      </c>
      <c r="C5744" s="243">
        <v>115.542866</v>
      </c>
      <c r="D5744" s="244">
        <v>8.5963892303999998</v>
      </c>
      <c r="E5744" s="245">
        <v>124.13925523040001</v>
      </c>
      <c r="F5744" s="246"/>
      <c r="G5744" s="246"/>
      <c r="H5744" s="246"/>
    </row>
    <row r="5745" spans="1:8" x14ac:dyDescent="0.2">
      <c r="A5745" s="247">
        <v>44435.583333330003</v>
      </c>
      <c r="B5745" s="248">
        <v>15</v>
      </c>
      <c r="C5745" s="243">
        <v>112.96848</v>
      </c>
      <c r="D5745" s="244">
        <v>8.4048549119999993</v>
      </c>
      <c r="E5745" s="245">
        <v>121.373334912</v>
      </c>
      <c r="F5745" s="246"/>
      <c r="G5745" s="246"/>
      <c r="H5745" s="246"/>
    </row>
    <row r="5746" spans="1:8" x14ac:dyDescent="0.2">
      <c r="A5746" s="247">
        <v>44435.625</v>
      </c>
      <c r="B5746" s="248">
        <v>16</v>
      </c>
      <c r="C5746" s="243">
        <v>110.03830799999999</v>
      </c>
      <c r="D5746" s="244">
        <v>8.1868501151999986</v>
      </c>
      <c r="E5746" s="245">
        <v>118.22515811519999</v>
      </c>
      <c r="F5746" s="246"/>
      <c r="G5746" s="246"/>
      <c r="H5746" s="246"/>
    </row>
    <row r="5747" spans="1:8" x14ac:dyDescent="0.2">
      <c r="A5747" s="247">
        <v>44435.666666659999</v>
      </c>
      <c r="B5747" s="248">
        <v>17</v>
      </c>
      <c r="C5747" s="243">
        <v>107.41548499999999</v>
      </c>
      <c r="D5747" s="244">
        <v>7.9917120839999987</v>
      </c>
      <c r="E5747" s="245">
        <v>115.40719708399999</v>
      </c>
      <c r="F5747" s="246"/>
      <c r="G5747" s="246"/>
      <c r="H5747" s="246"/>
    </row>
    <row r="5748" spans="1:8" x14ac:dyDescent="0.2">
      <c r="A5748" s="247">
        <v>44435.708333330003</v>
      </c>
      <c r="B5748" s="248">
        <v>18</v>
      </c>
      <c r="C5748" s="243">
        <v>105.68406999999999</v>
      </c>
      <c r="D5748" s="244">
        <v>7.8628948079999983</v>
      </c>
      <c r="E5748" s="245">
        <v>113.54696480799998</v>
      </c>
      <c r="F5748" s="246"/>
      <c r="G5748" s="246"/>
      <c r="H5748" s="246"/>
    </row>
    <row r="5749" spans="1:8" x14ac:dyDescent="0.2">
      <c r="A5749" s="247">
        <v>44435.75</v>
      </c>
      <c r="B5749" s="248">
        <v>19</v>
      </c>
      <c r="C5749" s="243">
        <v>103.04073199999999</v>
      </c>
      <c r="D5749" s="244">
        <v>7.6662304607999987</v>
      </c>
      <c r="E5749" s="245">
        <v>110.70696246079999</v>
      </c>
      <c r="F5749" s="246"/>
      <c r="G5749" s="246"/>
      <c r="H5749" s="246"/>
    </row>
    <row r="5750" spans="1:8" x14ac:dyDescent="0.2">
      <c r="A5750" s="247">
        <v>44435.791666659999</v>
      </c>
      <c r="B5750" s="248">
        <v>20</v>
      </c>
      <c r="C5750" s="243">
        <v>104.28570000000001</v>
      </c>
      <c r="D5750" s="244">
        <v>7.7588560800000002</v>
      </c>
      <c r="E5750" s="245">
        <v>112.04455608000001</v>
      </c>
      <c r="F5750" s="246"/>
      <c r="G5750" s="246"/>
      <c r="H5750" s="246"/>
    </row>
    <row r="5751" spans="1:8" x14ac:dyDescent="0.2">
      <c r="A5751" s="247">
        <v>44435.833333330003</v>
      </c>
      <c r="B5751" s="248">
        <v>21</v>
      </c>
      <c r="C5751" s="243">
        <v>102.72002599999999</v>
      </c>
      <c r="D5751" s="244">
        <v>7.6423699343999987</v>
      </c>
      <c r="E5751" s="245">
        <v>110.36239593439998</v>
      </c>
      <c r="F5751" s="246"/>
      <c r="G5751" s="246"/>
      <c r="H5751" s="246"/>
    </row>
    <row r="5752" spans="1:8" x14ac:dyDescent="0.2">
      <c r="A5752" s="247">
        <v>44435.875</v>
      </c>
      <c r="B5752" s="248">
        <v>22</v>
      </c>
      <c r="C5752" s="243">
        <v>97.065528</v>
      </c>
      <c r="D5752" s="244">
        <v>7.2216752831999997</v>
      </c>
      <c r="E5752" s="245">
        <v>104.2872032832</v>
      </c>
      <c r="F5752" s="246"/>
      <c r="G5752" s="246"/>
      <c r="H5752" s="246"/>
    </row>
    <row r="5753" spans="1:8" x14ac:dyDescent="0.2">
      <c r="A5753" s="247">
        <v>44435.916666659999</v>
      </c>
      <c r="B5753" s="248">
        <v>23</v>
      </c>
      <c r="C5753" s="243">
        <v>94.484870999999998</v>
      </c>
      <c r="D5753" s="244">
        <v>7.0296744023999995</v>
      </c>
      <c r="E5753" s="245">
        <v>101.5145454024</v>
      </c>
      <c r="F5753" s="246"/>
      <c r="G5753" s="246"/>
      <c r="H5753" s="246"/>
    </row>
    <row r="5754" spans="1:8" x14ac:dyDescent="0.2">
      <c r="A5754" s="247">
        <v>44435.958333330003</v>
      </c>
      <c r="B5754" s="248">
        <v>24</v>
      </c>
      <c r="C5754" s="243">
        <v>93.679869999999994</v>
      </c>
      <c r="D5754" s="244">
        <v>6.9697823279999991</v>
      </c>
      <c r="E5754" s="245">
        <v>100.64965232799999</v>
      </c>
      <c r="F5754" s="246"/>
      <c r="G5754" s="246"/>
      <c r="H5754" s="246"/>
    </row>
    <row r="5755" spans="1:8" x14ac:dyDescent="0.2">
      <c r="A5755" s="247">
        <v>44436</v>
      </c>
      <c r="B5755" s="248">
        <v>1</v>
      </c>
      <c r="C5755" s="243">
        <v>92.363945999999999</v>
      </c>
      <c r="D5755" s="244">
        <v>6.8718775823999989</v>
      </c>
      <c r="E5755" s="245">
        <v>99.235823582400002</v>
      </c>
      <c r="F5755" s="246"/>
      <c r="G5755" s="246"/>
      <c r="H5755" s="246"/>
    </row>
    <row r="5756" spans="1:8" x14ac:dyDescent="0.2">
      <c r="A5756" s="247">
        <v>44436.041666659999</v>
      </c>
      <c r="B5756" s="248">
        <v>2</v>
      </c>
      <c r="C5756" s="243">
        <v>91.879752999999994</v>
      </c>
      <c r="D5756" s="244">
        <v>6.8358536231999993</v>
      </c>
      <c r="E5756" s="245">
        <v>98.715606623199989</v>
      </c>
      <c r="F5756" s="246"/>
      <c r="G5756" s="246"/>
      <c r="H5756" s="246"/>
    </row>
    <row r="5757" spans="1:8" x14ac:dyDescent="0.2">
      <c r="A5757" s="247">
        <v>44436.083333330003</v>
      </c>
      <c r="B5757" s="248">
        <v>3</v>
      </c>
      <c r="C5757" s="243">
        <v>91.998522999999992</v>
      </c>
      <c r="D5757" s="244">
        <v>6.8446901111999985</v>
      </c>
      <c r="E5757" s="245">
        <v>98.843213111199987</v>
      </c>
      <c r="F5757" s="246"/>
      <c r="G5757" s="246"/>
      <c r="H5757" s="246"/>
    </row>
    <row r="5758" spans="1:8" x14ac:dyDescent="0.2">
      <c r="A5758" s="247">
        <v>44436.125</v>
      </c>
      <c r="B5758" s="248">
        <v>4</v>
      </c>
      <c r="C5758" s="243">
        <v>92.865250000000003</v>
      </c>
      <c r="D5758" s="244">
        <v>6.9091746000000001</v>
      </c>
      <c r="E5758" s="245">
        <v>99.774424600000003</v>
      </c>
      <c r="F5758" s="246"/>
      <c r="G5758" s="246"/>
      <c r="H5758" s="246"/>
    </row>
    <row r="5759" spans="1:8" x14ac:dyDescent="0.2">
      <c r="A5759" s="247">
        <v>44436.166666659999</v>
      </c>
      <c r="B5759" s="248">
        <v>5</v>
      </c>
      <c r="C5759" s="243">
        <v>93.307613000000003</v>
      </c>
      <c r="D5759" s="244">
        <v>6.9420864071999997</v>
      </c>
      <c r="E5759" s="245">
        <v>100.2496994072</v>
      </c>
      <c r="F5759" s="246"/>
      <c r="G5759" s="246"/>
      <c r="H5759" s="246"/>
    </row>
    <row r="5760" spans="1:8" x14ac:dyDescent="0.2">
      <c r="A5760" s="247">
        <v>44436.208333330003</v>
      </c>
      <c r="B5760" s="248">
        <v>6</v>
      </c>
      <c r="C5760" s="243">
        <v>91.097337999999993</v>
      </c>
      <c r="D5760" s="244">
        <v>6.7776419471999994</v>
      </c>
      <c r="E5760" s="245">
        <v>97.874979947199989</v>
      </c>
      <c r="F5760" s="246"/>
      <c r="G5760" s="246"/>
      <c r="H5760" s="246"/>
    </row>
    <row r="5761" spans="1:8" x14ac:dyDescent="0.2">
      <c r="A5761" s="247">
        <v>44436.25</v>
      </c>
      <c r="B5761" s="248">
        <v>7</v>
      </c>
      <c r="C5761" s="243">
        <v>93.169433999999995</v>
      </c>
      <c r="D5761" s="244">
        <v>6.9318058895999988</v>
      </c>
      <c r="E5761" s="245">
        <v>100.1012398896</v>
      </c>
      <c r="F5761" s="246"/>
      <c r="G5761" s="246"/>
      <c r="H5761" s="246"/>
    </row>
    <row r="5762" spans="1:8" x14ac:dyDescent="0.2">
      <c r="A5762" s="247">
        <v>44436.291666659999</v>
      </c>
      <c r="B5762" s="248">
        <v>8</v>
      </c>
      <c r="C5762" s="243">
        <v>95.112965000000003</v>
      </c>
      <c r="D5762" s="244">
        <v>7.0764045959999997</v>
      </c>
      <c r="E5762" s="245">
        <v>102.18936959600001</v>
      </c>
      <c r="F5762" s="246"/>
      <c r="G5762" s="246"/>
      <c r="H5762" s="246"/>
    </row>
    <row r="5763" spans="1:8" x14ac:dyDescent="0.2">
      <c r="A5763" s="247">
        <v>44436.333333330003</v>
      </c>
      <c r="B5763" s="248">
        <v>9</v>
      </c>
      <c r="C5763" s="243">
        <v>98.222333000000006</v>
      </c>
      <c r="D5763" s="244">
        <v>7.3077415751999997</v>
      </c>
      <c r="E5763" s="245">
        <v>105.5300745752</v>
      </c>
      <c r="F5763" s="246"/>
      <c r="G5763" s="246"/>
      <c r="H5763" s="246"/>
    </row>
    <row r="5764" spans="1:8" x14ac:dyDescent="0.2">
      <c r="A5764" s="247">
        <v>44436.375</v>
      </c>
      <c r="B5764" s="248">
        <v>10</v>
      </c>
      <c r="C5764" s="243">
        <v>99.515626999999995</v>
      </c>
      <c r="D5764" s="244">
        <v>7.4039626487999994</v>
      </c>
      <c r="E5764" s="245">
        <v>106.9195896488</v>
      </c>
      <c r="F5764" s="246"/>
      <c r="G5764" s="246"/>
      <c r="H5764" s="246"/>
    </row>
    <row r="5765" spans="1:8" x14ac:dyDescent="0.2">
      <c r="A5765" s="247">
        <v>44436.416666659999</v>
      </c>
      <c r="B5765" s="248">
        <v>11</v>
      </c>
      <c r="C5765" s="243">
        <v>99.809724000000003</v>
      </c>
      <c r="D5765" s="244">
        <v>7.4258434655999999</v>
      </c>
      <c r="E5765" s="245">
        <v>107.2355674656</v>
      </c>
      <c r="F5765" s="246"/>
      <c r="G5765" s="246"/>
      <c r="H5765" s="246"/>
    </row>
    <row r="5766" spans="1:8" x14ac:dyDescent="0.2">
      <c r="A5766" s="247">
        <v>44436.458333330003</v>
      </c>
      <c r="B5766" s="248">
        <v>12</v>
      </c>
      <c r="C5766" s="243">
        <v>102.57289900000001</v>
      </c>
      <c r="D5766" s="244">
        <v>7.6314236855999997</v>
      </c>
      <c r="E5766" s="245">
        <v>110.2043226856</v>
      </c>
      <c r="F5766" s="246"/>
      <c r="G5766" s="246"/>
      <c r="H5766" s="246"/>
    </row>
    <row r="5767" spans="1:8" x14ac:dyDescent="0.2">
      <c r="A5767" s="247">
        <v>44436.5</v>
      </c>
      <c r="B5767" s="248">
        <v>13</v>
      </c>
      <c r="C5767" s="243">
        <v>102.94934600000001</v>
      </c>
      <c r="D5767" s="244">
        <v>7.6594313423999996</v>
      </c>
      <c r="E5767" s="245">
        <v>110.6087773424</v>
      </c>
      <c r="F5767" s="246"/>
      <c r="G5767" s="246"/>
      <c r="H5767" s="246"/>
    </row>
    <row r="5768" spans="1:8" x14ac:dyDescent="0.2">
      <c r="A5768" s="247">
        <v>44436.541666659999</v>
      </c>
      <c r="B5768" s="248">
        <v>14</v>
      </c>
      <c r="C5768" s="243">
        <v>101.190603</v>
      </c>
      <c r="D5768" s="244">
        <v>7.5285808631999993</v>
      </c>
      <c r="E5768" s="245">
        <v>108.7191838632</v>
      </c>
      <c r="F5768" s="246"/>
      <c r="G5768" s="246"/>
      <c r="H5768" s="246"/>
    </row>
    <row r="5769" spans="1:8" x14ac:dyDescent="0.2">
      <c r="A5769" s="247">
        <v>44436.583333330003</v>
      </c>
      <c r="B5769" s="248">
        <v>15</v>
      </c>
      <c r="C5769" s="243">
        <v>101.705742</v>
      </c>
      <c r="D5769" s="244">
        <v>7.5669072047999997</v>
      </c>
      <c r="E5769" s="245">
        <v>109.2726492048</v>
      </c>
      <c r="F5769" s="246"/>
      <c r="G5769" s="246"/>
      <c r="H5769" s="246"/>
    </row>
    <row r="5770" spans="1:8" x14ac:dyDescent="0.2">
      <c r="A5770" s="247">
        <v>44436.625</v>
      </c>
      <c r="B5770" s="248">
        <v>16</v>
      </c>
      <c r="C5770" s="243">
        <v>101.12484499999999</v>
      </c>
      <c r="D5770" s="244">
        <v>7.5236884679999987</v>
      </c>
      <c r="E5770" s="245">
        <v>108.648533468</v>
      </c>
      <c r="F5770" s="246"/>
      <c r="G5770" s="246"/>
      <c r="H5770" s="246"/>
    </row>
    <row r="5771" spans="1:8" x14ac:dyDescent="0.2">
      <c r="A5771" s="247">
        <v>44436.666666659999</v>
      </c>
      <c r="B5771" s="248">
        <v>17</v>
      </c>
      <c r="C5771" s="243">
        <v>100.412357</v>
      </c>
      <c r="D5771" s="244">
        <v>7.4706793607999993</v>
      </c>
      <c r="E5771" s="245">
        <v>107.88303636080001</v>
      </c>
      <c r="F5771" s="246"/>
      <c r="G5771" s="246"/>
      <c r="H5771" s="246"/>
    </row>
    <row r="5772" spans="1:8" x14ac:dyDescent="0.2">
      <c r="A5772" s="247">
        <v>44436.708333330003</v>
      </c>
      <c r="B5772" s="248">
        <v>18</v>
      </c>
      <c r="C5772" s="243">
        <v>96.738287999999997</v>
      </c>
      <c r="D5772" s="244">
        <v>7.1973286271999992</v>
      </c>
      <c r="E5772" s="245">
        <v>103.93561662719999</v>
      </c>
      <c r="F5772" s="246"/>
      <c r="G5772" s="246"/>
      <c r="H5772" s="246"/>
    </row>
    <row r="5773" spans="1:8" x14ac:dyDescent="0.2">
      <c r="A5773" s="247">
        <v>44436.75</v>
      </c>
      <c r="B5773" s="248">
        <v>19</v>
      </c>
      <c r="C5773" s="243">
        <v>96.417182000000011</v>
      </c>
      <c r="D5773" s="244">
        <v>7.1734383408000006</v>
      </c>
      <c r="E5773" s="245">
        <v>103.59062034080002</v>
      </c>
      <c r="F5773" s="246"/>
      <c r="G5773" s="246"/>
      <c r="H5773" s="246"/>
    </row>
    <row r="5774" spans="1:8" x14ac:dyDescent="0.2">
      <c r="A5774" s="247">
        <v>44436.791666659999</v>
      </c>
      <c r="B5774" s="248">
        <v>20</v>
      </c>
      <c r="C5774" s="243">
        <v>98.793922999999992</v>
      </c>
      <c r="D5774" s="244">
        <v>7.3502678711999989</v>
      </c>
      <c r="E5774" s="245">
        <v>106.1441908712</v>
      </c>
      <c r="F5774" s="246"/>
      <c r="G5774" s="246"/>
      <c r="H5774" s="246"/>
    </row>
    <row r="5775" spans="1:8" x14ac:dyDescent="0.2">
      <c r="A5775" s="247">
        <v>44436.833333330003</v>
      </c>
      <c r="B5775" s="248">
        <v>21</v>
      </c>
      <c r="C5775" s="243">
        <v>98.618510999999998</v>
      </c>
      <c r="D5775" s="244">
        <v>7.3372172183999993</v>
      </c>
      <c r="E5775" s="245">
        <v>105.9557282184</v>
      </c>
      <c r="F5775" s="246"/>
      <c r="G5775" s="246"/>
      <c r="H5775" s="246"/>
    </row>
    <row r="5776" spans="1:8" x14ac:dyDescent="0.2">
      <c r="A5776" s="247">
        <v>44436.875</v>
      </c>
      <c r="B5776" s="248">
        <v>22</v>
      </c>
      <c r="C5776" s="243">
        <v>94.726548999999991</v>
      </c>
      <c r="D5776" s="244">
        <v>7.0476552455999988</v>
      </c>
      <c r="E5776" s="245">
        <v>101.77420424559999</v>
      </c>
      <c r="F5776" s="246"/>
      <c r="G5776" s="246"/>
      <c r="H5776" s="246"/>
    </row>
    <row r="5777" spans="1:8" x14ac:dyDescent="0.2">
      <c r="A5777" s="247">
        <v>44436.916666659999</v>
      </c>
      <c r="B5777" s="248">
        <v>23</v>
      </c>
      <c r="C5777" s="243">
        <v>91.471992999999998</v>
      </c>
      <c r="D5777" s="244">
        <v>6.805516279199999</v>
      </c>
      <c r="E5777" s="245">
        <v>98.27750927919999</v>
      </c>
      <c r="F5777" s="246"/>
      <c r="G5777" s="246"/>
      <c r="H5777" s="246"/>
    </row>
    <row r="5778" spans="1:8" x14ac:dyDescent="0.2">
      <c r="A5778" s="247">
        <v>44436.958333330003</v>
      </c>
      <c r="B5778" s="248">
        <v>24</v>
      </c>
      <c r="C5778" s="243">
        <v>90.327826000000002</v>
      </c>
      <c r="D5778" s="244">
        <v>6.7203902543999998</v>
      </c>
      <c r="E5778" s="245">
        <v>97.048216254400003</v>
      </c>
      <c r="F5778" s="246"/>
      <c r="G5778" s="246"/>
      <c r="H5778" s="246"/>
    </row>
    <row r="5779" spans="1:8" x14ac:dyDescent="0.2">
      <c r="A5779" s="247">
        <v>44437</v>
      </c>
      <c r="B5779" s="248">
        <v>1</v>
      </c>
      <c r="C5779" s="243">
        <v>89.151527000000002</v>
      </c>
      <c r="D5779" s="244">
        <v>6.6328736087999998</v>
      </c>
      <c r="E5779" s="245">
        <v>95.784400608799999</v>
      </c>
      <c r="F5779" s="246"/>
      <c r="G5779" s="246"/>
      <c r="H5779" s="246"/>
    </row>
    <row r="5780" spans="1:8" x14ac:dyDescent="0.2">
      <c r="A5780" s="247">
        <v>44437.041666659999</v>
      </c>
      <c r="B5780" s="248">
        <v>2</v>
      </c>
      <c r="C5780" s="243">
        <v>87.798720000000003</v>
      </c>
      <c r="D5780" s="244">
        <v>6.5322247679999998</v>
      </c>
      <c r="E5780" s="245">
        <v>94.330944768000009</v>
      </c>
      <c r="F5780" s="246"/>
      <c r="G5780" s="246"/>
      <c r="H5780" s="246"/>
    </row>
    <row r="5781" spans="1:8" x14ac:dyDescent="0.2">
      <c r="A5781" s="247">
        <v>44437.083333330003</v>
      </c>
      <c r="B5781" s="248">
        <v>3</v>
      </c>
      <c r="C5781" s="243">
        <v>87.096086</v>
      </c>
      <c r="D5781" s="244">
        <v>6.4799487983999997</v>
      </c>
      <c r="E5781" s="245">
        <v>93.576034798400002</v>
      </c>
      <c r="F5781" s="246"/>
      <c r="G5781" s="246"/>
      <c r="H5781" s="246"/>
    </row>
    <row r="5782" spans="1:8" x14ac:dyDescent="0.2">
      <c r="A5782" s="247">
        <v>44437.125</v>
      </c>
      <c r="B5782" s="248">
        <v>4</v>
      </c>
      <c r="C5782" s="243">
        <v>89.237933999999996</v>
      </c>
      <c r="D5782" s="244">
        <v>6.6393022895999989</v>
      </c>
      <c r="E5782" s="245">
        <v>95.877236289599992</v>
      </c>
      <c r="F5782" s="246"/>
      <c r="G5782" s="246"/>
      <c r="H5782" s="246"/>
    </row>
    <row r="5783" spans="1:8" x14ac:dyDescent="0.2">
      <c r="A5783" s="247">
        <v>44437.166666659999</v>
      </c>
      <c r="B5783" s="248">
        <v>5</v>
      </c>
      <c r="C5783" s="243">
        <v>90.861223999999993</v>
      </c>
      <c r="D5783" s="244">
        <v>6.7600750655999988</v>
      </c>
      <c r="E5783" s="245">
        <v>97.621299065599999</v>
      </c>
      <c r="F5783" s="246"/>
      <c r="G5783" s="246"/>
      <c r="H5783" s="246"/>
    </row>
    <row r="5784" spans="1:8" x14ac:dyDescent="0.2">
      <c r="A5784" s="247">
        <v>44437.208333330003</v>
      </c>
      <c r="B5784" s="248">
        <v>6</v>
      </c>
      <c r="C5784" s="243">
        <v>89.128777999999997</v>
      </c>
      <c r="D5784" s="244">
        <v>6.6311810831999995</v>
      </c>
      <c r="E5784" s="245">
        <v>95.759959083200002</v>
      </c>
      <c r="F5784" s="246"/>
      <c r="G5784" s="246"/>
      <c r="H5784" s="246"/>
    </row>
    <row r="5785" spans="1:8" x14ac:dyDescent="0.2">
      <c r="A5785" s="247">
        <v>44437.25</v>
      </c>
      <c r="B5785" s="248">
        <v>7</v>
      </c>
      <c r="C5785" s="243">
        <v>90.440854000000002</v>
      </c>
      <c r="D5785" s="244">
        <v>6.7287995375999996</v>
      </c>
      <c r="E5785" s="245">
        <v>97.169653537599999</v>
      </c>
      <c r="F5785" s="246"/>
      <c r="G5785" s="246"/>
      <c r="H5785" s="246"/>
    </row>
    <row r="5786" spans="1:8" x14ac:dyDescent="0.2">
      <c r="A5786" s="247">
        <v>44437.291666659999</v>
      </c>
      <c r="B5786" s="248">
        <v>8</v>
      </c>
      <c r="C5786" s="243">
        <v>89.845689999999991</v>
      </c>
      <c r="D5786" s="244">
        <v>6.6845193359999984</v>
      </c>
      <c r="E5786" s="245">
        <v>96.530209335999984</v>
      </c>
      <c r="F5786" s="246"/>
      <c r="G5786" s="246"/>
      <c r="H5786" s="246"/>
    </row>
    <row r="5787" spans="1:8" x14ac:dyDescent="0.2">
      <c r="A5787" s="247">
        <v>44437.333333330003</v>
      </c>
      <c r="B5787" s="248">
        <v>9</v>
      </c>
      <c r="C5787" s="243">
        <v>91.701779999999999</v>
      </c>
      <c r="D5787" s="244">
        <v>6.8226124319999997</v>
      </c>
      <c r="E5787" s="245">
        <v>98.524392431999999</v>
      </c>
      <c r="F5787" s="246"/>
      <c r="G5787" s="246"/>
      <c r="H5787" s="246"/>
    </row>
    <row r="5788" spans="1:8" x14ac:dyDescent="0.2">
      <c r="A5788" s="247">
        <v>44437.375</v>
      </c>
      <c r="B5788" s="248">
        <v>10</v>
      </c>
      <c r="C5788" s="243">
        <v>92.647627</v>
      </c>
      <c r="D5788" s="244">
        <v>6.892983448799999</v>
      </c>
      <c r="E5788" s="245">
        <v>99.540610448799995</v>
      </c>
      <c r="F5788" s="246"/>
      <c r="G5788" s="246"/>
      <c r="H5788" s="246"/>
    </row>
    <row r="5789" spans="1:8" x14ac:dyDescent="0.2">
      <c r="A5789" s="247">
        <v>44437.416666659999</v>
      </c>
      <c r="B5789" s="248">
        <v>11</v>
      </c>
      <c r="C5789" s="243">
        <v>93.510685999999993</v>
      </c>
      <c r="D5789" s="244">
        <v>6.9571950383999992</v>
      </c>
      <c r="E5789" s="245">
        <v>100.46788103839999</v>
      </c>
      <c r="F5789" s="246"/>
      <c r="G5789" s="246"/>
      <c r="H5789" s="246"/>
    </row>
    <row r="5790" spans="1:8" x14ac:dyDescent="0.2">
      <c r="A5790" s="247">
        <v>44437.458333330003</v>
      </c>
      <c r="B5790" s="248">
        <v>12</v>
      </c>
      <c r="C5790" s="243">
        <v>94.697207000000006</v>
      </c>
      <c r="D5790" s="244">
        <v>7.0454722007999999</v>
      </c>
      <c r="E5790" s="245">
        <v>101.74267920080001</v>
      </c>
      <c r="F5790" s="246"/>
      <c r="G5790" s="246"/>
      <c r="H5790" s="246"/>
    </row>
    <row r="5791" spans="1:8" x14ac:dyDescent="0.2">
      <c r="A5791" s="247">
        <v>44437.5</v>
      </c>
      <c r="B5791" s="248">
        <v>13</v>
      </c>
      <c r="C5791" s="243">
        <v>95.042574999999999</v>
      </c>
      <c r="D5791" s="244">
        <v>7.0711675799999991</v>
      </c>
      <c r="E5791" s="245">
        <v>102.11374257999999</v>
      </c>
      <c r="F5791" s="246"/>
      <c r="G5791" s="246"/>
      <c r="H5791" s="246"/>
    </row>
    <row r="5792" spans="1:8" x14ac:dyDescent="0.2">
      <c r="A5792" s="247">
        <v>44437.541666659999</v>
      </c>
      <c r="B5792" s="248">
        <v>14</v>
      </c>
      <c r="C5792" s="243">
        <v>94.731425999999999</v>
      </c>
      <c r="D5792" s="244">
        <v>7.0480180943999997</v>
      </c>
      <c r="E5792" s="245">
        <v>101.77944409439999</v>
      </c>
      <c r="F5792" s="246"/>
      <c r="G5792" s="246"/>
      <c r="H5792" s="246"/>
    </row>
    <row r="5793" spans="1:8" x14ac:dyDescent="0.2">
      <c r="A5793" s="247">
        <v>44437.583333330003</v>
      </c>
      <c r="B5793" s="248">
        <v>15</v>
      </c>
      <c r="C5793" s="243">
        <v>93.765409000000005</v>
      </c>
      <c r="D5793" s="244">
        <v>6.9761464296</v>
      </c>
      <c r="E5793" s="245">
        <v>100.7415554296</v>
      </c>
      <c r="F5793" s="246"/>
      <c r="G5793" s="246"/>
      <c r="H5793" s="246"/>
    </row>
    <row r="5794" spans="1:8" x14ac:dyDescent="0.2">
      <c r="A5794" s="247">
        <v>44437.625</v>
      </c>
      <c r="B5794" s="248">
        <v>16</v>
      </c>
      <c r="C5794" s="243">
        <v>93.812502999999992</v>
      </c>
      <c r="D5794" s="244">
        <v>6.9796502231999993</v>
      </c>
      <c r="E5794" s="245">
        <v>100.79215322319999</v>
      </c>
      <c r="F5794" s="246"/>
      <c r="G5794" s="246"/>
      <c r="H5794" s="246"/>
    </row>
    <row r="5795" spans="1:8" x14ac:dyDescent="0.2">
      <c r="A5795" s="247">
        <v>44437.666666659999</v>
      </c>
      <c r="B5795" s="248">
        <v>17</v>
      </c>
      <c r="C5795" s="243">
        <v>93.953823</v>
      </c>
      <c r="D5795" s="244">
        <v>6.9901644311999993</v>
      </c>
      <c r="E5795" s="245">
        <v>100.9439874312</v>
      </c>
      <c r="F5795" s="246"/>
      <c r="G5795" s="246"/>
      <c r="H5795" s="246"/>
    </row>
    <row r="5796" spans="1:8" x14ac:dyDescent="0.2">
      <c r="A5796" s="247">
        <v>44437.708333330003</v>
      </c>
      <c r="B5796" s="248">
        <v>18</v>
      </c>
      <c r="C5796" s="243">
        <v>93.013846999999998</v>
      </c>
      <c r="D5796" s="244">
        <v>6.9202302167999994</v>
      </c>
      <c r="E5796" s="245">
        <v>99.934077216799992</v>
      </c>
      <c r="F5796" s="246"/>
      <c r="G5796" s="246"/>
      <c r="H5796" s="246"/>
    </row>
    <row r="5797" spans="1:8" x14ac:dyDescent="0.2">
      <c r="A5797" s="247">
        <v>44437.75</v>
      </c>
      <c r="B5797" s="248">
        <v>19</v>
      </c>
      <c r="C5797" s="243">
        <v>93.990963000000008</v>
      </c>
      <c r="D5797" s="244">
        <v>6.9929276472000002</v>
      </c>
      <c r="E5797" s="245">
        <v>100.98389064720001</v>
      </c>
      <c r="F5797" s="246"/>
      <c r="G5797" s="246"/>
      <c r="H5797" s="246"/>
    </row>
    <row r="5798" spans="1:8" x14ac:dyDescent="0.2">
      <c r="A5798" s="247">
        <v>44437.791666659999</v>
      </c>
      <c r="B5798" s="248">
        <v>20</v>
      </c>
      <c r="C5798" s="243">
        <v>96.811396999999999</v>
      </c>
      <c r="D5798" s="244">
        <v>7.202767936799999</v>
      </c>
      <c r="E5798" s="245">
        <v>104.0141649368</v>
      </c>
      <c r="F5798" s="246"/>
      <c r="G5798" s="246"/>
      <c r="H5798" s="246"/>
    </row>
    <row r="5799" spans="1:8" x14ac:dyDescent="0.2">
      <c r="A5799" s="247">
        <v>44437.833333330003</v>
      </c>
      <c r="B5799" s="248">
        <v>21</v>
      </c>
      <c r="C5799" s="243">
        <v>96.346897999999996</v>
      </c>
      <c r="D5799" s="244">
        <v>7.1682092111999989</v>
      </c>
      <c r="E5799" s="245">
        <v>103.51510721119999</v>
      </c>
      <c r="F5799" s="246"/>
      <c r="G5799" s="246"/>
      <c r="H5799" s="246"/>
    </row>
    <row r="5800" spans="1:8" x14ac:dyDescent="0.2">
      <c r="A5800" s="247">
        <v>44437.875</v>
      </c>
      <c r="B5800" s="248">
        <v>22</v>
      </c>
      <c r="C5800" s="243">
        <v>93.020217000000002</v>
      </c>
      <c r="D5800" s="244">
        <v>6.9207041447999993</v>
      </c>
      <c r="E5800" s="245">
        <v>99.940921144800001</v>
      </c>
      <c r="F5800" s="246"/>
      <c r="G5800" s="246"/>
      <c r="H5800" s="246"/>
    </row>
    <row r="5801" spans="1:8" x14ac:dyDescent="0.2">
      <c r="A5801" s="247">
        <v>44437.916666659999</v>
      </c>
      <c r="B5801" s="248">
        <v>23</v>
      </c>
      <c r="C5801" s="243">
        <v>90.639216999999988</v>
      </c>
      <c r="D5801" s="244">
        <v>6.7435577447999986</v>
      </c>
      <c r="E5801" s="245">
        <v>97.382774744799988</v>
      </c>
      <c r="F5801" s="246"/>
      <c r="G5801" s="246"/>
      <c r="H5801" s="246"/>
    </row>
    <row r="5802" spans="1:8" x14ac:dyDescent="0.2">
      <c r="A5802" s="247">
        <v>44437.958333330003</v>
      </c>
      <c r="B5802" s="248">
        <v>24</v>
      </c>
      <c r="C5802" s="243">
        <v>89.254987999999997</v>
      </c>
      <c r="D5802" s="244">
        <v>6.6405711071999995</v>
      </c>
      <c r="E5802" s="245">
        <v>95.8955591072</v>
      </c>
      <c r="F5802" s="246"/>
      <c r="G5802" s="246"/>
      <c r="H5802" s="246"/>
    </row>
    <row r="5803" spans="1:8" x14ac:dyDescent="0.2">
      <c r="A5803" s="247">
        <v>44438</v>
      </c>
      <c r="B5803" s="248">
        <v>1</v>
      </c>
      <c r="C5803" s="243">
        <v>87.894908999999998</v>
      </c>
      <c r="D5803" s="244">
        <v>6.5393812295999991</v>
      </c>
      <c r="E5803" s="245">
        <v>94.434290229599995</v>
      </c>
      <c r="F5803" s="246"/>
      <c r="G5803" s="246"/>
      <c r="H5803" s="246"/>
    </row>
    <row r="5804" spans="1:8" x14ac:dyDescent="0.2">
      <c r="A5804" s="247">
        <v>44438.041666659999</v>
      </c>
      <c r="B5804" s="248">
        <v>2</v>
      </c>
      <c r="C5804" s="243">
        <v>87.269514999999998</v>
      </c>
      <c r="D5804" s="244">
        <v>6.4928519159999993</v>
      </c>
      <c r="E5804" s="245">
        <v>93.762366915999991</v>
      </c>
      <c r="F5804" s="246"/>
      <c r="G5804" s="246"/>
      <c r="H5804" s="246"/>
    </row>
    <row r="5805" spans="1:8" x14ac:dyDescent="0.2">
      <c r="A5805" s="247">
        <v>44438.083333330003</v>
      </c>
      <c r="B5805" s="248">
        <v>3</v>
      </c>
      <c r="C5805" s="243">
        <v>88.200845000000001</v>
      </c>
      <c r="D5805" s="244">
        <v>6.5621428679999996</v>
      </c>
      <c r="E5805" s="245">
        <v>94.762987867999996</v>
      </c>
      <c r="F5805" s="246"/>
      <c r="G5805" s="246"/>
      <c r="H5805" s="246"/>
    </row>
    <row r="5806" spans="1:8" x14ac:dyDescent="0.2">
      <c r="A5806" s="247">
        <v>44438.125</v>
      </c>
      <c r="B5806" s="248">
        <v>4</v>
      </c>
      <c r="C5806" s="243">
        <v>91.264503000000005</v>
      </c>
      <c r="D5806" s="244">
        <v>6.7900790231999997</v>
      </c>
      <c r="E5806" s="245">
        <v>98.054582023199998</v>
      </c>
      <c r="F5806" s="246"/>
      <c r="G5806" s="246"/>
      <c r="H5806" s="246"/>
    </row>
    <row r="5807" spans="1:8" x14ac:dyDescent="0.2">
      <c r="A5807" s="247">
        <v>44438.166666659999</v>
      </c>
      <c r="B5807" s="248">
        <v>5</v>
      </c>
      <c r="C5807" s="243">
        <v>96.16795599999999</v>
      </c>
      <c r="D5807" s="244">
        <v>7.1548959263999983</v>
      </c>
      <c r="E5807" s="245">
        <v>103.32285192639999</v>
      </c>
      <c r="F5807" s="246"/>
      <c r="G5807" s="246"/>
      <c r="H5807" s="246"/>
    </row>
    <row r="5808" spans="1:8" x14ac:dyDescent="0.2">
      <c r="A5808" s="247">
        <v>44438.208333330003</v>
      </c>
      <c r="B5808" s="248">
        <v>6</v>
      </c>
      <c r="C5808" s="243">
        <v>98.091549999999998</v>
      </c>
      <c r="D5808" s="244">
        <v>7.2980113199999996</v>
      </c>
      <c r="E5808" s="245">
        <v>105.38956132</v>
      </c>
      <c r="F5808" s="246"/>
      <c r="G5808" s="246"/>
      <c r="H5808" s="246"/>
    </row>
    <row r="5809" spans="1:8" x14ac:dyDescent="0.2">
      <c r="A5809" s="247">
        <v>44438.25</v>
      </c>
      <c r="B5809" s="248">
        <v>7</v>
      </c>
      <c r="C5809" s="243">
        <v>104.111107</v>
      </c>
      <c r="D5809" s="244">
        <v>7.7458663608</v>
      </c>
      <c r="E5809" s="245">
        <v>111.8569733608</v>
      </c>
      <c r="F5809" s="246"/>
      <c r="G5809" s="246"/>
      <c r="H5809" s="246"/>
    </row>
    <row r="5810" spans="1:8" x14ac:dyDescent="0.2">
      <c r="A5810" s="247">
        <v>44438.291666659999</v>
      </c>
      <c r="B5810" s="248">
        <v>8</v>
      </c>
      <c r="C5810" s="243">
        <v>108.027219</v>
      </c>
      <c r="D5810" s="244">
        <v>8.0372250936</v>
      </c>
      <c r="E5810" s="245">
        <v>116.0644440936</v>
      </c>
      <c r="F5810" s="246"/>
      <c r="G5810" s="246"/>
      <c r="H5810" s="246"/>
    </row>
    <row r="5811" spans="1:8" x14ac:dyDescent="0.2">
      <c r="A5811" s="247">
        <v>44438.333333330003</v>
      </c>
      <c r="B5811" s="248">
        <v>9</v>
      </c>
      <c r="C5811" s="243">
        <v>109.443223</v>
      </c>
      <c r="D5811" s="244">
        <v>8.1425757911999987</v>
      </c>
      <c r="E5811" s="245">
        <v>117.58579879120001</v>
      </c>
      <c r="F5811" s="246"/>
      <c r="G5811" s="246"/>
      <c r="H5811" s="246"/>
    </row>
    <row r="5812" spans="1:8" x14ac:dyDescent="0.2">
      <c r="A5812" s="247">
        <v>44438.375</v>
      </c>
      <c r="B5812" s="248">
        <v>10</v>
      </c>
      <c r="C5812" s="243">
        <v>110.16586</v>
      </c>
      <c r="D5812" s="244">
        <v>8.1963399839999997</v>
      </c>
      <c r="E5812" s="245">
        <v>118.362199984</v>
      </c>
      <c r="F5812" s="246"/>
      <c r="G5812" s="246"/>
      <c r="H5812" s="246"/>
    </row>
    <row r="5813" spans="1:8" x14ac:dyDescent="0.2">
      <c r="A5813" s="247">
        <v>44438.416666659999</v>
      </c>
      <c r="B5813" s="248">
        <v>11</v>
      </c>
      <c r="C5813" s="243">
        <v>110.656081</v>
      </c>
      <c r="D5813" s="244">
        <v>8.2328124263999989</v>
      </c>
      <c r="E5813" s="245">
        <v>118.8888934264</v>
      </c>
      <c r="F5813" s="246"/>
      <c r="G5813" s="246"/>
      <c r="H5813" s="246"/>
    </row>
    <row r="5814" spans="1:8" x14ac:dyDescent="0.2">
      <c r="A5814" s="247">
        <v>44438.458333330003</v>
      </c>
      <c r="B5814" s="248">
        <v>12</v>
      </c>
      <c r="C5814" s="243">
        <v>111.655354</v>
      </c>
      <c r="D5814" s="244">
        <v>8.3071583375999989</v>
      </c>
      <c r="E5814" s="245">
        <v>119.9625123376</v>
      </c>
      <c r="F5814" s="246"/>
      <c r="G5814" s="246"/>
      <c r="H5814" s="246"/>
    </row>
    <row r="5815" spans="1:8" x14ac:dyDescent="0.2">
      <c r="A5815" s="247">
        <v>44438.5</v>
      </c>
      <c r="B5815" s="248">
        <v>13</v>
      </c>
      <c r="C5815" s="243">
        <v>110.39147699999999</v>
      </c>
      <c r="D5815" s="244">
        <v>8.2131258887999987</v>
      </c>
      <c r="E5815" s="245">
        <v>118.60460288879999</v>
      </c>
      <c r="F5815" s="246"/>
      <c r="G5815" s="246"/>
      <c r="H5815" s="246"/>
    </row>
    <row r="5816" spans="1:8" x14ac:dyDescent="0.2">
      <c r="A5816" s="247">
        <v>44438.541666659999</v>
      </c>
      <c r="B5816" s="248">
        <v>14</v>
      </c>
      <c r="C5816" s="243">
        <v>109.64416900000001</v>
      </c>
      <c r="D5816" s="244">
        <v>8.1575261735999991</v>
      </c>
      <c r="E5816" s="245">
        <v>117.80169517360001</v>
      </c>
      <c r="F5816" s="246"/>
      <c r="G5816" s="246"/>
      <c r="H5816" s="246"/>
    </row>
    <row r="5817" spans="1:8" x14ac:dyDescent="0.2">
      <c r="A5817" s="247">
        <v>44438.583333330003</v>
      </c>
      <c r="B5817" s="248">
        <v>15</v>
      </c>
      <c r="C5817" s="243">
        <v>108.736876</v>
      </c>
      <c r="D5817" s="244">
        <v>8.0900235743999982</v>
      </c>
      <c r="E5817" s="245">
        <v>116.82689957439999</v>
      </c>
      <c r="F5817" s="246"/>
      <c r="G5817" s="246"/>
      <c r="H5817" s="246"/>
    </row>
    <row r="5818" spans="1:8" x14ac:dyDescent="0.2">
      <c r="A5818" s="247">
        <v>44438.625</v>
      </c>
      <c r="B5818" s="248">
        <v>16</v>
      </c>
      <c r="C5818" s="243">
        <v>106.422167</v>
      </c>
      <c r="D5818" s="244">
        <v>7.9178092247999992</v>
      </c>
      <c r="E5818" s="245">
        <v>114.3399762248</v>
      </c>
      <c r="F5818" s="246"/>
      <c r="G5818" s="246"/>
      <c r="H5818" s="246"/>
    </row>
    <row r="5819" spans="1:8" x14ac:dyDescent="0.2">
      <c r="A5819" s="247">
        <v>44438.666666659999</v>
      </c>
      <c r="B5819" s="248">
        <v>17</v>
      </c>
      <c r="C5819" s="243">
        <v>104.918598</v>
      </c>
      <c r="D5819" s="244">
        <v>7.8059436911999995</v>
      </c>
      <c r="E5819" s="245">
        <v>112.7245416912</v>
      </c>
      <c r="F5819" s="246"/>
      <c r="G5819" s="246"/>
      <c r="H5819" s="246"/>
    </row>
    <row r="5820" spans="1:8" x14ac:dyDescent="0.2">
      <c r="A5820" s="247">
        <v>44438.708333330003</v>
      </c>
      <c r="B5820" s="248">
        <v>18</v>
      </c>
      <c r="C5820" s="243">
        <v>102.856709</v>
      </c>
      <c r="D5820" s="244">
        <v>7.652539149599999</v>
      </c>
      <c r="E5820" s="245">
        <v>110.5092481496</v>
      </c>
      <c r="F5820" s="246"/>
      <c r="G5820" s="246"/>
      <c r="H5820" s="246"/>
    </row>
    <row r="5821" spans="1:8" x14ac:dyDescent="0.2">
      <c r="A5821" s="247">
        <v>44438.75</v>
      </c>
      <c r="B5821" s="248">
        <v>19</v>
      </c>
      <c r="C5821" s="243">
        <v>101.51806500000001</v>
      </c>
      <c r="D5821" s="244">
        <v>7.5529440359999995</v>
      </c>
      <c r="E5821" s="245">
        <v>109.07100903600001</v>
      </c>
      <c r="F5821" s="246"/>
      <c r="G5821" s="246"/>
      <c r="H5821" s="246"/>
    </row>
    <row r="5822" spans="1:8" x14ac:dyDescent="0.2">
      <c r="A5822" s="247">
        <v>44438.791666659999</v>
      </c>
      <c r="B5822" s="248">
        <v>20</v>
      </c>
      <c r="C5822" s="243">
        <v>103.273262</v>
      </c>
      <c r="D5822" s="244">
        <v>7.6835306927999998</v>
      </c>
      <c r="E5822" s="245">
        <v>110.95679269280001</v>
      </c>
      <c r="F5822" s="246"/>
      <c r="G5822" s="246"/>
      <c r="H5822" s="246"/>
    </row>
    <row r="5823" spans="1:8" x14ac:dyDescent="0.2">
      <c r="A5823" s="247">
        <v>44438.833333330003</v>
      </c>
      <c r="B5823" s="248">
        <v>21</v>
      </c>
      <c r="C5823" s="243">
        <v>102.360528</v>
      </c>
      <c r="D5823" s="244">
        <v>7.6156232831999997</v>
      </c>
      <c r="E5823" s="245">
        <v>109.9761512832</v>
      </c>
      <c r="F5823" s="246"/>
      <c r="G5823" s="246"/>
      <c r="H5823" s="246"/>
    </row>
    <row r="5824" spans="1:8" x14ac:dyDescent="0.2">
      <c r="A5824" s="247">
        <v>44438.875</v>
      </c>
      <c r="B5824" s="248">
        <v>22</v>
      </c>
      <c r="C5824" s="243">
        <v>98.329230999999993</v>
      </c>
      <c r="D5824" s="244">
        <v>7.315694786399999</v>
      </c>
      <c r="E5824" s="245">
        <v>105.64492578639999</v>
      </c>
      <c r="F5824" s="246"/>
      <c r="G5824" s="246"/>
      <c r="H5824" s="246"/>
    </row>
    <row r="5825" spans="1:8" x14ac:dyDescent="0.2">
      <c r="A5825" s="247">
        <v>44438.916666659999</v>
      </c>
      <c r="B5825" s="248">
        <v>23</v>
      </c>
      <c r="C5825" s="243">
        <v>94.577470000000005</v>
      </c>
      <c r="D5825" s="244">
        <v>7.0365637679999997</v>
      </c>
      <c r="E5825" s="245">
        <v>101.614033768</v>
      </c>
      <c r="F5825" s="246"/>
      <c r="G5825" s="246"/>
      <c r="H5825" s="246"/>
    </row>
    <row r="5826" spans="1:8" x14ac:dyDescent="0.2">
      <c r="A5826" s="247">
        <v>44438.958333330003</v>
      </c>
      <c r="B5826" s="248">
        <v>24</v>
      </c>
      <c r="C5826" s="243">
        <v>92.543705000000003</v>
      </c>
      <c r="D5826" s="244">
        <v>6.885251652</v>
      </c>
      <c r="E5826" s="245">
        <v>99.428956651999997</v>
      </c>
      <c r="F5826" s="246"/>
      <c r="G5826" s="246"/>
      <c r="H5826" s="246"/>
    </row>
    <row r="5827" spans="1:8" x14ac:dyDescent="0.2">
      <c r="A5827" s="247">
        <v>44439</v>
      </c>
      <c r="B5827" s="248">
        <v>1</v>
      </c>
      <c r="C5827" s="243">
        <v>91.336693999999994</v>
      </c>
      <c r="D5827" s="244">
        <v>6.795450033599999</v>
      </c>
      <c r="E5827" s="245">
        <v>98.132144033599999</v>
      </c>
      <c r="F5827" s="246"/>
      <c r="G5827" s="246"/>
      <c r="H5827" s="246"/>
    </row>
    <row r="5828" spans="1:8" x14ac:dyDescent="0.2">
      <c r="A5828" s="247">
        <v>44439.041666659999</v>
      </c>
      <c r="B5828" s="248">
        <v>2</v>
      </c>
      <c r="C5828" s="243">
        <v>91.681291999999999</v>
      </c>
      <c r="D5828" s="244">
        <v>6.8210881247999993</v>
      </c>
      <c r="E5828" s="245">
        <v>98.502380124799998</v>
      </c>
      <c r="F5828" s="246"/>
      <c r="G5828" s="246"/>
      <c r="H5828" s="246"/>
    </row>
    <row r="5829" spans="1:8" x14ac:dyDescent="0.2">
      <c r="A5829" s="247">
        <v>44439.083333330003</v>
      </c>
      <c r="B5829" s="248">
        <v>3</v>
      </c>
      <c r="C5829" s="243">
        <v>92.036456000000001</v>
      </c>
      <c r="D5829" s="244">
        <v>6.8475123263999995</v>
      </c>
      <c r="E5829" s="245">
        <v>98.883968326399994</v>
      </c>
      <c r="F5829" s="246"/>
      <c r="G5829" s="246"/>
      <c r="H5829" s="246"/>
    </row>
    <row r="5830" spans="1:8" x14ac:dyDescent="0.2">
      <c r="A5830" s="247">
        <v>44439.125</v>
      </c>
      <c r="B5830" s="248">
        <v>4</v>
      </c>
      <c r="C5830" s="243">
        <v>94.553188000000006</v>
      </c>
      <c r="D5830" s="244">
        <v>7.0347571871999994</v>
      </c>
      <c r="E5830" s="245">
        <v>101.58794518720001</v>
      </c>
      <c r="F5830" s="246"/>
      <c r="G5830" s="246"/>
      <c r="H5830" s="246"/>
    </row>
    <row r="5831" spans="1:8" x14ac:dyDescent="0.2">
      <c r="A5831" s="247">
        <v>44439.166666659999</v>
      </c>
      <c r="B5831" s="248">
        <v>5</v>
      </c>
      <c r="C5831" s="243">
        <v>98.183430999999999</v>
      </c>
      <c r="D5831" s="244">
        <v>7.3048472663999995</v>
      </c>
      <c r="E5831" s="245">
        <v>105.4882782664</v>
      </c>
      <c r="F5831" s="246"/>
      <c r="G5831" s="246"/>
      <c r="H5831" s="246"/>
    </row>
    <row r="5832" spans="1:8" x14ac:dyDescent="0.2">
      <c r="A5832" s="247">
        <v>44439.208333330003</v>
      </c>
      <c r="B5832" s="248">
        <v>6</v>
      </c>
      <c r="C5832" s="243">
        <v>97.557856000000001</v>
      </c>
      <c r="D5832" s="244">
        <v>7.2583044863999993</v>
      </c>
      <c r="E5832" s="245">
        <v>104.81616048639999</v>
      </c>
      <c r="F5832" s="246"/>
      <c r="G5832" s="246"/>
      <c r="H5832" s="246"/>
    </row>
    <row r="5833" spans="1:8" x14ac:dyDescent="0.2">
      <c r="A5833" s="247">
        <v>44439.25</v>
      </c>
      <c r="B5833" s="248">
        <v>7</v>
      </c>
      <c r="C5833" s="243">
        <v>103.771672</v>
      </c>
      <c r="D5833" s="244">
        <v>7.7206123967999991</v>
      </c>
      <c r="E5833" s="245">
        <v>111.49228439679999</v>
      </c>
      <c r="F5833" s="246"/>
      <c r="G5833" s="246"/>
      <c r="H5833" s="246"/>
    </row>
    <row r="5834" spans="1:8" x14ac:dyDescent="0.2">
      <c r="A5834" s="247">
        <v>44439.291666659999</v>
      </c>
      <c r="B5834" s="248">
        <v>8</v>
      </c>
      <c r="C5834" s="243">
        <v>107.221234</v>
      </c>
      <c r="D5834" s="244">
        <v>7.9772598095999987</v>
      </c>
      <c r="E5834" s="245">
        <v>115.1984938096</v>
      </c>
      <c r="F5834" s="246"/>
      <c r="G5834" s="246"/>
      <c r="H5834" s="246"/>
    </row>
    <row r="5835" spans="1:8" x14ac:dyDescent="0.2">
      <c r="A5835" s="247">
        <v>44439.333333330003</v>
      </c>
      <c r="B5835" s="248">
        <v>9</v>
      </c>
      <c r="C5835" s="243">
        <v>110.00601999999999</v>
      </c>
      <c r="D5835" s="244">
        <v>8.1844478879999993</v>
      </c>
      <c r="E5835" s="245">
        <v>118.19046788799999</v>
      </c>
      <c r="F5835" s="246"/>
      <c r="G5835" s="246"/>
      <c r="H5835" s="246"/>
    </row>
    <row r="5836" spans="1:8" x14ac:dyDescent="0.2">
      <c r="A5836" s="247">
        <v>44439.375</v>
      </c>
      <c r="B5836" s="248">
        <v>10</v>
      </c>
      <c r="C5836" s="243">
        <v>110.867493</v>
      </c>
      <c r="D5836" s="244">
        <v>8.2485414791999982</v>
      </c>
      <c r="E5836" s="245">
        <v>119.1160344792</v>
      </c>
      <c r="F5836" s="246"/>
      <c r="G5836" s="246"/>
      <c r="H5836" s="246"/>
    </row>
    <row r="5837" spans="1:8" x14ac:dyDescent="0.2">
      <c r="A5837" s="247">
        <v>44439.416666659999</v>
      </c>
      <c r="B5837" s="248">
        <v>11</v>
      </c>
      <c r="C5837" s="243">
        <v>111.99905800000001</v>
      </c>
      <c r="D5837" s="244">
        <v>8.3327299151999998</v>
      </c>
      <c r="E5837" s="245">
        <v>120.33178791520001</v>
      </c>
      <c r="F5837" s="246"/>
      <c r="G5837" s="246"/>
      <c r="H5837" s="246"/>
    </row>
    <row r="5838" spans="1:8" x14ac:dyDescent="0.2">
      <c r="A5838" s="247">
        <v>44439.458333330003</v>
      </c>
      <c r="B5838" s="248">
        <v>12</v>
      </c>
      <c r="C5838" s="243">
        <v>113.09625</v>
      </c>
      <c r="D5838" s="244">
        <v>8.4143609999999995</v>
      </c>
      <c r="E5838" s="245">
        <v>121.510611</v>
      </c>
      <c r="F5838" s="246"/>
      <c r="G5838" s="246"/>
      <c r="H5838" s="246"/>
    </row>
    <row r="5839" spans="1:8" x14ac:dyDescent="0.2">
      <c r="A5839" s="247">
        <v>44439.5</v>
      </c>
      <c r="B5839" s="248">
        <v>13</v>
      </c>
      <c r="C5839" s="243">
        <v>112.84824099999999</v>
      </c>
      <c r="D5839" s="244">
        <v>8.395909130399998</v>
      </c>
      <c r="E5839" s="245">
        <v>121.24415013039999</v>
      </c>
      <c r="F5839" s="246"/>
      <c r="G5839" s="246"/>
      <c r="H5839" s="246"/>
    </row>
    <row r="5840" spans="1:8" x14ac:dyDescent="0.2">
      <c r="A5840" s="247">
        <v>44439.541666659999</v>
      </c>
      <c r="B5840" s="248">
        <v>14</v>
      </c>
      <c r="C5840" s="243">
        <v>110.98736000000001</v>
      </c>
      <c r="D5840" s="244">
        <v>8.2574595839999994</v>
      </c>
      <c r="E5840" s="245">
        <v>119.24481958400001</v>
      </c>
      <c r="F5840" s="246"/>
      <c r="G5840" s="246"/>
      <c r="H5840" s="246"/>
    </row>
    <row r="5841" spans="1:8" x14ac:dyDescent="0.2">
      <c r="A5841" s="247">
        <v>44439.583333330003</v>
      </c>
      <c r="B5841" s="248">
        <v>15</v>
      </c>
      <c r="C5841" s="243">
        <v>109.864513</v>
      </c>
      <c r="D5841" s="244">
        <v>8.1739197671999992</v>
      </c>
      <c r="E5841" s="245">
        <v>118.03843276720001</v>
      </c>
      <c r="F5841" s="246"/>
      <c r="G5841" s="246"/>
      <c r="H5841" s="246"/>
    </row>
    <row r="5842" spans="1:8" x14ac:dyDescent="0.2">
      <c r="A5842" s="247">
        <v>44439.625</v>
      </c>
      <c r="B5842" s="248">
        <v>16</v>
      </c>
      <c r="C5842" s="243">
        <v>106.78488999999999</v>
      </c>
      <c r="D5842" s="244">
        <v>7.9447958159999983</v>
      </c>
      <c r="E5842" s="245">
        <v>114.72968581599999</v>
      </c>
      <c r="F5842" s="246"/>
      <c r="G5842" s="246"/>
      <c r="H5842" s="246"/>
    </row>
    <row r="5843" spans="1:8" x14ac:dyDescent="0.2">
      <c r="A5843" s="247">
        <v>44439.666666659999</v>
      </c>
      <c r="B5843" s="248">
        <v>17</v>
      </c>
      <c r="C5843" s="243">
        <v>104.39160700000001</v>
      </c>
      <c r="D5843" s="244">
        <v>7.7667355607999999</v>
      </c>
      <c r="E5843" s="245">
        <v>112.15834256080001</v>
      </c>
      <c r="F5843" s="246"/>
      <c r="G5843" s="246"/>
      <c r="H5843" s="246"/>
    </row>
    <row r="5844" spans="1:8" x14ac:dyDescent="0.2">
      <c r="A5844" s="247">
        <v>44439.708333330003</v>
      </c>
      <c r="B5844" s="248">
        <v>18</v>
      </c>
      <c r="C5844" s="243">
        <v>100.72667300000001</v>
      </c>
      <c r="D5844" s="244">
        <v>7.4940644711999997</v>
      </c>
      <c r="E5844" s="245">
        <v>108.22073747120001</v>
      </c>
      <c r="F5844" s="246"/>
      <c r="G5844" s="246"/>
      <c r="H5844" s="246"/>
    </row>
    <row r="5845" spans="1:8" x14ac:dyDescent="0.2">
      <c r="A5845" s="247">
        <v>44439.75</v>
      </c>
      <c r="B5845" s="248">
        <v>19</v>
      </c>
      <c r="C5845" s="243">
        <v>100.89450599999999</v>
      </c>
      <c r="D5845" s="244">
        <v>7.506551246399999</v>
      </c>
      <c r="E5845" s="245">
        <v>108.40105724639999</v>
      </c>
      <c r="F5845" s="246"/>
      <c r="G5845" s="246"/>
      <c r="H5845" s="246"/>
    </row>
    <row r="5846" spans="1:8" x14ac:dyDescent="0.2">
      <c r="A5846" s="247">
        <v>44439.791666659999</v>
      </c>
      <c r="B5846" s="248">
        <v>20</v>
      </c>
      <c r="C5846" s="243">
        <v>102.79837599999999</v>
      </c>
      <c r="D5846" s="244">
        <v>7.6481991743999984</v>
      </c>
      <c r="E5846" s="245">
        <v>110.44657517439998</v>
      </c>
      <c r="F5846" s="246"/>
      <c r="G5846" s="246"/>
      <c r="H5846" s="246"/>
    </row>
    <row r="5847" spans="1:8" x14ac:dyDescent="0.2">
      <c r="A5847" s="247">
        <v>44439.833333330003</v>
      </c>
      <c r="B5847" s="248">
        <v>21</v>
      </c>
      <c r="C5847" s="243">
        <v>100.783547</v>
      </c>
      <c r="D5847" s="244">
        <v>7.4982958967999993</v>
      </c>
      <c r="E5847" s="245">
        <v>108.2818428968</v>
      </c>
      <c r="F5847" s="246"/>
      <c r="G5847" s="246"/>
      <c r="H5847" s="246"/>
    </row>
    <row r="5848" spans="1:8" x14ac:dyDescent="0.2">
      <c r="A5848" s="247">
        <v>44439.875</v>
      </c>
      <c r="B5848" s="248">
        <v>22</v>
      </c>
      <c r="C5848" s="243">
        <v>97.061526000000001</v>
      </c>
      <c r="D5848" s="244">
        <v>7.2213775343999993</v>
      </c>
      <c r="E5848" s="245">
        <v>104.28290353440001</v>
      </c>
      <c r="F5848" s="246"/>
      <c r="G5848" s="246"/>
      <c r="H5848" s="246"/>
    </row>
    <row r="5849" spans="1:8" x14ac:dyDescent="0.2">
      <c r="A5849" s="247">
        <v>44439.916666659999</v>
      </c>
      <c r="B5849" s="248">
        <v>23</v>
      </c>
      <c r="C5849" s="243">
        <v>93.384670999999997</v>
      </c>
      <c r="D5849" s="244">
        <v>6.9478195223999997</v>
      </c>
      <c r="E5849" s="245">
        <v>100.33249052239999</v>
      </c>
      <c r="F5849" s="246"/>
      <c r="G5849" s="246"/>
      <c r="H5849" s="246"/>
    </row>
    <row r="5850" spans="1:8" x14ac:dyDescent="0.2">
      <c r="A5850" s="247">
        <v>44439.958333330003</v>
      </c>
      <c r="B5850" s="248">
        <v>24</v>
      </c>
      <c r="C5850" s="243">
        <v>91.556872999999996</v>
      </c>
      <c r="D5850" s="244">
        <v>6.8118313511999995</v>
      </c>
      <c r="E5850" s="245">
        <v>98.368704351199995</v>
      </c>
      <c r="F5850" s="246"/>
      <c r="G5850" s="246"/>
      <c r="H5850" s="246"/>
    </row>
    <row r="5851" spans="1:8" x14ac:dyDescent="0.2">
      <c r="A5851" s="247">
        <v>44440</v>
      </c>
      <c r="B5851" s="248">
        <v>1</v>
      </c>
      <c r="C5851" s="243">
        <v>91.083392000000003</v>
      </c>
      <c r="D5851" s="244">
        <v>6.7766043647999998</v>
      </c>
      <c r="E5851" s="245">
        <v>97.859996364799997</v>
      </c>
      <c r="F5851" s="246"/>
      <c r="G5851" s="246"/>
      <c r="H5851" s="246"/>
    </row>
    <row r="5852" spans="1:8" x14ac:dyDescent="0.2">
      <c r="A5852" s="247">
        <v>44440.041666659999</v>
      </c>
      <c r="B5852" s="248">
        <v>2</v>
      </c>
      <c r="C5852" s="243">
        <v>90.923496</v>
      </c>
      <c r="D5852" s="244">
        <v>6.7647081023999993</v>
      </c>
      <c r="E5852" s="245">
        <v>97.688204102399993</v>
      </c>
      <c r="F5852" s="246"/>
      <c r="G5852" s="246"/>
      <c r="H5852" s="246"/>
    </row>
    <row r="5853" spans="1:8" x14ac:dyDescent="0.2">
      <c r="A5853" s="247">
        <v>44440.083333330003</v>
      </c>
      <c r="B5853" s="248">
        <v>3</v>
      </c>
      <c r="C5853" s="243">
        <v>91.753581999999994</v>
      </c>
      <c r="D5853" s="244">
        <v>6.8264665007999987</v>
      </c>
      <c r="E5853" s="245">
        <v>98.58004850079999</v>
      </c>
      <c r="F5853" s="246"/>
      <c r="G5853" s="246"/>
      <c r="H5853" s="246"/>
    </row>
    <row r="5854" spans="1:8" x14ac:dyDescent="0.2">
      <c r="A5854" s="247">
        <v>44440.125</v>
      </c>
      <c r="B5854" s="248">
        <v>4</v>
      </c>
      <c r="C5854" s="243">
        <v>94.635946000000004</v>
      </c>
      <c r="D5854" s="244">
        <v>7.0409143823999996</v>
      </c>
      <c r="E5854" s="245">
        <v>101.67686038240001</v>
      </c>
      <c r="F5854" s="246"/>
      <c r="G5854" s="246"/>
      <c r="H5854" s="246"/>
    </row>
    <row r="5855" spans="1:8" x14ac:dyDescent="0.2">
      <c r="A5855" s="247">
        <v>44440.166666659999</v>
      </c>
      <c r="B5855" s="248">
        <v>5</v>
      </c>
      <c r="C5855" s="243">
        <v>97.010442999999995</v>
      </c>
      <c r="D5855" s="244">
        <v>7.2175769591999988</v>
      </c>
      <c r="E5855" s="245">
        <v>104.2280199592</v>
      </c>
      <c r="F5855" s="246"/>
      <c r="G5855" s="246"/>
      <c r="H5855" s="246"/>
    </row>
    <row r="5856" spans="1:8" x14ac:dyDescent="0.2">
      <c r="A5856" s="247">
        <v>44440.208333330003</v>
      </c>
      <c r="B5856" s="248">
        <v>6</v>
      </c>
      <c r="C5856" s="243">
        <v>98.397295</v>
      </c>
      <c r="D5856" s="244">
        <v>7.3207587479999994</v>
      </c>
      <c r="E5856" s="245">
        <v>105.718053748</v>
      </c>
      <c r="F5856" s="246"/>
      <c r="G5856" s="246"/>
      <c r="H5856" s="246"/>
    </row>
    <row r="5857" spans="1:8" x14ac:dyDescent="0.2">
      <c r="A5857" s="247">
        <v>44440.25</v>
      </c>
      <c r="B5857" s="248">
        <v>7</v>
      </c>
      <c r="C5857" s="243">
        <v>103.364261</v>
      </c>
      <c r="D5857" s="244">
        <v>7.6903010183999996</v>
      </c>
      <c r="E5857" s="245">
        <v>111.05456201839999</v>
      </c>
      <c r="F5857" s="246"/>
      <c r="G5857" s="246"/>
      <c r="H5857" s="246"/>
    </row>
    <row r="5858" spans="1:8" x14ac:dyDescent="0.2">
      <c r="A5858" s="247">
        <v>44440.291666659999</v>
      </c>
      <c r="B5858" s="248">
        <v>8</v>
      </c>
      <c r="C5858" s="243">
        <v>107.370666</v>
      </c>
      <c r="D5858" s="244">
        <v>7.9883775503999992</v>
      </c>
      <c r="E5858" s="245">
        <v>115.3590435504</v>
      </c>
      <c r="F5858" s="246"/>
      <c r="G5858" s="246"/>
      <c r="H5858" s="246"/>
    </row>
    <row r="5859" spans="1:8" x14ac:dyDescent="0.2">
      <c r="A5859" s="247">
        <v>44440.333333330003</v>
      </c>
      <c r="B5859" s="248">
        <v>9</v>
      </c>
      <c r="C5859" s="243">
        <v>110.53233299999999</v>
      </c>
      <c r="D5859" s="244">
        <v>8.2236055751999988</v>
      </c>
      <c r="E5859" s="245">
        <v>118.75593857519999</v>
      </c>
      <c r="F5859" s="246"/>
      <c r="G5859" s="246"/>
      <c r="H5859" s="246"/>
    </row>
    <row r="5860" spans="1:8" x14ac:dyDescent="0.2">
      <c r="A5860" s="247">
        <v>44440.375</v>
      </c>
      <c r="B5860" s="248">
        <v>10</v>
      </c>
      <c r="C5860" s="243">
        <v>111.209695</v>
      </c>
      <c r="D5860" s="244">
        <v>8.274001307999999</v>
      </c>
      <c r="E5860" s="245">
        <v>119.48369630799999</v>
      </c>
      <c r="F5860" s="246"/>
      <c r="G5860" s="246"/>
      <c r="H5860" s="246"/>
    </row>
    <row r="5861" spans="1:8" x14ac:dyDescent="0.2">
      <c r="A5861" s="247">
        <v>44440.416666659999</v>
      </c>
      <c r="B5861" s="248">
        <v>11</v>
      </c>
      <c r="C5861" s="243">
        <v>110.92897600000001</v>
      </c>
      <c r="D5861" s="244">
        <v>8.2531158143999992</v>
      </c>
      <c r="E5861" s="245">
        <v>119.18209181440001</v>
      </c>
      <c r="F5861" s="246"/>
      <c r="G5861" s="246"/>
      <c r="H5861" s="246"/>
    </row>
    <row r="5862" spans="1:8" x14ac:dyDescent="0.2">
      <c r="A5862" s="247">
        <v>44440.458333330003</v>
      </c>
      <c r="B5862" s="248">
        <v>12</v>
      </c>
      <c r="C5862" s="243">
        <v>110.554503</v>
      </c>
      <c r="D5862" s="244">
        <v>8.225255023199999</v>
      </c>
      <c r="E5862" s="245">
        <v>118.7797580232</v>
      </c>
      <c r="F5862" s="246"/>
      <c r="G5862" s="246"/>
      <c r="H5862" s="246"/>
    </row>
    <row r="5863" spans="1:8" x14ac:dyDescent="0.2">
      <c r="A5863" s="247">
        <v>44440.5</v>
      </c>
      <c r="B5863" s="248">
        <v>13</v>
      </c>
      <c r="C5863" s="243">
        <v>108.556838</v>
      </c>
      <c r="D5863" s="244">
        <v>8.0766287471999991</v>
      </c>
      <c r="E5863" s="245">
        <v>116.6334667472</v>
      </c>
      <c r="F5863" s="246"/>
      <c r="G5863" s="246"/>
      <c r="H5863" s="246"/>
    </row>
    <row r="5864" spans="1:8" x14ac:dyDescent="0.2">
      <c r="A5864" s="247">
        <v>44440.541666659999</v>
      </c>
      <c r="B5864" s="248">
        <v>14</v>
      </c>
      <c r="C5864" s="243">
        <v>107.299881</v>
      </c>
      <c r="D5864" s="244">
        <v>7.9831111463999989</v>
      </c>
      <c r="E5864" s="245">
        <v>115.28299214640001</v>
      </c>
      <c r="F5864" s="246"/>
      <c r="G5864" s="246"/>
      <c r="H5864" s="246"/>
    </row>
    <row r="5865" spans="1:8" x14ac:dyDescent="0.2">
      <c r="A5865" s="247">
        <v>44440.583333330003</v>
      </c>
      <c r="B5865" s="248">
        <v>15</v>
      </c>
      <c r="C5865" s="243">
        <v>106.638392</v>
      </c>
      <c r="D5865" s="244">
        <v>7.9338963647999989</v>
      </c>
      <c r="E5865" s="245">
        <v>114.57228836479999</v>
      </c>
      <c r="F5865" s="246"/>
      <c r="G5865" s="246"/>
      <c r="H5865" s="246"/>
    </row>
    <row r="5866" spans="1:8" x14ac:dyDescent="0.2">
      <c r="A5866" s="247">
        <v>44440.625</v>
      </c>
      <c r="B5866" s="248">
        <v>16</v>
      </c>
      <c r="C5866" s="243">
        <v>105.375821</v>
      </c>
      <c r="D5866" s="244">
        <v>7.8399610823999994</v>
      </c>
      <c r="E5866" s="245">
        <v>113.2157820824</v>
      </c>
      <c r="F5866" s="246"/>
      <c r="G5866" s="246"/>
      <c r="H5866" s="246"/>
    </row>
    <row r="5867" spans="1:8" x14ac:dyDescent="0.2">
      <c r="A5867" s="247">
        <v>44440.666666659999</v>
      </c>
      <c r="B5867" s="248">
        <v>17</v>
      </c>
      <c r="C5867" s="243">
        <v>102.73915600000001</v>
      </c>
      <c r="D5867" s="244">
        <v>7.6437932063999998</v>
      </c>
      <c r="E5867" s="245">
        <v>110.38294920640001</v>
      </c>
      <c r="F5867" s="246"/>
      <c r="G5867" s="246"/>
      <c r="H5867" s="246"/>
    </row>
    <row r="5868" spans="1:8" x14ac:dyDescent="0.2">
      <c r="A5868" s="247">
        <v>44440.708333330003</v>
      </c>
      <c r="B5868" s="248">
        <v>18</v>
      </c>
      <c r="C5868" s="243">
        <v>99.491276999999997</v>
      </c>
      <c r="D5868" s="244">
        <v>7.4021510087999989</v>
      </c>
      <c r="E5868" s="245">
        <v>106.8934280088</v>
      </c>
      <c r="F5868" s="246"/>
      <c r="G5868" s="246"/>
      <c r="H5868" s="246"/>
    </row>
    <row r="5869" spans="1:8" x14ac:dyDescent="0.2">
      <c r="A5869" s="247">
        <v>44440.75</v>
      </c>
      <c r="B5869" s="248">
        <v>19</v>
      </c>
      <c r="C5869" s="243">
        <v>101.12517800000001</v>
      </c>
      <c r="D5869" s="244">
        <v>7.5237132431999996</v>
      </c>
      <c r="E5869" s="245">
        <v>108.64889124320001</v>
      </c>
      <c r="F5869" s="246"/>
      <c r="G5869" s="246"/>
      <c r="H5869" s="246"/>
    </row>
    <row r="5870" spans="1:8" x14ac:dyDescent="0.2">
      <c r="A5870" s="247">
        <v>44440.791666659999</v>
      </c>
      <c r="B5870" s="248">
        <v>20</v>
      </c>
      <c r="C5870" s="243">
        <v>103.183413</v>
      </c>
      <c r="D5870" s="244">
        <v>7.6768459271999996</v>
      </c>
      <c r="E5870" s="245">
        <v>110.86025892720001</v>
      </c>
      <c r="F5870" s="246"/>
      <c r="G5870" s="246"/>
      <c r="H5870" s="246"/>
    </row>
    <row r="5871" spans="1:8" x14ac:dyDescent="0.2">
      <c r="A5871" s="247">
        <v>44440.833333330003</v>
      </c>
      <c r="B5871" s="248">
        <v>21</v>
      </c>
      <c r="C5871" s="243">
        <v>102.15760299999999</v>
      </c>
      <c r="D5871" s="244">
        <v>7.6005256631999991</v>
      </c>
      <c r="E5871" s="245">
        <v>109.7581286632</v>
      </c>
      <c r="F5871" s="246"/>
      <c r="G5871" s="246"/>
      <c r="H5871" s="246"/>
    </row>
    <row r="5872" spans="1:8" x14ac:dyDescent="0.2">
      <c r="A5872" s="247">
        <v>44440.875</v>
      </c>
      <c r="B5872" s="248">
        <v>22</v>
      </c>
      <c r="C5872" s="243">
        <v>98.063906000000003</v>
      </c>
      <c r="D5872" s="244">
        <v>7.2959546063999996</v>
      </c>
      <c r="E5872" s="245">
        <v>105.35986060640001</v>
      </c>
      <c r="F5872" s="246"/>
      <c r="G5872" s="246"/>
      <c r="H5872" s="246"/>
    </row>
    <row r="5873" spans="1:8" x14ac:dyDescent="0.2">
      <c r="A5873" s="247">
        <v>44440.916666659999</v>
      </c>
      <c r="B5873" s="248">
        <v>23</v>
      </c>
      <c r="C5873" s="243">
        <v>95.547248999999994</v>
      </c>
      <c r="D5873" s="244">
        <v>7.1087153255999986</v>
      </c>
      <c r="E5873" s="245">
        <v>102.6559643256</v>
      </c>
      <c r="F5873" s="246"/>
      <c r="G5873" s="246"/>
      <c r="H5873" s="246"/>
    </row>
    <row r="5874" spans="1:8" x14ac:dyDescent="0.2">
      <c r="A5874" s="247">
        <v>44440.958333330003</v>
      </c>
      <c r="B5874" s="248">
        <v>24</v>
      </c>
      <c r="C5874" s="243">
        <v>94.217168999999998</v>
      </c>
      <c r="D5874" s="244">
        <v>7.0097573735999994</v>
      </c>
      <c r="E5874" s="245">
        <v>101.22692637359999</v>
      </c>
      <c r="F5874" s="246"/>
      <c r="G5874" s="246"/>
      <c r="H5874" s="246"/>
    </row>
    <row r="5875" spans="1:8" x14ac:dyDescent="0.2">
      <c r="A5875" s="247">
        <v>44441</v>
      </c>
      <c r="B5875" s="248">
        <v>1</v>
      </c>
      <c r="C5875" s="243">
        <v>92.739734999999996</v>
      </c>
      <c r="D5875" s="244">
        <v>6.8998362839999992</v>
      </c>
      <c r="E5875" s="245">
        <v>99.639571283999999</v>
      </c>
      <c r="F5875" s="246"/>
      <c r="G5875" s="246"/>
      <c r="H5875" s="246"/>
    </row>
    <row r="5876" spans="1:8" x14ac:dyDescent="0.2">
      <c r="A5876" s="247">
        <v>44441.041666659999</v>
      </c>
      <c r="B5876" s="248">
        <v>2</v>
      </c>
      <c r="C5876" s="243">
        <v>91.555627999999999</v>
      </c>
      <c r="D5876" s="244">
        <v>6.8117387231999995</v>
      </c>
      <c r="E5876" s="245">
        <v>98.367366723199993</v>
      </c>
      <c r="F5876" s="246"/>
      <c r="G5876" s="246"/>
      <c r="H5876" s="246"/>
    </row>
    <row r="5877" spans="1:8" x14ac:dyDescent="0.2">
      <c r="A5877" s="247">
        <v>44441.083333330003</v>
      </c>
      <c r="B5877" s="248">
        <v>3</v>
      </c>
      <c r="C5877" s="243">
        <v>92.020285000000001</v>
      </c>
      <c r="D5877" s="244">
        <v>6.8463092039999998</v>
      </c>
      <c r="E5877" s="245">
        <v>98.866594203999995</v>
      </c>
      <c r="F5877" s="246"/>
      <c r="G5877" s="246"/>
      <c r="H5877" s="246"/>
    </row>
    <row r="5878" spans="1:8" x14ac:dyDescent="0.2">
      <c r="A5878" s="247">
        <v>44441.125</v>
      </c>
      <c r="B5878" s="248">
        <v>4</v>
      </c>
      <c r="C5878" s="243">
        <v>94.152056000000002</v>
      </c>
      <c r="D5878" s="244">
        <v>7.0049129663999992</v>
      </c>
      <c r="E5878" s="245">
        <v>101.1569689664</v>
      </c>
      <c r="F5878" s="246"/>
      <c r="G5878" s="246"/>
      <c r="H5878" s="246"/>
    </row>
    <row r="5879" spans="1:8" x14ac:dyDescent="0.2">
      <c r="A5879" s="247">
        <v>44441.166666659999</v>
      </c>
      <c r="B5879" s="248">
        <v>5</v>
      </c>
      <c r="C5879" s="243">
        <v>98.762720999999999</v>
      </c>
      <c r="D5879" s="244">
        <v>7.3479464423999996</v>
      </c>
      <c r="E5879" s="245">
        <v>106.1106674424</v>
      </c>
      <c r="F5879" s="246"/>
      <c r="G5879" s="246"/>
      <c r="H5879" s="246"/>
    </row>
    <row r="5880" spans="1:8" x14ac:dyDescent="0.2">
      <c r="A5880" s="247">
        <v>44441.208333330003</v>
      </c>
      <c r="B5880" s="248">
        <v>6</v>
      </c>
      <c r="C5880" s="243">
        <v>101.05691</v>
      </c>
      <c r="D5880" s="244">
        <v>7.5186341039999993</v>
      </c>
      <c r="E5880" s="245">
        <v>108.575544104</v>
      </c>
      <c r="F5880" s="246"/>
      <c r="G5880" s="246"/>
      <c r="H5880" s="246"/>
    </row>
    <row r="5881" spans="1:8" x14ac:dyDescent="0.2">
      <c r="A5881" s="247">
        <v>44441.25</v>
      </c>
      <c r="B5881" s="248">
        <v>7</v>
      </c>
      <c r="C5881" s="243">
        <v>104.96293</v>
      </c>
      <c r="D5881" s="244">
        <v>7.8092419919999996</v>
      </c>
      <c r="E5881" s="245">
        <v>112.772171992</v>
      </c>
      <c r="F5881" s="246"/>
      <c r="G5881" s="246"/>
      <c r="H5881" s="246"/>
    </row>
    <row r="5882" spans="1:8" x14ac:dyDescent="0.2">
      <c r="A5882" s="247">
        <v>44441.291666659999</v>
      </c>
      <c r="B5882" s="248">
        <v>8</v>
      </c>
      <c r="C5882" s="243">
        <v>107.677446</v>
      </c>
      <c r="D5882" s="244">
        <v>8.0112019823999994</v>
      </c>
      <c r="E5882" s="245">
        <v>115.6886479824</v>
      </c>
      <c r="F5882" s="246"/>
      <c r="G5882" s="246"/>
      <c r="H5882" s="246"/>
    </row>
    <row r="5883" spans="1:8" x14ac:dyDescent="0.2">
      <c r="A5883" s="247">
        <v>44441.333333330003</v>
      </c>
      <c r="B5883" s="248">
        <v>9</v>
      </c>
      <c r="C5883" s="243">
        <v>110.607083</v>
      </c>
      <c r="D5883" s="244">
        <v>8.2291669752000001</v>
      </c>
      <c r="E5883" s="245">
        <v>118.8362499752</v>
      </c>
      <c r="F5883" s="246"/>
      <c r="G5883" s="246"/>
      <c r="H5883" s="246"/>
    </row>
    <row r="5884" spans="1:8" x14ac:dyDescent="0.2">
      <c r="A5884" s="247">
        <v>44441.375</v>
      </c>
      <c r="B5884" s="248">
        <v>10</v>
      </c>
      <c r="C5884" s="243">
        <v>110.54133100000001</v>
      </c>
      <c r="D5884" s="244">
        <v>8.2242750264000009</v>
      </c>
      <c r="E5884" s="245">
        <v>118.76560602640001</v>
      </c>
      <c r="F5884" s="246"/>
      <c r="G5884" s="246"/>
      <c r="H5884" s="246"/>
    </row>
    <row r="5885" spans="1:8" x14ac:dyDescent="0.2">
      <c r="A5885" s="247">
        <v>44441.416666659999</v>
      </c>
      <c r="B5885" s="248">
        <v>11</v>
      </c>
      <c r="C5885" s="243">
        <v>109.427791</v>
      </c>
      <c r="D5885" s="244">
        <v>8.1414276503999989</v>
      </c>
      <c r="E5885" s="245">
        <v>117.5692186504</v>
      </c>
      <c r="F5885" s="246"/>
      <c r="G5885" s="246"/>
      <c r="H5885" s="246"/>
    </row>
    <row r="5886" spans="1:8" x14ac:dyDescent="0.2">
      <c r="A5886" s="247">
        <v>44441.458333330003</v>
      </c>
      <c r="B5886" s="248">
        <v>12</v>
      </c>
      <c r="C5886" s="243">
        <v>108.930521</v>
      </c>
      <c r="D5886" s="244">
        <v>8.1044307623999998</v>
      </c>
      <c r="E5886" s="245">
        <v>117.0349517624</v>
      </c>
      <c r="F5886" s="246"/>
      <c r="G5886" s="246"/>
      <c r="H5886" s="246"/>
    </row>
    <row r="5887" spans="1:8" x14ac:dyDescent="0.2">
      <c r="A5887" s="247">
        <v>44441.5</v>
      </c>
      <c r="B5887" s="248">
        <v>13</v>
      </c>
      <c r="C5887" s="243">
        <v>108.375309</v>
      </c>
      <c r="D5887" s="244">
        <v>8.0631229896000001</v>
      </c>
      <c r="E5887" s="245">
        <v>116.43843198960001</v>
      </c>
      <c r="F5887" s="246"/>
      <c r="G5887" s="246"/>
      <c r="H5887" s="246"/>
    </row>
    <row r="5888" spans="1:8" x14ac:dyDescent="0.2">
      <c r="A5888" s="247">
        <v>44441.541666659999</v>
      </c>
      <c r="B5888" s="248">
        <v>14</v>
      </c>
      <c r="C5888" s="243">
        <v>107.94960999999999</v>
      </c>
      <c r="D5888" s="244">
        <v>8.0314509839999992</v>
      </c>
      <c r="E5888" s="245">
        <v>115.981060984</v>
      </c>
      <c r="F5888" s="246"/>
      <c r="G5888" s="246"/>
      <c r="H5888" s="246"/>
    </row>
    <row r="5889" spans="1:8" x14ac:dyDescent="0.2">
      <c r="A5889" s="247">
        <v>44441.583333330003</v>
      </c>
      <c r="B5889" s="248">
        <v>15</v>
      </c>
      <c r="C5889" s="243">
        <v>106.002455</v>
      </c>
      <c r="D5889" s="244">
        <v>7.8865826519999995</v>
      </c>
      <c r="E5889" s="245">
        <v>113.889037652</v>
      </c>
      <c r="F5889" s="246"/>
      <c r="G5889" s="246"/>
      <c r="H5889" s="246"/>
    </row>
    <row r="5890" spans="1:8" x14ac:dyDescent="0.2">
      <c r="A5890" s="247">
        <v>44441.625</v>
      </c>
      <c r="B5890" s="248">
        <v>16</v>
      </c>
      <c r="C5890" s="243">
        <v>104.116529</v>
      </c>
      <c r="D5890" s="244">
        <v>7.7462697575999995</v>
      </c>
      <c r="E5890" s="245">
        <v>111.8627987576</v>
      </c>
      <c r="F5890" s="246"/>
      <c r="G5890" s="246"/>
      <c r="H5890" s="246"/>
    </row>
    <row r="5891" spans="1:8" x14ac:dyDescent="0.2">
      <c r="A5891" s="247">
        <v>44441.666666659999</v>
      </c>
      <c r="B5891" s="248">
        <v>17</v>
      </c>
      <c r="C5891" s="243">
        <v>102.636745</v>
      </c>
      <c r="D5891" s="244">
        <v>7.6361738279999996</v>
      </c>
      <c r="E5891" s="245">
        <v>110.272918828</v>
      </c>
      <c r="F5891" s="246"/>
      <c r="G5891" s="246"/>
      <c r="H5891" s="246"/>
    </row>
    <row r="5892" spans="1:8" x14ac:dyDescent="0.2">
      <c r="A5892" s="247">
        <v>44441.708333330003</v>
      </c>
      <c r="B5892" s="248">
        <v>18</v>
      </c>
      <c r="C5892" s="243">
        <v>99.625620000000012</v>
      </c>
      <c r="D5892" s="244">
        <v>7.4121461280000007</v>
      </c>
      <c r="E5892" s="245">
        <v>107.03776612800002</v>
      </c>
      <c r="F5892" s="246"/>
      <c r="G5892" s="246"/>
      <c r="H5892" s="246"/>
    </row>
    <row r="5893" spans="1:8" x14ac:dyDescent="0.2">
      <c r="A5893" s="247">
        <v>44441.75</v>
      </c>
      <c r="B5893" s="248">
        <v>19</v>
      </c>
      <c r="C5893" s="243">
        <v>101.53518800000001</v>
      </c>
      <c r="D5893" s="244">
        <v>7.5542179871999995</v>
      </c>
      <c r="E5893" s="245">
        <v>109.08940598720001</v>
      </c>
      <c r="F5893" s="246"/>
      <c r="G5893" s="246"/>
      <c r="H5893" s="246"/>
    </row>
    <row r="5894" spans="1:8" x14ac:dyDescent="0.2">
      <c r="A5894" s="247">
        <v>44441.791666659999</v>
      </c>
      <c r="B5894" s="248">
        <v>20</v>
      </c>
      <c r="C5894" s="243">
        <v>105.452247</v>
      </c>
      <c r="D5894" s="244">
        <v>7.8456471767999991</v>
      </c>
      <c r="E5894" s="245">
        <v>113.2978941768</v>
      </c>
      <c r="F5894" s="246"/>
      <c r="G5894" s="246"/>
      <c r="H5894" s="246"/>
    </row>
    <row r="5895" spans="1:8" x14ac:dyDescent="0.2">
      <c r="A5895" s="247">
        <v>44441.833333330003</v>
      </c>
      <c r="B5895" s="248">
        <v>21</v>
      </c>
      <c r="C5895" s="243">
        <v>103.57070399999999</v>
      </c>
      <c r="D5895" s="244">
        <v>7.7056603775999992</v>
      </c>
      <c r="E5895" s="245">
        <v>111.27636437759999</v>
      </c>
      <c r="F5895" s="246"/>
      <c r="G5895" s="246"/>
      <c r="H5895" s="246"/>
    </row>
    <row r="5896" spans="1:8" x14ac:dyDescent="0.2">
      <c r="A5896" s="247">
        <v>44441.875</v>
      </c>
      <c r="B5896" s="248">
        <v>22</v>
      </c>
      <c r="C5896" s="243">
        <v>98.708206000000004</v>
      </c>
      <c r="D5896" s="244">
        <v>7.3438905264000001</v>
      </c>
      <c r="E5896" s="245">
        <v>106.05209652640001</v>
      </c>
      <c r="F5896" s="246"/>
      <c r="G5896" s="246"/>
      <c r="H5896" s="246"/>
    </row>
    <row r="5897" spans="1:8" x14ac:dyDescent="0.2">
      <c r="A5897" s="247">
        <v>44441.916666659999</v>
      </c>
      <c r="B5897" s="248">
        <v>23</v>
      </c>
      <c r="C5897" s="243">
        <v>95.385957000000005</v>
      </c>
      <c r="D5897" s="244">
        <v>7.0967152007999994</v>
      </c>
      <c r="E5897" s="245">
        <v>102.48267220080001</v>
      </c>
      <c r="F5897" s="246"/>
      <c r="G5897" s="246"/>
      <c r="H5897" s="246"/>
    </row>
    <row r="5898" spans="1:8" x14ac:dyDescent="0.2">
      <c r="A5898" s="247">
        <v>44441.958333330003</v>
      </c>
      <c r="B5898" s="248">
        <v>24</v>
      </c>
      <c r="C5898" s="243">
        <v>93.571883999999997</v>
      </c>
      <c r="D5898" s="244">
        <v>6.961748169599999</v>
      </c>
      <c r="E5898" s="245">
        <v>100.5336321696</v>
      </c>
      <c r="F5898" s="246"/>
      <c r="G5898" s="246"/>
      <c r="H5898" s="246"/>
    </row>
    <row r="5899" spans="1:8" x14ac:dyDescent="0.2">
      <c r="A5899" s="247">
        <v>44442</v>
      </c>
      <c r="B5899" s="248">
        <v>1</v>
      </c>
      <c r="C5899" s="243">
        <v>91.757463000000001</v>
      </c>
      <c r="D5899" s="244">
        <v>6.8267552471999995</v>
      </c>
      <c r="E5899" s="245">
        <v>98.584218247199999</v>
      </c>
      <c r="F5899" s="246"/>
      <c r="G5899" s="246"/>
      <c r="H5899" s="246"/>
    </row>
    <row r="5900" spans="1:8" x14ac:dyDescent="0.2">
      <c r="A5900" s="247">
        <v>44442.041666659999</v>
      </c>
      <c r="B5900" s="248">
        <v>2</v>
      </c>
      <c r="C5900" s="243">
        <v>91.137917000000002</v>
      </c>
      <c r="D5900" s="244">
        <v>6.7806610247999997</v>
      </c>
      <c r="E5900" s="245">
        <v>97.918578024799999</v>
      </c>
      <c r="F5900" s="246"/>
      <c r="G5900" s="246"/>
      <c r="H5900" s="246"/>
    </row>
    <row r="5901" spans="1:8" x14ac:dyDescent="0.2">
      <c r="A5901" s="247">
        <v>44442.083333330003</v>
      </c>
      <c r="B5901" s="248">
        <v>3</v>
      </c>
      <c r="C5901" s="243">
        <v>91.746860999999996</v>
      </c>
      <c r="D5901" s="244">
        <v>6.825966458399999</v>
      </c>
      <c r="E5901" s="245">
        <v>98.572827458399999</v>
      </c>
      <c r="F5901" s="246"/>
      <c r="G5901" s="246"/>
      <c r="H5901" s="246"/>
    </row>
    <row r="5902" spans="1:8" x14ac:dyDescent="0.2">
      <c r="A5902" s="247">
        <v>44442.125</v>
      </c>
      <c r="B5902" s="248">
        <v>4</v>
      </c>
      <c r="C5902" s="243">
        <v>94.148607999999996</v>
      </c>
      <c r="D5902" s="244">
        <v>7.0046564351999994</v>
      </c>
      <c r="E5902" s="245">
        <v>101.1532644352</v>
      </c>
      <c r="F5902" s="246"/>
      <c r="G5902" s="246"/>
      <c r="H5902" s="246"/>
    </row>
    <row r="5903" spans="1:8" x14ac:dyDescent="0.2">
      <c r="A5903" s="247">
        <v>44442.166666659999</v>
      </c>
      <c r="B5903" s="248">
        <v>5</v>
      </c>
      <c r="C5903" s="243">
        <v>96.350081000000003</v>
      </c>
      <c r="D5903" s="244">
        <v>7.1684460263999998</v>
      </c>
      <c r="E5903" s="245">
        <v>103.51852702640001</v>
      </c>
      <c r="F5903" s="246"/>
      <c r="G5903" s="246"/>
      <c r="H5903" s="246"/>
    </row>
    <row r="5904" spans="1:8" x14ac:dyDescent="0.2">
      <c r="A5904" s="247">
        <v>44442.208333330003</v>
      </c>
      <c r="B5904" s="248">
        <v>6</v>
      </c>
      <c r="C5904" s="243">
        <v>98.935149999999993</v>
      </c>
      <c r="D5904" s="244">
        <v>7.3607751599999993</v>
      </c>
      <c r="E5904" s="245">
        <v>106.29592516</v>
      </c>
      <c r="F5904" s="246"/>
      <c r="G5904" s="246"/>
      <c r="H5904" s="246"/>
    </row>
    <row r="5905" spans="1:8" x14ac:dyDescent="0.2">
      <c r="A5905" s="247">
        <v>44442.25</v>
      </c>
      <c r="B5905" s="248">
        <v>7</v>
      </c>
      <c r="C5905" s="243">
        <v>103.37020699999999</v>
      </c>
      <c r="D5905" s="244">
        <v>7.6907434007999989</v>
      </c>
      <c r="E5905" s="245">
        <v>111.0609504008</v>
      </c>
      <c r="F5905" s="246"/>
      <c r="G5905" s="246"/>
      <c r="H5905" s="246"/>
    </row>
    <row r="5906" spans="1:8" x14ac:dyDescent="0.2">
      <c r="A5906" s="247">
        <v>44442.291666659999</v>
      </c>
      <c r="B5906" s="248">
        <v>8</v>
      </c>
      <c r="C5906" s="243">
        <v>106.382497</v>
      </c>
      <c r="D5906" s="244">
        <v>7.914857776799999</v>
      </c>
      <c r="E5906" s="245">
        <v>114.29735477680001</v>
      </c>
      <c r="F5906" s="246"/>
      <c r="G5906" s="246"/>
      <c r="H5906" s="246"/>
    </row>
    <row r="5907" spans="1:8" x14ac:dyDescent="0.2">
      <c r="A5907" s="247">
        <v>44442.333333330003</v>
      </c>
      <c r="B5907" s="248">
        <v>9</v>
      </c>
      <c r="C5907" s="243">
        <v>108.16102100000001</v>
      </c>
      <c r="D5907" s="244">
        <v>8.0471799623999996</v>
      </c>
      <c r="E5907" s="245">
        <v>116.2082009624</v>
      </c>
      <c r="F5907" s="246"/>
      <c r="G5907" s="246"/>
      <c r="H5907" s="246"/>
    </row>
    <row r="5908" spans="1:8" x14ac:dyDescent="0.2">
      <c r="A5908" s="247">
        <v>44442.375</v>
      </c>
      <c r="B5908" s="248">
        <v>10</v>
      </c>
      <c r="C5908" s="243">
        <v>106.866209</v>
      </c>
      <c r="D5908" s="244">
        <v>7.9508459495999988</v>
      </c>
      <c r="E5908" s="245">
        <v>114.81705494959999</v>
      </c>
      <c r="F5908" s="246"/>
      <c r="G5908" s="246"/>
      <c r="H5908" s="246"/>
    </row>
    <row r="5909" spans="1:8" x14ac:dyDescent="0.2">
      <c r="A5909" s="247">
        <v>44442.416666659999</v>
      </c>
      <c r="B5909" s="248">
        <v>11</v>
      </c>
      <c r="C5909" s="243">
        <v>107.101068</v>
      </c>
      <c r="D5909" s="244">
        <v>7.9683194591999991</v>
      </c>
      <c r="E5909" s="245">
        <v>115.0693874592</v>
      </c>
      <c r="F5909" s="246"/>
      <c r="G5909" s="246"/>
      <c r="H5909" s="246"/>
    </row>
    <row r="5910" spans="1:8" x14ac:dyDescent="0.2">
      <c r="A5910" s="247">
        <v>44442.458333330003</v>
      </c>
      <c r="B5910" s="248">
        <v>12</v>
      </c>
      <c r="C5910" s="243">
        <v>108.430009</v>
      </c>
      <c r="D5910" s="244">
        <v>8.0671926695999989</v>
      </c>
      <c r="E5910" s="245">
        <v>116.4972016696</v>
      </c>
      <c r="F5910" s="246"/>
      <c r="G5910" s="246"/>
      <c r="H5910" s="246"/>
    </row>
    <row r="5911" spans="1:8" x14ac:dyDescent="0.2">
      <c r="A5911" s="247">
        <v>44442.5</v>
      </c>
      <c r="B5911" s="248">
        <v>13</v>
      </c>
      <c r="C5911" s="243">
        <v>106.953739</v>
      </c>
      <c r="D5911" s="244">
        <v>7.9573581815999992</v>
      </c>
      <c r="E5911" s="245">
        <v>114.9110971816</v>
      </c>
      <c r="F5911" s="246"/>
      <c r="G5911" s="246"/>
      <c r="H5911" s="246"/>
    </row>
    <row r="5912" spans="1:8" x14ac:dyDescent="0.2">
      <c r="A5912" s="247">
        <v>44442.541666659999</v>
      </c>
      <c r="B5912" s="248">
        <v>14</v>
      </c>
      <c r="C5912" s="243">
        <v>105.51718700000001</v>
      </c>
      <c r="D5912" s="244">
        <v>7.8504787128000002</v>
      </c>
      <c r="E5912" s="245">
        <v>113.3676657128</v>
      </c>
      <c r="F5912" s="246"/>
      <c r="G5912" s="246"/>
      <c r="H5912" s="246"/>
    </row>
    <row r="5913" spans="1:8" x14ac:dyDescent="0.2">
      <c r="A5913" s="247">
        <v>44442.583333330003</v>
      </c>
      <c r="B5913" s="248">
        <v>15</v>
      </c>
      <c r="C5913" s="243">
        <v>103.123679</v>
      </c>
      <c r="D5913" s="244">
        <v>7.6724017175999988</v>
      </c>
      <c r="E5913" s="245">
        <v>110.79608071759999</v>
      </c>
      <c r="F5913" s="246"/>
      <c r="G5913" s="246"/>
      <c r="H5913" s="246"/>
    </row>
    <row r="5914" spans="1:8" x14ac:dyDescent="0.2">
      <c r="A5914" s="247">
        <v>44442.625</v>
      </c>
      <c r="B5914" s="248">
        <v>16</v>
      </c>
      <c r="C5914" s="243">
        <v>100.713133</v>
      </c>
      <c r="D5914" s="244">
        <v>7.4930570951999993</v>
      </c>
      <c r="E5914" s="245">
        <v>108.2061900952</v>
      </c>
      <c r="F5914" s="246"/>
      <c r="G5914" s="246"/>
      <c r="H5914" s="246"/>
    </row>
    <row r="5915" spans="1:8" x14ac:dyDescent="0.2">
      <c r="A5915" s="247">
        <v>44442.666666659999</v>
      </c>
      <c r="B5915" s="248">
        <v>17</v>
      </c>
      <c r="C5915" s="243">
        <v>99.008094999999997</v>
      </c>
      <c r="D5915" s="244">
        <v>7.3662022679999994</v>
      </c>
      <c r="E5915" s="245">
        <v>106.37429726799999</v>
      </c>
      <c r="F5915" s="246"/>
      <c r="G5915" s="246"/>
      <c r="H5915" s="246"/>
    </row>
    <row r="5916" spans="1:8" x14ac:dyDescent="0.2">
      <c r="A5916" s="247">
        <v>44442.708333330003</v>
      </c>
      <c r="B5916" s="248">
        <v>18</v>
      </c>
      <c r="C5916" s="243">
        <v>96.217658999999998</v>
      </c>
      <c r="D5916" s="244">
        <v>7.1585938295999991</v>
      </c>
      <c r="E5916" s="245">
        <v>103.37625282959999</v>
      </c>
      <c r="F5916" s="246"/>
      <c r="G5916" s="246"/>
      <c r="H5916" s="246"/>
    </row>
    <row r="5917" spans="1:8" x14ac:dyDescent="0.2">
      <c r="A5917" s="247">
        <v>44442.75</v>
      </c>
      <c r="B5917" s="248">
        <v>19</v>
      </c>
      <c r="C5917" s="243">
        <v>97.737174999999993</v>
      </c>
      <c r="D5917" s="244">
        <v>7.2716458199999989</v>
      </c>
      <c r="E5917" s="245">
        <v>105.00882082</v>
      </c>
      <c r="F5917" s="246"/>
      <c r="G5917" s="246"/>
      <c r="H5917" s="246"/>
    </row>
    <row r="5918" spans="1:8" x14ac:dyDescent="0.2">
      <c r="A5918" s="247">
        <v>44442.791666659999</v>
      </c>
      <c r="B5918" s="248">
        <v>20</v>
      </c>
      <c r="C5918" s="243">
        <v>100.549294</v>
      </c>
      <c r="D5918" s="244">
        <v>7.4808674736</v>
      </c>
      <c r="E5918" s="245">
        <v>108.0301614736</v>
      </c>
      <c r="F5918" s="246"/>
      <c r="G5918" s="246"/>
      <c r="H5918" s="246"/>
    </row>
    <row r="5919" spans="1:8" x14ac:dyDescent="0.2">
      <c r="A5919" s="247">
        <v>44442.833333330003</v>
      </c>
      <c r="B5919" s="248">
        <v>21</v>
      </c>
      <c r="C5919" s="243">
        <v>98.656908999999999</v>
      </c>
      <c r="D5919" s="244">
        <v>7.3400740295999993</v>
      </c>
      <c r="E5919" s="245">
        <v>105.9969830296</v>
      </c>
      <c r="F5919" s="246"/>
      <c r="G5919" s="246"/>
      <c r="H5919" s="246"/>
    </row>
    <row r="5920" spans="1:8" x14ac:dyDescent="0.2">
      <c r="A5920" s="247">
        <v>44442.875</v>
      </c>
      <c r="B5920" s="248">
        <v>22</v>
      </c>
      <c r="C5920" s="243">
        <v>94.068676999999994</v>
      </c>
      <c r="D5920" s="244">
        <v>6.9987095687999989</v>
      </c>
      <c r="E5920" s="245">
        <v>101.06738656879999</v>
      </c>
      <c r="F5920" s="246"/>
      <c r="G5920" s="246"/>
      <c r="H5920" s="246"/>
    </row>
    <row r="5921" spans="1:8" x14ac:dyDescent="0.2">
      <c r="A5921" s="247">
        <v>44442.916666659999</v>
      </c>
      <c r="B5921" s="248">
        <v>23</v>
      </c>
      <c r="C5921" s="243">
        <v>90.637973000000002</v>
      </c>
      <c r="D5921" s="244">
        <v>6.7434651911999994</v>
      </c>
      <c r="E5921" s="245">
        <v>97.381438191200004</v>
      </c>
      <c r="F5921" s="246"/>
      <c r="G5921" s="246"/>
      <c r="H5921" s="246"/>
    </row>
    <row r="5922" spans="1:8" x14ac:dyDescent="0.2">
      <c r="A5922" s="247">
        <v>44442.958333330003</v>
      </c>
      <c r="B5922" s="248">
        <v>24</v>
      </c>
      <c r="C5922" s="243">
        <v>89.552757</v>
      </c>
      <c r="D5922" s="244">
        <v>6.6627251207999993</v>
      </c>
      <c r="E5922" s="245">
        <v>96.215482120800004</v>
      </c>
      <c r="F5922" s="246"/>
      <c r="G5922" s="246"/>
      <c r="H5922" s="246"/>
    </row>
    <row r="5923" spans="1:8" x14ac:dyDescent="0.2">
      <c r="A5923" s="247">
        <v>44443</v>
      </c>
      <c r="B5923" s="248">
        <v>1</v>
      </c>
      <c r="C5923" s="243">
        <v>86.410502999999991</v>
      </c>
      <c r="D5923" s="244">
        <v>6.4289414231999986</v>
      </c>
      <c r="E5923" s="245">
        <v>92.839444423199993</v>
      </c>
      <c r="F5923" s="246"/>
      <c r="G5923" s="246"/>
      <c r="H5923" s="246"/>
    </row>
    <row r="5924" spans="1:8" x14ac:dyDescent="0.2">
      <c r="A5924" s="247">
        <v>44443.041666659999</v>
      </c>
      <c r="B5924" s="248">
        <v>2</v>
      </c>
      <c r="C5924" s="243">
        <v>86.483407</v>
      </c>
      <c r="D5924" s="244">
        <v>6.4343654807999995</v>
      </c>
      <c r="E5924" s="245">
        <v>92.917772480799997</v>
      </c>
      <c r="F5924" s="246"/>
      <c r="G5924" s="246"/>
      <c r="H5924" s="246"/>
    </row>
    <row r="5925" spans="1:8" x14ac:dyDescent="0.2">
      <c r="A5925" s="247">
        <v>44443.083333330003</v>
      </c>
      <c r="B5925" s="248">
        <v>3</v>
      </c>
      <c r="C5925" s="243">
        <v>87.896162000000004</v>
      </c>
      <c r="D5925" s="244">
        <v>6.5394744527999995</v>
      </c>
      <c r="E5925" s="245">
        <v>94.435636452799997</v>
      </c>
      <c r="F5925" s="246"/>
      <c r="G5925" s="246"/>
      <c r="H5925" s="246"/>
    </row>
    <row r="5926" spans="1:8" x14ac:dyDescent="0.2">
      <c r="A5926" s="247">
        <v>44443.125</v>
      </c>
      <c r="B5926" s="248">
        <v>4</v>
      </c>
      <c r="C5926" s="243">
        <v>88.681309999999996</v>
      </c>
      <c r="D5926" s="244">
        <v>6.5978894639999988</v>
      </c>
      <c r="E5926" s="245">
        <v>95.279199464000001</v>
      </c>
      <c r="F5926" s="246"/>
      <c r="G5926" s="246"/>
      <c r="H5926" s="246"/>
    </row>
    <row r="5927" spans="1:8" x14ac:dyDescent="0.2">
      <c r="A5927" s="247">
        <v>44443.166666659999</v>
      </c>
      <c r="B5927" s="248">
        <v>5</v>
      </c>
      <c r="C5927" s="243">
        <v>89.597106999999994</v>
      </c>
      <c r="D5927" s="244">
        <v>6.6660247607999992</v>
      </c>
      <c r="E5927" s="245">
        <v>96.263131760799993</v>
      </c>
      <c r="F5927" s="246"/>
      <c r="G5927" s="246"/>
      <c r="H5927" s="246"/>
    </row>
    <row r="5928" spans="1:8" x14ac:dyDescent="0.2">
      <c r="A5928" s="247">
        <v>44443.208333330003</v>
      </c>
      <c r="B5928" s="248">
        <v>6</v>
      </c>
      <c r="C5928" s="243">
        <v>89.008241999999996</v>
      </c>
      <c r="D5928" s="244">
        <v>6.6222132047999995</v>
      </c>
      <c r="E5928" s="245">
        <v>95.630455204800001</v>
      </c>
      <c r="F5928" s="246"/>
      <c r="G5928" s="246"/>
      <c r="H5928" s="246"/>
    </row>
    <row r="5929" spans="1:8" x14ac:dyDescent="0.2">
      <c r="A5929" s="247">
        <v>44443.25</v>
      </c>
      <c r="B5929" s="248">
        <v>7</v>
      </c>
      <c r="C5929" s="243">
        <v>88.759235000000004</v>
      </c>
      <c r="D5929" s="244">
        <v>6.6036870839999997</v>
      </c>
      <c r="E5929" s="245">
        <v>95.362922084000004</v>
      </c>
      <c r="F5929" s="246"/>
      <c r="G5929" s="246"/>
      <c r="H5929" s="246"/>
    </row>
    <row r="5930" spans="1:8" x14ac:dyDescent="0.2">
      <c r="A5930" s="247">
        <v>44443.291666659999</v>
      </c>
      <c r="B5930" s="248">
        <v>8</v>
      </c>
      <c r="C5930" s="243">
        <v>90.266991000000004</v>
      </c>
      <c r="D5930" s="244">
        <v>6.7158641304</v>
      </c>
      <c r="E5930" s="245">
        <v>96.982855130399997</v>
      </c>
      <c r="F5930" s="246"/>
      <c r="G5930" s="246"/>
      <c r="H5930" s="246"/>
    </row>
    <row r="5931" spans="1:8" x14ac:dyDescent="0.2">
      <c r="A5931" s="247">
        <v>44443.333333330003</v>
      </c>
      <c r="B5931" s="248">
        <v>9</v>
      </c>
      <c r="C5931" s="243">
        <v>90.934780000000003</v>
      </c>
      <c r="D5931" s="244">
        <v>6.7655476319999996</v>
      </c>
      <c r="E5931" s="245">
        <v>97.700327631999997</v>
      </c>
      <c r="F5931" s="246"/>
      <c r="G5931" s="246"/>
      <c r="H5931" s="246"/>
    </row>
    <row r="5932" spans="1:8" x14ac:dyDescent="0.2">
      <c r="A5932" s="247">
        <v>44443.375</v>
      </c>
      <c r="B5932" s="248">
        <v>10</v>
      </c>
      <c r="C5932" s="243">
        <v>90.500851000000011</v>
      </c>
      <c r="D5932" s="244">
        <v>6.7332633144000003</v>
      </c>
      <c r="E5932" s="245">
        <v>97.234114314400017</v>
      </c>
      <c r="F5932" s="246"/>
      <c r="G5932" s="246"/>
      <c r="H5932" s="246"/>
    </row>
    <row r="5933" spans="1:8" x14ac:dyDescent="0.2">
      <c r="A5933" s="247">
        <v>44443.416666659999</v>
      </c>
      <c r="B5933" s="248">
        <v>11</v>
      </c>
      <c r="C5933" s="243">
        <v>90.846762999999996</v>
      </c>
      <c r="D5933" s="244">
        <v>6.7589991671999989</v>
      </c>
      <c r="E5933" s="245">
        <v>97.605762167199998</v>
      </c>
      <c r="F5933" s="246"/>
      <c r="G5933" s="246"/>
      <c r="H5933" s="246"/>
    </row>
    <row r="5934" spans="1:8" x14ac:dyDescent="0.2">
      <c r="A5934" s="247">
        <v>44443.458333330003</v>
      </c>
      <c r="B5934" s="248">
        <v>12</v>
      </c>
      <c r="C5934" s="243">
        <v>92.706977000000009</v>
      </c>
      <c r="D5934" s="244">
        <v>6.8973990888000003</v>
      </c>
      <c r="E5934" s="245">
        <v>99.604376088800009</v>
      </c>
      <c r="F5934" s="246"/>
      <c r="G5934" s="246"/>
      <c r="H5934" s="246"/>
    </row>
    <row r="5935" spans="1:8" x14ac:dyDescent="0.2">
      <c r="A5935" s="247">
        <v>44443.5</v>
      </c>
      <c r="B5935" s="248">
        <v>13</v>
      </c>
      <c r="C5935" s="243">
        <v>92.587266</v>
      </c>
      <c r="D5935" s="244">
        <v>6.8884925903999994</v>
      </c>
      <c r="E5935" s="245">
        <v>99.475758590400005</v>
      </c>
      <c r="F5935" s="246"/>
      <c r="G5935" s="246"/>
      <c r="H5935" s="246"/>
    </row>
    <row r="5936" spans="1:8" x14ac:dyDescent="0.2">
      <c r="A5936" s="247">
        <v>44443.541666659999</v>
      </c>
      <c r="B5936" s="248">
        <v>14</v>
      </c>
      <c r="C5936" s="243">
        <v>93.105732000000003</v>
      </c>
      <c r="D5936" s="244">
        <v>6.9270664607999999</v>
      </c>
      <c r="E5936" s="245">
        <v>100.03279846080001</v>
      </c>
      <c r="F5936" s="246"/>
      <c r="G5936" s="246"/>
      <c r="H5936" s="246"/>
    </row>
    <row r="5937" spans="1:8" x14ac:dyDescent="0.2">
      <c r="A5937" s="247">
        <v>44443.583333330003</v>
      </c>
      <c r="B5937" s="248">
        <v>15</v>
      </c>
      <c r="C5937" s="243">
        <v>93.027465000000007</v>
      </c>
      <c r="D5937" s="244">
        <v>6.9212433959999995</v>
      </c>
      <c r="E5937" s="245">
        <v>99.948708396000001</v>
      </c>
      <c r="F5937" s="246"/>
      <c r="G5937" s="246"/>
      <c r="H5937" s="246"/>
    </row>
    <row r="5938" spans="1:8" x14ac:dyDescent="0.2">
      <c r="A5938" s="247">
        <v>44443.625</v>
      </c>
      <c r="B5938" s="248">
        <v>16</v>
      </c>
      <c r="C5938" s="243">
        <v>93.159877000000009</v>
      </c>
      <c r="D5938" s="244">
        <v>6.9310948487999999</v>
      </c>
      <c r="E5938" s="245">
        <v>100.09097184880001</v>
      </c>
      <c r="F5938" s="246"/>
      <c r="G5938" s="246"/>
      <c r="H5938" s="246"/>
    </row>
    <row r="5939" spans="1:8" x14ac:dyDescent="0.2">
      <c r="A5939" s="247">
        <v>44443.666666659999</v>
      </c>
      <c r="B5939" s="248">
        <v>17</v>
      </c>
      <c r="C5939" s="243">
        <v>93.132587000000001</v>
      </c>
      <c r="D5939" s="244">
        <v>6.9290644727999995</v>
      </c>
      <c r="E5939" s="245">
        <v>100.06165147279999</v>
      </c>
      <c r="F5939" s="246"/>
      <c r="G5939" s="246"/>
      <c r="H5939" s="246"/>
    </row>
    <row r="5940" spans="1:8" x14ac:dyDescent="0.2">
      <c r="A5940" s="247">
        <v>44443.708333330003</v>
      </c>
      <c r="B5940" s="248">
        <v>18</v>
      </c>
      <c r="C5940" s="243">
        <v>92.101536999999993</v>
      </c>
      <c r="D5940" s="244">
        <v>6.852354352799999</v>
      </c>
      <c r="E5940" s="245">
        <v>98.953891352799985</v>
      </c>
      <c r="F5940" s="246"/>
      <c r="G5940" s="246"/>
      <c r="H5940" s="246"/>
    </row>
    <row r="5941" spans="1:8" x14ac:dyDescent="0.2">
      <c r="A5941" s="247">
        <v>44443.75</v>
      </c>
      <c r="B5941" s="248">
        <v>19</v>
      </c>
      <c r="C5941" s="243">
        <v>93.24282199999999</v>
      </c>
      <c r="D5941" s="244">
        <v>6.9372659567999984</v>
      </c>
      <c r="E5941" s="245">
        <v>100.18008795679999</v>
      </c>
      <c r="F5941" s="246"/>
      <c r="G5941" s="246"/>
      <c r="H5941" s="246"/>
    </row>
    <row r="5942" spans="1:8" x14ac:dyDescent="0.2">
      <c r="A5942" s="247">
        <v>44443.791666659999</v>
      </c>
      <c r="B5942" s="248">
        <v>20</v>
      </c>
      <c r="C5942" s="243">
        <v>96.412275999999991</v>
      </c>
      <c r="D5942" s="244">
        <v>7.1730733343999988</v>
      </c>
      <c r="E5942" s="245">
        <v>103.58534933439999</v>
      </c>
      <c r="F5942" s="246"/>
      <c r="G5942" s="246"/>
      <c r="H5942" s="246"/>
    </row>
    <row r="5943" spans="1:8" x14ac:dyDescent="0.2">
      <c r="A5943" s="247">
        <v>44443.833333330003</v>
      </c>
      <c r="B5943" s="248">
        <v>21</v>
      </c>
      <c r="C5943" s="243">
        <v>94.839809000000002</v>
      </c>
      <c r="D5943" s="244">
        <v>7.0560817895999994</v>
      </c>
      <c r="E5943" s="245">
        <v>101.8958907896</v>
      </c>
      <c r="F5943" s="246"/>
      <c r="G5943" s="246"/>
      <c r="H5943" s="246"/>
    </row>
    <row r="5944" spans="1:8" x14ac:dyDescent="0.2">
      <c r="A5944" s="247">
        <v>44443.875</v>
      </c>
      <c r="B5944" s="248">
        <v>22</v>
      </c>
      <c r="C5944" s="243">
        <v>91.608112000000006</v>
      </c>
      <c r="D5944" s="244">
        <v>6.8156435328000002</v>
      </c>
      <c r="E5944" s="245">
        <v>98.423755532800001</v>
      </c>
      <c r="F5944" s="246"/>
      <c r="G5944" s="246"/>
      <c r="H5944" s="246"/>
    </row>
    <row r="5945" spans="1:8" x14ac:dyDescent="0.2">
      <c r="A5945" s="247">
        <v>44443.916666659999</v>
      </c>
      <c r="B5945" s="248">
        <v>23</v>
      </c>
      <c r="C5945" s="243">
        <v>89.236818999999997</v>
      </c>
      <c r="D5945" s="244">
        <v>6.6392193335999989</v>
      </c>
      <c r="E5945" s="245">
        <v>95.876038333599993</v>
      </c>
      <c r="F5945" s="246"/>
      <c r="G5945" s="246"/>
      <c r="H5945" s="246"/>
    </row>
    <row r="5946" spans="1:8" x14ac:dyDescent="0.2">
      <c r="A5946" s="247">
        <v>44443.958333330003</v>
      </c>
      <c r="B5946" s="248">
        <v>24</v>
      </c>
      <c r="C5946" s="243">
        <v>87.881518999999997</v>
      </c>
      <c r="D5946" s="244">
        <v>6.5383850135999992</v>
      </c>
      <c r="E5946" s="245">
        <v>94.419904013599989</v>
      </c>
      <c r="F5946" s="246"/>
      <c r="G5946" s="246"/>
      <c r="H5946" s="246"/>
    </row>
    <row r="5947" spans="1:8" x14ac:dyDescent="0.2">
      <c r="A5947" s="247">
        <v>44444</v>
      </c>
      <c r="B5947" s="248">
        <v>1</v>
      </c>
      <c r="C5947" s="243">
        <v>86.48529400000001</v>
      </c>
      <c r="D5947" s="244">
        <v>6.4345058736</v>
      </c>
      <c r="E5947" s="245">
        <v>92.919799873600013</v>
      </c>
      <c r="F5947" s="246"/>
      <c r="G5947" s="246"/>
      <c r="H5947" s="246"/>
    </row>
    <row r="5948" spans="1:8" x14ac:dyDescent="0.2">
      <c r="A5948" s="247">
        <v>44444.041666659999</v>
      </c>
      <c r="B5948" s="248">
        <v>2</v>
      </c>
      <c r="C5948" s="243">
        <v>85.896927000000005</v>
      </c>
      <c r="D5948" s="244">
        <v>6.3907313688</v>
      </c>
      <c r="E5948" s="245">
        <v>92.28765836880001</v>
      </c>
      <c r="F5948" s="246"/>
      <c r="G5948" s="246"/>
      <c r="H5948" s="246"/>
    </row>
    <row r="5949" spans="1:8" x14ac:dyDescent="0.2">
      <c r="A5949" s="247">
        <v>44444.083333330003</v>
      </c>
      <c r="B5949" s="248">
        <v>3</v>
      </c>
      <c r="C5949" s="243">
        <v>85.975297999999995</v>
      </c>
      <c r="D5949" s="244">
        <v>6.3965621711999994</v>
      </c>
      <c r="E5949" s="245">
        <v>92.371860171199998</v>
      </c>
      <c r="F5949" s="246"/>
      <c r="G5949" s="246"/>
      <c r="H5949" s="246"/>
    </row>
    <row r="5950" spans="1:8" x14ac:dyDescent="0.2">
      <c r="A5950" s="247">
        <v>44444.125</v>
      </c>
      <c r="B5950" s="248">
        <v>4</v>
      </c>
      <c r="C5950" s="243">
        <v>87.529708999999997</v>
      </c>
      <c r="D5950" s="244">
        <v>6.5122103495999992</v>
      </c>
      <c r="E5950" s="245">
        <v>94.041919349599993</v>
      </c>
      <c r="F5950" s="246"/>
      <c r="G5950" s="246"/>
      <c r="H5950" s="246"/>
    </row>
    <row r="5951" spans="1:8" x14ac:dyDescent="0.2">
      <c r="A5951" s="247">
        <v>44444.166666659999</v>
      </c>
      <c r="B5951" s="248">
        <v>5</v>
      </c>
      <c r="C5951" s="243">
        <v>91.517958999999991</v>
      </c>
      <c r="D5951" s="244">
        <v>6.8089361495999992</v>
      </c>
      <c r="E5951" s="245">
        <v>98.326895149599991</v>
      </c>
      <c r="F5951" s="246"/>
      <c r="G5951" s="246"/>
      <c r="H5951" s="246"/>
    </row>
    <row r="5952" spans="1:8" x14ac:dyDescent="0.2">
      <c r="A5952" s="247">
        <v>44444.208333330003</v>
      </c>
      <c r="B5952" s="248">
        <v>6</v>
      </c>
      <c r="C5952" s="243">
        <v>89.492491000000001</v>
      </c>
      <c r="D5952" s="244">
        <v>6.6582413303999992</v>
      </c>
      <c r="E5952" s="245">
        <v>96.150732330400004</v>
      </c>
      <c r="F5952" s="246"/>
      <c r="G5952" s="246"/>
      <c r="H5952" s="246"/>
    </row>
    <row r="5953" spans="1:8" x14ac:dyDescent="0.2">
      <c r="A5953" s="247">
        <v>44444.25</v>
      </c>
      <c r="B5953" s="248">
        <v>7</v>
      </c>
      <c r="C5953" s="243">
        <v>89.272136000000003</v>
      </c>
      <c r="D5953" s="244">
        <v>6.6418469183999997</v>
      </c>
      <c r="E5953" s="245">
        <v>95.913982918400009</v>
      </c>
      <c r="F5953" s="246"/>
      <c r="G5953" s="246"/>
      <c r="H5953" s="246"/>
    </row>
    <row r="5954" spans="1:8" x14ac:dyDescent="0.2">
      <c r="A5954" s="247">
        <v>44444.291666659999</v>
      </c>
      <c r="B5954" s="248">
        <v>8</v>
      </c>
      <c r="C5954" s="243">
        <v>90.120246000000009</v>
      </c>
      <c r="D5954" s="244">
        <v>6.7049463023999998</v>
      </c>
      <c r="E5954" s="245">
        <v>96.825192302400012</v>
      </c>
      <c r="F5954" s="246"/>
      <c r="G5954" s="246"/>
      <c r="H5954" s="246"/>
    </row>
    <row r="5955" spans="1:8" x14ac:dyDescent="0.2">
      <c r="A5955" s="247">
        <v>44444.333333330003</v>
      </c>
      <c r="B5955" s="248">
        <v>9</v>
      </c>
      <c r="C5955" s="243">
        <v>89.796350000000004</v>
      </c>
      <c r="D5955" s="244">
        <v>6.6808484400000001</v>
      </c>
      <c r="E5955" s="245">
        <v>96.477198440000009</v>
      </c>
      <c r="F5955" s="246"/>
      <c r="G5955" s="246"/>
      <c r="H5955" s="246"/>
    </row>
    <row r="5956" spans="1:8" x14ac:dyDescent="0.2">
      <c r="A5956" s="247">
        <v>44444.375</v>
      </c>
      <c r="B5956" s="248">
        <v>10</v>
      </c>
      <c r="C5956" s="243">
        <v>91.271498000000008</v>
      </c>
      <c r="D5956" s="244">
        <v>6.7905994512000003</v>
      </c>
      <c r="E5956" s="245">
        <v>98.062097451200003</v>
      </c>
      <c r="F5956" s="246"/>
      <c r="G5956" s="246"/>
      <c r="H5956" s="246"/>
    </row>
    <row r="5957" spans="1:8" x14ac:dyDescent="0.2">
      <c r="A5957" s="247">
        <v>44444.416666659999</v>
      </c>
      <c r="B5957" s="248">
        <v>11</v>
      </c>
      <c r="C5957" s="243">
        <v>92.984822000000008</v>
      </c>
      <c r="D5957" s="244">
        <v>6.9180707567999997</v>
      </c>
      <c r="E5957" s="245">
        <v>99.902892756800014</v>
      </c>
      <c r="F5957" s="246"/>
      <c r="G5957" s="246"/>
      <c r="H5957" s="246"/>
    </row>
    <row r="5958" spans="1:8" x14ac:dyDescent="0.2">
      <c r="A5958" s="247">
        <v>44444.458333330003</v>
      </c>
      <c r="B5958" s="248">
        <v>12</v>
      </c>
      <c r="C5958" s="243">
        <v>94.069732999999999</v>
      </c>
      <c r="D5958" s="244">
        <v>6.998788135199999</v>
      </c>
      <c r="E5958" s="245">
        <v>101.0685211352</v>
      </c>
      <c r="F5958" s="246"/>
      <c r="G5958" s="246"/>
      <c r="H5958" s="246"/>
    </row>
    <row r="5959" spans="1:8" x14ac:dyDescent="0.2">
      <c r="A5959" s="247">
        <v>44444.5</v>
      </c>
      <c r="B5959" s="248">
        <v>13</v>
      </c>
      <c r="C5959" s="243">
        <v>93.992432000000008</v>
      </c>
      <c r="D5959" s="244">
        <v>6.9930369407999997</v>
      </c>
      <c r="E5959" s="245">
        <v>100.9854689408</v>
      </c>
      <c r="F5959" s="246"/>
      <c r="G5959" s="246"/>
      <c r="H5959" s="246"/>
    </row>
    <row r="5960" spans="1:8" x14ac:dyDescent="0.2">
      <c r="A5960" s="247">
        <v>44444.541666659999</v>
      </c>
      <c r="B5960" s="248">
        <v>14</v>
      </c>
      <c r="C5960" s="243">
        <v>93.86454599999999</v>
      </c>
      <c r="D5960" s="244">
        <v>6.9835222223999986</v>
      </c>
      <c r="E5960" s="245">
        <v>100.84806822239999</v>
      </c>
      <c r="F5960" s="246"/>
      <c r="G5960" s="246"/>
      <c r="H5960" s="246"/>
    </row>
    <row r="5961" spans="1:8" x14ac:dyDescent="0.2">
      <c r="A5961" s="247">
        <v>44444.583333330003</v>
      </c>
      <c r="B5961" s="248">
        <v>15</v>
      </c>
      <c r="C5961" s="243">
        <v>93.452218000000002</v>
      </c>
      <c r="D5961" s="244">
        <v>6.9528450191999998</v>
      </c>
      <c r="E5961" s="245">
        <v>100.4050630192</v>
      </c>
      <c r="F5961" s="246"/>
      <c r="G5961" s="246"/>
      <c r="H5961" s="246"/>
    </row>
    <row r="5962" spans="1:8" x14ac:dyDescent="0.2">
      <c r="A5962" s="247">
        <v>44444.625</v>
      </c>
      <c r="B5962" s="248">
        <v>16</v>
      </c>
      <c r="C5962" s="243">
        <v>93.110257000000004</v>
      </c>
      <c r="D5962" s="244">
        <v>6.9274031207999993</v>
      </c>
      <c r="E5962" s="245">
        <v>100.0376601208</v>
      </c>
      <c r="F5962" s="246"/>
      <c r="G5962" s="246"/>
      <c r="H5962" s="246"/>
    </row>
    <row r="5963" spans="1:8" x14ac:dyDescent="0.2">
      <c r="A5963" s="247">
        <v>44444.666666659999</v>
      </c>
      <c r="B5963" s="248">
        <v>17</v>
      </c>
      <c r="C5963" s="243">
        <v>92.818151999999998</v>
      </c>
      <c r="D5963" s="244">
        <v>6.9056705087999992</v>
      </c>
      <c r="E5963" s="245">
        <v>99.723822508799998</v>
      </c>
      <c r="F5963" s="246"/>
      <c r="G5963" s="246"/>
      <c r="H5963" s="246"/>
    </row>
    <row r="5964" spans="1:8" x14ac:dyDescent="0.2">
      <c r="A5964" s="247">
        <v>44444.708333330003</v>
      </c>
      <c r="B5964" s="248">
        <v>18</v>
      </c>
      <c r="C5964" s="243">
        <v>91.045629000000005</v>
      </c>
      <c r="D5964" s="244">
        <v>6.7737947975999999</v>
      </c>
      <c r="E5964" s="245">
        <v>97.81942379760001</v>
      </c>
      <c r="F5964" s="246"/>
      <c r="G5964" s="246"/>
      <c r="H5964" s="246"/>
    </row>
    <row r="5965" spans="1:8" x14ac:dyDescent="0.2">
      <c r="A5965" s="247">
        <v>44444.75</v>
      </c>
      <c r="B5965" s="248">
        <v>19</v>
      </c>
      <c r="C5965" s="243">
        <v>91.880409999999998</v>
      </c>
      <c r="D5965" s="244">
        <v>6.835902503999999</v>
      </c>
      <c r="E5965" s="245">
        <v>98.716312504000001</v>
      </c>
      <c r="F5965" s="246"/>
      <c r="G5965" s="246"/>
      <c r="H5965" s="246"/>
    </row>
    <row r="5966" spans="1:8" x14ac:dyDescent="0.2">
      <c r="A5966" s="247">
        <v>44444.791666659999</v>
      </c>
      <c r="B5966" s="248">
        <v>20</v>
      </c>
      <c r="C5966" s="243">
        <v>94.570322999999988</v>
      </c>
      <c r="D5966" s="244">
        <v>7.0360320311999986</v>
      </c>
      <c r="E5966" s="245">
        <v>101.60635503119998</v>
      </c>
      <c r="F5966" s="246"/>
      <c r="G5966" s="246"/>
      <c r="H5966" s="246"/>
    </row>
    <row r="5967" spans="1:8" x14ac:dyDescent="0.2">
      <c r="A5967" s="247">
        <v>44444.833333330003</v>
      </c>
      <c r="B5967" s="248">
        <v>21</v>
      </c>
      <c r="C5967" s="243">
        <v>94.429408000000009</v>
      </c>
      <c r="D5967" s="244">
        <v>7.0255479552000004</v>
      </c>
      <c r="E5967" s="245">
        <v>101.45495595520001</v>
      </c>
      <c r="F5967" s="246"/>
      <c r="G5967" s="246"/>
      <c r="H5967" s="246"/>
    </row>
    <row r="5968" spans="1:8" x14ac:dyDescent="0.2">
      <c r="A5968" s="247">
        <v>44444.875</v>
      </c>
      <c r="B5968" s="248">
        <v>22</v>
      </c>
      <c r="C5968" s="243">
        <v>90.856380000000001</v>
      </c>
      <c r="D5968" s="244">
        <v>6.7597146719999994</v>
      </c>
      <c r="E5968" s="245">
        <v>97.616094672000003</v>
      </c>
      <c r="F5968" s="246"/>
      <c r="G5968" s="246"/>
      <c r="H5968" s="246"/>
    </row>
    <row r="5969" spans="1:8" x14ac:dyDescent="0.2">
      <c r="A5969" s="247">
        <v>44444.916666659999</v>
      </c>
      <c r="B5969" s="248">
        <v>23</v>
      </c>
      <c r="C5969" s="243">
        <v>87.700136000000001</v>
      </c>
      <c r="D5969" s="244">
        <v>6.5248901183999992</v>
      </c>
      <c r="E5969" s="245">
        <v>94.225026118399995</v>
      </c>
      <c r="F5969" s="246"/>
      <c r="G5969" s="246"/>
      <c r="H5969" s="246"/>
    </row>
    <row r="5970" spans="1:8" x14ac:dyDescent="0.2">
      <c r="A5970" s="247">
        <v>44444.958333330003</v>
      </c>
      <c r="B5970" s="248">
        <v>24</v>
      </c>
      <c r="C5970" s="243">
        <v>86.446826999999999</v>
      </c>
      <c r="D5970" s="244">
        <v>6.4316439287999998</v>
      </c>
      <c r="E5970" s="245">
        <v>92.878470928799999</v>
      </c>
      <c r="F5970" s="246"/>
      <c r="G5970" s="246"/>
      <c r="H5970" s="246"/>
    </row>
    <row r="5971" spans="1:8" x14ac:dyDescent="0.2">
      <c r="A5971" s="247">
        <v>44445</v>
      </c>
      <c r="B5971" s="248">
        <v>1</v>
      </c>
      <c r="C5971" s="243">
        <v>84.370110999999994</v>
      </c>
      <c r="D5971" s="244">
        <v>6.2771362583999988</v>
      </c>
      <c r="E5971" s="245">
        <v>90.6472472584</v>
      </c>
      <c r="F5971" s="246"/>
      <c r="G5971" s="246"/>
      <c r="H5971" s="246"/>
    </row>
    <row r="5972" spans="1:8" x14ac:dyDescent="0.2">
      <c r="A5972" s="247">
        <v>44445.041666659999</v>
      </c>
      <c r="B5972" s="248">
        <v>2</v>
      </c>
      <c r="C5972" s="243">
        <v>84.849400000000003</v>
      </c>
      <c r="D5972" s="244">
        <v>6.31279536</v>
      </c>
      <c r="E5972" s="245">
        <v>91.162195359999998</v>
      </c>
      <c r="F5972" s="246"/>
      <c r="G5972" s="246"/>
      <c r="H5972" s="246"/>
    </row>
    <row r="5973" spans="1:8" x14ac:dyDescent="0.2">
      <c r="A5973" s="247">
        <v>44445.083333330003</v>
      </c>
      <c r="B5973" s="248">
        <v>3</v>
      </c>
      <c r="C5973" s="243">
        <v>85.060431999999992</v>
      </c>
      <c r="D5973" s="244">
        <v>6.3284961407999987</v>
      </c>
      <c r="E5973" s="245">
        <v>91.38892814079999</v>
      </c>
      <c r="F5973" s="246"/>
      <c r="G5973" s="246"/>
      <c r="H5973" s="246"/>
    </row>
    <row r="5974" spans="1:8" x14ac:dyDescent="0.2">
      <c r="A5974" s="247">
        <v>44445.125</v>
      </c>
      <c r="B5974" s="248">
        <v>4</v>
      </c>
      <c r="C5974" s="243">
        <v>87.634805999999998</v>
      </c>
      <c r="D5974" s="244">
        <v>6.520029566399999</v>
      </c>
      <c r="E5974" s="245">
        <v>94.154835566399996</v>
      </c>
      <c r="F5974" s="246"/>
      <c r="G5974" s="246"/>
      <c r="H5974" s="246"/>
    </row>
    <row r="5975" spans="1:8" x14ac:dyDescent="0.2">
      <c r="A5975" s="247">
        <v>44445.166666659999</v>
      </c>
      <c r="B5975" s="248">
        <v>5</v>
      </c>
      <c r="C5975" s="243">
        <v>90.457900000000009</v>
      </c>
      <c r="D5975" s="244">
        <v>6.7300677599999998</v>
      </c>
      <c r="E5975" s="245">
        <v>97.187967760000006</v>
      </c>
      <c r="F5975" s="246"/>
      <c r="G5975" s="246"/>
      <c r="H5975" s="246"/>
    </row>
    <row r="5976" spans="1:8" x14ac:dyDescent="0.2">
      <c r="A5976" s="247">
        <v>44445.208333330003</v>
      </c>
      <c r="B5976" s="248">
        <v>6</v>
      </c>
      <c r="C5976" s="243">
        <v>91.24990600000001</v>
      </c>
      <c r="D5976" s="244">
        <v>6.7889930064000001</v>
      </c>
      <c r="E5976" s="245">
        <v>98.038899006400015</v>
      </c>
      <c r="F5976" s="246"/>
      <c r="G5976" s="246"/>
      <c r="H5976" s="246"/>
    </row>
    <row r="5977" spans="1:8" x14ac:dyDescent="0.2">
      <c r="A5977" s="247">
        <v>44445.25</v>
      </c>
      <c r="B5977" s="248">
        <v>7</v>
      </c>
      <c r="C5977" s="243">
        <v>91.951171000000002</v>
      </c>
      <c r="D5977" s="244">
        <v>6.8411671223999999</v>
      </c>
      <c r="E5977" s="245">
        <v>98.792338122399997</v>
      </c>
      <c r="F5977" s="246"/>
      <c r="G5977" s="246"/>
      <c r="H5977" s="246"/>
    </row>
    <row r="5978" spans="1:8" x14ac:dyDescent="0.2">
      <c r="A5978" s="247">
        <v>44445.291666659999</v>
      </c>
      <c r="B5978" s="248">
        <v>8</v>
      </c>
      <c r="C5978" s="243">
        <v>91.168264999999991</v>
      </c>
      <c r="D5978" s="244">
        <v>6.782918915999999</v>
      </c>
      <c r="E5978" s="245">
        <v>97.951183915999991</v>
      </c>
      <c r="F5978" s="246"/>
      <c r="G5978" s="246"/>
      <c r="H5978" s="246"/>
    </row>
    <row r="5979" spans="1:8" x14ac:dyDescent="0.2">
      <c r="A5979" s="247">
        <v>44445.333333330003</v>
      </c>
      <c r="B5979" s="248">
        <v>9</v>
      </c>
      <c r="C5979" s="243">
        <v>92.901940999999994</v>
      </c>
      <c r="D5979" s="244">
        <v>6.9119044103999991</v>
      </c>
      <c r="E5979" s="245">
        <v>99.813845410399992</v>
      </c>
      <c r="F5979" s="246"/>
      <c r="G5979" s="246"/>
      <c r="H5979" s="246"/>
    </row>
    <row r="5980" spans="1:8" x14ac:dyDescent="0.2">
      <c r="A5980" s="247">
        <v>44445.375</v>
      </c>
      <c r="B5980" s="248">
        <v>10</v>
      </c>
      <c r="C5980" s="243">
        <v>94.535218</v>
      </c>
      <c r="D5980" s="244">
        <v>7.033420219199999</v>
      </c>
      <c r="E5980" s="245">
        <v>101.5686382192</v>
      </c>
      <c r="F5980" s="246"/>
      <c r="G5980" s="246"/>
      <c r="H5980" s="246"/>
    </row>
    <row r="5981" spans="1:8" x14ac:dyDescent="0.2">
      <c r="A5981" s="247">
        <v>44445.416666659999</v>
      </c>
      <c r="B5981" s="248">
        <v>11</v>
      </c>
      <c r="C5981" s="243">
        <v>97.166090999999994</v>
      </c>
      <c r="D5981" s="244">
        <v>7.2291571703999988</v>
      </c>
      <c r="E5981" s="245">
        <v>104.3952481704</v>
      </c>
      <c r="F5981" s="246"/>
      <c r="G5981" s="246"/>
      <c r="H5981" s="246"/>
    </row>
    <row r="5982" spans="1:8" x14ac:dyDescent="0.2">
      <c r="A5982" s="247">
        <v>44445.458333330003</v>
      </c>
      <c r="B5982" s="248">
        <v>12</v>
      </c>
      <c r="C5982" s="243">
        <v>99.298477000000005</v>
      </c>
      <c r="D5982" s="244">
        <v>7.3878066887999996</v>
      </c>
      <c r="E5982" s="245">
        <v>106.6862836888</v>
      </c>
      <c r="F5982" s="246"/>
      <c r="G5982" s="246"/>
      <c r="H5982" s="246"/>
    </row>
    <row r="5983" spans="1:8" x14ac:dyDescent="0.2">
      <c r="A5983" s="247">
        <v>44445.5</v>
      </c>
      <c r="B5983" s="248">
        <v>13</v>
      </c>
      <c r="C5983" s="243">
        <v>99.703596000000005</v>
      </c>
      <c r="D5983" s="244">
        <v>7.4179475423999994</v>
      </c>
      <c r="E5983" s="245">
        <v>107.1215435424</v>
      </c>
      <c r="F5983" s="246"/>
      <c r="G5983" s="246"/>
      <c r="H5983" s="246"/>
    </row>
    <row r="5984" spans="1:8" x14ac:dyDescent="0.2">
      <c r="A5984" s="247">
        <v>44445.541666659999</v>
      </c>
      <c r="B5984" s="248">
        <v>14</v>
      </c>
      <c r="C5984" s="243">
        <v>100.114588</v>
      </c>
      <c r="D5984" s="244">
        <v>7.4485253471999995</v>
      </c>
      <c r="E5984" s="245">
        <v>107.5631133472</v>
      </c>
      <c r="F5984" s="246"/>
      <c r="G5984" s="246"/>
      <c r="H5984" s="246"/>
    </row>
    <row r="5985" spans="1:8" x14ac:dyDescent="0.2">
      <c r="A5985" s="247">
        <v>44445.583333330003</v>
      </c>
      <c r="B5985" s="248">
        <v>15</v>
      </c>
      <c r="C5985" s="243">
        <v>98.470344999999995</v>
      </c>
      <c r="D5985" s="244">
        <v>7.3261936679999993</v>
      </c>
      <c r="E5985" s="245">
        <v>105.796538668</v>
      </c>
      <c r="F5985" s="246"/>
      <c r="G5985" s="246"/>
      <c r="H5985" s="246"/>
    </row>
    <row r="5986" spans="1:8" x14ac:dyDescent="0.2">
      <c r="A5986" s="247">
        <v>44445.625</v>
      </c>
      <c r="B5986" s="248">
        <v>16</v>
      </c>
      <c r="C5986" s="243">
        <v>97.38673399999999</v>
      </c>
      <c r="D5986" s="244">
        <v>7.2455730095999984</v>
      </c>
      <c r="E5986" s="245">
        <v>104.63230700959998</v>
      </c>
      <c r="F5986" s="246"/>
      <c r="G5986" s="246"/>
      <c r="H5986" s="246"/>
    </row>
    <row r="5987" spans="1:8" x14ac:dyDescent="0.2">
      <c r="A5987" s="247">
        <v>44445.666666659999</v>
      </c>
      <c r="B5987" s="248">
        <v>17</v>
      </c>
      <c r="C5987" s="243">
        <v>97.730242000000004</v>
      </c>
      <c r="D5987" s="244">
        <v>7.2711300047999998</v>
      </c>
      <c r="E5987" s="245">
        <v>105.0013720048</v>
      </c>
      <c r="F5987" s="246"/>
      <c r="G5987" s="246"/>
      <c r="H5987" s="246"/>
    </row>
    <row r="5988" spans="1:8" x14ac:dyDescent="0.2">
      <c r="A5988" s="247">
        <v>44445.708333330003</v>
      </c>
      <c r="B5988" s="248">
        <v>18</v>
      </c>
      <c r="C5988" s="243">
        <v>96.968394000000004</v>
      </c>
      <c r="D5988" s="244">
        <v>7.2144485135999998</v>
      </c>
      <c r="E5988" s="245">
        <v>104.18284251360001</v>
      </c>
      <c r="F5988" s="246"/>
      <c r="G5988" s="246"/>
      <c r="H5988" s="246"/>
    </row>
    <row r="5989" spans="1:8" x14ac:dyDescent="0.2">
      <c r="A5989" s="247">
        <v>44445.75</v>
      </c>
      <c r="B5989" s="248">
        <v>19</v>
      </c>
      <c r="C5989" s="243">
        <v>96.179438000000005</v>
      </c>
      <c r="D5989" s="244">
        <v>7.1557501871999998</v>
      </c>
      <c r="E5989" s="245">
        <v>103.3351881872</v>
      </c>
      <c r="F5989" s="246"/>
      <c r="G5989" s="246"/>
      <c r="H5989" s="246"/>
    </row>
    <row r="5990" spans="1:8" x14ac:dyDescent="0.2">
      <c r="A5990" s="247">
        <v>44445.791666659999</v>
      </c>
      <c r="B5990" s="248">
        <v>20</v>
      </c>
      <c r="C5990" s="243">
        <v>97.948300999999987</v>
      </c>
      <c r="D5990" s="244">
        <v>7.2873535943999981</v>
      </c>
      <c r="E5990" s="245">
        <v>105.23565459439999</v>
      </c>
      <c r="F5990" s="246"/>
      <c r="G5990" s="246"/>
      <c r="H5990" s="246"/>
    </row>
    <row r="5991" spans="1:8" x14ac:dyDescent="0.2">
      <c r="A5991" s="247">
        <v>44445.833333330003</v>
      </c>
      <c r="B5991" s="248">
        <v>21</v>
      </c>
      <c r="C5991" s="243">
        <v>96.688035999999997</v>
      </c>
      <c r="D5991" s="244">
        <v>7.1935898783999992</v>
      </c>
      <c r="E5991" s="245">
        <v>103.8816258784</v>
      </c>
      <c r="F5991" s="246"/>
      <c r="G5991" s="246"/>
      <c r="H5991" s="246"/>
    </row>
    <row r="5992" spans="1:8" x14ac:dyDescent="0.2">
      <c r="A5992" s="247">
        <v>44445.875</v>
      </c>
      <c r="B5992" s="248">
        <v>22</v>
      </c>
      <c r="C5992" s="243">
        <v>93.203108999999998</v>
      </c>
      <c r="D5992" s="244">
        <v>6.9343113095999991</v>
      </c>
      <c r="E5992" s="245">
        <v>100.1374203096</v>
      </c>
      <c r="F5992" s="246"/>
      <c r="G5992" s="246"/>
      <c r="H5992" s="246"/>
    </row>
    <row r="5993" spans="1:8" x14ac:dyDescent="0.2">
      <c r="A5993" s="247">
        <v>44445.916666659999</v>
      </c>
      <c r="B5993" s="248">
        <v>23</v>
      </c>
      <c r="C5993" s="243">
        <v>90.32048300000001</v>
      </c>
      <c r="D5993" s="244">
        <v>6.7198439352000001</v>
      </c>
      <c r="E5993" s="245">
        <v>97.040326935200014</v>
      </c>
      <c r="F5993" s="246"/>
      <c r="G5993" s="246"/>
      <c r="H5993" s="246"/>
    </row>
    <row r="5994" spans="1:8" x14ac:dyDescent="0.2">
      <c r="A5994" s="247">
        <v>44445.958333330003</v>
      </c>
      <c r="B5994" s="248">
        <v>24</v>
      </c>
      <c r="C5994" s="243">
        <v>87.888807</v>
      </c>
      <c r="D5994" s="244">
        <v>6.5389272407999997</v>
      </c>
      <c r="E5994" s="245">
        <v>94.427734240799992</v>
      </c>
      <c r="F5994" s="246"/>
      <c r="G5994" s="246"/>
      <c r="H5994" s="246"/>
    </row>
    <row r="5995" spans="1:8" x14ac:dyDescent="0.2">
      <c r="A5995" s="247">
        <v>44446</v>
      </c>
      <c r="B5995" s="248">
        <v>1</v>
      </c>
      <c r="C5995" s="243">
        <v>86.935818999999995</v>
      </c>
      <c r="D5995" s="244">
        <v>6.4680249335999989</v>
      </c>
      <c r="E5995" s="245">
        <v>93.403843933600001</v>
      </c>
      <c r="F5995" s="246"/>
      <c r="G5995" s="246"/>
      <c r="H5995" s="246"/>
    </row>
    <row r="5996" spans="1:8" x14ac:dyDescent="0.2">
      <c r="A5996" s="247">
        <v>44446.041666659999</v>
      </c>
      <c r="B5996" s="248">
        <v>2</v>
      </c>
      <c r="C5996" s="243">
        <v>87.091161</v>
      </c>
      <c r="D5996" s="244">
        <v>6.4795823783999991</v>
      </c>
      <c r="E5996" s="245">
        <v>93.570743378399996</v>
      </c>
      <c r="F5996" s="246"/>
      <c r="G5996" s="246"/>
      <c r="H5996" s="246"/>
    </row>
    <row r="5997" spans="1:8" x14ac:dyDescent="0.2">
      <c r="A5997" s="247">
        <v>44446.083333330003</v>
      </c>
      <c r="B5997" s="248">
        <v>3</v>
      </c>
      <c r="C5997" s="243">
        <v>87.915997000000004</v>
      </c>
      <c r="D5997" s="244">
        <v>6.5409501768</v>
      </c>
      <c r="E5997" s="245">
        <v>94.4569471768</v>
      </c>
      <c r="F5997" s="246"/>
      <c r="G5997" s="246"/>
      <c r="H5997" s="246"/>
    </row>
    <row r="5998" spans="1:8" x14ac:dyDescent="0.2">
      <c r="A5998" s="247">
        <v>44446.125</v>
      </c>
      <c r="B5998" s="248">
        <v>4</v>
      </c>
      <c r="C5998" s="243">
        <v>91.214019999999991</v>
      </c>
      <c r="D5998" s="244">
        <v>6.7863230879999987</v>
      </c>
      <c r="E5998" s="245">
        <v>98.000343087999994</v>
      </c>
      <c r="F5998" s="246"/>
      <c r="G5998" s="246"/>
      <c r="H5998" s="246"/>
    </row>
    <row r="5999" spans="1:8" x14ac:dyDescent="0.2">
      <c r="A5999" s="247">
        <v>44446.166666659999</v>
      </c>
      <c r="B5999" s="248">
        <v>5</v>
      </c>
      <c r="C5999" s="243">
        <v>95.976001999999994</v>
      </c>
      <c r="D5999" s="244">
        <v>7.1406145487999986</v>
      </c>
      <c r="E5999" s="245">
        <v>103.1166165488</v>
      </c>
      <c r="F5999" s="246"/>
      <c r="G5999" s="246"/>
      <c r="H5999" s="246"/>
    </row>
    <row r="6000" spans="1:8" x14ac:dyDescent="0.2">
      <c r="A6000" s="247">
        <v>44446.208333330003</v>
      </c>
      <c r="B6000" s="248">
        <v>6</v>
      </c>
      <c r="C6000" s="243">
        <v>99.70261099999999</v>
      </c>
      <c r="D6000" s="244">
        <v>7.4178742583999986</v>
      </c>
      <c r="E6000" s="245">
        <v>107.1204852584</v>
      </c>
      <c r="F6000" s="246"/>
      <c r="G6000" s="246"/>
      <c r="H6000" s="246"/>
    </row>
    <row r="6001" spans="1:8" x14ac:dyDescent="0.2">
      <c r="A6001" s="247">
        <v>44446.25</v>
      </c>
      <c r="B6001" s="248">
        <v>7</v>
      </c>
      <c r="C6001" s="243">
        <v>104.864147</v>
      </c>
      <c r="D6001" s="244">
        <v>7.8018925367999996</v>
      </c>
      <c r="E6001" s="245">
        <v>112.6660395368</v>
      </c>
      <c r="F6001" s="246"/>
      <c r="G6001" s="246"/>
      <c r="H6001" s="246"/>
    </row>
    <row r="6002" spans="1:8" x14ac:dyDescent="0.2">
      <c r="A6002" s="247">
        <v>44446.291666659999</v>
      </c>
      <c r="B6002" s="248">
        <v>8</v>
      </c>
      <c r="C6002" s="243">
        <v>108.24597700000001</v>
      </c>
      <c r="D6002" s="244">
        <v>8.0535006887999998</v>
      </c>
      <c r="E6002" s="245">
        <v>116.29947768880001</v>
      </c>
      <c r="F6002" s="246"/>
      <c r="G6002" s="246"/>
      <c r="H6002" s="246"/>
    </row>
    <row r="6003" spans="1:8" x14ac:dyDescent="0.2">
      <c r="A6003" s="247">
        <v>44446.333333330003</v>
      </c>
      <c r="B6003" s="248">
        <v>9</v>
      </c>
      <c r="C6003" s="243">
        <v>112.22321599999999</v>
      </c>
      <c r="D6003" s="244">
        <v>8.3494072703999986</v>
      </c>
      <c r="E6003" s="245">
        <v>120.57262327039999</v>
      </c>
      <c r="F6003" s="246"/>
      <c r="G6003" s="246"/>
      <c r="H6003" s="246"/>
    </row>
    <row r="6004" spans="1:8" x14ac:dyDescent="0.2">
      <c r="A6004" s="247">
        <v>44446.375</v>
      </c>
      <c r="B6004" s="248">
        <v>10</v>
      </c>
      <c r="C6004" s="243">
        <v>113.340541</v>
      </c>
      <c r="D6004" s="244">
        <v>8.4325362504000001</v>
      </c>
      <c r="E6004" s="245">
        <v>121.77307725040001</v>
      </c>
      <c r="F6004" s="246"/>
      <c r="G6004" s="246"/>
      <c r="H6004" s="246"/>
    </row>
    <row r="6005" spans="1:8" x14ac:dyDescent="0.2">
      <c r="A6005" s="247">
        <v>44446.416666659999</v>
      </c>
      <c r="B6005" s="248">
        <v>11</v>
      </c>
      <c r="C6005" s="243">
        <v>112.622045</v>
      </c>
      <c r="D6005" s="244">
        <v>8.3790801479999999</v>
      </c>
      <c r="E6005" s="245">
        <v>121.001125148</v>
      </c>
      <c r="F6005" s="246"/>
      <c r="G6005" s="246"/>
      <c r="H6005" s="246"/>
    </row>
    <row r="6006" spans="1:8" x14ac:dyDescent="0.2">
      <c r="A6006" s="247">
        <v>44446.458333330003</v>
      </c>
      <c r="B6006" s="248">
        <v>12</v>
      </c>
      <c r="C6006" s="243">
        <v>113.369889</v>
      </c>
      <c r="D6006" s="244">
        <v>8.4347197415999986</v>
      </c>
      <c r="E6006" s="245">
        <v>121.80460874159999</v>
      </c>
      <c r="F6006" s="246"/>
      <c r="G6006" s="246"/>
      <c r="H6006" s="246"/>
    </row>
    <row r="6007" spans="1:8" x14ac:dyDescent="0.2">
      <c r="A6007" s="247">
        <v>44446.5</v>
      </c>
      <c r="B6007" s="248">
        <v>13</v>
      </c>
      <c r="C6007" s="243">
        <v>112.409257</v>
      </c>
      <c r="D6007" s="244">
        <v>8.3632487207999997</v>
      </c>
      <c r="E6007" s="245">
        <v>120.7725057208</v>
      </c>
      <c r="F6007" s="246"/>
      <c r="G6007" s="246"/>
      <c r="H6007" s="246"/>
    </row>
    <row r="6008" spans="1:8" x14ac:dyDescent="0.2">
      <c r="A6008" s="247">
        <v>44446.541666659999</v>
      </c>
      <c r="B6008" s="248">
        <v>14</v>
      </c>
      <c r="C6008" s="243">
        <v>110.48330799999999</v>
      </c>
      <c r="D6008" s="244">
        <v>8.219958115199999</v>
      </c>
      <c r="E6008" s="245">
        <v>118.70326611519999</v>
      </c>
      <c r="F6008" s="246"/>
      <c r="G6008" s="246"/>
      <c r="H6008" s="246"/>
    </row>
    <row r="6009" spans="1:8" x14ac:dyDescent="0.2">
      <c r="A6009" s="247">
        <v>44446.583333330003</v>
      </c>
      <c r="B6009" s="248">
        <v>15</v>
      </c>
      <c r="C6009" s="243">
        <v>109.129552</v>
      </c>
      <c r="D6009" s="244">
        <v>8.1192386687999996</v>
      </c>
      <c r="E6009" s="245">
        <v>117.2487906688</v>
      </c>
      <c r="F6009" s="246"/>
      <c r="G6009" s="246"/>
      <c r="H6009" s="246"/>
    </row>
    <row r="6010" spans="1:8" x14ac:dyDescent="0.2">
      <c r="A6010" s="247">
        <v>44446.625</v>
      </c>
      <c r="B6010" s="248">
        <v>16</v>
      </c>
      <c r="C6010" s="243">
        <v>107.27739</v>
      </c>
      <c r="D6010" s="244">
        <v>7.9814378159999988</v>
      </c>
      <c r="E6010" s="245">
        <v>115.25882781599999</v>
      </c>
      <c r="F6010" s="246"/>
      <c r="G6010" s="246"/>
      <c r="H6010" s="246"/>
    </row>
    <row r="6011" spans="1:8" x14ac:dyDescent="0.2">
      <c r="A6011" s="247">
        <v>44446.666666659999</v>
      </c>
      <c r="B6011" s="248">
        <v>17</v>
      </c>
      <c r="C6011" s="243">
        <v>104.178324</v>
      </c>
      <c r="D6011" s="244">
        <v>7.7508673055999999</v>
      </c>
      <c r="E6011" s="245">
        <v>111.9291913056</v>
      </c>
      <c r="F6011" s="246"/>
      <c r="G6011" s="246"/>
      <c r="H6011" s="246"/>
    </row>
    <row r="6012" spans="1:8" x14ac:dyDescent="0.2">
      <c r="A6012" s="247">
        <v>44446.708333330003</v>
      </c>
      <c r="B6012" s="248">
        <v>18</v>
      </c>
      <c r="C6012" s="243">
        <v>100.98591300000001</v>
      </c>
      <c r="D6012" s="244">
        <v>7.5133519272000004</v>
      </c>
      <c r="E6012" s="245">
        <v>108.49926492720002</v>
      </c>
      <c r="F6012" s="246"/>
      <c r="G6012" s="246"/>
      <c r="H6012" s="246"/>
    </row>
    <row r="6013" spans="1:8" x14ac:dyDescent="0.2">
      <c r="A6013" s="247">
        <v>44446.75</v>
      </c>
      <c r="B6013" s="248">
        <v>19</v>
      </c>
      <c r="C6013" s="243">
        <v>102.964011</v>
      </c>
      <c r="D6013" s="244">
        <v>7.6605224183999994</v>
      </c>
      <c r="E6013" s="245">
        <v>110.62453341840001</v>
      </c>
      <c r="F6013" s="246"/>
      <c r="G6013" s="246"/>
      <c r="H6013" s="246"/>
    </row>
    <row r="6014" spans="1:8" x14ac:dyDescent="0.2">
      <c r="A6014" s="247">
        <v>44446.791666659999</v>
      </c>
      <c r="B6014" s="248">
        <v>20</v>
      </c>
      <c r="C6014" s="243">
        <v>104.65472999999999</v>
      </c>
      <c r="D6014" s="244">
        <v>7.7863119119999986</v>
      </c>
      <c r="E6014" s="245">
        <v>112.44104191199999</v>
      </c>
      <c r="F6014" s="246"/>
      <c r="G6014" s="246"/>
      <c r="H6014" s="246"/>
    </row>
    <row r="6015" spans="1:8" x14ac:dyDescent="0.2">
      <c r="A6015" s="247">
        <v>44446.833333330003</v>
      </c>
      <c r="B6015" s="248">
        <v>21</v>
      </c>
      <c r="C6015" s="243">
        <v>103.586754</v>
      </c>
      <c r="D6015" s="244">
        <v>7.7068544975999993</v>
      </c>
      <c r="E6015" s="245">
        <v>111.2936084976</v>
      </c>
      <c r="F6015" s="246"/>
      <c r="G6015" s="246"/>
      <c r="H6015" s="246"/>
    </row>
    <row r="6016" spans="1:8" x14ac:dyDescent="0.2">
      <c r="A6016" s="247">
        <v>44446.875</v>
      </c>
      <c r="B6016" s="248">
        <v>22</v>
      </c>
      <c r="C6016" s="243">
        <v>99.759180999999998</v>
      </c>
      <c r="D6016" s="244">
        <v>7.422083066399999</v>
      </c>
      <c r="E6016" s="245">
        <v>107.18126406639999</v>
      </c>
      <c r="F6016" s="246"/>
      <c r="G6016" s="246"/>
      <c r="H6016" s="246"/>
    </row>
    <row r="6017" spans="1:8" x14ac:dyDescent="0.2">
      <c r="A6017" s="247">
        <v>44446.916666659999</v>
      </c>
      <c r="B6017" s="248">
        <v>23</v>
      </c>
      <c r="C6017" s="243">
        <v>96.622206000000006</v>
      </c>
      <c r="D6017" s="244">
        <v>7.1886921263999994</v>
      </c>
      <c r="E6017" s="245">
        <v>103.81089812640001</v>
      </c>
      <c r="F6017" s="246"/>
      <c r="G6017" s="246"/>
      <c r="H6017" s="246"/>
    </row>
    <row r="6018" spans="1:8" x14ac:dyDescent="0.2">
      <c r="A6018" s="247">
        <v>44446.958333330003</v>
      </c>
      <c r="B6018" s="248">
        <v>24</v>
      </c>
      <c r="C6018" s="243">
        <v>94.774504000000007</v>
      </c>
      <c r="D6018" s="244">
        <v>7.0512230976000003</v>
      </c>
      <c r="E6018" s="245">
        <v>101.82572709760001</v>
      </c>
      <c r="F6018" s="246"/>
      <c r="G6018" s="246"/>
      <c r="H6018" s="246"/>
    </row>
    <row r="6019" spans="1:8" x14ac:dyDescent="0.2">
      <c r="A6019" s="247">
        <v>44447</v>
      </c>
      <c r="B6019" s="248">
        <v>1</v>
      </c>
      <c r="C6019" s="243">
        <v>91.866377</v>
      </c>
      <c r="D6019" s="244">
        <v>6.8348584487999995</v>
      </c>
      <c r="E6019" s="245">
        <v>98.701235448800006</v>
      </c>
      <c r="F6019" s="246"/>
      <c r="G6019" s="246"/>
      <c r="H6019" s="246"/>
    </row>
    <row r="6020" spans="1:8" x14ac:dyDescent="0.2">
      <c r="A6020" s="247">
        <v>44447.041666659999</v>
      </c>
      <c r="B6020" s="248">
        <v>2</v>
      </c>
      <c r="C6020" s="243">
        <v>90.059447000000006</v>
      </c>
      <c r="D6020" s="244">
        <v>6.7004228567999995</v>
      </c>
      <c r="E6020" s="245">
        <v>96.759869856800009</v>
      </c>
      <c r="F6020" s="246"/>
      <c r="G6020" s="246"/>
      <c r="H6020" s="246"/>
    </row>
    <row r="6021" spans="1:8" x14ac:dyDescent="0.2">
      <c r="A6021" s="247">
        <v>44447.083333330003</v>
      </c>
      <c r="B6021" s="248">
        <v>3</v>
      </c>
      <c r="C6021" s="243">
        <v>91.865615000000005</v>
      </c>
      <c r="D6021" s="244">
        <v>6.8348017560000001</v>
      </c>
      <c r="E6021" s="245">
        <v>98.70041675600001</v>
      </c>
      <c r="F6021" s="246"/>
      <c r="G6021" s="246"/>
      <c r="H6021" s="246"/>
    </row>
    <row r="6022" spans="1:8" x14ac:dyDescent="0.2">
      <c r="A6022" s="247">
        <v>44447.125</v>
      </c>
      <c r="B6022" s="248">
        <v>4</v>
      </c>
      <c r="C6022" s="243">
        <v>95.001266000000001</v>
      </c>
      <c r="D6022" s="244">
        <v>7.0680941903999992</v>
      </c>
      <c r="E6022" s="245">
        <v>102.0693601904</v>
      </c>
      <c r="F6022" s="246"/>
      <c r="G6022" s="246"/>
      <c r="H6022" s="246"/>
    </row>
    <row r="6023" spans="1:8" x14ac:dyDescent="0.2">
      <c r="A6023" s="247">
        <v>44447.166666659999</v>
      </c>
      <c r="B6023" s="248">
        <v>5</v>
      </c>
      <c r="C6023" s="243">
        <v>100.126442</v>
      </c>
      <c r="D6023" s="244">
        <v>7.4494072847999995</v>
      </c>
      <c r="E6023" s="245">
        <v>107.5758492848</v>
      </c>
      <c r="F6023" s="246"/>
      <c r="G6023" s="246"/>
      <c r="H6023" s="246"/>
    </row>
    <row r="6024" spans="1:8" x14ac:dyDescent="0.2">
      <c r="A6024" s="247">
        <v>44447.208333330003</v>
      </c>
      <c r="B6024" s="248">
        <v>6</v>
      </c>
      <c r="C6024" s="243">
        <v>104.28704499999999</v>
      </c>
      <c r="D6024" s="244">
        <v>7.7589561479999984</v>
      </c>
      <c r="E6024" s="245">
        <v>112.04600114799999</v>
      </c>
      <c r="F6024" s="246"/>
      <c r="G6024" s="246"/>
      <c r="H6024" s="246"/>
    </row>
    <row r="6025" spans="1:8" x14ac:dyDescent="0.2">
      <c r="A6025" s="247">
        <v>44447.25</v>
      </c>
      <c r="B6025" s="248">
        <v>7</v>
      </c>
      <c r="C6025" s="243">
        <v>108.527438</v>
      </c>
      <c r="D6025" s="244">
        <v>8.0744413872000003</v>
      </c>
      <c r="E6025" s="245">
        <v>116.6018793872</v>
      </c>
      <c r="F6025" s="246"/>
      <c r="G6025" s="246"/>
      <c r="H6025" s="246"/>
    </row>
    <row r="6026" spans="1:8" x14ac:dyDescent="0.2">
      <c r="A6026" s="247">
        <v>44447.291666659999</v>
      </c>
      <c r="B6026" s="248">
        <v>8</v>
      </c>
      <c r="C6026" s="243">
        <v>111.319672</v>
      </c>
      <c r="D6026" s="244">
        <v>8.2821835967999995</v>
      </c>
      <c r="E6026" s="245">
        <v>119.60185559679999</v>
      </c>
      <c r="F6026" s="246"/>
      <c r="G6026" s="246"/>
      <c r="H6026" s="246"/>
    </row>
    <row r="6027" spans="1:8" x14ac:dyDescent="0.2">
      <c r="A6027" s="247">
        <v>44447.333333330003</v>
      </c>
      <c r="B6027" s="248">
        <v>9</v>
      </c>
      <c r="C6027" s="243">
        <v>113.254935</v>
      </c>
      <c r="D6027" s="244">
        <v>8.4261671639999989</v>
      </c>
      <c r="E6027" s="245">
        <v>121.68110216400001</v>
      </c>
      <c r="F6027" s="246"/>
      <c r="G6027" s="246"/>
      <c r="H6027" s="246"/>
    </row>
    <row r="6028" spans="1:8" x14ac:dyDescent="0.2">
      <c r="A6028" s="247">
        <v>44447.375</v>
      </c>
      <c r="B6028" s="248">
        <v>10</v>
      </c>
      <c r="C6028" s="243">
        <v>114.650884</v>
      </c>
      <c r="D6028" s="244">
        <v>8.5300257695999999</v>
      </c>
      <c r="E6028" s="245">
        <v>123.18090976960001</v>
      </c>
      <c r="F6028" s="246"/>
      <c r="G6028" s="246"/>
      <c r="H6028" s="246"/>
    </row>
    <row r="6029" spans="1:8" x14ac:dyDescent="0.2">
      <c r="A6029" s="247">
        <v>44447.416666659999</v>
      </c>
      <c r="B6029" s="248">
        <v>11</v>
      </c>
      <c r="C6029" s="243">
        <v>115.83593500000001</v>
      </c>
      <c r="D6029" s="244">
        <v>8.6181935640000003</v>
      </c>
      <c r="E6029" s="245">
        <v>124.454128564</v>
      </c>
      <c r="F6029" s="246"/>
      <c r="G6029" s="246"/>
      <c r="H6029" s="246"/>
    </row>
    <row r="6030" spans="1:8" x14ac:dyDescent="0.2">
      <c r="A6030" s="247">
        <v>44447.458333330003</v>
      </c>
      <c r="B6030" s="248">
        <v>12</v>
      </c>
      <c r="C6030" s="243">
        <v>115.688064</v>
      </c>
      <c r="D6030" s="244">
        <v>8.6071919615999999</v>
      </c>
      <c r="E6030" s="245">
        <v>124.29525596159999</v>
      </c>
      <c r="F6030" s="246"/>
      <c r="G6030" s="246"/>
      <c r="H6030" s="246"/>
    </row>
    <row r="6031" spans="1:8" x14ac:dyDescent="0.2">
      <c r="A6031" s="247">
        <v>44447.5</v>
      </c>
      <c r="B6031" s="248">
        <v>13</v>
      </c>
      <c r="C6031" s="243">
        <v>115.323144</v>
      </c>
      <c r="D6031" s="244">
        <v>8.5800419135999988</v>
      </c>
      <c r="E6031" s="245">
        <v>123.9031859136</v>
      </c>
      <c r="F6031" s="246"/>
      <c r="G6031" s="246"/>
      <c r="H6031" s="246"/>
    </row>
    <row r="6032" spans="1:8" x14ac:dyDescent="0.2">
      <c r="A6032" s="247">
        <v>44447.541666659999</v>
      </c>
      <c r="B6032" s="248">
        <v>14</v>
      </c>
      <c r="C6032" s="243">
        <v>115.569074</v>
      </c>
      <c r="D6032" s="244">
        <v>8.5983391055999991</v>
      </c>
      <c r="E6032" s="245">
        <v>124.1674131056</v>
      </c>
      <c r="F6032" s="246"/>
      <c r="G6032" s="246"/>
      <c r="H6032" s="246"/>
    </row>
    <row r="6033" spans="1:8" x14ac:dyDescent="0.2">
      <c r="A6033" s="247">
        <v>44447.583333330003</v>
      </c>
      <c r="B6033" s="248">
        <v>15</v>
      </c>
      <c r="C6033" s="243">
        <v>113.647215</v>
      </c>
      <c r="D6033" s="244">
        <v>8.4553527959999997</v>
      </c>
      <c r="E6033" s="245">
        <v>122.102567796</v>
      </c>
      <c r="F6033" s="246"/>
      <c r="G6033" s="246"/>
      <c r="H6033" s="246"/>
    </row>
    <row r="6034" spans="1:8" x14ac:dyDescent="0.2">
      <c r="A6034" s="247">
        <v>44447.625</v>
      </c>
      <c r="B6034" s="248">
        <v>16</v>
      </c>
      <c r="C6034" s="243">
        <v>111.068551</v>
      </c>
      <c r="D6034" s="244">
        <v>8.2635001943999988</v>
      </c>
      <c r="E6034" s="245">
        <v>119.33205119439999</v>
      </c>
      <c r="F6034" s="246"/>
      <c r="G6034" s="246"/>
      <c r="H6034" s="246"/>
    </row>
    <row r="6035" spans="1:8" x14ac:dyDescent="0.2">
      <c r="A6035" s="247">
        <v>44447.666666659999</v>
      </c>
      <c r="B6035" s="248">
        <v>17</v>
      </c>
      <c r="C6035" s="243">
        <v>108.020893</v>
      </c>
      <c r="D6035" s="244">
        <v>8.0367544391999992</v>
      </c>
      <c r="E6035" s="245">
        <v>116.0576474392</v>
      </c>
      <c r="F6035" s="246"/>
      <c r="G6035" s="246"/>
      <c r="H6035" s="246"/>
    </row>
    <row r="6036" spans="1:8" x14ac:dyDescent="0.2">
      <c r="A6036" s="247">
        <v>44447.708333330003</v>
      </c>
      <c r="B6036" s="248">
        <v>18</v>
      </c>
      <c r="C6036" s="243">
        <v>103.025386</v>
      </c>
      <c r="D6036" s="244">
        <v>7.6650887183999989</v>
      </c>
      <c r="E6036" s="245">
        <v>110.6904747184</v>
      </c>
      <c r="F6036" s="246"/>
      <c r="G6036" s="246"/>
      <c r="H6036" s="246"/>
    </row>
    <row r="6037" spans="1:8" x14ac:dyDescent="0.2">
      <c r="A6037" s="247">
        <v>44447.75</v>
      </c>
      <c r="B6037" s="248">
        <v>19</v>
      </c>
      <c r="C6037" s="243">
        <v>104.96641299999999</v>
      </c>
      <c r="D6037" s="244">
        <v>7.8095011271999981</v>
      </c>
      <c r="E6037" s="245">
        <v>112.77591412719998</v>
      </c>
      <c r="F6037" s="246"/>
      <c r="G6037" s="246"/>
      <c r="H6037" s="246"/>
    </row>
    <row r="6038" spans="1:8" x14ac:dyDescent="0.2">
      <c r="A6038" s="247">
        <v>44447.791666659999</v>
      </c>
      <c r="B6038" s="248">
        <v>20</v>
      </c>
      <c r="C6038" s="243">
        <v>107.32977</v>
      </c>
      <c r="D6038" s="244">
        <v>7.9853348879999988</v>
      </c>
      <c r="E6038" s="245">
        <v>115.31510488799999</v>
      </c>
      <c r="F6038" s="246"/>
      <c r="G6038" s="246"/>
      <c r="H6038" s="246"/>
    </row>
    <row r="6039" spans="1:8" x14ac:dyDescent="0.2">
      <c r="A6039" s="247">
        <v>44447.833333330003</v>
      </c>
      <c r="B6039" s="248">
        <v>21</v>
      </c>
      <c r="C6039" s="243">
        <v>105.509676</v>
      </c>
      <c r="D6039" s="244">
        <v>7.8499198943999993</v>
      </c>
      <c r="E6039" s="245">
        <v>113.3595958944</v>
      </c>
      <c r="F6039" s="246"/>
      <c r="G6039" s="246"/>
      <c r="H6039" s="246"/>
    </row>
    <row r="6040" spans="1:8" x14ac:dyDescent="0.2">
      <c r="A6040" s="247">
        <v>44447.875</v>
      </c>
      <c r="B6040" s="248">
        <v>22</v>
      </c>
      <c r="C6040" s="243">
        <v>100.98595399999999</v>
      </c>
      <c r="D6040" s="244">
        <v>7.5133549775999988</v>
      </c>
      <c r="E6040" s="245">
        <v>108.49930897759999</v>
      </c>
      <c r="F6040" s="246"/>
      <c r="G6040" s="246"/>
      <c r="H6040" s="246"/>
    </row>
    <row r="6041" spans="1:8" x14ac:dyDescent="0.2">
      <c r="A6041" s="247">
        <v>44447.916666659999</v>
      </c>
      <c r="B6041" s="248">
        <v>23</v>
      </c>
      <c r="C6041" s="243">
        <v>97.096041</v>
      </c>
      <c r="D6041" s="244">
        <v>7.2239454503999996</v>
      </c>
      <c r="E6041" s="245">
        <v>104.31998645039999</v>
      </c>
      <c r="F6041" s="246"/>
      <c r="G6041" s="246"/>
      <c r="H6041" s="246"/>
    </row>
    <row r="6042" spans="1:8" x14ac:dyDescent="0.2">
      <c r="A6042" s="247">
        <v>44447.958333330003</v>
      </c>
      <c r="B6042" s="248">
        <v>24</v>
      </c>
      <c r="C6042" s="243">
        <v>95.361201999999992</v>
      </c>
      <c r="D6042" s="244">
        <v>7.0948734287999988</v>
      </c>
      <c r="E6042" s="245">
        <v>102.45607542879999</v>
      </c>
      <c r="F6042" s="246"/>
      <c r="G6042" s="246"/>
      <c r="H6042" s="246"/>
    </row>
    <row r="6043" spans="1:8" x14ac:dyDescent="0.2">
      <c r="A6043" s="247">
        <v>44448</v>
      </c>
      <c r="B6043" s="248">
        <v>1</v>
      </c>
      <c r="C6043" s="243">
        <v>93.310124000000002</v>
      </c>
      <c r="D6043" s="244">
        <v>6.9422732255999993</v>
      </c>
      <c r="E6043" s="245">
        <v>100.25239722560001</v>
      </c>
      <c r="F6043" s="246"/>
      <c r="G6043" s="246"/>
      <c r="H6043" s="246"/>
    </row>
    <row r="6044" spans="1:8" x14ac:dyDescent="0.2">
      <c r="A6044" s="247">
        <v>44448.041666659999</v>
      </c>
      <c r="B6044" s="248">
        <v>2</v>
      </c>
      <c r="C6044" s="243">
        <v>92.766000999999989</v>
      </c>
      <c r="D6044" s="244">
        <v>6.9017904743999985</v>
      </c>
      <c r="E6044" s="245">
        <v>99.667791474399991</v>
      </c>
      <c r="F6044" s="246"/>
      <c r="G6044" s="246"/>
      <c r="H6044" s="246"/>
    </row>
    <row r="6045" spans="1:8" x14ac:dyDescent="0.2">
      <c r="A6045" s="247">
        <v>44448.083333330003</v>
      </c>
      <c r="B6045" s="248">
        <v>3</v>
      </c>
      <c r="C6045" s="243">
        <v>93.278632999999999</v>
      </c>
      <c r="D6045" s="244">
        <v>6.939930295199999</v>
      </c>
      <c r="E6045" s="245">
        <v>100.2185632952</v>
      </c>
      <c r="F6045" s="246"/>
      <c r="G6045" s="246"/>
      <c r="H6045" s="246"/>
    </row>
    <row r="6046" spans="1:8" x14ac:dyDescent="0.2">
      <c r="A6046" s="247">
        <v>44448.125</v>
      </c>
      <c r="B6046" s="248">
        <v>4</v>
      </c>
      <c r="C6046" s="243">
        <v>95.943721999999994</v>
      </c>
      <c r="D6046" s="244">
        <v>7.1382129167999988</v>
      </c>
      <c r="E6046" s="245">
        <v>103.08193491679999</v>
      </c>
      <c r="F6046" s="246"/>
      <c r="G6046" s="246"/>
      <c r="H6046" s="246"/>
    </row>
    <row r="6047" spans="1:8" x14ac:dyDescent="0.2">
      <c r="A6047" s="247">
        <v>44448.166666659999</v>
      </c>
      <c r="B6047" s="248">
        <v>5</v>
      </c>
      <c r="C6047" s="243">
        <v>99.971611999999993</v>
      </c>
      <c r="D6047" s="244">
        <v>7.4378879327999989</v>
      </c>
      <c r="E6047" s="245">
        <v>107.40949993279999</v>
      </c>
      <c r="F6047" s="246"/>
      <c r="G6047" s="246"/>
      <c r="H6047" s="246"/>
    </row>
    <row r="6048" spans="1:8" x14ac:dyDescent="0.2">
      <c r="A6048" s="247">
        <v>44448.208333330003</v>
      </c>
      <c r="B6048" s="248">
        <v>6</v>
      </c>
      <c r="C6048" s="243">
        <v>102.535611</v>
      </c>
      <c r="D6048" s="244">
        <v>7.6286494584</v>
      </c>
      <c r="E6048" s="245">
        <v>110.16426045840001</v>
      </c>
      <c r="F6048" s="246"/>
      <c r="G6048" s="246"/>
      <c r="H6048" s="246"/>
    </row>
    <row r="6049" spans="1:8" x14ac:dyDescent="0.2">
      <c r="A6049" s="247">
        <v>44448.25</v>
      </c>
      <c r="B6049" s="248">
        <v>7</v>
      </c>
      <c r="C6049" s="243">
        <v>107.098066</v>
      </c>
      <c r="D6049" s="244">
        <v>7.9680961103999994</v>
      </c>
      <c r="E6049" s="245">
        <v>115.0661621104</v>
      </c>
      <c r="F6049" s="246"/>
      <c r="G6049" s="246"/>
      <c r="H6049" s="246"/>
    </row>
    <row r="6050" spans="1:8" x14ac:dyDescent="0.2">
      <c r="A6050" s="247">
        <v>44448.291666659999</v>
      </c>
      <c r="B6050" s="248">
        <v>8</v>
      </c>
      <c r="C6050" s="243">
        <v>108.97757900000001</v>
      </c>
      <c r="D6050" s="244">
        <v>8.1079318776000004</v>
      </c>
      <c r="E6050" s="245">
        <v>117.0855108776</v>
      </c>
      <c r="F6050" s="246"/>
      <c r="G6050" s="246"/>
      <c r="H6050" s="246"/>
    </row>
    <row r="6051" spans="1:8" x14ac:dyDescent="0.2">
      <c r="A6051" s="247">
        <v>44448.333333330003</v>
      </c>
      <c r="B6051" s="248">
        <v>9</v>
      </c>
      <c r="C6051" s="243">
        <v>111.346079</v>
      </c>
      <c r="D6051" s="244">
        <v>8.2841482775999999</v>
      </c>
      <c r="E6051" s="245">
        <v>119.6302272776</v>
      </c>
      <c r="F6051" s="246"/>
      <c r="G6051" s="246"/>
      <c r="H6051" s="246"/>
    </row>
    <row r="6052" spans="1:8" x14ac:dyDescent="0.2">
      <c r="A6052" s="247">
        <v>44448.375</v>
      </c>
      <c r="B6052" s="248">
        <v>10</v>
      </c>
      <c r="C6052" s="243">
        <v>111.583652</v>
      </c>
      <c r="D6052" s="244">
        <v>8.3018237087999989</v>
      </c>
      <c r="E6052" s="245">
        <v>119.8854757088</v>
      </c>
      <c r="F6052" s="246"/>
      <c r="G6052" s="246"/>
      <c r="H6052" s="246"/>
    </row>
    <row r="6053" spans="1:8" x14ac:dyDescent="0.2">
      <c r="A6053" s="247">
        <v>44448.416666659999</v>
      </c>
      <c r="B6053" s="248">
        <v>11</v>
      </c>
      <c r="C6053" s="243">
        <v>111.92949400000001</v>
      </c>
      <c r="D6053" s="244">
        <v>8.3275543536000001</v>
      </c>
      <c r="E6053" s="245">
        <v>120.2570483536</v>
      </c>
      <c r="F6053" s="246"/>
      <c r="G6053" s="246"/>
      <c r="H6053" s="246"/>
    </row>
    <row r="6054" spans="1:8" x14ac:dyDescent="0.2">
      <c r="A6054" s="247">
        <v>44448.458333330003</v>
      </c>
      <c r="B6054" s="248">
        <v>12</v>
      </c>
      <c r="C6054" s="243">
        <v>112.57266199999999</v>
      </c>
      <c r="D6054" s="244">
        <v>8.3754060527999989</v>
      </c>
      <c r="E6054" s="245">
        <v>120.9480680528</v>
      </c>
      <c r="F6054" s="246"/>
      <c r="G6054" s="246"/>
      <c r="H6054" s="246"/>
    </row>
    <row r="6055" spans="1:8" x14ac:dyDescent="0.2">
      <c r="A6055" s="247">
        <v>44448.5</v>
      </c>
      <c r="B6055" s="248">
        <v>13</v>
      </c>
      <c r="C6055" s="243">
        <v>111.824646</v>
      </c>
      <c r="D6055" s="244">
        <v>8.3197536624000001</v>
      </c>
      <c r="E6055" s="245">
        <v>120.14439966240001</v>
      </c>
      <c r="F6055" s="246"/>
      <c r="G6055" s="246"/>
      <c r="H6055" s="246"/>
    </row>
    <row r="6056" spans="1:8" x14ac:dyDescent="0.2">
      <c r="A6056" s="247">
        <v>44448.541666659999</v>
      </c>
      <c r="B6056" s="248">
        <v>14</v>
      </c>
      <c r="C6056" s="243">
        <v>109.335645</v>
      </c>
      <c r="D6056" s="244">
        <v>8.1345719879999994</v>
      </c>
      <c r="E6056" s="245">
        <v>117.470216988</v>
      </c>
      <c r="F6056" s="246"/>
      <c r="G6056" s="246"/>
      <c r="H6056" s="246"/>
    </row>
    <row r="6057" spans="1:8" x14ac:dyDescent="0.2">
      <c r="A6057" s="247">
        <v>44448.583333330003</v>
      </c>
      <c r="B6057" s="248">
        <v>15</v>
      </c>
      <c r="C6057" s="243">
        <v>108.74835</v>
      </c>
      <c r="D6057" s="244">
        <v>8.0908772399999993</v>
      </c>
      <c r="E6057" s="245">
        <v>116.83922724</v>
      </c>
      <c r="F6057" s="246"/>
      <c r="G6057" s="246"/>
      <c r="H6057" s="246"/>
    </row>
    <row r="6058" spans="1:8" x14ac:dyDescent="0.2">
      <c r="A6058" s="247">
        <v>44448.625</v>
      </c>
      <c r="B6058" s="248">
        <v>16</v>
      </c>
      <c r="C6058" s="243">
        <v>105.226213</v>
      </c>
      <c r="D6058" s="244">
        <v>7.8288302471999991</v>
      </c>
      <c r="E6058" s="245">
        <v>113.0550432472</v>
      </c>
      <c r="F6058" s="246"/>
      <c r="G6058" s="246"/>
      <c r="H6058" s="246"/>
    </row>
    <row r="6059" spans="1:8" x14ac:dyDescent="0.2">
      <c r="A6059" s="247">
        <v>44448.666666659999</v>
      </c>
      <c r="B6059" s="248">
        <v>17</v>
      </c>
      <c r="C6059" s="243">
        <v>102.848034</v>
      </c>
      <c r="D6059" s="244">
        <v>7.6518937295999994</v>
      </c>
      <c r="E6059" s="245">
        <v>110.4999277296</v>
      </c>
      <c r="F6059" s="246"/>
      <c r="G6059" s="246"/>
      <c r="H6059" s="246"/>
    </row>
    <row r="6060" spans="1:8" x14ac:dyDescent="0.2">
      <c r="A6060" s="247">
        <v>44448.708333330003</v>
      </c>
      <c r="B6060" s="248">
        <v>18</v>
      </c>
      <c r="C6060" s="243">
        <v>99.647852999999998</v>
      </c>
      <c r="D6060" s="244">
        <v>7.4138002631999989</v>
      </c>
      <c r="E6060" s="245">
        <v>107.0616532632</v>
      </c>
      <c r="F6060" s="246"/>
      <c r="G6060" s="246"/>
      <c r="H6060" s="246"/>
    </row>
    <row r="6061" spans="1:8" x14ac:dyDescent="0.2">
      <c r="A6061" s="247">
        <v>44448.75</v>
      </c>
      <c r="B6061" s="248">
        <v>19</v>
      </c>
      <c r="C6061" s="243">
        <v>100.993951</v>
      </c>
      <c r="D6061" s="244">
        <v>7.5139499543999992</v>
      </c>
      <c r="E6061" s="245">
        <v>108.5079009544</v>
      </c>
      <c r="F6061" s="246"/>
      <c r="G6061" s="246"/>
      <c r="H6061" s="246"/>
    </row>
    <row r="6062" spans="1:8" x14ac:dyDescent="0.2">
      <c r="A6062" s="247">
        <v>44448.791666659999</v>
      </c>
      <c r="B6062" s="248">
        <v>20</v>
      </c>
      <c r="C6062" s="243">
        <v>104.21791</v>
      </c>
      <c r="D6062" s="244">
        <v>7.7538125039999999</v>
      </c>
      <c r="E6062" s="245">
        <v>111.971722504</v>
      </c>
      <c r="F6062" s="246"/>
      <c r="G6062" s="246"/>
      <c r="H6062" s="246"/>
    </row>
    <row r="6063" spans="1:8" x14ac:dyDescent="0.2">
      <c r="A6063" s="247">
        <v>44448.833333330003</v>
      </c>
      <c r="B6063" s="248">
        <v>21</v>
      </c>
      <c r="C6063" s="243">
        <v>104.11951999999999</v>
      </c>
      <c r="D6063" s="244">
        <v>7.7464922879999989</v>
      </c>
      <c r="E6063" s="245">
        <v>111.86601228799999</v>
      </c>
      <c r="F6063" s="246"/>
      <c r="G6063" s="246"/>
      <c r="H6063" s="246"/>
    </row>
    <row r="6064" spans="1:8" x14ac:dyDescent="0.2">
      <c r="A6064" s="247">
        <v>44448.875</v>
      </c>
      <c r="B6064" s="248">
        <v>22</v>
      </c>
      <c r="C6064" s="243">
        <v>100.18333200000001</v>
      </c>
      <c r="D6064" s="244">
        <v>7.4536399007999998</v>
      </c>
      <c r="E6064" s="245">
        <v>107.63697190080001</v>
      </c>
      <c r="F6064" s="246"/>
      <c r="G6064" s="246"/>
      <c r="H6064" s="246"/>
    </row>
    <row r="6065" spans="1:8" x14ac:dyDescent="0.2">
      <c r="A6065" s="247">
        <v>44448.916666659999</v>
      </c>
      <c r="B6065" s="248">
        <v>23</v>
      </c>
      <c r="C6065" s="243">
        <v>96.55398000000001</v>
      </c>
      <c r="D6065" s="244">
        <v>7.1836161120000002</v>
      </c>
      <c r="E6065" s="245">
        <v>103.73759611200001</v>
      </c>
      <c r="F6065" s="246"/>
      <c r="G6065" s="246"/>
      <c r="H6065" s="246"/>
    </row>
    <row r="6066" spans="1:8" x14ac:dyDescent="0.2">
      <c r="A6066" s="247">
        <v>44448.958333330003</v>
      </c>
      <c r="B6066" s="248">
        <v>24</v>
      </c>
      <c r="C6066" s="243">
        <v>94.945528999999993</v>
      </c>
      <c r="D6066" s="244">
        <v>7.0639473575999991</v>
      </c>
      <c r="E6066" s="245">
        <v>102.00947635759999</v>
      </c>
      <c r="F6066" s="246"/>
      <c r="G6066" s="246"/>
      <c r="H6066" s="246"/>
    </row>
    <row r="6067" spans="1:8" x14ac:dyDescent="0.2">
      <c r="A6067" s="247">
        <v>44449</v>
      </c>
      <c r="B6067" s="248">
        <v>1</v>
      </c>
      <c r="C6067" s="243">
        <v>93.195632000000003</v>
      </c>
      <c r="D6067" s="244">
        <v>6.9337550207999996</v>
      </c>
      <c r="E6067" s="245">
        <v>100.12938702080001</v>
      </c>
      <c r="F6067" s="246"/>
      <c r="G6067" s="246"/>
      <c r="H6067" s="246"/>
    </row>
    <row r="6068" spans="1:8" x14ac:dyDescent="0.2">
      <c r="A6068" s="247">
        <v>44449.041666659999</v>
      </c>
      <c r="B6068" s="248">
        <v>2</v>
      </c>
      <c r="C6068" s="243">
        <v>92.070272000000003</v>
      </c>
      <c r="D6068" s="244">
        <v>6.8500282368000001</v>
      </c>
      <c r="E6068" s="245">
        <v>98.920300236800003</v>
      </c>
      <c r="F6068" s="246"/>
      <c r="G6068" s="246"/>
      <c r="H6068" s="246"/>
    </row>
    <row r="6069" spans="1:8" x14ac:dyDescent="0.2">
      <c r="A6069" s="247">
        <v>44449.083333330003</v>
      </c>
      <c r="B6069" s="248">
        <v>3</v>
      </c>
      <c r="C6069" s="243">
        <v>92.721721000000002</v>
      </c>
      <c r="D6069" s="244">
        <v>6.8984960423999997</v>
      </c>
      <c r="E6069" s="245">
        <v>99.6202170424</v>
      </c>
      <c r="F6069" s="246"/>
      <c r="G6069" s="246"/>
      <c r="H6069" s="246"/>
    </row>
    <row r="6070" spans="1:8" x14ac:dyDescent="0.2">
      <c r="A6070" s="247">
        <v>44449.125</v>
      </c>
      <c r="B6070" s="248">
        <v>4</v>
      </c>
      <c r="C6070" s="243">
        <v>95.480616999999995</v>
      </c>
      <c r="D6070" s="244">
        <v>7.1037579047999992</v>
      </c>
      <c r="E6070" s="245">
        <v>102.5843749048</v>
      </c>
      <c r="F6070" s="246"/>
      <c r="G6070" s="246"/>
      <c r="H6070" s="246"/>
    </row>
    <row r="6071" spans="1:8" x14ac:dyDescent="0.2">
      <c r="A6071" s="247">
        <v>44449.166666659999</v>
      </c>
      <c r="B6071" s="248">
        <v>5</v>
      </c>
      <c r="C6071" s="243">
        <v>98.889741999999998</v>
      </c>
      <c r="D6071" s="244">
        <v>7.3573968047999996</v>
      </c>
      <c r="E6071" s="245">
        <v>106.2471388048</v>
      </c>
      <c r="F6071" s="246"/>
      <c r="G6071" s="246"/>
      <c r="H6071" s="246"/>
    </row>
    <row r="6072" spans="1:8" x14ac:dyDescent="0.2">
      <c r="A6072" s="247">
        <v>44449.208333330003</v>
      </c>
      <c r="B6072" s="248">
        <v>6</v>
      </c>
      <c r="C6072" s="243">
        <v>101.60693300000001</v>
      </c>
      <c r="D6072" s="244">
        <v>7.5595558152000004</v>
      </c>
      <c r="E6072" s="245">
        <v>109.16648881520001</v>
      </c>
      <c r="F6072" s="246"/>
      <c r="G6072" s="246"/>
      <c r="H6072" s="246"/>
    </row>
    <row r="6073" spans="1:8" x14ac:dyDescent="0.2">
      <c r="A6073" s="247">
        <v>44449.25</v>
      </c>
      <c r="B6073" s="248">
        <v>7</v>
      </c>
      <c r="C6073" s="243">
        <v>106.940826</v>
      </c>
      <c r="D6073" s="244">
        <v>7.9563974543999993</v>
      </c>
      <c r="E6073" s="245">
        <v>114.89722345440001</v>
      </c>
      <c r="F6073" s="246"/>
      <c r="G6073" s="246"/>
      <c r="H6073" s="246"/>
    </row>
    <row r="6074" spans="1:8" x14ac:dyDescent="0.2">
      <c r="A6074" s="247">
        <v>44449.291666659999</v>
      </c>
      <c r="B6074" s="248">
        <v>8</v>
      </c>
      <c r="C6074" s="243">
        <v>109.689322</v>
      </c>
      <c r="D6074" s="244">
        <v>8.1608855568000003</v>
      </c>
      <c r="E6074" s="245">
        <v>117.8502075568</v>
      </c>
      <c r="F6074" s="246"/>
      <c r="G6074" s="246"/>
      <c r="H6074" s="246"/>
    </row>
    <row r="6075" spans="1:8" x14ac:dyDescent="0.2">
      <c r="A6075" s="247">
        <v>44449.333333330003</v>
      </c>
      <c r="B6075" s="248">
        <v>9</v>
      </c>
      <c r="C6075" s="243">
        <v>110.975593</v>
      </c>
      <c r="D6075" s="244">
        <v>8.2565841191999993</v>
      </c>
      <c r="E6075" s="245">
        <v>119.2321771192</v>
      </c>
      <c r="F6075" s="246"/>
      <c r="G6075" s="246"/>
      <c r="H6075" s="246"/>
    </row>
    <row r="6076" spans="1:8" x14ac:dyDescent="0.2">
      <c r="A6076" s="247">
        <v>44449.375</v>
      </c>
      <c r="B6076" s="248">
        <v>10</v>
      </c>
      <c r="C6076" s="243">
        <v>111.095337</v>
      </c>
      <c r="D6076" s="244">
        <v>8.2654930728</v>
      </c>
      <c r="E6076" s="245">
        <v>119.3608300728</v>
      </c>
      <c r="F6076" s="246"/>
      <c r="G6076" s="246"/>
      <c r="H6076" s="246"/>
    </row>
    <row r="6077" spans="1:8" x14ac:dyDescent="0.2">
      <c r="A6077" s="247">
        <v>44449.416666659999</v>
      </c>
      <c r="B6077" s="248">
        <v>11</v>
      </c>
      <c r="C6077" s="243">
        <v>110.113281</v>
      </c>
      <c r="D6077" s="244">
        <v>8.1924281063999995</v>
      </c>
      <c r="E6077" s="245">
        <v>118.3057091064</v>
      </c>
      <c r="F6077" s="246"/>
      <c r="G6077" s="246"/>
      <c r="H6077" s="246"/>
    </row>
    <row r="6078" spans="1:8" x14ac:dyDescent="0.2">
      <c r="A6078" s="247">
        <v>44449.458333330003</v>
      </c>
      <c r="B6078" s="248">
        <v>12</v>
      </c>
      <c r="C6078" s="243">
        <v>109.495749</v>
      </c>
      <c r="D6078" s="244">
        <v>8.1464837255999996</v>
      </c>
      <c r="E6078" s="245">
        <v>117.6422327256</v>
      </c>
      <c r="F6078" s="246"/>
      <c r="G6078" s="246"/>
      <c r="H6078" s="246"/>
    </row>
    <row r="6079" spans="1:8" x14ac:dyDescent="0.2">
      <c r="A6079" s="247">
        <v>44449.5</v>
      </c>
      <c r="B6079" s="248">
        <v>13</v>
      </c>
      <c r="C6079" s="243">
        <v>108.95567699999999</v>
      </c>
      <c r="D6079" s="244">
        <v>8.1063023687999998</v>
      </c>
      <c r="E6079" s="245">
        <v>117.0619793688</v>
      </c>
      <c r="F6079" s="246"/>
      <c r="G6079" s="246"/>
      <c r="H6079" s="246"/>
    </row>
    <row r="6080" spans="1:8" x14ac:dyDescent="0.2">
      <c r="A6080" s="247">
        <v>44449.541666659999</v>
      </c>
      <c r="B6080" s="248">
        <v>14</v>
      </c>
      <c r="C6080" s="243">
        <v>108.46478</v>
      </c>
      <c r="D6080" s="244">
        <v>8.0697796319999995</v>
      </c>
      <c r="E6080" s="245">
        <v>116.534559632</v>
      </c>
      <c r="F6080" s="246"/>
      <c r="G6080" s="246"/>
      <c r="H6080" s="246"/>
    </row>
    <row r="6081" spans="1:8" x14ac:dyDescent="0.2">
      <c r="A6081" s="247">
        <v>44449.583333330003</v>
      </c>
      <c r="B6081" s="248">
        <v>15</v>
      </c>
      <c r="C6081" s="243">
        <v>106.83939599999999</v>
      </c>
      <c r="D6081" s="244">
        <v>7.9488510623999993</v>
      </c>
      <c r="E6081" s="245">
        <v>114.78824706239999</v>
      </c>
      <c r="F6081" s="246"/>
      <c r="G6081" s="246"/>
      <c r="H6081" s="246"/>
    </row>
    <row r="6082" spans="1:8" x14ac:dyDescent="0.2">
      <c r="A6082" s="247">
        <v>44449.625</v>
      </c>
      <c r="B6082" s="248">
        <v>16</v>
      </c>
      <c r="C6082" s="243">
        <v>104.217472</v>
      </c>
      <c r="D6082" s="244">
        <v>7.7537799167999992</v>
      </c>
      <c r="E6082" s="245">
        <v>111.9712519168</v>
      </c>
      <c r="F6082" s="246"/>
      <c r="G6082" s="246"/>
      <c r="H6082" s="246"/>
    </row>
    <row r="6083" spans="1:8" x14ac:dyDescent="0.2">
      <c r="A6083" s="247">
        <v>44449.666666659999</v>
      </c>
      <c r="B6083" s="248">
        <v>17</v>
      </c>
      <c r="C6083" s="243">
        <v>102.11849699999999</v>
      </c>
      <c r="D6083" s="244">
        <v>7.597616176799999</v>
      </c>
      <c r="E6083" s="245">
        <v>109.71611317679999</v>
      </c>
      <c r="F6083" s="246"/>
      <c r="G6083" s="246"/>
      <c r="H6083" s="246"/>
    </row>
    <row r="6084" spans="1:8" x14ac:dyDescent="0.2">
      <c r="A6084" s="247">
        <v>44449.708333330003</v>
      </c>
      <c r="B6084" s="248">
        <v>18</v>
      </c>
      <c r="C6084" s="243">
        <v>98.907798999999997</v>
      </c>
      <c r="D6084" s="244">
        <v>7.3587402455999991</v>
      </c>
      <c r="E6084" s="245">
        <v>106.2665392456</v>
      </c>
      <c r="F6084" s="246"/>
      <c r="G6084" s="246"/>
      <c r="H6084" s="246"/>
    </row>
    <row r="6085" spans="1:8" x14ac:dyDescent="0.2">
      <c r="A6085" s="247">
        <v>44449.75</v>
      </c>
      <c r="B6085" s="248">
        <v>19</v>
      </c>
      <c r="C6085" s="243">
        <v>102.242515</v>
      </c>
      <c r="D6085" s="244">
        <v>7.6068431159999994</v>
      </c>
      <c r="E6085" s="245">
        <v>109.84935811599999</v>
      </c>
      <c r="F6085" s="246"/>
      <c r="G6085" s="246"/>
      <c r="H6085" s="246"/>
    </row>
    <row r="6086" spans="1:8" x14ac:dyDescent="0.2">
      <c r="A6086" s="247">
        <v>44449.791666659999</v>
      </c>
      <c r="B6086" s="248">
        <v>20</v>
      </c>
      <c r="C6086" s="243">
        <v>104.002869</v>
      </c>
      <c r="D6086" s="244">
        <v>7.7378134535999994</v>
      </c>
      <c r="E6086" s="245">
        <v>111.7406824536</v>
      </c>
      <c r="F6086" s="246"/>
      <c r="G6086" s="246"/>
      <c r="H6086" s="246"/>
    </row>
    <row r="6087" spans="1:8" x14ac:dyDescent="0.2">
      <c r="A6087" s="247">
        <v>44449.833333330003</v>
      </c>
      <c r="B6087" s="248">
        <v>21</v>
      </c>
      <c r="C6087" s="243">
        <v>101.95007099999999</v>
      </c>
      <c r="D6087" s="244">
        <v>7.5850852823999988</v>
      </c>
      <c r="E6087" s="245">
        <v>109.5351562824</v>
      </c>
      <c r="F6087" s="246"/>
      <c r="G6087" s="246"/>
      <c r="H6087" s="246"/>
    </row>
    <row r="6088" spans="1:8" x14ac:dyDescent="0.2">
      <c r="A6088" s="247">
        <v>44449.875</v>
      </c>
      <c r="B6088" s="248">
        <v>22</v>
      </c>
      <c r="C6088" s="243">
        <v>97.699985999999996</v>
      </c>
      <c r="D6088" s="244">
        <v>7.2688789583999993</v>
      </c>
      <c r="E6088" s="245">
        <v>104.96886495839999</v>
      </c>
      <c r="F6088" s="246"/>
      <c r="G6088" s="246"/>
      <c r="H6088" s="246"/>
    </row>
    <row r="6089" spans="1:8" x14ac:dyDescent="0.2">
      <c r="A6089" s="247">
        <v>44449.916666659999</v>
      </c>
      <c r="B6089" s="248">
        <v>23</v>
      </c>
      <c r="C6089" s="243">
        <v>94.290969000000004</v>
      </c>
      <c r="D6089" s="244">
        <v>7.0152480935999995</v>
      </c>
      <c r="E6089" s="245">
        <v>101.3062170936</v>
      </c>
      <c r="F6089" s="246"/>
      <c r="G6089" s="246"/>
      <c r="H6089" s="246"/>
    </row>
    <row r="6090" spans="1:8" x14ac:dyDescent="0.2">
      <c r="A6090" s="247">
        <v>44449.958333330003</v>
      </c>
      <c r="B6090" s="248">
        <v>24</v>
      </c>
      <c r="C6090" s="243">
        <v>92.760744000000003</v>
      </c>
      <c r="D6090" s="244">
        <v>6.9013993535999996</v>
      </c>
      <c r="E6090" s="245">
        <v>99.662143353600001</v>
      </c>
      <c r="F6090" s="246"/>
      <c r="G6090" s="246"/>
      <c r="H6090" s="246"/>
    </row>
    <row r="6091" spans="1:8" x14ac:dyDescent="0.2">
      <c r="A6091" s="247">
        <v>44450</v>
      </c>
      <c r="B6091" s="248">
        <v>1</v>
      </c>
      <c r="C6091" s="243">
        <v>90.788291999999998</v>
      </c>
      <c r="D6091" s="244">
        <v>6.7546489247999997</v>
      </c>
      <c r="E6091" s="245">
        <v>97.542940924799993</v>
      </c>
      <c r="F6091" s="246"/>
      <c r="G6091" s="246"/>
      <c r="H6091" s="246"/>
    </row>
    <row r="6092" spans="1:8" x14ac:dyDescent="0.2">
      <c r="A6092" s="247">
        <v>44450.041666659999</v>
      </c>
      <c r="B6092" s="248">
        <v>2</v>
      </c>
      <c r="C6092" s="243">
        <v>90.787497999999999</v>
      </c>
      <c r="D6092" s="244">
        <v>6.7545898511999996</v>
      </c>
      <c r="E6092" s="245">
        <v>97.542087851199994</v>
      </c>
      <c r="F6092" s="246"/>
      <c r="G6092" s="246"/>
      <c r="H6092" s="246"/>
    </row>
    <row r="6093" spans="1:8" x14ac:dyDescent="0.2">
      <c r="A6093" s="247">
        <v>44450.083333330003</v>
      </c>
      <c r="B6093" s="248">
        <v>3</v>
      </c>
      <c r="C6093" s="243">
        <v>91.991071000000005</v>
      </c>
      <c r="D6093" s="244">
        <v>6.8441356824000001</v>
      </c>
      <c r="E6093" s="245">
        <v>98.835206682399999</v>
      </c>
      <c r="F6093" s="246"/>
      <c r="G6093" s="246"/>
      <c r="H6093" s="246"/>
    </row>
    <row r="6094" spans="1:8" x14ac:dyDescent="0.2">
      <c r="A6094" s="247">
        <v>44450.125</v>
      </c>
      <c r="B6094" s="248">
        <v>4</v>
      </c>
      <c r="C6094" s="243">
        <v>93.948599000000002</v>
      </c>
      <c r="D6094" s="244">
        <v>6.9897757655999992</v>
      </c>
      <c r="E6094" s="245">
        <v>100.9383747656</v>
      </c>
      <c r="F6094" s="246"/>
      <c r="G6094" s="246"/>
      <c r="H6094" s="246"/>
    </row>
    <row r="6095" spans="1:8" x14ac:dyDescent="0.2">
      <c r="A6095" s="247">
        <v>44450.166666659999</v>
      </c>
      <c r="B6095" s="248">
        <v>5</v>
      </c>
      <c r="C6095" s="243">
        <v>94.333262999999988</v>
      </c>
      <c r="D6095" s="244">
        <v>7.0183947671999984</v>
      </c>
      <c r="E6095" s="245">
        <v>101.35165776719998</v>
      </c>
      <c r="F6095" s="246"/>
      <c r="G6095" s="246"/>
      <c r="H6095" s="246"/>
    </row>
    <row r="6096" spans="1:8" x14ac:dyDescent="0.2">
      <c r="A6096" s="247">
        <v>44450.208333330003</v>
      </c>
      <c r="B6096" s="248">
        <v>6</v>
      </c>
      <c r="C6096" s="243">
        <v>93.656951000000007</v>
      </c>
      <c r="D6096" s="244">
        <v>6.9680771543999995</v>
      </c>
      <c r="E6096" s="245">
        <v>100.62502815440001</v>
      </c>
      <c r="F6096" s="246"/>
      <c r="G6096" s="246"/>
      <c r="H6096" s="246"/>
    </row>
    <row r="6097" spans="1:8" x14ac:dyDescent="0.2">
      <c r="A6097" s="247">
        <v>44450.25</v>
      </c>
      <c r="B6097" s="248">
        <v>7</v>
      </c>
      <c r="C6097" s="243">
        <v>92.970762999999991</v>
      </c>
      <c r="D6097" s="244">
        <v>6.9170247671999991</v>
      </c>
      <c r="E6097" s="245">
        <v>99.887787767199995</v>
      </c>
      <c r="F6097" s="246"/>
      <c r="G6097" s="246"/>
      <c r="H6097" s="246"/>
    </row>
    <row r="6098" spans="1:8" x14ac:dyDescent="0.2">
      <c r="A6098" s="247">
        <v>44450.291666659999</v>
      </c>
      <c r="B6098" s="248">
        <v>8</v>
      </c>
      <c r="C6098" s="243">
        <v>93.896995000000004</v>
      </c>
      <c r="D6098" s="244">
        <v>6.9859364279999996</v>
      </c>
      <c r="E6098" s="245">
        <v>100.88293142800001</v>
      </c>
      <c r="F6098" s="246"/>
      <c r="G6098" s="246"/>
      <c r="H6098" s="246"/>
    </row>
    <row r="6099" spans="1:8" x14ac:dyDescent="0.2">
      <c r="A6099" s="247">
        <v>44450.333333330003</v>
      </c>
      <c r="B6099" s="248">
        <v>9</v>
      </c>
      <c r="C6099" s="243">
        <v>95.175190999999998</v>
      </c>
      <c r="D6099" s="244">
        <v>7.0810342103999995</v>
      </c>
      <c r="E6099" s="245">
        <v>102.2562252104</v>
      </c>
      <c r="F6099" s="246"/>
      <c r="G6099" s="246"/>
      <c r="H6099" s="246"/>
    </row>
    <row r="6100" spans="1:8" x14ac:dyDescent="0.2">
      <c r="A6100" s="247">
        <v>44450.375</v>
      </c>
      <c r="B6100" s="248">
        <v>10</v>
      </c>
      <c r="C6100" s="243">
        <v>96.874653999999992</v>
      </c>
      <c r="D6100" s="244">
        <v>7.2074742575999986</v>
      </c>
      <c r="E6100" s="245">
        <v>104.08212825759999</v>
      </c>
      <c r="F6100" s="246"/>
      <c r="G6100" s="246"/>
      <c r="H6100" s="246"/>
    </row>
    <row r="6101" spans="1:8" x14ac:dyDescent="0.2">
      <c r="A6101" s="247">
        <v>44450.416666659999</v>
      </c>
      <c r="B6101" s="248">
        <v>11</v>
      </c>
      <c r="C6101" s="243">
        <v>97.522486000000001</v>
      </c>
      <c r="D6101" s="244">
        <v>7.255672958399999</v>
      </c>
      <c r="E6101" s="245">
        <v>104.7781589584</v>
      </c>
      <c r="F6101" s="246"/>
      <c r="G6101" s="246"/>
      <c r="H6101" s="246"/>
    </row>
    <row r="6102" spans="1:8" x14ac:dyDescent="0.2">
      <c r="A6102" s="247">
        <v>44450.458333330003</v>
      </c>
      <c r="B6102" s="248">
        <v>12</v>
      </c>
      <c r="C6102" s="243">
        <v>97.53823899999999</v>
      </c>
      <c r="D6102" s="244">
        <v>7.2568449815999987</v>
      </c>
      <c r="E6102" s="245">
        <v>104.79508398159999</v>
      </c>
      <c r="F6102" s="246"/>
      <c r="G6102" s="246"/>
      <c r="H6102" s="246"/>
    </row>
    <row r="6103" spans="1:8" x14ac:dyDescent="0.2">
      <c r="A6103" s="247">
        <v>44450.5</v>
      </c>
      <c r="B6103" s="248">
        <v>13</v>
      </c>
      <c r="C6103" s="243">
        <v>96.681919999999991</v>
      </c>
      <c r="D6103" s="244">
        <v>7.1931348479999988</v>
      </c>
      <c r="E6103" s="245">
        <v>103.87505484799999</v>
      </c>
      <c r="F6103" s="246"/>
      <c r="G6103" s="246"/>
      <c r="H6103" s="246"/>
    </row>
    <row r="6104" spans="1:8" x14ac:dyDescent="0.2">
      <c r="A6104" s="247">
        <v>44450.541666659999</v>
      </c>
      <c r="B6104" s="248">
        <v>14</v>
      </c>
      <c r="C6104" s="243">
        <v>95.564903999999999</v>
      </c>
      <c r="D6104" s="244">
        <v>7.1100288575999997</v>
      </c>
      <c r="E6104" s="245">
        <v>102.6749328576</v>
      </c>
      <c r="F6104" s="246"/>
      <c r="G6104" s="246"/>
      <c r="H6104" s="246"/>
    </row>
    <row r="6105" spans="1:8" x14ac:dyDescent="0.2">
      <c r="A6105" s="247">
        <v>44450.583333330003</v>
      </c>
      <c r="B6105" s="248">
        <v>15</v>
      </c>
      <c r="C6105" s="243">
        <v>94.859014000000002</v>
      </c>
      <c r="D6105" s="244">
        <v>7.0575106415999995</v>
      </c>
      <c r="E6105" s="245">
        <v>101.91652464160001</v>
      </c>
      <c r="F6105" s="246"/>
      <c r="G6105" s="246"/>
      <c r="H6105" s="246"/>
    </row>
    <row r="6106" spans="1:8" x14ac:dyDescent="0.2">
      <c r="A6106" s="247">
        <v>44450.625</v>
      </c>
      <c r="B6106" s="248">
        <v>16</v>
      </c>
      <c r="C6106" s="243">
        <v>94.368788000000009</v>
      </c>
      <c r="D6106" s="244">
        <v>7.0210378271999998</v>
      </c>
      <c r="E6106" s="245">
        <v>101.38982582720001</v>
      </c>
      <c r="F6106" s="246"/>
      <c r="G6106" s="246"/>
      <c r="H6106" s="246"/>
    </row>
    <row r="6107" spans="1:8" x14ac:dyDescent="0.2">
      <c r="A6107" s="247">
        <v>44450.666666659999</v>
      </c>
      <c r="B6107" s="248">
        <v>17</v>
      </c>
      <c r="C6107" s="243">
        <v>94.369708000000003</v>
      </c>
      <c r="D6107" s="244">
        <v>7.0211062751999993</v>
      </c>
      <c r="E6107" s="245">
        <v>101.3908142752</v>
      </c>
      <c r="F6107" s="246"/>
      <c r="G6107" s="246"/>
      <c r="H6107" s="246"/>
    </row>
    <row r="6108" spans="1:8" x14ac:dyDescent="0.2">
      <c r="A6108" s="247">
        <v>44450.708333330003</v>
      </c>
      <c r="B6108" s="248">
        <v>18</v>
      </c>
      <c r="C6108" s="243">
        <v>92.967275000000001</v>
      </c>
      <c r="D6108" s="244">
        <v>6.9167652599999991</v>
      </c>
      <c r="E6108" s="245">
        <v>99.884040260000006</v>
      </c>
      <c r="F6108" s="246"/>
      <c r="G6108" s="246"/>
      <c r="H6108" s="246"/>
    </row>
    <row r="6109" spans="1:8" x14ac:dyDescent="0.2">
      <c r="A6109" s="247">
        <v>44450.75</v>
      </c>
      <c r="B6109" s="248">
        <v>19</v>
      </c>
      <c r="C6109" s="243">
        <v>95.99110499999999</v>
      </c>
      <c r="D6109" s="244">
        <v>7.141738211999999</v>
      </c>
      <c r="E6109" s="245">
        <v>103.13284321199998</v>
      </c>
      <c r="F6109" s="246"/>
      <c r="G6109" s="246"/>
      <c r="H6109" s="246"/>
    </row>
    <row r="6110" spans="1:8" x14ac:dyDescent="0.2">
      <c r="A6110" s="247">
        <v>44450.791666659999</v>
      </c>
      <c r="B6110" s="248">
        <v>20</v>
      </c>
      <c r="C6110" s="243">
        <v>98.825221999999997</v>
      </c>
      <c r="D6110" s="244">
        <v>7.3525965167999994</v>
      </c>
      <c r="E6110" s="245">
        <v>106.1778185168</v>
      </c>
      <c r="F6110" s="246"/>
      <c r="G6110" s="246"/>
      <c r="H6110" s="246"/>
    </row>
    <row r="6111" spans="1:8" x14ac:dyDescent="0.2">
      <c r="A6111" s="247">
        <v>44450.833333330003</v>
      </c>
      <c r="B6111" s="248">
        <v>21</v>
      </c>
      <c r="C6111" s="243">
        <v>97.551485999999997</v>
      </c>
      <c r="D6111" s="244">
        <v>7.2578305583999994</v>
      </c>
      <c r="E6111" s="245">
        <v>104.8093165584</v>
      </c>
      <c r="F6111" s="246"/>
      <c r="G6111" s="246"/>
      <c r="H6111" s="246"/>
    </row>
    <row r="6112" spans="1:8" x14ac:dyDescent="0.2">
      <c r="A6112" s="247">
        <v>44450.875</v>
      </c>
      <c r="B6112" s="248">
        <v>22</v>
      </c>
      <c r="C6112" s="243">
        <v>94.847977</v>
      </c>
      <c r="D6112" s="244">
        <v>7.0566894887999991</v>
      </c>
      <c r="E6112" s="245">
        <v>101.9046664888</v>
      </c>
      <c r="F6112" s="246"/>
      <c r="G6112" s="246"/>
      <c r="H6112" s="246"/>
    </row>
    <row r="6113" spans="1:8" x14ac:dyDescent="0.2">
      <c r="A6113" s="247">
        <v>44450.916666659999</v>
      </c>
      <c r="B6113" s="248">
        <v>23</v>
      </c>
      <c r="C6113" s="243">
        <v>92.871733999999989</v>
      </c>
      <c r="D6113" s="244">
        <v>6.9096570095999983</v>
      </c>
      <c r="E6113" s="245">
        <v>99.781391009599986</v>
      </c>
      <c r="F6113" s="246"/>
      <c r="G6113" s="246"/>
      <c r="H6113" s="246"/>
    </row>
    <row r="6114" spans="1:8" x14ac:dyDescent="0.2">
      <c r="A6114" s="247">
        <v>44450.958333330003</v>
      </c>
      <c r="B6114" s="248">
        <v>24</v>
      </c>
      <c r="C6114" s="243">
        <v>91.420305999999997</v>
      </c>
      <c r="D6114" s="244">
        <v>6.8016707663999991</v>
      </c>
      <c r="E6114" s="245">
        <v>98.22197676639999</v>
      </c>
      <c r="F6114" s="246"/>
      <c r="G6114" s="246"/>
      <c r="H6114" s="246"/>
    </row>
    <row r="6115" spans="1:8" x14ac:dyDescent="0.2">
      <c r="A6115" s="247">
        <v>44451</v>
      </c>
      <c r="B6115" s="248">
        <v>1</v>
      </c>
      <c r="C6115" s="243">
        <v>89.675606000000002</v>
      </c>
      <c r="D6115" s="244">
        <v>6.6718650863999995</v>
      </c>
      <c r="E6115" s="245">
        <v>96.347471086400006</v>
      </c>
      <c r="F6115" s="246"/>
      <c r="G6115" s="246"/>
      <c r="H6115" s="246"/>
    </row>
    <row r="6116" spans="1:8" x14ac:dyDescent="0.2">
      <c r="A6116" s="247">
        <v>44451.041666659999</v>
      </c>
      <c r="B6116" s="248">
        <v>2</v>
      </c>
      <c r="C6116" s="243">
        <v>88.815985000000012</v>
      </c>
      <c r="D6116" s="244">
        <v>6.6079092840000007</v>
      </c>
      <c r="E6116" s="245">
        <v>95.423894284000013</v>
      </c>
      <c r="F6116" s="246"/>
      <c r="G6116" s="246"/>
      <c r="H6116" s="246"/>
    </row>
    <row r="6117" spans="1:8" x14ac:dyDescent="0.2">
      <c r="A6117" s="247">
        <v>44451.083333330003</v>
      </c>
      <c r="B6117" s="248">
        <v>3</v>
      </c>
      <c r="C6117" s="243">
        <v>87.785896000000008</v>
      </c>
      <c r="D6117" s="244">
        <v>6.5312706623999999</v>
      </c>
      <c r="E6117" s="245">
        <v>94.317166662400012</v>
      </c>
      <c r="F6117" s="246"/>
      <c r="G6117" s="246"/>
      <c r="H6117" s="246"/>
    </row>
    <row r="6118" spans="1:8" x14ac:dyDescent="0.2">
      <c r="A6118" s="247">
        <v>44451.125</v>
      </c>
      <c r="B6118" s="248">
        <v>4</v>
      </c>
      <c r="C6118" s="243">
        <v>89.091782999999992</v>
      </c>
      <c r="D6118" s="244">
        <v>6.6284286551999987</v>
      </c>
      <c r="E6118" s="245">
        <v>95.720211655199989</v>
      </c>
      <c r="F6118" s="246"/>
      <c r="G6118" s="246"/>
      <c r="H6118" s="246"/>
    </row>
    <row r="6119" spans="1:8" x14ac:dyDescent="0.2">
      <c r="A6119" s="247">
        <v>44451.166666659999</v>
      </c>
      <c r="B6119" s="248">
        <v>5</v>
      </c>
      <c r="C6119" s="243">
        <v>91.349460000000008</v>
      </c>
      <c r="D6119" s="244">
        <v>6.7963998239999999</v>
      </c>
      <c r="E6119" s="245">
        <v>98.145859824000013</v>
      </c>
      <c r="F6119" s="246"/>
      <c r="G6119" s="246"/>
      <c r="H6119" s="246"/>
    </row>
    <row r="6120" spans="1:8" x14ac:dyDescent="0.2">
      <c r="A6120" s="247">
        <v>44451.208333330003</v>
      </c>
      <c r="B6120" s="248">
        <v>6</v>
      </c>
      <c r="C6120" s="243">
        <v>90.669631999999993</v>
      </c>
      <c r="D6120" s="244">
        <v>6.7458206207999991</v>
      </c>
      <c r="E6120" s="245">
        <v>97.415452620799996</v>
      </c>
      <c r="F6120" s="246"/>
      <c r="G6120" s="246"/>
      <c r="H6120" s="246"/>
    </row>
    <row r="6121" spans="1:8" x14ac:dyDescent="0.2">
      <c r="A6121" s="247">
        <v>44451.25</v>
      </c>
      <c r="B6121" s="248">
        <v>7</v>
      </c>
      <c r="C6121" s="243">
        <v>91.258840000000006</v>
      </c>
      <c r="D6121" s="244">
        <v>6.7896576959999999</v>
      </c>
      <c r="E6121" s="245">
        <v>98.048497696000013</v>
      </c>
      <c r="F6121" s="246"/>
      <c r="G6121" s="246"/>
      <c r="H6121" s="246"/>
    </row>
    <row r="6122" spans="1:8" x14ac:dyDescent="0.2">
      <c r="A6122" s="247">
        <v>44451.291666659999</v>
      </c>
      <c r="B6122" s="248">
        <v>8</v>
      </c>
      <c r="C6122" s="243">
        <v>90.811455999999993</v>
      </c>
      <c r="D6122" s="244">
        <v>6.7563723263999993</v>
      </c>
      <c r="E6122" s="245">
        <v>97.56782832639999</v>
      </c>
      <c r="F6122" s="246"/>
      <c r="G6122" s="246"/>
      <c r="H6122" s="246"/>
    </row>
    <row r="6123" spans="1:8" x14ac:dyDescent="0.2">
      <c r="A6123" s="247">
        <v>44451.333333330003</v>
      </c>
      <c r="B6123" s="248">
        <v>9</v>
      </c>
      <c r="C6123" s="243">
        <v>91.525018000000003</v>
      </c>
      <c r="D6123" s="244">
        <v>6.8094613391999994</v>
      </c>
      <c r="E6123" s="245">
        <v>98.334479339200001</v>
      </c>
      <c r="F6123" s="246"/>
      <c r="G6123" s="246"/>
      <c r="H6123" s="246"/>
    </row>
    <row r="6124" spans="1:8" x14ac:dyDescent="0.2">
      <c r="A6124" s="247">
        <v>44451.375</v>
      </c>
      <c r="B6124" s="248">
        <v>10</v>
      </c>
      <c r="C6124" s="243">
        <v>93.660826</v>
      </c>
      <c r="D6124" s="244">
        <v>6.9683654543999998</v>
      </c>
      <c r="E6124" s="245">
        <v>100.6291914544</v>
      </c>
      <c r="F6124" s="246"/>
      <c r="G6124" s="246"/>
      <c r="H6124" s="246"/>
    </row>
    <row r="6125" spans="1:8" x14ac:dyDescent="0.2">
      <c r="A6125" s="247">
        <v>44451.416666659999</v>
      </c>
      <c r="B6125" s="248">
        <v>11</v>
      </c>
      <c r="C6125" s="243">
        <v>95.371232999999989</v>
      </c>
      <c r="D6125" s="244">
        <v>7.0956197351999988</v>
      </c>
      <c r="E6125" s="245">
        <v>102.46685273519999</v>
      </c>
      <c r="F6125" s="246"/>
      <c r="G6125" s="246"/>
      <c r="H6125" s="246"/>
    </row>
    <row r="6126" spans="1:8" x14ac:dyDescent="0.2">
      <c r="A6126" s="247">
        <v>44451.458333330003</v>
      </c>
      <c r="B6126" s="248">
        <v>12</v>
      </c>
      <c r="C6126" s="243">
        <v>97.201413000000002</v>
      </c>
      <c r="D6126" s="244">
        <v>7.2317851271999993</v>
      </c>
      <c r="E6126" s="245">
        <v>104.4331981272</v>
      </c>
      <c r="F6126" s="246"/>
      <c r="G6126" s="246"/>
      <c r="H6126" s="246"/>
    </row>
    <row r="6127" spans="1:8" x14ac:dyDescent="0.2">
      <c r="A6127" s="247">
        <v>44451.5</v>
      </c>
      <c r="B6127" s="248">
        <v>13</v>
      </c>
      <c r="C6127" s="243">
        <v>97.102323999999996</v>
      </c>
      <c r="D6127" s="244">
        <v>7.2244129055999995</v>
      </c>
      <c r="E6127" s="245">
        <v>104.3267369056</v>
      </c>
      <c r="F6127" s="246"/>
      <c r="G6127" s="246"/>
      <c r="H6127" s="246"/>
    </row>
    <row r="6128" spans="1:8" x14ac:dyDescent="0.2">
      <c r="A6128" s="247">
        <v>44451.541666659999</v>
      </c>
      <c r="B6128" s="248">
        <v>14</v>
      </c>
      <c r="C6128" s="243">
        <v>97.555992000000003</v>
      </c>
      <c r="D6128" s="244">
        <v>7.2581658048</v>
      </c>
      <c r="E6128" s="245">
        <v>104.8141578048</v>
      </c>
      <c r="F6128" s="246"/>
      <c r="G6128" s="246"/>
      <c r="H6128" s="246"/>
    </row>
    <row r="6129" spans="1:8" x14ac:dyDescent="0.2">
      <c r="A6129" s="247">
        <v>44451.583333330003</v>
      </c>
      <c r="B6129" s="248">
        <v>15</v>
      </c>
      <c r="C6129" s="243">
        <v>97.328948999999994</v>
      </c>
      <c r="D6129" s="244">
        <v>7.2412738055999988</v>
      </c>
      <c r="E6129" s="245">
        <v>104.5702228056</v>
      </c>
      <c r="F6129" s="246"/>
      <c r="G6129" s="246"/>
      <c r="H6129" s="246"/>
    </row>
    <row r="6130" spans="1:8" x14ac:dyDescent="0.2">
      <c r="A6130" s="247">
        <v>44451.625</v>
      </c>
      <c r="B6130" s="248">
        <v>16</v>
      </c>
      <c r="C6130" s="243">
        <v>96.359038999999996</v>
      </c>
      <c r="D6130" s="244">
        <v>7.169112501599999</v>
      </c>
      <c r="E6130" s="245">
        <v>103.52815150159999</v>
      </c>
      <c r="F6130" s="246"/>
      <c r="G6130" s="246"/>
      <c r="H6130" s="246"/>
    </row>
    <row r="6131" spans="1:8" x14ac:dyDescent="0.2">
      <c r="A6131" s="247">
        <v>44451.666666659999</v>
      </c>
      <c r="B6131" s="248">
        <v>17</v>
      </c>
      <c r="C6131" s="243">
        <v>96.535882000000001</v>
      </c>
      <c r="D6131" s="244">
        <v>7.1822696207999996</v>
      </c>
      <c r="E6131" s="245">
        <v>103.7181516208</v>
      </c>
      <c r="F6131" s="246"/>
      <c r="G6131" s="246"/>
      <c r="H6131" s="246"/>
    </row>
    <row r="6132" spans="1:8" x14ac:dyDescent="0.2">
      <c r="A6132" s="247">
        <v>44451.708333330003</v>
      </c>
      <c r="B6132" s="248">
        <v>18</v>
      </c>
      <c r="C6132" s="243">
        <v>95.528699000000003</v>
      </c>
      <c r="D6132" s="244">
        <v>7.1073352056000001</v>
      </c>
      <c r="E6132" s="245">
        <v>102.6360342056</v>
      </c>
      <c r="F6132" s="246"/>
      <c r="G6132" s="246"/>
      <c r="H6132" s="246"/>
    </row>
    <row r="6133" spans="1:8" x14ac:dyDescent="0.2">
      <c r="A6133" s="247">
        <v>44451.75</v>
      </c>
      <c r="B6133" s="248">
        <v>19</v>
      </c>
      <c r="C6133" s="243">
        <v>96.385590000000008</v>
      </c>
      <c r="D6133" s="244">
        <v>7.1710878960000004</v>
      </c>
      <c r="E6133" s="245">
        <v>103.55667789600001</v>
      </c>
      <c r="F6133" s="246"/>
      <c r="G6133" s="246"/>
      <c r="H6133" s="246"/>
    </row>
    <row r="6134" spans="1:8" x14ac:dyDescent="0.2">
      <c r="A6134" s="247">
        <v>44451.791666659999</v>
      </c>
      <c r="B6134" s="248">
        <v>20</v>
      </c>
      <c r="C6134" s="243">
        <v>97.613513999999995</v>
      </c>
      <c r="D6134" s="244">
        <v>7.2624454415999988</v>
      </c>
      <c r="E6134" s="245">
        <v>104.87595944159999</v>
      </c>
      <c r="F6134" s="246"/>
      <c r="G6134" s="246"/>
      <c r="H6134" s="246"/>
    </row>
    <row r="6135" spans="1:8" x14ac:dyDescent="0.2">
      <c r="A6135" s="247">
        <v>44451.833333330003</v>
      </c>
      <c r="B6135" s="248">
        <v>21</v>
      </c>
      <c r="C6135" s="243">
        <v>96.373750999999999</v>
      </c>
      <c r="D6135" s="244">
        <v>7.1702070743999995</v>
      </c>
      <c r="E6135" s="245">
        <v>103.5439580744</v>
      </c>
      <c r="F6135" s="246"/>
      <c r="G6135" s="246"/>
      <c r="H6135" s="246"/>
    </row>
    <row r="6136" spans="1:8" x14ac:dyDescent="0.2">
      <c r="A6136" s="247">
        <v>44451.875</v>
      </c>
      <c r="B6136" s="248">
        <v>22</v>
      </c>
      <c r="C6136" s="243">
        <v>94.613832000000002</v>
      </c>
      <c r="D6136" s="244">
        <v>7.0392691007999995</v>
      </c>
      <c r="E6136" s="245">
        <v>101.6531011008</v>
      </c>
      <c r="F6136" s="246"/>
      <c r="G6136" s="246"/>
      <c r="H6136" s="246"/>
    </row>
    <row r="6137" spans="1:8" x14ac:dyDescent="0.2">
      <c r="A6137" s="247">
        <v>44451.916666659999</v>
      </c>
      <c r="B6137" s="248">
        <v>23</v>
      </c>
      <c r="C6137" s="243">
        <v>91.672105999999999</v>
      </c>
      <c r="D6137" s="244">
        <v>6.820404686399999</v>
      </c>
      <c r="E6137" s="245">
        <v>98.492510686399996</v>
      </c>
      <c r="F6137" s="246"/>
      <c r="G6137" s="246"/>
      <c r="H6137" s="246"/>
    </row>
    <row r="6138" spans="1:8" x14ac:dyDescent="0.2">
      <c r="A6138" s="247">
        <v>44451.958333330003</v>
      </c>
      <c r="B6138" s="248">
        <v>24</v>
      </c>
      <c r="C6138" s="243">
        <v>90.598094000000003</v>
      </c>
      <c r="D6138" s="244">
        <v>6.7404981935999997</v>
      </c>
      <c r="E6138" s="245">
        <v>97.338592193600007</v>
      </c>
      <c r="F6138" s="246"/>
      <c r="G6138" s="246"/>
      <c r="H6138" s="246"/>
    </row>
    <row r="6139" spans="1:8" x14ac:dyDescent="0.2">
      <c r="A6139" s="247">
        <v>44452</v>
      </c>
      <c r="B6139" s="248">
        <v>1</v>
      </c>
      <c r="C6139" s="243">
        <v>90.563221999999996</v>
      </c>
      <c r="D6139" s="244">
        <v>6.7379037167999991</v>
      </c>
      <c r="E6139" s="245">
        <v>97.301125716800001</v>
      </c>
      <c r="F6139" s="246"/>
      <c r="G6139" s="246"/>
      <c r="H6139" s="246"/>
    </row>
    <row r="6140" spans="1:8" x14ac:dyDescent="0.2">
      <c r="A6140" s="247">
        <v>44452.041666659999</v>
      </c>
      <c r="B6140" s="248">
        <v>2</v>
      </c>
      <c r="C6140" s="243">
        <v>90.679332000000002</v>
      </c>
      <c r="D6140" s="244">
        <v>6.7465423007999998</v>
      </c>
      <c r="E6140" s="245">
        <v>97.425874300800004</v>
      </c>
      <c r="F6140" s="246"/>
      <c r="G6140" s="246"/>
      <c r="H6140" s="246"/>
    </row>
    <row r="6141" spans="1:8" x14ac:dyDescent="0.2">
      <c r="A6141" s="247">
        <v>44452.083333330003</v>
      </c>
      <c r="B6141" s="248">
        <v>3</v>
      </c>
      <c r="C6141" s="243">
        <v>91.042211000000009</v>
      </c>
      <c r="D6141" s="244">
        <v>6.7735404984000001</v>
      </c>
      <c r="E6141" s="245">
        <v>97.815751498400004</v>
      </c>
      <c r="F6141" s="246"/>
      <c r="G6141" s="246"/>
      <c r="H6141" s="246"/>
    </row>
    <row r="6142" spans="1:8" x14ac:dyDescent="0.2">
      <c r="A6142" s="247">
        <v>44452.125</v>
      </c>
      <c r="B6142" s="248">
        <v>4</v>
      </c>
      <c r="C6142" s="243">
        <v>93.58360900000001</v>
      </c>
      <c r="D6142" s="244">
        <v>6.9626205095999998</v>
      </c>
      <c r="E6142" s="245">
        <v>100.54622950960001</v>
      </c>
      <c r="F6142" s="246"/>
      <c r="G6142" s="246"/>
      <c r="H6142" s="246"/>
    </row>
    <row r="6143" spans="1:8" x14ac:dyDescent="0.2">
      <c r="A6143" s="247">
        <v>44452.166666659999</v>
      </c>
      <c r="B6143" s="248">
        <v>5</v>
      </c>
      <c r="C6143" s="243">
        <v>99.021328999999994</v>
      </c>
      <c r="D6143" s="244">
        <v>7.3671868775999991</v>
      </c>
      <c r="E6143" s="245">
        <v>106.3885158776</v>
      </c>
      <c r="F6143" s="246"/>
      <c r="G6143" s="246"/>
      <c r="H6143" s="246"/>
    </row>
    <row r="6144" spans="1:8" x14ac:dyDescent="0.2">
      <c r="A6144" s="247">
        <v>44452.208333330003</v>
      </c>
      <c r="B6144" s="248">
        <v>6</v>
      </c>
      <c r="C6144" s="243">
        <v>102.35852299999999</v>
      </c>
      <c r="D6144" s="244">
        <v>7.6154741111999984</v>
      </c>
      <c r="E6144" s="245">
        <v>109.97399711119999</v>
      </c>
      <c r="F6144" s="246"/>
      <c r="G6144" s="246"/>
      <c r="H6144" s="246"/>
    </row>
    <row r="6145" spans="1:8" x14ac:dyDescent="0.2">
      <c r="A6145" s="247">
        <v>44452.25</v>
      </c>
      <c r="B6145" s="248">
        <v>7</v>
      </c>
      <c r="C6145" s="243">
        <v>107.152604</v>
      </c>
      <c r="D6145" s="244">
        <v>7.9721537375999993</v>
      </c>
      <c r="E6145" s="245">
        <v>115.12475773759999</v>
      </c>
      <c r="F6145" s="246"/>
      <c r="G6145" s="246"/>
      <c r="H6145" s="246"/>
    </row>
    <row r="6146" spans="1:8" x14ac:dyDescent="0.2">
      <c r="A6146" s="247">
        <v>44452.291666659999</v>
      </c>
      <c r="B6146" s="248">
        <v>8</v>
      </c>
      <c r="C6146" s="243">
        <v>110.109115</v>
      </c>
      <c r="D6146" s="244">
        <v>8.1921181559999994</v>
      </c>
      <c r="E6146" s="245">
        <v>118.301233156</v>
      </c>
      <c r="F6146" s="246"/>
      <c r="G6146" s="246"/>
      <c r="H6146" s="246"/>
    </row>
    <row r="6147" spans="1:8" x14ac:dyDescent="0.2">
      <c r="A6147" s="247">
        <v>44452.333333330003</v>
      </c>
      <c r="B6147" s="248">
        <v>9</v>
      </c>
      <c r="C6147" s="243">
        <v>113.943466</v>
      </c>
      <c r="D6147" s="244">
        <v>8.4773938704000003</v>
      </c>
      <c r="E6147" s="245">
        <v>122.42085987039999</v>
      </c>
      <c r="F6147" s="246"/>
      <c r="G6147" s="246"/>
      <c r="H6147" s="246"/>
    </row>
    <row r="6148" spans="1:8" x14ac:dyDescent="0.2">
      <c r="A6148" s="247">
        <v>44452.375</v>
      </c>
      <c r="B6148" s="248">
        <v>10</v>
      </c>
      <c r="C6148" s="243">
        <v>114.73522200000001</v>
      </c>
      <c r="D6148" s="244">
        <v>8.536300516799999</v>
      </c>
      <c r="E6148" s="245">
        <v>123.2715225168</v>
      </c>
      <c r="F6148" s="246"/>
      <c r="G6148" s="246"/>
      <c r="H6148" s="246"/>
    </row>
    <row r="6149" spans="1:8" x14ac:dyDescent="0.2">
      <c r="A6149" s="247">
        <v>44452.416666659999</v>
      </c>
      <c r="B6149" s="248">
        <v>11</v>
      </c>
      <c r="C6149" s="243">
        <v>114.895456</v>
      </c>
      <c r="D6149" s="244">
        <v>8.5482219263999983</v>
      </c>
      <c r="E6149" s="245">
        <v>123.4436779264</v>
      </c>
      <c r="F6149" s="246"/>
      <c r="G6149" s="246"/>
      <c r="H6149" s="246"/>
    </row>
    <row r="6150" spans="1:8" x14ac:dyDescent="0.2">
      <c r="A6150" s="247">
        <v>44452.458333330003</v>
      </c>
      <c r="B6150" s="248">
        <v>12</v>
      </c>
      <c r="C6150" s="243">
        <v>114.958285</v>
      </c>
      <c r="D6150" s="244">
        <v>8.5528964040000002</v>
      </c>
      <c r="E6150" s="245">
        <v>123.511181404</v>
      </c>
      <c r="F6150" s="246"/>
      <c r="G6150" s="246"/>
      <c r="H6150" s="246"/>
    </row>
    <row r="6151" spans="1:8" x14ac:dyDescent="0.2">
      <c r="A6151" s="247">
        <v>44452.5</v>
      </c>
      <c r="B6151" s="248">
        <v>13</v>
      </c>
      <c r="C6151" s="243">
        <v>113.822824</v>
      </c>
      <c r="D6151" s="244">
        <v>8.4684181055999996</v>
      </c>
      <c r="E6151" s="245">
        <v>122.29124210559999</v>
      </c>
      <c r="F6151" s="246"/>
      <c r="G6151" s="246"/>
      <c r="H6151" s="246"/>
    </row>
    <row r="6152" spans="1:8" x14ac:dyDescent="0.2">
      <c r="A6152" s="247">
        <v>44452.541666659999</v>
      </c>
      <c r="B6152" s="248">
        <v>14</v>
      </c>
      <c r="C6152" s="243">
        <v>111.36320000000001</v>
      </c>
      <c r="D6152" s="244">
        <v>8.28542208</v>
      </c>
      <c r="E6152" s="245">
        <v>119.64862208000001</v>
      </c>
      <c r="F6152" s="246"/>
      <c r="G6152" s="246"/>
      <c r="H6152" s="246"/>
    </row>
    <row r="6153" spans="1:8" x14ac:dyDescent="0.2">
      <c r="A6153" s="247">
        <v>44452.583333330003</v>
      </c>
      <c r="B6153" s="248">
        <v>15</v>
      </c>
      <c r="C6153" s="243">
        <v>108.384474</v>
      </c>
      <c r="D6153" s="244">
        <v>8.0638048655999999</v>
      </c>
      <c r="E6153" s="245">
        <v>116.4482788656</v>
      </c>
      <c r="F6153" s="246"/>
      <c r="G6153" s="246"/>
      <c r="H6153" s="246"/>
    </row>
    <row r="6154" spans="1:8" x14ac:dyDescent="0.2">
      <c r="A6154" s="247">
        <v>44452.625</v>
      </c>
      <c r="B6154" s="248">
        <v>16</v>
      </c>
      <c r="C6154" s="243">
        <v>105.618709</v>
      </c>
      <c r="D6154" s="244">
        <v>7.8580319495999991</v>
      </c>
      <c r="E6154" s="245">
        <v>113.4767409496</v>
      </c>
      <c r="F6154" s="246"/>
      <c r="G6154" s="246"/>
      <c r="H6154" s="246"/>
    </row>
    <row r="6155" spans="1:8" x14ac:dyDescent="0.2">
      <c r="A6155" s="247">
        <v>44452.666666659999</v>
      </c>
      <c r="B6155" s="248">
        <v>17</v>
      </c>
      <c r="C6155" s="243">
        <v>103.556549</v>
      </c>
      <c r="D6155" s="244">
        <v>7.7046072456000001</v>
      </c>
      <c r="E6155" s="245">
        <v>111.26115624560001</v>
      </c>
      <c r="F6155" s="246"/>
      <c r="G6155" s="246"/>
      <c r="H6155" s="246"/>
    </row>
    <row r="6156" spans="1:8" x14ac:dyDescent="0.2">
      <c r="A6156" s="247">
        <v>44452.708333330003</v>
      </c>
      <c r="B6156" s="248">
        <v>18</v>
      </c>
      <c r="C6156" s="243">
        <v>99.971681000000004</v>
      </c>
      <c r="D6156" s="244">
        <v>7.4378930664</v>
      </c>
      <c r="E6156" s="245">
        <v>107.4095740664</v>
      </c>
      <c r="F6156" s="246"/>
      <c r="G6156" s="246"/>
      <c r="H6156" s="246"/>
    </row>
    <row r="6157" spans="1:8" x14ac:dyDescent="0.2">
      <c r="A6157" s="247">
        <v>44452.75</v>
      </c>
      <c r="B6157" s="248">
        <v>19</v>
      </c>
      <c r="C6157" s="243">
        <v>101.948573</v>
      </c>
      <c r="D6157" s="244">
        <v>7.5849738311999992</v>
      </c>
      <c r="E6157" s="245">
        <v>109.5335468312</v>
      </c>
      <c r="F6157" s="246"/>
      <c r="G6157" s="246"/>
      <c r="H6157" s="246"/>
    </row>
    <row r="6158" spans="1:8" x14ac:dyDescent="0.2">
      <c r="A6158" s="247">
        <v>44452.791666659999</v>
      </c>
      <c r="B6158" s="248">
        <v>20</v>
      </c>
      <c r="C6158" s="243">
        <v>102.985851</v>
      </c>
      <c r="D6158" s="244">
        <v>7.6621473143999994</v>
      </c>
      <c r="E6158" s="245">
        <v>110.6479983144</v>
      </c>
      <c r="F6158" s="246"/>
      <c r="G6158" s="246"/>
      <c r="H6158" s="246"/>
    </row>
    <row r="6159" spans="1:8" x14ac:dyDescent="0.2">
      <c r="A6159" s="247">
        <v>44452.833333330003</v>
      </c>
      <c r="B6159" s="248">
        <v>21</v>
      </c>
      <c r="C6159" s="243">
        <v>100.78905200000001</v>
      </c>
      <c r="D6159" s="244">
        <v>7.4987054687999999</v>
      </c>
      <c r="E6159" s="245">
        <v>108.28775746880001</v>
      </c>
      <c r="F6159" s="246"/>
      <c r="G6159" s="246"/>
      <c r="H6159" s="246"/>
    </row>
    <row r="6160" spans="1:8" x14ac:dyDescent="0.2">
      <c r="A6160" s="247">
        <v>44452.875</v>
      </c>
      <c r="B6160" s="248">
        <v>22</v>
      </c>
      <c r="C6160" s="243">
        <v>98.288967</v>
      </c>
      <c r="D6160" s="244">
        <v>7.3126991447999989</v>
      </c>
      <c r="E6160" s="245">
        <v>105.60166614479999</v>
      </c>
      <c r="F6160" s="246"/>
      <c r="G6160" s="246"/>
      <c r="H6160" s="246"/>
    </row>
    <row r="6161" spans="1:8" x14ac:dyDescent="0.2">
      <c r="A6161" s="247">
        <v>44452.916666659999</v>
      </c>
      <c r="B6161" s="248">
        <v>23</v>
      </c>
      <c r="C6161" s="243">
        <v>93.848376000000002</v>
      </c>
      <c r="D6161" s="244">
        <v>6.9823191743999997</v>
      </c>
      <c r="E6161" s="245">
        <v>100.83069517440001</v>
      </c>
      <c r="F6161" s="246"/>
      <c r="G6161" s="246"/>
      <c r="H6161" s="246"/>
    </row>
    <row r="6162" spans="1:8" x14ac:dyDescent="0.2">
      <c r="A6162" s="247">
        <v>44452.958333330003</v>
      </c>
      <c r="B6162" s="248">
        <v>24</v>
      </c>
      <c r="C6162" s="243">
        <v>93.349453000000011</v>
      </c>
      <c r="D6162" s="244">
        <v>6.9451993031999999</v>
      </c>
      <c r="E6162" s="245">
        <v>100.29465230320001</v>
      </c>
      <c r="F6162" s="246"/>
      <c r="G6162" s="246"/>
      <c r="H6162" s="246"/>
    </row>
    <row r="6163" spans="1:8" x14ac:dyDescent="0.2">
      <c r="A6163" s="247">
        <v>44453</v>
      </c>
      <c r="B6163" s="248">
        <v>1</v>
      </c>
      <c r="C6163" s="243">
        <v>92.36501899999999</v>
      </c>
      <c r="D6163" s="244">
        <v>6.8719574135999988</v>
      </c>
      <c r="E6163" s="245">
        <v>99.23697641359999</v>
      </c>
      <c r="F6163" s="246"/>
      <c r="G6163" s="246"/>
      <c r="H6163" s="246"/>
    </row>
    <row r="6164" spans="1:8" x14ac:dyDescent="0.2">
      <c r="A6164" s="247">
        <v>44453.041666659999</v>
      </c>
      <c r="B6164" s="248">
        <v>2</v>
      </c>
      <c r="C6164" s="243">
        <v>91.957169999999991</v>
      </c>
      <c r="D6164" s="244">
        <v>6.8416134479999986</v>
      </c>
      <c r="E6164" s="245">
        <v>98.798783447999995</v>
      </c>
      <c r="F6164" s="246"/>
      <c r="G6164" s="246"/>
      <c r="H6164" s="246"/>
    </row>
    <row r="6165" spans="1:8" x14ac:dyDescent="0.2">
      <c r="A6165" s="247">
        <v>44453.083333330003</v>
      </c>
      <c r="B6165" s="248">
        <v>3</v>
      </c>
      <c r="C6165" s="243">
        <v>92.183378000000005</v>
      </c>
      <c r="D6165" s="244">
        <v>6.8584433231999995</v>
      </c>
      <c r="E6165" s="245">
        <v>99.041821323199997</v>
      </c>
      <c r="F6165" s="246"/>
      <c r="G6165" s="246"/>
      <c r="H6165" s="246"/>
    </row>
    <row r="6166" spans="1:8" x14ac:dyDescent="0.2">
      <c r="A6166" s="247">
        <v>44453.125</v>
      </c>
      <c r="B6166" s="248">
        <v>4</v>
      </c>
      <c r="C6166" s="243">
        <v>95.18481899999999</v>
      </c>
      <c r="D6166" s="244">
        <v>7.0817505335999984</v>
      </c>
      <c r="E6166" s="245">
        <v>102.26656953359999</v>
      </c>
      <c r="F6166" s="246"/>
      <c r="G6166" s="246"/>
      <c r="H6166" s="246"/>
    </row>
    <row r="6167" spans="1:8" x14ac:dyDescent="0.2">
      <c r="A6167" s="247">
        <v>44453.166666659999</v>
      </c>
      <c r="B6167" s="248">
        <v>5</v>
      </c>
      <c r="C6167" s="243">
        <v>98.533208000000002</v>
      </c>
      <c r="D6167" s="244">
        <v>7.3308706751999999</v>
      </c>
      <c r="E6167" s="245">
        <v>105.86407867520001</v>
      </c>
      <c r="F6167" s="246"/>
      <c r="G6167" s="246"/>
      <c r="H6167" s="246"/>
    </row>
    <row r="6168" spans="1:8" x14ac:dyDescent="0.2">
      <c r="A6168" s="247">
        <v>44453.208333330003</v>
      </c>
      <c r="B6168" s="248">
        <v>6</v>
      </c>
      <c r="C6168" s="243">
        <v>100.67325</v>
      </c>
      <c r="D6168" s="244">
        <v>7.4900897999999989</v>
      </c>
      <c r="E6168" s="245">
        <v>108.16333979999999</v>
      </c>
      <c r="F6168" s="246"/>
      <c r="G6168" s="246"/>
      <c r="H6168" s="246"/>
    </row>
    <row r="6169" spans="1:8" x14ac:dyDescent="0.2">
      <c r="A6169" s="247">
        <v>44453.25</v>
      </c>
      <c r="B6169" s="248">
        <v>7</v>
      </c>
      <c r="C6169" s="243">
        <v>105.46826200000001</v>
      </c>
      <c r="D6169" s="244">
        <v>7.8468386928000005</v>
      </c>
      <c r="E6169" s="245">
        <v>113.31510069280002</v>
      </c>
      <c r="F6169" s="246"/>
      <c r="G6169" s="246"/>
      <c r="H6169" s="246"/>
    </row>
    <row r="6170" spans="1:8" x14ac:dyDescent="0.2">
      <c r="A6170" s="247">
        <v>44453.291666659999</v>
      </c>
      <c r="B6170" s="248">
        <v>8</v>
      </c>
      <c r="C6170" s="243">
        <v>108.344633</v>
      </c>
      <c r="D6170" s="244">
        <v>8.0608406951999996</v>
      </c>
      <c r="E6170" s="245">
        <v>116.4054736952</v>
      </c>
      <c r="F6170" s="246"/>
      <c r="G6170" s="246"/>
      <c r="H6170" s="246"/>
    </row>
    <row r="6171" spans="1:8" x14ac:dyDescent="0.2">
      <c r="A6171" s="247">
        <v>44453.333333330003</v>
      </c>
      <c r="B6171" s="248">
        <v>9</v>
      </c>
      <c r="C6171" s="243">
        <v>110.56222799999999</v>
      </c>
      <c r="D6171" s="244">
        <v>8.2258297631999984</v>
      </c>
      <c r="E6171" s="245">
        <v>118.78805776319999</v>
      </c>
      <c r="F6171" s="246"/>
      <c r="G6171" s="246"/>
      <c r="H6171" s="246"/>
    </row>
    <row r="6172" spans="1:8" x14ac:dyDescent="0.2">
      <c r="A6172" s="247">
        <v>44453.375</v>
      </c>
      <c r="B6172" s="248">
        <v>10</v>
      </c>
      <c r="C6172" s="243">
        <v>111.510475</v>
      </c>
      <c r="D6172" s="244">
        <v>8.2963793399999997</v>
      </c>
      <c r="E6172" s="245">
        <v>119.80685434</v>
      </c>
      <c r="F6172" s="246"/>
      <c r="G6172" s="246"/>
      <c r="H6172" s="246"/>
    </row>
    <row r="6173" spans="1:8" x14ac:dyDescent="0.2">
      <c r="A6173" s="247">
        <v>44453.416666659999</v>
      </c>
      <c r="B6173" s="248">
        <v>11</v>
      </c>
      <c r="C6173" s="243">
        <v>112.096226</v>
      </c>
      <c r="D6173" s="244">
        <v>8.3399592143999985</v>
      </c>
      <c r="E6173" s="245">
        <v>120.4361852144</v>
      </c>
      <c r="F6173" s="246"/>
      <c r="G6173" s="246"/>
      <c r="H6173" s="246"/>
    </row>
    <row r="6174" spans="1:8" x14ac:dyDescent="0.2">
      <c r="A6174" s="247">
        <v>44453.458333330003</v>
      </c>
      <c r="B6174" s="248">
        <v>12</v>
      </c>
      <c r="C6174" s="243">
        <v>112.923524</v>
      </c>
      <c r="D6174" s="244">
        <v>8.4015101855999994</v>
      </c>
      <c r="E6174" s="245">
        <v>121.3250341856</v>
      </c>
      <c r="F6174" s="246"/>
      <c r="G6174" s="246"/>
      <c r="H6174" s="246"/>
    </row>
    <row r="6175" spans="1:8" x14ac:dyDescent="0.2">
      <c r="A6175" s="247">
        <v>44453.5</v>
      </c>
      <c r="B6175" s="248">
        <v>13</v>
      </c>
      <c r="C6175" s="243">
        <v>112.28041900000001</v>
      </c>
      <c r="D6175" s="244">
        <v>8.3536631735999993</v>
      </c>
      <c r="E6175" s="245">
        <v>120.63408217360001</v>
      </c>
      <c r="F6175" s="246"/>
      <c r="G6175" s="246"/>
      <c r="H6175" s="246"/>
    </row>
    <row r="6176" spans="1:8" x14ac:dyDescent="0.2">
      <c r="A6176" s="247">
        <v>44453.541666659999</v>
      </c>
      <c r="B6176" s="248">
        <v>14</v>
      </c>
      <c r="C6176" s="243">
        <v>110.65187300000001</v>
      </c>
      <c r="D6176" s="244">
        <v>8.2324993511999995</v>
      </c>
      <c r="E6176" s="245">
        <v>118.88437235120001</v>
      </c>
      <c r="F6176" s="246"/>
      <c r="G6176" s="246"/>
      <c r="H6176" s="246"/>
    </row>
    <row r="6177" spans="1:8" x14ac:dyDescent="0.2">
      <c r="A6177" s="247">
        <v>44453.583333330003</v>
      </c>
      <c r="B6177" s="248">
        <v>15</v>
      </c>
      <c r="C6177" s="243">
        <v>110.63988499999999</v>
      </c>
      <c r="D6177" s="244">
        <v>8.231607443999998</v>
      </c>
      <c r="E6177" s="245">
        <v>118.87149244399998</v>
      </c>
      <c r="F6177" s="246"/>
      <c r="G6177" s="246"/>
      <c r="H6177" s="246"/>
    </row>
    <row r="6178" spans="1:8" x14ac:dyDescent="0.2">
      <c r="A6178" s="247">
        <v>44453.625</v>
      </c>
      <c r="B6178" s="248">
        <v>16</v>
      </c>
      <c r="C6178" s="243">
        <v>108.343188</v>
      </c>
      <c r="D6178" s="244">
        <v>8.0607331871999985</v>
      </c>
      <c r="E6178" s="245">
        <v>116.4039211872</v>
      </c>
      <c r="F6178" s="246"/>
      <c r="G6178" s="246"/>
      <c r="H6178" s="246"/>
    </row>
    <row r="6179" spans="1:8" x14ac:dyDescent="0.2">
      <c r="A6179" s="247">
        <v>44453.666666659999</v>
      </c>
      <c r="B6179" s="248">
        <v>17</v>
      </c>
      <c r="C6179" s="243">
        <v>106.198903</v>
      </c>
      <c r="D6179" s="244">
        <v>7.9011983831999997</v>
      </c>
      <c r="E6179" s="245">
        <v>114.1001013832</v>
      </c>
      <c r="F6179" s="246"/>
      <c r="G6179" s="246"/>
      <c r="H6179" s="246"/>
    </row>
    <row r="6180" spans="1:8" x14ac:dyDescent="0.2">
      <c r="A6180" s="247">
        <v>44453.708333330003</v>
      </c>
      <c r="B6180" s="248">
        <v>18</v>
      </c>
      <c r="C6180" s="243">
        <v>102.697306</v>
      </c>
      <c r="D6180" s="244">
        <v>7.6406795663999993</v>
      </c>
      <c r="E6180" s="245">
        <v>110.33798556639999</v>
      </c>
      <c r="F6180" s="246"/>
      <c r="G6180" s="246"/>
      <c r="H6180" s="246"/>
    </row>
    <row r="6181" spans="1:8" x14ac:dyDescent="0.2">
      <c r="A6181" s="247">
        <v>44453.75</v>
      </c>
      <c r="B6181" s="248">
        <v>19</v>
      </c>
      <c r="C6181" s="243">
        <v>105.236726</v>
      </c>
      <c r="D6181" s="244">
        <v>7.8296124143999997</v>
      </c>
      <c r="E6181" s="245">
        <v>113.06633841440001</v>
      </c>
      <c r="F6181" s="246"/>
      <c r="G6181" s="246"/>
      <c r="H6181" s="246"/>
    </row>
    <row r="6182" spans="1:8" x14ac:dyDescent="0.2">
      <c r="A6182" s="247">
        <v>44453.791666659999</v>
      </c>
      <c r="B6182" s="248">
        <v>20</v>
      </c>
      <c r="C6182" s="243">
        <v>108.060822</v>
      </c>
      <c r="D6182" s="244">
        <v>8.0397251567999994</v>
      </c>
      <c r="E6182" s="245">
        <v>116.1005471568</v>
      </c>
      <c r="F6182" s="246"/>
      <c r="G6182" s="246"/>
      <c r="H6182" s="246"/>
    </row>
    <row r="6183" spans="1:8" x14ac:dyDescent="0.2">
      <c r="A6183" s="247">
        <v>44453.833333330003</v>
      </c>
      <c r="B6183" s="248">
        <v>21</v>
      </c>
      <c r="C6183" s="243">
        <v>104.647586</v>
      </c>
      <c r="D6183" s="244">
        <v>7.7857803984</v>
      </c>
      <c r="E6183" s="245">
        <v>112.43336639840001</v>
      </c>
      <c r="F6183" s="246"/>
      <c r="G6183" s="246"/>
      <c r="H6183" s="246"/>
    </row>
    <row r="6184" spans="1:8" x14ac:dyDescent="0.2">
      <c r="A6184" s="247">
        <v>44453.875</v>
      </c>
      <c r="B6184" s="248">
        <v>22</v>
      </c>
      <c r="C6184" s="243">
        <v>100.44463200000001</v>
      </c>
      <c r="D6184" s="244">
        <v>7.4730806208000002</v>
      </c>
      <c r="E6184" s="245">
        <v>107.91771262080002</v>
      </c>
      <c r="F6184" s="246"/>
      <c r="G6184" s="246"/>
      <c r="H6184" s="246"/>
    </row>
    <row r="6185" spans="1:8" x14ac:dyDescent="0.2">
      <c r="A6185" s="247">
        <v>44453.916666659999</v>
      </c>
      <c r="B6185" s="248">
        <v>23</v>
      </c>
      <c r="C6185" s="243">
        <v>96.461383999999995</v>
      </c>
      <c r="D6185" s="244">
        <v>7.1767269695999989</v>
      </c>
      <c r="E6185" s="245">
        <v>103.63811096959999</v>
      </c>
      <c r="F6185" s="246"/>
      <c r="G6185" s="246"/>
      <c r="H6185" s="246"/>
    </row>
    <row r="6186" spans="1:8" x14ac:dyDescent="0.2">
      <c r="A6186" s="247">
        <v>44453.958333330003</v>
      </c>
      <c r="B6186" s="248">
        <v>24</v>
      </c>
      <c r="C6186" s="243">
        <v>93.636959000000004</v>
      </c>
      <c r="D6186" s="244">
        <v>6.9665897495999998</v>
      </c>
      <c r="E6186" s="245">
        <v>100.60354874960001</v>
      </c>
      <c r="F6186" s="246"/>
      <c r="G6186" s="246"/>
      <c r="H6186" s="246"/>
    </row>
    <row r="6187" spans="1:8" x14ac:dyDescent="0.2">
      <c r="A6187" s="247">
        <v>44454</v>
      </c>
      <c r="B6187" s="248">
        <v>1</v>
      </c>
      <c r="C6187" s="243">
        <v>91.857167000000004</v>
      </c>
      <c r="D6187" s="244">
        <v>6.8341732247999998</v>
      </c>
      <c r="E6187" s="245">
        <v>98.691340224800001</v>
      </c>
      <c r="F6187" s="246"/>
      <c r="G6187" s="246"/>
      <c r="H6187" s="246"/>
    </row>
    <row r="6188" spans="1:8" x14ac:dyDescent="0.2">
      <c r="A6188" s="247">
        <v>44454.041666659999</v>
      </c>
      <c r="B6188" s="248">
        <v>2</v>
      </c>
      <c r="C6188" s="243">
        <v>91.015697000000003</v>
      </c>
      <c r="D6188" s="244">
        <v>6.7715678568</v>
      </c>
      <c r="E6188" s="245">
        <v>97.787264856800007</v>
      </c>
      <c r="F6188" s="246"/>
      <c r="G6188" s="246"/>
      <c r="H6188" s="246"/>
    </row>
    <row r="6189" spans="1:8" x14ac:dyDescent="0.2">
      <c r="A6189" s="247">
        <v>44454.083333330003</v>
      </c>
      <c r="B6189" s="248">
        <v>3</v>
      </c>
      <c r="C6189" s="243">
        <v>90.828506000000004</v>
      </c>
      <c r="D6189" s="244">
        <v>6.7576408464000002</v>
      </c>
      <c r="E6189" s="245">
        <v>97.586146846399998</v>
      </c>
      <c r="F6189" s="246"/>
      <c r="G6189" s="246"/>
      <c r="H6189" s="246"/>
    </row>
    <row r="6190" spans="1:8" x14ac:dyDescent="0.2">
      <c r="A6190" s="247">
        <v>44454.125</v>
      </c>
      <c r="B6190" s="248">
        <v>4</v>
      </c>
      <c r="C6190" s="243">
        <v>93.50412</v>
      </c>
      <c r="D6190" s="244">
        <v>6.9567065279999998</v>
      </c>
      <c r="E6190" s="245">
        <v>100.460826528</v>
      </c>
      <c r="F6190" s="246"/>
      <c r="G6190" s="246"/>
      <c r="H6190" s="246"/>
    </row>
    <row r="6191" spans="1:8" x14ac:dyDescent="0.2">
      <c r="A6191" s="247">
        <v>44454.166666659999</v>
      </c>
      <c r="B6191" s="248">
        <v>5</v>
      </c>
      <c r="C6191" s="243">
        <v>96.148142000000007</v>
      </c>
      <c r="D6191" s="244">
        <v>7.1534217648</v>
      </c>
      <c r="E6191" s="245">
        <v>103.30156376480001</v>
      </c>
      <c r="F6191" s="246"/>
      <c r="G6191" s="246"/>
      <c r="H6191" s="246"/>
    </row>
    <row r="6192" spans="1:8" x14ac:dyDescent="0.2">
      <c r="A6192" s="247">
        <v>44454.208333330003</v>
      </c>
      <c r="B6192" s="248">
        <v>6</v>
      </c>
      <c r="C6192" s="243">
        <v>99.189382999999992</v>
      </c>
      <c r="D6192" s="244">
        <v>7.3796900951999991</v>
      </c>
      <c r="E6192" s="245">
        <v>106.5690730952</v>
      </c>
      <c r="F6192" s="246"/>
      <c r="G6192" s="246"/>
      <c r="H6192" s="246"/>
    </row>
    <row r="6193" spans="1:8" x14ac:dyDescent="0.2">
      <c r="A6193" s="247">
        <v>44454.25</v>
      </c>
      <c r="B6193" s="248">
        <v>7</v>
      </c>
      <c r="C6193" s="243">
        <v>104.31626200000001</v>
      </c>
      <c r="D6193" s="244">
        <v>7.7611298927999997</v>
      </c>
      <c r="E6193" s="245">
        <v>112.07739189280001</v>
      </c>
      <c r="F6193" s="246"/>
      <c r="G6193" s="246"/>
      <c r="H6193" s="246"/>
    </row>
    <row r="6194" spans="1:8" x14ac:dyDescent="0.2">
      <c r="A6194" s="247">
        <v>44454.291666659999</v>
      </c>
      <c r="B6194" s="248">
        <v>8</v>
      </c>
      <c r="C6194" s="243">
        <v>106.506051</v>
      </c>
      <c r="D6194" s="244">
        <v>7.9240501943999995</v>
      </c>
      <c r="E6194" s="245">
        <v>114.4301011944</v>
      </c>
      <c r="F6194" s="246"/>
      <c r="G6194" s="246"/>
      <c r="H6194" s="246"/>
    </row>
    <row r="6195" spans="1:8" x14ac:dyDescent="0.2">
      <c r="A6195" s="247">
        <v>44454.333333330003</v>
      </c>
      <c r="B6195" s="248">
        <v>9</v>
      </c>
      <c r="C6195" s="243">
        <v>108.731393</v>
      </c>
      <c r="D6195" s="244">
        <v>8.0896156391999998</v>
      </c>
      <c r="E6195" s="245">
        <v>116.8210086392</v>
      </c>
      <c r="F6195" s="246"/>
      <c r="G6195" s="246"/>
      <c r="H6195" s="246"/>
    </row>
    <row r="6196" spans="1:8" x14ac:dyDescent="0.2">
      <c r="A6196" s="247">
        <v>44454.375</v>
      </c>
      <c r="B6196" s="248">
        <v>10</v>
      </c>
      <c r="C6196" s="243">
        <v>108.57330399999999</v>
      </c>
      <c r="D6196" s="244">
        <v>8.0778538175999994</v>
      </c>
      <c r="E6196" s="245">
        <v>116.65115781759999</v>
      </c>
      <c r="F6196" s="246"/>
      <c r="G6196" s="246"/>
      <c r="H6196" s="246"/>
    </row>
    <row r="6197" spans="1:8" x14ac:dyDescent="0.2">
      <c r="A6197" s="247">
        <v>44454.416666659999</v>
      </c>
      <c r="B6197" s="248">
        <v>11</v>
      </c>
      <c r="C6197" s="243">
        <v>109.21053500000001</v>
      </c>
      <c r="D6197" s="244">
        <v>8.1252638039999994</v>
      </c>
      <c r="E6197" s="245">
        <v>117.33579880400001</v>
      </c>
      <c r="F6197" s="246"/>
      <c r="G6197" s="246"/>
      <c r="H6197" s="246"/>
    </row>
    <row r="6198" spans="1:8" x14ac:dyDescent="0.2">
      <c r="A6198" s="247">
        <v>44454.458333330003</v>
      </c>
      <c r="B6198" s="248">
        <v>12</v>
      </c>
      <c r="C6198" s="243">
        <v>110.50934199999999</v>
      </c>
      <c r="D6198" s="244">
        <v>8.2218950447999983</v>
      </c>
      <c r="E6198" s="245">
        <v>118.73123704479998</v>
      </c>
      <c r="F6198" s="246"/>
      <c r="G6198" s="246"/>
      <c r="H6198" s="246"/>
    </row>
    <row r="6199" spans="1:8" x14ac:dyDescent="0.2">
      <c r="A6199" s="247">
        <v>44454.5</v>
      </c>
      <c r="B6199" s="248">
        <v>13</v>
      </c>
      <c r="C6199" s="243">
        <v>107.9744</v>
      </c>
      <c r="D6199" s="244">
        <v>8.0332953600000003</v>
      </c>
      <c r="E6199" s="245">
        <v>116.00769536</v>
      </c>
      <c r="F6199" s="246"/>
      <c r="G6199" s="246"/>
      <c r="H6199" s="246"/>
    </row>
    <row r="6200" spans="1:8" x14ac:dyDescent="0.2">
      <c r="A6200" s="247">
        <v>44454.541666659999</v>
      </c>
      <c r="B6200" s="248">
        <v>14</v>
      </c>
      <c r="C6200" s="243">
        <v>107.50345999999999</v>
      </c>
      <c r="D6200" s="244">
        <v>7.9982574239999984</v>
      </c>
      <c r="E6200" s="245">
        <v>115.50171742399999</v>
      </c>
      <c r="F6200" s="246"/>
      <c r="G6200" s="246"/>
      <c r="H6200" s="246"/>
    </row>
    <row r="6201" spans="1:8" x14ac:dyDescent="0.2">
      <c r="A6201" s="247">
        <v>44454.583333330003</v>
      </c>
      <c r="B6201" s="248">
        <v>15</v>
      </c>
      <c r="C6201" s="243">
        <v>106.838724</v>
      </c>
      <c r="D6201" s="244">
        <v>7.9488010655999997</v>
      </c>
      <c r="E6201" s="245">
        <v>114.78752506559999</v>
      </c>
      <c r="F6201" s="246"/>
      <c r="G6201" s="246"/>
      <c r="H6201" s="246"/>
    </row>
    <row r="6202" spans="1:8" x14ac:dyDescent="0.2">
      <c r="A6202" s="247">
        <v>44454.625</v>
      </c>
      <c r="B6202" s="248">
        <v>16</v>
      </c>
      <c r="C6202" s="243">
        <v>105.670267</v>
      </c>
      <c r="D6202" s="244">
        <v>7.8618678647999989</v>
      </c>
      <c r="E6202" s="245">
        <v>113.5321348648</v>
      </c>
      <c r="F6202" s="246"/>
      <c r="G6202" s="246"/>
      <c r="H6202" s="246"/>
    </row>
    <row r="6203" spans="1:8" x14ac:dyDescent="0.2">
      <c r="A6203" s="247">
        <v>44454.666666659999</v>
      </c>
      <c r="B6203" s="248">
        <v>17</v>
      </c>
      <c r="C6203" s="243">
        <v>104.6387</v>
      </c>
      <c r="D6203" s="244">
        <v>7.7851192799999991</v>
      </c>
      <c r="E6203" s="245">
        <v>112.42381928</v>
      </c>
      <c r="F6203" s="246"/>
      <c r="G6203" s="246"/>
      <c r="H6203" s="246"/>
    </row>
    <row r="6204" spans="1:8" x14ac:dyDescent="0.2">
      <c r="A6204" s="247">
        <v>44454.708333330003</v>
      </c>
      <c r="B6204" s="248">
        <v>18</v>
      </c>
      <c r="C6204" s="243">
        <v>101.52542</v>
      </c>
      <c r="D6204" s="244">
        <v>7.5534912479999994</v>
      </c>
      <c r="E6204" s="245">
        <v>109.078911248</v>
      </c>
      <c r="F6204" s="246"/>
      <c r="G6204" s="246"/>
      <c r="H6204" s="246"/>
    </row>
    <row r="6205" spans="1:8" x14ac:dyDescent="0.2">
      <c r="A6205" s="247">
        <v>44454.75</v>
      </c>
      <c r="B6205" s="248">
        <v>19</v>
      </c>
      <c r="C6205" s="243">
        <v>103.555302</v>
      </c>
      <c r="D6205" s="244">
        <v>7.7045144687999993</v>
      </c>
      <c r="E6205" s="245">
        <v>111.2598164688</v>
      </c>
      <c r="F6205" s="246"/>
      <c r="G6205" s="246"/>
      <c r="H6205" s="246"/>
    </row>
    <row r="6206" spans="1:8" x14ac:dyDescent="0.2">
      <c r="A6206" s="247">
        <v>44454.791666659999</v>
      </c>
      <c r="B6206" s="248">
        <v>20</v>
      </c>
      <c r="C6206" s="243">
        <v>106.162109</v>
      </c>
      <c r="D6206" s="244">
        <v>7.8984609095999998</v>
      </c>
      <c r="E6206" s="245">
        <v>114.06056990960001</v>
      </c>
      <c r="F6206" s="246"/>
      <c r="G6206" s="246"/>
      <c r="H6206" s="246"/>
    </row>
    <row r="6207" spans="1:8" x14ac:dyDescent="0.2">
      <c r="A6207" s="247">
        <v>44454.833333330003</v>
      </c>
      <c r="B6207" s="248">
        <v>21</v>
      </c>
      <c r="C6207" s="243">
        <v>103.949061</v>
      </c>
      <c r="D6207" s="244">
        <v>7.7338101383999991</v>
      </c>
      <c r="E6207" s="245">
        <v>111.6828711384</v>
      </c>
      <c r="F6207" s="246"/>
      <c r="G6207" s="246"/>
      <c r="H6207" s="246"/>
    </row>
    <row r="6208" spans="1:8" x14ac:dyDescent="0.2">
      <c r="A6208" s="247">
        <v>44454.875</v>
      </c>
      <c r="B6208" s="248">
        <v>22</v>
      </c>
      <c r="C6208" s="243">
        <v>100.90250800000001</v>
      </c>
      <c r="D6208" s="244">
        <v>7.5071465952</v>
      </c>
      <c r="E6208" s="245">
        <v>108.40965459520001</v>
      </c>
      <c r="F6208" s="246"/>
      <c r="G6208" s="246"/>
      <c r="H6208" s="246"/>
    </row>
    <row r="6209" spans="1:8" x14ac:dyDescent="0.2">
      <c r="A6209" s="247">
        <v>44454.916666659999</v>
      </c>
      <c r="B6209" s="248">
        <v>23</v>
      </c>
      <c r="C6209" s="243">
        <v>98.00891</v>
      </c>
      <c r="D6209" s="244">
        <v>7.2918629039999994</v>
      </c>
      <c r="E6209" s="245">
        <v>105.300772904</v>
      </c>
      <c r="F6209" s="246"/>
      <c r="G6209" s="246"/>
      <c r="H6209" s="246"/>
    </row>
    <row r="6210" spans="1:8" x14ac:dyDescent="0.2">
      <c r="A6210" s="247">
        <v>44454.958333330003</v>
      </c>
      <c r="B6210" s="248">
        <v>24</v>
      </c>
      <c r="C6210" s="243">
        <v>95.111542999999998</v>
      </c>
      <c r="D6210" s="244">
        <v>7.076298799199999</v>
      </c>
      <c r="E6210" s="245">
        <v>102.1878417992</v>
      </c>
      <c r="F6210" s="246"/>
      <c r="G6210" s="246"/>
      <c r="H6210" s="246"/>
    </row>
    <row r="6211" spans="1:8" x14ac:dyDescent="0.2">
      <c r="A6211" s="247">
        <v>44455</v>
      </c>
      <c r="B6211" s="248">
        <v>1</v>
      </c>
      <c r="C6211" s="243">
        <v>92.541788999999994</v>
      </c>
      <c r="D6211" s="244">
        <v>6.8851091015999994</v>
      </c>
      <c r="E6211" s="245">
        <v>99.426898101599988</v>
      </c>
      <c r="F6211" s="246"/>
      <c r="G6211" s="246"/>
      <c r="H6211" s="246"/>
    </row>
    <row r="6212" spans="1:8" x14ac:dyDescent="0.2">
      <c r="A6212" s="247">
        <v>44455.041666659999</v>
      </c>
      <c r="B6212" s="248">
        <v>2</v>
      </c>
      <c r="C6212" s="243">
        <v>90.954065000000014</v>
      </c>
      <c r="D6212" s="244">
        <v>6.7669824360000002</v>
      </c>
      <c r="E6212" s="245">
        <v>97.721047436000021</v>
      </c>
      <c r="F6212" s="246"/>
      <c r="G6212" s="246"/>
      <c r="H6212" s="246"/>
    </row>
    <row r="6213" spans="1:8" x14ac:dyDescent="0.2">
      <c r="A6213" s="247">
        <v>44455.083333330003</v>
      </c>
      <c r="B6213" s="248">
        <v>3</v>
      </c>
      <c r="C6213" s="243">
        <v>91.472805000000008</v>
      </c>
      <c r="D6213" s="244">
        <v>6.8055766919999998</v>
      </c>
      <c r="E6213" s="245">
        <v>98.278381692000011</v>
      </c>
      <c r="F6213" s="246"/>
      <c r="G6213" s="246"/>
      <c r="H6213" s="246"/>
    </row>
    <row r="6214" spans="1:8" x14ac:dyDescent="0.2">
      <c r="A6214" s="247">
        <v>44455.125</v>
      </c>
      <c r="B6214" s="248">
        <v>4</v>
      </c>
      <c r="C6214" s="243">
        <v>94.446917999999997</v>
      </c>
      <c r="D6214" s="244">
        <v>7.0268506991999988</v>
      </c>
      <c r="E6214" s="245">
        <v>101.47376869919999</v>
      </c>
      <c r="F6214" s="246"/>
      <c r="G6214" s="246"/>
      <c r="H6214" s="246"/>
    </row>
    <row r="6215" spans="1:8" x14ac:dyDescent="0.2">
      <c r="A6215" s="247">
        <v>44455.166666659999</v>
      </c>
      <c r="B6215" s="248">
        <v>5</v>
      </c>
      <c r="C6215" s="243">
        <v>98.817913000000004</v>
      </c>
      <c r="D6215" s="244">
        <v>7.3520527271999994</v>
      </c>
      <c r="E6215" s="245">
        <v>106.16996572720001</v>
      </c>
      <c r="F6215" s="246"/>
      <c r="G6215" s="246"/>
      <c r="H6215" s="246"/>
    </row>
    <row r="6216" spans="1:8" x14ac:dyDescent="0.2">
      <c r="A6216" s="247">
        <v>44455.208333330003</v>
      </c>
      <c r="B6216" s="248">
        <v>6</v>
      </c>
      <c r="C6216" s="243">
        <v>101.213826</v>
      </c>
      <c r="D6216" s="244">
        <v>7.5303086543999989</v>
      </c>
      <c r="E6216" s="245">
        <v>108.7441346544</v>
      </c>
      <c r="F6216" s="246"/>
      <c r="G6216" s="246"/>
      <c r="H6216" s="246"/>
    </row>
    <row r="6217" spans="1:8" x14ac:dyDescent="0.2">
      <c r="A6217" s="247">
        <v>44455.25</v>
      </c>
      <c r="B6217" s="248">
        <v>7</v>
      </c>
      <c r="C6217" s="243">
        <v>105.24521</v>
      </c>
      <c r="D6217" s="244">
        <v>7.8302436239999995</v>
      </c>
      <c r="E6217" s="245">
        <v>113.075453624</v>
      </c>
      <c r="F6217" s="246"/>
      <c r="G6217" s="246"/>
      <c r="H6217" s="246"/>
    </row>
    <row r="6218" spans="1:8" x14ac:dyDescent="0.2">
      <c r="A6218" s="247">
        <v>44455.291666659999</v>
      </c>
      <c r="B6218" s="248">
        <v>8</v>
      </c>
      <c r="C6218" s="243">
        <v>108.197914</v>
      </c>
      <c r="D6218" s="244">
        <v>8.0499248015999996</v>
      </c>
      <c r="E6218" s="245">
        <v>116.2478388016</v>
      </c>
      <c r="F6218" s="246"/>
      <c r="G6218" s="246"/>
      <c r="H6218" s="246"/>
    </row>
    <row r="6219" spans="1:8" x14ac:dyDescent="0.2">
      <c r="A6219" s="247">
        <v>44455.333333330003</v>
      </c>
      <c r="B6219" s="248">
        <v>9</v>
      </c>
      <c r="C6219" s="243">
        <v>110.581816</v>
      </c>
      <c r="D6219" s="244">
        <v>8.2272871103999989</v>
      </c>
      <c r="E6219" s="245">
        <v>118.8091031104</v>
      </c>
      <c r="F6219" s="246"/>
      <c r="G6219" s="246"/>
      <c r="H6219" s="246"/>
    </row>
    <row r="6220" spans="1:8" x14ac:dyDescent="0.2">
      <c r="A6220" s="247">
        <v>44455.375</v>
      </c>
      <c r="B6220" s="248">
        <v>10</v>
      </c>
      <c r="C6220" s="243">
        <v>111.588584</v>
      </c>
      <c r="D6220" s="244">
        <v>8.3021906496</v>
      </c>
      <c r="E6220" s="245">
        <v>119.89077464959999</v>
      </c>
      <c r="F6220" s="246"/>
      <c r="G6220" s="246"/>
      <c r="H6220" s="246"/>
    </row>
    <row r="6221" spans="1:8" x14ac:dyDescent="0.2">
      <c r="A6221" s="247">
        <v>44455.416666659999</v>
      </c>
      <c r="B6221" s="248">
        <v>11</v>
      </c>
      <c r="C6221" s="243">
        <v>112.60182400000001</v>
      </c>
      <c r="D6221" s="244">
        <v>8.3775757056</v>
      </c>
      <c r="E6221" s="245">
        <v>120.9793997056</v>
      </c>
      <c r="F6221" s="246"/>
      <c r="G6221" s="246"/>
      <c r="H6221" s="246"/>
    </row>
    <row r="6222" spans="1:8" x14ac:dyDescent="0.2">
      <c r="A6222" s="247">
        <v>44455.458333330003</v>
      </c>
      <c r="B6222" s="248">
        <v>12</v>
      </c>
      <c r="C6222" s="243">
        <v>111.974785</v>
      </c>
      <c r="D6222" s="244">
        <v>8.3309240039999999</v>
      </c>
      <c r="E6222" s="245">
        <v>120.30570900399999</v>
      </c>
      <c r="F6222" s="246"/>
      <c r="G6222" s="246"/>
      <c r="H6222" s="246"/>
    </row>
    <row r="6223" spans="1:8" x14ac:dyDescent="0.2">
      <c r="A6223" s="247">
        <v>44455.5</v>
      </c>
      <c r="B6223" s="248">
        <v>13</v>
      </c>
      <c r="C6223" s="243">
        <v>111.87845899999999</v>
      </c>
      <c r="D6223" s="244">
        <v>8.3237573495999992</v>
      </c>
      <c r="E6223" s="245">
        <v>120.20221634959999</v>
      </c>
      <c r="F6223" s="246"/>
      <c r="G6223" s="246"/>
      <c r="H6223" s="246"/>
    </row>
    <row r="6224" spans="1:8" x14ac:dyDescent="0.2">
      <c r="A6224" s="247">
        <v>44455.541666659999</v>
      </c>
      <c r="B6224" s="248">
        <v>14</v>
      </c>
      <c r="C6224" s="243">
        <v>110.30966600000001</v>
      </c>
      <c r="D6224" s="244">
        <v>8.2070391504</v>
      </c>
      <c r="E6224" s="245">
        <v>118.51670515040001</v>
      </c>
      <c r="F6224" s="246"/>
      <c r="G6224" s="246"/>
      <c r="H6224" s="246"/>
    </row>
    <row r="6225" spans="1:8" x14ac:dyDescent="0.2">
      <c r="A6225" s="247">
        <v>44455.583333330003</v>
      </c>
      <c r="B6225" s="248">
        <v>15</v>
      </c>
      <c r="C6225" s="243">
        <v>107.48156499999999</v>
      </c>
      <c r="D6225" s="244">
        <v>7.9966284359999982</v>
      </c>
      <c r="E6225" s="245">
        <v>115.47819343599998</v>
      </c>
      <c r="F6225" s="246"/>
      <c r="G6225" s="246"/>
      <c r="H6225" s="246"/>
    </row>
    <row r="6226" spans="1:8" x14ac:dyDescent="0.2">
      <c r="A6226" s="247">
        <v>44455.625</v>
      </c>
      <c r="B6226" s="248">
        <v>16</v>
      </c>
      <c r="C6226" s="243">
        <v>104.08627</v>
      </c>
      <c r="D6226" s="244">
        <v>7.7440184879999991</v>
      </c>
      <c r="E6226" s="245">
        <v>111.83028848799999</v>
      </c>
      <c r="F6226" s="246"/>
      <c r="G6226" s="246"/>
      <c r="H6226" s="246"/>
    </row>
    <row r="6227" spans="1:8" x14ac:dyDescent="0.2">
      <c r="A6227" s="247">
        <v>44455.666666659999</v>
      </c>
      <c r="B6227" s="248">
        <v>17</v>
      </c>
      <c r="C6227" s="243">
        <v>103.53683699999999</v>
      </c>
      <c r="D6227" s="244">
        <v>7.7031406727999991</v>
      </c>
      <c r="E6227" s="245">
        <v>111.23997767279999</v>
      </c>
      <c r="F6227" s="246"/>
      <c r="G6227" s="246"/>
      <c r="H6227" s="246"/>
    </row>
    <row r="6228" spans="1:8" x14ac:dyDescent="0.2">
      <c r="A6228" s="247">
        <v>44455.708333330003</v>
      </c>
      <c r="B6228" s="248">
        <v>18</v>
      </c>
      <c r="C6228" s="243">
        <v>99.750017</v>
      </c>
      <c r="D6228" s="244">
        <v>7.4214012647999992</v>
      </c>
      <c r="E6228" s="245">
        <v>107.1714182648</v>
      </c>
      <c r="F6228" s="246"/>
      <c r="G6228" s="246"/>
      <c r="H6228" s="246"/>
    </row>
    <row r="6229" spans="1:8" x14ac:dyDescent="0.2">
      <c r="A6229" s="247">
        <v>44455.75</v>
      </c>
      <c r="B6229" s="248">
        <v>19</v>
      </c>
      <c r="C6229" s="243">
        <v>102.566755</v>
      </c>
      <c r="D6229" s="244">
        <v>7.6309665719999993</v>
      </c>
      <c r="E6229" s="245">
        <v>110.19772157200001</v>
      </c>
      <c r="F6229" s="246"/>
      <c r="G6229" s="246"/>
      <c r="H6229" s="246"/>
    </row>
    <row r="6230" spans="1:8" x14ac:dyDescent="0.2">
      <c r="A6230" s="247">
        <v>44455.791666659999</v>
      </c>
      <c r="B6230" s="248">
        <v>20</v>
      </c>
      <c r="C6230" s="243">
        <v>104.587506</v>
      </c>
      <c r="D6230" s="244">
        <v>7.7813104464</v>
      </c>
      <c r="E6230" s="245">
        <v>112.3688164464</v>
      </c>
      <c r="F6230" s="246"/>
      <c r="G6230" s="246"/>
      <c r="H6230" s="246"/>
    </row>
    <row r="6231" spans="1:8" x14ac:dyDescent="0.2">
      <c r="A6231" s="247">
        <v>44455.833333330003</v>
      </c>
      <c r="B6231" s="248">
        <v>21</v>
      </c>
      <c r="C6231" s="243">
        <v>102.945786</v>
      </c>
      <c r="D6231" s="244">
        <v>7.6591664783999995</v>
      </c>
      <c r="E6231" s="245">
        <v>110.60495247839999</v>
      </c>
      <c r="F6231" s="246"/>
      <c r="G6231" s="246"/>
      <c r="H6231" s="246"/>
    </row>
    <row r="6232" spans="1:8" x14ac:dyDescent="0.2">
      <c r="A6232" s="247">
        <v>44455.875</v>
      </c>
      <c r="B6232" s="248">
        <v>22</v>
      </c>
      <c r="C6232" s="243">
        <v>98.406402</v>
      </c>
      <c r="D6232" s="244">
        <v>7.3214363087999992</v>
      </c>
      <c r="E6232" s="245">
        <v>105.7278383088</v>
      </c>
      <c r="F6232" s="246"/>
      <c r="G6232" s="246"/>
      <c r="H6232" s="246"/>
    </row>
    <row r="6233" spans="1:8" x14ac:dyDescent="0.2">
      <c r="A6233" s="247">
        <v>44455.916666659999</v>
      </c>
      <c r="B6233" s="248">
        <v>23</v>
      </c>
      <c r="C6233" s="243">
        <v>94.742744000000002</v>
      </c>
      <c r="D6233" s="244">
        <v>7.0488601535999997</v>
      </c>
      <c r="E6233" s="245">
        <v>101.79160415360001</v>
      </c>
      <c r="F6233" s="246"/>
      <c r="G6233" s="246"/>
      <c r="H6233" s="246"/>
    </row>
    <row r="6234" spans="1:8" x14ac:dyDescent="0.2">
      <c r="A6234" s="247">
        <v>44455.958333330003</v>
      </c>
      <c r="B6234" s="248">
        <v>24</v>
      </c>
      <c r="C6234" s="243">
        <v>93.324185999999997</v>
      </c>
      <c r="D6234" s="244">
        <v>6.9433194383999997</v>
      </c>
      <c r="E6234" s="245">
        <v>100.26750543839999</v>
      </c>
      <c r="F6234" s="246"/>
      <c r="G6234" s="246"/>
      <c r="H6234" s="246"/>
    </row>
    <row r="6235" spans="1:8" x14ac:dyDescent="0.2">
      <c r="A6235" s="247">
        <v>44456</v>
      </c>
      <c r="B6235" s="248">
        <v>1</v>
      </c>
      <c r="C6235" s="243">
        <v>90.604651000000004</v>
      </c>
      <c r="D6235" s="244">
        <v>6.7409860343999997</v>
      </c>
      <c r="E6235" s="245">
        <v>97.345637034399999</v>
      </c>
      <c r="F6235" s="246"/>
      <c r="G6235" s="246"/>
      <c r="H6235" s="246"/>
    </row>
    <row r="6236" spans="1:8" x14ac:dyDescent="0.2">
      <c r="A6236" s="247">
        <v>44456.041666659999</v>
      </c>
      <c r="B6236" s="248">
        <v>2</v>
      </c>
      <c r="C6236" s="243">
        <v>89.646836000000008</v>
      </c>
      <c r="D6236" s="244">
        <v>6.6697245984000002</v>
      </c>
      <c r="E6236" s="245">
        <v>96.316560598400002</v>
      </c>
      <c r="F6236" s="246"/>
      <c r="G6236" s="246"/>
      <c r="H6236" s="246"/>
    </row>
    <row r="6237" spans="1:8" x14ac:dyDescent="0.2">
      <c r="A6237" s="247">
        <v>44456.083333330003</v>
      </c>
      <c r="B6237" s="248">
        <v>3</v>
      </c>
      <c r="C6237" s="243">
        <v>89.971361000000002</v>
      </c>
      <c r="D6237" s="244">
        <v>6.6938692583999995</v>
      </c>
      <c r="E6237" s="245">
        <v>96.665230258400001</v>
      </c>
      <c r="F6237" s="246"/>
      <c r="G6237" s="246"/>
      <c r="H6237" s="246"/>
    </row>
    <row r="6238" spans="1:8" x14ac:dyDescent="0.2">
      <c r="A6238" s="247">
        <v>44456.125</v>
      </c>
      <c r="B6238" s="248">
        <v>4</v>
      </c>
      <c r="C6238" s="243">
        <v>92.736369999999994</v>
      </c>
      <c r="D6238" s="244">
        <v>6.8995859279999987</v>
      </c>
      <c r="E6238" s="245">
        <v>99.635955927999987</v>
      </c>
      <c r="F6238" s="246"/>
      <c r="G6238" s="246"/>
      <c r="H6238" s="246"/>
    </row>
    <row r="6239" spans="1:8" x14ac:dyDescent="0.2">
      <c r="A6239" s="247">
        <v>44456.166666659999</v>
      </c>
      <c r="B6239" s="248">
        <v>5</v>
      </c>
      <c r="C6239" s="243">
        <v>97.414074999999997</v>
      </c>
      <c r="D6239" s="244">
        <v>7.2476071799999993</v>
      </c>
      <c r="E6239" s="245">
        <v>104.66168218</v>
      </c>
      <c r="F6239" s="246"/>
      <c r="G6239" s="246"/>
      <c r="H6239" s="246"/>
    </row>
    <row r="6240" spans="1:8" x14ac:dyDescent="0.2">
      <c r="A6240" s="247">
        <v>44456.208333330003</v>
      </c>
      <c r="B6240" s="248">
        <v>6</v>
      </c>
      <c r="C6240" s="243">
        <v>98.950027000000006</v>
      </c>
      <c r="D6240" s="244">
        <v>7.3618820087999994</v>
      </c>
      <c r="E6240" s="245">
        <v>106.3119090088</v>
      </c>
      <c r="F6240" s="246"/>
      <c r="G6240" s="246"/>
      <c r="H6240" s="246"/>
    </row>
    <row r="6241" spans="1:8" x14ac:dyDescent="0.2">
      <c r="A6241" s="247">
        <v>44456.25</v>
      </c>
      <c r="B6241" s="248">
        <v>7</v>
      </c>
      <c r="C6241" s="243">
        <v>103.66206799999999</v>
      </c>
      <c r="D6241" s="244">
        <v>7.7124578591999988</v>
      </c>
      <c r="E6241" s="245">
        <v>111.37452585919999</v>
      </c>
      <c r="F6241" s="246"/>
      <c r="G6241" s="246"/>
      <c r="H6241" s="246"/>
    </row>
    <row r="6242" spans="1:8" x14ac:dyDescent="0.2">
      <c r="A6242" s="247">
        <v>44456.291666659999</v>
      </c>
      <c r="B6242" s="248">
        <v>8</v>
      </c>
      <c r="C6242" s="243">
        <v>107.01251599999999</v>
      </c>
      <c r="D6242" s="244">
        <v>7.9617311903999983</v>
      </c>
      <c r="E6242" s="245">
        <v>114.97424719039999</v>
      </c>
      <c r="F6242" s="246"/>
      <c r="G6242" s="246"/>
      <c r="H6242" s="246"/>
    </row>
    <row r="6243" spans="1:8" x14ac:dyDescent="0.2">
      <c r="A6243" s="247">
        <v>44456.333333330003</v>
      </c>
      <c r="B6243" s="248">
        <v>9</v>
      </c>
      <c r="C6243" s="243">
        <v>108.527192</v>
      </c>
      <c r="D6243" s="244">
        <v>8.0744230847999994</v>
      </c>
      <c r="E6243" s="245">
        <v>116.6016150848</v>
      </c>
      <c r="F6243" s="246"/>
      <c r="G6243" s="246"/>
      <c r="H6243" s="246"/>
    </row>
    <row r="6244" spans="1:8" x14ac:dyDescent="0.2">
      <c r="A6244" s="247">
        <v>44456.375</v>
      </c>
      <c r="B6244" s="248">
        <v>10</v>
      </c>
      <c r="C6244" s="243">
        <v>109.52564699999999</v>
      </c>
      <c r="D6244" s="244">
        <v>8.1487081367999981</v>
      </c>
      <c r="E6244" s="245">
        <v>117.67435513679999</v>
      </c>
      <c r="F6244" s="246"/>
      <c r="G6244" s="246"/>
      <c r="H6244" s="246"/>
    </row>
    <row r="6245" spans="1:8" x14ac:dyDescent="0.2">
      <c r="A6245" s="247">
        <v>44456.416666659999</v>
      </c>
      <c r="B6245" s="248">
        <v>11</v>
      </c>
      <c r="C6245" s="243">
        <v>110.076054</v>
      </c>
      <c r="D6245" s="244">
        <v>8.1896584175999987</v>
      </c>
      <c r="E6245" s="245">
        <v>118.2657124176</v>
      </c>
      <c r="F6245" s="246"/>
      <c r="G6245" s="246"/>
      <c r="H6245" s="246"/>
    </row>
    <row r="6246" spans="1:8" x14ac:dyDescent="0.2">
      <c r="A6246" s="247">
        <v>44456.458333330003</v>
      </c>
      <c r="B6246" s="248">
        <v>12</v>
      </c>
      <c r="C6246" s="243">
        <v>109.899569</v>
      </c>
      <c r="D6246" s="244">
        <v>8.1765279335999992</v>
      </c>
      <c r="E6246" s="245">
        <v>118.0760969336</v>
      </c>
      <c r="F6246" s="246"/>
      <c r="G6246" s="246"/>
      <c r="H6246" s="246"/>
    </row>
    <row r="6247" spans="1:8" x14ac:dyDescent="0.2">
      <c r="A6247" s="247">
        <v>44456.5</v>
      </c>
      <c r="B6247" s="248">
        <v>13</v>
      </c>
      <c r="C6247" s="243">
        <v>108.44776299999999</v>
      </c>
      <c r="D6247" s="244">
        <v>8.0685135671999983</v>
      </c>
      <c r="E6247" s="245">
        <v>116.51627656719999</v>
      </c>
      <c r="F6247" s="246"/>
      <c r="G6247" s="246"/>
      <c r="H6247" s="246"/>
    </row>
    <row r="6248" spans="1:8" x14ac:dyDescent="0.2">
      <c r="A6248" s="247">
        <v>44456.541666659999</v>
      </c>
      <c r="B6248" s="248">
        <v>14</v>
      </c>
      <c r="C6248" s="243">
        <v>107.24628299999999</v>
      </c>
      <c r="D6248" s="244">
        <v>7.979123455199999</v>
      </c>
      <c r="E6248" s="245">
        <v>115.22540645519999</v>
      </c>
      <c r="F6248" s="246"/>
      <c r="G6248" s="246"/>
      <c r="H6248" s="246"/>
    </row>
    <row r="6249" spans="1:8" x14ac:dyDescent="0.2">
      <c r="A6249" s="247">
        <v>44456.583333330003</v>
      </c>
      <c r="B6249" s="248">
        <v>15</v>
      </c>
      <c r="C6249" s="243">
        <v>106.15952399999999</v>
      </c>
      <c r="D6249" s="244">
        <v>7.8982685855999986</v>
      </c>
      <c r="E6249" s="245">
        <v>114.05779258559998</v>
      </c>
      <c r="F6249" s="246"/>
      <c r="G6249" s="246"/>
      <c r="H6249" s="246"/>
    </row>
    <row r="6250" spans="1:8" x14ac:dyDescent="0.2">
      <c r="A6250" s="247">
        <v>44456.625</v>
      </c>
      <c r="B6250" s="248">
        <v>16</v>
      </c>
      <c r="C6250" s="243">
        <v>104.782732</v>
      </c>
      <c r="D6250" s="244">
        <v>7.7958352607999988</v>
      </c>
      <c r="E6250" s="245">
        <v>112.5785672608</v>
      </c>
      <c r="F6250" s="246"/>
      <c r="G6250" s="246"/>
      <c r="H6250" s="246"/>
    </row>
    <row r="6251" spans="1:8" x14ac:dyDescent="0.2">
      <c r="A6251" s="247">
        <v>44456.666666659999</v>
      </c>
      <c r="B6251" s="248">
        <v>17</v>
      </c>
      <c r="C6251" s="243">
        <v>103.89949799999999</v>
      </c>
      <c r="D6251" s="244">
        <v>7.7301226511999985</v>
      </c>
      <c r="E6251" s="245">
        <v>111.62962065119999</v>
      </c>
      <c r="F6251" s="246"/>
      <c r="G6251" s="246"/>
      <c r="H6251" s="246"/>
    </row>
    <row r="6252" spans="1:8" x14ac:dyDescent="0.2">
      <c r="A6252" s="247">
        <v>44456.708333330003</v>
      </c>
      <c r="B6252" s="248">
        <v>18</v>
      </c>
      <c r="C6252" s="243">
        <v>101.138285</v>
      </c>
      <c r="D6252" s="244">
        <v>7.5246884039999991</v>
      </c>
      <c r="E6252" s="245">
        <v>108.662973404</v>
      </c>
      <c r="F6252" s="246"/>
      <c r="G6252" s="246"/>
      <c r="H6252" s="246"/>
    </row>
    <row r="6253" spans="1:8" x14ac:dyDescent="0.2">
      <c r="A6253" s="247">
        <v>44456.75</v>
      </c>
      <c r="B6253" s="248">
        <v>19</v>
      </c>
      <c r="C6253" s="243">
        <v>103.928207</v>
      </c>
      <c r="D6253" s="244">
        <v>7.7322586007999998</v>
      </c>
      <c r="E6253" s="245">
        <v>111.66046560079999</v>
      </c>
      <c r="F6253" s="246"/>
      <c r="G6253" s="246"/>
      <c r="H6253" s="246"/>
    </row>
    <row r="6254" spans="1:8" x14ac:dyDescent="0.2">
      <c r="A6254" s="247">
        <v>44456.791666659999</v>
      </c>
      <c r="B6254" s="248">
        <v>20</v>
      </c>
      <c r="C6254" s="243">
        <v>105.38354699999999</v>
      </c>
      <c r="D6254" s="244">
        <v>7.8405358967999987</v>
      </c>
      <c r="E6254" s="245">
        <v>113.22408289679998</v>
      </c>
      <c r="F6254" s="246"/>
      <c r="G6254" s="246"/>
      <c r="H6254" s="246"/>
    </row>
    <row r="6255" spans="1:8" x14ac:dyDescent="0.2">
      <c r="A6255" s="247">
        <v>44456.833333330003</v>
      </c>
      <c r="B6255" s="248">
        <v>21</v>
      </c>
      <c r="C6255" s="243">
        <v>103.199423</v>
      </c>
      <c r="D6255" s="244">
        <v>7.6780370711999995</v>
      </c>
      <c r="E6255" s="245">
        <v>110.87746007119999</v>
      </c>
      <c r="F6255" s="246"/>
      <c r="G6255" s="246"/>
      <c r="H6255" s="246"/>
    </row>
    <row r="6256" spans="1:8" x14ac:dyDescent="0.2">
      <c r="A6256" s="247">
        <v>44456.875</v>
      </c>
      <c r="B6256" s="248">
        <v>22</v>
      </c>
      <c r="C6256" s="243">
        <v>98.836053000000007</v>
      </c>
      <c r="D6256" s="244">
        <v>7.3534023432</v>
      </c>
      <c r="E6256" s="245">
        <v>106.18945534320001</v>
      </c>
      <c r="F6256" s="246"/>
      <c r="G6256" s="246"/>
      <c r="H6256" s="246"/>
    </row>
    <row r="6257" spans="1:8" x14ac:dyDescent="0.2">
      <c r="A6257" s="247">
        <v>44456.916666659999</v>
      </c>
      <c r="B6257" s="248">
        <v>23</v>
      </c>
      <c r="C6257" s="243">
        <v>94.565286999999998</v>
      </c>
      <c r="D6257" s="244">
        <v>7.0356573527999995</v>
      </c>
      <c r="E6257" s="245">
        <v>101.6009443528</v>
      </c>
      <c r="F6257" s="246"/>
      <c r="G6257" s="246"/>
      <c r="H6257" s="246"/>
    </row>
    <row r="6258" spans="1:8" x14ac:dyDescent="0.2">
      <c r="A6258" s="247">
        <v>44456.958333330003</v>
      </c>
      <c r="B6258" s="248">
        <v>24</v>
      </c>
      <c r="C6258" s="243">
        <v>93.892112000000012</v>
      </c>
      <c r="D6258" s="244">
        <v>6.9855731327999999</v>
      </c>
      <c r="E6258" s="245">
        <v>100.87768513280001</v>
      </c>
      <c r="F6258" s="246"/>
      <c r="G6258" s="246"/>
      <c r="H6258" s="246"/>
    </row>
    <row r="6259" spans="1:8" x14ac:dyDescent="0.2">
      <c r="A6259" s="247">
        <v>44457</v>
      </c>
      <c r="B6259" s="248">
        <v>1</v>
      </c>
      <c r="C6259" s="243">
        <v>93.178093000000004</v>
      </c>
      <c r="D6259" s="244">
        <v>6.9324501191999994</v>
      </c>
      <c r="E6259" s="245">
        <v>100.1105431192</v>
      </c>
      <c r="F6259" s="246"/>
      <c r="G6259" s="246"/>
      <c r="H6259" s="246"/>
    </row>
    <row r="6260" spans="1:8" x14ac:dyDescent="0.2">
      <c r="A6260" s="247">
        <v>44457.041666659999</v>
      </c>
      <c r="B6260" s="248">
        <v>2</v>
      </c>
      <c r="C6260" s="243">
        <v>92.394760000000005</v>
      </c>
      <c r="D6260" s="244">
        <v>6.8741701439999998</v>
      </c>
      <c r="E6260" s="245">
        <v>99.268930144000009</v>
      </c>
      <c r="F6260" s="246"/>
      <c r="G6260" s="246"/>
      <c r="H6260" s="246"/>
    </row>
    <row r="6261" spans="1:8" x14ac:dyDescent="0.2">
      <c r="A6261" s="247">
        <v>44457.083333330003</v>
      </c>
      <c r="B6261" s="248">
        <v>3</v>
      </c>
      <c r="C6261" s="243">
        <v>92.074013999999991</v>
      </c>
      <c r="D6261" s="244">
        <v>6.8503066415999987</v>
      </c>
      <c r="E6261" s="245">
        <v>98.924320641599991</v>
      </c>
      <c r="F6261" s="246"/>
      <c r="G6261" s="246"/>
      <c r="H6261" s="246"/>
    </row>
    <row r="6262" spans="1:8" x14ac:dyDescent="0.2">
      <c r="A6262" s="247">
        <v>44457.125</v>
      </c>
      <c r="B6262" s="248">
        <v>4</v>
      </c>
      <c r="C6262" s="243">
        <v>92.076894999999993</v>
      </c>
      <c r="D6262" s="244">
        <v>6.8505209879999986</v>
      </c>
      <c r="E6262" s="245">
        <v>98.927415987999993</v>
      </c>
      <c r="F6262" s="246"/>
      <c r="G6262" s="246"/>
      <c r="H6262" s="246"/>
    </row>
    <row r="6263" spans="1:8" x14ac:dyDescent="0.2">
      <c r="A6263" s="247">
        <v>44457.166666659999</v>
      </c>
      <c r="B6263" s="248">
        <v>5</v>
      </c>
      <c r="C6263" s="243">
        <v>93.122427999999999</v>
      </c>
      <c r="D6263" s="244">
        <v>6.9283086431999994</v>
      </c>
      <c r="E6263" s="245">
        <v>100.0507366432</v>
      </c>
      <c r="F6263" s="246"/>
      <c r="G6263" s="246"/>
      <c r="H6263" s="246"/>
    </row>
    <row r="6264" spans="1:8" x14ac:dyDescent="0.2">
      <c r="A6264" s="247">
        <v>44457.208333330003</v>
      </c>
      <c r="B6264" s="248">
        <v>6</v>
      </c>
      <c r="C6264" s="243">
        <v>92.032372000000009</v>
      </c>
      <c r="D6264" s="244">
        <v>6.8472084768000006</v>
      </c>
      <c r="E6264" s="245">
        <v>98.879580476800015</v>
      </c>
      <c r="F6264" s="246"/>
      <c r="G6264" s="246"/>
      <c r="H6264" s="246"/>
    </row>
    <row r="6265" spans="1:8" x14ac:dyDescent="0.2">
      <c r="A6265" s="247">
        <v>44457.25</v>
      </c>
      <c r="B6265" s="248">
        <v>7</v>
      </c>
      <c r="C6265" s="243">
        <v>93.556581000000008</v>
      </c>
      <c r="D6265" s="244">
        <v>6.9606096264000001</v>
      </c>
      <c r="E6265" s="245">
        <v>100.51719062640001</v>
      </c>
      <c r="F6265" s="246"/>
      <c r="G6265" s="246"/>
      <c r="H6265" s="246"/>
    </row>
    <row r="6266" spans="1:8" x14ac:dyDescent="0.2">
      <c r="A6266" s="247">
        <v>44457.291666659999</v>
      </c>
      <c r="B6266" s="248">
        <v>8</v>
      </c>
      <c r="C6266" s="243">
        <v>93.907329000000004</v>
      </c>
      <c r="D6266" s="244">
        <v>6.9867052775999996</v>
      </c>
      <c r="E6266" s="245">
        <v>100.8940342776</v>
      </c>
      <c r="F6266" s="246"/>
      <c r="G6266" s="246"/>
      <c r="H6266" s="246"/>
    </row>
    <row r="6267" spans="1:8" x14ac:dyDescent="0.2">
      <c r="A6267" s="247">
        <v>44457.333333330003</v>
      </c>
      <c r="B6267" s="248">
        <v>9</v>
      </c>
      <c r="C6267" s="243">
        <v>94.93616999999999</v>
      </c>
      <c r="D6267" s="244">
        <v>7.0632510479999988</v>
      </c>
      <c r="E6267" s="245">
        <v>101.99942104799999</v>
      </c>
      <c r="F6267" s="246"/>
      <c r="G6267" s="246"/>
      <c r="H6267" s="246"/>
    </row>
    <row r="6268" spans="1:8" x14ac:dyDescent="0.2">
      <c r="A6268" s="247">
        <v>44457.375</v>
      </c>
      <c r="B6268" s="248">
        <v>10</v>
      </c>
      <c r="C6268" s="243">
        <v>96.607638999999992</v>
      </c>
      <c r="D6268" s="244">
        <v>7.187608341599999</v>
      </c>
      <c r="E6268" s="245">
        <v>103.79524734159999</v>
      </c>
      <c r="F6268" s="246"/>
      <c r="G6268" s="246"/>
      <c r="H6268" s="246"/>
    </row>
    <row r="6269" spans="1:8" x14ac:dyDescent="0.2">
      <c r="A6269" s="247">
        <v>44457.416666659999</v>
      </c>
      <c r="B6269" s="248">
        <v>11</v>
      </c>
      <c r="C6269" s="243">
        <v>97.494262999999989</v>
      </c>
      <c r="D6269" s="244">
        <v>7.253573167199999</v>
      </c>
      <c r="E6269" s="245">
        <v>104.74783616719999</v>
      </c>
      <c r="F6269" s="246"/>
      <c r="G6269" s="246"/>
      <c r="H6269" s="246"/>
    </row>
    <row r="6270" spans="1:8" x14ac:dyDescent="0.2">
      <c r="A6270" s="247">
        <v>44457.458333330003</v>
      </c>
      <c r="B6270" s="248">
        <v>12</v>
      </c>
      <c r="C6270" s="243">
        <v>100.064121</v>
      </c>
      <c r="D6270" s="244">
        <v>7.4447706023999993</v>
      </c>
      <c r="E6270" s="245">
        <v>107.5088916024</v>
      </c>
      <c r="F6270" s="246"/>
      <c r="G6270" s="246"/>
      <c r="H6270" s="246"/>
    </row>
    <row r="6271" spans="1:8" x14ac:dyDescent="0.2">
      <c r="A6271" s="247">
        <v>44457.5</v>
      </c>
      <c r="B6271" s="248">
        <v>13</v>
      </c>
      <c r="C6271" s="243">
        <v>99.821579</v>
      </c>
      <c r="D6271" s="244">
        <v>7.4267254775999998</v>
      </c>
      <c r="E6271" s="245">
        <v>107.2483044776</v>
      </c>
      <c r="F6271" s="246"/>
      <c r="G6271" s="246"/>
      <c r="H6271" s="246"/>
    </row>
    <row r="6272" spans="1:8" x14ac:dyDescent="0.2">
      <c r="A6272" s="247">
        <v>44457.541666659999</v>
      </c>
      <c r="B6272" s="248">
        <v>14</v>
      </c>
      <c r="C6272" s="243">
        <v>97.864978000000008</v>
      </c>
      <c r="D6272" s="244">
        <v>7.2811543631999998</v>
      </c>
      <c r="E6272" s="245">
        <v>105.14613236320001</v>
      </c>
      <c r="F6272" s="246"/>
      <c r="G6272" s="246"/>
      <c r="H6272" s="246"/>
    </row>
    <row r="6273" spans="1:8" x14ac:dyDescent="0.2">
      <c r="A6273" s="247">
        <v>44457.583333330003</v>
      </c>
      <c r="B6273" s="248">
        <v>15</v>
      </c>
      <c r="C6273" s="243">
        <v>97.743549999999999</v>
      </c>
      <c r="D6273" s="244">
        <v>7.2721201199999994</v>
      </c>
      <c r="E6273" s="245">
        <v>105.01567012</v>
      </c>
      <c r="F6273" s="246"/>
      <c r="G6273" s="246"/>
      <c r="H6273" s="246"/>
    </row>
    <row r="6274" spans="1:8" x14ac:dyDescent="0.2">
      <c r="A6274" s="247">
        <v>44457.625</v>
      </c>
      <c r="B6274" s="248">
        <v>16</v>
      </c>
      <c r="C6274" s="243">
        <v>96.865211000000002</v>
      </c>
      <c r="D6274" s="244">
        <v>7.2067716983999999</v>
      </c>
      <c r="E6274" s="245">
        <v>104.07198269840001</v>
      </c>
      <c r="F6274" s="246"/>
      <c r="G6274" s="246"/>
      <c r="H6274" s="246"/>
    </row>
    <row r="6275" spans="1:8" x14ac:dyDescent="0.2">
      <c r="A6275" s="247">
        <v>44457.666666659999</v>
      </c>
      <c r="B6275" s="248">
        <v>17</v>
      </c>
      <c r="C6275" s="243">
        <v>95.487569999999991</v>
      </c>
      <c r="D6275" s="244">
        <v>7.1042752079999989</v>
      </c>
      <c r="E6275" s="245">
        <v>102.591845208</v>
      </c>
      <c r="F6275" s="246"/>
      <c r="G6275" s="246"/>
      <c r="H6275" s="246"/>
    </row>
    <row r="6276" spans="1:8" x14ac:dyDescent="0.2">
      <c r="A6276" s="247">
        <v>44457.708333330003</v>
      </c>
      <c r="B6276" s="248">
        <v>18</v>
      </c>
      <c r="C6276" s="243">
        <v>94.680126999999999</v>
      </c>
      <c r="D6276" s="244">
        <v>7.0442014487999991</v>
      </c>
      <c r="E6276" s="245">
        <v>101.72432844879999</v>
      </c>
      <c r="F6276" s="246"/>
      <c r="G6276" s="246"/>
      <c r="H6276" s="246"/>
    </row>
    <row r="6277" spans="1:8" x14ac:dyDescent="0.2">
      <c r="A6277" s="247">
        <v>44457.75</v>
      </c>
      <c r="B6277" s="248">
        <v>19</v>
      </c>
      <c r="C6277" s="243">
        <v>96.69901200000001</v>
      </c>
      <c r="D6277" s="244">
        <v>7.1944064927999998</v>
      </c>
      <c r="E6277" s="245">
        <v>103.89341849280001</v>
      </c>
      <c r="F6277" s="246"/>
      <c r="G6277" s="246"/>
      <c r="H6277" s="246"/>
    </row>
    <row r="6278" spans="1:8" x14ac:dyDescent="0.2">
      <c r="A6278" s="247">
        <v>44457.791666659999</v>
      </c>
      <c r="B6278" s="248">
        <v>20</v>
      </c>
      <c r="C6278" s="243">
        <v>99.116173000000003</v>
      </c>
      <c r="D6278" s="244">
        <v>7.3742432711999992</v>
      </c>
      <c r="E6278" s="245">
        <v>106.4904162712</v>
      </c>
      <c r="F6278" s="246"/>
      <c r="G6278" s="246"/>
      <c r="H6278" s="246"/>
    </row>
    <row r="6279" spans="1:8" x14ac:dyDescent="0.2">
      <c r="A6279" s="247">
        <v>44457.833333330003</v>
      </c>
      <c r="B6279" s="248">
        <v>21</v>
      </c>
      <c r="C6279" s="243">
        <v>98.324754999999996</v>
      </c>
      <c r="D6279" s="244">
        <v>7.3153617719999993</v>
      </c>
      <c r="E6279" s="245">
        <v>105.640116772</v>
      </c>
      <c r="F6279" s="246"/>
      <c r="G6279" s="246"/>
      <c r="H6279" s="246"/>
    </row>
    <row r="6280" spans="1:8" x14ac:dyDescent="0.2">
      <c r="A6280" s="247">
        <v>44457.875</v>
      </c>
      <c r="B6280" s="248">
        <v>22</v>
      </c>
      <c r="C6280" s="243">
        <v>95.045824999999994</v>
      </c>
      <c r="D6280" s="244">
        <v>7.0714093799999986</v>
      </c>
      <c r="E6280" s="245">
        <v>102.11723437999999</v>
      </c>
      <c r="F6280" s="246"/>
      <c r="G6280" s="246"/>
      <c r="H6280" s="246"/>
    </row>
    <row r="6281" spans="1:8" x14ac:dyDescent="0.2">
      <c r="A6281" s="247">
        <v>44457.916666659999</v>
      </c>
      <c r="B6281" s="248">
        <v>23</v>
      </c>
      <c r="C6281" s="243">
        <v>92.500139000000004</v>
      </c>
      <c r="D6281" s="244">
        <v>6.8820103416</v>
      </c>
      <c r="E6281" s="245">
        <v>99.382149341599998</v>
      </c>
      <c r="F6281" s="246"/>
      <c r="G6281" s="246"/>
      <c r="H6281" s="246"/>
    </row>
    <row r="6282" spans="1:8" x14ac:dyDescent="0.2">
      <c r="A6282" s="247">
        <v>44457.958333330003</v>
      </c>
      <c r="B6282" s="248">
        <v>24</v>
      </c>
      <c r="C6282" s="243">
        <v>92.245765000000006</v>
      </c>
      <c r="D6282" s="244">
        <v>6.863084916</v>
      </c>
      <c r="E6282" s="245">
        <v>99.108849916000011</v>
      </c>
      <c r="F6282" s="246"/>
      <c r="G6282" s="246"/>
      <c r="H6282" s="246"/>
    </row>
    <row r="6283" spans="1:8" x14ac:dyDescent="0.2">
      <c r="A6283" s="247">
        <v>44458</v>
      </c>
      <c r="B6283" s="248">
        <v>1</v>
      </c>
      <c r="C6283" s="243">
        <v>91.265521000000007</v>
      </c>
      <c r="D6283" s="244">
        <v>6.7901547624000003</v>
      </c>
      <c r="E6283" s="245">
        <v>98.0556757624</v>
      </c>
      <c r="F6283" s="246"/>
      <c r="G6283" s="246"/>
      <c r="H6283" s="246"/>
    </row>
    <row r="6284" spans="1:8" x14ac:dyDescent="0.2">
      <c r="A6284" s="247">
        <v>44458.041666659999</v>
      </c>
      <c r="B6284" s="248">
        <v>2</v>
      </c>
      <c r="C6284" s="243">
        <v>89.790235999999993</v>
      </c>
      <c r="D6284" s="244">
        <v>6.6803935583999987</v>
      </c>
      <c r="E6284" s="245">
        <v>96.470629558399992</v>
      </c>
      <c r="F6284" s="246"/>
      <c r="G6284" s="246"/>
      <c r="H6284" s="246"/>
    </row>
    <row r="6285" spans="1:8" x14ac:dyDescent="0.2">
      <c r="A6285" s="247">
        <v>44458.083333330003</v>
      </c>
      <c r="B6285" s="248">
        <v>3</v>
      </c>
      <c r="C6285" s="243">
        <v>88.523454999999998</v>
      </c>
      <c r="D6285" s="244">
        <v>6.5861450519999991</v>
      </c>
      <c r="E6285" s="245">
        <v>95.10960005199999</v>
      </c>
      <c r="F6285" s="246"/>
      <c r="G6285" s="246"/>
      <c r="H6285" s="246"/>
    </row>
    <row r="6286" spans="1:8" x14ac:dyDescent="0.2">
      <c r="A6286" s="247">
        <v>44458.125</v>
      </c>
      <c r="B6286" s="248">
        <v>4</v>
      </c>
      <c r="C6286" s="243">
        <v>89.731978999999995</v>
      </c>
      <c r="D6286" s="244">
        <v>6.6760592375999988</v>
      </c>
      <c r="E6286" s="245">
        <v>96.408038237599996</v>
      </c>
      <c r="F6286" s="246"/>
      <c r="G6286" s="246"/>
      <c r="H6286" s="246"/>
    </row>
    <row r="6287" spans="1:8" x14ac:dyDescent="0.2">
      <c r="A6287" s="247">
        <v>44458.166666659999</v>
      </c>
      <c r="B6287" s="248">
        <v>5</v>
      </c>
      <c r="C6287" s="243">
        <v>91.805998000000002</v>
      </c>
      <c r="D6287" s="244">
        <v>6.8303662511999992</v>
      </c>
      <c r="E6287" s="245">
        <v>98.636364251200007</v>
      </c>
      <c r="F6287" s="246"/>
      <c r="G6287" s="246"/>
      <c r="H6287" s="246"/>
    </row>
    <row r="6288" spans="1:8" x14ac:dyDescent="0.2">
      <c r="A6288" s="247">
        <v>44458.208333330003</v>
      </c>
      <c r="B6288" s="248">
        <v>6</v>
      </c>
      <c r="C6288" s="243">
        <v>89.104565999999991</v>
      </c>
      <c r="D6288" s="244">
        <v>6.6293797103999985</v>
      </c>
      <c r="E6288" s="245">
        <v>95.733945710399993</v>
      </c>
      <c r="F6288" s="246"/>
      <c r="G6288" s="246"/>
      <c r="H6288" s="246"/>
    </row>
    <row r="6289" spans="1:8" x14ac:dyDescent="0.2">
      <c r="A6289" s="247">
        <v>44458.25</v>
      </c>
      <c r="B6289" s="248">
        <v>7</v>
      </c>
      <c r="C6289" s="243">
        <v>87.572597000000002</v>
      </c>
      <c r="D6289" s="244">
        <v>6.5154012168</v>
      </c>
      <c r="E6289" s="245">
        <v>94.087998216800003</v>
      </c>
      <c r="F6289" s="246"/>
      <c r="G6289" s="246"/>
      <c r="H6289" s="246"/>
    </row>
    <row r="6290" spans="1:8" x14ac:dyDescent="0.2">
      <c r="A6290" s="247">
        <v>44458.291666659999</v>
      </c>
      <c r="B6290" s="248">
        <v>8</v>
      </c>
      <c r="C6290" s="243">
        <v>87.568051999999994</v>
      </c>
      <c r="D6290" s="244">
        <v>6.5150630687999991</v>
      </c>
      <c r="E6290" s="245">
        <v>94.083115068799998</v>
      </c>
      <c r="F6290" s="246"/>
      <c r="G6290" s="246"/>
      <c r="H6290" s="246"/>
    </row>
    <row r="6291" spans="1:8" x14ac:dyDescent="0.2">
      <c r="A6291" s="247">
        <v>44458.333333330003</v>
      </c>
      <c r="B6291" s="248">
        <v>9</v>
      </c>
      <c r="C6291" s="243">
        <v>89.39541100000001</v>
      </c>
      <c r="D6291" s="244">
        <v>6.6510185784000004</v>
      </c>
      <c r="E6291" s="245">
        <v>96.046429578400009</v>
      </c>
      <c r="F6291" s="246"/>
      <c r="G6291" s="246"/>
      <c r="H6291" s="246"/>
    </row>
    <row r="6292" spans="1:8" x14ac:dyDescent="0.2">
      <c r="A6292" s="247">
        <v>44458.375</v>
      </c>
      <c r="B6292" s="248">
        <v>10</v>
      </c>
      <c r="C6292" s="243">
        <v>91.542977999999991</v>
      </c>
      <c r="D6292" s="244">
        <v>6.8107975631999986</v>
      </c>
      <c r="E6292" s="245">
        <v>98.353775563199989</v>
      </c>
      <c r="F6292" s="246"/>
      <c r="G6292" s="246"/>
      <c r="H6292" s="246"/>
    </row>
    <row r="6293" spans="1:8" x14ac:dyDescent="0.2">
      <c r="A6293" s="247">
        <v>44458.416666659999</v>
      </c>
      <c r="B6293" s="248">
        <v>11</v>
      </c>
      <c r="C6293" s="243">
        <v>92.341599000000002</v>
      </c>
      <c r="D6293" s="244">
        <v>6.8702149655999998</v>
      </c>
      <c r="E6293" s="245">
        <v>99.211813965600001</v>
      </c>
      <c r="F6293" s="246"/>
      <c r="G6293" s="246"/>
      <c r="H6293" s="246"/>
    </row>
    <row r="6294" spans="1:8" x14ac:dyDescent="0.2">
      <c r="A6294" s="247">
        <v>44458.458333330003</v>
      </c>
      <c r="B6294" s="248">
        <v>12</v>
      </c>
      <c r="C6294" s="243">
        <v>93.999486999999988</v>
      </c>
      <c r="D6294" s="244">
        <v>6.9935618327999984</v>
      </c>
      <c r="E6294" s="245">
        <v>100.99304883279999</v>
      </c>
      <c r="F6294" s="246"/>
      <c r="G6294" s="246"/>
      <c r="H6294" s="246"/>
    </row>
    <row r="6295" spans="1:8" x14ac:dyDescent="0.2">
      <c r="A6295" s="247">
        <v>44458.5</v>
      </c>
      <c r="B6295" s="248">
        <v>13</v>
      </c>
      <c r="C6295" s="243">
        <v>94.127227000000005</v>
      </c>
      <c r="D6295" s="244">
        <v>7.0030656887999996</v>
      </c>
      <c r="E6295" s="245">
        <v>101.13029268880001</v>
      </c>
      <c r="F6295" s="246"/>
      <c r="G6295" s="246"/>
      <c r="H6295" s="246"/>
    </row>
    <row r="6296" spans="1:8" x14ac:dyDescent="0.2">
      <c r="A6296" s="247">
        <v>44458.541666659999</v>
      </c>
      <c r="B6296" s="248">
        <v>14</v>
      </c>
      <c r="C6296" s="243">
        <v>92.474209999999999</v>
      </c>
      <c r="D6296" s="244">
        <v>6.8800812239999996</v>
      </c>
      <c r="E6296" s="245">
        <v>99.354291223999994</v>
      </c>
      <c r="F6296" s="246"/>
      <c r="G6296" s="246"/>
      <c r="H6296" s="246"/>
    </row>
    <row r="6297" spans="1:8" x14ac:dyDescent="0.2">
      <c r="A6297" s="247">
        <v>44458.583333330003</v>
      </c>
      <c r="B6297" s="248">
        <v>15</v>
      </c>
      <c r="C6297" s="243">
        <v>92.683700999999999</v>
      </c>
      <c r="D6297" s="244">
        <v>6.8956673543999996</v>
      </c>
      <c r="E6297" s="245">
        <v>99.579368354400003</v>
      </c>
      <c r="F6297" s="246"/>
      <c r="G6297" s="246"/>
      <c r="H6297" s="246"/>
    </row>
    <row r="6298" spans="1:8" x14ac:dyDescent="0.2">
      <c r="A6298" s="247">
        <v>44458.625</v>
      </c>
      <c r="B6298" s="248">
        <v>16</v>
      </c>
      <c r="C6298" s="243">
        <v>93.227748000000005</v>
      </c>
      <c r="D6298" s="244">
        <v>6.9361444511999997</v>
      </c>
      <c r="E6298" s="245">
        <v>100.1638924512</v>
      </c>
      <c r="F6298" s="246"/>
      <c r="G6298" s="246"/>
      <c r="H6298" s="246"/>
    </row>
    <row r="6299" spans="1:8" x14ac:dyDescent="0.2">
      <c r="A6299" s="247">
        <v>44458.666666659999</v>
      </c>
      <c r="B6299" s="248">
        <v>17</v>
      </c>
      <c r="C6299" s="243">
        <v>93.645025000000004</v>
      </c>
      <c r="D6299" s="244">
        <v>6.9671898599999995</v>
      </c>
      <c r="E6299" s="245">
        <v>100.61221486000001</v>
      </c>
      <c r="F6299" s="246"/>
      <c r="G6299" s="246"/>
      <c r="H6299" s="246"/>
    </row>
    <row r="6300" spans="1:8" x14ac:dyDescent="0.2">
      <c r="A6300" s="247">
        <v>44458.708333330003</v>
      </c>
      <c r="B6300" s="248">
        <v>18</v>
      </c>
      <c r="C6300" s="243">
        <v>92.716655000000003</v>
      </c>
      <c r="D6300" s="244">
        <v>6.8981191319999997</v>
      </c>
      <c r="E6300" s="245">
        <v>99.614774132000008</v>
      </c>
      <c r="F6300" s="246"/>
      <c r="G6300" s="246"/>
      <c r="H6300" s="246"/>
    </row>
    <row r="6301" spans="1:8" x14ac:dyDescent="0.2">
      <c r="A6301" s="247">
        <v>44458.75</v>
      </c>
      <c r="B6301" s="248">
        <v>19</v>
      </c>
      <c r="C6301" s="243">
        <v>95.613399000000001</v>
      </c>
      <c r="D6301" s="244">
        <v>7.1136368855999992</v>
      </c>
      <c r="E6301" s="245">
        <v>102.7270358856</v>
      </c>
      <c r="F6301" s="246"/>
      <c r="G6301" s="246"/>
      <c r="H6301" s="246"/>
    </row>
    <row r="6302" spans="1:8" x14ac:dyDescent="0.2">
      <c r="A6302" s="247">
        <v>44458.791666659999</v>
      </c>
      <c r="B6302" s="248">
        <v>20</v>
      </c>
      <c r="C6302" s="243">
        <v>98.098962</v>
      </c>
      <c r="D6302" s="244">
        <v>7.2985627727999995</v>
      </c>
      <c r="E6302" s="245">
        <v>105.3975247728</v>
      </c>
      <c r="F6302" s="246"/>
      <c r="G6302" s="246"/>
      <c r="H6302" s="246"/>
    </row>
    <row r="6303" spans="1:8" x14ac:dyDescent="0.2">
      <c r="A6303" s="247">
        <v>44458.833333330003</v>
      </c>
      <c r="B6303" s="248">
        <v>21</v>
      </c>
      <c r="C6303" s="243">
        <v>97.275467000000006</v>
      </c>
      <c r="D6303" s="244">
        <v>7.2372947447999998</v>
      </c>
      <c r="E6303" s="245">
        <v>104.5127617448</v>
      </c>
      <c r="F6303" s="246"/>
      <c r="G6303" s="246"/>
      <c r="H6303" s="246"/>
    </row>
    <row r="6304" spans="1:8" x14ac:dyDescent="0.2">
      <c r="A6304" s="247">
        <v>44458.875</v>
      </c>
      <c r="B6304" s="248">
        <v>22</v>
      </c>
      <c r="C6304" s="243">
        <v>95.150394000000006</v>
      </c>
      <c r="D6304" s="244">
        <v>7.0791893135999997</v>
      </c>
      <c r="E6304" s="245">
        <v>102.2295833136</v>
      </c>
      <c r="F6304" s="246"/>
      <c r="G6304" s="246"/>
      <c r="H6304" s="246"/>
    </row>
    <row r="6305" spans="1:8" x14ac:dyDescent="0.2">
      <c r="A6305" s="247">
        <v>44458.916666659999</v>
      </c>
      <c r="B6305" s="248">
        <v>23</v>
      </c>
      <c r="C6305" s="243">
        <v>93.096559999999997</v>
      </c>
      <c r="D6305" s="244">
        <v>6.9263840639999996</v>
      </c>
      <c r="E6305" s="245">
        <v>100.022944064</v>
      </c>
      <c r="F6305" s="246"/>
      <c r="G6305" s="246"/>
      <c r="H6305" s="246"/>
    </row>
    <row r="6306" spans="1:8" x14ac:dyDescent="0.2">
      <c r="A6306" s="247">
        <v>44458.958333330003</v>
      </c>
      <c r="B6306" s="248">
        <v>24</v>
      </c>
      <c r="C6306" s="243">
        <v>91.067898999999997</v>
      </c>
      <c r="D6306" s="244">
        <v>6.7754516855999993</v>
      </c>
      <c r="E6306" s="245">
        <v>97.843350685600001</v>
      </c>
      <c r="F6306" s="246"/>
      <c r="G6306" s="246"/>
      <c r="H6306" s="246"/>
    </row>
    <row r="6307" spans="1:8" x14ac:dyDescent="0.2">
      <c r="A6307" s="247">
        <v>44459</v>
      </c>
      <c r="B6307" s="248">
        <v>1</v>
      </c>
      <c r="C6307" s="243">
        <v>89.475808000000001</v>
      </c>
      <c r="D6307" s="244">
        <v>6.6570001151999998</v>
      </c>
      <c r="E6307" s="245">
        <v>96.132808115200007</v>
      </c>
      <c r="F6307" s="246"/>
      <c r="G6307" s="246"/>
      <c r="H6307" s="246"/>
    </row>
    <row r="6308" spans="1:8" x14ac:dyDescent="0.2">
      <c r="A6308" s="247">
        <v>44459.041666659999</v>
      </c>
      <c r="B6308" s="248">
        <v>2</v>
      </c>
      <c r="C6308" s="243">
        <v>89.354475999999991</v>
      </c>
      <c r="D6308" s="244">
        <v>6.6479730143999989</v>
      </c>
      <c r="E6308" s="245">
        <v>96.002449014399986</v>
      </c>
      <c r="F6308" s="246"/>
      <c r="G6308" s="246"/>
      <c r="H6308" s="246"/>
    </row>
    <row r="6309" spans="1:8" x14ac:dyDescent="0.2">
      <c r="A6309" s="247">
        <v>44459.083333330003</v>
      </c>
      <c r="B6309" s="248">
        <v>3</v>
      </c>
      <c r="C6309" s="243">
        <v>90.380039000000011</v>
      </c>
      <c r="D6309" s="244">
        <v>6.7242749016000003</v>
      </c>
      <c r="E6309" s="245">
        <v>97.104313901600008</v>
      </c>
      <c r="F6309" s="246"/>
      <c r="G6309" s="246"/>
      <c r="H6309" s="246"/>
    </row>
    <row r="6310" spans="1:8" x14ac:dyDescent="0.2">
      <c r="A6310" s="247">
        <v>44459.125</v>
      </c>
      <c r="B6310" s="248">
        <v>4</v>
      </c>
      <c r="C6310" s="243">
        <v>93.342569999999995</v>
      </c>
      <c r="D6310" s="244">
        <v>6.9446872079999986</v>
      </c>
      <c r="E6310" s="245">
        <v>100.287257208</v>
      </c>
      <c r="F6310" s="246"/>
      <c r="G6310" s="246"/>
      <c r="H6310" s="246"/>
    </row>
    <row r="6311" spans="1:8" x14ac:dyDescent="0.2">
      <c r="A6311" s="247">
        <v>44459.166666659999</v>
      </c>
      <c r="B6311" s="248">
        <v>5</v>
      </c>
      <c r="C6311" s="243">
        <v>98.755797000000001</v>
      </c>
      <c r="D6311" s="244">
        <v>7.3474312967999991</v>
      </c>
      <c r="E6311" s="245">
        <v>106.1032282968</v>
      </c>
      <c r="F6311" s="246"/>
      <c r="G6311" s="246"/>
      <c r="H6311" s="246"/>
    </row>
    <row r="6312" spans="1:8" x14ac:dyDescent="0.2">
      <c r="A6312" s="247">
        <v>44459.208333330003</v>
      </c>
      <c r="B6312" s="248">
        <v>6</v>
      </c>
      <c r="C6312" s="243">
        <v>103.21035599999999</v>
      </c>
      <c r="D6312" s="244">
        <v>7.6788504863999982</v>
      </c>
      <c r="E6312" s="245">
        <v>110.88920648639998</v>
      </c>
      <c r="F6312" s="246"/>
      <c r="G6312" s="246"/>
      <c r="H6312" s="246"/>
    </row>
    <row r="6313" spans="1:8" x14ac:dyDescent="0.2">
      <c r="A6313" s="247">
        <v>44459.25</v>
      </c>
      <c r="B6313" s="248">
        <v>7</v>
      </c>
      <c r="C6313" s="243">
        <v>108.914164</v>
      </c>
      <c r="D6313" s="244">
        <v>8.103213801599999</v>
      </c>
      <c r="E6313" s="245">
        <v>117.01737780159999</v>
      </c>
      <c r="F6313" s="246"/>
      <c r="G6313" s="246"/>
      <c r="H6313" s="246"/>
    </row>
    <row r="6314" spans="1:8" x14ac:dyDescent="0.2">
      <c r="A6314" s="247">
        <v>44459.291666659999</v>
      </c>
      <c r="B6314" s="248">
        <v>8</v>
      </c>
      <c r="C6314" s="243">
        <v>112.20138900000001</v>
      </c>
      <c r="D6314" s="244">
        <v>8.3477833415999996</v>
      </c>
      <c r="E6314" s="245">
        <v>120.54917234160001</v>
      </c>
      <c r="F6314" s="246"/>
      <c r="G6314" s="246"/>
      <c r="H6314" s="246"/>
    </row>
    <row r="6315" spans="1:8" x14ac:dyDescent="0.2">
      <c r="A6315" s="247">
        <v>44459.333333330003</v>
      </c>
      <c r="B6315" s="248">
        <v>9</v>
      </c>
      <c r="C6315" s="243">
        <v>115.094786</v>
      </c>
      <c r="D6315" s="244">
        <v>8.5630520783999984</v>
      </c>
      <c r="E6315" s="245">
        <v>123.6578380784</v>
      </c>
      <c r="F6315" s="246"/>
      <c r="G6315" s="246"/>
      <c r="H6315" s="246"/>
    </row>
    <row r="6316" spans="1:8" x14ac:dyDescent="0.2">
      <c r="A6316" s="247">
        <v>44459.375</v>
      </c>
      <c r="B6316" s="248">
        <v>10</v>
      </c>
      <c r="C6316" s="243">
        <v>115.402872</v>
      </c>
      <c r="D6316" s="244">
        <v>8.5859736768000001</v>
      </c>
      <c r="E6316" s="245">
        <v>123.9888456768</v>
      </c>
      <c r="F6316" s="246"/>
      <c r="G6316" s="246"/>
      <c r="H6316" s="246"/>
    </row>
    <row r="6317" spans="1:8" x14ac:dyDescent="0.2">
      <c r="A6317" s="247">
        <v>44459.416666659999</v>
      </c>
      <c r="B6317" s="248">
        <v>11</v>
      </c>
      <c r="C6317" s="243">
        <v>116.59403200000001</v>
      </c>
      <c r="D6317" s="244">
        <v>8.6745959807999995</v>
      </c>
      <c r="E6317" s="245">
        <v>125.26862798080001</v>
      </c>
      <c r="F6317" s="246"/>
      <c r="G6317" s="246"/>
      <c r="H6317" s="246"/>
    </row>
    <row r="6318" spans="1:8" x14ac:dyDescent="0.2">
      <c r="A6318" s="247">
        <v>44459.458333330003</v>
      </c>
      <c r="B6318" s="248">
        <v>12</v>
      </c>
      <c r="C6318" s="243">
        <v>117.27500599999999</v>
      </c>
      <c r="D6318" s="244">
        <v>8.7252604463999983</v>
      </c>
      <c r="E6318" s="245">
        <v>126.00026644639999</v>
      </c>
      <c r="F6318" s="246"/>
      <c r="G6318" s="246"/>
      <c r="H6318" s="246"/>
    </row>
    <row r="6319" spans="1:8" x14ac:dyDescent="0.2">
      <c r="A6319" s="247">
        <v>44459.5</v>
      </c>
      <c r="B6319" s="248">
        <v>13</v>
      </c>
      <c r="C6319" s="243">
        <v>118.526036</v>
      </c>
      <c r="D6319" s="244">
        <v>8.818337078399999</v>
      </c>
      <c r="E6319" s="245">
        <v>127.3443730784</v>
      </c>
      <c r="F6319" s="246"/>
      <c r="G6319" s="246"/>
      <c r="H6319" s="246"/>
    </row>
    <row r="6320" spans="1:8" x14ac:dyDescent="0.2">
      <c r="A6320" s="247">
        <v>44459.541666659999</v>
      </c>
      <c r="B6320" s="248">
        <v>14</v>
      </c>
      <c r="C6320" s="243">
        <v>117.14156600000001</v>
      </c>
      <c r="D6320" s="244">
        <v>8.7153325103999997</v>
      </c>
      <c r="E6320" s="245">
        <v>125.85689851040001</v>
      </c>
      <c r="F6320" s="246"/>
      <c r="G6320" s="246"/>
      <c r="H6320" s="246"/>
    </row>
    <row r="6321" spans="1:8" x14ac:dyDescent="0.2">
      <c r="A6321" s="247">
        <v>44459.583333330003</v>
      </c>
      <c r="B6321" s="248">
        <v>15</v>
      </c>
      <c r="C6321" s="243">
        <v>115.423261</v>
      </c>
      <c r="D6321" s="244">
        <v>8.5874906183999986</v>
      </c>
      <c r="E6321" s="245">
        <v>124.01075161839999</v>
      </c>
      <c r="F6321" s="246"/>
      <c r="G6321" s="246"/>
      <c r="H6321" s="246"/>
    </row>
    <row r="6322" spans="1:8" x14ac:dyDescent="0.2">
      <c r="A6322" s="247">
        <v>44459.625</v>
      </c>
      <c r="B6322" s="248">
        <v>16</v>
      </c>
      <c r="C6322" s="243">
        <v>113.00040100000001</v>
      </c>
      <c r="D6322" s="244">
        <v>8.4072298344000007</v>
      </c>
      <c r="E6322" s="245">
        <v>121.40763083440001</v>
      </c>
      <c r="F6322" s="246"/>
      <c r="G6322" s="246"/>
      <c r="H6322" s="246"/>
    </row>
    <row r="6323" spans="1:8" x14ac:dyDescent="0.2">
      <c r="A6323" s="247">
        <v>44459.666666659999</v>
      </c>
      <c r="B6323" s="248">
        <v>17</v>
      </c>
      <c r="C6323" s="243">
        <v>110.15782499999999</v>
      </c>
      <c r="D6323" s="244">
        <v>8.1957421799999981</v>
      </c>
      <c r="E6323" s="245">
        <v>118.35356717999998</v>
      </c>
      <c r="F6323" s="246"/>
      <c r="G6323" s="246"/>
      <c r="H6323" s="246"/>
    </row>
    <row r="6324" spans="1:8" x14ac:dyDescent="0.2">
      <c r="A6324" s="247">
        <v>44459.708333330003</v>
      </c>
      <c r="B6324" s="248">
        <v>18</v>
      </c>
      <c r="C6324" s="243">
        <v>106.900203</v>
      </c>
      <c r="D6324" s="244">
        <v>7.9533751032</v>
      </c>
      <c r="E6324" s="245">
        <v>114.85357810320001</v>
      </c>
      <c r="F6324" s="246"/>
      <c r="G6324" s="246"/>
      <c r="H6324" s="246"/>
    </row>
    <row r="6325" spans="1:8" x14ac:dyDescent="0.2">
      <c r="A6325" s="247">
        <v>44459.75</v>
      </c>
      <c r="B6325" s="248">
        <v>19</v>
      </c>
      <c r="C6325" s="243">
        <v>108.218908</v>
      </c>
      <c r="D6325" s="244">
        <v>8.0514867551999991</v>
      </c>
      <c r="E6325" s="245">
        <v>116.2703947552</v>
      </c>
      <c r="F6325" s="246"/>
      <c r="G6325" s="246"/>
      <c r="H6325" s="246"/>
    </row>
    <row r="6326" spans="1:8" x14ac:dyDescent="0.2">
      <c r="A6326" s="247">
        <v>44459.791666659999</v>
      </c>
      <c r="B6326" s="248">
        <v>20</v>
      </c>
      <c r="C6326" s="243">
        <v>109.39286199999999</v>
      </c>
      <c r="D6326" s="244">
        <v>8.1388289327999992</v>
      </c>
      <c r="E6326" s="245">
        <v>117.53169093279999</v>
      </c>
      <c r="F6326" s="246"/>
      <c r="G6326" s="246"/>
      <c r="H6326" s="246"/>
    </row>
    <row r="6327" spans="1:8" x14ac:dyDescent="0.2">
      <c r="A6327" s="247">
        <v>44459.833333330003</v>
      </c>
      <c r="B6327" s="248">
        <v>21</v>
      </c>
      <c r="C6327" s="243">
        <v>107.385987</v>
      </c>
      <c r="D6327" s="244">
        <v>7.9895174327999996</v>
      </c>
      <c r="E6327" s="245">
        <v>115.3755044328</v>
      </c>
      <c r="F6327" s="246"/>
      <c r="G6327" s="246"/>
      <c r="H6327" s="246"/>
    </row>
    <row r="6328" spans="1:8" x14ac:dyDescent="0.2">
      <c r="A6328" s="247">
        <v>44459.875</v>
      </c>
      <c r="B6328" s="248">
        <v>22</v>
      </c>
      <c r="C6328" s="243">
        <v>102.39805700000001</v>
      </c>
      <c r="D6328" s="244">
        <v>7.6184154407999998</v>
      </c>
      <c r="E6328" s="245">
        <v>110.01647244080002</v>
      </c>
      <c r="F6328" s="246"/>
      <c r="G6328" s="246"/>
      <c r="H6328" s="246"/>
    </row>
    <row r="6329" spans="1:8" x14ac:dyDescent="0.2">
      <c r="A6329" s="247">
        <v>44459.916666659999</v>
      </c>
      <c r="B6329" s="248">
        <v>23</v>
      </c>
      <c r="C6329" s="243">
        <v>98.333219999999997</v>
      </c>
      <c r="D6329" s="244">
        <v>7.3159915679999994</v>
      </c>
      <c r="E6329" s="245">
        <v>105.649211568</v>
      </c>
      <c r="F6329" s="246"/>
      <c r="G6329" s="246"/>
      <c r="H6329" s="246"/>
    </row>
    <row r="6330" spans="1:8" x14ac:dyDescent="0.2">
      <c r="A6330" s="247">
        <v>44459.958333330003</v>
      </c>
      <c r="B6330" s="248">
        <v>24</v>
      </c>
      <c r="C6330" s="243">
        <v>96.916778000000008</v>
      </c>
      <c r="D6330" s="244">
        <v>7.2106082832</v>
      </c>
      <c r="E6330" s="245">
        <v>104.12738628320001</v>
      </c>
      <c r="F6330" s="246"/>
      <c r="G6330" s="246"/>
      <c r="H6330" s="246"/>
    </row>
    <row r="6331" spans="1:8" x14ac:dyDescent="0.2">
      <c r="A6331" s="247">
        <v>44460</v>
      </c>
      <c r="B6331" s="248">
        <v>1</v>
      </c>
      <c r="C6331" s="243">
        <v>95.777605000000008</v>
      </c>
      <c r="D6331" s="244">
        <v>7.1258538119999999</v>
      </c>
      <c r="E6331" s="245">
        <v>102.90345881200001</v>
      </c>
      <c r="F6331" s="246"/>
      <c r="G6331" s="246"/>
      <c r="H6331" s="246"/>
    </row>
    <row r="6332" spans="1:8" x14ac:dyDescent="0.2">
      <c r="A6332" s="247">
        <v>44460.041666659999</v>
      </c>
      <c r="B6332" s="248">
        <v>2</v>
      </c>
      <c r="C6332" s="243">
        <v>94.948967999999994</v>
      </c>
      <c r="D6332" s="244">
        <v>7.0642032191999986</v>
      </c>
      <c r="E6332" s="245">
        <v>102.01317121919999</v>
      </c>
      <c r="F6332" s="246"/>
      <c r="G6332" s="246"/>
      <c r="H6332" s="246"/>
    </row>
    <row r="6333" spans="1:8" x14ac:dyDescent="0.2">
      <c r="A6333" s="247">
        <v>44460.083333330003</v>
      </c>
      <c r="B6333" s="248">
        <v>3</v>
      </c>
      <c r="C6333" s="243">
        <v>95.529159000000007</v>
      </c>
      <c r="D6333" s="244">
        <v>7.1073694296000003</v>
      </c>
      <c r="E6333" s="245">
        <v>102.63652842960001</v>
      </c>
      <c r="F6333" s="246"/>
      <c r="G6333" s="246"/>
      <c r="H6333" s="246"/>
    </row>
    <row r="6334" spans="1:8" x14ac:dyDescent="0.2">
      <c r="A6334" s="247">
        <v>44460.125</v>
      </c>
      <c r="B6334" s="248">
        <v>4</v>
      </c>
      <c r="C6334" s="243">
        <v>97.753963999999996</v>
      </c>
      <c r="D6334" s="244">
        <v>7.272894921599999</v>
      </c>
      <c r="E6334" s="245">
        <v>105.0268589216</v>
      </c>
      <c r="F6334" s="246"/>
      <c r="G6334" s="246"/>
      <c r="H6334" s="246"/>
    </row>
    <row r="6335" spans="1:8" x14ac:dyDescent="0.2">
      <c r="A6335" s="247">
        <v>44460.166666659999</v>
      </c>
      <c r="B6335" s="248">
        <v>5</v>
      </c>
      <c r="C6335" s="243">
        <v>101.507153</v>
      </c>
      <c r="D6335" s="244">
        <v>7.5521321831999995</v>
      </c>
      <c r="E6335" s="245">
        <v>109.0592851832</v>
      </c>
      <c r="F6335" s="246"/>
      <c r="G6335" s="246"/>
      <c r="H6335" s="246"/>
    </row>
    <row r="6336" spans="1:8" x14ac:dyDescent="0.2">
      <c r="A6336" s="247">
        <v>44460.208333330003</v>
      </c>
      <c r="B6336" s="248">
        <v>6</v>
      </c>
      <c r="C6336" s="243">
        <v>102.99843199999999</v>
      </c>
      <c r="D6336" s="244">
        <v>7.6630833407999992</v>
      </c>
      <c r="E6336" s="245">
        <v>110.66151534079999</v>
      </c>
      <c r="F6336" s="246"/>
      <c r="G6336" s="246"/>
      <c r="H6336" s="246"/>
    </row>
    <row r="6337" spans="1:8" x14ac:dyDescent="0.2">
      <c r="A6337" s="247">
        <v>44460.25</v>
      </c>
      <c r="B6337" s="248">
        <v>7</v>
      </c>
      <c r="C6337" s="243">
        <v>108.195381</v>
      </c>
      <c r="D6337" s="244">
        <v>8.0497363463999996</v>
      </c>
      <c r="E6337" s="245">
        <v>116.24511734639999</v>
      </c>
      <c r="F6337" s="246"/>
      <c r="G6337" s="246"/>
      <c r="H6337" s="246"/>
    </row>
    <row r="6338" spans="1:8" x14ac:dyDescent="0.2">
      <c r="A6338" s="247">
        <v>44460.291666659999</v>
      </c>
      <c r="B6338" s="248">
        <v>8</v>
      </c>
      <c r="C6338" s="243">
        <v>112.009854</v>
      </c>
      <c r="D6338" s="244">
        <v>8.3335331375999999</v>
      </c>
      <c r="E6338" s="245">
        <v>120.3433871376</v>
      </c>
      <c r="F6338" s="246"/>
      <c r="G6338" s="246"/>
      <c r="H6338" s="246"/>
    </row>
    <row r="6339" spans="1:8" x14ac:dyDescent="0.2">
      <c r="A6339" s="247">
        <v>44460.333333330003</v>
      </c>
      <c r="B6339" s="248">
        <v>9</v>
      </c>
      <c r="C6339" s="243">
        <v>114.37967999999999</v>
      </c>
      <c r="D6339" s="244">
        <v>8.509848191999998</v>
      </c>
      <c r="E6339" s="245">
        <v>122.88952819199999</v>
      </c>
      <c r="F6339" s="246"/>
      <c r="G6339" s="246"/>
      <c r="H6339" s="246"/>
    </row>
    <row r="6340" spans="1:8" x14ac:dyDescent="0.2">
      <c r="A6340" s="247">
        <v>44460.375</v>
      </c>
      <c r="B6340" s="248">
        <v>10</v>
      </c>
      <c r="C6340" s="243">
        <v>115.438523</v>
      </c>
      <c r="D6340" s="244">
        <v>8.5886261112</v>
      </c>
      <c r="E6340" s="245">
        <v>124.0271491112</v>
      </c>
      <c r="F6340" s="246"/>
      <c r="G6340" s="246"/>
      <c r="H6340" s="246"/>
    </row>
    <row r="6341" spans="1:8" x14ac:dyDescent="0.2">
      <c r="A6341" s="247">
        <v>44460.416666659999</v>
      </c>
      <c r="B6341" s="248">
        <v>11</v>
      </c>
      <c r="C6341" s="243">
        <v>116.903554</v>
      </c>
      <c r="D6341" s="244">
        <v>8.6976244176000002</v>
      </c>
      <c r="E6341" s="245">
        <v>125.6011784176</v>
      </c>
      <c r="F6341" s="246"/>
      <c r="G6341" s="246"/>
      <c r="H6341" s="246"/>
    </row>
    <row r="6342" spans="1:8" x14ac:dyDescent="0.2">
      <c r="A6342" s="247">
        <v>44460.458333330003</v>
      </c>
      <c r="B6342" s="248">
        <v>12</v>
      </c>
      <c r="C6342" s="243">
        <v>118.153982</v>
      </c>
      <c r="D6342" s="244">
        <v>8.7906562607999987</v>
      </c>
      <c r="E6342" s="245">
        <v>126.94463826079999</v>
      </c>
      <c r="F6342" s="246"/>
      <c r="G6342" s="246"/>
      <c r="H6342" s="246"/>
    </row>
    <row r="6343" spans="1:8" x14ac:dyDescent="0.2">
      <c r="A6343" s="247">
        <v>44460.5</v>
      </c>
      <c r="B6343" s="248">
        <v>13</v>
      </c>
      <c r="C6343" s="243">
        <v>117.727412</v>
      </c>
      <c r="D6343" s="244">
        <v>8.758919452799999</v>
      </c>
      <c r="E6343" s="245">
        <v>126.4863314528</v>
      </c>
      <c r="F6343" s="246"/>
      <c r="G6343" s="246"/>
      <c r="H6343" s="246"/>
    </row>
    <row r="6344" spans="1:8" x14ac:dyDescent="0.2">
      <c r="A6344" s="247">
        <v>44460.541666659999</v>
      </c>
      <c r="B6344" s="248">
        <v>14</v>
      </c>
      <c r="C6344" s="243">
        <v>113.15152399999999</v>
      </c>
      <c r="D6344" s="244">
        <v>8.4184733855999987</v>
      </c>
      <c r="E6344" s="245">
        <v>121.56999738559999</v>
      </c>
      <c r="F6344" s="246"/>
      <c r="G6344" s="246"/>
      <c r="H6344" s="246"/>
    </row>
    <row r="6345" spans="1:8" x14ac:dyDescent="0.2">
      <c r="A6345" s="247">
        <v>44460.583333330003</v>
      </c>
      <c r="B6345" s="248">
        <v>15</v>
      </c>
      <c r="C6345" s="243">
        <v>116.359516</v>
      </c>
      <c r="D6345" s="244">
        <v>8.6571479903999986</v>
      </c>
      <c r="E6345" s="245">
        <v>125.01666399039999</v>
      </c>
      <c r="F6345" s="246"/>
      <c r="G6345" s="246"/>
      <c r="H6345" s="246"/>
    </row>
    <row r="6346" spans="1:8" x14ac:dyDescent="0.2">
      <c r="A6346" s="247">
        <v>44460.625</v>
      </c>
      <c r="B6346" s="248">
        <v>16</v>
      </c>
      <c r="C6346" s="243">
        <v>120.601747</v>
      </c>
      <c r="D6346" s="244">
        <v>8.9727699767999987</v>
      </c>
      <c r="E6346" s="245">
        <v>129.5745169768</v>
      </c>
      <c r="F6346" s="246"/>
      <c r="G6346" s="246"/>
      <c r="H6346" s="246"/>
    </row>
    <row r="6347" spans="1:8" x14ac:dyDescent="0.2">
      <c r="A6347" s="247">
        <v>44460.666666659999</v>
      </c>
      <c r="B6347" s="248">
        <v>17</v>
      </c>
      <c r="C6347" s="243">
        <v>117.101665</v>
      </c>
      <c r="D6347" s="244">
        <v>8.7123638759999995</v>
      </c>
      <c r="E6347" s="245">
        <v>125.81402887599999</v>
      </c>
      <c r="F6347" s="246"/>
      <c r="G6347" s="246"/>
      <c r="H6347" s="246"/>
    </row>
    <row r="6348" spans="1:8" x14ac:dyDescent="0.2">
      <c r="A6348" s="247">
        <v>44460.708333330003</v>
      </c>
      <c r="B6348" s="248">
        <v>18</v>
      </c>
      <c r="C6348" s="243">
        <v>112.012855</v>
      </c>
      <c r="D6348" s="244">
        <v>8.3337564119999996</v>
      </c>
      <c r="E6348" s="245">
        <v>120.346611412</v>
      </c>
      <c r="F6348" s="246"/>
      <c r="G6348" s="246"/>
      <c r="H6348" s="246"/>
    </row>
    <row r="6349" spans="1:8" x14ac:dyDescent="0.2">
      <c r="A6349" s="247">
        <v>44460.75</v>
      </c>
      <c r="B6349" s="248">
        <v>19</v>
      </c>
      <c r="C6349" s="243">
        <v>112.78986999999999</v>
      </c>
      <c r="D6349" s="244">
        <v>8.3915663279999997</v>
      </c>
      <c r="E6349" s="245">
        <v>121.18143632799999</v>
      </c>
      <c r="F6349" s="246"/>
      <c r="G6349" s="246"/>
      <c r="H6349" s="246"/>
    </row>
    <row r="6350" spans="1:8" x14ac:dyDescent="0.2">
      <c r="A6350" s="247">
        <v>44460.791666659999</v>
      </c>
      <c r="B6350" s="248">
        <v>20</v>
      </c>
      <c r="C6350" s="243">
        <v>112.85431399999999</v>
      </c>
      <c r="D6350" s="244">
        <v>8.3963609615999992</v>
      </c>
      <c r="E6350" s="245">
        <v>121.25067496159998</v>
      </c>
      <c r="F6350" s="246"/>
      <c r="G6350" s="246"/>
      <c r="H6350" s="246"/>
    </row>
    <row r="6351" spans="1:8" x14ac:dyDescent="0.2">
      <c r="A6351" s="247">
        <v>44460.833333330003</v>
      </c>
      <c r="B6351" s="248">
        <v>21</v>
      </c>
      <c r="C6351" s="243">
        <v>109.300527</v>
      </c>
      <c r="D6351" s="244">
        <v>8.1319592087999997</v>
      </c>
      <c r="E6351" s="245">
        <v>117.4324862088</v>
      </c>
      <c r="F6351" s="246"/>
      <c r="G6351" s="246"/>
      <c r="H6351" s="246"/>
    </row>
    <row r="6352" spans="1:8" x14ac:dyDescent="0.2">
      <c r="A6352" s="247">
        <v>44460.875</v>
      </c>
      <c r="B6352" s="248">
        <v>22</v>
      </c>
      <c r="C6352" s="243">
        <v>103.222223</v>
      </c>
      <c r="D6352" s="244">
        <v>7.6797333911999992</v>
      </c>
      <c r="E6352" s="245">
        <v>110.9019563912</v>
      </c>
      <c r="F6352" s="246"/>
      <c r="G6352" s="246"/>
      <c r="H6352" s="246"/>
    </row>
    <row r="6353" spans="1:8" x14ac:dyDescent="0.2">
      <c r="A6353" s="247">
        <v>44460.916666659999</v>
      </c>
      <c r="B6353" s="248">
        <v>23</v>
      </c>
      <c r="C6353" s="243">
        <v>96.783617000000007</v>
      </c>
      <c r="D6353" s="244">
        <v>7.2007011048000003</v>
      </c>
      <c r="E6353" s="245">
        <v>103.98431810480001</v>
      </c>
      <c r="F6353" s="246"/>
      <c r="G6353" s="246"/>
      <c r="H6353" s="246"/>
    </row>
    <row r="6354" spans="1:8" x14ac:dyDescent="0.2">
      <c r="A6354" s="247">
        <v>44460.958333330003</v>
      </c>
      <c r="B6354" s="248">
        <v>24</v>
      </c>
      <c r="C6354" s="243">
        <v>94.851588000000007</v>
      </c>
      <c r="D6354" s="244">
        <v>7.0569581471999996</v>
      </c>
      <c r="E6354" s="245">
        <v>101.90854614720001</v>
      </c>
      <c r="F6354" s="246"/>
      <c r="G6354" s="246"/>
      <c r="H6354" s="246"/>
    </row>
    <row r="6355" spans="1:8" x14ac:dyDescent="0.2">
      <c r="A6355" s="247">
        <v>44461</v>
      </c>
      <c r="B6355" s="248">
        <v>1</v>
      </c>
      <c r="C6355" s="243">
        <v>93.285570000000007</v>
      </c>
      <c r="D6355" s="244">
        <v>6.9404464079999997</v>
      </c>
      <c r="E6355" s="245">
        <v>100.22601640800001</v>
      </c>
      <c r="F6355" s="246"/>
      <c r="G6355" s="246"/>
      <c r="H6355" s="246"/>
    </row>
    <row r="6356" spans="1:8" x14ac:dyDescent="0.2">
      <c r="A6356" s="247">
        <v>44461.041666659999</v>
      </c>
      <c r="B6356" s="248">
        <v>2</v>
      </c>
      <c r="C6356" s="243">
        <v>92.515158</v>
      </c>
      <c r="D6356" s="244">
        <v>6.8831277551999994</v>
      </c>
      <c r="E6356" s="245">
        <v>99.398285755199993</v>
      </c>
      <c r="F6356" s="246"/>
      <c r="G6356" s="246"/>
      <c r="H6356" s="246"/>
    </row>
    <row r="6357" spans="1:8" x14ac:dyDescent="0.2">
      <c r="A6357" s="247">
        <v>44461.083333330003</v>
      </c>
      <c r="B6357" s="248">
        <v>3</v>
      </c>
      <c r="C6357" s="243">
        <v>93.068820000000002</v>
      </c>
      <c r="D6357" s="244">
        <v>6.9243202079999993</v>
      </c>
      <c r="E6357" s="245">
        <v>99.993140208</v>
      </c>
      <c r="F6357" s="246"/>
      <c r="G6357" s="246"/>
      <c r="H6357" s="246"/>
    </row>
    <row r="6358" spans="1:8" x14ac:dyDescent="0.2">
      <c r="A6358" s="247">
        <v>44461.125</v>
      </c>
      <c r="B6358" s="248">
        <v>4</v>
      </c>
      <c r="C6358" s="243">
        <v>96.002567999999997</v>
      </c>
      <c r="D6358" s="244">
        <v>7.142591059199999</v>
      </c>
      <c r="E6358" s="245">
        <v>103.1451590592</v>
      </c>
      <c r="F6358" s="246"/>
      <c r="G6358" s="246"/>
      <c r="H6358" s="246"/>
    </row>
    <row r="6359" spans="1:8" x14ac:dyDescent="0.2">
      <c r="A6359" s="247">
        <v>44461.166666659999</v>
      </c>
      <c r="B6359" s="248">
        <v>5</v>
      </c>
      <c r="C6359" s="243">
        <v>99.796362999999999</v>
      </c>
      <c r="D6359" s="244">
        <v>7.4248494071999991</v>
      </c>
      <c r="E6359" s="245">
        <v>107.2212124072</v>
      </c>
      <c r="F6359" s="246"/>
      <c r="G6359" s="246"/>
      <c r="H6359" s="246"/>
    </row>
    <row r="6360" spans="1:8" x14ac:dyDescent="0.2">
      <c r="A6360" s="247">
        <v>44461.208333330003</v>
      </c>
      <c r="B6360" s="248">
        <v>6</v>
      </c>
      <c r="C6360" s="243">
        <v>102.351462</v>
      </c>
      <c r="D6360" s="244">
        <v>7.6149487727999992</v>
      </c>
      <c r="E6360" s="245">
        <v>109.9664107728</v>
      </c>
      <c r="F6360" s="246"/>
      <c r="G6360" s="246"/>
      <c r="H6360" s="246"/>
    </row>
    <row r="6361" spans="1:8" x14ac:dyDescent="0.2">
      <c r="A6361" s="247">
        <v>44461.25</v>
      </c>
      <c r="B6361" s="248">
        <v>7</v>
      </c>
      <c r="C6361" s="243">
        <v>106.15002999999999</v>
      </c>
      <c r="D6361" s="244">
        <v>7.8975622319999985</v>
      </c>
      <c r="E6361" s="245">
        <v>114.04759223199999</v>
      </c>
      <c r="F6361" s="246"/>
      <c r="G6361" s="246"/>
      <c r="H6361" s="246"/>
    </row>
    <row r="6362" spans="1:8" x14ac:dyDescent="0.2">
      <c r="A6362" s="247">
        <v>44461.291666659999</v>
      </c>
      <c r="B6362" s="248">
        <v>8</v>
      </c>
      <c r="C6362" s="243">
        <v>108.684169</v>
      </c>
      <c r="D6362" s="244">
        <v>8.0861021735999987</v>
      </c>
      <c r="E6362" s="245">
        <v>116.77027117359999</v>
      </c>
      <c r="F6362" s="246"/>
      <c r="G6362" s="246"/>
      <c r="H6362" s="246"/>
    </row>
    <row r="6363" spans="1:8" x14ac:dyDescent="0.2">
      <c r="A6363" s="247">
        <v>44461.333333330003</v>
      </c>
      <c r="B6363" s="248">
        <v>9</v>
      </c>
      <c r="C6363" s="243">
        <v>112.656245</v>
      </c>
      <c r="D6363" s="244">
        <v>8.3816246279999991</v>
      </c>
      <c r="E6363" s="245">
        <v>121.037869628</v>
      </c>
      <c r="F6363" s="246"/>
      <c r="G6363" s="246"/>
      <c r="H6363" s="246"/>
    </row>
    <row r="6364" spans="1:8" x14ac:dyDescent="0.2">
      <c r="A6364" s="247">
        <v>44461.375</v>
      </c>
      <c r="B6364" s="248">
        <v>10</v>
      </c>
      <c r="C6364" s="243">
        <v>113.05479</v>
      </c>
      <c r="D6364" s="244">
        <v>8.4112763759999982</v>
      </c>
      <c r="E6364" s="245">
        <v>121.466066376</v>
      </c>
      <c r="F6364" s="246"/>
      <c r="G6364" s="246"/>
      <c r="H6364" s="246"/>
    </row>
    <row r="6365" spans="1:8" x14ac:dyDescent="0.2">
      <c r="A6365" s="247">
        <v>44461.416666659999</v>
      </c>
      <c r="B6365" s="248">
        <v>11</v>
      </c>
      <c r="C6365" s="243">
        <v>114.160054</v>
      </c>
      <c r="D6365" s="244">
        <v>8.4935080176</v>
      </c>
      <c r="E6365" s="245">
        <v>122.6535620176</v>
      </c>
      <c r="F6365" s="246"/>
      <c r="G6365" s="246"/>
      <c r="H6365" s="246"/>
    </row>
    <row r="6366" spans="1:8" x14ac:dyDescent="0.2">
      <c r="A6366" s="247">
        <v>44461.458333330003</v>
      </c>
      <c r="B6366" s="248">
        <v>12</v>
      </c>
      <c r="C6366" s="243">
        <v>114.766718</v>
      </c>
      <c r="D6366" s="244">
        <v>8.5386438191999989</v>
      </c>
      <c r="E6366" s="245">
        <v>123.3053618192</v>
      </c>
      <c r="F6366" s="246"/>
      <c r="G6366" s="246"/>
      <c r="H6366" s="246"/>
    </row>
    <row r="6367" spans="1:8" x14ac:dyDescent="0.2">
      <c r="A6367" s="247">
        <v>44461.5</v>
      </c>
      <c r="B6367" s="248">
        <v>13</v>
      </c>
      <c r="C6367" s="243">
        <v>111.639033</v>
      </c>
      <c r="D6367" s="244">
        <v>8.3059440551999995</v>
      </c>
      <c r="E6367" s="245">
        <v>119.9449770552</v>
      </c>
      <c r="F6367" s="246"/>
      <c r="G6367" s="246"/>
      <c r="H6367" s="246"/>
    </row>
    <row r="6368" spans="1:8" x14ac:dyDescent="0.2">
      <c r="A6368" s="247">
        <v>44461.541666659999</v>
      </c>
      <c r="B6368" s="248">
        <v>14</v>
      </c>
      <c r="C6368" s="243">
        <v>110.16349</v>
      </c>
      <c r="D6368" s="244">
        <v>8.1961636559999995</v>
      </c>
      <c r="E6368" s="245">
        <v>118.35965365599999</v>
      </c>
      <c r="F6368" s="246"/>
      <c r="G6368" s="246"/>
      <c r="H6368" s="246"/>
    </row>
    <row r="6369" spans="1:8" x14ac:dyDescent="0.2">
      <c r="A6369" s="247">
        <v>44461.583333330003</v>
      </c>
      <c r="B6369" s="248">
        <v>15</v>
      </c>
      <c r="C6369" s="243">
        <v>108.311652</v>
      </c>
      <c r="D6369" s="244">
        <v>8.0583869087999993</v>
      </c>
      <c r="E6369" s="245">
        <v>116.3700389088</v>
      </c>
      <c r="F6369" s="246"/>
      <c r="G6369" s="246"/>
      <c r="H6369" s="246"/>
    </row>
    <row r="6370" spans="1:8" x14ac:dyDescent="0.2">
      <c r="A6370" s="247">
        <v>44461.625</v>
      </c>
      <c r="B6370" s="248">
        <v>16</v>
      </c>
      <c r="C6370" s="243">
        <v>106.074529</v>
      </c>
      <c r="D6370" s="244">
        <v>7.8919449575999989</v>
      </c>
      <c r="E6370" s="245">
        <v>113.9664739576</v>
      </c>
      <c r="F6370" s="246"/>
      <c r="G6370" s="246"/>
      <c r="H6370" s="246"/>
    </row>
    <row r="6371" spans="1:8" x14ac:dyDescent="0.2">
      <c r="A6371" s="247">
        <v>44461.666666659999</v>
      </c>
      <c r="B6371" s="248">
        <v>17</v>
      </c>
      <c r="C6371" s="243">
        <v>103.986238</v>
      </c>
      <c r="D6371" s="244">
        <v>7.7365761071999994</v>
      </c>
      <c r="E6371" s="245">
        <v>111.72281410719999</v>
      </c>
      <c r="F6371" s="246"/>
      <c r="G6371" s="246"/>
      <c r="H6371" s="246"/>
    </row>
    <row r="6372" spans="1:8" x14ac:dyDescent="0.2">
      <c r="A6372" s="247">
        <v>44461.708333330003</v>
      </c>
      <c r="B6372" s="248">
        <v>18</v>
      </c>
      <c r="C6372" s="243">
        <v>101.82042799999999</v>
      </c>
      <c r="D6372" s="244">
        <v>7.575439843199999</v>
      </c>
      <c r="E6372" s="245">
        <v>109.39586784319999</v>
      </c>
      <c r="F6372" s="246"/>
      <c r="G6372" s="246"/>
      <c r="H6372" s="246"/>
    </row>
    <row r="6373" spans="1:8" x14ac:dyDescent="0.2">
      <c r="A6373" s="247">
        <v>44461.75</v>
      </c>
      <c r="B6373" s="248">
        <v>19</v>
      </c>
      <c r="C6373" s="243">
        <v>103.645207</v>
      </c>
      <c r="D6373" s="244">
        <v>7.7112034007999997</v>
      </c>
      <c r="E6373" s="245">
        <v>111.3564104008</v>
      </c>
      <c r="F6373" s="246"/>
      <c r="G6373" s="246"/>
      <c r="H6373" s="246"/>
    </row>
    <row r="6374" spans="1:8" x14ac:dyDescent="0.2">
      <c r="A6374" s="247">
        <v>44461.791666659999</v>
      </c>
      <c r="B6374" s="248">
        <v>20</v>
      </c>
      <c r="C6374" s="243">
        <v>105.507379</v>
      </c>
      <c r="D6374" s="244">
        <v>7.849748997599999</v>
      </c>
      <c r="E6374" s="245">
        <v>113.3571279976</v>
      </c>
      <c r="F6374" s="246"/>
      <c r="G6374" s="246"/>
      <c r="H6374" s="246"/>
    </row>
    <row r="6375" spans="1:8" x14ac:dyDescent="0.2">
      <c r="A6375" s="247">
        <v>44461.833333330003</v>
      </c>
      <c r="B6375" s="248">
        <v>21</v>
      </c>
      <c r="C6375" s="243">
        <v>103.10855600000001</v>
      </c>
      <c r="D6375" s="244">
        <v>7.6712765663999996</v>
      </c>
      <c r="E6375" s="245">
        <v>110.7798325664</v>
      </c>
      <c r="F6375" s="246"/>
      <c r="G6375" s="246"/>
      <c r="H6375" s="246"/>
    </row>
    <row r="6376" spans="1:8" x14ac:dyDescent="0.2">
      <c r="A6376" s="247">
        <v>44461.875</v>
      </c>
      <c r="B6376" s="248">
        <v>22</v>
      </c>
      <c r="C6376" s="243">
        <v>96.460519000000005</v>
      </c>
      <c r="D6376" s="244">
        <v>7.1766626135999996</v>
      </c>
      <c r="E6376" s="245">
        <v>103.63718161360001</v>
      </c>
      <c r="F6376" s="246"/>
      <c r="G6376" s="246"/>
      <c r="H6376" s="246"/>
    </row>
    <row r="6377" spans="1:8" x14ac:dyDescent="0.2">
      <c r="A6377" s="247">
        <v>44461.916666659999</v>
      </c>
      <c r="B6377" s="248">
        <v>23</v>
      </c>
      <c r="C6377" s="243">
        <v>92.181112999999996</v>
      </c>
      <c r="D6377" s="244">
        <v>6.858274807199999</v>
      </c>
      <c r="E6377" s="245">
        <v>99.039387807200001</v>
      </c>
      <c r="F6377" s="246"/>
      <c r="G6377" s="246"/>
      <c r="H6377" s="246"/>
    </row>
    <row r="6378" spans="1:8" x14ac:dyDescent="0.2">
      <c r="A6378" s="247">
        <v>44461.958333330003</v>
      </c>
      <c r="B6378" s="248">
        <v>24</v>
      </c>
      <c r="C6378" s="243">
        <v>90.482114999999993</v>
      </c>
      <c r="D6378" s="244">
        <v>6.7318693559999989</v>
      </c>
      <c r="E6378" s="245">
        <v>97.213984355999997</v>
      </c>
      <c r="F6378" s="246"/>
      <c r="G6378" s="246"/>
      <c r="H6378" s="246"/>
    </row>
    <row r="6379" spans="1:8" x14ac:dyDescent="0.2">
      <c r="A6379" s="247">
        <v>44462</v>
      </c>
      <c r="B6379" s="248">
        <v>1</v>
      </c>
      <c r="C6379" s="243">
        <v>89.048817999999997</v>
      </c>
      <c r="D6379" s="244">
        <v>6.6252320591999991</v>
      </c>
      <c r="E6379" s="245">
        <v>95.674050059199999</v>
      </c>
      <c r="F6379" s="246"/>
      <c r="G6379" s="246"/>
      <c r="H6379" s="246"/>
    </row>
    <row r="6380" spans="1:8" x14ac:dyDescent="0.2">
      <c r="A6380" s="247">
        <v>44462.041666659999</v>
      </c>
      <c r="B6380" s="248">
        <v>2</v>
      </c>
      <c r="C6380" s="243">
        <v>88.297356000000008</v>
      </c>
      <c r="D6380" s="244">
        <v>6.5693232864000004</v>
      </c>
      <c r="E6380" s="245">
        <v>94.866679286400014</v>
      </c>
      <c r="F6380" s="246"/>
      <c r="G6380" s="246"/>
      <c r="H6380" s="246"/>
    </row>
    <row r="6381" spans="1:8" x14ac:dyDescent="0.2">
      <c r="A6381" s="247">
        <v>44462.083333330003</v>
      </c>
      <c r="B6381" s="248">
        <v>3</v>
      </c>
      <c r="C6381" s="243">
        <v>88.82132</v>
      </c>
      <c r="D6381" s="244">
        <v>6.6083062079999992</v>
      </c>
      <c r="E6381" s="245">
        <v>95.429626208000002</v>
      </c>
      <c r="F6381" s="246"/>
      <c r="G6381" s="246"/>
      <c r="H6381" s="246"/>
    </row>
    <row r="6382" spans="1:8" x14ac:dyDescent="0.2">
      <c r="A6382" s="247">
        <v>44462.125</v>
      </c>
      <c r="B6382" s="248">
        <v>4</v>
      </c>
      <c r="C6382" s="243">
        <v>91.617075</v>
      </c>
      <c r="D6382" s="244">
        <v>6.8163103799999991</v>
      </c>
      <c r="E6382" s="245">
        <v>98.433385380000004</v>
      </c>
      <c r="F6382" s="246"/>
      <c r="G6382" s="246"/>
      <c r="H6382" s="246"/>
    </row>
    <row r="6383" spans="1:8" x14ac:dyDescent="0.2">
      <c r="A6383" s="247">
        <v>44462.166666659999</v>
      </c>
      <c r="B6383" s="248">
        <v>5</v>
      </c>
      <c r="C6383" s="243">
        <v>95.65583199999999</v>
      </c>
      <c r="D6383" s="244">
        <v>7.1167939007999985</v>
      </c>
      <c r="E6383" s="245">
        <v>102.77262590079999</v>
      </c>
      <c r="F6383" s="246"/>
      <c r="G6383" s="246"/>
      <c r="H6383" s="246"/>
    </row>
    <row r="6384" spans="1:8" x14ac:dyDescent="0.2">
      <c r="A6384" s="247">
        <v>44462.208333330003</v>
      </c>
      <c r="B6384" s="248">
        <v>6</v>
      </c>
      <c r="C6384" s="243">
        <v>98.965114999999997</v>
      </c>
      <c r="D6384" s="244">
        <v>7.363004555999999</v>
      </c>
      <c r="E6384" s="245">
        <v>106.32811955599999</v>
      </c>
      <c r="F6384" s="246"/>
      <c r="G6384" s="246"/>
      <c r="H6384" s="246"/>
    </row>
    <row r="6385" spans="1:8" x14ac:dyDescent="0.2">
      <c r="A6385" s="247">
        <v>44462.25</v>
      </c>
      <c r="B6385" s="248">
        <v>7</v>
      </c>
      <c r="C6385" s="243">
        <v>104.858338</v>
      </c>
      <c r="D6385" s="244">
        <v>7.8014603471999999</v>
      </c>
      <c r="E6385" s="245">
        <v>112.65979834720001</v>
      </c>
      <c r="F6385" s="246"/>
      <c r="G6385" s="246"/>
      <c r="H6385" s="246"/>
    </row>
    <row r="6386" spans="1:8" x14ac:dyDescent="0.2">
      <c r="A6386" s="247">
        <v>44462.291666659999</v>
      </c>
      <c r="B6386" s="248">
        <v>8</v>
      </c>
      <c r="C6386" s="243">
        <v>110.184528</v>
      </c>
      <c r="D6386" s="244">
        <v>8.1977288831999999</v>
      </c>
      <c r="E6386" s="245">
        <v>118.3822568832</v>
      </c>
      <c r="F6386" s="246"/>
      <c r="G6386" s="246"/>
      <c r="H6386" s="246"/>
    </row>
    <row r="6387" spans="1:8" x14ac:dyDescent="0.2">
      <c r="A6387" s="247">
        <v>44462.333333330003</v>
      </c>
      <c r="B6387" s="248">
        <v>9</v>
      </c>
      <c r="C6387" s="243">
        <v>113.417005</v>
      </c>
      <c r="D6387" s="244">
        <v>8.4382251719999992</v>
      </c>
      <c r="E6387" s="245">
        <v>121.85523017200001</v>
      </c>
      <c r="F6387" s="246"/>
      <c r="G6387" s="246"/>
      <c r="H6387" s="246"/>
    </row>
    <row r="6388" spans="1:8" x14ac:dyDescent="0.2">
      <c r="A6388" s="247">
        <v>44462.375</v>
      </c>
      <c r="B6388" s="248">
        <v>10</v>
      </c>
      <c r="C6388" s="243">
        <v>114.187729</v>
      </c>
      <c r="D6388" s="244">
        <v>8.495567037599999</v>
      </c>
      <c r="E6388" s="245">
        <v>122.6832960376</v>
      </c>
      <c r="F6388" s="246"/>
      <c r="G6388" s="246"/>
      <c r="H6388" s="246"/>
    </row>
    <row r="6389" spans="1:8" x14ac:dyDescent="0.2">
      <c r="A6389" s="247">
        <v>44462.416666659999</v>
      </c>
      <c r="B6389" s="248">
        <v>11</v>
      </c>
      <c r="C6389" s="243">
        <v>114.050057</v>
      </c>
      <c r="D6389" s="244">
        <v>8.4853242407999989</v>
      </c>
      <c r="E6389" s="245">
        <v>122.53538124079999</v>
      </c>
      <c r="F6389" s="246"/>
      <c r="G6389" s="246"/>
      <c r="H6389" s="246"/>
    </row>
    <row r="6390" spans="1:8" x14ac:dyDescent="0.2">
      <c r="A6390" s="247">
        <v>44462.458333330003</v>
      </c>
      <c r="B6390" s="248">
        <v>12</v>
      </c>
      <c r="C6390" s="243">
        <v>114.851063</v>
      </c>
      <c r="D6390" s="244">
        <v>8.5449190871999985</v>
      </c>
      <c r="E6390" s="245">
        <v>123.3959820872</v>
      </c>
      <c r="F6390" s="246"/>
      <c r="G6390" s="246"/>
      <c r="H6390" s="246"/>
    </row>
    <row r="6391" spans="1:8" x14ac:dyDescent="0.2">
      <c r="A6391" s="247">
        <v>44462.5</v>
      </c>
      <c r="B6391" s="248">
        <v>13</v>
      </c>
      <c r="C6391" s="243">
        <v>114.50061600000001</v>
      </c>
      <c r="D6391" s="244">
        <v>8.5188458304000001</v>
      </c>
      <c r="E6391" s="245">
        <v>123.0194618304</v>
      </c>
      <c r="F6391" s="246"/>
      <c r="G6391" s="246"/>
      <c r="H6391" s="246"/>
    </row>
    <row r="6392" spans="1:8" x14ac:dyDescent="0.2">
      <c r="A6392" s="247">
        <v>44462.541666659999</v>
      </c>
      <c r="B6392" s="248">
        <v>14</v>
      </c>
      <c r="C6392" s="243">
        <v>113.166631</v>
      </c>
      <c r="D6392" s="244">
        <v>8.4195973463999998</v>
      </c>
      <c r="E6392" s="245">
        <v>121.58622834639999</v>
      </c>
      <c r="F6392" s="246"/>
      <c r="G6392" s="246"/>
      <c r="H6392" s="246"/>
    </row>
    <row r="6393" spans="1:8" x14ac:dyDescent="0.2">
      <c r="A6393" s="247">
        <v>44462.583333330003</v>
      </c>
      <c r="B6393" s="248">
        <v>15</v>
      </c>
      <c r="C6393" s="243">
        <v>111.28190599999999</v>
      </c>
      <c r="D6393" s="244">
        <v>8.2793738063999989</v>
      </c>
      <c r="E6393" s="245">
        <v>119.56127980639999</v>
      </c>
      <c r="F6393" s="246"/>
      <c r="G6393" s="246"/>
      <c r="H6393" s="246"/>
    </row>
    <row r="6394" spans="1:8" x14ac:dyDescent="0.2">
      <c r="A6394" s="247">
        <v>44462.625</v>
      </c>
      <c r="B6394" s="248">
        <v>16</v>
      </c>
      <c r="C6394" s="243">
        <v>108.960424</v>
      </c>
      <c r="D6394" s="244">
        <v>8.1066555455999989</v>
      </c>
      <c r="E6394" s="245">
        <v>117.0670795456</v>
      </c>
      <c r="F6394" s="246"/>
      <c r="G6394" s="246"/>
      <c r="H6394" s="246"/>
    </row>
    <row r="6395" spans="1:8" x14ac:dyDescent="0.2">
      <c r="A6395" s="247">
        <v>44462.666666659999</v>
      </c>
      <c r="B6395" s="248">
        <v>17</v>
      </c>
      <c r="C6395" s="243">
        <v>106.63759400000001</v>
      </c>
      <c r="D6395" s="244">
        <v>7.9338369935999999</v>
      </c>
      <c r="E6395" s="245">
        <v>114.5714309936</v>
      </c>
      <c r="F6395" s="246"/>
      <c r="G6395" s="246"/>
      <c r="H6395" s="246"/>
    </row>
    <row r="6396" spans="1:8" x14ac:dyDescent="0.2">
      <c r="A6396" s="247">
        <v>44462.708333330003</v>
      </c>
      <c r="B6396" s="248">
        <v>18</v>
      </c>
      <c r="C6396" s="243">
        <v>103.720949</v>
      </c>
      <c r="D6396" s="244">
        <v>7.7168386055999996</v>
      </c>
      <c r="E6396" s="245">
        <v>111.43778760560001</v>
      </c>
      <c r="F6396" s="246"/>
      <c r="G6396" s="246"/>
      <c r="H6396" s="246"/>
    </row>
    <row r="6397" spans="1:8" x14ac:dyDescent="0.2">
      <c r="A6397" s="247">
        <v>44462.75</v>
      </c>
      <c r="B6397" s="248">
        <v>19</v>
      </c>
      <c r="C6397" s="243">
        <v>103.768833</v>
      </c>
      <c r="D6397" s="244">
        <v>7.7204011751999992</v>
      </c>
      <c r="E6397" s="245">
        <v>111.4892341752</v>
      </c>
      <c r="F6397" s="246"/>
      <c r="G6397" s="246"/>
      <c r="H6397" s="246"/>
    </row>
    <row r="6398" spans="1:8" x14ac:dyDescent="0.2">
      <c r="A6398" s="247">
        <v>44462.791666659999</v>
      </c>
      <c r="B6398" s="248">
        <v>20</v>
      </c>
      <c r="C6398" s="243">
        <v>104.171066</v>
      </c>
      <c r="D6398" s="244">
        <v>7.7503273103999994</v>
      </c>
      <c r="E6398" s="245">
        <v>111.92139331039999</v>
      </c>
      <c r="F6398" s="246"/>
      <c r="G6398" s="246"/>
      <c r="H6398" s="246"/>
    </row>
    <row r="6399" spans="1:8" x14ac:dyDescent="0.2">
      <c r="A6399" s="247">
        <v>44462.833333330003</v>
      </c>
      <c r="B6399" s="248">
        <v>21</v>
      </c>
      <c r="C6399" s="243">
        <v>101.76663099999999</v>
      </c>
      <c r="D6399" s="244">
        <v>7.5714373463999989</v>
      </c>
      <c r="E6399" s="245">
        <v>109.33806834639999</v>
      </c>
      <c r="F6399" s="246"/>
      <c r="G6399" s="246"/>
      <c r="H6399" s="246"/>
    </row>
    <row r="6400" spans="1:8" x14ac:dyDescent="0.2">
      <c r="A6400" s="247">
        <v>44462.875</v>
      </c>
      <c r="B6400" s="248">
        <v>22</v>
      </c>
      <c r="C6400" s="243">
        <v>96.180726000000007</v>
      </c>
      <c r="D6400" s="244">
        <v>7.1558460143999998</v>
      </c>
      <c r="E6400" s="245">
        <v>103.33657201440001</v>
      </c>
      <c r="F6400" s="246"/>
      <c r="G6400" s="246"/>
      <c r="H6400" s="246"/>
    </row>
    <row r="6401" spans="1:8" x14ac:dyDescent="0.2">
      <c r="A6401" s="247">
        <v>44462.916666659999</v>
      </c>
      <c r="B6401" s="248">
        <v>23</v>
      </c>
      <c r="C6401" s="243">
        <v>92.320015000000012</v>
      </c>
      <c r="D6401" s="244">
        <v>6.868609116</v>
      </c>
      <c r="E6401" s="245">
        <v>99.188624116000014</v>
      </c>
      <c r="F6401" s="246"/>
      <c r="G6401" s="246"/>
      <c r="H6401" s="246"/>
    </row>
    <row r="6402" spans="1:8" x14ac:dyDescent="0.2">
      <c r="A6402" s="247">
        <v>44462.958333330003</v>
      </c>
      <c r="B6402" s="248">
        <v>24</v>
      </c>
      <c r="C6402" s="243">
        <v>91.188536999999997</v>
      </c>
      <c r="D6402" s="244">
        <v>6.7844271527999993</v>
      </c>
      <c r="E6402" s="245">
        <v>97.972964152799989</v>
      </c>
      <c r="F6402" s="246"/>
      <c r="G6402" s="246"/>
      <c r="H6402" s="246"/>
    </row>
    <row r="6403" spans="1:8" x14ac:dyDescent="0.2">
      <c r="A6403" s="247">
        <v>44463</v>
      </c>
      <c r="B6403" s="248">
        <v>1</v>
      </c>
      <c r="C6403" s="243">
        <v>90.849832000000006</v>
      </c>
      <c r="D6403" s="244">
        <v>6.7592275007999998</v>
      </c>
      <c r="E6403" s="245">
        <v>97.609059500800001</v>
      </c>
      <c r="F6403" s="246"/>
      <c r="G6403" s="246"/>
      <c r="H6403" s="246"/>
    </row>
    <row r="6404" spans="1:8" x14ac:dyDescent="0.2">
      <c r="A6404" s="247">
        <v>44463.041666659999</v>
      </c>
      <c r="B6404" s="248">
        <v>2</v>
      </c>
      <c r="C6404" s="243">
        <v>89.750773999999993</v>
      </c>
      <c r="D6404" s="244">
        <v>6.6774575855999991</v>
      </c>
      <c r="E6404" s="245">
        <v>96.428231585599988</v>
      </c>
      <c r="F6404" s="246"/>
      <c r="G6404" s="246"/>
      <c r="H6404" s="246"/>
    </row>
    <row r="6405" spans="1:8" x14ac:dyDescent="0.2">
      <c r="A6405" s="247">
        <v>44463.083333330003</v>
      </c>
      <c r="B6405" s="248">
        <v>3</v>
      </c>
      <c r="C6405" s="243">
        <v>90.168836999999996</v>
      </c>
      <c r="D6405" s="244">
        <v>6.7085614727999996</v>
      </c>
      <c r="E6405" s="245">
        <v>96.877398472799996</v>
      </c>
      <c r="F6405" s="246"/>
      <c r="G6405" s="246"/>
      <c r="H6405" s="246"/>
    </row>
    <row r="6406" spans="1:8" x14ac:dyDescent="0.2">
      <c r="A6406" s="247">
        <v>44463.125</v>
      </c>
      <c r="B6406" s="248">
        <v>4</v>
      </c>
      <c r="C6406" s="243">
        <v>93.711969999999994</v>
      </c>
      <c r="D6406" s="244">
        <v>6.9721705679999992</v>
      </c>
      <c r="E6406" s="245">
        <v>100.68414056799999</v>
      </c>
      <c r="F6406" s="246"/>
      <c r="G6406" s="246"/>
      <c r="H6406" s="246"/>
    </row>
    <row r="6407" spans="1:8" x14ac:dyDescent="0.2">
      <c r="A6407" s="247">
        <v>44463.166666659999</v>
      </c>
      <c r="B6407" s="248">
        <v>5</v>
      </c>
      <c r="C6407" s="243">
        <v>96.601421000000002</v>
      </c>
      <c r="D6407" s="244">
        <v>7.1871457223999995</v>
      </c>
      <c r="E6407" s="245">
        <v>103.78856672240001</v>
      </c>
      <c r="F6407" s="246"/>
      <c r="G6407" s="246"/>
      <c r="H6407" s="246"/>
    </row>
    <row r="6408" spans="1:8" x14ac:dyDescent="0.2">
      <c r="A6408" s="247">
        <v>44463.208333330003</v>
      </c>
      <c r="B6408" s="248">
        <v>6</v>
      </c>
      <c r="C6408" s="243">
        <v>98.723035999999993</v>
      </c>
      <c r="D6408" s="244">
        <v>7.3449938783999986</v>
      </c>
      <c r="E6408" s="245">
        <v>106.0680298784</v>
      </c>
      <c r="F6408" s="246"/>
      <c r="G6408" s="246"/>
      <c r="H6408" s="246"/>
    </row>
    <row r="6409" spans="1:8" x14ac:dyDescent="0.2">
      <c r="A6409" s="247">
        <v>44463.25</v>
      </c>
      <c r="B6409" s="248">
        <v>7</v>
      </c>
      <c r="C6409" s="243">
        <v>102.69783700000001</v>
      </c>
      <c r="D6409" s="244">
        <v>7.6407190727999996</v>
      </c>
      <c r="E6409" s="245">
        <v>110.3385560728</v>
      </c>
      <c r="F6409" s="246"/>
      <c r="G6409" s="246"/>
      <c r="H6409" s="246"/>
    </row>
    <row r="6410" spans="1:8" x14ac:dyDescent="0.2">
      <c r="A6410" s="247">
        <v>44463.291666659999</v>
      </c>
      <c r="B6410" s="248">
        <v>8</v>
      </c>
      <c r="C6410" s="243">
        <v>105.19825</v>
      </c>
      <c r="D6410" s="244">
        <v>7.8267497999999991</v>
      </c>
      <c r="E6410" s="245">
        <v>113.0249998</v>
      </c>
      <c r="F6410" s="246"/>
      <c r="G6410" s="246"/>
      <c r="H6410" s="246"/>
    </row>
    <row r="6411" spans="1:8" x14ac:dyDescent="0.2">
      <c r="A6411" s="247">
        <v>44463.333333330003</v>
      </c>
      <c r="B6411" s="248">
        <v>9</v>
      </c>
      <c r="C6411" s="243">
        <v>107.077901</v>
      </c>
      <c r="D6411" s="244">
        <v>7.9665958343999987</v>
      </c>
      <c r="E6411" s="245">
        <v>115.04449683439999</v>
      </c>
      <c r="F6411" s="246"/>
      <c r="G6411" s="246"/>
      <c r="H6411" s="246"/>
    </row>
    <row r="6412" spans="1:8" x14ac:dyDescent="0.2">
      <c r="A6412" s="247">
        <v>44463.375</v>
      </c>
      <c r="B6412" s="248">
        <v>10</v>
      </c>
      <c r="C6412" s="243">
        <v>108.768231</v>
      </c>
      <c r="D6412" s="244">
        <v>8.0923563863999988</v>
      </c>
      <c r="E6412" s="245">
        <v>116.8605873864</v>
      </c>
      <c r="F6412" s="246"/>
      <c r="G6412" s="246"/>
      <c r="H6412" s="246"/>
    </row>
    <row r="6413" spans="1:8" x14ac:dyDescent="0.2">
      <c r="A6413" s="247">
        <v>44463.416666659999</v>
      </c>
      <c r="B6413" s="248">
        <v>11</v>
      </c>
      <c r="C6413" s="243">
        <v>110.622848</v>
      </c>
      <c r="D6413" s="244">
        <v>8.2303398911999999</v>
      </c>
      <c r="E6413" s="245">
        <v>118.85318789120001</v>
      </c>
      <c r="F6413" s="246"/>
      <c r="G6413" s="246"/>
      <c r="H6413" s="246"/>
    </row>
    <row r="6414" spans="1:8" x14ac:dyDescent="0.2">
      <c r="A6414" s="247">
        <v>44463.458333330003</v>
      </c>
      <c r="B6414" s="248">
        <v>12</v>
      </c>
      <c r="C6414" s="243">
        <v>110.63565600000001</v>
      </c>
      <c r="D6414" s="244">
        <v>8.2312928064000008</v>
      </c>
      <c r="E6414" s="245">
        <v>118.86694880640002</v>
      </c>
      <c r="F6414" s="246"/>
      <c r="G6414" s="246"/>
      <c r="H6414" s="246"/>
    </row>
    <row r="6415" spans="1:8" x14ac:dyDescent="0.2">
      <c r="A6415" s="247">
        <v>44463.5</v>
      </c>
      <c r="B6415" s="248">
        <v>13</v>
      </c>
      <c r="C6415" s="243">
        <v>111.542393</v>
      </c>
      <c r="D6415" s="244">
        <v>8.2987540392000003</v>
      </c>
      <c r="E6415" s="245">
        <v>119.84114703920001</v>
      </c>
      <c r="F6415" s="246"/>
      <c r="G6415" s="246"/>
      <c r="H6415" s="246"/>
    </row>
    <row r="6416" spans="1:8" x14ac:dyDescent="0.2">
      <c r="A6416" s="247">
        <v>44463.541666659999</v>
      </c>
      <c r="B6416" s="248">
        <v>14</v>
      </c>
      <c r="C6416" s="243">
        <v>108.650981</v>
      </c>
      <c r="D6416" s="244">
        <v>8.0836329863999996</v>
      </c>
      <c r="E6416" s="245">
        <v>116.73461398640001</v>
      </c>
      <c r="F6416" s="246"/>
      <c r="G6416" s="246"/>
      <c r="H6416" s="246"/>
    </row>
    <row r="6417" spans="1:8" x14ac:dyDescent="0.2">
      <c r="A6417" s="247">
        <v>44463.583333330003</v>
      </c>
      <c r="B6417" s="248">
        <v>15</v>
      </c>
      <c r="C6417" s="243">
        <v>106.83930000000001</v>
      </c>
      <c r="D6417" s="244">
        <v>7.9488439199999998</v>
      </c>
      <c r="E6417" s="245">
        <v>114.78814392000001</v>
      </c>
      <c r="F6417" s="246"/>
      <c r="G6417" s="246"/>
      <c r="H6417" s="246"/>
    </row>
    <row r="6418" spans="1:8" x14ac:dyDescent="0.2">
      <c r="A6418" s="247">
        <v>44463.625</v>
      </c>
      <c r="B6418" s="248">
        <v>16</v>
      </c>
      <c r="C6418" s="243">
        <v>105.412036</v>
      </c>
      <c r="D6418" s="244">
        <v>7.8426554783999993</v>
      </c>
      <c r="E6418" s="245">
        <v>113.25469147840001</v>
      </c>
      <c r="F6418" s="246"/>
      <c r="G6418" s="246"/>
      <c r="H6418" s="246"/>
    </row>
    <row r="6419" spans="1:8" x14ac:dyDescent="0.2">
      <c r="A6419" s="247">
        <v>44463.666666659999</v>
      </c>
      <c r="B6419" s="248">
        <v>17</v>
      </c>
      <c r="C6419" s="243">
        <v>103.54547600000001</v>
      </c>
      <c r="D6419" s="244">
        <v>7.7037834144000001</v>
      </c>
      <c r="E6419" s="245">
        <v>111.2492594144</v>
      </c>
      <c r="F6419" s="246"/>
      <c r="G6419" s="246"/>
      <c r="H6419" s="246"/>
    </row>
    <row r="6420" spans="1:8" x14ac:dyDescent="0.2">
      <c r="A6420" s="247">
        <v>44463.708333330003</v>
      </c>
      <c r="B6420" s="248">
        <v>18</v>
      </c>
      <c r="C6420" s="243">
        <v>101.43857199999999</v>
      </c>
      <c r="D6420" s="244">
        <v>7.5470297567999989</v>
      </c>
      <c r="E6420" s="245">
        <v>108.98560175679999</v>
      </c>
      <c r="F6420" s="246"/>
      <c r="G6420" s="246"/>
      <c r="H6420" s="246"/>
    </row>
    <row r="6421" spans="1:8" x14ac:dyDescent="0.2">
      <c r="A6421" s="247">
        <v>44463.75</v>
      </c>
      <c r="B6421" s="248">
        <v>19</v>
      </c>
      <c r="C6421" s="243">
        <v>103.49177800000001</v>
      </c>
      <c r="D6421" s="244">
        <v>7.6997882832000002</v>
      </c>
      <c r="E6421" s="245">
        <v>111.19156628320002</v>
      </c>
      <c r="F6421" s="246"/>
      <c r="G6421" s="246"/>
      <c r="H6421" s="246"/>
    </row>
    <row r="6422" spans="1:8" x14ac:dyDescent="0.2">
      <c r="A6422" s="247">
        <v>44463.791666659999</v>
      </c>
      <c r="B6422" s="248">
        <v>20</v>
      </c>
      <c r="C6422" s="243">
        <v>104.762737</v>
      </c>
      <c r="D6422" s="244">
        <v>7.7943476327999992</v>
      </c>
      <c r="E6422" s="245">
        <v>112.5570846328</v>
      </c>
      <c r="F6422" s="246"/>
      <c r="G6422" s="246"/>
      <c r="H6422" s="246"/>
    </row>
    <row r="6423" spans="1:8" x14ac:dyDescent="0.2">
      <c r="A6423" s="247">
        <v>44463.833333330003</v>
      </c>
      <c r="B6423" s="248">
        <v>21</v>
      </c>
      <c r="C6423" s="243">
        <v>101.841105</v>
      </c>
      <c r="D6423" s="244">
        <v>7.5769782119999993</v>
      </c>
      <c r="E6423" s="245">
        <v>109.418083212</v>
      </c>
      <c r="F6423" s="246"/>
      <c r="G6423" s="246"/>
      <c r="H6423" s="246"/>
    </row>
    <row r="6424" spans="1:8" x14ac:dyDescent="0.2">
      <c r="A6424" s="247">
        <v>44463.875</v>
      </c>
      <c r="B6424" s="248">
        <v>22</v>
      </c>
      <c r="C6424" s="243">
        <v>96.314805000000007</v>
      </c>
      <c r="D6424" s="244">
        <v>7.1658214920000001</v>
      </c>
      <c r="E6424" s="245">
        <v>103.48062649200001</v>
      </c>
      <c r="F6424" s="246"/>
      <c r="G6424" s="246"/>
      <c r="H6424" s="246"/>
    </row>
    <row r="6425" spans="1:8" x14ac:dyDescent="0.2">
      <c r="A6425" s="247">
        <v>44463.916666659999</v>
      </c>
      <c r="B6425" s="248">
        <v>23</v>
      </c>
      <c r="C6425" s="243">
        <v>91.908225000000002</v>
      </c>
      <c r="D6425" s="244">
        <v>6.8379719399999992</v>
      </c>
      <c r="E6425" s="245">
        <v>98.746196940000004</v>
      </c>
      <c r="F6425" s="246"/>
      <c r="G6425" s="246"/>
      <c r="H6425" s="246"/>
    </row>
    <row r="6426" spans="1:8" x14ac:dyDescent="0.2">
      <c r="A6426" s="247">
        <v>44463.958333330003</v>
      </c>
      <c r="B6426" s="248">
        <v>24</v>
      </c>
      <c r="C6426" s="243">
        <v>91.59754199999999</v>
      </c>
      <c r="D6426" s="244">
        <v>6.8148571247999987</v>
      </c>
      <c r="E6426" s="245">
        <v>98.41239912479999</v>
      </c>
      <c r="F6426" s="246"/>
      <c r="G6426" s="246"/>
      <c r="H6426" s="246"/>
    </row>
    <row r="6427" spans="1:8" x14ac:dyDescent="0.2">
      <c r="A6427" s="247">
        <v>44464</v>
      </c>
      <c r="B6427" s="248">
        <v>1</v>
      </c>
      <c r="C6427" s="243">
        <v>88.443078999999997</v>
      </c>
      <c r="D6427" s="244">
        <v>6.5801650775999994</v>
      </c>
      <c r="E6427" s="245">
        <v>95.023244077599998</v>
      </c>
      <c r="F6427" s="246"/>
      <c r="G6427" s="246"/>
      <c r="H6427" s="246"/>
    </row>
    <row r="6428" spans="1:8" x14ac:dyDescent="0.2">
      <c r="A6428" s="247">
        <v>44464.041666659999</v>
      </c>
      <c r="B6428" s="248">
        <v>2</v>
      </c>
      <c r="C6428" s="243">
        <v>88.188594999999992</v>
      </c>
      <c r="D6428" s="244">
        <v>6.561231467999999</v>
      </c>
      <c r="E6428" s="245">
        <v>94.749826467999995</v>
      </c>
      <c r="F6428" s="246"/>
      <c r="G6428" s="246"/>
      <c r="H6428" s="246"/>
    </row>
    <row r="6429" spans="1:8" x14ac:dyDescent="0.2">
      <c r="A6429" s="247">
        <v>44464.083333330003</v>
      </c>
      <c r="B6429" s="248">
        <v>3</v>
      </c>
      <c r="C6429" s="243">
        <v>88.266993999999997</v>
      </c>
      <c r="D6429" s="244">
        <v>6.5670643535999993</v>
      </c>
      <c r="E6429" s="245">
        <v>94.8340583536</v>
      </c>
      <c r="F6429" s="246"/>
      <c r="G6429" s="246"/>
      <c r="H6429" s="246"/>
    </row>
    <row r="6430" spans="1:8" x14ac:dyDescent="0.2">
      <c r="A6430" s="247">
        <v>44464.125</v>
      </c>
      <c r="B6430" s="248">
        <v>4</v>
      </c>
      <c r="C6430" s="243">
        <v>90.863590000000002</v>
      </c>
      <c r="D6430" s="244">
        <v>6.7602510959999993</v>
      </c>
      <c r="E6430" s="245">
        <v>97.623841096000007</v>
      </c>
      <c r="F6430" s="246"/>
      <c r="G6430" s="246"/>
      <c r="H6430" s="246"/>
    </row>
    <row r="6431" spans="1:8" x14ac:dyDescent="0.2">
      <c r="A6431" s="247">
        <v>44464.166666659999</v>
      </c>
      <c r="B6431" s="248">
        <v>5</v>
      </c>
      <c r="C6431" s="243">
        <v>91.739757000000012</v>
      </c>
      <c r="D6431" s="244">
        <v>6.8254379208000007</v>
      </c>
      <c r="E6431" s="245">
        <v>98.56519492080001</v>
      </c>
      <c r="F6431" s="246"/>
      <c r="G6431" s="246"/>
      <c r="H6431" s="246"/>
    </row>
    <row r="6432" spans="1:8" x14ac:dyDescent="0.2">
      <c r="A6432" s="247">
        <v>44464.208333330003</v>
      </c>
      <c r="B6432" s="248">
        <v>6</v>
      </c>
      <c r="C6432" s="243">
        <v>91.193505000000002</v>
      </c>
      <c r="D6432" s="244">
        <v>6.784796772</v>
      </c>
      <c r="E6432" s="245">
        <v>97.978301772000009</v>
      </c>
      <c r="F6432" s="246"/>
      <c r="G6432" s="246"/>
      <c r="H6432" s="246"/>
    </row>
    <row r="6433" spans="1:8" x14ac:dyDescent="0.2">
      <c r="A6433" s="247">
        <v>44464.25</v>
      </c>
      <c r="B6433" s="248">
        <v>7</v>
      </c>
      <c r="C6433" s="243">
        <v>94.153272000000001</v>
      </c>
      <c r="D6433" s="244">
        <v>7.0050034367999992</v>
      </c>
      <c r="E6433" s="245">
        <v>101.1582754368</v>
      </c>
      <c r="F6433" s="246"/>
      <c r="G6433" s="246"/>
      <c r="H6433" s="246"/>
    </row>
    <row r="6434" spans="1:8" x14ac:dyDescent="0.2">
      <c r="A6434" s="247">
        <v>44464.291666659999</v>
      </c>
      <c r="B6434" s="248">
        <v>8</v>
      </c>
      <c r="C6434" s="243">
        <v>93.660740999999987</v>
      </c>
      <c r="D6434" s="244">
        <v>6.9683591303999988</v>
      </c>
      <c r="E6434" s="245">
        <v>100.62910013039999</v>
      </c>
      <c r="F6434" s="246"/>
      <c r="G6434" s="246"/>
      <c r="H6434" s="246"/>
    </row>
    <row r="6435" spans="1:8" x14ac:dyDescent="0.2">
      <c r="A6435" s="247">
        <v>44464.333333330003</v>
      </c>
      <c r="B6435" s="248">
        <v>9</v>
      </c>
      <c r="C6435" s="243">
        <v>93.583022999999997</v>
      </c>
      <c r="D6435" s="244">
        <v>6.9625769111999993</v>
      </c>
      <c r="E6435" s="245">
        <v>100.5455999112</v>
      </c>
      <c r="F6435" s="246"/>
      <c r="G6435" s="246"/>
      <c r="H6435" s="246"/>
    </row>
    <row r="6436" spans="1:8" x14ac:dyDescent="0.2">
      <c r="A6436" s="247">
        <v>44464.375</v>
      </c>
      <c r="B6436" s="248">
        <v>10</v>
      </c>
      <c r="C6436" s="243">
        <v>94.445674999999994</v>
      </c>
      <c r="D6436" s="244">
        <v>7.0267582199999987</v>
      </c>
      <c r="E6436" s="245">
        <v>101.47243322</v>
      </c>
      <c r="F6436" s="246"/>
      <c r="G6436" s="246"/>
      <c r="H6436" s="246"/>
    </row>
    <row r="6437" spans="1:8" x14ac:dyDescent="0.2">
      <c r="A6437" s="247">
        <v>44464.416666659999</v>
      </c>
      <c r="B6437" s="248">
        <v>11</v>
      </c>
      <c r="C6437" s="243">
        <v>93.981386000000001</v>
      </c>
      <c r="D6437" s="244">
        <v>6.9922151183999999</v>
      </c>
      <c r="E6437" s="245">
        <v>100.9736011184</v>
      </c>
      <c r="F6437" s="246"/>
      <c r="G6437" s="246"/>
      <c r="H6437" s="246"/>
    </row>
    <row r="6438" spans="1:8" x14ac:dyDescent="0.2">
      <c r="A6438" s="247">
        <v>44464.458333330003</v>
      </c>
      <c r="B6438" s="248">
        <v>12</v>
      </c>
      <c r="C6438" s="243">
        <v>94.715795</v>
      </c>
      <c r="D6438" s="244">
        <v>7.0468551479999997</v>
      </c>
      <c r="E6438" s="245">
        <v>101.76265014800001</v>
      </c>
      <c r="F6438" s="246"/>
      <c r="G6438" s="246"/>
      <c r="H6438" s="246"/>
    </row>
    <row r="6439" spans="1:8" x14ac:dyDescent="0.2">
      <c r="A6439" s="247">
        <v>44464.5</v>
      </c>
      <c r="B6439" s="248">
        <v>13</v>
      </c>
      <c r="C6439" s="243">
        <v>95.050055999999998</v>
      </c>
      <c r="D6439" s="244">
        <v>7.0717241663999992</v>
      </c>
      <c r="E6439" s="245">
        <v>102.1217801664</v>
      </c>
      <c r="F6439" s="246"/>
      <c r="G6439" s="246"/>
      <c r="H6439" s="246"/>
    </row>
    <row r="6440" spans="1:8" x14ac:dyDescent="0.2">
      <c r="A6440" s="247">
        <v>44464.541666659999</v>
      </c>
      <c r="B6440" s="248">
        <v>14</v>
      </c>
      <c r="C6440" s="243">
        <v>94.246840000000006</v>
      </c>
      <c r="D6440" s="244">
        <v>7.0119648960000003</v>
      </c>
      <c r="E6440" s="245">
        <v>101.258804896</v>
      </c>
      <c r="F6440" s="246"/>
      <c r="G6440" s="246"/>
      <c r="H6440" s="246"/>
    </row>
    <row r="6441" spans="1:8" x14ac:dyDescent="0.2">
      <c r="A6441" s="247">
        <v>44464.583333330003</v>
      </c>
      <c r="B6441" s="248">
        <v>15</v>
      </c>
      <c r="C6441" s="243">
        <v>94.151227999999989</v>
      </c>
      <c r="D6441" s="244">
        <v>7.0048513631999985</v>
      </c>
      <c r="E6441" s="245">
        <v>101.15607936319999</v>
      </c>
      <c r="F6441" s="246"/>
      <c r="G6441" s="246"/>
      <c r="H6441" s="246"/>
    </row>
    <row r="6442" spans="1:8" x14ac:dyDescent="0.2">
      <c r="A6442" s="247">
        <v>44464.625</v>
      </c>
      <c r="B6442" s="248">
        <v>16</v>
      </c>
      <c r="C6442" s="243">
        <v>93.484797999999998</v>
      </c>
      <c r="D6442" s="244">
        <v>6.9552689711999989</v>
      </c>
      <c r="E6442" s="245">
        <v>100.4400669712</v>
      </c>
      <c r="F6442" s="246"/>
      <c r="G6442" s="246"/>
      <c r="H6442" s="246"/>
    </row>
    <row r="6443" spans="1:8" x14ac:dyDescent="0.2">
      <c r="A6443" s="247">
        <v>44464.666666659999</v>
      </c>
      <c r="B6443" s="248">
        <v>17</v>
      </c>
      <c r="C6443" s="243">
        <v>92.284178999999995</v>
      </c>
      <c r="D6443" s="244">
        <v>6.8659429175999991</v>
      </c>
      <c r="E6443" s="245">
        <v>99.150121917599989</v>
      </c>
      <c r="F6443" s="246"/>
      <c r="G6443" s="246"/>
      <c r="H6443" s="246"/>
    </row>
    <row r="6444" spans="1:8" x14ac:dyDescent="0.2">
      <c r="A6444" s="247">
        <v>44464.708333330003</v>
      </c>
      <c r="B6444" s="248">
        <v>18</v>
      </c>
      <c r="C6444" s="243">
        <v>92.254739000000001</v>
      </c>
      <c r="D6444" s="244">
        <v>6.8637525815999991</v>
      </c>
      <c r="E6444" s="245">
        <v>99.118491581599997</v>
      </c>
      <c r="F6444" s="246"/>
      <c r="G6444" s="246"/>
      <c r="H6444" s="246"/>
    </row>
    <row r="6445" spans="1:8" x14ac:dyDescent="0.2">
      <c r="A6445" s="247">
        <v>44464.75</v>
      </c>
      <c r="B6445" s="248">
        <v>19</v>
      </c>
      <c r="C6445" s="243">
        <v>94.518321999999998</v>
      </c>
      <c r="D6445" s="244">
        <v>7.0321631567999994</v>
      </c>
      <c r="E6445" s="245">
        <v>101.55048515679999</v>
      </c>
      <c r="F6445" s="246"/>
      <c r="G6445" s="246"/>
      <c r="H6445" s="246"/>
    </row>
    <row r="6446" spans="1:8" x14ac:dyDescent="0.2">
      <c r="A6446" s="247">
        <v>44464.791666659999</v>
      </c>
      <c r="B6446" s="248">
        <v>20</v>
      </c>
      <c r="C6446" s="243">
        <v>95.951791999999998</v>
      </c>
      <c r="D6446" s="244">
        <v>7.1388133247999992</v>
      </c>
      <c r="E6446" s="245">
        <v>103.09060532479999</v>
      </c>
      <c r="F6446" s="246"/>
      <c r="G6446" s="246"/>
      <c r="H6446" s="246"/>
    </row>
    <row r="6447" spans="1:8" x14ac:dyDescent="0.2">
      <c r="A6447" s="247">
        <v>44464.833333330003</v>
      </c>
      <c r="B6447" s="248">
        <v>21</v>
      </c>
      <c r="C6447" s="243">
        <v>95.325029000000001</v>
      </c>
      <c r="D6447" s="244">
        <v>7.092182157599999</v>
      </c>
      <c r="E6447" s="245">
        <v>102.41721115759999</v>
      </c>
      <c r="F6447" s="246"/>
      <c r="G6447" s="246"/>
      <c r="H6447" s="246"/>
    </row>
    <row r="6448" spans="1:8" x14ac:dyDescent="0.2">
      <c r="A6448" s="247">
        <v>44464.875</v>
      </c>
      <c r="B6448" s="248">
        <v>22</v>
      </c>
      <c r="C6448" s="243">
        <v>92.628811999999996</v>
      </c>
      <c r="D6448" s="244">
        <v>6.891583612799999</v>
      </c>
      <c r="E6448" s="245">
        <v>99.520395612800002</v>
      </c>
      <c r="F6448" s="246"/>
      <c r="G6448" s="246"/>
      <c r="H6448" s="246"/>
    </row>
    <row r="6449" spans="1:8" x14ac:dyDescent="0.2">
      <c r="A6449" s="247">
        <v>44464.916666659999</v>
      </c>
      <c r="B6449" s="248">
        <v>23</v>
      </c>
      <c r="C6449" s="243">
        <v>89.679641000000004</v>
      </c>
      <c r="D6449" s="244">
        <v>6.6721652903999997</v>
      </c>
      <c r="E6449" s="245">
        <v>96.351806290400006</v>
      </c>
      <c r="F6449" s="246"/>
      <c r="G6449" s="246"/>
      <c r="H6449" s="246"/>
    </row>
    <row r="6450" spans="1:8" x14ac:dyDescent="0.2">
      <c r="A6450" s="247">
        <v>44464.958333330003</v>
      </c>
      <c r="B6450" s="248">
        <v>24</v>
      </c>
      <c r="C6450" s="243">
        <v>88.356616000000002</v>
      </c>
      <c r="D6450" s="244">
        <v>6.5737322303999992</v>
      </c>
      <c r="E6450" s="245">
        <v>94.9303482304</v>
      </c>
      <c r="F6450" s="246"/>
      <c r="G6450" s="246"/>
      <c r="H6450" s="246"/>
    </row>
    <row r="6451" spans="1:8" x14ac:dyDescent="0.2">
      <c r="A6451" s="247">
        <v>44465</v>
      </c>
      <c r="B6451" s="248">
        <v>1</v>
      </c>
      <c r="C6451" s="243">
        <v>86.597293999999991</v>
      </c>
      <c r="D6451" s="244">
        <v>6.442838673599999</v>
      </c>
      <c r="E6451" s="245">
        <v>93.040132673599985</v>
      </c>
      <c r="F6451" s="246"/>
      <c r="G6451" s="246"/>
      <c r="H6451" s="246"/>
    </row>
    <row r="6452" spans="1:8" x14ac:dyDescent="0.2">
      <c r="A6452" s="247">
        <v>44465.041666659999</v>
      </c>
      <c r="B6452" s="248">
        <v>2</v>
      </c>
      <c r="C6452" s="243">
        <v>86.060616999999993</v>
      </c>
      <c r="D6452" s="244">
        <v>6.4029099047999987</v>
      </c>
      <c r="E6452" s="245">
        <v>92.463526904799991</v>
      </c>
      <c r="F6452" s="246"/>
      <c r="G6452" s="246"/>
      <c r="H6452" s="246"/>
    </row>
    <row r="6453" spans="1:8" x14ac:dyDescent="0.2">
      <c r="A6453" s="247">
        <v>44465.083333330003</v>
      </c>
      <c r="B6453" s="248">
        <v>3</v>
      </c>
      <c r="C6453" s="243">
        <v>86.090332000000004</v>
      </c>
      <c r="D6453" s="244">
        <v>6.4051207007999995</v>
      </c>
      <c r="E6453" s="245">
        <v>92.495452700800001</v>
      </c>
      <c r="F6453" s="246"/>
      <c r="G6453" s="246"/>
      <c r="H6453" s="246"/>
    </row>
    <row r="6454" spans="1:8" x14ac:dyDescent="0.2">
      <c r="A6454" s="247">
        <v>44465.125</v>
      </c>
      <c r="B6454" s="248">
        <v>4</v>
      </c>
      <c r="C6454" s="243">
        <v>89.254355000000004</v>
      </c>
      <c r="D6454" s="244">
        <v>6.6405240119999993</v>
      </c>
      <c r="E6454" s="245">
        <v>95.894879012000004</v>
      </c>
      <c r="F6454" s="246"/>
      <c r="G6454" s="246"/>
      <c r="H6454" s="246"/>
    </row>
    <row r="6455" spans="1:8" x14ac:dyDescent="0.2">
      <c r="A6455" s="247">
        <v>44465.166666659999</v>
      </c>
      <c r="B6455" s="248">
        <v>5</v>
      </c>
      <c r="C6455" s="243">
        <v>91.445261000000002</v>
      </c>
      <c r="D6455" s="244">
        <v>6.8035274183999999</v>
      </c>
      <c r="E6455" s="245">
        <v>98.248788418399997</v>
      </c>
      <c r="F6455" s="246"/>
      <c r="G6455" s="246"/>
      <c r="H6455" s="246"/>
    </row>
    <row r="6456" spans="1:8" x14ac:dyDescent="0.2">
      <c r="A6456" s="247">
        <v>44465.208333330003</v>
      </c>
      <c r="B6456" s="248">
        <v>6</v>
      </c>
      <c r="C6456" s="243">
        <v>90.751324999999994</v>
      </c>
      <c r="D6456" s="244">
        <v>6.7518985799999989</v>
      </c>
      <c r="E6456" s="245">
        <v>97.503223579999997</v>
      </c>
      <c r="F6456" s="246"/>
      <c r="G6456" s="246"/>
      <c r="H6456" s="246"/>
    </row>
    <row r="6457" spans="1:8" x14ac:dyDescent="0.2">
      <c r="A6457" s="247">
        <v>44465.25</v>
      </c>
      <c r="B6457" s="248">
        <v>7</v>
      </c>
      <c r="C6457" s="243">
        <v>91.592767999999992</v>
      </c>
      <c r="D6457" s="244">
        <v>6.8145019391999986</v>
      </c>
      <c r="E6457" s="245">
        <v>98.407269939199992</v>
      </c>
      <c r="F6457" s="246"/>
      <c r="G6457" s="246"/>
      <c r="H6457" s="246"/>
    </row>
    <row r="6458" spans="1:8" x14ac:dyDescent="0.2">
      <c r="A6458" s="247">
        <v>44465.291666659999</v>
      </c>
      <c r="B6458" s="248">
        <v>8</v>
      </c>
      <c r="C6458" s="243">
        <v>91.983238999999998</v>
      </c>
      <c r="D6458" s="244">
        <v>6.8435529815999994</v>
      </c>
      <c r="E6458" s="245">
        <v>98.826791981599996</v>
      </c>
      <c r="F6458" s="246"/>
      <c r="G6458" s="246"/>
      <c r="H6458" s="246"/>
    </row>
    <row r="6459" spans="1:8" x14ac:dyDescent="0.2">
      <c r="A6459" s="247">
        <v>44465.333333330003</v>
      </c>
      <c r="B6459" s="248">
        <v>9</v>
      </c>
      <c r="C6459" s="243">
        <v>92.592613999999998</v>
      </c>
      <c r="D6459" s="244">
        <v>6.8888904815999989</v>
      </c>
      <c r="E6459" s="245">
        <v>99.481504481599998</v>
      </c>
      <c r="F6459" s="246"/>
      <c r="G6459" s="246"/>
      <c r="H6459" s="246"/>
    </row>
    <row r="6460" spans="1:8" x14ac:dyDescent="0.2">
      <c r="A6460" s="247">
        <v>44465.375</v>
      </c>
      <c r="B6460" s="248">
        <v>10</v>
      </c>
      <c r="C6460" s="243">
        <v>94.346232000000001</v>
      </c>
      <c r="D6460" s="244">
        <v>7.0193596607999993</v>
      </c>
      <c r="E6460" s="245">
        <v>101.36559166079999</v>
      </c>
      <c r="F6460" s="246"/>
      <c r="G6460" s="246"/>
      <c r="H6460" s="246"/>
    </row>
    <row r="6461" spans="1:8" x14ac:dyDescent="0.2">
      <c r="A6461" s="247">
        <v>44465.416666659999</v>
      </c>
      <c r="B6461" s="248">
        <v>11</v>
      </c>
      <c r="C6461" s="243">
        <v>94.663302000000002</v>
      </c>
      <c r="D6461" s="244">
        <v>7.0429496687999995</v>
      </c>
      <c r="E6461" s="245">
        <v>101.70625166880001</v>
      </c>
      <c r="F6461" s="246"/>
      <c r="G6461" s="246"/>
      <c r="H6461" s="246"/>
    </row>
    <row r="6462" spans="1:8" x14ac:dyDescent="0.2">
      <c r="A6462" s="247">
        <v>44465.458333330003</v>
      </c>
      <c r="B6462" s="248">
        <v>12</v>
      </c>
      <c r="C6462" s="243">
        <v>95.250276999999997</v>
      </c>
      <c r="D6462" s="244">
        <v>7.0866206087999988</v>
      </c>
      <c r="E6462" s="245">
        <v>102.3368976088</v>
      </c>
      <c r="F6462" s="246"/>
      <c r="G6462" s="246"/>
      <c r="H6462" s="246"/>
    </row>
    <row r="6463" spans="1:8" x14ac:dyDescent="0.2">
      <c r="A6463" s="247">
        <v>44465.5</v>
      </c>
      <c r="B6463" s="248">
        <v>13</v>
      </c>
      <c r="C6463" s="243">
        <v>95.066907</v>
      </c>
      <c r="D6463" s="244">
        <v>7.0729778807999999</v>
      </c>
      <c r="E6463" s="245">
        <v>102.1398848808</v>
      </c>
      <c r="F6463" s="246"/>
      <c r="G6463" s="246"/>
      <c r="H6463" s="246"/>
    </row>
    <row r="6464" spans="1:8" x14ac:dyDescent="0.2">
      <c r="A6464" s="247">
        <v>44465.541666659999</v>
      </c>
      <c r="B6464" s="248">
        <v>14</v>
      </c>
      <c r="C6464" s="243">
        <v>92.899133999999989</v>
      </c>
      <c r="D6464" s="244">
        <v>6.9116955695999991</v>
      </c>
      <c r="E6464" s="245">
        <v>99.810829569599989</v>
      </c>
      <c r="F6464" s="246"/>
      <c r="G6464" s="246"/>
      <c r="H6464" s="246"/>
    </row>
    <row r="6465" spans="1:8" x14ac:dyDescent="0.2">
      <c r="A6465" s="247">
        <v>44465.583333330003</v>
      </c>
      <c r="B6465" s="248">
        <v>15</v>
      </c>
      <c r="C6465" s="243">
        <v>92.001442999999995</v>
      </c>
      <c r="D6465" s="244">
        <v>6.8449073591999987</v>
      </c>
      <c r="E6465" s="245">
        <v>98.846350359199988</v>
      </c>
      <c r="F6465" s="246"/>
      <c r="G6465" s="246"/>
      <c r="H6465" s="246"/>
    </row>
    <row r="6466" spans="1:8" x14ac:dyDescent="0.2">
      <c r="A6466" s="247">
        <v>44465.625</v>
      </c>
      <c r="B6466" s="248">
        <v>16</v>
      </c>
      <c r="C6466" s="243">
        <v>91.157222000000004</v>
      </c>
      <c r="D6466" s="244">
        <v>6.7820973167999998</v>
      </c>
      <c r="E6466" s="245">
        <v>97.93931931680001</v>
      </c>
      <c r="F6466" s="246"/>
      <c r="G6466" s="246"/>
      <c r="H6466" s="246"/>
    </row>
    <row r="6467" spans="1:8" x14ac:dyDescent="0.2">
      <c r="A6467" s="247">
        <v>44465.666666659999</v>
      </c>
      <c r="B6467" s="248">
        <v>17</v>
      </c>
      <c r="C6467" s="243">
        <v>91.255882999999997</v>
      </c>
      <c r="D6467" s="244">
        <v>6.7894376951999993</v>
      </c>
      <c r="E6467" s="245">
        <v>98.04532069519999</v>
      </c>
      <c r="F6467" s="246"/>
      <c r="G6467" s="246"/>
      <c r="H6467" s="246"/>
    </row>
    <row r="6468" spans="1:8" x14ac:dyDescent="0.2">
      <c r="A6468" s="247">
        <v>44465.708333330003</v>
      </c>
      <c r="B6468" s="248">
        <v>18</v>
      </c>
      <c r="C6468" s="243">
        <v>91.254581999999999</v>
      </c>
      <c r="D6468" s="244">
        <v>6.7893409007999992</v>
      </c>
      <c r="E6468" s="245">
        <v>98.043922900799998</v>
      </c>
      <c r="F6468" s="246"/>
      <c r="G6468" s="246"/>
      <c r="H6468" s="246"/>
    </row>
    <row r="6469" spans="1:8" x14ac:dyDescent="0.2">
      <c r="A6469" s="247">
        <v>44465.75</v>
      </c>
      <c r="B6469" s="248">
        <v>19</v>
      </c>
      <c r="C6469" s="243">
        <v>93.404547000000008</v>
      </c>
      <c r="D6469" s="244">
        <v>6.9492982968000003</v>
      </c>
      <c r="E6469" s="245">
        <v>100.3538452968</v>
      </c>
      <c r="F6469" s="246"/>
      <c r="G6469" s="246"/>
      <c r="H6469" s="246"/>
    </row>
    <row r="6470" spans="1:8" x14ac:dyDescent="0.2">
      <c r="A6470" s="247">
        <v>44465.791666659999</v>
      </c>
      <c r="B6470" s="248">
        <v>20</v>
      </c>
      <c r="C6470" s="243">
        <v>95.444463999999996</v>
      </c>
      <c r="D6470" s="244">
        <v>7.1010681215999991</v>
      </c>
      <c r="E6470" s="245">
        <v>102.54553212159999</v>
      </c>
      <c r="F6470" s="246"/>
      <c r="G6470" s="246"/>
      <c r="H6470" s="246"/>
    </row>
    <row r="6471" spans="1:8" x14ac:dyDescent="0.2">
      <c r="A6471" s="247">
        <v>44465.833333330003</v>
      </c>
      <c r="B6471" s="248">
        <v>21</v>
      </c>
      <c r="C6471" s="243">
        <v>94.319340999999994</v>
      </c>
      <c r="D6471" s="244">
        <v>7.0173589703999992</v>
      </c>
      <c r="E6471" s="245">
        <v>101.33669997039999</v>
      </c>
      <c r="F6471" s="246"/>
      <c r="G6471" s="246"/>
      <c r="H6471" s="246"/>
    </row>
    <row r="6472" spans="1:8" x14ac:dyDescent="0.2">
      <c r="A6472" s="247">
        <v>44465.875</v>
      </c>
      <c r="B6472" s="248">
        <v>22</v>
      </c>
      <c r="C6472" s="243">
        <v>91.937010000000001</v>
      </c>
      <c r="D6472" s="244">
        <v>6.8401135439999994</v>
      </c>
      <c r="E6472" s="245">
        <v>98.777123544000005</v>
      </c>
      <c r="F6472" s="246"/>
      <c r="G6472" s="246"/>
      <c r="H6472" s="246"/>
    </row>
    <row r="6473" spans="1:8" x14ac:dyDescent="0.2">
      <c r="A6473" s="247">
        <v>44465.916666659999</v>
      </c>
      <c r="B6473" s="248">
        <v>23</v>
      </c>
      <c r="C6473" s="243">
        <v>88.77339400000001</v>
      </c>
      <c r="D6473" s="244">
        <v>6.6047405136000004</v>
      </c>
      <c r="E6473" s="245">
        <v>95.378134513600017</v>
      </c>
      <c r="F6473" s="246"/>
      <c r="G6473" s="246"/>
      <c r="H6473" s="246"/>
    </row>
    <row r="6474" spans="1:8" x14ac:dyDescent="0.2">
      <c r="A6474" s="247">
        <v>44465.958333330003</v>
      </c>
      <c r="B6474" s="248">
        <v>24</v>
      </c>
      <c r="C6474" s="243">
        <v>87.021536000000012</v>
      </c>
      <c r="D6474" s="244">
        <v>6.4744022784000004</v>
      </c>
      <c r="E6474" s="245">
        <v>93.495938278400018</v>
      </c>
      <c r="F6474" s="246"/>
      <c r="G6474" s="246"/>
      <c r="H6474" s="246"/>
    </row>
    <row r="6475" spans="1:8" x14ac:dyDescent="0.2">
      <c r="A6475" s="247">
        <v>44466</v>
      </c>
      <c r="B6475" s="248">
        <v>1</v>
      </c>
      <c r="C6475" s="243">
        <v>86.101763000000005</v>
      </c>
      <c r="D6475" s="244">
        <v>6.4059711671999997</v>
      </c>
      <c r="E6475" s="245">
        <v>92.507734167199999</v>
      </c>
      <c r="F6475" s="246"/>
      <c r="G6475" s="246"/>
      <c r="H6475" s="246"/>
    </row>
    <row r="6476" spans="1:8" x14ac:dyDescent="0.2">
      <c r="A6476" s="247">
        <v>44466.041666659999</v>
      </c>
      <c r="B6476" s="248">
        <v>2</v>
      </c>
      <c r="C6476" s="243">
        <v>85.465472000000005</v>
      </c>
      <c r="D6476" s="244">
        <v>6.3586311167999998</v>
      </c>
      <c r="E6476" s="245">
        <v>91.824103116800003</v>
      </c>
      <c r="F6476" s="246"/>
      <c r="G6476" s="246"/>
      <c r="H6476" s="246"/>
    </row>
    <row r="6477" spans="1:8" x14ac:dyDescent="0.2">
      <c r="A6477" s="247">
        <v>44466.083333330003</v>
      </c>
      <c r="B6477" s="248">
        <v>3</v>
      </c>
      <c r="C6477" s="243">
        <v>86.652332999999999</v>
      </c>
      <c r="D6477" s="244">
        <v>6.4469335751999992</v>
      </c>
      <c r="E6477" s="245">
        <v>93.099266575200005</v>
      </c>
      <c r="F6477" s="246"/>
      <c r="G6477" s="246"/>
      <c r="H6477" s="246"/>
    </row>
    <row r="6478" spans="1:8" x14ac:dyDescent="0.2">
      <c r="A6478" s="247">
        <v>44466.125</v>
      </c>
      <c r="B6478" s="248">
        <v>4</v>
      </c>
      <c r="C6478" s="243">
        <v>89.997878</v>
      </c>
      <c r="D6478" s="244">
        <v>6.6958421231999994</v>
      </c>
      <c r="E6478" s="245">
        <v>96.693720123199995</v>
      </c>
      <c r="F6478" s="246"/>
      <c r="G6478" s="246"/>
      <c r="H6478" s="246"/>
    </row>
    <row r="6479" spans="1:8" x14ac:dyDescent="0.2">
      <c r="A6479" s="247">
        <v>44466.166666659999</v>
      </c>
      <c r="B6479" s="248">
        <v>5</v>
      </c>
      <c r="C6479" s="243">
        <v>95.504215000000002</v>
      </c>
      <c r="D6479" s="244">
        <v>7.1055135959999998</v>
      </c>
      <c r="E6479" s="245">
        <v>102.609728596</v>
      </c>
      <c r="F6479" s="246"/>
      <c r="G6479" s="246"/>
      <c r="H6479" s="246"/>
    </row>
    <row r="6480" spans="1:8" x14ac:dyDescent="0.2">
      <c r="A6480" s="247">
        <v>44466.208333330003</v>
      </c>
      <c r="B6480" s="248">
        <v>6</v>
      </c>
      <c r="C6480" s="243">
        <v>99.981482999999997</v>
      </c>
      <c r="D6480" s="244">
        <v>7.4386223351999989</v>
      </c>
      <c r="E6480" s="245">
        <v>107.42010533519999</v>
      </c>
      <c r="F6480" s="246"/>
      <c r="G6480" s="246"/>
      <c r="H6480" s="246"/>
    </row>
    <row r="6481" spans="1:8" x14ac:dyDescent="0.2">
      <c r="A6481" s="247">
        <v>44466.25</v>
      </c>
      <c r="B6481" s="248">
        <v>7</v>
      </c>
      <c r="C6481" s="243">
        <v>105.780692</v>
      </c>
      <c r="D6481" s="244">
        <v>7.8700834847999994</v>
      </c>
      <c r="E6481" s="245">
        <v>113.65077548480001</v>
      </c>
      <c r="F6481" s="246"/>
      <c r="G6481" s="246"/>
      <c r="H6481" s="246"/>
    </row>
    <row r="6482" spans="1:8" x14ac:dyDescent="0.2">
      <c r="A6482" s="247">
        <v>44466.291666659999</v>
      </c>
      <c r="B6482" s="248">
        <v>8</v>
      </c>
      <c r="C6482" s="243">
        <v>108.83869700000001</v>
      </c>
      <c r="D6482" s="244">
        <v>8.0975990568</v>
      </c>
      <c r="E6482" s="245">
        <v>116.93629605680002</v>
      </c>
      <c r="F6482" s="246"/>
      <c r="G6482" s="246"/>
      <c r="H6482" s="246"/>
    </row>
    <row r="6483" spans="1:8" x14ac:dyDescent="0.2">
      <c r="A6483" s="247">
        <v>44466.333333330003</v>
      </c>
      <c r="B6483" s="248">
        <v>9</v>
      </c>
      <c r="C6483" s="243">
        <v>110.577365</v>
      </c>
      <c r="D6483" s="244">
        <v>8.2269559559999994</v>
      </c>
      <c r="E6483" s="245">
        <v>118.804320956</v>
      </c>
      <c r="F6483" s="246"/>
      <c r="G6483" s="246"/>
      <c r="H6483" s="246"/>
    </row>
    <row r="6484" spans="1:8" x14ac:dyDescent="0.2">
      <c r="A6484" s="247">
        <v>44466.375</v>
      </c>
      <c r="B6484" s="248">
        <v>10</v>
      </c>
      <c r="C6484" s="243">
        <v>112.27195499999999</v>
      </c>
      <c r="D6484" s="244">
        <v>8.3530334519999982</v>
      </c>
      <c r="E6484" s="245">
        <v>120.624988452</v>
      </c>
      <c r="F6484" s="246"/>
      <c r="G6484" s="246"/>
      <c r="H6484" s="246"/>
    </row>
    <row r="6485" spans="1:8" x14ac:dyDescent="0.2">
      <c r="A6485" s="247">
        <v>44466.416666659999</v>
      </c>
      <c r="B6485" s="248">
        <v>11</v>
      </c>
      <c r="C6485" s="243">
        <v>112.296913</v>
      </c>
      <c r="D6485" s="244">
        <v>8.3548903271999997</v>
      </c>
      <c r="E6485" s="245">
        <v>120.6518033272</v>
      </c>
      <c r="F6485" s="246"/>
      <c r="G6485" s="246"/>
      <c r="H6485" s="246"/>
    </row>
    <row r="6486" spans="1:8" x14ac:dyDescent="0.2">
      <c r="A6486" s="247">
        <v>44466.458333330003</v>
      </c>
      <c r="B6486" s="248">
        <v>12</v>
      </c>
      <c r="C6486" s="243">
        <v>112.561674</v>
      </c>
      <c r="D6486" s="244">
        <v>8.3745885455999982</v>
      </c>
      <c r="E6486" s="245">
        <v>120.93626254559999</v>
      </c>
      <c r="F6486" s="246"/>
      <c r="G6486" s="246"/>
      <c r="H6486" s="246"/>
    </row>
    <row r="6487" spans="1:8" x14ac:dyDescent="0.2">
      <c r="A6487" s="247">
        <v>44466.5</v>
      </c>
      <c r="B6487" s="248">
        <v>13</v>
      </c>
      <c r="C6487" s="243">
        <v>111.069401</v>
      </c>
      <c r="D6487" s="244">
        <v>8.2635634344</v>
      </c>
      <c r="E6487" s="245">
        <v>119.3329644344</v>
      </c>
      <c r="F6487" s="246"/>
      <c r="G6487" s="246"/>
      <c r="H6487" s="246"/>
    </row>
    <row r="6488" spans="1:8" x14ac:dyDescent="0.2">
      <c r="A6488" s="247">
        <v>44466.541666659999</v>
      </c>
      <c r="B6488" s="248">
        <v>14</v>
      </c>
      <c r="C6488" s="243">
        <v>109.243515</v>
      </c>
      <c r="D6488" s="244">
        <v>8.1277175159999988</v>
      </c>
      <c r="E6488" s="245">
        <v>117.37123251600001</v>
      </c>
      <c r="F6488" s="246"/>
      <c r="G6488" s="246"/>
      <c r="H6488" s="246"/>
    </row>
    <row r="6489" spans="1:8" x14ac:dyDescent="0.2">
      <c r="A6489" s="247">
        <v>44466.583333330003</v>
      </c>
      <c r="B6489" s="248">
        <v>15</v>
      </c>
      <c r="C6489" s="243">
        <v>107.163426</v>
      </c>
      <c r="D6489" s="244">
        <v>7.9729588943999996</v>
      </c>
      <c r="E6489" s="245">
        <v>115.1363848944</v>
      </c>
      <c r="F6489" s="246"/>
      <c r="G6489" s="246"/>
      <c r="H6489" s="246"/>
    </row>
    <row r="6490" spans="1:8" x14ac:dyDescent="0.2">
      <c r="A6490" s="247">
        <v>44466.625</v>
      </c>
      <c r="B6490" s="248">
        <v>16</v>
      </c>
      <c r="C6490" s="243">
        <v>105.543457</v>
      </c>
      <c r="D6490" s="244">
        <v>7.8524332007999993</v>
      </c>
      <c r="E6490" s="245">
        <v>113.3958902008</v>
      </c>
      <c r="F6490" s="246"/>
      <c r="G6490" s="246"/>
      <c r="H6490" s="246"/>
    </row>
    <row r="6491" spans="1:8" x14ac:dyDescent="0.2">
      <c r="A6491" s="247">
        <v>44466.666666659999</v>
      </c>
      <c r="B6491" s="248">
        <v>17</v>
      </c>
      <c r="C6491" s="243">
        <v>103.20658299999999</v>
      </c>
      <c r="D6491" s="244">
        <v>7.6785697751999988</v>
      </c>
      <c r="E6491" s="245">
        <v>110.8851527752</v>
      </c>
      <c r="F6491" s="246"/>
      <c r="G6491" s="246"/>
      <c r="H6491" s="246"/>
    </row>
    <row r="6492" spans="1:8" x14ac:dyDescent="0.2">
      <c r="A6492" s="247">
        <v>44466.708333330003</v>
      </c>
      <c r="B6492" s="248">
        <v>18</v>
      </c>
      <c r="C6492" s="243">
        <v>102.12423200000001</v>
      </c>
      <c r="D6492" s="244">
        <v>7.5980428607999997</v>
      </c>
      <c r="E6492" s="245">
        <v>109.72227486080001</v>
      </c>
      <c r="F6492" s="246"/>
      <c r="G6492" s="246"/>
      <c r="H6492" s="246"/>
    </row>
    <row r="6493" spans="1:8" x14ac:dyDescent="0.2">
      <c r="A6493" s="247">
        <v>44466.75</v>
      </c>
      <c r="B6493" s="248">
        <v>19</v>
      </c>
      <c r="C6493" s="243">
        <v>104.717325</v>
      </c>
      <c r="D6493" s="244">
        <v>7.7909689799999997</v>
      </c>
      <c r="E6493" s="245">
        <v>112.50829398</v>
      </c>
      <c r="F6493" s="246"/>
      <c r="G6493" s="246"/>
      <c r="H6493" s="246"/>
    </row>
    <row r="6494" spans="1:8" x14ac:dyDescent="0.2">
      <c r="A6494" s="247">
        <v>44466.791666659999</v>
      </c>
      <c r="B6494" s="248">
        <v>20</v>
      </c>
      <c r="C6494" s="243">
        <v>105.983611</v>
      </c>
      <c r="D6494" s="244">
        <v>7.8851806583999995</v>
      </c>
      <c r="E6494" s="245">
        <v>113.8687916584</v>
      </c>
      <c r="F6494" s="246"/>
      <c r="G6494" s="246"/>
      <c r="H6494" s="246"/>
    </row>
    <row r="6495" spans="1:8" x14ac:dyDescent="0.2">
      <c r="A6495" s="247">
        <v>44466.833333330003</v>
      </c>
      <c r="B6495" s="248">
        <v>21</v>
      </c>
      <c r="C6495" s="243">
        <v>103.92083099999999</v>
      </c>
      <c r="D6495" s="244">
        <v>7.7317098263999986</v>
      </c>
      <c r="E6495" s="245">
        <v>111.65254082639999</v>
      </c>
      <c r="F6495" s="246"/>
      <c r="G6495" s="246"/>
      <c r="H6495" s="246"/>
    </row>
    <row r="6496" spans="1:8" x14ac:dyDescent="0.2">
      <c r="A6496" s="247">
        <v>44466.875</v>
      </c>
      <c r="B6496" s="248">
        <v>22</v>
      </c>
      <c r="C6496" s="243">
        <v>99.471842999999993</v>
      </c>
      <c r="D6496" s="244">
        <v>7.4007051191999986</v>
      </c>
      <c r="E6496" s="245">
        <v>106.87254811919999</v>
      </c>
      <c r="F6496" s="246"/>
      <c r="G6496" s="246"/>
      <c r="H6496" s="246"/>
    </row>
    <row r="6497" spans="1:8" x14ac:dyDescent="0.2">
      <c r="A6497" s="247">
        <v>44466.916666659999</v>
      </c>
      <c r="B6497" s="248">
        <v>23</v>
      </c>
      <c r="C6497" s="243">
        <v>95.711478999999997</v>
      </c>
      <c r="D6497" s="244">
        <v>7.1209340375999988</v>
      </c>
      <c r="E6497" s="245">
        <v>102.83241303759999</v>
      </c>
      <c r="F6497" s="246"/>
      <c r="G6497" s="246"/>
      <c r="H6497" s="246"/>
    </row>
    <row r="6498" spans="1:8" x14ac:dyDescent="0.2">
      <c r="A6498" s="247">
        <v>44466.958333330003</v>
      </c>
      <c r="B6498" s="248">
        <v>24</v>
      </c>
      <c r="C6498" s="243">
        <v>93.925049999999999</v>
      </c>
      <c r="D6498" s="244">
        <v>6.9880237199999993</v>
      </c>
      <c r="E6498" s="245">
        <v>100.91307372</v>
      </c>
      <c r="F6498" s="246"/>
      <c r="G6498" s="246"/>
      <c r="H6498" s="246"/>
    </row>
    <row r="6499" spans="1:8" x14ac:dyDescent="0.2">
      <c r="A6499" s="247">
        <v>44467</v>
      </c>
      <c r="B6499" s="248">
        <v>1</v>
      </c>
      <c r="C6499" s="243">
        <v>92.408066000000005</v>
      </c>
      <c r="D6499" s="244">
        <v>6.8751601103999995</v>
      </c>
      <c r="E6499" s="245">
        <v>99.283226110400008</v>
      </c>
      <c r="F6499" s="246"/>
      <c r="G6499" s="246"/>
      <c r="H6499" s="246"/>
    </row>
    <row r="6500" spans="1:8" x14ac:dyDescent="0.2">
      <c r="A6500" s="247">
        <v>44467.041666659999</v>
      </c>
      <c r="B6500" s="248">
        <v>2</v>
      </c>
      <c r="C6500" s="243">
        <v>92.214506999999998</v>
      </c>
      <c r="D6500" s="244">
        <v>6.8607593207999988</v>
      </c>
      <c r="E6500" s="245">
        <v>99.075266320799997</v>
      </c>
      <c r="F6500" s="246"/>
      <c r="G6500" s="246"/>
      <c r="H6500" s="246"/>
    </row>
    <row r="6501" spans="1:8" x14ac:dyDescent="0.2">
      <c r="A6501" s="247">
        <v>44467.083333330003</v>
      </c>
      <c r="B6501" s="248">
        <v>3</v>
      </c>
      <c r="C6501" s="243">
        <v>93.238564999999994</v>
      </c>
      <c r="D6501" s="244">
        <v>6.9369492359999994</v>
      </c>
      <c r="E6501" s="245">
        <v>100.175514236</v>
      </c>
      <c r="F6501" s="246"/>
      <c r="G6501" s="246"/>
      <c r="H6501" s="246"/>
    </row>
    <row r="6502" spans="1:8" x14ac:dyDescent="0.2">
      <c r="A6502" s="247">
        <v>44467.125</v>
      </c>
      <c r="B6502" s="248">
        <v>4</v>
      </c>
      <c r="C6502" s="243">
        <v>93.25157999999999</v>
      </c>
      <c r="D6502" s="244">
        <v>6.9379175519999983</v>
      </c>
      <c r="E6502" s="245">
        <v>100.18949755199999</v>
      </c>
      <c r="F6502" s="246"/>
      <c r="G6502" s="246"/>
      <c r="H6502" s="246"/>
    </row>
    <row r="6503" spans="1:8" x14ac:dyDescent="0.2">
      <c r="A6503" s="247">
        <v>44467.166666659999</v>
      </c>
      <c r="B6503" s="248">
        <v>5</v>
      </c>
      <c r="C6503" s="243">
        <v>96.188979000000003</v>
      </c>
      <c r="D6503" s="244">
        <v>7.1564600375999996</v>
      </c>
      <c r="E6503" s="245">
        <v>103.3454390376</v>
      </c>
      <c r="F6503" s="246"/>
      <c r="G6503" s="246"/>
      <c r="H6503" s="246"/>
    </row>
    <row r="6504" spans="1:8" x14ac:dyDescent="0.2">
      <c r="A6504" s="247">
        <v>44467.208333330003</v>
      </c>
      <c r="B6504" s="248">
        <v>6</v>
      </c>
      <c r="C6504" s="243">
        <v>98.869074999999995</v>
      </c>
      <c r="D6504" s="244">
        <v>7.3558591799999986</v>
      </c>
      <c r="E6504" s="245">
        <v>106.22493417999999</v>
      </c>
      <c r="F6504" s="246"/>
      <c r="G6504" s="246"/>
      <c r="H6504" s="246"/>
    </row>
    <row r="6505" spans="1:8" x14ac:dyDescent="0.2">
      <c r="A6505" s="247">
        <v>44467.25</v>
      </c>
      <c r="B6505" s="248">
        <v>7</v>
      </c>
      <c r="C6505" s="243">
        <v>103.44587299999999</v>
      </c>
      <c r="D6505" s="244">
        <v>7.696372951199999</v>
      </c>
      <c r="E6505" s="245">
        <v>111.1422459512</v>
      </c>
      <c r="F6505" s="246"/>
      <c r="G6505" s="246"/>
      <c r="H6505" s="246"/>
    </row>
    <row r="6506" spans="1:8" x14ac:dyDescent="0.2">
      <c r="A6506" s="247">
        <v>44467.291666659999</v>
      </c>
      <c r="B6506" s="248">
        <v>8</v>
      </c>
      <c r="C6506" s="243">
        <v>105.09366899999999</v>
      </c>
      <c r="D6506" s="244">
        <v>7.8189689735999988</v>
      </c>
      <c r="E6506" s="245">
        <v>112.91263797359998</v>
      </c>
      <c r="F6506" s="246"/>
      <c r="G6506" s="246"/>
      <c r="H6506" s="246"/>
    </row>
    <row r="6507" spans="1:8" x14ac:dyDescent="0.2">
      <c r="A6507" s="247">
        <v>44467.333333330003</v>
      </c>
      <c r="B6507" s="248">
        <v>9</v>
      </c>
      <c r="C6507" s="243">
        <v>108.256681</v>
      </c>
      <c r="D6507" s="244">
        <v>8.0542970664000002</v>
      </c>
      <c r="E6507" s="245">
        <v>116.3109780664</v>
      </c>
      <c r="F6507" s="246"/>
      <c r="G6507" s="246"/>
      <c r="H6507" s="246"/>
    </row>
    <row r="6508" spans="1:8" x14ac:dyDescent="0.2">
      <c r="A6508" s="247">
        <v>44467.375</v>
      </c>
      <c r="B6508" s="248">
        <v>10</v>
      </c>
      <c r="C6508" s="243">
        <v>110.25409599999999</v>
      </c>
      <c r="D6508" s="244">
        <v>8.2029047423999994</v>
      </c>
      <c r="E6508" s="245">
        <v>118.45700074239998</v>
      </c>
      <c r="F6508" s="246"/>
      <c r="G6508" s="246"/>
      <c r="H6508" s="246"/>
    </row>
    <row r="6509" spans="1:8" x14ac:dyDescent="0.2">
      <c r="A6509" s="247">
        <v>44467.416666659999</v>
      </c>
      <c r="B6509" s="248">
        <v>11</v>
      </c>
      <c r="C6509" s="243">
        <v>110.672192</v>
      </c>
      <c r="D6509" s="244">
        <v>8.2340110847999988</v>
      </c>
      <c r="E6509" s="245">
        <v>118.9062030848</v>
      </c>
      <c r="F6509" s="246"/>
      <c r="G6509" s="246"/>
      <c r="H6509" s="246"/>
    </row>
    <row r="6510" spans="1:8" x14ac:dyDescent="0.2">
      <c r="A6510" s="247">
        <v>44467.458333330003</v>
      </c>
      <c r="B6510" s="248">
        <v>12</v>
      </c>
      <c r="C6510" s="243">
        <v>110.35496999999999</v>
      </c>
      <c r="D6510" s="244">
        <v>8.2104097679999981</v>
      </c>
      <c r="E6510" s="245">
        <v>118.56537976799999</v>
      </c>
      <c r="F6510" s="246"/>
      <c r="G6510" s="246"/>
      <c r="H6510" s="246"/>
    </row>
    <row r="6511" spans="1:8" x14ac:dyDescent="0.2">
      <c r="A6511" s="247">
        <v>44467.5</v>
      </c>
      <c r="B6511" s="248">
        <v>13</v>
      </c>
      <c r="C6511" s="243">
        <v>109.765585</v>
      </c>
      <c r="D6511" s="244">
        <v>8.1665595240000002</v>
      </c>
      <c r="E6511" s="245">
        <v>117.93214452399999</v>
      </c>
      <c r="F6511" s="246"/>
      <c r="G6511" s="246"/>
      <c r="H6511" s="246"/>
    </row>
    <row r="6512" spans="1:8" x14ac:dyDescent="0.2">
      <c r="A6512" s="247">
        <v>44467.541666659999</v>
      </c>
      <c r="B6512" s="248">
        <v>14</v>
      </c>
      <c r="C6512" s="243">
        <v>108.133099</v>
      </c>
      <c r="D6512" s="244">
        <v>8.0451025655999988</v>
      </c>
      <c r="E6512" s="245">
        <v>116.17820156560001</v>
      </c>
      <c r="F6512" s="246"/>
      <c r="G6512" s="246"/>
      <c r="H6512" s="246"/>
    </row>
    <row r="6513" spans="1:8" x14ac:dyDescent="0.2">
      <c r="A6513" s="247">
        <v>44467.583333330003</v>
      </c>
      <c r="B6513" s="248">
        <v>15</v>
      </c>
      <c r="C6513" s="243">
        <v>107.38916400000001</v>
      </c>
      <c r="D6513" s="244">
        <v>7.9897538016</v>
      </c>
      <c r="E6513" s="245">
        <v>115.37891780160001</v>
      </c>
      <c r="F6513" s="246"/>
      <c r="G6513" s="246"/>
      <c r="H6513" s="246"/>
    </row>
    <row r="6514" spans="1:8" x14ac:dyDescent="0.2">
      <c r="A6514" s="247">
        <v>44467.625</v>
      </c>
      <c r="B6514" s="248">
        <v>16</v>
      </c>
      <c r="C6514" s="243">
        <v>105.665057</v>
      </c>
      <c r="D6514" s="244">
        <v>7.8614802407999997</v>
      </c>
      <c r="E6514" s="245">
        <v>113.52653724080001</v>
      </c>
      <c r="F6514" s="246"/>
      <c r="G6514" s="246"/>
      <c r="H6514" s="246"/>
    </row>
    <row r="6515" spans="1:8" x14ac:dyDescent="0.2">
      <c r="A6515" s="247">
        <v>44467.666666659999</v>
      </c>
      <c r="B6515" s="248">
        <v>17</v>
      </c>
      <c r="C6515" s="243">
        <v>105.677966</v>
      </c>
      <c r="D6515" s="244">
        <v>7.8624406703999989</v>
      </c>
      <c r="E6515" s="245">
        <v>113.5404066704</v>
      </c>
      <c r="F6515" s="246"/>
      <c r="G6515" s="246"/>
      <c r="H6515" s="246"/>
    </row>
    <row r="6516" spans="1:8" x14ac:dyDescent="0.2">
      <c r="A6516" s="247">
        <v>44467.708333330003</v>
      </c>
      <c r="B6516" s="248">
        <v>18</v>
      </c>
      <c r="C6516" s="243">
        <v>102.94509699999999</v>
      </c>
      <c r="D6516" s="244">
        <v>7.6591152167999983</v>
      </c>
      <c r="E6516" s="245">
        <v>110.60421221679999</v>
      </c>
      <c r="F6516" s="246"/>
      <c r="G6516" s="246"/>
      <c r="H6516" s="246"/>
    </row>
    <row r="6517" spans="1:8" x14ac:dyDescent="0.2">
      <c r="A6517" s="247">
        <v>44467.75</v>
      </c>
      <c r="B6517" s="248">
        <v>19</v>
      </c>
      <c r="C6517" s="243">
        <v>104.20489500000001</v>
      </c>
      <c r="D6517" s="244">
        <v>7.7528441880000001</v>
      </c>
      <c r="E6517" s="245">
        <v>111.95773918800001</v>
      </c>
      <c r="F6517" s="246"/>
      <c r="G6517" s="246"/>
      <c r="H6517" s="246"/>
    </row>
    <row r="6518" spans="1:8" x14ac:dyDescent="0.2">
      <c r="A6518" s="247">
        <v>44467.791666659999</v>
      </c>
      <c r="B6518" s="248">
        <v>20</v>
      </c>
      <c r="C6518" s="243">
        <v>104.520565</v>
      </c>
      <c r="D6518" s="244">
        <v>7.7763300360000001</v>
      </c>
      <c r="E6518" s="245">
        <v>112.29689503600001</v>
      </c>
      <c r="F6518" s="246"/>
      <c r="G6518" s="246"/>
      <c r="H6518" s="246"/>
    </row>
    <row r="6519" spans="1:8" x14ac:dyDescent="0.2">
      <c r="A6519" s="247">
        <v>44467.833333330003</v>
      </c>
      <c r="B6519" s="248">
        <v>21</v>
      </c>
      <c r="C6519" s="243">
        <v>102.325104</v>
      </c>
      <c r="D6519" s="244">
        <v>7.6129877375999992</v>
      </c>
      <c r="E6519" s="245">
        <v>109.93809173759999</v>
      </c>
      <c r="F6519" s="246"/>
      <c r="G6519" s="246"/>
      <c r="H6519" s="246"/>
    </row>
    <row r="6520" spans="1:8" x14ac:dyDescent="0.2">
      <c r="A6520" s="247">
        <v>44467.875</v>
      </c>
      <c r="B6520" s="248">
        <v>22</v>
      </c>
      <c r="C6520" s="243">
        <v>96.903357999999997</v>
      </c>
      <c r="D6520" s="244">
        <v>7.2096098351999993</v>
      </c>
      <c r="E6520" s="245">
        <v>104.1129678352</v>
      </c>
      <c r="F6520" s="246"/>
      <c r="G6520" s="246"/>
      <c r="H6520" s="246"/>
    </row>
    <row r="6521" spans="1:8" x14ac:dyDescent="0.2">
      <c r="A6521" s="247">
        <v>44467.916666659999</v>
      </c>
      <c r="B6521" s="248">
        <v>23</v>
      </c>
      <c r="C6521" s="243">
        <v>92.944793000000004</v>
      </c>
      <c r="D6521" s="244">
        <v>6.9150925991999994</v>
      </c>
      <c r="E6521" s="245">
        <v>99.859885599199998</v>
      </c>
      <c r="F6521" s="246"/>
      <c r="G6521" s="246"/>
      <c r="H6521" s="246"/>
    </row>
    <row r="6522" spans="1:8" x14ac:dyDescent="0.2">
      <c r="A6522" s="247">
        <v>44467.958333330003</v>
      </c>
      <c r="B6522" s="248">
        <v>24</v>
      </c>
      <c r="C6522" s="243">
        <v>91.175571000000005</v>
      </c>
      <c r="D6522" s="244">
        <v>6.7834624824</v>
      </c>
      <c r="E6522" s="245">
        <v>97.959033482400002</v>
      </c>
      <c r="F6522" s="246"/>
      <c r="G6522" s="246"/>
      <c r="H6522" s="246"/>
    </row>
    <row r="6523" spans="1:8" x14ac:dyDescent="0.2">
      <c r="A6523" s="247">
        <v>44468</v>
      </c>
      <c r="B6523" s="248">
        <v>1</v>
      </c>
      <c r="C6523" s="243">
        <v>90.024367999999996</v>
      </c>
      <c r="D6523" s="244">
        <v>6.6978129791999992</v>
      </c>
      <c r="E6523" s="245">
        <v>96.72218097919999</v>
      </c>
      <c r="F6523" s="246"/>
      <c r="G6523" s="246"/>
      <c r="H6523" s="246"/>
    </row>
    <row r="6524" spans="1:8" x14ac:dyDescent="0.2">
      <c r="A6524" s="247">
        <v>44468.041666659999</v>
      </c>
      <c r="B6524" s="248">
        <v>2</v>
      </c>
      <c r="C6524" s="243">
        <v>89.389150000000001</v>
      </c>
      <c r="D6524" s="244">
        <v>6.6505527599999992</v>
      </c>
      <c r="E6524" s="245">
        <v>96.039702759999997</v>
      </c>
      <c r="F6524" s="246"/>
      <c r="G6524" s="246"/>
      <c r="H6524" s="246"/>
    </row>
    <row r="6525" spans="1:8" x14ac:dyDescent="0.2">
      <c r="A6525" s="247">
        <v>44468.083333330003</v>
      </c>
      <c r="B6525" s="248">
        <v>3</v>
      </c>
      <c r="C6525" s="243">
        <v>89.725443000000013</v>
      </c>
      <c r="D6525" s="244">
        <v>6.6755729592000002</v>
      </c>
      <c r="E6525" s="245">
        <v>96.401015959200009</v>
      </c>
      <c r="F6525" s="246"/>
      <c r="G6525" s="246"/>
      <c r="H6525" s="246"/>
    </row>
    <row r="6526" spans="1:8" x14ac:dyDescent="0.2">
      <c r="A6526" s="247">
        <v>44468.125</v>
      </c>
      <c r="B6526" s="248">
        <v>4</v>
      </c>
      <c r="C6526" s="243">
        <v>92.144291999999993</v>
      </c>
      <c r="D6526" s="244">
        <v>6.8555353247999991</v>
      </c>
      <c r="E6526" s="245">
        <v>98.999827324799995</v>
      </c>
      <c r="F6526" s="246"/>
      <c r="G6526" s="246"/>
      <c r="H6526" s="246"/>
    </row>
    <row r="6527" spans="1:8" x14ac:dyDescent="0.2">
      <c r="A6527" s="247">
        <v>44468.166666659999</v>
      </c>
      <c r="B6527" s="248">
        <v>5</v>
      </c>
      <c r="C6527" s="243">
        <v>96.11439</v>
      </c>
      <c r="D6527" s="244">
        <v>7.1509106159999991</v>
      </c>
      <c r="E6527" s="245">
        <v>103.265300616</v>
      </c>
      <c r="F6527" s="246"/>
      <c r="G6527" s="246"/>
      <c r="H6527" s="246"/>
    </row>
    <row r="6528" spans="1:8" x14ac:dyDescent="0.2">
      <c r="A6528" s="247">
        <v>44468.208333330003</v>
      </c>
      <c r="B6528" s="248">
        <v>6</v>
      </c>
      <c r="C6528" s="243">
        <v>99.216599000000002</v>
      </c>
      <c r="D6528" s="244">
        <v>7.3817149655999996</v>
      </c>
      <c r="E6528" s="245">
        <v>106.5983139656</v>
      </c>
      <c r="F6528" s="246"/>
      <c r="G6528" s="246"/>
      <c r="H6528" s="246"/>
    </row>
    <row r="6529" spans="1:8" x14ac:dyDescent="0.2">
      <c r="A6529" s="247">
        <v>44468.25</v>
      </c>
      <c r="B6529" s="248">
        <v>7</v>
      </c>
      <c r="C6529" s="243">
        <v>104.229957</v>
      </c>
      <c r="D6529" s="244">
        <v>7.7547088007999996</v>
      </c>
      <c r="E6529" s="245">
        <v>111.9846658008</v>
      </c>
      <c r="F6529" s="246"/>
      <c r="G6529" s="246"/>
      <c r="H6529" s="246"/>
    </row>
    <row r="6530" spans="1:8" x14ac:dyDescent="0.2">
      <c r="A6530" s="247">
        <v>44468.291666659999</v>
      </c>
      <c r="B6530" s="248">
        <v>8</v>
      </c>
      <c r="C6530" s="243">
        <v>107.954083</v>
      </c>
      <c r="D6530" s="244">
        <v>8.0317837751999992</v>
      </c>
      <c r="E6530" s="245">
        <v>115.98586677519999</v>
      </c>
      <c r="F6530" s="246"/>
      <c r="G6530" s="246"/>
      <c r="H6530" s="246"/>
    </row>
    <row r="6531" spans="1:8" x14ac:dyDescent="0.2">
      <c r="A6531" s="247">
        <v>44468.333333330003</v>
      </c>
      <c r="B6531" s="248">
        <v>9</v>
      </c>
      <c r="C6531" s="243">
        <v>111.05569999999999</v>
      </c>
      <c r="D6531" s="244">
        <v>8.2625440799999978</v>
      </c>
      <c r="E6531" s="245">
        <v>119.31824407999999</v>
      </c>
      <c r="F6531" s="246"/>
      <c r="G6531" s="246"/>
      <c r="H6531" s="246"/>
    </row>
    <row r="6532" spans="1:8" x14ac:dyDescent="0.2">
      <c r="A6532" s="247">
        <v>44468.375</v>
      </c>
      <c r="B6532" s="248">
        <v>10</v>
      </c>
      <c r="C6532" s="243">
        <v>111.869422</v>
      </c>
      <c r="D6532" s="244">
        <v>8.3230849967999987</v>
      </c>
      <c r="E6532" s="245">
        <v>120.19250699680001</v>
      </c>
      <c r="F6532" s="246"/>
      <c r="G6532" s="246"/>
      <c r="H6532" s="246"/>
    </row>
    <row r="6533" spans="1:8" x14ac:dyDescent="0.2">
      <c r="A6533" s="247">
        <v>44468.416666659999</v>
      </c>
      <c r="B6533" s="248">
        <v>11</v>
      </c>
      <c r="C6533" s="243">
        <v>112.21332500000001</v>
      </c>
      <c r="D6533" s="244">
        <v>8.3486713800000008</v>
      </c>
      <c r="E6533" s="245">
        <v>120.56199638000001</v>
      </c>
      <c r="F6533" s="246"/>
      <c r="G6533" s="246"/>
      <c r="H6533" s="246"/>
    </row>
    <row r="6534" spans="1:8" x14ac:dyDescent="0.2">
      <c r="A6534" s="247">
        <v>44468.458333330003</v>
      </c>
      <c r="B6534" s="248">
        <v>12</v>
      </c>
      <c r="C6534" s="243">
        <v>114.34695400000001</v>
      </c>
      <c r="D6534" s="244">
        <v>8.5074133776000007</v>
      </c>
      <c r="E6534" s="245">
        <v>122.85436737760001</v>
      </c>
      <c r="F6534" s="246"/>
      <c r="G6534" s="246"/>
      <c r="H6534" s="246"/>
    </row>
    <row r="6535" spans="1:8" x14ac:dyDescent="0.2">
      <c r="A6535" s="247">
        <v>44468.5</v>
      </c>
      <c r="B6535" s="248">
        <v>13</v>
      </c>
      <c r="C6535" s="243">
        <v>115.232086</v>
      </c>
      <c r="D6535" s="244">
        <v>8.5732671983999982</v>
      </c>
      <c r="E6535" s="245">
        <v>123.8053531984</v>
      </c>
      <c r="F6535" s="246"/>
      <c r="G6535" s="246"/>
      <c r="H6535" s="246"/>
    </row>
    <row r="6536" spans="1:8" x14ac:dyDescent="0.2">
      <c r="A6536" s="247">
        <v>44468.541666659999</v>
      </c>
      <c r="B6536" s="248">
        <v>14</v>
      </c>
      <c r="C6536" s="243">
        <v>113.274584</v>
      </c>
      <c r="D6536" s="244">
        <v>8.4276290496000001</v>
      </c>
      <c r="E6536" s="245">
        <v>121.7022130496</v>
      </c>
      <c r="F6536" s="246"/>
      <c r="G6536" s="246"/>
      <c r="H6536" s="246"/>
    </row>
    <row r="6537" spans="1:8" x14ac:dyDescent="0.2">
      <c r="A6537" s="247">
        <v>44468.583333330003</v>
      </c>
      <c r="B6537" s="248">
        <v>15</v>
      </c>
      <c r="C6537" s="243">
        <v>111.866068</v>
      </c>
      <c r="D6537" s="244">
        <v>8.3228354591999985</v>
      </c>
      <c r="E6537" s="245">
        <v>120.18890345919999</v>
      </c>
      <c r="F6537" s="246"/>
      <c r="G6537" s="246"/>
      <c r="H6537" s="246"/>
    </row>
    <row r="6538" spans="1:8" x14ac:dyDescent="0.2">
      <c r="A6538" s="247">
        <v>44468.625</v>
      </c>
      <c r="B6538" s="248">
        <v>16</v>
      </c>
      <c r="C6538" s="243">
        <v>109.69027</v>
      </c>
      <c r="D6538" s="244">
        <v>8.1609560879999989</v>
      </c>
      <c r="E6538" s="245">
        <v>117.851226088</v>
      </c>
      <c r="F6538" s="246"/>
      <c r="G6538" s="246"/>
      <c r="H6538" s="246"/>
    </row>
    <row r="6539" spans="1:8" x14ac:dyDescent="0.2">
      <c r="A6539" s="247">
        <v>44468.666666659999</v>
      </c>
      <c r="B6539" s="248">
        <v>17</v>
      </c>
      <c r="C6539" s="243">
        <v>106.664496</v>
      </c>
      <c r="D6539" s="244">
        <v>7.9358385023999993</v>
      </c>
      <c r="E6539" s="245">
        <v>114.6003345024</v>
      </c>
      <c r="F6539" s="246"/>
      <c r="G6539" s="246"/>
      <c r="H6539" s="246"/>
    </row>
    <row r="6540" spans="1:8" x14ac:dyDescent="0.2">
      <c r="A6540" s="247">
        <v>44468.708333330003</v>
      </c>
      <c r="B6540" s="248">
        <v>18</v>
      </c>
      <c r="C6540" s="243">
        <v>104.327905</v>
      </c>
      <c r="D6540" s="244">
        <v>7.7619961319999993</v>
      </c>
      <c r="E6540" s="245">
        <v>112.08990113199999</v>
      </c>
      <c r="F6540" s="246"/>
      <c r="G6540" s="246"/>
      <c r="H6540" s="246"/>
    </row>
    <row r="6541" spans="1:8" x14ac:dyDescent="0.2">
      <c r="A6541" s="247">
        <v>44468.75</v>
      </c>
      <c r="B6541" s="248">
        <v>19</v>
      </c>
      <c r="C6541" s="243">
        <v>105.93718699999999</v>
      </c>
      <c r="D6541" s="244">
        <v>7.881726712799999</v>
      </c>
      <c r="E6541" s="245">
        <v>113.8189137128</v>
      </c>
      <c r="F6541" s="246"/>
      <c r="G6541" s="246"/>
      <c r="H6541" s="246"/>
    </row>
    <row r="6542" spans="1:8" x14ac:dyDescent="0.2">
      <c r="A6542" s="247">
        <v>44468.791666659999</v>
      </c>
      <c r="B6542" s="248">
        <v>20</v>
      </c>
      <c r="C6542" s="243">
        <v>106.273518</v>
      </c>
      <c r="D6542" s="244">
        <v>7.9067497391999995</v>
      </c>
      <c r="E6542" s="245">
        <v>114.18026773919999</v>
      </c>
      <c r="F6542" s="246"/>
      <c r="G6542" s="246"/>
      <c r="H6542" s="246"/>
    </row>
    <row r="6543" spans="1:8" x14ac:dyDescent="0.2">
      <c r="A6543" s="247">
        <v>44468.833333330003</v>
      </c>
      <c r="B6543" s="248">
        <v>21</v>
      </c>
      <c r="C6543" s="243">
        <v>102.77512400000001</v>
      </c>
      <c r="D6543" s="244">
        <v>7.6464692255999998</v>
      </c>
      <c r="E6543" s="245">
        <v>110.42159322560001</v>
      </c>
      <c r="F6543" s="246"/>
      <c r="G6543" s="246"/>
      <c r="H6543" s="246"/>
    </row>
    <row r="6544" spans="1:8" x14ac:dyDescent="0.2">
      <c r="A6544" s="247">
        <v>44468.875</v>
      </c>
      <c r="B6544" s="248">
        <v>22</v>
      </c>
      <c r="C6544" s="243">
        <v>98.664401999999995</v>
      </c>
      <c r="D6544" s="244">
        <v>7.3406315087999987</v>
      </c>
      <c r="E6544" s="245">
        <v>106.0050335088</v>
      </c>
      <c r="F6544" s="246"/>
      <c r="G6544" s="246"/>
      <c r="H6544" s="246"/>
    </row>
    <row r="6545" spans="1:8" x14ac:dyDescent="0.2">
      <c r="A6545" s="247">
        <v>44468.916666659999</v>
      </c>
      <c r="B6545" s="248">
        <v>23</v>
      </c>
      <c r="C6545" s="243">
        <v>93.968007999999998</v>
      </c>
      <c r="D6545" s="244">
        <v>6.9912197951999993</v>
      </c>
      <c r="E6545" s="245">
        <v>100.95922779519999</v>
      </c>
      <c r="F6545" s="246"/>
      <c r="G6545" s="246"/>
      <c r="H6545" s="246"/>
    </row>
    <row r="6546" spans="1:8" x14ac:dyDescent="0.2">
      <c r="A6546" s="247">
        <v>44468.958333330003</v>
      </c>
      <c r="B6546" s="248">
        <v>24</v>
      </c>
      <c r="C6546" s="243">
        <v>92.158453000000009</v>
      </c>
      <c r="D6546" s="244">
        <v>6.8565889032000005</v>
      </c>
      <c r="E6546" s="245">
        <v>99.015041903200014</v>
      </c>
      <c r="F6546" s="246"/>
      <c r="G6546" s="246"/>
      <c r="H6546" s="246"/>
    </row>
    <row r="6547" spans="1:8" x14ac:dyDescent="0.2">
      <c r="A6547" s="247">
        <v>44469</v>
      </c>
      <c r="B6547" s="248">
        <v>1</v>
      </c>
      <c r="C6547" s="243">
        <v>90.906532000000013</v>
      </c>
      <c r="D6547" s="244">
        <v>6.7634459808000003</v>
      </c>
      <c r="E6547" s="245">
        <v>97.669977980800013</v>
      </c>
      <c r="F6547" s="246"/>
      <c r="G6547" s="246"/>
      <c r="H6547" s="246"/>
    </row>
    <row r="6548" spans="1:8" x14ac:dyDescent="0.2">
      <c r="A6548" s="247">
        <v>44469.041666659999</v>
      </c>
      <c r="B6548" s="248">
        <v>2</v>
      </c>
      <c r="C6548" s="243">
        <v>90.587784999999997</v>
      </c>
      <c r="D6548" s="244">
        <v>6.739731203999999</v>
      </c>
      <c r="E6548" s="245">
        <v>97.327516203999991</v>
      </c>
      <c r="F6548" s="246"/>
      <c r="G6548" s="246"/>
      <c r="H6548" s="246"/>
    </row>
    <row r="6549" spans="1:8" x14ac:dyDescent="0.2">
      <c r="A6549" s="247">
        <v>44469.083333330003</v>
      </c>
      <c r="B6549" s="248">
        <v>3</v>
      </c>
      <c r="C6549" s="243">
        <v>90.970556999999999</v>
      </c>
      <c r="D6549" s="244">
        <v>6.7682094407999998</v>
      </c>
      <c r="E6549" s="245">
        <v>97.738766440799992</v>
      </c>
      <c r="F6549" s="246"/>
      <c r="G6549" s="246"/>
      <c r="H6549" s="246"/>
    </row>
    <row r="6550" spans="1:8" x14ac:dyDescent="0.2">
      <c r="A6550" s="247">
        <v>44469.125</v>
      </c>
      <c r="B6550" s="248">
        <v>4</v>
      </c>
      <c r="C6550" s="243">
        <v>93.84496200000001</v>
      </c>
      <c r="D6550" s="244">
        <v>6.9820651728000005</v>
      </c>
      <c r="E6550" s="245">
        <v>100.82702717280002</v>
      </c>
      <c r="F6550" s="246"/>
      <c r="G6550" s="246"/>
      <c r="H6550" s="246"/>
    </row>
    <row r="6551" spans="1:8" x14ac:dyDescent="0.2">
      <c r="A6551" s="247">
        <v>44469.166666659999</v>
      </c>
      <c r="B6551" s="248">
        <v>5</v>
      </c>
      <c r="C6551" s="243">
        <v>98.748123000000007</v>
      </c>
      <c r="D6551" s="244">
        <v>7.3468603512000001</v>
      </c>
      <c r="E6551" s="245">
        <v>106.0949833512</v>
      </c>
      <c r="F6551" s="246"/>
      <c r="G6551" s="246"/>
      <c r="H6551" s="246"/>
    </row>
    <row r="6552" spans="1:8" x14ac:dyDescent="0.2">
      <c r="A6552" s="247">
        <v>44469.208333330003</v>
      </c>
      <c r="B6552" s="248">
        <v>6</v>
      </c>
      <c r="C6552" s="243">
        <v>100.840074</v>
      </c>
      <c r="D6552" s="244">
        <v>7.5025015055999997</v>
      </c>
      <c r="E6552" s="245">
        <v>108.3425755056</v>
      </c>
      <c r="F6552" s="246"/>
      <c r="G6552" s="246"/>
      <c r="H6552" s="246"/>
    </row>
    <row r="6553" spans="1:8" x14ac:dyDescent="0.2">
      <c r="A6553" s="247">
        <v>44469.25</v>
      </c>
      <c r="B6553" s="248">
        <v>7</v>
      </c>
      <c r="C6553" s="243">
        <v>105.072337</v>
      </c>
      <c r="D6553" s="244">
        <v>7.8173818727999995</v>
      </c>
      <c r="E6553" s="245">
        <v>112.8897188728</v>
      </c>
      <c r="F6553" s="246"/>
      <c r="G6553" s="246"/>
      <c r="H6553" s="246"/>
    </row>
    <row r="6554" spans="1:8" x14ac:dyDescent="0.2">
      <c r="A6554" s="247">
        <v>44469.291666659999</v>
      </c>
      <c r="B6554" s="248">
        <v>8</v>
      </c>
      <c r="C6554" s="243">
        <v>109.514145</v>
      </c>
      <c r="D6554" s="244">
        <v>8.1478523879999987</v>
      </c>
      <c r="E6554" s="245">
        <v>117.661997388</v>
      </c>
      <c r="F6554" s="246"/>
      <c r="G6554" s="246"/>
      <c r="H6554" s="246"/>
    </row>
    <row r="6555" spans="1:8" x14ac:dyDescent="0.2">
      <c r="A6555" s="247">
        <v>44469.333333330003</v>
      </c>
      <c r="B6555" s="248">
        <v>9</v>
      </c>
      <c r="C6555" s="243">
        <v>112.44114500000001</v>
      </c>
      <c r="D6555" s="244">
        <v>8.3656211880000004</v>
      </c>
      <c r="E6555" s="245">
        <v>120.80676618800001</v>
      </c>
      <c r="F6555" s="246"/>
      <c r="G6555" s="246"/>
      <c r="H6555" s="246"/>
    </row>
    <row r="6556" spans="1:8" x14ac:dyDescent="0.2">
      <c r="A6556" s="247">
        <v>44469.375</v>
      </c>
      <c r="B6556" s="248">
        <v>10</v>
      </c>
      <c r="C6556" s="243">
        <v>114.09201599999999</v>
      </c>
      <c r="D6556" s="244">
        <v>8.4884459903999989</v>
      </c>
      <c r="E6556" s="245">
        <v>122.58046199039998</v>
      </c>
      <c r="F6556" s="246"/>
      <c r="G6556" s="246"/>
      <c r="H6556" s="246"/>
    </row>
    <row r="6557" spans="1:8" x14ac:dyDescent="0.2">
      <c r="A6557" s="247">
        <v>44469.416666659999</v>
      </c>
      <c r="B6557" s="248">
        <v>11</v>
      </c>
      <c r="C6557" s="243">
        <v>115.227785</v>
      </c>
      <c r="D6557" s="244">
        <v>8.5729472039999983</v>
      </c>
      <c r="E6557" s="245">
        <v>123.800732204</v>
      </c>
      <c r="F6557" s="246"/>
      <c r="G6557" s="246"/>
      <c r="H6557" s="246"/>
    </row>
    <row r="6558" spans="1:8" x14ac:dyDescent="0.2">
      <c r="A6558" s="247">
        <v>44469.458333330003</v>
      </c>
      <c r="B6558" s="248">
        <v>12</v>
      </c>
      <c r="C6558" s="243">
        <v>117.08014700000001</v>
      </c>
      <c r="D6558" s="244">
        <v>8.7107629368000001</v>
      </c>
      <c r="E6558" s="245">
        <v>125.79090993680001</v>
      </c>
      <c r="F6558" s="246"/>
      <c r="G6558" s="246"/>
      <c r="H6558" s="246"/>
    </row>
    <row r="6559" spans="1:8" x14ac:dyDescent="0.2">
      <c r="A6559" s="247">
        <v>44469.5</v>
      </c>
      <c r="B6559" s="248">
        <v>13</v>
      </c>
      <c r="C6559" s="243">
        <v>115.86862000000001</v>
      </c>
      <c r="D6559" s="244">
        <v>8.6206253279999991</v>
      </c>
      <c r="E6559" s="245">
        <v>124.48924532800001</v>
      </c>
      <c r="F6559" s="246"/>
      <c r="G6559" s="246"/>
      <c r="H6559" s="246"/>
    </row>
    <row r="6560" spans="1:8" x14ac:dyDescent="0.2">
      <c r="A6560" s="247">
        <v>44469.541666659999</v>
      </c>
      <c r="B6560" s="248">
        <v>14</v>
      </c>
      <c r="C6560" s="243">
        <v>115.007448</v>
      </c>
      <c r="D6560" s="244">
        <v>8.5565541311999986</v>
      </c>
      <c r="E6560" s="245">
        <v>123.5640021312</v>
      </c>
      <c r="F6560" s="246"/>
      <c r="G6560" s="246"/>
      <c r="H6560" s="246"/>
    </row>
    <row r="6561" spans="1:8" x14ac:dyDescent="0.2">
      <c r="A6561" s="247">
        <v>44469.583333330003</v>
      </c>
      <c r="B6561" s="248">
        <v>15</v>
      </c>
      <c r="C6561" s="243">
        <v>112.72721200000001</v>
      </c>
      <c r="D6561" s="244">
        <v>8.3869045728000007</v>
      </c>
      <c r="E6561" s="245">
        <v>121.11411657280001</v>
      </c>
      <c r="F6561" s="246"/>
      <c r="G6561" s="246"/>
      <c r="H6561" s="246"/>
    </row>
    <row r="6562" spans="1:8" x14ac:dyDescent="0.2">
      <c r="A6562" s="247">
        <v>44469.625</v>
      </c>
      <c r="B6562" s="248">
        <v>16</v>
      </c>
      <c r="C6562" s="243">
        <v>110.057046</v>
      </c>
      <c r="D6562" s="244">
        <v>8.1882442223999998</v>
      </c>
      <c r="E6562" s="245">
        <v>118.2452902224</v>
      </c>
      <c r="F6562" s="246"/>
      <c r="G6562" s="246"/>
      <c r="H6562" s="246"/>
    </row>
    <row r="6563" spans="1:8" x14ac:dyDescent="0.2">
      <c r="A6563" s="247">
        <v>44469.666666659999</v>
      </c>
      <c r="B6563" s="248">
        <v>17</v>
      </c>
      <c r="C6563" s="243">
        <v>108.561311</v>
      </c>
      <c r="D6563" s="244">
        <v>8.0769615383999991</v>
      </c>
      <c r="E6563" s="245">
        <v>116.6382725384</v>
      </c>
      <c r="F6563" s="246"/>
      <c r="G6563" s="246"/>
      <c r="H6563" s="246"/>
    </row>
    <row r="6564" spans="1:8" x14ac:dyDescent="0.2">
      <c r="A6564" s="247">
        <v>44469.708333330003</v>
      </c>
      <c r="B6564" s="248">
        <v>18</v>
      </c>
      <c r="C6564" s="243">
        <v>106.438371</v>
      </c>
      <c r="D6564" s="244">
        <v>7.9190148023999996</v>
      </c>
      <c r="E6564" s="245">
        <v>114.3573858024</v>
      </c>
      <c r="F6564" s="246"/>
      <c r="G6564" s="246"/>
      <c r="H6564" s="246"/>
    </row>
    <row r="6565" spans="1:8" x14ac:dyDescent="0.2">
      <c r="A6565" s="247">
        <v>44469.75</v>
      </c>
      <c r="B6565" s="248">
        <v>19</v>
      </c>
      <c r="C6565" s="243">
        <v>106.93427200000001</v>
      </c>
      <c r="D6565" s="244">
        <v>7.9559098368000001</v>
      </c>
      <c r="E6565" s="245">
        <v>114.89018183680001</v>
      </c>
      <c r="F6565" s="246"/>
      <c r="G6565" s="246"/>
      <c r="H6565" s="246"/>
    </row>
    <row r="6566" spans="1:8" x14ac:dyDescent="0.2">
      <c r="A6566" s="247">
        <v>44469.791666659999</v>
      </c>
      <c r="B6566" s="248">
        <v>20</v>
      </c>
      <c r="C6566" s="243">
        <v>107.04224199999999</v>
      </c>
      <c r="D6566" s="244">
        <v>7.9639428047999985</v>
      </c>
      <c r="E6566" s="245">
        <v>115.00618480479999</v>
      </c>
      <c r="F6566" s="246"/>
      <c r="G6566" s="246"/>
      <c r="H6566" s="246"/>
    </row>
    <row r="6567" spans="1:8" x14ac:dyDescent="0.2">
      <c r="A6567" s="247">
        <v>44469.833333330003</v>
      </c>
      <c r="B6567" s="248">
        <v>21</v>
      </c>
      <c r="C6567" s="243">
        <v>105.589607</v>
      </c>
      <c r="D6567" s="244">
        <v>7.8558667607999997</v>
      </c>
      <c r="E6567" s="245">
        <v>113.4454737608</v>
      </c>
      <c r="F6567" s="246"/>
      <c r="G6567" s="246"/>
      <c r="H6567" s="246"/>
    </row>
    <row r="6568" spans="1:8" x14ac:dyDescent="0.2">
      <c r="A6568" s="247">
        <v>44469.875</v>
      </c>
      <c r="B6568" s="248">
        <v>22</v>
      </c>
      <c r="C6568" s="243">
        <v>100.01107399999999</v>
      </c>
      <c r="D6568" s="244">
        <v>7.4408239055999985</v>
      </c>
      <c r="E6568" s="245">
        <v>107.45189790559999</v>
      </c>
      <c r="F6568" s="246"/>
      <c r="G6568" s="246"/>
      <c r="H6568" s="246"/>
    </row>
    <row r="6569" spans="1:8" x14ac:dyDescent="0.2">
      <c r="A6569" s="247">
        <v>44469.916666659999</v>
      </c>
      <c r="B6569" s="248">
        <v>23</v>
      </c>
      <c r="C6569" s="243">
        <v>96.764631000000008</v>
      </c>
      <c r="D6569" s="244">
        <v>7.1992885464</v>
      </c>
      <c r="E6569" s="245">
        <v>103.96391954640001</v>
      </c>
      <c r="F6569" s="246"/>
      <c r="G6569" s="246"/>
      <c r="H6569" s="246"/>
    </row>
    <row r="6570" spans="1:8" x14ac:dyDescent="0.2">
      <c r="A6570" s="247">
        <v>44469.958333330003</v>
      </c>
      <c r="B6570" s="248">
        <v>24</v>
      </c>
      <c r="C6570" s="243">
        <v>94.838091999999989</v>
      </c>
      <c r="D6570" s="244">
        <v>7.0559540447999982</v>
      </c>
      <c r="E6570" s="245">
        <v>101.89404604479999</v>
      </c>
      <c r="F6570" s="246"/>
      <c r="G6570" s="246"/>
      <c r="H6570" s="246"/>
    </row>
    <row r="6571" spans="1:8" x14ac:dyDescent="0.2">
      <c r="A6571" s="247">
        <v>44470</v>
      </c>
      <c r="B6571" s="248">
        <v>1</v>
      </c>
      <c r="C6571" s="243">
        <v>92.983276999999987</v>
      </c>
      <c r="D6571" s="244">
        <v>6.9179558087999986</v>
      </c>
      <c r="E6571" s="245">
        <v>99.901232808799989</v>
      </c>
      <c r="F6571" s="246"/>
      <c r="G6571" s="246"/>
      <c r="H6571" s="246"/>
    </row>
    <row r="6572" spans="1:8" x14ac:dyDescent="0.2">
      <c r="A6572" s="247">
        <v>44470.041666659999</v>
      </c>
      <c r="B6572" s="248">
        <v>2</v>
      </c>
      <c r="C6572" s="243">
        <v>92.639684000000003</v>
      </c>
      <c r="D6572" s="244">
        <v>6.8923924895999997</v>
      </c>
      <c r="E6572" s="245">
        <v>99.532076489600001</v>
      </c>
      <c r="F6572" s="246"/>
      <c r="G6572" s="246"/>
      <c r="H6572" s="246"/>
    </row>
    <row r="6573" spans="1:8" x14ac:dyDescent="0.2">
      <c r="A6573" s="247">
        <v>44470.083333330003</v>
      </c>
      <c r="B6573" s="248">
        <v>3</v>
      </c>
      <c r="C6573" s="243">
        <v>94.154058000000006</v>
      </c>
      <c r="D6573" s="244">
        <v>7.0050619151999998</v>
      </c>
      <c r="E6573" s="245">
        <v>101.15911991520001</v>
      </c>
      <c r="F6573" s="246"/>
      <c r="G6573" s="246"/>
      <c r="H6573" s="246"/>
    </row>
    <row r="6574" spans="1:8" x14ac:dyDescent="0.2">
      <c r="A6574" s="247">
        <v>44470.125</v>
      </c>
      <c r="B6574" s="248">
        <v>4</v>
      </c>
      <c r="C6574" s="243">
        <v>98.021571999999992</v>
      </c>
      <c r="D6574" s="244">
        <v>7.2928049567999986</v>
      </c>
      <c r="E6574" s="245">
        <v>105.31437695679999</v>
      </c>
      <c r="F6574" s="246"/>
      <c r="G6574" s="246"/>
      <c r="H6574" s="246"/>
    </row>
    <row r="6575" spans="1:8" x14ac:dyDescent="0.2">
      <c r="A6575" s="247">
        <v>44470.166666659999</v>
      </c>
      <c r="B6575" s="248">
        <v>5</v>
      </c>
      <c r="C6575" s="243">
        <v>102.358014</v>
      </c>
      <c r="D6575" s="244">
        <v>7.6154362415999994</v>
      </c>
      <c r="E6575" s="245">
        <v>109.97345024159999</v>
      </c>
      <c r="F6575" s="246"/>
      <c r="G6575" s="246"/>
      <c r="H6575" s="246"/>
    </row>
    <row r="6576" spans="1:8" x14ac:dyDescent="0.2">
      <c r="A6576" s="247">
        <v>44470.208333330003</v>
      </c>
      <c r="B6576" s="248">
        <v>6</v>
      </c>
      <c r="C6576" s="243">
        <v>105.598901</v>
      </c>
      <c r="D6576" s="244">
        <v>7.8565582343999996</v>
      </c>
      <c r="E6576" s="245">
        <v>113.4554592344</v>
      </c>
      <c r="F6576" s="246"/>
      <c r="G6576" s="246"/>
      <c r="H6576" s="246"/>
    </row>
    <row r="6577" spans="1:8" x14ac:dyDescent="0.2">
      <c r="A6577" s="247">
        <v>44470.25</v>
      </c>
      <c r="B6577" s="248">
        <v>7</v>
      </c>
      <c r="C6577" s="243">
        <v>111.134979</v>
      </c>
      <c r="D6577" s="244">
        <v>8.2684424375999992</v>
      </c>
      <c r="E6577" s="245">
        <v>119.4034214376</v>
      </c>
      <c r="F6577" s="246"/>
      <c r="G6577" s="246"/>
      <c r="H6577" s="246"/>
    </row>
    <row r="6578" spans="1:8" x14ac:dyDescent="0.2">
      <c r="A6578" s="247">
        <v>44470.291666659999</v>
      </c>
      <c r="B6578" s="248">
        <v>8</v>
      </c>
      <c r="C6578" s="243">
        <v>113.92487</v>
      </c>
      <c r="D6578" s="244">
        <v>8.4760103279999992</v>
      </c>
      <c r="E6578" s="245">
        <v>122.400880328</v>
      </c>
      <c r="F6578" s="246"/>
      <c r="G6578" s="246"/>
      <c r="H6578" s="246"/>
    </row>
    <row r="6579" spans="1:8" x14ac:dyDescent="0.2">
      <c r="A6579" s="247">
        <v>44470.333333330003</v>
      </c>
      <c r="B6579" s="248">
        <v>9</v>
      </c>
      <c r="C6579" s="243">
        <v>115.051804</v>
      </c>
      <c r="D6579" s="244">
        <v>8.5598542175999999</v>
      </c>
      <c r="E6579" s="245">
        <v>123.61165821760001</v>
      </c>
      <c r="F6579" s="246"/>
      <c r="G6579" s="246"/>
      <c r="H6579" s="246"/>
    </row>
    <row r="6580" spans="1:8" x14ac:dyDescent="0.2">
      <c r="A6580" s="247">
        <v>44470.375</v>
      </c>
      <c r="B6580" s="248">
        <v>10</v>
      </c>
      <c r="C6580" s="243">
        <v>115.52449300000001</v>
      </c>
      <c r="D6580" s="244">
        <v>8.5950222792000002</v>
      </c>
      <c r="E6580" s="245">
        <v>124.1195152792</v>
      </c>
      <c r="F6580" s="246"/>
      <c r="G6580" s="246"/>
      <c r="H6580" s="246"/>
    </row>
    <row r="6581" spans="1:8" x14ac:dyDescent="0.2">
      <c r="A6581" s="247">
        <v>44470.416666659999</v>
      </c>
      <c r="B6581" s="248">
        <v>11</v>
      </c>
      <c r="C6581" s="243">
        <v>115.95908200000001</v>
      </c>
      <c r="D6581" s="244">
        <v>8.6273557008000008</v>
      </c>
      <c r="E6581" s="245">
        <v>124.5864377008</v>
      </c>
      <c r="F6581" s="246"/>
      <c r="G6581" s="246"/>
      <c r="H6581" s="246"/>
    </row>
    <row r="6582" spans="1:8" x14ac:dyDescent="0.2">
      <c r="A6582" s="247">
        <v>44470.458333330003</v>
      </c>
      <c r="B6582" s="248">
        <v>12</v>
      </c>
      <c r="C6582" s="243">
        <v>115.008375</v>
      </c>
      <c r="D6582" s="244">
        <v>8.5566230999999995</v>
      </c>
      <c r="E6582" s="245">
        <v>123.5649981</v>
      </c>
      <c r="F6582" s="246"/>
      <c r="G6582" s="246"/>
      <c r="H6582" s="246"/>
    </row>
    <row r="6583" spans="1:8" x14ac:dyDescent="0.2">
      <c r="A6583" s="247">
        <v>44470.5</v>
      </c>
      <c r="B6583" s="248">
        <v>13</v>
      </c>
      <c r="C6583" s="243">
        <v>115.07686</v>
      </c>
      <c r="D6583" s="244">
        <v>8.5617183839999988</v>
      </c>
      <c r="E6583" s="245">
        <v>123.638578384</v>
      </c>
      <c r="F6583" s="246"/>
      <c r="G6583" s="246"/>
      <c r="H6583" s="246"/>
    </row>
    <row r="6584" spans="1:8" x14ac:dyDescent="0.2">
      <c r="A6584" s="247">
        <v>44470.541666659999</v>
      </c>
      <c r="B6584" s="248">
        <v>14</v>
      </c>
      <c r="C6584" s="243">
        <v>113.069423</v>
      </c>
      <c r="D6584" s="244">
        <v>8.4123650712</v>
      </c>
      <c r="E6584" s="245">
        <v>121.4817880712</v>
      </c>
      <c r="F6584" s="246"/>
      <c r="G6584" s="246"/>
      <c r="H6584" s="246"/>
    </row>
    <row r="6585" spans="1:8" x14ac:dyDescent="0.2">
      <c r="A6585" s="247">
        <v>44470.583333330003</v>
      </c>
      <c r="B6585" s="248">
        <v>15</v>
      </c>
      <c r="C6585" s="243">
        <v>112.93311</v>
      </c>
      <c r="D6585" s="244">
        <v>8.4022233839999991</v>
      </c>
      <c r="E6585" s="245">
        <v>121.33533338399999</v>
      </c>
      <c r="F6585" s="246"/>
      <c r="G6585" s="246"/>
      <c r="H6585" s="246"/>
    </row>
    <row r="6586" spans="1:8" x14ac:dyDescent="0.2">
      <c r="A6586" s="247">
        <v>44470.625</v>
      </c>
      <c r="B6586" s="248">
        <v>16</v>
      </c>
      <c r="C6586" s="243">
        <v>109.782831</v>
      </c>
      <c r="D6586" s="244">
        <v>8.1678426263999988</v>
      </c>
      <c r="E6586" s="245">
        <v>117.9506736264</v>
      </c>
      <c r="F6586" s="246"/>
      <c r="G6586" s="246"/>
      <c r="H6586" s="246"/>
    </row>
    <row r="6587" spans="1:8" x14ac:dyDescent="0.2">
      <c r="A6587" s="247">
        <v>44470.666666659999</v>
      </c>
      <c r="B6587" s="248">
        <v>17</v>
      </c>
      <c r="C6587" s="243">
        <v>107.1593</v>
      </c>
      <c r="D6587" s="244">
        <v>7.9726519199999997</v>
      </c>
      <c r="E6587" s="245">
        <v>115.13195192000001</v>
      </c>
      <c r="F6587" s="246"/>
      <c r="G6587" s="246"/>
      <c r="H6587" s="246"/>
    </row>
    <row r="6588" spans="1:8" x14ac:dyDescent="0.2">
      <c r="A6588" s="247">
        <v>44470.708333330003</v>
      </c>
      <c r="B6588" s="248">
        <v>18</v>
      </c>
      <c r="C6588" s="243">
        <v>106.486448</v>
      </c>
      <c r="D6588" s="244">
        <v>7.9225917311999989</v>
      </c>
      <c r="E6588" s="245">
        <v>114.4090397312</v>
      </c>
      <c r="F6588" s="246"/>
      <c r="G6588" s="246"/>
      <c r="H6588" s="246"/>
    </row>
    <row r="6589" spans="1:8" x14ac:dyDescent="0.2">
      <c r="A6589" s="247">
        <v>44470.75</v>
      </c>
      <c r="B6589" s="248">
        <v>19</v>
      </c>
      <c r="C6589" s="243">
        <v>109.24539200000001</v>
      </c>
      <c r="D6589" s="244">
        <v>8.1278571648</v>
      </c>
      <c r="E6589" s="245">
        <v>117.37324916480001</v>
      </c>
      <c r="F6589" s="246"/>
      <c r="G6589" s="246"/>
      <c r="H6589" s="246"/>
    </row>
    <row r="6590" spans="1:8" x14ac:dyDescent="0.2">
      <c r="A6590" s="247">
        <v>44470.791666659999</v>
      </c>
      <c r="B6590" s="248">
        <v>20</v>
      </c>
      <c r="C6590" s="243">
        <v>107.50308</v>
      </c>
      <c r="D6590" s="244">
        <v>7.9982291519999995</v>
      </c>
      <c r="E6590" s="245">
        <v>115.50130915199999</v>
      </c>
      <c r="F6590" s="246"/>
      <c r="G6590" s="246"/>
      <c r="H6590" s="246"/>
    </row>
    <row r="6591" spans="1:8" x14ac:dyDescent="0.2">
      <c r="A6591" s="247">
        <v>44470.833333330003</v>
      </c>
      <c r="B6591" s="248">
        <v>21</v>
      </c>
      <c r="C6591" s="243">
        <v>105.058452</v>
      </c>
      <c r="D6591" s="244">
        <v>7.8163488287999998</v>
      </c>
      <c r="E6591" s="245">
        <v>112.87480082880001</v>
      </c>
      <c r="F6591" s="246"/>
      <c r="G6591" s="246"/>
      <c r="H6591" s="246"/>
    </row>
    <row r="6592" spans="1:8" x14ac:dyDescent="0.2">
      <c r="A6592" s="247">
        <v>44470.875</v>
      </c>
      <c r="B6592" s="248">
        <v>22</v>
      </c>
      <c r="C6592" s="243">
        <v>100.59191</v>
      </c>
      <c r="D6592" s="244">
        <v>7.4840381039999997</v>
      </c>
      <c r="E6592" s="245">
        <v>108.07594810399999</v>
      </c>
      <c r="F6592" s="246"/>
      <c r="G6592" s="246"/>
      <c r="H6592" s="246"/>
    </row>
    <row r="6593" spans="1:8" x14ac:dyDescent="0.2">
      <c r="A6593" s="247">
        <v>44470.916666659999</v>
      </c>
      <c r="B6593" s="248">
        <v>23</v>
      </c>
      <c r="C6593" s="243">
        <v>97.204231000000007</v>
      </c>
      <c r="D6593" s="244">
        <v>7.2319947863999996</v>
      </c>
      <c r="E6593" s="245">
        <v>104.4362257864</v>
      </c>
      <c r="F6593" s="246"/>
      <c r="G6593" s="246"/>
      <c r="H6593" s="246"/>
    </row>
    <row r="6594" spans="1:8" x14ac:dyDescent="0.2">
      <c r="A6594" s="247">
        <v>44470.958333330003</v>
      </c>
      <c r="B6594" s="248">
        <v>24</v>
      </c>
      <c r="C6594" s="243">
        <v>95.212841999999995</v>
      </c>
      <c r="D6594" s="244">
        <v>7.0838354447999992</v>
      </c>
      <c r="E6594" s="245">
        <v>102.2966774448</v>
      </c>
      <c r="F6594" s="246"/>
      <c r="G6594" s="246"/>
      <c r="H6594" s="246"/>
    </row>
    <row r="6595" spans="1:8" x14ac:dyDescent="0.2">
      <c r="A6595" s="247">
        <v>44471</v>
      </c>
      <c r="B6595" s="248">
        <v>1</v>
      </c>
      <c r="C6595" s="243">
        <v>94.199978999999999</v>
      </c>
      <c r="D6595" s="244">
        <v>7.0084784375999991</v>
      </c>
      <c r="E6595" s="245">
        <v>101.2084574376</v>
      </c>
      <c r="F6595" s="246"/>
      <c r="G6595" s="246"/>
      <c r="H6595" s="246"/>
    </row>
    <row r="6596" spans="1:8" x14ac:dyDescent="0.2">
      <c r="A6596" s="247">
        <v>44471.041666659999</v>
      </c>
      <c r="B6596" s="248">
        <v>2</v>
      </c>
      <c r="C6596" s="243">
        <v>92.362734000000003</v>
      </c>
      <c r="D6596" s="244">
        <v>6.8717874095999996</v>
      </c>
      <c r="E6596" s="245">
        <v>99.234521409600006</v>
      </c>
      <c r="F6596" s="246"/>
      <c r="G6596" s="246"/>
      <c r="H6596" s="246"/>
    </row>
    <row r="6597" spans="1:8" x14ac:dyDescent="0.2">
      <c r="A6597" s="247">
        <v>44471.083333330003</v>
      </c>
      <c r="B6597" s="248">
        <v>3</v>
      </c>
      <c r="C6597" s="243">
        <v>92.021743000000001</v>
      </c>
      <c r="D6597" s="244">
        <v>6.8464176791999991</v>
      </c>
      <c r="E6597" s="245">
        <v>98.868160679200003</v>
      </c>
      <c r="F6597" s="246"/>
      <c r="G6597" s="246"/>
      <c r="H6597" s="246"/>
    </row>
    <row r="6598" spans="1:8" x14ac:dyDescent="0.2">
      <c r="A6598" s="247">
        <v>44471.125</v>
      </c>
      <c r="B6598" s="248">
        <v>4</v>
      </c>
      <c r="C6598" s="243">
        <v>93.115032999999997</v>
      </c>
      <c r="D6598" s="244">
        <v>6.9277584551999993</v>
      </c>
      <c r="E6598" s="245">
        <v>100.04279145519999</v>
      </c>
      <c r="F6598" s="246"/>
      <c r="G6598" s="246"/>
      <c r="H6598" s="246"/>
    </row>
    <row r="6599" spans="1:8" x14ac:dyDescent="0.2">
      <c r="A6599" s="247">
        <v>44471.166666659999</v>
      </c>
      <c r="B6599" s="248">
        <v>5</v>
      </c>
      <c r="C6599" s="243">
        <v>93.745672999999996</v>
      </c>
      <c r="D6599" s="244">
        <v>6.9746780711999996</v>
      </c>
      <c r="E6599" s="245">
        <v>100.7203510712</v>
      </c>
      <c r="F6599" s="246"/>
      <c r="G6599" s="246"/>
      <c r="H6599" s="246"/>
    </row>
    <row r="6600" spans="1:8" x14ac:dyDescent="0.2">
      <c r="A6600" s="247">
        <v>44471.208333330003</v>
      </c>
      <c r="B6600" s="248">
        <v>6</v>
      </c>
      <c r="C6600" s="243">
        <v>95.281721000000005</v>
      </c>
      <c r="D6600" s="244">
        <v>7.0889600424000001</v>
      </c>
      <c r="E6600" s="245">
        <v>102.37068104240001</v>
      </c>
      <c r="F6600" s="246"/>
      <c r="G6600" s="246"/>
      <c r="H6600" s="246"/>
    </row>
    <row r="6601" spans="1:8" x14ac:dyDescent="0.2">
      <c r="A6601" s="247">
        <v>44471.25</v>
      </c>
      <c r="B6601" s="248">
        <v>7</v>
      </c>
      <c r="C6601" s="243">
        <v>95.169034999999994</v>
      </c>
      <c r="D6601" s="244">
        <v>7.0805762039999989</v>
      </c>
      <c r="E6601" s="245">
        <v>102.24961120399999</v>
      </c>
      <c r="F6601" s="246"/>
      <c r="G6601" s="246"/>
      <c r="H6601" s="246"/>
    </row>
    <row r="6602" spans="1:8" x14ac:dyDescent="0.2">
      <c r="A6602" s="247">
        <v>44471.291666659999</v>
      </c>
      <c r="B6602" s="248">
        <v>8</v>
      </c>
      <c r="C6602" s="243">
        <v>95.280504999999991</v>
      </c>
      <c r="D6602" s="244">
        <v>7.0888695719999983</v>
      </c>
      <c r="E6602" s="245">
        <v>102.36937457199998</v>
      </c>
      <c r="F6602" s="246"/>
      <c r="G6602" s="246"/>
      <c r="H6602" s="246"/>
    </row>
    <row r="6603" spans="1:8" x14ac:dyDescent="0.2">
      <c r="A6603" s="247">
        <v>44471.333333330003</v>
      </c>
      <c r="B6603" s="248">
        <v>9</v>
      </c>
      <c r="C6603" s="243">
        <v>98.56081300000001</v>
      </c>
      <c r="D6603" s="244">
        <v>7.3329244872000006</v>
      </c>
      <c r="E6603" s="245">
        <v>105.89373748720001</v>
      </c>
      <c r="F6603" s="246"/>
      <c r="G6603" s="246"/>
      <c r="H6603" s="246"/>
    </row>
    <row r="6604" spans="1:8" x14ac:dyDescent="0.2">
      <c r="A6604" s="247">
        <v>44471.375</v>
      </c>
      <c r="B6604" s="248">
        <v>10</v>
      </c>
      <c r="C6604" s="243">
        <v>100.880701</v>
      </c>
      <c r="D6604" s="244">
        <v>7.5055241543999998</v>
      </c>
      <c r="E6604" s="245">
        <v>108.38622515439999</v>
      </c>
      <c r="F6604" s="246"/>
      <c r="G6604" s="246"/>
      <c r="H6604" s="246"/>
    </row>
    <row r="6605" spans="1:8" x14ac:dyDescent="0.2">
      <c r="A6605" s="247">
        <v>44471.416666659999</v>
      </c>
      <c r="B6605" s="248">
        <v>11</v>
      </c>
      <c r="C6605" s="243">
        <v>101.74903</v>
      </c>
      <c r="D6605" s="244">
        <v>7.5701278319999998</v>
      </c>
      <c r="E6605" s="245">
        <v>109.319157832</v>
      </c>
      <c r="F6605" s="246"/>
      <c r="G6605" s="246"/>
      <c r="H6605" s="246"/>
    </row>
    <row r="6606" spans="1:8" x14ac:dyDescent="0.2">
      <c r="A6606" s="247">
        <v>44471.458333330003</v>
      </c>
      <c r="B6606" s="248">
        <v>12</v>
      </c>
      <c r="C6606" s="243">
        <v>103.37424399999999</v>
      </c>
      <c r="D6606" s="244">
        <v>7.6910437535999989</v>
      </c>
      <c r="E6606" s="245">
        <v>111.06528775359999</v>
      </c>
      <c r="F6606" s="246"/>
      <c r="G6606" s="246"/>
      <c r="H6606" s="246"/>
    </row>
    <row r="6607" spans="1:8" x14ac:dyDescent="0.2">
      <c r="A6607" s="247">
        <v>44471.5</v>
      </c>
      <c r="B6607" s="248">
        <v>13</v>
      </c>
      <c r="C6607" s="243">
        <v>103.96395799999999</v>
      </c>
      <c r="D6607" s="244">
        <v>7.7349184751999989</v>
      </c>
      <c r="E6607" s="245">
        <v>111.6988764752</v>
      </c>
      <c r="F6607" s="246"/>
      <c r="G6607" s="246"/>
      <c r="H6607" s="246"/>
    </row>
    <row r="6608" spans="1:8" x14ac:dyDescent="0.2">
      <c r="A6608" s="247">
        <v>44471.541666659999</v>
      </c>
      <c r="B6608" s="248">
        <v>14</v>
      </c>
      <c r="C6608" s="243">
        <v>103.940755</v>
      </c>
      <c r="D6608" s="244">
        <v>7.733192171999999</v>
      </c>
      <c r="E6608" s="245">
        <v>111.673947172</v>
      </c>
      <c r="F6608" s="246"/>
      <c r="G6608" s="246"/>
      <c r="H6608" s="246"/>
    </row>
    <row r="6609" spans="1:8" x14ac:dyDescent="0.2">
      <c r="A6609" s="247">
        <v>44471.583333330003</v>
      </c>
      <c r="B6609" s="248">
        <v>15</v>
      </c>
      <c r="C6609" s="243">
        <v>103.39633600000001</v>
      </c>
      <c r="D6609" s="244">
        <v>7.6926873983999995</v>
      </c>
      <c r="E6609" s="245">
        <v>111.0890233984</v>
      </c>
      <c r="F6609" s="246"/>
      <c r="G6609" s="246"/>
      <c r="H6609" s="246"/>
    </row>
    <row r="6610" spans="1:8" x14ac:dyDescent="0.2">
      <c r="A6610" s="247">
        <v>44471.625</v>
      </c>
      <c r="B6610" s="248">
        <v>16</v>
      </c>
      <c r="C6610" s="243">
        <v>103.53578899999999</v>
      </c>
      <c r="D6610" s="244">
        <v>7.7030627015999986</v>
      </c>
      <c r="E6610" s="245">
        <v>111.2388517016</v>
      </c>
      <c r="F6610" s="246"/>
      <c r="G6610" s="246"/>
      <c r="H6610" s="246"/>
    </row>
    <row r="6611" spans="1:8" x14ac:dyDescent="0.2">
      <c r="A6611" s="247">
        <v>44471.666666659999</v>
      </c>
      <c r="B6611" s="248">
        <v>17</v>
      </c>
      <c r="C6611" s="243">
        <v>103.55282</v>
      </c>
      <c r="D6611" s="244">
        <v>7.7043298079999989</v>
      </c>
      <c r="E6611" s="245">
        <v>111.25714980799999</v>
      </c>
      <c r="F6611" s="246"/>
      <c r="G6611" s="246"/>
      <c r="H6611" s="246"/>
    </row>
    <row r="6612" spans="1:8" x14ac:dyDescent="0.2">
      <c r="A6612" s="247">
        <v>44471.708333330003</v>
      </c>
      <c r="B6612" s="248">
        <v>18</v>
      </c>
      <c r="C6612" s="243">
        <v>103.95164799999999</v>
      </c>
      <c r="D6612" s="244">
        <v>7.7340026111999984</v>
      </c>
      <c r="E6612" s="245">
        <v>111.68565061119999</v>
      </c>
      <c r="F6612" s="246"/>
      <c r="G6612" s="246"/>
      <c r="H6612" s="246"/>
    </row>
    <row r="6613" spans="1:8" x14ac:dyDescent="0.2">
      <c r="A6613" s="247">
        <v>44471.75</v>
      </c>
      <c r="B6613" s="248">
        <v>19</v>
      </c>
      <c r="C6613" s="243">
        <v>104.650113</v>
      </c>
      <c r="D6613" s="244">
        <v>7.7859684071999995</v>
      </c>
      <c r="E6613" s="245">
        <v>112.43608140720001</v>
      </c>
      <c r="F6613" s="246"/>
      <c r="G6613" s="246"/>
      <c r="H6613" s="246"/>
    </row>
    <row r="6614" spans="1:8" x14ac:dyDescent="0.2">
      <c r="A6614" s="247">
        <v>44471.791666659999</v>
      </c>
      <c r="B6614" s="248">
        <v>20</v>
      </c>
      <c r="C6614" s="243">
        <v>101.950176</v>
      </c>
      <c r="D6614" s="244">
        <v>7.5850930943999995</v>
      </c>
      <c r="E6614" s="245">
        <v>109.53526909439999</v>
      </c>
      <c r="F6614" s="246"/>
      <c r="G6614" s="246"/>
      <c r="H6614" s="246"/>
    </row>
    <row r="6615" spans="1:8" x14ac:dyDescent="0.2">
      <c r="A6615" s="247">
        <v>44471.833333330003</v>
      </c>
      <c r="B6615" s="248">
        <v>21</v>
      </c>
      <c r="C6615" s="243">
        <v>100.542744</v>
      </c>
      <c r="D6615" s="244">
        <v>7.4803801535999996</v>
      </c>
      <c r="E6615" s="245">
        <v>108.02312415359999</v>
      </c>
      <c r="F6615" s="246"/>
      <c r="G6615" s="246"/>
      <c r="H6615" s="246"/>
    </row>
    <row r="6616" spans="1:8" x14ac:dyDescent="0.2">
      <c r="A6616" s="247">
        <v>44471.875</v>
      </c>
      <c r="B6616" s="248">
        <v>22</v>
      </c>
      <c r="C6616" s="243">
        <v>98.535367000000008</v>
      </c>
      <c r="D6616" s="244">
        <v>7.3310313047999998</v>
      </c>
      <c r="E6616" s="245">
        <v>105.86639830480001</v>
      </c>
      <c r="F6616" s="246"/>
      <c r="G6616" s="246"/>
      <c r="H6616" s="246"/>
    </row>
    <row r="6617" spans="1:8" x14ac:dyDescent="0.2">
      <c r="A6617" s="247">
        <v>44471.916666659999</v>
      </c>
      <c r="B6617" s="248">
        <v>23</v>
      </c>
      <c r="C6617" s="243">
        <v>95.936323999999999</v>
      </c>
      <c r="D6617" s="244">
        <v>7.1376625055999989</v>
      </c>
      <c r="E6617" s="245">
        <v>103.0739865056</v>
      </c>
      <c r="F6617" s="246"/>
      <c r="G6617" s="246"/>
      <c r="H6617" s="246"/>
    </row>
    <row r="6618" spans="1:8" x14ac:dyDescent="0.2">
      <c r="A6618" s="247">
        <v>44471.958333330003</v>
      </c>
      <c r="B6618" s="248">
        <v>24</v>
      </c>
      <c r="C6618" s="243">
        <v>93.405704</v>
      </c>
      <c r="D6618" s="244">
        <v>6.9493843775999995</v>
      </c>
      <c r="E6618" s="245">
        <v>100.3550883776</v>
      </c>
      <c r="F6618" s="246"/>
      <c r="G6618" s="246"/>
      <c r="H6618" s="246"/>
    </row>
    <row r="6619" spans="1:8" x14ac:dyDescent="0.2">
      <c r="A6619" s="247">
        <v>44472</v>
      </c>
      <c r="B6619" s="248">
        <v>1</v>
      </c>
      <c r="C6619" s="243">
        <v>90.702120000000008</v>
      </c>
      <c r="D6619" s="244">
        <v>6.7482377280000003</v>
      </c>
      <c r="E6619" s="245">
        <v>97.450357728000014</v>
      </c>
      <c r="F6619" s="246"/>
      <c r="G6619" s="246"/>
      <c r="H6619" s="246"/>
    </row>
    <row r="6620" spans="1:8" x14ac:dyDescent="0.2">
      <c r="A6620" s="247">
        <v>44472.041666659999</v>
      </c>
      <c r="B6620" s="248">
        <v>2</v>
      </c>
      <c r="C6620" s="243">
        <v>89.93866100000001</v>
      </c>
      <c r="D6620" s="244">
        <v>6.6914363784000006</v>
      </c>
      <c r="E6620" s="245">
        <v>96.630097378400009</v>
      </c>
      <c r="F6620" s="246"/>
      <c r="G6620" s="246"/>
      <c r="H6620" s="246"/>
    </row>
    <row r="6621" spans="1:8" x14ac:dyDescent="0.2">
      <c r="A6621" s="247">
        <v>44472.083333330003</v>
      </c>
      <c r="B6621" s="248">
        <v>3</v>
      </c>
      <c r="C6621" s="243">
        <v>89.335908000000003</v>
      </c>
      <c r="D6621" s="244">
        <v>6.6465915551999997</v>
      </c>
      <c r="E6621" s="245">
        <v>95.982499555200008</v>
      </c>
      <c r="F6621" s="246"/>
      <c r="G6621" s="246"/>
      <c r="H6621" s="246"/>
    </row>
    <row r="6622" spans="1:8" x14ac:dyDescent="0.2">
      <c r="A6622" s="247">
        <v>44472.125</v>
      </c>
      <c r="B6622" s="248">
        <v>4</v>
      </c>
      <c r="C6622" s="243">
        <v>90.535998000000006</v>
      </c>
      <c r="D6622" s="244">
        <v>6.7358782511999999</v>
      </c>
      <c r="E6622" s="245">
        <v>97.271876251200013</v>
      </c>
      <c r="F6622" s="246"/>
      <c r="G6622" s="246"/>
      <c r="H6622" s="246"/>
    </row>
    <row r="6623" spans="1:8" x14ac:dyDescent="0.2">
      <c r="A6623" s="247">
        <v>44472.166666659999</v>
      </c>
      <c r="B6623" s="248">
        <v>5</v>
      </c>
      <c r="C6623" s="243">
        <v>92.931859000000003</v>
      </c>
      <c r="D6623" s="244">
        <v>6.9141303096</v>
      </c>
      <c r="E6623" s="245">
        <v>99.8459893096</v>
      </c>
      <c r="F6623" s="246"/>
      <c r="G6623" s="246"/>
      <c r="H6623" s="246"/>
    </row>
    <row r="6624" spans="1:8" x14ac:dyDescent="0.2">
      <c r="A6624" s="247">
        <v>44472.208333330003</v>
      </c>
      <c r="B6624" s="248">
        <v>6</v>
      </c>
      <c r="C6624" s="243">
        <v>93.681889999999996</v>
      </c>
      <c r="D6624" s="244">
        <v>6.9699326159999995</v>
      </c>
      <c r="E6624" s="245">
        <v>100.65182261599999</v>
      </c>
      <c r="F6624" s="246"/>
      <c r="G6624" s="246"/>
      <c r="H6624" s="246"/>
    </row>
    <row r="6625" spans="1:8" x14ac:dyDescent="0.2">
      <c r="A6625" s="247">
        <v>44472.25</v>
      </c>
      <c r="B6625" s="248">
        <v>7</v>
      </c>
      <c r="C6625" s="243">
        <v>92.956611999999993</v>
      </c>
      <c r="D6625" s="244">
        <v>6.9159719327999989</v>
      </c>
      <c r="E6625" s="245">
        <v>99.872583932799998</v>
      </c>
      <c r="F6625" s="246"/>
      <c r="G6625" s="246"/>
      <c r="H6625" s="246"/>
    </row>
    <row r="6626" spans="1:8" x14ac:dyDescent="0.2">
      <c r="A6626" s="247">
        <v>44472.291666659999</v>
      </c>
      <c r="B6626" s="248">
        <v>8</v>
      </c>
      <c r="C6626" s="243">
        <v>93.346394000000004</v>
      </c>
      <c r="D6626" s="244">
        <v>6.9449717135999993</v>
      </c>
      <c r="E6626" s="245">
        <v>100.2913657136</v>
      </c>
      <c r="F6626" s="246"/>
      <c r="G6626" s="246"/>
      <c r="H6626" s="246"/>
    </row>
    <row r="6627" spans="1:8" x14ac:dyDescent="0.2">
      <c r="A6627" s="247">
        <v>44472.333333330003</v>
      </c>
      <c r="B6627" s="248">
        <v>9</v>
      </c>
      <c r="C6627" s="243">
        <v>95.775337999999991</v>
      </c>
      <c r="D6627" s="244">
        <v>7.1256851471999987</v>
      </c>
      <c r="E6627" s="245">
        <v>102.90102314719999</v>
      </c>
      <c r="F6627" s="246"/>
      <c r="G6627" s="246"/>
      <c r="H6627" s="246"/>
    </row>
    <row r="6628" spans="1:8" x14ac:dyDescent="0.2">
      <c r="A6628" s="247">
        <v>44472.375</v>
      </c>
      <c r="B6628" s="248">
        <v>10</v>
      </c>
      <c r="C6628" s="243">
        <v>96.743565000000004</v>
      </c>
      <c r="D6628" s="244">
        <v>7.1977212359999996</v>
      </c>
      <c r="E6628" s="245">
        <v>103.941286236</v>
      </c>
      <c r="F6628" s="246"/>
      <c r="G6628" s="246"/>
      <c r="H6628" s="246"/>
    </row>
    <row r="6629" spans="1:8" x14ac:dyDescent="0.2">
      <c r="A6629" s="247">
        <v>44472.416666659999</v>
      </c>
      <c r="B6629" s="248">
        <v>11</v>
      </c>
      <c r="C6629" s="243">
        <v>97.386958000000007</v>
      </c>
      <c r="D6629" s="244">
        <v>7.2455896751999997</v>
      </c>
      <c r="E6629" s="245">
        <v>104.6325476752</v>
      </c>
      <c r="F6629" s="246"/>
      <c r="G6629" s="246"/>
      <c r="H6629" s="246"/>
    </row>
    <row r="6630" spans="1:8" x14ac:dyDescent="0.2">
      <c r="A6630" s="247">
        <v>44472.458333330003</v>
      </c>
      <c r="B6630" s="248">
        <v>12</v>
      </c>
      <c r="C6630" s="243">
        <v>98.440054000000003</v>
      </c>
      <c r="D6630" s="244">
        <v>7.3239400176</v>
      </c>
      <c r="E6630" s="245">
        <v>105.7639940176</v>
      </c>
      <c r="F6630" s="246"/>
      <c r="G6630" s="246"/>
      <c r="H6630" s="246"/>
    </row>
    <row r="6631" spans="1:8" x14ac:dyDescent="0.2">
      <c r="A6631" s="247">
        <v>44472.5</v>
      </c>
      <c r="B6631" s="248">
        <v>13</v>
      </c>
      <c r="C6631" s="243">
        <v>99.406589999999994</v>
      </c>
      <c r="D6631" s="244">
        <v>7.395850295999999</v>
      </c>
      <c r="E6631" s="245">
        <v>106.80244029599999</v>
      </c>
      <c r="F6631" s="246"/>
      <c r="G6631" s="246"/>
      <c r="H6631" s="246"/>
    </row>
    <row r="6632" spans="1:8" x14ac:dyDescent="0.2">
      <c r="A6632" s="247">
        <v>44472.541666659999</v>
      </c>
      <c r="B6632" s="248">
        <v>14</v>
      </c>
      <c r="C6632" s="243">
        <v>100.144621</v>
      </c>
      <c r="D6632" s="244">
        <v>7.4507598023999995</v>
      </c>
      <c r="E6632" s="245">
        <v>107.5953808024</v>
      </c>
      <c r="F6632" s="246"/>
      <c r="G6632" s="246"/>
      <c r="H6632" s="246"/>
    </row>
    <row r="6633" spans="1:8" x14ac:dyDescent="0.2">
      <c r="A6633" s="247">
        <v>44472.583333330003</v>
      </c>
      <c r="B6633" s="248">
        <v>15</v>
      </c>
      <c r="C6633" s="243">
        <v>100.81293599999999</v>
      </c>
      <c r="D6633" s="244">
        <v>7.5004824383999988</v>
      </c>
      <c r="E6633" s="245">
        <v>108.31341843839999</v>
      </c>
      <c r="F6633" s="246"/>
      <c r="G6633" s="246"/>
      <c r="H6633" s="246"/>
    </row>
    <row r="6634" spans="1:8" x14ac:dyDescent="0.2">
      <c r="A6634" s="247">
        <v>44472.625</v>
      </c>
      <c r="B6634" s="248">
        <v>16</v>
      </c>
      <c r="C6634" s="243">
        <v>100.67262099999999</v>
      </c>
      <c r="D6634" s="244">
        <v>7.4900430023999984</v>
      </c>
      <c r="E6634" s="245">
        <v>108.16266400239999</v>
      </c>
      <c r="F6634" s="246"/>
      <c r="G6634" s="246"/>
      <c r="H6634" s="246"/>
    </row>
    <row r="6635" spans="1:8" x14ac:dyDescent="0.2">
      <c r="A6635" s="247">
        <v>44472.666666659999</v>
      </c>
      <c r="B6635" s="248">
        <v>17</v>
      </c>
      <c r="C6635" s="243">
        <v>100.527254</v>
      </c>
      <c r="D6635" s="244">
        <v>7.4792276975999989</v>
      </c>
      <c r="E6635" s="245">
        <v>108.00648169759999</v>
      </c>
      <c r="F6635" s="246"/>
      <c r="G6635" s="246"/>
      <c r="H6635" s="246"/>
    </row>
    <row r="6636" spans="1:8" x14ac:dyDescent="0.2">
      <c r="A6636" s="247">
        <v>44472.708333330003</v>
      </c>
      <c r="B6636" s="248">
        <v>18</v>
      </c>
      <c r="C6636" s="243">
        <v>101.351483</v>
      </c>
      <c r="D6636" s="244">
        <v>7.5405503351999998</v>
      </c>
      <c r="E6636" s="245">
        <v>108.8920333352</v>
      </c>
      <c r="F6636" s="246"/>
      <c r="G6636" s="246"/>
      <c r="H6636" s="246"/>
    </row>
    <row r="6637" spans="1:8" x14ac:dyDescent="0.2">
      <c r="A6637" s="247">
        <v>44472.75</v>
      </c>
      <c r="B6637" s="248">
        <v>19</v>
      </c>
      <c r="C6637" s="243">
        <v>102.254656</v>
      </c>
      <c r="D6637" s="244">
        <v>7.6077464063999996</v>
      </c>
      <c r="E6637" s="245">
        <v>109.86240240639999</v>
      </c>
      <c r="F6637" s="246"/>
      <c r="G6637" s="246"/>
      <c r="H6637" s="246"/>
    </row>
    <row r="6638" spans="1:8" x14ac:dyDescent="0.2">
      <c r="A6638" s="247">
        <v>44472.791666659999</v>
      </c>
      <c r="B6638" s="248">
        <v>20</v>
      </c>
      <c r="C6638" s="243">
        <v>100.756356</v>
      </c>
      <c r="D6638" s="244">
        <v>7.496272886399999</v>
      </c>
      <c r="E6638" s="245">
        <v>108.25262888639999</v>
      </c>
      <c r="F6638" s="246"/>
      <c r="G6638" s="246"/>
      <c r="H6638" s="246"/>
    </row>
    <row r="6639" spans="1:8" x14ac:dyDescent="0.2">
      <c r="A6639" s="247">
        <v>44472.833333330003</v>
      </c>
      <c r="B6639" s="248">
        <v>21</v>
      </c>
      <c r="C6639" s="243">
        <v>100.616119</v>
      </c>
      <c r="D6639" s="244">
        <v>7.4858392535999991</v>
      </c>
      <c r="E6639" s="245">
        <v>108.1019582536</v>
      </c>
      <c r="F6639" s="246"/>
      <c r="G6639" s="246"/>
      <c r="H6639" s="246"/>
    </row>
    <row r="6640" spans="1:8" x14ac:dyDescent="0.2">
      <c r="A6640" s="247">
        <v>44472.875</v>
      </c>
      <c r="B6640" s="248">
        <v>22</v>
      </c>
      <c r="C6640" s="243">
        <v>98.198305000000005</v>
      </c>
      <c r="D6640" s="244">
        <v>7.3059538919999998</v>
      </c>
      <c r="E6640" s="245">
        <v>105.50425889200001</v>
      </c>
      <c r="F6640" s="246"/>
      <c r="G6640" s="246"/>
      <c r="H6640" s="246"/>
    </row>
    <row r="6641" spans="1:8" x14ac:dyDescent="0.2">
      <c r="A6641" s="247">
        <v>44472.916666659999</v>
      </c>
      <c r="B6641" s="248">
        <v>23</v>
      </c>
      <c r="C6641" s="243">
        <v>94.51539799999999</v>
      </c>
      <c r="D6641" s="244">
        <v>7.0319456111999985</v>
      </c>
      <c r="E6641" s="245">
        <v>101.54734361119999</v>
      </c>
      <c r="F6641" s="246"/>
      <c r="G6641" s="246"/>
      <c r="H6641" s="246"/>
    </row>
    <row r="6642" spans="1:8" x14ac:dyDescent="0.2">
      <c r="A6642" s="247">
        <v>44472.958333330003</v>
      </c>
      <c r="B6642" s="248">
        <v>24</v>
      </c>
      <c r="C6642" s="243">
        <v>93.925972999999999</v>
      </c>
      <c r="D6642" s="244">
        <v>6.9880923911999995</v>
      </c>
      <c r="E6642" s="245">
        <v>100.9140653912</v>
      </c>
      <c r="F6642" s="246"/>
      <c r="G6642" s="246"/>
      <c r="H6642" s="246"/>
    </row>
    <row r="6643" spans="1:8" x14ac:dyDescent="0.2">
      <c r="A6643" s="247">
        <v>44473</v>
      </c>
      <c r="B6643" s="248">
        <v>1</v>
      </c>
      <c r="C6643" s="243">
        <v>92.317588999999998</v>
      </c>
      <c r="D6643" s="244">
        <v>6.8684286215999997</v>
      </c>
      <c r="E6643" s="245">
        <v>99.186017621600001</v>
      </c>
      <c r="F6643" s="246"/>
      <c r="G6643" s="246"/>
      <c r="H6643" s="246"/>
    </row>
    <row r="6644" spans="1:8" x14ac:dyDescent="0.2">
      <c r="A6644" s="247">
        <v>44473.041666659999</v>
      </c>
      <c r="B6644" s="248">
        <v>2</v>
      </c>
      <c r="C6644" s="243">
        <v>90.932905000000005</v>
      </c>
      <c r="D6644" s="244">
        <v>6.7654081320000001</v>
      </c>
      <c r="E6644" s="245">
        <v>97.69831313200001</v>
      </c>
      <c r="F6644" s="246"/>
      <c r="G6644" s="246"/>
      <c r="H6644" s="246"/>
    </row>
    <row r="6645" spans="1:8" x14ac:dyDescent="0.2">
      <c r="A6645" s="247">
        <v>44473.083333330003</v>
      </c>
      <c r="B6645" s="248">
        <v>3</v>
      </c>
      <c r="C6645" s="243">
        <v>90.635040000000004</v>
      </c>
      <c r="D6645" s="244">
        <v>6.743246976</v>
      </c>
      <c r="E6645" s="245">
        <v>97.378286975999998</v>
      </c>
      <c r="F6645" s="246"/>
      <c r="G6645" s="246"/>
      <c r="H6645" s="246"/>
    </row>
    <row r="6646" spans="1:8" x14ac:dyDescent="0.2">
      <c r="A6646" s="247">
        <v>44473.125</v>
      </c>
      <c r="B6646" s="248">
        <v>4</v>
      </c>
      <c r="C6646" s="243">
        <v>94.367493999999994</v>
      </c>
      <c r="D6646" s="244">
        <v>7.0209415535999993</v>
      </c>
      <c r="E6646" s="245">
        <v>101.38843555359999</v>
      </c>
      <c r="F6646" s="246"/>
      <c r="G6646" s="246"/>
      <c r="H6646" s="246"/>
    </row>
    <row r="6647" spans="1:8" x14ac:dyDescent="0.2">
      <c r="A6647" s="247">
        <v>44473.166666659999</v>
      </c>
      <c r="B6647" s="248">
        <v>5</v>
      </c>
      <c r="C6647" s="243">
        <v>98.770629</v>
      </c>
      <c r="D6647" s="244">
        <v>7.3485347975999993</v>
      </c>
      <c r="E6647" s="245">
        <v>106.1191637976</v>
      </c>
      <c r="F6647" s="246"/>
      <c r="G6647" s="246"/>
      <c r="H6647" s="246"/>
    </row>
    <row r="6648" spans="1:8" x14ac:dyDescent="0.2">
      <c r="A6648" s="247">
        <v>44473.208333330003</v>
      </c>
      <c r="B6648" s="248">
        <v>6</v>
      </c>
      <c r="C6648" s="243">
        <v>103.26703500000001</v>
      </c>
      <c r="D6648" s="244">
        <v>7.683067404</v>
      </c>
      <c r="E6648" s="245">
        <v>110.95010240400001</v>
      </c>
      <c r="F6648" s="246"/>
      <c r="G6648" s="246"/>
      <c r="H6648" s="246"/>
    </row>
    <row r="6649" spans="1:8" x14ac:dyDescent="0.2">
      <c r="A6649" s="247">
        <v>44473.25</v>
      </c>
      <c r="B6649" s="248">
        <v>7</v>
      </c>
      <c r="C6649" s="243">
        <v>108.62360100000001</v>
      </c>
      <c r="D6649" s="244">
        <v>8.0815959143999994</v>
      </c>
      <c r="E6649" s="245">
        <v>116.70519691440001</v>
      </c>
      <c r="F6649" s="246"/>
      <c r="G6649" s="246"/>
      <c r="H6649" s="246"/>
    </row>
    <row r="6650" spans="1:8" x14ac:dyDescent="0.2">
      <c r="A6650" s="247">
        <v>44473.291666659999</v>
      </c>
      <c r="B6650" s="248">
        <v>8</v>
      </c>
      <c r="C6650" s="243">
        <v>112.031372</v>
      </c>
      <c r="D6650" s="244">
        <v>8.3351340767999993</v>
      </c>
      <c r="E6650" s="245">
        <v>120.36650607680001</v>
      </c>
      <c r="F6650" s="246"/>
      <c r="G6650" s="246"/>
      <c r="H6650" s="246"/>
    </row>
    <row r="6651" spans="1:8" x14ac:dyDescent="0.2">
      <c r="A6651" s="247">
        <v>44473.333333330003</v>
      </c>
      <c r="B6651" s="248">
        <v>9</v>
      </c>
      <c r="C6651" s="243">
        <v>115.760013</v>
      </c>
      <c r="D6651" s="244">
        <v>8.6125449671999998</v>
      </c>
      <c r="E6651" s="245">
        <v>124.3725579672</v>
      </c>
      <c r="F6651" s="246"/>
      <c r="G6651" s="246"/>
      <c r="H6651" s="246"/>
    </row>
    <row r="6652" spans="1:8" x14ac:dyDescent="0.2">
      <c r="A6652" s="247">
        <v>44473.375</v>
      </c>
      <c r="B6652" s="248">
        <v>10</v>
      </c>
      <c r="C6652" s="243">
        <v>117.71620799999999</v>
      </c>
      <c r="D6652" s="244">
        <v>8.758085875199999</v>
      </c>
      <c r="E6652" s="245">
        <v>126.47429387519999</v>
      </c>
      <c r="F6652" s="246"/>
      <c r="G6652" s="246"/>
      <c r="H6652" s="246"/>
    </row>
    <row r="6653" spans="1:8" x14ac:dyDescent="0.2">
      <c r="A6653" s="247">
        <v>44473.416666659999</v>
      </c>
      <c r="B6653" s="248">
        <v>11</v>
      </c>
      <c r="C6653" s="243">
        <v>117.48960099999999</v>
      </c>
      <c r="D6653" s="244">
        <v>8.7412263143999986</v>
      </c>
      <c r="E6653" s="245">
        <v>126.23082731439999</v>
      </c>
      <c r="F6653" s="246"/>
      <c r="G6653" s="246"/>
      <c r="H6653" s="246"/>
    </row>
    <row r="6654" spans="1:8" x14ac:dyDescent="0.2">
      <c r="A6654" s="247">
        <v>44473.458333330003</v>
      </c>
      <c r="B6654" s="248">
        <v>12</v>
      </c>
      <c r="C6654" s="243">
        <v>118.32764800000001</v>
      </c>
      <c r="D6654" s="244">
        <v>8.8035770111999998</v>
      </c>
      <c r="E6654" s="245">
        <v>127.13122501120002</v>
      </c>
      <c r="F6654" s="246"/>
      <c r="G6654" s="246"/>
      <c r="H6654" s="246"/>
    </row>
    <row r="6655" spans="1:8" x14ac:dyDescent="0.2">
      <c r="A6655" s="247">
        <v>44473.5</v>
      </c>
      <c r="B6655" s="248">
        <v>13</v>
      </c>
      <c r="C6655" s="243">
        <v>117.056736</v>
      </c>
      <c r="D6655" s="244">
        <v>8.7090211583999988</v>
      </c>
      <c r="E6655" s="245">
        <v>125.76575715839999</v>
      </c>
      <c r="F6655" s="246"/>
      <c r="G6655" s="246"/>
      <c r="H6655" s="246"/>
    </row>
    <row r="6656" spans="1:8" x14ac:dyDescent="0.2">
      <c r="A6656" s="247">
        <v>44473.541666659999</v>
      </c>
      <c r="B6656" s="248">
        <v>14</v>
      </c>
      <c r="C6656" s="243">
        <v>114.985462</v>
      </c>
      <c r="D6656" s="244">
        <v>8.5549183727999996</v>
      </c>
      <c r="E6656" s="245">
        <v>123.5403803728</v>
      </c>
      <c r="F6656" s="246"/>
      <c r="G6656" s="246"/>
      <c r="H6656" s="246"/>
    </row>
    <row r="6657" spans="1:8" x14ac:dyDescent="0.2">
      <c r="A6657" s="247">
        <v>44473.583333330003</v>
      </c>
      <c r="B6657" s="248">
        <v>15</v>
      </c>
      <c r="C6657" s="243">
        <v>113.61163900000001</v>
      </c>
      <c r="D6657" s="244">
        <v>8.4527059415999997</v>
      </c>
      <c r="E6657" s="245">
        <v>122.06434494160001</v>
      </c>
      <c r="F6657" s="246"/>
      <c r="G6657" s="246"/>
      <c r="H6657" s="246"/>
    </row>
    <row r="6658" spans="1:8" x14ac:dyDescent="0.2">
      <c r="A6658" s="247">
        <v>44473.625</v>
      </c>
      <c r="B6658" s="248">
        <v>16</v>
      </c>
      <c r="C6658" s="243">
        <v>109.804438</v>
      </c>
      <c r="D6658" s="244">
        <v>8.1694501871999989</v>
      </c>
      <c r="E6658" s="245">
        <v>117.9738881872</v>
      </c>
      <c r="F6658" s="246"/>
      <c r="G6658" s="246"/>
      <c r="H6658" s="246"/>
    </row>
    <row r="6659" spans="1:8" x14ac:dyDescent="0.2">
      <c r="A6659" s="247">
        <v>44473.666666659999</v>
      </c>
      <c r="B6659" s="248">
        <v>17</v>
      </c>
      <c r="C6659" s="243">
        <v>105.821444</v>
      </c>
      <c r="D6659" s="244">
        <v>7.8731154335999998</v>
      </c>
      <c r="E6659" s="245">
        <v>113.69455943360001</v>
      </c>
      <c r="F6659" s="246"/>
      <c r="G6659" s="246"/>
      <c r="H6659" s="246"/>
    </row>
    <row r="6660" spans="1:8" x14ac:dyDescent="0.2">
      <c r="A6660" s="247">
        <v>44473.708333330003</v>
      </c>
      <c r="B6660" s="248">
        <v>18</v>
      </c>
      <c r="C6660" s="243">
        <v>104.714279</v>
      </c>
      <c r="D6660" s="244">
        <v>7.7907423576000001</v>
      </c>
      <c r="E6660" s="245">
        <v>112.5050213576</v>
      </c>
      <c r="F6660" s="246"/>
      <c r="G6660" s="246"/>
      <c r="H6660" s="246"/>
    </row>
    <row r="6661" spans="1:8" x14ac:dyDescent="0.2">
      <c r="A6661" s="247">
        <v>44473.75</v>
      </c>
      <c r="B6661" s="248">
        <v>19</v>
      </c>
      <c r="C6661" s="243">
        <v>108.16740899999999</v>
      </c>
      <c r="D6661" s="244">
        <v>8.0476552295999983</v>
      </c>
      <c r="E6661" s="245">
        <v>116.21506422959999</v>
      </c>
      <c r="F6661" s="246"/>
      <c r="G6661" s="246"/>
      <c r="H6661" s="246"/>
    </row>
    <row r="6662" spans="1:8" x14ac:dyDescent="0.2">
      <c r="A6662" s="247">
        <v>44473.791666659999</v>
      </c>
      <c r="B6662" s="248">
        <v>20</v>
      </c>
      <c r="C6662" s="243">
        <v>106.31804199999999</v>
      </c>
      <c r="D6662" s="244">
        <v>7.9100623247999984</v>
      </c>
      <c r="E6662" s="245">
        <v>114.22810432479999</v>
      </c>
      <c r="F6662" s="246"/>
      <c r="G6662" s="246"/>
      <c r="H6662" s="246"/>
    </row>
    <row r="6663" spans="1:8" x14ac:dyDescent="0.2">
      <c r="A6663" s="247">
        <v>44473.833333330003</v>
      </c>
      <c r="B6663" s="248">
        <v>21</v>
      </c>
      <c r="C6663" s="243">
        <v>103.760875</v>
      </c>
      <c r="D6663" s="244">
        <v>7.7198090999999991</v>
      </c>
      <c r="E6663" s="245">
        <v>111.48068409999999</v>
      </c>
      <c r="F6663" s="246"/>
      <c r="G6663" s="246"/>
      <c r="H6663" s="246"/>
    </row>
    <row r="6664" spans="1:8" x14ac:dyDescent="0.2">
      <c r="A6664" s="247">
        <v>44473.875</v>
      </c>
      <c r="B6664" s="248">
        <v>22</v>
      </c>
      <c r="C6664" s="243">
        <v>99.987796000000003</v>
      </c>
      <c r="D6664" s="244">
        <v>7.4390920223999997</v>
      </c>
      <c r="E6664" s="245">
        <v>107.42688802240001</v>
      </c>
      <c r="F6664" s="246"/>
      <c r="G6664" s="246"/>
      <c r="H6664" s="246"/>
    </row>
    <row r="6665" spans="1:8" x14ac:dyDescent="0.2">
      <c r="A6665" s="247">
        <v>44473.916666659999</v>
      </c>
      <c r="B6665" s="248">
        <v>23</v>
      </c>
      <c r="C6665" s="243">
        <v>96.677052000000003</v>
      </c>
      <c r="D6665" s="244">
        <v>7.1927726688</v>
      </c>
      <c r="E6665" s="245">
        <v>103.86982466880001</v>
      </c>
      <c r="F6665" s="246"/>
      <c r="G6665" s="246"/>
      <c r="H6665" s="246"/>
    </row>
    <row r="6666" spans="1:8" x14ac:dyDescent="0.2">
      <c r="A6666" s="247">
        <v>44473.958333330003</v>
      </c>
      <c r="B6666" s="248">
        <v>24</v>
      </c>
      <c r="C6666" s="243">
        <v>95.279339999999991</v>
      </c>
      <c r="D6666" s="244">
        <v>7.0887828959999988</v>
      </c>
      <c r="E6666" s="245">
        <v>102.36812289599999</v>
      </c>
      <c r="F6666" s="246"/>
      <c r="G6666" s="246"/>
      <c r="H6666" s="246"/>
    </row>
    <row r="6667" spans="1:8" x14ac:dyDescent="0.2">
      <c r="A6667" s="247">
        <v>44474</v>
      </c>
      <c r="B6667" s="248">
        <v>1</v>
      </c>
      <c r="C6667" s="243">
        <v>90.935901000000001</v>
      </c>
      <c r="D6667" s="244">
        <v>6.7656310343999992</v>
      </c>
      <c r="E6667" s="245">
        <v>97.701532034400003</v>
      </c>
      <c r="F6667" s="246"/>
      <c r="G6667" s="246"/>
      <c r="H6667" s="246"/>
    </row>
    <row r="6668" spans="1:8" x14ac:dyDescent="0.2">
      <c r="A6668" s="247">
        <v>44474.041666659999</v>
      </c>
      <c r="B6668" s="248">
        <v>2</v>
      </c>
      <c r="C6668" s="243">
        <v>89.095415000000003</v>
      </c>
      <c r="D6668" s="244">
        <v>6.6286988759999996</v>
      </c>
      <c r="E6668" s="245">
        <v>95.724113876000004</v>
      </c>
      <c r="F6668" s="246"/>
      <c r="G6668" s="246"/>
      <c r="H6668" s="246"/>
    </row>
    <row r="6669" spans="1:8" x14ac:dyDescent="0.2">
      <c r="A6669" s="247">
        <v>44474.083333330003</v>
      </c>
      <c r="B6669" s="248">
        <v>3</v>
      </c>
      <c r="C6669" s="243">
        <v>88.573332999999991</v>
      </c>
      <c r="D6669" s="244">
        <v>6.589855975199999</v>
      </c>
      <c r="E6669" s="245">
        <v>95.163188975199986</v>
      </c>
      <c r="F6669" s="246"/>
      <c r="G6669" s="246"/>
      <c r="H6669" s="246"/>
    </row>
    <row r="6670" spans="1:8" x14ac:dyDescent="0.2">
      <c r="A6670" s="247">
        <v>44474.125</v>
      </c>
      <c r="B6670" s="248">
        <v>4</v>
      </c>
      <c r="C6670" s="243">
        <v>91.874939999999995</v>
      </c>
      <c r="D6670" s="244">
        <v>6.8354955359999989</v>
      </c>
      <c r="E6670" s="245">
        <v>98.710435535999991</v>
      </c>
      <c r="F6670" s="246"/>
      <c r="G6670" s="246"/>
      <c r="H6670" s="246"/>
    </row>
    <row r="6671" spans="1:8" x14ac:dyDescent="0.2">
      <c r="A6671" s="247">
        <v>44474.166666659999</v>
      </c>
      <c r="B6671" s="248">
        <v>5</v>
      </c>
      <c r="C6671" s="243">
        <v>95.967026000000004</v>
      </c>
      <c r="D6671" s="244">
        <v>7.1399467343999996</v>
      </c>
      <c r="E6671" s="245">
        <v>103.1069727344</v>
      </c>
      <c r="F6671" s="246"/>
      <c r="G6671" s="246"/>
      <c r="H6671" s="246"/>
    </row>
    <row r="6672" spans="1:8" x14ac:dyDescent="0.2">
      <c r="A6672" s="247">
        <v>44474.208333330003</v>
      </c>
      <c r="B6672" s="248">
        <v>6</v>
      </c>
      <c r="C6672" s="243">
        <v>101.396626</v>
      </c>
      <c r="D6672" s="244">
        <v>7.543908974399999</v>
      </c>
      <c r="E6672" s="245">
        <v>108.94053497439999</v>
      </c>
      <c r="F6672" s="246"/>
      <c r="G6672" s="246"/>
      <c r="H6672" s="246"/>
    </row>
    <row r="6673" spans="1:8" x14ac:dyDescent="0.2">
      <c r="A6673" s="247">
        <v>44474.25</v>
      </c>
      <c r="B6673" s="248">
        <v>7</v>
      </c>
      <c r="C6673" s="243">
        <v>106.90938700000001</v>
      </c>
      <c r="D6673" s="244">
        <v>7.9540583928000004</v>
      </c>
      <c r="E6673" s="245">
        <v>114.8634453928</v>
      </c>
      <c r="F6673" s="246"/>
      <c r="G6673" s="246"/>
      <c r="H6673" s="246"/>
    </row>
    <row r="6674" spans="1:8" x14ac:dyDescent="0.2">
      <c r="A6674" s="247">
        <v>44474.291666659999</v>
      </c>
      <c r="B6674" s="248">
        <v>8</v>
      </c>
      <c r="C6674" s="243">
        <v>109.317514</v>
      </c>
      <c r="D6674" s="244">
        <v>8.1332230415999991</v>
      </c>
      <c r="E6674" s="245">
        <v>117.45073704160001</v>
      </c>
      <c r="F6674" s="246"/>
      <c r="G6674" s="246"/>
      <c r="H6674" s="246"/>
    </row>
    <row r="6675" spans="1:8" x14ac:dyDescent="0.2">
      <c r="A6675" s="247">
        <v>44474.333333330003</v>
      </c>
      <c r="B6675" s="248">
        <v>9</v>
      </c>
      <c r="C6675" s="243">
        <v>109.607596</v>
      </c>
      <c r="D6675" s="244">
        <v>8.154805142399999</v>
      </c>
      <c r="E6675" s="245">
        <v>117.76240114239999</v>
      </c>
      <c r="F6675" s="246"/>
      <c r="G6675" s="246"/>
      <c r="H6675" s="246"/>
    </row>
    <row r="6676" spans="1:8" x14ac:dyDescent="0.2">
      <c r="A6676" s="247">
        <v>44474.375</v>
      </c>
      <c r="B6676" s="248">
        <v>10</v>
      </c>
      <c r="C6676" s="243">
        <v>110.39888499999999</v>
      </c>
      <c r="D6676" s="244">
        <v>8.2136770439999989</v>
      </c>
      <c r="E6676" s="245">
        <v>118.61256204399999</v>
      </c>
      <c r="F6676" s="246"/>
      <c r="G6676" s="246"/>
      <c r="H6676" s="246"/>
    </row>
    <row r="6677" spans="1:8" x14ac:dyDescent="0.2">
      <c r="A6677" s="247">
        <v>44474.416666659999</v>
      </c>
      <c r="B6677" s="248">
        <v>11</v>
      </c>
      <c r="C6677" s="243">
        <v>109.05144299999999</v>
      </c>
      <c r="D6677" s="244">
        <v>8.1134273591999992</v>
      </c>
      <c r="E6677" s="245">
        <v>117.16487035919999</v>
      </c>
      <c r="F6677" s="246"/>
      <c r="G6677" s="246"/>
      <c r="H6677" s="246"/>
    </row>
    <row r="6678" spans="1:8" x14ac:dyDescent="0.2">
      <c r="A6678" s="247">
        <v>44474.458333330003</v>
      </c>
      <c r="B6678" s="248">
        <v>12</v>
      </c>
      <c r="C6678" s="243">
        <v>108.483574</v>
      </c>
      <c r="D6678" s="244">
        <v>8.071177905599999</v>
      </c>
      <c r="E6678" s="245">
        <v>116.5547519056</v>
      </c>
      <c r="F6678" s="246"/>
      <c r="G6678" s="246"/>
      <c r="H6678" s="246"/>
    </row>
    <row r="6679" spans="1:8" x14ac:dyDescent="0.2">
      <c r="A6679" s="247">
        <v>44474.5</v>
      </c>
      <c r="B6679" s="248">
        <v>13</v>
      </c>
      <c r="C6679" s="243">
        <v>109.472314</v>
      </c>
      <c r="D6679" s="244">
        <v>8.1447401615999997</v>
      </c>
      <c r="E6679" s="245">
        <v>117.6170541616</v>
      </c>
      <c r="F6679" s="246"/>
      <c r="G6679" s="246"/>
      <c r="H6679" s="246"/>
    </row>
    <row r="6680" spans="1:8" x14ac:dyDescent="0.2">
      <c r="A6680" s="247">
        <v>44474.541666659999</v>
      </c>
      <c r="B6680" s="248">
        <v>14</v>
      </c>
      <c r="C6680" s="243">
        <v>108.717607</v>
      </c>
      <c r="D6680" s="244">
        <v>8.0885899608000003</v>
      </c>
      <c r="E6680" s="245">
        <v>116.80619696080001</v>
      </c>
      <c r="F6680" s="246"/>
      <c r="G6680" s="246"/>
      <c r="H6680" s="246"/>
    </row>
    <row r="6681" spans="1:8" x14ac:dyDescent="0.2">
      <c r="A6681" s="247">
        <v>44474.583333330003</v>
      </c>
      <c r="B6681" s="248">
        <v>15</v>
      </c>
      <c r="C6681" s="243">
        <v>107.248666</v>
      </c>
      <c r="D6681" s="244">
        <v>7.9793007503999993</v>
      </c>
      <c r="E6681" s="245">
        <v>115.2279667504</v>
      </c>
      <c r="F6681" s="246"/>
      <c r="G6681" s="246"/>
      <c r="H6681" s="246"/>
    </row>
    <row r="6682" spans="1:8" x14ac:dyDescent="0.2">
      <c r="A6682" s="247">
        <v>44474.625</v>
      </c>
      <c r="B6682" s="248">
        <v>16</v>
      </c>
      <c r="C6682" s="243">
        <v>105.17499600000001</v>
      </c>
      <c r="D6682" s="244">
        <v>7.8250197023999997</v>
      </c>
      <c r="E6682" s="245">
        <v>113.00001570240001</v>
      </c>
      <c r="F6682" s="246"/>
      <c r="G6682" s="246"/>
      <c r="H6682" s="246"/>
    </row>
    <row r="6683" spans="1:8" x14ac:dyDescent="0.2">
      <c r="A6683" s="247">
        <v>44474.666666659999</v>
      </c>
      <c r="B6683" s="248">
        <v>17</v>
      </c>
      <c r="C6683" s="243">
        <v>104.08114900000001</v>
      </c>
      <c r="D6683" s="244">
        <v>7.7436374855999999</v>
      </c>
      <c r="E6683" s="245">
        <v>111.82478648560001</v>
      </c>
      <c r="F6683" s="246"/>
      <c r="G6683" s="246"/>
      <c r="H6683" s="246"/>
    </row>
    <row r="6684" spans="1:8" x14ac:dyDescent="0.2">
      <c r="A6684" s="247">
        <v>44474.708333330003</v>
      </c>
      <c r="B6684" s="248">
        <v>18</v>
      </c>
      <c r="C6684" s="243">
        <v>104.746031</v>
      </c>
      <c r="D6684" s="244">
        <v>7.7931047063999994</v>
      </c>
      <c r="E6684" s="245">
        <v>112.5391357064</v>
      </c>
      <c r="F6684" s="246"/>
      <c r="G6684" s="246"/>
      <c r="H6684" s="246"/>
    </row>
    <row r="6685" spans="1:8" x14ac:dyDescent="0.2">
      <c r="A6685" s="247">
        <v>44474.75</v>
      </c>
      <c r="B6685" s="248">
        <v>19</v>
      </c>
      <c r="C6685" s="243">
        <v>108.353872</v>
      </c>
      <c r="D6685" s="244">
        <v>8.0615280767999984</v>
      </c>
      <c r="E6685" s="245">
        <v>116.4154000768</v>
      </c>
      <c r="F6685" s="246"/>
      <c r="G6685" s="246"/>
      <c r="H6685" s="246"/>
    </row>
    <row r="6686" spans="1:8" x14ac:dyDescent="0.2">
      <c r="A6686" s="247">
        <v>44474.791666659999</v>
      </c>
      <c r="B6686" s="248">
        <v>20</v>
      </c>
      <c r="C6686" s="243">
        <v>107.761421</v>
      </c>
      <c r="D6686" s="244">
        <v>8.0174497223999985</v>
      </c>
      <c r="E6686" s="245">
        <v>115.7788707224</v>
      </c>
      <c r="F6686" s="246"/>
      <c r="G6686" s="246"/>
      <c r="H6686" s="246"/>
    </row>
    <row r="6687" spans="1:8" x14ac:dyDescent="0.2">
      <c r="A6687" s="247">
        <v>44474.833333330003</v>
      </c>
      <c r="B6687" s="248">
        <v>21</v>
      </c>
      <c r="C6687" s="243">
        <v>104.11075899999999</v>
      </c>
      <c r="D6687" s="244">
        <v>7.7458404695999983</v>
      </c>
      <c r="E6687" s="245">
        <v>111.85659946959998</v>
      </c>
      <c r="F6687" s="246"/>
      <c r="G6687" s="246"/>
      <c r="H6687" s="246"/>
    </row>
    <row r="6688" spans="1:8" x14ac:dyDescent="0.2">
      <c r="A6688" s="247">
        <v>44474.875</v>
      </c>
      <c r="B6688" s="248">
        <v>22</v>
      </c>
      <c r="C6688" s="243">
        <v>99.612020999999999</v>
      </c>
      <c r="D6688" s="244">
        <v>7.4111343623999995</v>
      </c>
      <c r="E6688" s="245">
        <v>107.0231553624</v>
      </c>
      <c r="F6688" s="246"/>
      <c r="G6688" s="246"/>
      <c r="H6688" s="246"/>
    </row>
    <row r="6689" spans="1:8" x14ac:dyDescent="0.2">
      <c r="A6689" s="247">
        <v>44474.916666659999</v>
      </c>
      <c r="B6689" s="248">
        <v>23</v>
      </c>
      <c r="C6689" s="243">
        <v>96.765197999999998</v>
      </c>
      <c r="D6689" s="244">
        <v>7.199330731199999</v>
      </c>
      <c r="E6689" s="245">
        <v>103.96452873119999</v>
      </c>
      <c r="F6689" s="246"/>
      <c r="G6689" s="246"/>
      <c r="H6689" s="246"/>
    </row>
    <row r="6690" spans="1:8" x14ac:dyDescent="0.2">
      <c r="A6690" s="247">
        <v>44474.958333330003</v>
      </c>
      <c r="B6690" s="248">
        <v>24</v>
      </c>
      <c r="C6690" s="243">
        <v>93.382322000000002</v>
      </c>
      <c r="D6690" s="244">
        <v>6.9476447567999999</v>
      </c>
      <c r="E6690" s="245">
        <v>100.3299667568</v>
      </c>
      <c r="F6690" s="246"/>
      <c r="G6690" s="246"/>
      <c r="H6690" s="246"/>
    </row>
    <row r="6691" spans="1:8" x14ac:dyDescent="0.2">
      <c r="A6691" s="247">
        <v>44475</v>
      </c>
      <c r="B6691" s="248">
        <v>1</v>
      </c>
      <c r="C6691" s="243">
        <v>90.160065000000003</v>
      </c>
      <c r="D6691" s="244">
        <v>6.7079088359999997</v>
      </c>
      <c r="E6691" s="245">
        <v>96.867973836000004</v>
      </c>
      <c r="F6691" s="246"/>
      <c r="G6691" s="246"/>
      <c r="H6691" s="246"/>
    </row>
    <row r="6692" spans="1:8" x14ac:dyDescent="0.2">
      <c r="A6692" s="247">
        <v>44475.041666659999</v>
      </c>
      <c r="B6692" s="248">
        <v>2</v>
      </c>
      <c r="C6692" s="243">
        <v>88.801261999999994</v>
      </c>
      <c r="D6692" s="244">
        <v>6.6068138927999991</v>
      </c>
      <c r="E6692" s="245">
        <v>95.408075892799999</v>
      </c>
      <c r="F6692" s="246"/>
      <c r="G6692" s="246"/>
      <c r="H6692" s="246"/>
    </row>
    <row r="6693" spans="1:8" x14ac:dyDescent="0.2">
      <c r="A6693" s="247">
        <v>44475.083333330003</v>
      </c>
      <c r="B6693" s="248">
        <v>3</v>
      </c>
      <c r="C6693" s="243">
        <v>89.082393999999994</v>
      </c>
      <c r="D6693" s="244">
        <v>6.6277301135999993</v>
      </c>
      <c r="E6693" s="245">
        <v>95.710124113599989</v>
      </c>
      <c r="F6693" s="246"/>
      <c r="G6693" s="246"/>
      <c r="H6693" s="246"/>
    </row>
    <row r="6694" spans="1:8" x14ac:dyDescent="0.2">
      <c r="A6694" s="247">
        <v>44475.125</v>
      </c>
      <c r="B6694" s="248">
        <v>4</v>
      </c>
      <c r="C6694" s="243">
        <v>92.006381999999988</v>
      </c>
      <c r="D6694" s="244">
        <v>6.8452748207999985</v>
      </c>
      <c r="E6694" s="245">
        <v>98.851656820799988</v>
      </c>
      <c r="F6694" s="246"/>
      <c r="G6694" s="246"/>
      <c r="H6694" s="246"/>
    </row>
    <row r="6695" spans="1:8" x14ac:dyDescent="0.2">
      <c r="A6695" s="247">
        <v>44475.166666659999</v>
      </c>
      <c r="B6695" s="248">
        <v>5</v>
      </c>
      <c r="C6695" s="243">
        <v>96.176794000000001</v>
      </c>
      <c r="D6695" s="244">
        <v>7.1555534735999995</v>
      </c>
      <c r="E6695" s="245">
        <v>103.3323474736</v>
      </c>
      <c r="F6695" s="246"/>
      <c r="G6695" s="246"/>
      <c r="H6695" s="246"/>
    </row>
    <row r="6696" spans="1:8" x14ac:dyDescent="0.2">
      <c r="A6696" s="247">
        <v>44475.208333330003</v>
      </c>
      <c r="B6696" s="248">
        <v>6</v>
      </c>
      <c r="C6696" s="243">
        <v>100.74117700000001</v>
      </c>
      <c r="D6696" s="244">
        <v>7.4951435687999997</v>
      </c>
      <c r="E6696" s="245">
        <v>108.23632056880001</v>
      </c>
      <c r="F6696" s="246"/>
      <c r="G6696" s="246"/>
      <c r="H6696" s="246"/>
    </row>
    <row r="6697" spans="1:8" x14ac:dyDescent="0.2">
      <c r="A6697" s="247">
        <v>44475.25</v>
      </c>
      <c r="B6697" s="248">
        <v>7</v>
      </c>
      <c r="C6697" s="243">
        <v>105.12361199999999</v>
      </c>
      <c r="D6697" s="244">
        <v>7.8211967327999989</v>
      </c>
      <c r="E6697" s="245">
        <v>112.9448087328</v>
      </c>
      <c r="F6697" s="246"/>
      <c r="G6697" s="246"/>
      <c r="H6697" s="246"/>
    </row>
    <row r="6698" spans="1:8" x14ac:dyDescent="0.2">
      <c r="A6698" s="247">
        <v>44475.291666659999</v>
      </c>
      <c r="B6698" s="248">
        <v>8</v>
      </c>
      <c r="C6698" s="243">
        <v>108.81739</v>
      </c>
      <c r="D6698" s="244">
        <v>8.0960138159999993</v>
      </c>
      <c r="E6698" s="245">
        <v>116.913403816</v>
      </c>
      <c r="F6698" s="246"/>
      <c r="G6698" s="246"/>
      <c r="H6698" s="246"/>
    </row>
    <row r="6699" spans="1:8" x14ac:dyDescent="0.2">
      <c r="A6699" s="247">
        <v>44475.333333330003</v>
      </c>
      <c r="B6699" s="248">
        <v>9</v>
      </c>
      <c r="C6699" s="243">
        <v>111.459349</v>
      </c>
      <c r="D6699" s="244">
        <v>8.2925755656</v>
      </c>
      <c r="E6699" s="245">
        <v>119.75192456560001</v>
      </c>
      <c r="F6699" s="246"/>
      <c r="G6699" s="246"/>
      <c r="H6699" s="246"/>
    </row>
    <row r="6700" spans="1:8" x14ac:dyDescent="0.2">
      <c r="A6700" s="247">
        <v>44475.375</v>
      </c>
      <c r="B6700" s="248">
        <v>10</v>
      </c>
      <c r="C6700" s="243">
        <v>112.35655300000001</v>
      </c>
      <c r="D6700" s="244">
        <v>8.3593275431999992</v>
      </c>
      <c r="E6700" s="245">
        <v>120.7158805432</v>
      </c>
      <c r="F6700" s="246"/>
      <c r="G6700" s="246"/>
      <c r="H6700" s="246"/>
    </row>
    <row r="6701" spans="1:8" x14ac:dyDescent="0.2">
      <c r="A6701" s="247">
        <v>44475.416666659999</v>
      </c>
      <c r="B6701" s="248">
        <v>11</v>
      </c>
      <c r="C6701" s="243">
        <v>111.90237499999999</v>
      </c>
      <c r="D6701" s="244">
        <v>8.3255366999999989</v>
      </c>
      <c r="E6701" s="245">
        <v>120.22791169999999</v>
      </c>
      <c r="F6701" s="246"/>
      <c r="G6701" s="246"/>
      <c r="H6701" s="246"/>
    </row>
    <row r="6702" spans="1:8" x14ac:dyDescent="0.2">
      <c r="A6702" s="247">
        <v>44475.458333330003</v>
      </c>
      <c r="B6702" s="248">
        <v>12</v>
      </c>
      <c r="C6702" s="243">
        <v>109.579588</v>
      </c>
      <c r="D6702" s="244">
        <v>8.1527213472</v>
      </c>
      <c r="E6702" s="245">
        <v>117.7323093472</v>
      </c>
      <c r="F6702" s="246"/>
      <c r="G6702" s="246"/>
      <c r="H6702" s="246"/>
    </row>
    <row r="6703" spans="1:8" x14ac:dyDescent="0.2">
      <c r="A6703" s="247">
        <v>44475.5</v>
      </c>
      <c r="B6703" s="248">
        <v>13</v>
      </c>
      <c r="C6703" s="243">
        <v>109.425022</v>
      </c>
      <c r="D6703" s="244">
        <v>8.1412216367999992</v>
      </c>
      <c r="E6703" s="245">
        <v>117.5662436368</v>
      </c>
      <c r="F6703" s="246"/>
      <c r="G6703" s="246"/>
      <c r="H6703" s="246"/>
    </row>
    <row r="6704" spans="1:8" x14ac:dyDescent="0.2">
      <c r="A6704" s="247">
        <v>44475.541666659999</v>
      </c>
      <c r="B6704" s="248">
        <v>14</v>
      </c>
      <c r="C6704" s="243">
        <v>105.957444</v>
      </c>
      <c r="D6704" s="244">
        <v>7.8832338335999994</v>
      </c>
      <c r="E6704" s="245">
        <v>113.8406778336</v>
      </c>
      <c r="F6704" s="246"/>
      <c r="G6704" s="246"/>
      <c r="H6704" s="246"/>
    </row>
    <row r="6705" spans="1:8" x14ac:dyDescent="0.2">
      <c r="A6705" s="247">
        <v>44475.583333330003</v>
      </c>
      <c r="B6705" s="248">
        <v>15</v>
      </c>
      <c r="C6705" s="243">
        <v>105.44009800000001</v>
      </c>
      <c r="D6705" s="244">
        <v>7.8447432911999995</v>
      </c>
      <c r="E6705" s="245">
        <v>113.28484129120001</v>
      </c>
      <c r="F6705" s="246"/>
      <c r="G6705" s="246"/>
      <c r="H6705" s="246"/>
    </row>
    <row r="6706" spans="1:8" x14ac:dyDescent="0.2">
      <c r="A6706" s="247">
        <v>44475.625</v>
      </c>
      <c r="B6706" s="248">
        <v>16</v>
      </c>
      <c r="C6706" s="243">
        <v>103.236521</v>
      </c>
      <c r="D6706" s="244">
        <v>7.6807971623999993</v>
      </c>
      <c r="E6706" s="245">
        <v>110.91731816239999</v>
      </c>
      <c r="F6706" s="246"/>
      <c r="G6706" s="246"/>
      <c r="H6706" s="246"/>
    </row>
    <row r="6707" spans="1:8" x14ac:dyDescent="0.2">
      <c r="A6707" s="247">
        <v>44475.666666659999</v>
      </c>
      <c r="B6707" s="248">
        <v>17</v>
      </c>
      <c r="C6707" s="243">
        <v>100.45563900000001</v>
      </c>
      <c r="D6707" s="244">
        <v>7.4738995415999998</v>
      </c>
      <c r="E6707" s="245">
        <v>107.92953854160001</v>
      </c>
      <c r="F6707" s="246"/>
      <c r="G6707" s="246"/>
      <c r="H6707" s="246"/>
    </row>
    <row r="6708" spans="1:8" x14ac:dyDescent="0.2">
      <c r="A6708" s="247">
        <v>44475.708333330003</v>
      </c>
      <c r="B6708" s="248">
        <v>18</v>
      </c>
      <c r="C6708" s="243">
        <v>101.224463</v>
      </c>
      <c r="D6708" s="244">
        <v>7.5311000471999998</v>
      </c>
      <c r="E6708" s="245">
        <v>108.7555630472</v>
      </c>
      <c r="F6708" s="246"/>
      <c r="G6708" s="246"/>
      <c r="H6708" s="246"/>
    </row>
    <row r="6709" spans="1:8" x14ac:dyDescent="0.2">
      <c r="A6709" s="247">
        <v>44475.75</v>
      </c>
      <c r="B6709" s="248">
        <v>19</v>
      </c>
      <c r="C6709" s="243">
        <v>106.381614</v>
      </c>
      <c r="D6709" s="244">
        <v>7.914792081599999</v>
      </c>
      <c r="E6709" s="245">
        <v>114.2964060816</v>
      </c>
      <c r="F6709" s="246"/>
      <c r="G6709" s="246"/>
      <c r="H6709" s="246"/>
    </row>
    <row r="6710" spans="1:8" x14ac:dyDescent="0.2">
      <c r="A6710" s="247">
        <v>44475.791666659999</v>
      </c>
      <c r="B6710" s="248">
        <v>20</v>
      </c>
      <c r="C6710" s="243">
        <v>104.682412</v>
      </c>
      <c r="D6710" s="244">
        <v>7.788371452799999</v>
      </c>
      <c r="E6710" s="245">
        <v>112.47078345279999</v>
      </c>
      <c r="F6710" s="246"/>
      <c r="G6710" s="246"/>
      <c r="H6710" s="246"/>
    </row>
    <row r="6711" spans="1:8" x14ac:dyDescent="0.2">
      <c r="A6711" s="247">
        <v>44475.833333330003</v>
      </c>
      <c r="B6711" s="248">
        <v>21</v>
      </c>
      <c r="C6711" s="243">
        <v>102.621449</v>
      </c>
      <c r="D6711" s="244">
        <v>7.6350358055999994</v>
      </c>
      <c r="E6711" s="245">
        <v>110.2564848056</v>
      </c>
      <c r="F6711" s="246"/>
      <c r="G6711" s="246"/>
      <c r="H6711" s="246"/>
    </row>
    <row r="6712" spans="1:8" x14ac:dyDescent="0.2">
      <c r="A6712" s="247">
        <v>44475.875</v>
      </c>
      <c r="B6712" s="248">
        <v>22</v>
      </c>
      <c r="C6712" s="243">
        <v>100.41689700000001</v>
      </c>
      <c r="D6712" s="244">
        <v>7.4710171367999996</v>
      </c>
      <c r="E6712" s="245">
        <v>107.88791413680001</v>
      </c>
      <c r="F6712" s="246"/>
      <c r="G6712" s="246"/>
      <c r="H6712" s="246"/>
    </row>
    <row r="6713" spans="1:8" x14ac:dyDescent="0.2">
      <c r="A6713" s="247">
        <v>44475.916666659999</v>
      </c>
      <c r="B6713" s="248">
        <v>23</v>
      </c>
      <c r="C6713" s="243">
        <v>97.276789999999991</v>
      </c>
      <c r="D6713" s="244">
        <v>7.2373931759999985</v>
      </c>
      <c r="E6713" s="245">
        <v>104.51418317599999</v>
      </c>
      <c r="F6713" s="246"/>
      <c r="G6713" s="246"/>
      <c r="H6713" s="246"/>
    </row>
    <row r="6714" spans="1:8" x14ac:dyDescent="0.2">
      <c r="A6714" s="247">
        <v>44475.958333330003</v>
      </c>
      <c r="B6714" s="248">
        <v>24</v>
      </c>
      <c r="C6714" s="243">
        <v>94.051872000000003</v>
      </c>
      <c r="D6714" s="244">
        <v>6.9974592767999999</v>
      </c>
      <c r="E6714" s="245">
        <v>101.0493312768</v>
      </c>
      <c r="F6714" s="246"/>
      <c r="G6714" s="246"/>
      <c r="H6714" s="246"/>
    </row>
    <row r="6715" spans="1:8" x14ac:dyDescent="0.2">
      <c r="A6715" s="247">
        <v>44476</v>
      </c>
      <c r="B6715" s="248">
        <v>1</v>
      </c>
      <c r="C6715" s="243">
        <v>91.177950999999993</v>
      </c>
      <c r="D6715" s="244">
        <v>6.7836395543999988</v>
      </c>
      <c r="E6715" s="245">
        <v>97.96159055439999</v>
      </c>
      <c r="F6715" s="246"/>
      <c r="G6715" s="246"/>
      <c r="H6715" s="246"/>
    </row>
    <row r="6716" spans="1:8" x14ac:dyDescent="0.2">
      <c r="A6716" s="247">
        <v>44476.041666659999</v>
      </c>
      <c r="B6716" s="248">
        <v>2</v>
      </c>
      <c r="C6716" s="243">
        <v>90.019993999999997</v>
      </c>
      <c r="D6716" s="244">
        <v>6.6974875535999994</v>
      </c>
      <c r="E6716" s="245">
        <v>96.717481553599995</v>
      </c>
      <c r="F6716" s="246"/>
      <c r="G6716" s="246"/>
      <c r="H6716" s="246"/>
    </row>
    <row r="6717" spans="1:8" x14ac:dyDescent="0.2">
      <c r="A6717" s="247">
        <v>44476.083333330003</v>
      </c>
      <c r="B6717" s="248">
        <v>3</v>
      </c>
      <c r="C6717" s="243">
        <v>90.600429999999989</v>
      </c>
      <c r="D6717" s="244">
        <v>6.7406719919999984</v>
      </c>
      <c r="E6717" s="245">
        <v>97.341101991999992</v>
      </c>
      <c r="F6717" s="246"/>
      <c r="G6717" s="246"/>
      <c r="H6717" s="246"/>
    </row>
    <row r="6718" spans="1:8" x14ac:dyDescent="0.2">
      <c r="A6718" s="247">
        <v>44476.125</v>
      </c>
      <c r="B6718" s="248">
        <v>4</v>
      </c>
      <c r="C6718" s="243">
        <v>93.141516999999993</v>
      </c>
      <c r="D6718" s="244">
        <v>6.9297288647999986</v>
      </c>
      <c r="E6718" s="245">
        <v>100.07124586479999</v>
      </c>
      <c r="F6718" s="246"/>
      <c r="G6718" s="246"/>
      <c r="H6718" s="246"/>
    </row>
    <row r="6719" spans="1:8" x14ac:dyDescent="0.2">
      <c r="A6719" s="247">
        <v>44476.166666659999</v>
      </c>
      <c r="B6719" s="248">
        <v>5</v>
      </c>
      <c r="C6719" s="243">
        <v>95.945039000000008</v>
      </c>
      <c r="D6719" s="244">
        <v>7.1383109015999997</v>
      </c>
      <c r="E6719" s="245">
        <v>103.0833499016</v>
      </c>
      <c r="F6719" s="246"/>
      <c r="G6719" s="246"/>
      <c r="H6719" s="246"/>
    </row>
    <row r="6720" spans="1:8" x14ac:dyDescent="0.2">
      <c r="A6720" s="247">
        <v>44476.208333330003</v>
      </c>
      <c r="B6720" s="248">
        <v>6</v>
      </c>
      <c r="C6720" s="243">
        <v>99.809513999999993</v>
      </c>
      <c r="D6720" s="244">
        <v>7.4258278415999985</v>
      </c>
      <c r="E6720" s="245">
        <v>107.23534184159999</v>
      </c>
      <c r="F6720" s="246"/>
      <c r="G6720" s="246"/>
      <c r="H6720" s="246"/>
    </row>
    <row r="6721" spans="1:8" x14ac:dyDescent="0.2">
      <c r="A6721" s="247">
        <v>44476.25</v>
      </c>
      <c r="B6721" s="248">
        <v>7</v>
      </c>
      <c r="C6721" s="243">
        <v>104.62318999999999</v>
      </c>
      <c r="D6721" s="244">
        <v>7.7839653359999987</v>
      </c>
      <c r="E6721" s="245">
        <v>112.40715533599999</v>
      </c>
      <c r="F6721" s="246"/>
      <c r="G6721" s="246"/>
      <c r="H6721" s="246"/>
    </row>
    <row r="6722" spans="1:8" x14ac:dyDescent="0.2">
      <c r="A6722" s="247">
        <v>44476.291666659999</v>
      </c>
      <c r="B6722" s="248">
        <v>8</v>
      </c>
      <c r="C6722" s="243">
        <v>107.04808199999999</v>
      </c>
      <c r="D6722" s="244">
        <v>7.9643773007999989</v>
      </c>
      <c r="E6722" s="245">
        <v>115.01245930079999</v>
      </c>
      <c r="F6722" s="246"/>
      <c r="G6722" s="246"/>
      <c r="H6722" s="246"/>
    </row>
    <row r="6723" spans="1:8" x14ac:dyDescent="0.2">
      <c r="A6723" s="247">
        <v>44476.333333330003</v>
      </c>
      <c r="B6723" s="248">
        <v>9</v>
      </c>
      <c r="C6723" s="243">
        <v>109.12266600000001</v>
      </c>
      <c r="D6723" s="244">
        <v>8.1187263503999993</v>
      </c>
      <c r="E6723" s="245">
        <v>117.24139235040001</v>
      </c>
      <c r="F6723" s="246"/>
      <c r="G6723" s="246"/>
      <c r="H6723" s="246"/>
    </row>
    <row r="6724" spans="1:8" x14ac:dyDescent="0.2">
      <c r="A6724" s="247">
        <v>44476.375</v>
      </c>
      <c r="B6724" s="248">
        <v>10</v>
      </c>
      <c r="C6724" s="243">
        <v>109.112712</v>
      </c>
      <c r="D6724" s="244">
        <v>8.1179857727999991</v>
      </c>
      <c r="E6724" s="245">
        <v>117.2306977728</v>
      </c>
      <c r="F6724" s="246"/>
      <c r="G6724" s="246"/>
      <c r="H6724" s="246"/>
    </row>
    <row r="6725" spans="1:8" x14ac:dyDescent="0.2">
      <c r="A6725" s="247">
        <v>44476.416666659999</v>
      </c>
      <c r="B6725" s="248">
        <v>11</v>
      </c>
      <c r="C6725" s="243">
        <v>107.78099399999999</v>
      </c>
      <c r="D6725" s="244">
        <v>8.0189059535999991</v>
      </c>
      <c r="E6725" s="245">
        <v>115.79989995359999</v>
      </c>
      <c r="F6725" s="246"/>
      <c r="G6725" s="246"/>
      <c r="H6725" s="246"/>
    </row>
    <row r="6726" spans="1:8" x14ac:dyDescent="0.2">
      <c r="A6726" s="247">
        <v>44476.458333330003</v>
      </c>
      <c r="B6726" s="248">
        <v>12</v>
      </c>
      <c r="C6726" s="243">
        <v>106.10139500000001</v>
      </c>
      <c r="D6726" s="244">
        <v>7.8939437880000005</v>
      </c>
      <c r="E6726" s="245">
        <v>113.99533878800001</v>
      </c>
      <c r="F6726" s="246"/>
      <c r="G6726" s="246"/>
      <c r="H6726" s="246"/>
    </row>
    <row r="6727" spans="1:8" x14ac:dyDescent="0.2">
      <c r="A6727" s="247">
        <v>44476.5</v>
      </c>
      <c r="B6727" s="248">
        <v>13</v>
      </c>
      <c r="C6727" s="243">
        <v>105.345614</v>
      </c>
      <c r="D6727" s="244">
        <v>7.8377136815999995</v>
      </c>
      <c r="E6727" s="245">
        <v>113.18332768159999</v>
      </c>
      <c r="F6727" s="246"/>
      <c r="G6727" s="246"/>
      <c r="H6727" s="246"/>
    </row>
    <row r="6728" spans="1:8" x14ac:dyDescent="0.2">
      <c r="A6728" s="247">
        <v>44476.541666659999</v>
      </c>
      <c r="B6728" s="248">
        <v>14</v>
      </c>
      <c r="C6728" s="243">
        <v>103.833405</v>
      </c>
      <c r="D6728" s="244">
        <v>7.7252053319999989</v>
      </c>
      <c r="E6728" s="245">
        <v>111.558610332</v>
      </c>
      <c r="F6728" s="246"/>
      <c r="G6728" s="246"/>
      <c r="H6728" s="246"/>
    </row>
    <row r="6729" spans="1:8" x14ac:dyDescent="0.2">
      <c r="A6729" s="247">
        <v>44476.583333330003</v>
      </c>
      <c r="B6729" s="248">
        <v>15</v>
      </c>
      <c r="C6729" s="243">
        <v>102.852299</v>
      </c>
      <c r="D6729" s="244">
        <v>7.6522110455999997</v>
      </c>
      <c r="E6729" s="245">
        <v>110.5045100456</v>
      </c>
      <c r="F6729" s="246"/>
      <c r="G6729" s="246"/>
      <c r="H6729" s="246"/>
    </row>
    <row r="6730" spans="1:8" x14ac:dyDescent="0.2">
      <c r="A6730" s="247">
        <v>44476.625</v>
      </c>
      <c r="B6730" s="248">
        <v>16</v>
      </c>
      <c r="C6730" s="243">
        <v>100.84300900000001</v>
      </c>
      <c r="D6730" s="244">
        <v>7.5027198695999999</v>
      </c>
      <c r="E6730" s="245">
        <v>108.34572886960001</v>
      </c>
      <c r="F6730" s="246"/>
      <c r="G6730" s="246"/>
      <c r="H6730" s="246"/>
    </row>
    <row r="6731" spans="1:8" x14ac:dyDescent="0.2">
      <c r="A6731" s="247">
        <v>44476.666666659999</v>
      </c>
      <c r="B6731" s="248">
        <v>17</v>
      </c>
      <c r="C6731" s="243">
        <v>100.602799</v>
      </c>
      <c r="D6731" s="244">
        <v>7.4848482455999994</v>
      </c>
      <c r="E6731" s="245">
        <v>108.08764724560001</v>
      </c>
      <c r="F6731" s="246"/>
      <c r="G6731" s="246"/>
      <c r="H6731" s="246"/>
    </row>
    <row r="6732" spans="1:8" x14ac:dyDescent="0.2">
      <c r="A6732" s="247">
        <v>44476.708333330003</v>
      </c>
      <c r="B6732" s="248">
        <v>18</v>
      </c>
      <c r="C6732" s="243">
        <v>102.98994999999999</v>
      </c>
      <c r="D6732" s="244">
        <v>7.6624522799999992</v>
      </c>
      <c r="E6732" s="245">
        <v>110.65240227999999</v>
      </c>
      <c r="F6732" s="246"/>
      <c r="G6732" s="246"/>
      <c r="H6732" s="246"/>
    </row>
    <row r="6733" spans="1:8" x14ac:dyDescent="0.2">
      <c r="A6733" s="247">
        <v>44476.75</v>
      </c>
      <c r="B6733" s="248">
        <v>19</v>
      </c>
      <c r="C6733" s="243">
        <v>106.333084</v>
      </c>
      <c r="D6733" s="244">
        <v>7.911181449599999</v>
      </c>
      <c r="E6733" s="245">
        <v>114.24426544959999</v>
      </c>
      <c r="F6733" s="246"/>
      <c r="G6733" s="246"/>
      <c r="H6733" s="246"/>
    </row>
    <row r="6734" spans="1:8" x14ac:dyDescent="0.2">
      <c r="A6734" s="247">
        <v>44476.791666659999</v>
      </c>
      <c r="B6734" s="248">
        <v>20</v>
      </c>
      <c r="C6734" s="243">
        <v>104.384463</v>
      </c>
      <c r="D6734" s="244">
        <v>7.7662040471999987</v>
      </c>
      <c r="E6734" s="245">
        <v>112.15066704719999</v>
      </c>
      <c r="F6734" s="246"/>
      <c r="G6734" s="246"/>
      <c r="H6734" s="246"/>
    </row>
    <row r="6735" spans="1:8" x14ac:dyDescent="0.2">
      <c r="A6735" s="247">
        <v>44476.833333330003</v>
      </c>
      <c r="B6735" s="248">
        <v>21</v>
      </c>
      <c r="C6735" s="243">
        <v>101.080704</v>
      </c>
      <c r="D6735" s="244">
        <v>7.5204043775999994</v>
      </c>
      <c r="E6735" s="245">
        <v>108.6011083776</v>
      </c>
      <c r="F6735" s="246"/>
      <c r="G6735" s="246"/>
      <c r="H6735" s="246"/>
    </row>
    <row r="6736" spans="1:8" x14ac:dyDescent="0.2">
      <c r="A6736" s="247">
        <v>44476.875</v>
      </c>
      <c r="B6736" s="248">
        <v>22</v>
      </c>
      <c r="C6736" s="243">
        <v>97.869060000000005</v>
      </c>
      <c r="D6736" s="244">
        <v>7.2814580639999997</v>
      </c>
      <c r="E6736" s="245">
        <v>105.15051806400001</v>
      </c>
      <c r="F6736" s="246"/>
      <c r="G6736" s="246"/>
      <c r="H6736" s="246"/>
    </row>
    <row r="6737" spans="1:8" x14ac:dyDescent="0.2">
      <c r="A6737" s="247">
        <v>44476.916666659999</v>
      </c>
      <c r="B6737" s="248">
        <v>23</v>
      </c>
      <c r="C6737" s="243">
        <v>94.389679999999998</v>
      </c>
      <c r="D6737" s="244">
        <v>7.0225921919999994</v>
      </c>
      <c r="E6737" s="245">
        <v>101.412272192</v>
      </c>
      <c r="F6737" s="246"/>
      <c r="G6737" s="246"/>
      <c r="H6737" s="246"/>
    </row>
    <row r="6738" spans="1:8" x14ac:dyDescent="0.2">
      <c r="A6738" s="247">
        <v>44476.958333330003</v>
      </c>
      <c r="B6738" s="248">
        <v>24</v>
      </c>
      <c r="C6738" s="243">
        <v>92.454508000000004</v>
      </c>
      <c r="D6738" s="244">
        <v>6.8786153951999998</v>
      </c>
      <c r="E6738" s="245">
        <v>99.333123395200005</v>
      </c>
      <c r="F6738" s="246"/>
      <c r="G6738" s="246"/>
      <c r="H6738" s="246"/>
    </row>
    <row r="6739" spans="1:8" x14ac:dyDescent="0.2">
      <c r="A6739" s="247">
        <v>44477</v>
      </c>
      <c r="B6739" s="248">
        <v>1</v>
      </c>
      <c r="C6739" s="243">
        <v>89.734311000000005</v>
      </c>
      <c r="D6739" s="244">
        <v>6.6762327383999995</v>
      </c>
      <c r="E6739" s="245">
        <v>96.410543738400008</v>
      </c>
      <c r="F6739" s="246"/>
      <c r="G6739" s="246"/>
      <c r="H6739" s="246"/>
    </row>
    <row r="6740" spans="1:8" x14ac:dyDescent="0.2">
      <c r="A6740" s="247">
        <v>44477.041666659999</v>
      </c>
      <c r="B6740" s="248">
        <v>2</v>
      </c>
      <c r="C6740" s="243">
        <v>89.393799000000001</v>
      </c>
      <c r="D6740" s="244">
        <v>6.6508986455999999</v>
      </c>
      <c r="E6740" s="245">
        <v>96.044697645599996</v>
      </c>
      <c r="F6740" s="246"/>
      <c r="G6740" s="246"/>
      <c r="H6740" s="246"/>
    </row>
    <row r="6741" spans="1:8" x14ac:dyDescent="0.2">
      <c r="A6741" s="247">
        <v>44477.083333330003</v>
      </c>
      <c r="B6741" s="248">
        <v>3</v>
      </c>
      <c r="C6741" s="243">
        <v>89.791118999999995</v>
      </c>
      <c r="D6741" s="244">
        <v>6.6804592535999987</v>
      </c>
      <c r="E6741" s="245">
        <v>96.471578253600001</v>
      </c>
      <c r="F6741" s="246"/>
      <c r="G6741" s="246"/>
      <c r="H6741" s="246"/>
    </row>
    <row r="6742" spans="1:8" x14ac:dyDescent="0.2">
      <c r="A6742" s="247">
        <v>44477.125</v>
      </c>
      <c r="B6742" s="248">
        <v>4</v>
      </c>
      <c r="C6742" s="243">
        <v>93.784542999999999</v>
      </c>
      <c r="D6742" s="244">
        <v>6.9775699991999991</v>
      </c>
      <c r="E6742" s="245">
        <v>100.7621129992</v>
      </c>
      <c r="F6742" s="246"/>
      <c r="G6742" s="246"/>
      <c r="H6742" s="246"/>
    </row>
    <row r="6743" spans="1:8" x14ac:dyDescent="0.2">
      <c r="A6743" s="247">
        <v>44477.166666659999</v>
      </c>
      <c r="B6743" s="248">
        <v>5</v>
      </c>
      <c r="C6743" s="243">
        <v>98.518557999999999</v>
      </c>
      <c r="D6743" s="244">
        <v>7.3297807151999992</v>
      </c>
      <c r="E6743" s="245">
        <v>105.8483387152</v>
      </c>
      <c r="F6743" s="246"/>
      <c r="G6743" s="246"/>
      <c r="H6743" s="246"/>
    </row>
    <row r="6744" spans="1:8" x14ac:dyDescent="0.2">
      <c r="A6744" s="247">
        <v>44477.208333330003</v>
      </c>
      <c r="B6744" s="248">
        <v>6</v>
      </c>
      <c r="C6744" s="243">
        <v>103.72123000000001</v>
      </c>
      <c r="D6744" s="244">
        <v>7.7168595120000001</v>
      </c>
      <c r="E6744" s="245">
        <v>111.438089512</v>
      </c>
      <c r="F6744" s="246"/>
      <c r="G6744" s="246"/>
      <c r="H6744" s="246"/>
    </row>
    <row r="6745" spans="1:8" x14ac:dyDescent="0.2">
      <c r="A6745" s="247">
        <v>44477.25</v>
      </c>
      <c r="B6745" s="248">
        <v>7</v>
      </c>
      <c r="C6745" s="243">
        <v>106.94924900000001</v>
      </c>
      <c r="D6745" s="244">
        <v>7.9570241256000003</v>
      </c>
      <c r="E6745" s="245">
        <v>114.90627312560001</v>
      </c>
      <c r="F6745" s="246"/>
      <c r="G6745" s="246"/>
      <c r="H6745" s="246"/>
    </row>
    <row r="6746" spans="1:8" x14ac:dyDescent="0.2">
      <c r="A6746" s="247">
        <v>44477.291666659999</v>
      </c>
      <c r="B6746" s="248">
        <v>8</v>
      </c>
      <c r="C6746" s="243">
        <v>110.24021</v>
      </c>
      <c r="D6746" s="244">
        <v>8.2018716239999989</v>
      </c>
      <c r="E6746" s="245">
        <v>118.442081624</v>
      </c>
      <c r="F6746" s="246"/>
      <c r="G6746" s="246"/>
      <c r="H6746" s="246"/>
    </row>
    <row r="6747" spans="1:8" x14ac:dyDescent="0.2">
      <c r="A6747" s="247">
        <v>44477.333333330003</v>
      </c>
      <c r="B6747" s="248">
        <v>9</v>
      </c>
      <c r="C6747" s="243">
        <v>111.782117</v>
      </c>
      <c r="D6747" s="244">
        <v>8.3165895047999996</v>
      </c>
      <c r="E6747" s="245">
        <v>120.09870650479999</v>
      </c>
      <c r="F6747" s="246"/>
      <c r="G6747" s="246"/>
      <c r="H6747" s="246"/>
    </row>
    <row r="6748" spans="1:8" x14ac:dyDescent="0.2">
      <c r="A6748" s="247">
        <v>44477.375</v>
      </c>
      <c r="B6748" s="248">
        <v>10</v>
      </c>
      <c r="C6748" s="243">
        <v>110.909519</v>
      </c>
      <c r="D6748" s="244">
        <v>8.2516682136000004</v>
      </c>
      <c r="E6748" s="245">
        <v>119.1611872136</v>
      </c>
      <c r="F6748" s="246"/>
      <c r="G6748" s="246"/>
      <c r="H6748" s="246"/>
    </row>
    <row r="6749" spans="1:8" x14ac:dyDescent="0.2">
      <c r="A6749" s="247">
        <v>44477.416666659999</v>
      </c>
      <c r="B6749" s="248">
        <v>11</v>
      </c>
      <c r="C6749" s="243">
        <v>109.67667900000001</v>
      </c>
      <c r="D6749" s="244">
        <v>8.1599449176000007</v>
      </c>
      <c r="E6749" s="245">
        <v>117.83662391760001</v>
      </c>
      <c r="F6749" s="246"/>
      <c r="G6749" s="246"/>
      <c r="H6749" s="246"/>
    </row>
    <row r="6750" spans="1:8" x14ac:dyDescent="0.2">
      <c r="A6750" s="247">
        <v>44477.458333330003</v>
      </c>
      <c r="B6750" s="248">
        <v>12</v>
      </c>
      <c r="C6750" s="243">
        <v>107.661901</v>
      </c>
      <c r="D6750" s="244">
        <v>8.0100454343999985</v>
      </c>
      <c r="E6750" s="245">
        <v>115.6719464344</v>
      </c>
      <c r="F6750" s="246"/>
      <c r="G6750" s="246"/>
      <c r="H6750" s="246"/>
    </row>
    <row r="6751" spans="1:8" x14ac:dyDescent="0.2">
      <c r="A6751" s="247">
        <v>44477.5</v>
      </c>
      <c r="B6751" s="248">
        <v>13</v>
      </c>
      <c r="C6751" s="243">
        <v>106.814346</v>
      </c>
      <c r="D6751" s="244">
        <v>7.946987342399999</v>
      </c>
      <c r="E6751" s="245">
        <v>114.76133334239999</v>
      </c>
      <c r="F6751" s="246"/>
      <c r="G6751" s="246"/>
      <c r="H6751" s="246"/>
    </row>
    <row r="6752" spans="1:8" x14ac:dyDescent="0.2">
      <c r="A6752" s="247">
        <v>44477.541666659999</v>
      </c>
      <c r="B6752" s="248">
        <v>14</v>
      </c>
      <c r="C6752" s="243">
        <v>105.441717</v>
      </c>
      <c r="D6752" s="244">
        <v>7.8448637447999987</v>
      </c>
      <c r="E6752" s="245">
        <v>113.28658074479999</v>
      </c>
      <c r="F6752" s="246"/>
      <c r="G6752" s="246"/>
      <c r="H6752" s="246"/>
    </row>
    <row r="6753" spans="1:8" x14ac:dyDescent="0.2">
      <c r="A6753" s="247">
        <v>44477.583333330003</v>
      </c>
      <c r="B6753" s="248">
        <v>15</v>
      </c>
      <c r="C6753" s="243">
        <v>104.283996</v>
      </c>
      <c r="D6753" s="244">
        <v>7.7587293023999999</v>
      </c>
      <c r="E6753" s="245">
        <v>112.0427253024</v>
      </c>
      <c r="F6753" s="246"/>
      <c r="G6753" s="246"/>
      <c r="H6753" s="246"/>
    </row>
    <row r="6754" spans="1:8" x14ac:dyDescent="0.2">
      <c r="A6754" s="247">
        <v>44477.625</v>
      </c>
      <c r="B6754" s="248">
        <v>16</v>
      </c>
      <c r="C6754" s="243">
        <v>102.487911</v>
      </c>
      <c r="D6754" s="244">
        <v>7.6251005783999988</v>
      </c>
      <c r="E6754" s="245">
        <v>110.11301157839999</v>
      </c>
      <c r="F6754" s="246"/>
      <c r="G6754" s="246"/>
      <c r="H6754" s="246"/>
    </row>
    <row r="6755" spans="1:8" x14ac:dyDescent="0.2">
      <c r="A6755" s="247">
        <v>44477.666666659999</v>
      </c>
      <c r="B6755" s="248">
        <v>17</v>
      </c>
      <c r="C6755" s="243">
        <v>100.908838</v>
      </c>
      <c r="D6755" s="244">
        <v>7.5076175471999997</v>
      </c>
      <c r="E6755" s="245">
        <v>108.4164555472</v>
      </c>
      <c r="F6755" s="246"/>
      <c r="G6755" s="246"/>
      <c r="H6755" s="246"/>
    </row>
    <row r="6756" spans="1:8" x14ac:dyDescent="0.2">
      <c r="A6756" s="247">
        <v>44477.708333330003</v>
      </c>
      <c r="B6756" s="248">
        <v>18</v>
      </c>
      <c r="C6756" s="243">
        <v>101.53755000000001</v>
      </c>
      <c r="D6756" s="244">
        <v>7.5543937200000002</v>
      </c>
      <c r="E6756" s="245">
        <v>109.09194372000002</v>
      </c>
      <c r="F6756" s="246"/>
      <c r="G6756" s="246"/>
      <c r="H6756" s="246"/>
    </row>
    <row r="6757" spans="1:8" x14ac:dyDescent="0.2">
      <c r="A6757" s="247">
        <v>44477.75</v>
      </c>
      <c r="B6757" s="248">
        <v>19</v>
      </c>
      <c r="C6757" s="243">
        <v>103.235843</v>
      </c>
      <c r="D6757" s="244">
        <v>7.6807467191999992</v>
      </c>
      <c r="E6757" s="245">
        <v>110.9165897192</v>
      </c>
      <c r="F6757" s="246"/>
      <c r="G6757" s="246"/>
      <c r="H6757" s="246"/>
    </row>
    <row r="6758" spans="1:8" x14ac:dyDescent="0.2">
      <c r="A6758" s="247">
        <v>44477.791666659999</v>
      </c>
      <c r="B6758" s="248">
        <v>20</v>
      </c>
      <c r="C6758" s="243">
        <v>100.96933100000001</v>
      </c>
      <c r="D6758" s="244">
        <v>7.5121182264000002</v>
      </c>
      <c r="E6758" s="245">
        <v>108.48144922640002</v>
      </c>
      <c r="F6758" s="246"/>
      <c r="G6758" s="246"/>
      <c r="H6758" s="246"/>
    </row>
    <row r="6759" spans="1:8" x14ac:dyDescent="0.2">
      <c r="A6759" s="247">
        <v>44477.833333330003</v>
      </c>
      <c r="B6759" s="248">
        <v>21</v>
      </c>
      <c r="C6759" s="243">
        <v>99.02588200000001</v>
      </c>
      <c r="D6759" s="244">
        <v>7.3675256208000004</v>
      </c>
      <c r="E6759" s="245">
        <v>106.39340762080001</v>
      </c>
      <c r="F6759" s="246"/>
      <c r="G6759" s="246"/>
      <c r="H6759" s="246"/>
    </row>
    <row r="6760" spans="1:8" x14ac:dyDescent="0.2">
      <c r="A6760" s="247">
        <v>44477.875</v>
      </c>
      <c r="B6760" s="248">
        <v>22</v>
      </c>
      <c r="C6760" s="243">
        <v>95.805354999999992</v>
      </c>
      <c r="D6760" s="244">
        <v>7.1279184119999988</v>
      </c>
      <c r="E6760" s="245">
        <v>102.93327341199999</v>
      </c>
      <c r="F6760" s="246"/>
      <c r="G6760" s="246"/>
      <c r="H6760" s="246"/>
    </row>
    <row r="6761" spans="1:8" x14ac:dyDescent="0.2">
      <c r="A6761" s="247">
        <v>44477.916666659999</v>
      </c>
      <c r="B6761" s="248">
        <v>23</v>
      </c>
      <c r="C6761" s="243">
        <v>91.694964999999996</v>
      </c>
      <c r="D6761" s="244">
        <v>6.8221053959999995</v>
      </c>
      <c r="E6761" s="245">
        <v>98.517070395999994</v>
      </c>
      <c r="F6761" s="246"/>
      <c r="G6761" s="246"/>
      <c r="H6761" s="246"/>
    </row>
    <row r="6762" spans="1:8" x14ac:dyDescent="0.2">
      <c r="A6762" s="247">
        <v>44477.958333330003</v>
      </c>
      <c r="B6762" s="248">
        <v>24</v>
      </c>
      <c r="C6762" s="243">
        <v>88.27208499999999</v>
      </c>
      <c r="D6762" s="244">
        <v>6.5674431239999986</v>
      </c>
      <c r="E6762" s="245">
        <v>94.839528123999983</v>
      </c>
      <c r="F6762" s="246"/>
      <c r="G6762" s="246"/>
      <c r="H6762" s="246"/>
    </row>
    <row r="6763" spans="1:8" x14ac:dyDescent="0.2">
      <c r="A6763" s="247">
        <v>44478</v>
      </c>
      <c r="B6763" s="248">
        <v>1</v>
      </c>
      <c r="C6763" s="243">
        <v>85.853680999999995</v>
      </c>
      <c r="D6763" s="244">
        <v>6.3875138663999991</v>
      </c>
      <c r="E6763" s="245">
        <v>92.241194866399994</v>
      </c>
      <c r="F6763" s="246"/>
      <c r="G6763" s="246"/>
      <c r="H6763" s="246"/>
    </row>
    <row r="6764" spans="1:8" x14ac:dyDescent="0.2">
      <c r="A6764" s="247">
        <v>44478.041666659999</v>
      </c>
      <c r="B6764" s="248">
        <v>2</v>
      </c>
      <c r="C6764" s="243">
        <v>87.289097999999996</v>
      </c>
      <c r="D6764" s="244">
        <v>6.4943088911999993</v>
      </c>
      <c r="E6764" s="245">
        <v>93.783406891200002</v>
      </c>
      <c r="F6764" s="246"/>
      <c r="G6764" s="246"/>
      <c r="H6764" s="246"/>
    </row>
    <row r="6765" spans="1:8" x14ac:dyDescent="0.2">
      <c r="A6765" s="247">
        <v>44478.083333330003</v>
      </c>
      <c r="B6765" s="248">
        <v>3</v>
      </c>
      <c r="C6765" s="243">
        <v>87.313864999999993</v>
      </c>
      <c r="D6765" s="244">
        <v>6.4961515559999992</v>
      </c>
      <c r="E6765" s="245">
        <v>93.810016555999994</v>
      </c>
      <c r="F6765" s="246"/>
      <c r="G6765" s="246"/>
      <c r="H6765" s="246"/>
    </row>
    <row r="6766" spans="1:8" x14ac:dyDescent="0.2">
      <c r="A6766" s="247">
        <v>44478.125</v>
      </c>
      <c r="B6766" s="248">
        <v>4</v>
      </c>
      <c r="C6766" s="243">
        <v>88.808752999999996</v>
      </c>
      <c r="D6766" s="244">
        <v>6.6073712231999995</v>
      </c>
      <c r="E6766" s="245">
        <v>95.416124223200001</v>
      </c>
      <c r="F6766" s="246"/>
      <c r="G6766" s="246"/>
      <c r="H6766" s="246"/>
    </row>
    <row r="6767" spans="1:8" x14ac:dyDescent="0.2">
      <c r="A6767" s="247">
        <v>44478.166666659999</v>
      </c>
      <c r="B6767" s="248">
        <v>5</v>
      </c>
      <c r="C6767" s="243">
        <v>91.344915</v>
      </c>
      <c r="D6767" s="244">
        <v>6.7960616759999999</v>
      </c>
      <c r="E6767" s="245">
        <v>98.140976675999994</v>
      </c>
      <c r="F6767" s="246"/>
      <c r="G6767" s="246"/>
      <c r="H6767" s="246"/>
    </row>
    <row r="6768" spans="1:8" x14ac:dyDescent="0.2">
      <c r="A6768" s="247">
        <v>44478.208333330003</v>
      </c>
      <c r="B6768" s="248">
        <v>6</v>
      </c>
      <c r="C6768" s="243">
        <v>91.623187000000001</v>
      </c>
      <c r="D6768" s="244">
        <v>6.8167651127999997</v>
      </c>
      <c r="E6768" s="245">
        <v>98.4399521128</v>
      </c>
      <c r="F6768" s="246"/>
      <c r="G6768" s="246"/>
      <c r="H6768" s="246"/>
    </row>
    <row r="6769" spans="1:8" x14ac:dyDescent="0.2">
      <c r="A6769" s="247">
        <v>44478.25</v>
      </c>
      <c r="B6769" s="248">
        <v>7</v>
      </c>
      <c r="C6769" s="243">
        <v>91.705770000000001</v>
      </c>
      <c r="D6769" s="244">
        <v>6.822909288</v>
      </c>
      <c r="E6769" s="245">
        <v>98.528679288000006</v>
      </c>
      <c r="F6769" s="246"/>
      <c r="G6769" s="246"/>
      <c r="H6769" s="246"/>
    </row>
    <row r="6770" spans="1:8" x14ac:dyDescent="0.2">
      <c r="A6770" s="247">
        <v>44478.291666659999</v>
      </c>
      <c r="B6770" s="248">
        <v>8</v>
      </c>
      <c r="C6770" s="243">
        <v>92.40338100000001</v>
      </c>
      <c r="D6770" s="244">
        <v>6.8748115464000001</v>
      </c>
      <c r="E6770" s="245">
        <v>99.278192546400007</v>
      </c>
      <c r="F6770" s="246"/>
      <c r="G6770" s="246"/>
      <c r="H6770" s="246"/>
    </row>
    <row r="6771" spans="1:8" x14ac:dyDescent="0.2">
      <c r="A6771" s="247">
        <v>44478.333333330003</v>
      </c>
      <c r="B6771" s="248">
        <v>9</v>
      </c>
      <c r="C6771" s="243">
        <v>93.282364999999999</v>
      </c>
      <c r="D6771" s="244">
        <v>6.9402079559999992</v>
      </c>
      <c r="E6771" s="245">
        <v>100.22257295599999</v>
      </c>
      <c r="F6771" s="246"/>
      <c r="G6771" s="246"/>
      <c r="H6771" s="246"/>
    </row>
    <row r="6772" spans="1:8" x14ac:dyDescent="0.2">
      <c r="A6772" s="247">
        <v>44478.375</v>
      </c>
      <c r="B6772" s="248">
        <v>10</v>
      </c>
      <c r="C6772" s="243">
        <v>94.20197499999999</v>
      </c>
      <c r="D6772" s="244">
        <v>7.0086269399999983</v>
      </c>
      <c r="E6772" s="245">
        <v>101.21060193999999</v>
      </c>
      <c r="F6772" s="246"/>
      <c r="G6772" s="246"/>
      <c r="H6772" s="246"/>
    </row>
    <row r="6773" spans="1:8" x14ac:dyDescent="0.2">
      <c r="A6773" s="247">
        <v>44478.416666659999</v>
      </c>
      <c r="B6773" s="248">
        <v>11</v>
      </c>
      <c r="C6773" s="243">
        <v>94.50988000000001</v>
      </c>
      <c r="D6773" s="244">
        <v>7.0315350720000005</v>
      </c>
      <c r="E6773" s="245">
        <v>101.54141507200001</v>
      </c>
      <c r="F6773" s="246"/>
      <c r="G6773" s="246"/>
      <c r="H6773" s="246"/>
    </row>
    <row r="6774" spans="1:8" x14ac:dyDescent="0.2">
      <c r="A6774" s="247">
        <v>44478.458333330003</v>
      </c>
      <c r="B6774" s="248">
        <v>12</v>
      </c>
      <c r="C6774" s="243">
        <v>95.016622999999996</v>
      </c>
      <c r="D6774" s="244">
        <v>7.0692367511999992</v>
      </c>
      <c r="E6774" s="245">
        <v>102.08585975119999</v>
      </c>
      <c r="F6774" s="246"/>
      <c r="G6774" s="246"/>
      <c r="H6774" s="246"/>
    </row>
    <row r="6775" spans="1:8" x14ac:dyDescent="0.2">
      <c r="A6775" s="247">
        <v>44478.5</v>
      </c>
      <c r="B6775" s="248">
        <v>13</v>
      </c>
      <c r="C6775" s="243">
        <v>95.402684000000008</v>
      </c>
      <c r="D6775" s="244">
        <v>7.0979596895999997</v>
      </c>
      <c r="E6775" s="245">
        <v>102.50064368960001</v>
      </c>
      <c r="F6775" s="246"/>
      <c r="G6775" s="246"/>
      <c r="H6775" s="246"/>
    </row>
    <row r="6776" spans="1:8" x14ac:dyDescent="0.2">
      <c r="A6776" s="247">
        <v>44478.541666659999</v>
      </c>
      <c r="B6776" s="248">
        <v>14</v>
      </c>
      <c r="C6776" s="243">
        <v>96.173345999999995</v>
      </c>
      <c r="D6776" s="244">
        <v>7.1552969423999988</v>
      </c>
      <c r="E6776" s="245">
        <v>103.32864294239999</v>
      </c>
      <c r="F6776" s="246"/>
      <c r="G6776" s="246"/>
      <c r="H6776" s="246"/>
    </row>
    <row r="6777" spans="1:8" x14ac:dyDescent="0.2">
      <c r="A6777" s="247">
        <v>44478.583333330003</v>
      </c>
      <c r="B6777" s="248">
        <v>15</v>
      </c>
      <c r="C6777" s="243">
        <v>96.706389999999999</v>
      </c>
      <c r="D6777" s="244">
        <v>7.1949554159999991</v>
      </c>
      <c r="E6777" s="245">
        <v>103.901345416</v>
      </c>
      <c r="F6777" s="246"/>
      <c r="G6777" s="246"/>
      <c r="H6777" s="246"/>
    </row>
    <row r="6778" spans="1:8" x14ac:dyDescent="0.2">
      <c r="A6778" s="247">
        <v>44478.625</v>
      </c>
      <c r="B6778" s="248">
        <v>16</v>
      </c>
      <c r="C6778" s="243">
        <v>96.70234099999999</v>
      </c>
      <c r="D6778" s="244">
        <v>7.1946541703999989</v>
      </c>
      <c r="E6778" s="245">
        <v>103.89699517039999</v>
      </c>
      <c r="F6778" s="246"/>
      <c r="G6778" s="246"/>
      <c r="H6778" s="246"/>
    </row>
    <row r="6779" spans="1:8" x14ac:dyDescent="0.2">
      <c r="A6779" s="247">
        <v>44478.666666659999</v>
      </c>
      <c r="B6779" s="248">
        <v>17</v>
      </c>
      <c r="C6779" s="243">
        <v>96.813382000000004</v>
      </c>
      <c r="D6779" s="244">
        <v>7.2029156207999998</v>
      </c>
      <c r="E6779" s="245">
        <v>104.0162976208</v>
      </c>
      <c r="F6779" s="246"/>
      <c r="G6779" s="246"/>
      <c r="H6779" s="246"/>
    </row>
    <row r="6780" spans="1:8" x14ac:dyDescent="0.2">
      <c r="A6780" s="247">
        <v>44478.708333330003</v>
      </c>
      <c r="B6780" s="248">
        <v>18</v>
      </c>
      <c r="C6780" s="243">
        <v>98.836963999999995</v>
      </c>
      <c r="D6780" s="244">
        <v>7.3534701215999991</v>
      </c>
      <c r="E6780" s="245">
        <v>106.19043412159999</v>
      </c>
      <c r="F6780" s="246"/>
      <c r="G6780" s="246"/>
      <c r="H6780" s="246"/>
    </row>
    <row r="6781" spans="1:8" x14ac:dyDescent="0.2">
      <c r="A6781" s="247">
        <v>44478.75</v>
      </c>
      <c r="B6781" s="248">
        <v>19</v>
      </c>
      <c r="C6781" s="243">
        <v>100.97171999999999</v>
      </c>
      <c r="D6781" s="244">
        <v>7.5122959679999983</v>
      </c>
      <c r="E6781" s="245">
        <v>108.48401596799999</v>
      </c>
      <c r="F6781" s="246"/>
      <c r="G6781" s="246"/>
      <c r="H6781" s="246"/>
    </row>
    <row r="6782" spans="1:8" x14ac:dyDescent="0.2">
      <c r="A6782" s="247">
        <v>44478.791666659999</v>
      </c>
      <c r="B6782" s="248">
        <v>20</v>
      </c>
      <c r="C6782" s="243">
        <v>99.822385999999995</v>
      </c>
      <c r="D6782" s="244">
        <v>7.4267855183999991</v>
      </c>
      <c r="E6782" s="245">
        <v>107.24917151839999</v>
      </c>
      <c r="F6782" s="246"/>
      <c r="G6782" s="246"/>
      <c r="H6782" s="246"/>
    </row>
    <row r="6783" spans="1:8" x14ac:dyDescent="0.2">
      <c r="A6783" s="247">
        <v>44478.833333330003</v>
      </c>
      <c r="B6783" s="248">
        <v>21</v>
      </c>
      <c r="C6783" s="243">
        <v>98.931399999999996</v>
      </c>
      <c r="D6783" s="244">
        <v>7.3604961599999994</v>
      </c>
      <c r="E6783" s="245">
        <v>106.29189615999999</v>
      </c>
      <c r="F6783" s="246"/>
      <c r="G6783" s="246"/>
      <c r="H6783" s="246"/>
    </row>
    <row r="6784" spans="1:8" x14ac:dyDescent="0.2">
      <c r="A6784" s="247">
        <v>44478.875</v>
      </c>
      <c r="B6784" s="248">
        <v>22</v>
      </c>
      <c r="C6784" s="243">
        <v>96.777743000000001</v>
      </c>
      <c r="D6784" s="244">
        <v>7.2002640791999992</v>
      </c>
      <c r="E6784" s="245">
        <v>103.9780070792</v>
      </c>
      <c r="F6784" s="246"/>
      <c r="G6784" s="246"/>
      <c r="H6784" s="246"/>
    </row>
    <row r="6785" spans="1:8" x14ac:dyDescent="0.2">
      <c r="A6785" s="247">
        <v>44478.916666659999</v>
      </c>
      <c r="B6785" s="248">
        <v>23</v>
      </c>
      <c r="C6785" s="243">
        <v>93.194585000000004</v>
      </c>
      <c r="D6785" s="244">
        <v>6.9336771239999999</v>
      </c>
      <c r="E6785" s="245">
        <v>100.128262124</v>
      </c>
      <c r="F6785" s="246"/>
      <c r="G6785" s="246"/>
      <c r="H6785" s="246"/>
    </row>
    <row r="6786" spans="1:8" x14ac:dyDescent="0.2">
      <c r="A6786" s="247">
        <v>44478.958333330003</v>
      </c>
      <c r="B6786" s="248">
        <v>24</v>
      </c>
      <c r="C6786" s="243">
        <v>88.643018999999995</v>
      </c>
      <c r="D6786" s="244">
        <v>6.5950406135999993</v>
      </c>
      <c r="E6786" s="245">
        <v>95.238059613600001</v>
      </c>
      <c r="F6786" s="246"/>
      <c r="G6786" s="246"/>
      <c r="H6786" s="246"/>
    </row>
    <row r="6787" spans="1:8" x14ac:dyDescent="0.2">
      <c r="A6787" s="247">
        <v>44479</v>
      </c>
      <c r="B6787" s="248">
        <v>1</v>
      </c>
      <c r="C6787" s="243">
        <v>85.074409000000003</v>
      </c>
      <c r="D6787" s="244">
        <v>6.3295360295999998</v>
      </c>
      <c r="E6787" s="245">
        <v>91.40394502960001</v>
      </c>
      <c r="F6787" s="246"/>
      <c r="G6787" s="246"/>
      <c r="H6787" s="246"/>
    </row>
    <row r="6788" spans="1:8" x14ac:dyDescent="0.2">
      <c r="A6788" s="247">
        <v>44479.041666659999</v>
      </c>
      <c r="B6788" s="248">
        <v>2</v>
      </c>
      <c r="C6788" s="243">
        <v>85.519646000000009</v>
      </c>
      <c r="D6788" s="244">
        <v>6.3626616623999999</v>
      </c>
      <c r="E6788" s="245">
        <v>91.882307662400009</v>
      </c>
      <c r="F6788" s="246"/>
      <c r="G6788" s="246"/>
      <c r="H6788" s="246"/>
    </row>
    <row r="6789" spans="1:8" x14ac:dyDescent="0.2">
      <c r="A6789" s="247">
        <v>44479.083333330003</v>
      </c>
      <c r="B6789" s="248">
        <v>3</v>
      </c>
      <c r="C6789" s="243">
        <v>86.130989</v>
      </c>
      <c r="D6789" s="244">
        <v>6.4081455815999995</v>
      </c>
      <c r="E6789" s="245">
        <v>92.539134581599995</v>
      </c>
      <c r="F6789" s="246"/>
      <c r="G6789" s="246"/>
      <c r="H6789" s="246"/>
    </row>
    <row r="6790" spans="1:8" x14ac:dyDescent="0.2">
      <c r="A6790" s="247">
        <v>44479.125</v>
      </c>
      <c r="B6790" s="248">
        <v>4</v>
      </c>
      <c r="C6790" s="243">
        <v>88.162299000000004</v>
      </c>
      <c r="D6790" s="244">
        <v>6.5592750455999997</v>
      </c>
      <c r="E6790" s="245">
        <v>94.721574045600008</v>
      </c>
      <c r="F6790" s="246"/>
      <c r="G6790" s="246"/>
      <c r="H6790" s="246"/>
    </row>
    <row r="6791" spans="1:8" x14ac:dyDescent="0.2">
      <c r="A6791" s="247">
        <v>44479.166666659999</v>
      </c>
      <c r="B6791" s="248">
        <v>5</v>
      </c>
      <c r="C6791" s="243">
        <v>89.804868000000013</v>
      </c>
      <c r="D6791" s="244">
        <v>6.6814821792000005</v>
      </c>
      <c r="E6791" s="245">
        <v>96.486350179200016</v>
      </c>
      <c r="F6791" s="246"/>
      <c r="G6791" s="246"/>
      <c r="H6791" s="246"/>
    </row>
    <row r="6792" spans="1:8" x14ac:dyDescent="0.2">
      <c r="A6792" s="247">
        <v>44479.208333330003</v>
      </c>
      <c r="B6792" s="248">
        <v>6</v>
      </c>
      <c r="C6792" s="243">
        <v>90.672117</v>
      </c>
      <c r="D6792" s="244">
        <v>6.7460055047999994</v>
      </c>
      <c r="E6792" s="245">
        <v>97.418122504799996</v>
      </c>
      <c r="F6792" s="246"/>
      <c r="G6792" s="246"/>
      <c r="H6792" s="246"/>
    </row>
    <row r="6793" spans="1:8" x14ac:dyDescent="0.2">
      <c r="A6793" s="247">
        <v>44479.25</v>
      </c>
      <c r="B6793" s="248">
        <v>7</v>
      </c>
      <c r="C6793" s="243">
        <v>90.00913700000001</v>
      </c>
      <c r="D6793" s="244">
        <v>6.6966797928000004</v>
      </c>
      <c r="E6793" s="245">
        <v>96.705816792800007</v>
      </c>
      <c r="F6793" s="246"/>
      <c r="G6793" s="246"/>
      <c r="H6793" s="246"/>
    </row>
    <row r="6794" spans="1:8" x14ac:dyDescent="0.2">
      <c r="A6794" s="247">
        <v>44479.291666659999</v>
      </c>
      <c r="B6794" s="248">
        <v>8</v>
      </c>
      <c r="C6794" s="243">
        <v>89.290165999999999</v>
      </c>
      <c r="D6794" s="244">
        <v>6.6431883503999991</v>
      </c>
      <c r="E6794" s="245">
        <v>95.933354350399995</v>
      </c>
      <c r="F6794" s="246"/>
      <c r="G6794" s="246"/>
      <c r="H6794" s="246"/>
    </row>
    <row r="6795" spans="1:8" x14ac:dyDescent="0.2">
      <c r="A6795" s="247">
        <v>44479.333333330003</v>
      </c>
      <c r="B6795" s="248">
        <v>9</v>
      </c>
      <c r="C6795" s="243">
        <v>90.580367999999993</v>
      </c>
      <c r="D6795" s="244">
        <v>6.7391793791999985</v>
      </c>
      <c r="E6795" s="245">
        <v>97.319547379199989</v>
      </c>
      <c r="F6795" s="246"/>
      <c r="G6795" s="246"/>
      <c r="H6795" s="246"/>
    </row>
    <row r="6796" spans="1:8" x14ac:dyDescent="0.2">
      <c r="A6796" s="247">
        <v>44479.375</v>
      </c>
      <c r="B6796" s="248">
        <v>10</v>
      </c>
      <c r="C6796" s="243">
        <v>91.772881999999996</v>
      </c>
      <c r="D6796" s="244">
        <v>6.8279024207999992</v>
      </c>
      <c r="E6796" s="245">
        <v>98.600784420799997</v>
      </c>
      <c r="F6796" s="246"/>
      <c r="G6796" s="246"/>
      <c r="H6796" s="246"/>
    </row>
    <row r="6797" spans="1:8" x14ac:dyDescent="0.2">
      <c r="A6797" s="247">
        <v>44479.416666659999</v>
      </c>
      <c r="B6797" s="248">
        <v>11</v>
      </c>
      <c r="C6797" s="243">
        <v>92.700417999999999</v>
      </c>
      <c r="D6797" s="244">
        <v>6.8969110991999996</v>
      </c>
      <c r="E6797" s="245">
        <v>99.597329099199996</v>
      </c>
      <c r="F6797" s="246"/>
      <c r="G6797" s="246"/>
      <c r="H6797" s="246"/>
    </row>
    <row r="6798" spans="1:8" x14ac:dyDescent="0.2">
      <c r="A6798" s="247">
        <v>44479.458333330003</v>
      </c>
      <c r="B6798" s="248">
        <v>12</v>
      </c>
      <c r="C6798" s="243">
        <v>93.662208000000007</v>
      </c>
      <c r="D6798" s="244">
        <v>6.9684682752000002</v>
      </c>
      <c r="E6798" s="245">
        <v>100.6306762752</v>
      </c>
      <c r="F6798" s="246"/>
      <c r="G6798" s="246"/>
      <c r="H6798" s="246"/>
    </row>
    <row r="6799" spans="1:8" x14ac:dyDescent="0.2">
      <c r="A6799" s="247">
        <v>44479.5</v>
      </c>
      <c r="B6799" s="248">
        <v>13</v>
      </c>
      <c r="C6799" s="243">
        <v>94.688271</v>
      </c>
      <c r="D6799" s="244">
        <v>7.0448073623999994</v>
      </c>
      <c r="E6799" s="245">
        <v>101.73307836239999</v>
      </c>
      <c r="F6799" s="246"/>
      <c r="G6799" s="246"/>
      <c r="H6799" s="246"/>
    </row>
    <row r="6800" spans="1:8" x14ac:dyDescent="0.2">
      <c r="A6800" s="247">
        <v>44479.541666659999</v>
      </c>
      <c r="B6800" s="248">
        <v>14</v>
      </c>
      <c r="C6800" s="243">
        <v>94.831299999999999</v>
      </c>
      <c r="D6800" s="244">
        <v>7.0554487199999993</v>
      </c>
      <c r="E6800" s="245">
        <v>101.88674872</v>
      </c>
      <c r="F6800" s="246"/>
      <c r="G6800" s="246"/>
      <c r="H6800" s="246"/>
    </row>
    <row r="6801" spans="1:8" x14ac:dyDescent="0.2">
      <c r="A6801" s="247">
        <v>44479.583333330003</v>
      </c>
      <c r="B6801" s="248">
        <v>15</v>
      </c>
      <c r="C6801" s="243">
        <v>95.326391999999998</v>
      </c>
      <c r="D6801" s="244">
        <v>7.0922835647999989</v>
      </c>
      <c r="E6801" s="245">
        <v>102.4186755648</v>
      </c>
      <c r="F6801" s="246"/>
      <c r="G6801" s="246"/>
      <c r="H6801" s="246"/>
    </row>
    <row r="6802" spans="1:8" x14ac:dyDescent="0.2">
      <c r="A6802" s="247">
        <v>44479.625</v>
      </c>
      <c r="B6802" s="248">
        <v>16</v>
      </c>
      <c r="C6802" s="243">
        <v>94.777079000000001</v>
      </c>
      <c r="D6802" s="244">
        <v>7.0514146775999995</v>
      </c>
      <c r="E6802" s="245">
        <v>101.82849367759999</v>
      </c>
      <c r="F6802" s="246"/>
      <c r="G6802" s="246"/>
      <c r="H6802" s="246"/>
    </row>
    <row r="6803" spans="1:8" x14ac:dyDescent="0.2">
      <c r="A6803" s="247">
        <v>44479.666666659999</v>
      </c>
      <c r="B6803" s="248">
        <v>17</v>
      </c>
      <c r="C6803" s="243">
        <v>95.750489999999999</v>
      </c>
      <c r="D6803" s="244">
        <v>7.1238364559999994</v>
      </c>
      <c r="E6803" s="245">
        <v>102.87432645600001</v>
      </c>
      <c r="F6803" s="246"/>
      <c r="G6803" s="246"/>
      <c r="H6803" s="246"/>
    </row>
    <row r="6804" spans="1:8" x14ac:dyDescent="0.2">
      <c r="A6804" s="247">
        <v>44479.708333330003</v>
      </c>
      <c r="B6804" s="248">
        <v>18</v>
      </c>
      <c r="C6804" s="243">
        <v>97.389398</v>
      </c>
      <c r="D6804" s="244">
        <v>7.2457712111999992</v>
      </c>
      <c r="E6804" s="245">
        <v>104.63516921119999</v>
      </c>
      <c r="F6804" s="246"/>
      <c r="G6804" s="246"/>
      <c r="H6804" s="246"/>
    </row>
    <row r="6805" spans="1:8" x14ac:dyDescent="0.2">
      <c r="A6805" s="247">
        <v>44479.75</v>
      </c>
      <c r="B6805" s="248">
        <v>19</v>
      </c>
      <c r="C6805" s="243">
        <v>99.011695000000003</v>
      </c>
      <c r="D6805" s="244">
        <v>7.3664701079999997</v>
      </c>
      <c r="E6805" s="245">
        <v>106.378165108</v>
      </c>
      <c r="F6805" s="246"/>
      <c r="G6805" s="246"/>
      <c r="H6805" s="246"/>
    </row>
    <row r="6806" spans="1:8" x14ac:dyDescent="0.2">
      <c r="A6806" s="247">
        <v>44479.791666659999</v>
      </c>
      <c r="B6806" s="248">
        <v>20</v>
      </c>
      <c r="C6806" s="243">
        <v>98.240413000000004</v>
      </c>
      <c r="D6806" s="244">
        <v>7.3090867271999995</v>
      </c>
      <c r="E6806" s="245">
        <v>105.5494997272</v>
      </c>
      <c r="F6806" s="246"/>
      <c r="G6806" s="246"/>
      <c r="H6806" s="246"/>
    </row>
    <row r="6807" spans="1:8" x14ac:dyDescent="0.2">
      <c r="A6807" s="247">
        <v>44479.833333330003</v>
      </c>
      <c r="B6807" s="248">
        <v>21</v>
      </c>
      <c r="C6807" s="243">
        <v>96.597553999999988</v>
      </c>
      <c r="D6807" s="244">
        <v>7.1868580175999988</v>
      </c>
      <c r="E6807" s="245">
        <v>103.78441201759999</v>
      </c>
      <c r="F6807" s="246"/>
      <c r="G6807" s="246"/>
      <c r="H6807" s="246"/>
    </row>
    <row r="6808" spans="1:8" x14ac:dyDescent="0.2">
      <c r="A6808" s="247">
        <v>44479.875</v>
      </c>
      <c r="B6808" s="248">
        <v>22</v>
      </c>
      <c r="C6808" s="243">
        <v>92.408591000000001</v>
      </c>
      <c r="D6808" s="244">
        <v>6.8751991703999993</v>
      </c>
      <c r="E6808" s="245">
        <v>99.283790170399996</v>
      </c>
      <c r="F6808" s="246"/>
      <c r="G6808" s="246"/>
      <c r="H6808" s="246"/>
    </row>
    <row r="6809" spans="1:8" x14ac:dyDescent="0.2">
      <c r="A6809" s="247">
        <v>44479.916666659999</v>
      </c>
      <c r="B6809" s="248">
        <v>23</v>
      </c>
      <c r="C6809" s="243">
        <v>88.294643999999991</v>
      </c>
      <c r="D6809" s="244">
        <v>6.569121513599999</v>
      </c>
      <c r="E6809" s="245">
        <v>94.863765513599986</v>
      </c>
      <c r="F6809" s="246"/>
      <c r="G6809" s="246"/>
      <c r="H6809" s="246"/>
    </row>
    <row r="6810" spans="1:8" x14ac:dyDescent="0.2">
      <c r="A6810" s="247">
        <v>44479.958333330003</v>
      </c>
      <c r="B6810" s="248">
        <v>24</v>
      </c>
      <c r="C6810" s="243">
        <v>85.795449000000005</v>
      </c>
      <c r="D6810" s="244">
        <v>6.3831814056000002</v>
      </c>
      <c r="E6810" s="245">
        <v>92.178630405600003</v>
      </c>
      <c r="F6810" s="246"/>
      <c r="G6810" s="246"/>
      <c r="H6810" s="246"/>
    </row>
    <row r="6811" spans="1:8" x14ac:dyDescent="0.2">
      <c r="A6811" s="247">
        <v>44480</v>
      </c>
      <c r="B6811" s="248">
        <v>1</v>
      </c>
      <c r="C6811" s="243">
        <v>84.396876999999989</v>
      </c>
      <c r="D6811" s="244">
        <v>6.2791276487999985</v>
      </c>
      <c r="E6811" s="245">
        <v>90.676004648799989</v>
      </c>
      <c r="F6811" s="246"/>
      <c r="G6811" s="246"/>
      <c r="H6811" s="246"/>
    </row>
    <row r="6812" spans="1:8" x14ac:dyDescent="0.2">
      <c r="A6812" s="247">
        <v>44480.041666659999</v>
      </c>
      <c r="B6812" s="248">
        <v>2</v>
      </c>
      <c r="C6812" s="243">
        <v>84.216279999999998</v>
      </c>
      <c r="D6812" s="244">
        <v>6.2656912319999991</v>
      </c>
      <c r="E6812" s="245">
        <v>90.481971231999992</v>
      </c>
      <c r="F6812" s="246"/>
      <c r="G6812" s="246"/>
      <c r="H6812" s="246"/>
    </row>
    <row r="6813" spans="1:8" x14ac:dyDescent="0.2">
      <c r="A6813" s="247">
        <v>44480.083333330003</v>
      </c>
      <c r="B6813" s="248">
        <v>3</v>
      </c>
      <c r="C6813" s="243">
        <v>84.614654999999999</v>
      </c>
      <c r="D6813" s="244">
        <v>6.2953303319999998</v>
      </c>
      <c r="E6813" s="245">
        <v>90.909985332000005</v>
      </c>
      <c r="F6813" s="246"/>
      <c r="G6813" s="246"/>
      <c r="H6813" s="246"/>
    </row>
    <row r="6814" spans="1:8" x14ac:dyDescent="0.2">
      <c r="A6814" s="247">
        <v>44480.125</v>
      </c>
      <c r="B6814" s="248">
        <v>4</v>
      </c>
      <c r="C6814" s="243">
        <v>88.181276999999994</v>
      </c>
      <c r="D6814" s="244">
        <v>6.5606870087999987</v>
      </c>
      <c r="E6814" s="245">
        <v>94.741964008799997</v>
      </c>
      <c r="F6814" s="246"/>
      <c r="G6814" s="246"/>
      <c r="H6814" s="246"/>
    </row>
    <row r="6815" spans="1:8" x14ac:dyDescent="0.2">
      <c r="A6815" s="247">
        <v>44480.166666659999</v>
      </c>
      <c r="B6815" s="248">
        <v>5</v>
      </c>
      <c r="C6815" s="243">
        <v>93.080471000000003</v>
      </c>
      <c r="D6815" s="244">
        <v>6.9251870423999993</v>
      </c>
      <c r="E6815" s="245">
        <v>100.0056580424</v>
      </c>
      <c r="F6815" s="246"/>
      <c r="G6815" s="246"/>
      <c r="H6815" s="246"/>
    </row>
    <row r="6816" spans="1:8" x14ac:dyDescent="0.2">
      <c r="A6816" s="247">
        <v>44480.208333330003</v>
      </c>
      <c r="B6816" s="248">
        <v>6</v>
      </c>
      <c r="C6816" s="243">
        <v>97.034342999999993</v>
      </c>
      <c r="D6816" s="244">
        <v>7.2193551191999985</v>
      </c>
      <c r="E6816" s="245">
        <v>104.2536981192</v>
      </c>
      <c r="F6816" s="246"/>
      <c r="G6816" s="246"/>
      <c r="H6816" s="246"/>
    </row>
    <row r="6817" spans="1:8" x14ac:dyDescent="0.2">
      <c r="A6817" s="247">
        <v>44480.25</v>
      </c>
      <c r="B6817" s="248">
        <v>7</v>
      </c>
      <c r="C6817" s="243">
        <v>99.073646000000011</v>
      </c>
      <c r="D6817" s="244">
        <v>7.3710792624000003</v>
      </c>
      <c r="E6817" s="245">
        <v>106.44472526240001</v>
      </c>
      <c r="F6817" s="246"/>
      <c r="G6817" s="246"/>
      <c r="H6817" s="246"/>
    </row>
    <row r="6818" spans="1:8" x14ac:dyDescent="0.2">
      <c r="A6818" s="247">
        <v>44480.291666659999</v>
      </c>
      <c r="B6818" s="248">
        <v>8</v>
      </c>
      <c r="C6818" s="243">
        <v>98.587782999999988</v>
      </c>
      <c r="D6818" s="244">
        <v>7.3349310551999984</v>
      </c>
      <c r="E6818" s="245">
        <v>105.92271405519999</v>
      </c>
      <c r="F6818" s="246"/>
      <c r="G6818" s="246"/>
      <c r="H6818" s="246"/>
    </row>
    <row r="6819" spans="1:8" x14ac:dyDescent="0.2">
      <c r="A6819" s="247">
        <v>44480.333333330003</v>
      </c>
      <c r="B6819" s="248">
        <v>9</v>
      </c>
      <c r="C6819" s="243">
        <v>99.059378000000009</v>
      </c>
      <c r="D6819" s="244">
        <v>7.3700177232000001</v>
      </c>
      <c r="E6819" s="245">
        <v>106.4293957232</v>
      </c>
      <c r="F6819" s="246"/>
      <c r="G6819" s="246"/>
      <c r="H6819" s="246"/>
    </row>
    <row r="6820" spans="1:8" x14ac:dyDescent="0.2">
      <c r="A6820" s="247">
        <v>44480.375</v>
      </c>
      <c r="B6820" s="248">
        <v>10</v>
      </c>
      <c r="C6820" s="243">
        <v>101.73331900000001</v>
      </c>
      <c r="D6820" s="244">
        <v>7.5689589336000003</v>
      </c>
      <c r="E6820" s="245">
        <v>109.30227793360001</v>
      </c>
      <c r="F6820" s="246"/>
      <c r="G6820" s="246"/>
      <c r="H6820" s="246"/>
    </row>
    <row r="6821" spans="1:8" x14ac:dyDescent="0.2">
      <c r="A6821" s="247">
        <v>44480.416666659999</v>
      </c>
      <c r="B6821" s="248">
        <v>11</v>
      </c>
      <c r="C6821" s="243">
        <v>106.49467199999999</v>
      </c>
      <c r="D6821" s="244">
        <v>7.9232035967999987</v>
      </c>
      <c r="E6821" s="245">
        <v>114.41787559679999</v>
      </c>
      <c r="F6821" s="246"/>
      <c r="G6821" s="246"/>
      <c r="H6821" s="246"/>
    </row>
    <row r="6822" spans="1:8" x14ac:dyDescent="0.2">
      <c r="A6822" s="247">
        <v>44480.458333330003</v>
      </c>
      <c r="B6822" s="248">
        <v>12</v>
      </c>
      <c r="C6822" s="243">
        <v>110.70388699999999</v>
      </c>
      <c r="D6822" s="244">
        <v>8.2363691927999998</v>
      </c>
      <c r="E6822" s="245">
        <v>118.94025619279999</v>
      </c>
      <c r="F6822" s="246"/>
      <c r="G6822" s="246"/>
      <c r="H6822" s="246"/>
    </row>
    <row r="6823" spans="1:8" x14ac:dyDescent="0.2">
      <c r="A6823" s="247">
        <v>44480.5</v>
      </c>
      <c r="B6823" s="248">
        <v>13</v>
      </c>
      <c r="C6823" s="243">
        <v>110.624534</v>
      </c>
      <c r="D6823" s="244">
        <v>8.2304653295999994</v>
      </c>
      <c r="E6823" s="245">
        <v>118.85499932959999</v>
      </c>
      <c r="F6823" s="246"/>
      <c r="G6823" s="246"/>
      <c r="H6823" s="246"/>
    </row>
    <row r="6824" spans="1:8" x14ac:dyDescent="0.2">
      <c r="A6824" s="247">
        <v>44480.541666659999</v>
      </c>
      <c r="B6824" s="248">
        <v>14</v>
      </c>
      <c r="C6824" s="243">
        <v>108.605751</v>
      </c>
      <c r="D6824" s="244">
        <v>8.0802678743999987</v>
      </c>
      <c r="E6824" s="245">
        <v>116.68601887439999</v>
      </c>
      <c r="F6824" s="246"/>
      <c r="G6824" s="246"/>
      <c r="H6824" s="246"/>
    </row>
    <row r="6825" spans="1:8" x14ac:dyDescent="0.2">
      <c r="A6825" s="247">
        <v>44480.583333330003</v>
      </c>
      <c r="B6825" s="248">
        <v>15</v>
      </c>
      <c r="C6825" s="243">
        <v>107.715643</v>
      </c>
      <c r="D6825" s="244">
        <v>8.0140438391999993</v>
      </c>
      <c r="E6825" s="245">
        <v>115.7296868392</v>
      </c>
      <c r="F6825" s="246"/>
      <c r="G6825" s="246"/>
      <c r="H6825" s="246"/>
    </row>
    <row r="6826" spans="1:8" x14ac:dyDescent="0.2">
      <c r="A6826" s="247">
        <v>44480.625</v>
      </c>
      <c r="B6826" s="248">
        <v>16</v>
      </c>
      <c r="C6826" s="243">
        <v>106.451515</v>
      </c>
      <c r="D6826" s="244">
        <v>7.9199927159999994</v>
      </c>
      <c r="E6826" s="245">
        <v>114.371507716</v>
      </c>
      <c r="F6826" s="246"/>
      <c r="G6826" s="246"/>
      <c r="H6826" s="246"/>
    </row>
    <row r="6827" spans="1:8" x14ac:dyDescent="0.2">
      <c r="A6827" s="247">
        <v>44480.666666659999</v>
      </c>
      <c r="B6827" s="248">
        <v>17</v>
      </c>
      <c r="C6827" s="243">
        <v>106.47585099999999</v>
      </c>
      <c r="D6827" s="244">
        <v>7.9218033143999991</v>
      </c>
      <c r="E6827" s="245">
        <v>114.39765431439999</v>
      </c>
      <c r="F6827" s="246"/>
      <c r="G6827" s="246"/>
      <c r="H6827" s="246"/>
    </row>
    <row r="6828" spans="1:8" x14ac:dyDescent="0.2">
      <c r="A6828" s="247">
        <v>44480.708333330003</v>
      </c>
      <c r="B6828" s="248">
        <v>18</v>
      </c>
      <c r="C6828" s="243">
        <v>109.480609</v>
      </c>
      <c r="D6828" s="244">
        <v>8.1453573095999996</v>
      </c>
      <c r="E6828" s="245">
        <v>117.6259663096</v>
      </c>
      <c r="F6828" s="246"/>
      <c r="G6828" s="246"/>
      <c r="H6828" s="246"/>
    </row>
    <row r="6829" spans="1:8" x14ac:dyDescent="0.2">
      <c r="A6829" s="247">
        <v>44480.75</v>
      </c>
      <c r="B6829" s="248">
        <v>19</v>
      </c>
      <c r="C6829" s="243">
        <v>113.744028</v>
      </c>
      <c r="D6829" s="244">
        <v>8.4625556831999997</v>
      </c>
      <c r="E6829" s="245">
        <v>122.20658368319999</v>
      </c>
      <c r="F6829" s="246"/>
      <c r="G6829" s="246"/>
      <c r="H6829" s="246"/>
    </row>
    <row r="6830" spans="1:8" x14ac:dyDescent="0.2">
      <c r="A6830" s="247">
        <v>44480.791666659999</v>
      </c>
      <c r="B6830" s="248">
        <v>20</v>
      </c>
      <c r="C6830" s="243">
        <v>113.146861</v>
      </c>
      <c r="D6830" s="244">
        <v>8.4181264583999997</v>
      </c>
      <c r="E6830" s="245">
        <v>121.5649874584</v>
      </c>
      <c r="F6830" s="246"/>
      <c r="G6830" s="246"/>
      <c r="H6830" s="246"/>
    </row>
    <row r="6831" spans="1:8" x14ac:dyDescent="0.2">
      <c r="A6831" s="247">
        <v>44480.833333330003</v>
      </c>
      <c r="B6831" s="248">
        <v>21</v>
      </c>
      <c r="C6831" s="243">
        <v>110.802661</v>
      </c>
      <c r="D6831" s="244">
        <v>8.2437179783999994</v>
      </c>
      <c r="E6831" s="245">
        <v>119.0463789784</v>
      </c>
      <c r="F6831" s="246"/>
      <c r="G6831" s="246"/>
      <c r="H6831" s="246"/>
    </row>
    <row r="6832" spans="1:8" x14ac:dyDescent="0.2">
      <c r="A6832" s="247">
        <v>44480.875</v>
      </c>
      <c r="B6832" s="248">
        <v>22</v>
      </c>
      <c r="C6832" s="243">
        <v>105.698674</v>
      </c>
      <c r="D6832" s="244">
        <v>7.8639813455999992</v>
      </c>
      <c r="E6832" s="245">
        <v>113.56265534559999</v>
      </c>
      <c r="F6832" s="246"/>
      <c r="G6832" s="246"/>
      <c r="H6832" s="246"/>
    </row>
    <row r="6833" spans="1:8" x14ac:dyDescent="0.2">
      <c r="A6833" s="247">
        <v>44480.916666659999</v>
      </c>
      <c r="B6833" s="248">
        <v>23</v>
      </c>
      <c r="C6833" s="243">
        <v>101.984919</v>
      </c>
      <c r="D6833" s="244">
        <v>7.5876779736</v>
      </c>
      <c r="E6833" s="245">
        <v>109.5725969736</v>
      </c>
      <c r="F6833" s="246"/>
      <c r="G6833" s="246"/>
      <c r="H6833" s="246"/>
    </row>
    <row r="6834" spans="1:8" x14ac:dyDescent="0.2">
      <c r="A6834" s="247">
        <v>44480.958333330003</v>
      </c>
      <c r="B6834" s="248">
        <v>24</v>
      </c>
      <c r="C6834" s="243">
        <v>99.560902999999996</v>
      </c>
      <c r="D6834" s="244">
        <v>7.4073311831999993</v>
      </c>
      <c r="E6834" s="245">
        <v>106.9682341832</v>
      </c>
      <c r="F6834" s="246"/>
      <c r="G6834" s="246"/>
      <c r="H6834" s="246"/>
    </row>
    <row r="6835" spans="1:8" x14ac:dyDescent="0.2">
      <c r="A6835" s="247">
        <v>44481</v>
      </c>
      <c r="B6835" s="248">
        <v>1</v>
      </c>
      <c r="C6835" s="243">
        <v>96.631957999999997</v>
      </c>
      <c r="D6835" s="244">
        <v>7.1894176751999996</v>
      </c>
      <c r="E6835" s="245">
        <v>103.8213756752</v>
      </c>
      <c r="F6835" s="246"/>
      <c r="G6835" s="246"/>
      <c r="H6835" s="246"/>
    </row>
    <row r="6836" spans="1:8" x14ac:dyDescent="0.2">
      <c r="A6836" s="247">
        <v>44481.041666659999</v>
      </c>
      <c r="B6836" s="248">
        <v>2</v>
      </c>
      <c r="C6836" s="243">
        <v>95.790505999999993</v>
      </c>
      <c r="D6836" s="244">
        <v>7.1268136463999987</v>
      </c>
      <c r="E6836" s="245">
        <v>102.91731964639999</v>
      </c>
      <c r="F6836" s="246"/>
      <c r="G6836" s="246"/>
      <c r="H6836" s="246"/>
    </row>
    <row r="6837" spans="1:8" x14ac:dyDescent="0.2">
      <c r="A6837" s="247">
        <v>44481.083333330003</v>
      </c>
      <c r="B6837" s="248">
        <v>3</v>
      </c>
      <c r="C6837" s="243">
        <v>96.385232999999999</v>
      </c>
      <c r="D6837" s="244">
        <v>7.1710613351999992</v>
      </c>
      <c r="E6837" s="245">
        <v>103.55629433519999</v>
      </c>
      <c r="F6837" s="246"/>
      <c r="G6837" s="246"/>
      <c r="H6837" s="246"/>
    </row>
    <row r="6838" spans="1:8" x14ac:dyDescent="0.2">
      <c r="A6838" s="247">
        <v>44481.125</v>
      </c>
      <c r="B6838" s="248">
        <v>4</v>
      </c>
      <c r="C6838" s="243">
        <v>98.721361999999999</v>
      </c>
      <c r="D6838" s="244">
        <v>7.3448693327999992</v>
      </c>
      <c r="E6838" s="245">
        <v>106.0662313328</v>
      </c>
      <c r="F6838" s="246"/>
      <c r="G6838" s="246"/>
      <c r="H6838" s="246"/>
    </row>
    <row r="6839" spans="1:8" x14ac:dyDescent="0.2">
      <c r="A6839" s="247">
        <v>44481.166666659999</v>
      </c>
      <c r="B6839" s="248">
        <v>5</v>
      </c>
      <c r="C6839" s="243">
        <v>103.08066099999999</v>
      </c>
      <c r="D6839" s="244">
        <v>7.6692011783999989</v>
      </c>
      <c r="E6839" s="245">
        <v>110.74986217839999</v>
      </c>
      <c r="F6839" s="246"/>
      <c r="G6839" s="246"/>
      <c r="H6839" s="246"/>
    </row>
    <row r="6840" spans="1:8" x14ac:dyDescent="0.2">
      <c r="A6840" s="247">
        <v>44481.208333330003</v>
      </c>
      <c r="B6840" s="248">
        <v>6</v>
      </c>
      <c r="C6840" s="243">
        <v>107.54159199999999</v>
      </c>
      <c r="D6840" s="244">
        <v>8.0010944447999996</v>
      </c>
      <c r="E6840" s="245">
        <v>115.5426864448</v>
      </c>
      <c r="F6840" s="246"/>
      <c r="G6840" s="246"/>
      <c r="H6840" s="246"/>
    </row>
    <row r="6841" spans="1:8" x14ac:dyDescent="0.2">
      <c r="A6841" s="247">
        <v>44481.25</v>
      </c>
      <c r="B6841" s="248">
        <v>7</v>
      </c>
      <c r="C6841" s="243">
        <v>113.38157199999999</v>
      </c>
      <c r="D6841" s="244">
        <v>8.4355889567999984</v>
      </c>
      <c r="E6841" s="245">
        <v>121.8171609568</v>
      </c>
      <c r="F6841" s="246"/>
      <c r="G6841" s="246"/>
      <c r="H6841" s="246"/>
    </row>
    <row r="6842" spans="1:8" x14ac:dyDescent="0.2">
      <c r="A6842" s="247">
        <v>44481.291666659999</v>
      </c>
      <c r="B6842" s="248">
        <v>8</v>
      </c>
      <c r="C6842" s="243">
        <v>117.550871</v>
      </c>
      <c r="D6842" s="244">
        <v>8.7457848023999993</v>
      </c>
      <c r="E6842" s="245">
        <v>126.2966558024</v>
      </c>
      <c r="F6842" s="246"/>
      <c r="G6842" s="246"/>
      <c r="H6842" s="246"/>
    </row>
    <row r="6843" spans="1:8" x14ac:dyDescent="0.2">
      <c r="A6843" s="247">
        <v>44481.333333330003</v>
      </c>
      <c r="B6843" s="248">
        <v>9</v>
      </c>
      <c r="C6843" s="243">
        <v>118.847292</v>
      </c>
      <c r="D6843" s="244">
        <v>8.8422385247999991</v>
      </c>
      <c r="E6843" s="245">
        <v>127.68953052479999</v>
      </c>
      <c r="F6843" s="246"/>
      <c r="G6843" s="246"/>
      <c r="H6843" s="246"/>
    </row>
    <row r="6844" spans="1:8" x14ac:dyDescent="0.2">
      <c r="A6844" s="247">
        <v>44481.375</v>
      </c>
      <c r="B6844" s="248">
        <v>10</v>
      </c>
      <c r="C6844" s="243">
        <v>118.400085</v>
      </c>
      <c r="D6844" s="244">
        <v>8.808966324</v>
      </c>
      <c r="E6844" s="245">
        <v>127.209051324</v>
      </c>
      <c r="F6844" s="246"/>
      <c r="G6844" s="246"/>
      <c r="H6844" s="246"/>
    </row>
    <row r="6845" spans="1:8" x14ac:dyDescent="0.2">
      <c r="A6845" s="247">
        <v>44481.416666659999</v>
      </c>
      <c r="B6845" s="248">
        <v>11</v>
      </c>
      <c r="C6845" s="243">
        <v>117.461172</v>
      </c>
      <c r="D6845" s="244">
        <v>8.7391111967999997</v>
      </c>
      <c r="E6845" s="245">
        <v>126.2002831968</v>
      </c>
      <c r="F6845" s="246"/>
      <c r="G6845" s="246"/>
      <c r="H6845" s="246"/>
    </row>
    <row r="6846" spans="1:8" x14ac:dyDescent="0.2">
      <c r="A6846" s="247">
        <v>44481.458333330003</v>
      </c>
      <c r="B6846" s="248">
        <v>12</v>
      </c>
      <c r="C6846" s="243">
        <v>117.45133399999999</v>
      </c>
      <c r="D6846" s="244">
        <v>8.7383792495999977</v>
      </c>
      <c r="E6846" s="245">
        <v>126.18971324959999</v>
      </c>
      <c r="F6846" s="246"/>
      <c r="G6846" s="246"/>
      <c r="H6846" s="246"/>
    </row>
    <row r="6847" spans="1:8" x14ac:dyDescent="0.2">
      <c r="A6847" s="247">
        <v>44481.5</v>
      </c>
      <c r="B6847" s="248">
        <v>13</v>
      </c>
      <c r="C6847" s="243">
        <v>116.46365</v>
      </c>
      <c r="D6847" s="244">
        <v>8.6648955599999997</v>
      </c>
      <c r="E6847" s="245">
        <v>125.12854556000001</v>
      </c>
      <c r="F6847" s="246"/>
      <c r="G6847" s="246"/>
      <c r="H6847" s="246"/>
    </row>
    <row r="6848" spans="1:8" x14ac:dyDescent="0.2">
      <c r="A6848" s="247">
        <v>44481.541666659999</v>
      </c>
      <c r="B6848" s="248">
        <v>14</v>
      </c>
      <c r="C6848" s="243">
        <v>116.09240100000001</v>
      </c>
      <c r="D6848" s="244">
        <v>8.6372746344000007</v>
      </c>
      <c r="E6848" s="245">
        <v>124.72967563440001</v>
      </c>
      <c r="F6848" s="246"/>
      <c r="G6848" s="246"/>
      <c r="H6848" s="246"/>
    </row>
    <row r="6849" spans="1:8" x14ac:dyDescent="0.2">
      <c r="A6849" s="247">
        <v>44481.583333330003</v>
      </c>
      <c r="B6849" s="248">
        <v>15</v>
      </c>
      <c r="C6849" s="243">
        <v>114.82752199999999</v>
      </c>
      <c r="D6849" s="244">
        <v>8.543167636799998</v>
      </c>
      <c r="E6849" s="245">
        <v>123.37068963679998</v>
      </c>
      <c r="F6849" s="246"/>
      <c r="G6849" s="246"/>
      <c r="H6849" s="246"/>
    </row>
    <row r="6850" spans="1:8" x14ac:dyDescent="0.2">
      <c r="A6850" s="247">
        <v>44481.625</v>
      </c>
      <c r="B6850" s="248">
        <v>16</v>
      </c>
      <c r="C6850" s="243">
        <v>112.632356</v>
      </c>
      <c r="D6850" s="244">
        <v>8.3798472863999987</v>
      </c>
      <c r="E6850" s="245">
        <v>121.01220328639999</v>
      </c>
      <c r="F6850" s="246"/>
      <c r="G6850" s="246"/>
      <c r="H6850" s="246"/>
    </row>
    <row r="6851" spans="1:8" x14ac:dyDescent="0.2">
      <c r="A6851" s="247">
        <v>44481.666666659999</v>
      </c>
      <c r="B6851" s="248">
        <v>17</v>
      </c>
      <c r="C6851" s="243">
        <v>104.529931</v>
      </c>
      <c r="D6851" s="244">
        <v>7.7770268664</v>
      </c>
      <c r="E6851" s="245">
        <v>112.30695786640001</v>
      </c>
      <c r="F6851" s="246"/>
      <c r="G6851" s="246"/>
      <c r="H6851" s="246"/>
    </row>
    <row r="6852" spans="1:8" x14ac:dyDescent="0.2">
      <c r="A6852" s="247">
        <v>44481.708333330003</v>
      </c>
      <c r="B6852" s="248">
        <v>18</v>
      </c>
      <c r="C6852" s="243">
        <v>103.513498</v>
      </c>
      <c r="D6852" s="244">
        <v>7.7014042511999996</v>
      </c>
      <c r="E6852" s="245">
        <v>111.2149022512</v>
      </c>
      <c r="F6852" s="246"/>
      <c r="G6852" s="246"/>
      <c r="H6852" s="246"/>
    </row>
    <row r="6853" spans="1:8" x14ac:dyDescent="0.2">
      <c r="A6853" s="247">
        <v>44481.75</v>
      </c>
      <c r="B6853" s="248">
        <v>19</v>
      </c>
      <c r="C6853" s="243">
        <v>106.60495399999999</v>
      </c>
      <c r="D6853" s="244">
        <v>7.9314085775999992</v>
      </c>
      <c r="E6853" s="245">
        <v>114.53636257759999</v>
      </c>
      <c r="F6853" s="246"/>
      <c r="G6853" s="246"/>
      <c r="H6853" s="246"/>
    </row>
    <row r="6854" spans="1:8" x14ac:dyDescent="0.2">
      <c r="A6854" s="247">
        <v>44481.791666659999</v>
      </c>
      <c r="B6854" s="248">
        <v>20</v>
      </c>
      <c r="C6854" s="243">
        <v>105.209732</v>
      </c>
      <c r="D6854" s="244">
        <v>7.8276040607999997</v>
      </c>
      <c r="E6854" s="245">
        <v>113.0373360608</v>
      </c>
      <c r="F6854" s="246"/>
      <c r="G6854" s="246"/>
      <c r="H6854" s="246"/>
    </row>
    <row r="6855" spans="1:8" x14ac:dyDescent="0.2">
      <c r="A6855" s="247">
        <v>44481.833333330003</v>
      </c>
      <c r="B6855" s="248">
        <v>21</v>
      </c>
      <c r="C6855" s="243">
        <v>101.372981</v>
      </c>
      <c r="D6855" s="244">
        <v>7.5421497863999987</v>
      </c>
      <c r="E6855" s="245">
        <v>108.9151307864</v>
      </c>
      <c r="F6855" s="246"/>
      <c r="G6855" s="246"/>
      <c r="H6855" s="246"/>
    </row>
    <row r="6856" spans="1:8" x14ac:dyDescent="0.2">
      <c r="A6856" s="247">
        <v>44481.875</v>
      </c>
      <c r="B6856" s="248">
        <v>22</v>
      </c>
      <c r="C6856" s="243">
        <v>98.815960000000004</v>
      </c>
      <c r="D6856" s="244">
        <v>7.3519074239999993</v>
      </c>
      <c r="E6856" s="245">
        <v>106.16786742400001</v>
      </c>
      <c r="F6856" s="246"/>
      <c r="G6856" s="246"/>
      <c r="H6856" s="246"/>
    </row>
    <row r="6857" spans="1:8" x14ac:dyDescent="0.2">
      <c r="A6857" s="247">
        <v>44481.916666659999</v>
      </c>
      <c r="B6857" s="248">
        <v>23</v>
      </c>
      <c r="C6857" s="243">
        <v>96.166315999999995</v>
      </c>
      <c r="D6857" s="244">
        <v>7.1547739103999994</v>
      </c>
      <c r="E6857" s="245">
        <v>103.32108991039999</v>
      </c>
      <c r="F6857" s="246"/>
      <c r="G6857" s="246"/>
      <c r="H6857" s="246"/>
    </row>
    <row r="6858" spans="1:8" x14ac:dyDescent="0.2">
      <c r="A6858" s="247">
        <v>44481.958333330003</v>
      </c>
      <c r="B6858" s="248">
        <v>24</v>
      </c>
      <c r="C6858" s="243">
        <v>93.849530000000001</v>
      </c>
      <c r="D6858" s="244">
        <v>6.982405032</v>
      </c>
      <c r="E6858" s="245">
        <v>100.831935032</v>
      </c>
      <c r="F6858" s="246"/>
      <c r="G6858" s="246"/>
      <c r="H6858" s="246"/>
    </row>
    <row r="6859" spans="1:8" x14ac:dyDescent="0.2">
      <c r="A6859" s="247">
        <v>44482</v>
      </c>
      <c r="B6859" s="248">
        <v>1</v>
      </c>
      <c r="C6859" s="243">
        <v>89.770893999999998</v>
      </c>
      <c r="D6859" s="244">
        <v>6.678954513599999</v>
      </c>
      <c r="E6859" s="245">
        <v>96.449848513600003</v>
      </c>
      <c r="F6859" s="246"/>
      <c r="G6859" s="246"/>
      <c r="H6859" s="246"/>
    </row>
    <row r="6860" spans="1:8" x14ac:dyDescent="0.2">
      <c r="A6860" s="247">
        <v>44482.041666659999</v>
      </c>
      <c r="B6860" s="248">
        <v>2</v>
      </c>
      <c r="C6860" s="243">
        <v>88.838787999999994</v>
      </c>
      <c r="D6860" s="244">
        <v>6.6096058271999993</v>
      </c>
      <c r="E6860" s="245">
        <v>95.448393827199993</v>
      </c>
      <c r="F6860" s="246"/>
      <c r="G6860" s="246"/>
      <c r="H6860" s="246"/>
    </row>
    <row r="6861" spans="1:8" x14ac:dyDescent="0.2">
      <c r="A6861" s="247">
        <v>44482.083333330003</v>
      </c>
      <c r="B6861" s="248">
        <v>3</v>
      </c>
      <c r="C6861" s="243">
        <v>89.332998000000003</v>
      </c>
      <c r="D6861" s="244">
        <v>6.6463750511999997</v>
      </c>
      <c r="E6861" s="245">
        <v>95.9793730512</v>
      </c>
      <c r="F6861" s="246"/>
      <c r="G6861" s="246"/>
      <c r="H6861" s="246"/>
    </row>
    <row r="6862" spans="1:8" x14ac:dyDescent="0.2">
      <c r="A6862" s="247">
        <v>44482.125</v>
      </c>
      <c r="B6862" s="248">
        <v>4</v>
      </c>
      <c r="C6862" s="243">
        <v>92.278030000000001</v>
      </c>
      <c r="D6862" s="244">
        <v>6.8654854319999998</v>
      </c>
      <c r="E6862" s="245">
        <v>99.143515432000001</v>
      </c>
      <c r="F6862" s="246"/>
      <c r="G6862" s="246"/>
      <c r="H6862" s="246"/>
    </row>
    <row r="6863" spans="1:8" x14ac:dyDescent="0.2">
      <c r="A6863" s="247">
        <v>44482.166666659999</v>
      </c>
      <c r="B6863" s="248">
        <v>5</v>
      </c>
      <c r="C6863" s="243">
        <v>98.079280999999995</v>
      </c>
      <c r="D6863" s="244">
        <v>7.2970985063999994</v>
      </c>
      <c r="E6863" s="245">
        <v>105.3763795064</v>
      </c>
      <c r="F6863" s="246"/>
      <c r="G6863" s="246"/>
      <c r="H6863" s="246"/>
    </row>
    <row r="6864" spans="1:8" x14ac:dyDescent="0.2">
      <c r="A6864" s="247">
        <v>44482.208333330003</v>
      </c>
      <c r="B6864" s="248">
        <v>6</v>
      </c>
      <c r="C6864" s="243">
        <v>102.27767899999999</v>
      </c>
      <c r="D6864" s="244">
        <v>7.6094593175999989</v>
      </c>
      <c r="E6864" s="245">
        <v>109.88713831759999</v>
      </c>
      <c r="F6864" s="246"/>
      <c r="G6864" s="246"/>
      <c r="H6864" s="246"/>
    </row>
    <row r="6865" spans="1:8" x14ac:dyDescent="0.2">
      <c r="A6865" s="247">
        <v>44482.25</v>
      </c>
      <c r="B6865" s="248">
        <v>7</v>
      </c>
      <c r="C6865" s="243">
        <v>107.3057</v>
      </c>
      <c r="D6865" s="244">
        <v>7.9835440799999997</v>
      </c>
      <c r="E6865" s="245">
        <v>115.28924408</v>
      </c>
      <c r="F6865" s="246"/>
      <c r="G6865" s="246"/>
      <c r="H6865" s="246"/>
    </row>
    <row r="6866" spans="1:8" x14ac:dyDescent="0.2">
      <c r="A6866" s="247">
        <v>44482.291666659999</v>
      </c>
      <c r="B6866" s="248">
        <v>8</v>
      </c>
      <c r="C6866" s="243">
        <v>108.541523</v>
      </c>
      <c r="D6866" s="244">
        <v>8.0754893111999984</v>
      </c>
      <c r="E6866" s="245">
        <v>116.6170123112</v>
      </c>
      <c r="F6866" s="246"/>
      <c r="G6866" s="246"/>
      <c r="H6866" s="246"/>
    </row>
    <row r="6867" spans="1:8" x14ac:dyDescent="0.2">
      <c r="A6867" s="247">
        <v>44482.333333330003</v>
      </c>
      <c r="B6867" s="248">
        <v>9</v>
      </c>
      <c r="C6867" s="243">
        <v>110.92529399999999</v>
      </c>
      <c r="D6867" s="244">
        <v>8.2528418735999995</v>
      </c>
      <c r="E6867" s="245">
        <v>119.1781358736</v>
      </c>
      <c r="F6867" s="246"/>
      <c r="G6867" s="246"/>
      <c r="H6867" s="246"/>
    </row>
    <row r="6868" spans="1:8" x14ac:dyDescent="0.2">
      <c r="A6868" s="247">
        <v>44482.375</v>
      </c>
      <c r="B6868" s="248">
        <v>10</v>
      </c>
      <c r="C6868" s="243">
        <v>115.288028</v>
      </c>
      <c r="D6868" s="244">
        <v>8.577429283199999</v>
      </c>
      <c r="E6868" s="245">
        <v>123.8654572832</v>
      </c>
      <c r="F6868" s="246"/>
      <c r="G6868" s="246"/>
      <c r="H6868" s="246"/>
    </row>
    <row r="6869" spans="1:8" x14ac:dyDescent="0.2">
      <c r="A6869" s="247">
        <v>44482.416666659999</v>
      </c>
      <c r="B6869" s="248">
        <v>11</v>
      </c>
      <c r="C6869" s="243">
        <v>109.911866</v>
      </c>
      <c r="D6869" s="244">
        <v>8.1774428304000004</v>
      </c>
      <c r="E6869" s="245">
        <v>118.0893088304</v>
      </c>
      <c r="F6869" s="246"/>
      <c r="G6869" s="246"/>
      <c r="H6869" s="246"/>
    </row>
    <row r="6870" spans="1:8" x14ac:dyDescent="0.2">
      <c r="A6870" s="247">
        <v>44482.458333330003</v>
      </c>
      <c r="B6870" s="248">
        <v>12</v>
      </c>
      <c r="C6870" s="243">
        <v>108.07347799999999</v>
      </c>
      <c r="D6870" s="244">
        <v>8.0406667631999991</v>
      </c>
      <c r="E6870" s="245">
        <v>116.11414476319999</v>
      </c>
      <c r="F6870" s="246"/>
      <c r="G6870" s="246"/>
      <c r="H6870" s="246"/>
    </row>
    <row r="6871" spans="1:8" x14ac:dyDescent="0.2">
      <c r="A6871" s="247">
        <v>44482.5</v>
      </c>
      <c r="B6871" s="248">
        <v>13</v>
      </c>
      <c r="C6871" s="243">
        <v>107.08178100000001</v>
      </c>
      <c r="D6871" s="244">
        <v>7.9668845063999996</v>
      </c>
      <c r="E6871" s="245">
        <v>115.0486655064</v>
      </c>
      <c r="F6871" s="246"/>
      <c r="G6871" s="246"/>
      <c r="H6871" s="246"/>
    </row>
    <row r="6872" spans="1:8" x14ac:dyDescent="0.2">
      <c r="A6872" s="247">
        <v>44482.541666659999</v>
      </c>
      <c r="B6872" s="248">
        <v>14</v>
      </c>
      <c r="C6872" s="243">
        <v>104.51181800000001</v>
      </c>
      <c r="D6872" s="244">
        <v>7.7756792591999995</v>
      </c>
      <c r="E6872" s="245">
        <v>112.28749725920001</v>
      </c>
      <c r="F6872" s="246"/>
      <c r="G6872" s="246"/>
      <c r="H6872" s="246"/>
    </row>
    <row r="6873" spans="1:8" x14ac:dyDescent="0.2">
      <c r="A6873" s="247">
        <v>44482.583333330003</v>
      </c>
      <c r="B6873" s="248">
        <v>15</v>
      </c>
      <c r="C6873" s="243">
        <v>103.949607</v>
      </c>
      <c r="D6873" s="244">
        <v>7.7338507607999993</v>
      </c>
      <c r="E6873" s="245">
        <v>111.6834577608</v>
      </c>
      <c r="F6873" s="246"/>
      <c r="G6873" s="246"/>
      <c r="H6873" s="246"/>
    </row>
    <row r="6874" spans="1:8" x14ac:dyDescent="0.2">
      <c r="A6874" s="247">
        <v>44482.625</v>
      </c>
      <c r="B6874" s="248">
        <v>16</v>
      </c>
      <c r="C6874" s="243">
        <v>101.86656499999999</v>
      </c>
      <c r="D6874" s="244">
        <v>7.5788724359999993</v>
      </c>
      <c r="E6874" s="245">
        <v>109.44543743599999</v>
      </c>
      <c r="F6874" s="246"/>
      <c r="G6874" s="246"/>
      <c r="H6874" s="246"/>
    </row>
    <row r="6875" spans="1:8" x14ac:dyDescent="0.2">
      <c r="A6875" s="247">
        <v>44482.666666659999</v>
      </c>
      <c r="B6875" s="248">
        <v>17</v>
      </c>
      <c r="C6875" s="243">
        <v>100.781301</v>
      </c>
      <c r="D6875" s="244">
        <v>7.4981287943999995</v>
      </c>
      <c r="E6875" s="245">
        <v>108.2794297944</v>
      </c>
      <c r="F6875" s="246"/>
      <c r="G6875" s="246"/>
      <c r="H6875" s="246"/>
    </row>
    <row r="6876" spans="1:8" x14ac:dyDescent="0.2">
      <c r="A6876" s="247">
        <v>44482.708333330003</v>
      </c>
      <c r="B6876" s="248">
        <v>18</v>
      </c>
      <c r="C6876" s="243">
        <v>103.180588</v>
      </c>
      <c r="D6876" s="244">
        <v>7.6766357471999997</v>
      </c>
      <c r="E6876" s="245">
        <v>110.8572237472</v>
      </c>
      <c r="F6876" s="246"/>
      <c r="G6876" s="246"/>
      <c r="H6876" s="246"/>
    </row>
    <row r="6877" spans="1:8" x14ac:dyDescent="0.2">
      <c r="A6877" s="247">
        <v>44482.75</v>
      </c>
      <c r="B6877" s="248">
        <v>19</v>
      </c>
      <c r="C6877" s="243">
        <v>107.641437</v>
      </c>
      <c r="D6877" s="244">
        <v>8.0085229127999984</v>
      </c>
      <c r="E6877" s="245">
        <v>115.6499599128</v>
      </c>
      <c r="F6877" s="246"/>
      <c r="G6877" s="246"/>
      <c r="H6877" s="246"/>
    </row>
    <row r="6878" spans="1:8" x14ac:dyDescent="0.2">
      <c r="A6878" s="247">
        <v>44482.791666659999</v>
      </c>
      <c r="B6878" s="248">
        <v>20</v>
      </c>
      <c r="C6878" s="243">
        <v>107.14954299999999</v>
      </c>
      <c r="D6878" s="244">
        <v>7.9719259991999989</v>
      </c>
      <c r="E6878" s="245">
        <v>115.12146899919999</v>
      </c>
      <c r="F6878" s="246"/>
      <c r="G6878" s="246"/>
      <c r="H6878" s="246"/>
    </row>
    <row r="6879" spans="1:8" x14ac:dyDescent="0.2">
      <c r="A6879" s="247">
        <v>44482.833333330003</v>
      </c>
      <c r="B6879" s="248">
        <v>21</v>
      </c>
      <c r="C6879" s="243">
        <v>105.181381</v>
      </c>
      <c r="D6879" s="244">
        <v>7.8254947463999995</v>
      </c>
      <c r="E6879" s="245">
        <v>113.0068757464</v>
      </c>
      <c r="F6879" s="246"/>
      <c r="G6879" s="246"/>
      <c r="H6879" s="246"/>
    </row>
    <row r="6880" spans="1:8" x14ac:dyDescent="0.2">
      <c r="A6880" s="247">
        <v>44482.875</v>
      </c>
      <c r="B6880" s="248">
        <v>22</v>
      </c>
      <c r="C6880" s="243">
        <v>101.58925400000001</v>
      </c>
      <c r="D6880" s="244">
        <v>7.5582404975999999</v>
      </c>
      <c r="E6880" s="245">
        <v>109.14749449760001</v>
      </c>
      <c r="F6880" s="246"/>
      <c r="G6880" s="246"/>
      <c r="H6880" s="246"/>
    </row>
    <row r="6881" spans="1:8" x14ac:dyDescent="0.2">
      <c r="A6881" s="247">
        <v>44482.916666659999</v>
      </c>
      <c r="B6881" s="248">
        <v>23</v>
      </c>
      <c r="C6881" s="243">
        <v>97.301133000000007</v>
      </c>
      <c r="D6881" s="244">
        <v>7.2392042951999995</v>
      </c>
      <c r="E6881" s="245">
        <v>104.5403372952</v>
      </c>
      <c r="F6881" s="246"/>
      <c r="G6881" s="246"/>
      <c r="H6881" s="246"/>
    </row>
    <row r="6882" spans="1:8" x14ac:dyDescent="0.2">
      <c r="A6882" s="247">
        <v>44482.958333330003</v>
      </c>
      <c r="B6882" s="248">
        <v>24</v>
      </c>
      <c r="C6882" s="243">
        <v>93.209076999999994</v>
      </c>
      <c r="D6882" s="244">
        <v>6.9347553287999988</v>
      </c>
      <c r="E6882" s="245">
        <v>100.14383232879999</v>
      </c>
      <c r="F6882" s="246"/>
      <c r="G6882" s="246"/>
      <c r="H6882" s="246"/>
    </row>
    <row r="6883" spans="1:8" x14ac:dyDescent="0.2">
      <c r="A6883" s="247">
        <v>44483</v>
      </c>
      <c r="B6883" s="248">
        <v>1</v>
      </c>
      <c r="C6883" s="243">
        <v>90.422207999999998</v>
      </c>
      <c r="D6883" s="244">
        <v>6.727412275199999</v>
      </c>
      <c r="E6883" s="245">
        <v>97.149620275199993</v>
      </c>
      <c r="F6883" s="246"/>
      <c r="G6883" s="246"/>
      <c r="H6883" s="246"/>
    </row>
    <row r="6884" spans="1:8" x14ac:dyDescent="0.2">
      <c r="A6884" s="247">
        <v>44483.041666659999</v>
      </c>
      <c r="B6884" s="248">
        <v>2</v>
      </c>
      <c r="C6884" s="243">
        <v>89.935983000000007</v>
      </c>
      <c r="D6884" s="244">
        <v>6.6912371351999997</v>
      </c>
      <c r="E6884" s="245">
        <v>96.627220135200005</v>
      </c>
      <c r="F6884" s="246"/>
      <c r="G6884" s="246"/>
      <c r="H6884" s="246"/>
    </row>
    <row r="6885" spans="1:8" x14ac:dyDescent="0.2">
      <c r="A6885" s="247">
        <v>44483.083333330003</v>
      </c>
      <c r="B6885" s="248">
        <v>3</v>
      </c>
      <c r="C6885" s="243">
        <v>91.665638000000001</v>
      </c>
      <c r="D6885" s="244">
        <v>6.8199234671999998</v>
      </c>
      <c r="E6885" s="245">
        <v>98.4855614672</v>
      </c>
      <c r="F6885" s="246"/>
      <c r="G6885" s="246"/>
      <c r="H6885" s="246"/>
    </row>
    <row r="6886" spans="1:8" x14ac:dyDescent="0.2">
      <c r="A6886" s="247">
        <v>44483.125</v>
      </c>
      <c r="B6886" s="248">
        <v>4</v>
      </c>
      <c r="C6886" s="243">
        <v>96.459160999999995</v>
      </c>
      <c r="D6886" s="244">
        <v>7.1765615783999994</v>
      </c>
      <c r="E6886" s="245">
        <v>103.63572257839999</v>
      </c>
      <c r="F6886" s="246"/>
      <c r="G6886" s="246"/>
      <c r="H6886" s="246"/>
    </row>
    <row r="6887" spans="1:8" x14ac:dyDescent="0.2">
      <c r="A6887" s="247">
        <v>44483.166666659999</v>
      </c>
      <c r="B6887" s="248">
        <v>5</v>
      </c>
      <c r="C6887" s="243">
        <v>100.497501</v>
      </c>
      <c r="D6887" s="244">
        <v>7.4770140743999995</v>
      </c>
      <c r="E6887" s="245">
        <v>107.9745150744</v>
      </c>
      <c r="F6887" s="246"/>
      <c r="G6887" s="246"/>
      <c r="H6887" s="246"/>
    </row>
    <row r="6888" spans="1:8" x14ac:dyDescent="0.2">
      <c r="A6888" s="247">
        <v>44483.208333330003</v>
      </c>
      <c r="B6888" s="248">
        <v>6</v>
      </c>
      <c r="C6888" s="243">
        <v>104.921949</v>
      </c>
      <c r="D6888" s="244">
        <v>7.8061930055999991</v>
      </c>
      <c r="E6888" s="245">
        <v>112.72814200559999</v>
      </c>
      <c r="F6888" s="246"/>
      <c r="G6888" s="246"/>
      <c r="H6888" s="246"/>
    </row>
    <row r="6889" spans="1:8" x14ac:dyDescent="0.2">
      <c r="A6889" s="247">
        <v>44483.25</v>
      </c>
      <c r="B6889" s="248">
        <v>7</v>
      </c>
      <c r="C6889" s="243">
        <v>109.13685799999999</v>
      </c>
      <c r="D6889" s="244">
        <v>8.1197822351999989</v>
      </c>
      <c r="E6889" s="245">
        <v>117.2566402352</v>
      </c>
      <c r="F6889" s="246"/>
      <c r="G6889" s="246"/>
      <c r="H6889" s="246"/>
    </row>
    <row r="6890" spans="1:8" x14ac:dyDescent="0.2">
      <c r="A6890" s="247">
        <v>44483.291666659999</v>
      </c>
      <c r="B6890" s="248">
        <v>8</v>
      </c>
      <c r="C6890" s="243">
        <v>111.56634000000001</v>
      </c>
      <c r="D6890" s="244">
        <v>8.3005356960000007</v>
      </c>
      <c r="E6890" s="245">
        <v>119.86687569600001</v>
      </c>
      <c r="F6890" s="246"/>
      <c r="G6890" s="246"/>
      <c r="H6890" s="246"/>
    </row>
    <row r="6891" spans="1:8" x14ac:dyDescent="0.2">
      <c r="A6891" s="247">
        <v>44483.333333330003</v>
      </c>
      <c r="B6891" s="248">
        <v>9</v>
      </c>
      <c r="C6891" s="243">
        <v>113.00424</v>
      </c>
      <c r="D6891" s="244">
        <v>8.4075154559999987</v>
      </c>
      <c r="E6891" s="245">
        <v>121.41175545599999</v>
      </c>
      <c r="F6891" s="246"/>
      <c r="G6891" s="246"/>
      <c r="H6891" s="246"/>
    </row>
    <row r="6892" spans="1:8" x14ac:dyDescent="0.2">
      <c r="A6892" s="247">
        <v>44483.375</v>
      </c>
      <c r="B6892" s="248">
        <v>10</v>
      </c>
      <c r="C6892" s="243">
        <v>113.358249</v>
      </c>
      <c r="D6892" s="244">
        <v>8.4338537255999988</v>
      </c>
      <c r="E6892" s="245">
        <v>121.7921027256</v>
      </c>
      <c r="F6892" s="246"/>
      <c r="G6892" s="246"/>
      <c r="H6892" s="246"/>
    </row>
    <row r="6893" spans="1:8" x14ac:dyDescent="0.2">
      <c r="A6893" s="247">
        <v>44483.416666659999</v>
      </c>
      <c r="B6893" s="248">
        <v>11</v>
      </c>
      <c r="C6893" s="243">
        <v>113.369467</v>
      </c>
      <c r="D6893" s="244">
        <v>8.4346883447999996</v>
      </c>
      <c r="E6893" s="245">
        <v>121.80415534479999</v>
      </c>
      <c r="F6893" s="246"/>
      <c r="G6893" s="246"/>
      <c r="H6893" s="246"/>
    </row>
    <row r="6894" spans="1:8" x14ac:dyDescent="0.2">
      <c r="A6894" s="247">
        <v>44483.458333330003</v>
      </c>
      <c r="B6894" s="248">
        <v>12</v>
      </c>
      <c r="C6894" s="243">
        <v>113.60772600000001</v>
      </c>
      <c r="D6894" s="244">
        <v>8.4524148144000009</v>
      </c>
      <c r="E6894" s="245">
        <v>122.06014081440001</v>
      </c>
      <c r="F6894" s="246"/>
      <c r="G6894" s="246"/>
      <c r="H6894" s="246"/>
    </row>
    <row r="6895" spans="1:8" x14ac:dyDescent="0.2">
      <c r="A6895" s="247">
        <v>44483.5</v>
      </c>
      <c r="B6895" s="248">
        <v>13</v>
      </c>
      <c r="C6895" s="243">
        <v>113.217687</v>
      </c>
      <c r="D6895" s="244">
        <v>8.4233959127999984</v>
      </c>
      <c r="E6895" s="245">
        <v>121.6410829128</v>
      </c>
      <c r="F6895" s="246"/>
      <c r="G6895" s="246"/>
      <c r="H6895" s="246"/>
    </row>
    <row r="6896" spans="1:8" x14ac:dyDescent="0.2">
      <c r="A6896" s="247">
        <v>44483.541666659999</v>
      </c>
      <c r="B6896" s="248">
        <v>14</v>
      </c>
      <c r="C6896" s="243">
        <v>111.561779</v>
      </c>
      <c r="D6896" s="244">
        <v>8.3001963575999991</v>
      </c>
      <c r="E6896" s="245">
        <v>119.8619753576</v>
      </c>
      <c r="F6896" s="246"/>
      <c r="G6896" s="246"/>
      <c r="H6896" s="246"/>
    </row>
    <row r="6897" spans="1:8" x14ac:dyDescent="0.2">
      <c r="A6897" s="247">
        <v>44483.583333330003</v>
      </c>
      <c r="B6897" s="248">
        <v>15</v>
      </c>
      <c r="C6897" s="243">
        <v>111.55046399999999</v>
      </c>
      <c r="D6897" s="244">
        <v>8.299354521599998</v>
      </c>
      <c r="E6897" s="245">
        <v>119.84981852159999</v>
      </c>
      <c r="F6897" s="246"/>
      <c r="G6897" s="246"/>
      <c r="H6897" s="246"/>
    </row>
    <row r="6898" spans="1:8" x14ac:dyDescent="0.2">
      <c r="A6898" s="247">
        <v>44483.625</v>
      </c>
      <c r="B6898" s="248">
        <v>16</v>
      </c>
      <c r="C6898" s="243">
        <v>110.096901</v>
      </c>
      <c r="D6898" s="244">
        <v>8.1912094343999993</v>
      </c>
      <c r="E6898" s="245">
        <v>118.2881104344</v>
      </c>
      <c r="F6898" s="246"/>
      <c r="G6898" s="246"/>
      <c r="H6898" s="246"/>
    </row>
    <row r="6899" spans="1:8" x14ac:dyDescent="0.2">
      <c r="A6899" s="247">
        <v>44483.666666659999</v>
      </c>
      <c r="B6899" s="248">
        <v>17</v>
      </c>
      <c r="C6899" s="243">
        <v>108.10845</v>
      </c>
      <c r="D6899" s="244">
        <v>8.0432686799999988</v>
      </c>
      <c r="E6899" s="245">
        <v>116.15171868</v>
      </c>
      <c r="F6899" s="246"/>
      <c r="G6899" s="246"/>
      <c r="H6899" s="246"/>
    </row>
    <row r="6900" spans="1:8" x14ac:dyDescent="0.2">
      <c r="A6900" s="247">
        <v>44483.708333330003</v>
      </c>
      <c r="B6900" s="248">
        <v>18</v>
      </c>
      <c r="C6900" s="243">
        <v>109.495689</v>
      </c>
      <c r="D6900" s="244">
        <v>8.1464792615999997</v>
      </c>
      <c r="E6900" s="245">
        <v>117.64216826160001</v>
      </c>
      <c r="F6900" s="246"/>
      <c r="G6900" s="246"/>
      <c r="H6900" s="246"/>
    </row>
    <row r="6901" spans="1:8" x14ac:dyDescent="0.2">
      <c r="A6901" s="247">
        <v>44483.75</v>
      </c>
      <c r="B6901" s="248">
        <v>19</v>
      </c>
      <c r="C6901" s="243">
        <v>112.46656300000001</v>
      </c>
      <c r="D6901" s="244">
        <v>8.3675122872000003</v>
      </c>
      <c r="E6901" s="245">
        <v>120.83407528720001</v>
      </c>
      <c r="F6901" s="246"/>
      <c r="G6901" s="246"/>
      <c r="H6901" s="246"/>
    </row>
    <row r="6902" spans="1:8" x14ac:dyDescent="0.2">
      <c r="A6902" s="247">
        <v>44483.791666659999</v>
      </c>
      <c r="B6902" s="248">
        <v>20</v>
      </c>
      <c r="C6902" s="243">
        <v>109.253073</v>
      </c>
      <c r="D6902" s="244">
        <v>8.1284286312000003</v>
      </c>
      <c r="E6902" s="245">
        <v>117.3815016312</v>
      </c>
      <c r="F6902" s="246"/>
      <c r="G6902" s="246"/>
      <c r="H6902" s="246"/>
    </row>
    <row r="6903" spans="1:8" x14ac:dyDescent="0.2">
      <c r="A6903" s="247">
        <v>44483.833333330003</v>
      </c>
      <c r="B6903" s="248">
        <v>21</v>
      </c>
      <c r="C6903" s="243">
        <v>106.353914</v>
      </c>
      <c r="D6903" s="244">
        <v>7.9127312015999998</v>
      </c>
      <c r="E6903" s="245">
        <v>114.2666452016</v>
      </c>
      <c r="F6903" s="246"/>
      <c r="G6903" s="246"/>
      <c r="H6903" s="246"/>
    </row>
    <row r="6904" spans="1:8" x14ac:dyDescent="0.2">
      <c r="A6904" s="247">
        <v>44483.875</v>
      </c>
      <c r="B6904" s="248">
        <v>22</v>
      </c>
      <c r="C6904" s="243">
        <v>102.59334899999999</v>
      </c>
      <c r="D6904" s="244">
        <v>7.6329451655999989</v>
      </c>
      <c r="E6904" s="245">
        <v>110.2262941656</v>
      </c>
      <c r="F6904" s="246"/>
      <c r="G6904" s="246"/>
      <c r="H6904" s="246"/>
    </row>
    <row r="6905" spans="1:8" x14ac:dyDescent="0.2">
      <c r="A6905" s="247">
        <v>44483.916666659999</v>
      </c>
      <c r="B6905" s="248">
        <v>23</v>
      </c>
      <c r="C6905" s="243">
        <v>97.276738999999992</v>
      </c>
      <c r="D6905" s="244">
        <v>7.237389381599999</v>
      </c>
      <c r="E6905" s="245">
        <v>104.51412838159999</v>
      </c>
      <c r="F6905" s="246"/>
      <c r="G6905" s="246"/>
      <c r="H6905" s="246"/>
    </row>
    <row r="6906" spans="1:8" x14ac:dyDescent="0.2">
      <c r="A6906" s="247">
        <v>44483.958333330003</v>
      </c>
      <c r="B6906" s="248">
        <v>24</v>
      </c>
      <c r="C6906" s="243">
        <v>93.148890000000009</v>
      </c>
      <c r="D6906" s="244">
        <v>6.930277416</v>
      </c>
      <c r="E6906" s="245">
        <v>100.079167416</v>
      </c>
      <c r="F6906" s="246"/>
      <c r="G6906" s="246"/>
      <c r="H6906" s="246"/>
    </row>
    <row r="6907" spans="1:8" x14ac:dyDescent="0.2">
      <c r="A6907" s="247">
        <v>44484</v>
      </c>
      <c r="B6907" s="248">
        <v>1</v>
      </c>
      <c r="C6907" s="243">
        <v>91.057079000000002</v>
      </c>
      <c r="D6907" s="244">
        <v>6.7746466775999998</v>
      </c>
      <c r="E6907" s="245">
        <v>97.831725677600005</v>
      </c>
      <c r="F6907" s="246"/>
      <c r="G6907" s="246"/>
      <c r="H6907" s="246"/>
    </row>
    <row r="6908" spans="1:8" x14ac:dyDescent="0.2">
      <c r="A6908" s="247">
        <v>44484.041666659999</v>
      </c>
      <c r="B6908" s="248">
        <v>2</v>
      </c>
      <c r="C6908" s="243">
        <v>90.042778999999996</v>
      </c>
      <c r="D6908" s="244">
        <v>6.6991827575999991</v>
      </c>
      <c r="E6908" s="245">
        <v>96.741961757599995</v>
      </c>
      <c r="F6908" s="246"/>
      <c r="G6908" s="246"/>
      <c r="H6908" s="246"/>
    </row>
    <row r="6909" spans="1:8" x14ac:dyDescent="0.2">
      <c r="A6909" s="247">
        <v>44484.083333330003</v>
      </c>
      <c r="B6909" s="248">
        <v>3</v>
      </c>
      <c r="C6909" s="243">
        <v>90.918053999999998</v>
      </c>
      <c r="D6909" s="244">
        <v>6.7643032175999993</v>
      </c>
      <c r="E6909" s="245">
        <v>97.6823572176</v>
      </c>
      <c r="F6909" s="246"/>
      <c r="G6909" s="246"/>
      <c r="H6909" s="246"/>
    </row>
    <row r="6910" spans="1:8" x14ac:dyDescent="0.2">
      <c r="A6910" s="247">
        <v>44484.125</v>
      </c>
      <c r="B6910" s="248">
        <v>4</v>
      </c>
      <c r="C6910" s="243">
        <v>93.815025000000006</v>
      </c>
      <c r="D6910" s="244">
        <v>6.9798378599999999</v>
      </c>
      <c r="E6910" s="245">
        <v>100.79486286000001</v>
      </c>
      <c r="F6910" s="246"/>
      <c r="G6910" s="246"/>
      <c r="H6910" s="246"/>
    </row>
    <row r="6911" spans="1:8" x14ac:dyDescent="0.2">
      <c r="A6911" s="247">
        <v>44484.166666659999</v>
      </c>
      <c r="B6911" s="248">
        <v>5</v>
      </c>
      <c r="C6911" s="243">
        <v>96.792359000000005</v>
      </c>
      <c r="D6911" s="244">
        <v>7.2013515095999994</v>
      </c>
      <c r="E6911" s="245">
        <v>103.99371050960001</v>
      </c>
      <c r="F6911" s="246"/>
      <c r="G6911" s="246"/>
      <c r="H6911" s="246"/>
    </row>
    <row r="6912" spans="1:8" x14ac:dyDescent="0.2">
      <c r="A6912" s="247">
        <v>44484.208333330003</v>
      </c>
      <c r="B6912" s="248">
        <v>6</v>
      </c>
      <c r="C6912" s="243">
        <v>100.91769900000001</v>
      </c>
      <c r="D6912" s="244">
        <v>7.5082768056000004</v>
      </c>
      <c r="E6912" s="245">
        <v>108.42597580560002</v>
      </c>
      <c r="F6912" s="246"/>
      <c r="G6912" s="246"/>
      <c r="H6912" s="246"/>
    </row>
    <row r="6913" spans="1:8" x14ac:dyDescent="0.2">
      <c r="A6913" s="247">
        <v>44484.25</v>
      </c>
      <c r="B6913" s="248">
        <v>7</v>
      </c>
      <c r="C6913" s="243">
        <v>106.04679400000001</v>
      </c>
      <c r="D6913" s="244">
        <v>7.8898814736</v>
      </c>
      <c r="E6913" s="245">
        <v>113.9366754736</v>
      </c>
      <c r="F6913" s="246"/>
      <c r="G6913" s="246"/>
      <c r="H6913" s="246"/>
    </row>
    <row r="6914" spans="1:8" x14ac:dyDescent="0.2">
      <c r="A6914" s="247">
        <v>44484.291666659999</v>
      </c>
      <c r="B6914" s="248">
        <v>8</v>
      </c>
      <c r="C6914" s="243">
        <v>108.302632</v>
      </c>
      <c r="D6914" s="244">
        <v>8.0577158208000004</v>
      </c>
      <c r="E6914" s="245">
        <v>116.3603478208</v>
      </c>
      <c r="F6914" s="246"/>
      <c r="G6914" s="246"/>
      <c r="H6914" s="246"/>
    </row>
    <row r="6915" spans="1:8" x14ac:dyDescent="0.2">
      <c r="A6915" s="247">
        <v>44484.333333330003</v>
      </c>
      <c r="B6915" s="248">
        <v>9</v>
      </c>
      <c r="C6915" s="243">
        <v>110.62409500000001</v>
      </c>
      <c r="D6915" s="244">
        <v>8.2304326680000006</v>
      </c>
      <c r="E6915" s="245">
        <v>118.85452766800002</v>
      </c>
      <c r="F6915" s="246"/>
      <c r="G6915" s="246"/>
      <c r="H6915" s="246"/>
    </row>
    <row r="6916" spans="1:8" x14ac:dyDescent="0.2">
      <c r="A6916" s="247">
        <v>44484.375</v>
      </c>
      <c r="B6916" s="248">
        <v>10</v>
      </c>
      <c r="C6916" s="243">
        <v>113.658576</v>
      </c>
      <c r="D6916" s="244">
        <v>8.4561980543999997</v>
      </c>
      <c r="E6916" s="245">
        <v>122.1147740544</v>
      </c>
      <c r="F6916" s="246"/>
      <c r="G6916" s="246"/>
      <c r="H6916" s="246"/>
    </row>
    <row r="6917" spans="1:8" x14ac:dyDescent="0.2">
      <c r="A6917" s="247">
        <v>44484.416666659999</v>
      </c>
      <c r="B6917" s="248">
        <v>11</v>
      </c>
      <c r="C6917" s="243">
        <v>114.653701</v>
      </c>
      <c r="D6917" s="244">
        <v>8.5302353543999985</v>
      </c>
      <c r="E6917" s="245">
        <v>123.1839363544</v>
      </c>
      <c r="F6917" s="246"/>
      <c r="G6917" s="246"/>
      <c r="H6917" s="246"/>
    </row>
    <row r="6918" spans="1:8" x14ac:dyDescent="0.2">
      <c r="A6918" s="247">
        <v>44484.458333330003</v>
      </c>
      <c r="B6918" s="248">
        <v>12</v>
      </c>
      <c r="C6918" s="243">
        <v>114.51760499999999</v>
      </c>
      <c r="D6918" s="244">
        <v>8.5201098119999976</v>
      </c>
      <c r="E6918" s="245">
        <v>123.03771481199999</v>
      </c>
      <c r="F6918" s="246"/>
      <c r="G6918" s="246"/>
      <c r="H6918" s="246"/>
    </row>
    <row r="6919" spans="1:8" x14ac:dyDescent="0.2">
      <c r="A6919" s="247">
        <v>44484.5</v>
      </c>
      <c r="B6919" s="248">
        <v>13</v>
      </c>
      <c r="C6919" s="243">
        <v>114.19152099999999</v>
      </c>
      <c r="D6919" s="244">
        <v>8.495849162399999</v>
      </c>
      <c r="E6919" s="245">
        <v>122.68737016239999</v>
      </c>
      <c r="F6919" s="246"/>
      <c r="G6919" s="246"/>
      <c r="H6919" s="246"/>
    </row>
    <row r="6920" spans="1:8" x14ac:dyDescent="0.2">
      <c r="A6920" s="247">
        <v>44484.541666659999</v>
      </c>
      <c r="B6920" s="248">
        <v>14</v>
      </c>
      <c r="C6920" s="243">
        <v>112.97928499999999</v>
      </c>
      <c r="D6920" s="244">
        <v>8.405658803999998</v>
      </c>
      <c r="E6920" s="245">
        <v>121.38494380399999</v>
      </c>
      <c r="F6920" s="246"/>
      <c r="G6920" s="246"/>
      <c r="H6920" s="246"/>
    </row>
    <row r="6921" spans="1:8" x14ac:dyDescent="0.2">
      <c r="A6921" s="247">
        <v>44484.583333330003</v>
      </c>
      <c r="B6921" s="248">
        <v>15</v>
      </c>
      <c r="C6921" s="243">
        <v>111.37288600000001</v>
      </c>
      <c r="D6921" s="244">
        <v>8.2861427184000007</v>
      </c>
      <c r="E6921" s="245">
        <v>119.65902871840001</v>
      </c>
      <c r="F6921" s="246"/>
      <c r="G6921" s="246"/>
      <c r="H6921" s="246"/>
    </row>
    <row r="6922" spans="1:8" x14ac:dyDescent="0.2">
      <c r="A6922" s="247">
        <v>44484.625</v>
      </c>
      <c r="B6922" s="248">
        <v>16</v>
      </c>
      <c r="C6922" s="243">
        <v>109.97961099999999</v>
      </c>
      <c r="D6922" s="244">
        <v>8.182483058399999</v>
      </c>
      <c r="E6922" s="245">
        <v>118.16209405839999</v>
      </c>
      <c r="F6922" s="246"/>
      <c r="G6922" s="246"/>
      <c r="H6922" s="246"/>
    </row>
    <row r="6923" spans="1:8" x14ac:dyDescent="0.2">
      <c r="A6923" s="247">
        <v>44484.666666659999</v>
      </c>
      <c r="B6923" s="248">
        <v>17</v>
      </c>
      <c r="C6923" s="243">
        <v>108.544524</v>
      </c>
      <c r="D6923" s="244">
        <v>8.0757125855999998</v>
      </c>
      <c r="E6923" s="245">
        <v>116.6202365856</v>
      </c>
      <c r="F6923" s="246"/>
      <c r="G6923" s="246"/>
      <c r="H6923" s="246"/>
    </row>
    <row r="6924" spans="1:8" x14ac:dyDescent="0.2">
      <c r="A6924" s="247">
        <v>44484.708333330003</v>
      </c>
      <c r="B6924" s="248">
        <v>18</v>
      </c>
      <c r="C6924" s="243">
        <v>109.061305</v>
      </c>
      <c r="D6924" s="244">
        <v>8.1141610919999998</v>
      </c>
      <c r="E6924" s="245">
        <v>117.17546609200001</v>
      </c>
      <c r="F6924" s="246"/>
      <c r="G6924" s="246"/>
      <c r="H6924" s="246"/>
    </row>
    <row r="6925" spans="1:8" x14ac:dyDescent="0.2">
      <c r="A6925" s="247">
        <v>44484.75</v>
      </c>
      <c r="B6925" s="248">
        <v>19</v>
      </c>
      <c r="C6925" s="243">
        <v>109.973772</v>
      </c>
      <c r="D6925" s="244">
        <v>8.1820486367999994</v>
      </c>
      <c r="E6925" s="245">
        <v>118.1558206368</v>
      </c>
      <c r="F6925" s="246"/>
      <c r="G6925" s="246"/>
      <c r="H6925" s="246"/>
    </row>
    <row r="6926" spans="1:8" x14ac:dyDescent="0.2">
      <c r="A6926" s="247">
        <v>44484.791666659999</v>
      </c>
      <c r="B6926" s="248">
        <v>20</v>
      </c>
      <c r="C6926" s="243">
        <v>107.630555</v>
      </c>
      <c r="D6926" s="244">
        <v>8.007713292</v>
      </c>
      <c r="E6926" s="245">
        <v>115.63826829200001</v>
      </c>
      <c r="F6926" s="246"/>
      <c r="G6926" s="246"/>
      <c r="H6926" s="246"/>
    </row>
    <row r="6927" spans="1:8" x14ac:dyDescent="0.2">
      <c r="A6927" s="247">
        <v>44484.833333330003</v>
      </c>
      <c r="B6927" s="248">
        <v>21</v>
      </c>
      <c r="C6927" s="243">
        <v>105.14180899999999</v>
      </c>
      <c r="D6927" s="244">
        <v>7.8225505895999987</v>
      </c>
      <c r="E6927" s="245">
        <v>112.96435958959999</v>
      </c>
      <c r="F6927" s="246"/>
      <c r="G6927" s="246"/>
      <c r="H6927" s="246"/>
    </row>
    <row r="6928" spans="1:8" x14ac:dyDescent="0.2">
      <c r="A6928" s="247">
        <v>44484.875</v>
      </c>
      <c r="B6928" s="248">
        <v>22</v>
      </c>
      <c r="C6928" s="243">
        <v>100.776251</v>
      </c>
      <c r="D6928" s="244">
        <v>7.4977530743999994</v>
      </c>
      <c r="E6928" s="245">
        <v>108.2740040744</v>
      </c>
      <c r="F6928" s="246"/>
      <c r="G6928" s="246"/>
      <c r="H6928" s="246"/>
    </row>
    <row r="6929" spans="1:8" x14ac:dyDescent="0.2">
      <c r="A6929" s="247">
        <v>44484.916666659999</v>
      </c>
      <c r="B6929" s="248">
        <v>23</v>
      </c>
      <c r="C6929" s="243">
        <v>97.242625000000004</v>
      </c>
      <c r="D6929" s="244">
        <v>7.2348512999999999</v>
      </c>
      <c r="E6929" s="245">
        <v>104.47747630000001</v>
      </c>
      <c r="F6929" s="246"/>
      <c r="G6929" s="246"/>
      <c r="H6929" s="246"/>
    </row>
    <row r="6930" spans="1:8" x14ac:dyDescent="0.2">
      <c r="A6930" s="247">
        <v>44484.958333330003</v>
      </c>
      <c r="B6930" s="248">
        <v>24</v>
      </c>
      <c r="C6930" s="243">
        <v>94.361918000000003</v>
      </c>
      <c r="D6930" s="244">
        <v>7.0205266991999995</v>
      </c>
      <c r="E6930" s="245">
        <v>101.38244469920001</v>
      </c>
      <c r="F6930" s="246"/>
      <c r="G6930" s="246"/>
      <c r="H6930" s="246"/>
    </row>
    <row r="6931" spans="1:8" x14ac:dyDescent="0.2">
      <c r="A6931" s="247">
        <v>44485</v>
      </c>
      <c r="B6931" s="248">
        <v>1</v>
      </c>
      <c r="C6931" s="243">
        <v>90.983823999999998</v>
      </c>
      <c r="D6931" s="244">
        <v>6.7691965055999992</v>
      </c>
      <c r="E6931" s="245">
        <v>97.753020505599991</v>
      </c>
      <c r="F6931" s="246"/>
      <c r="G6931" s="246"/>
      <c r="H6931" s="246"/>
    </row>
    <row r="6932" spans="1:8" x14ac:dyDescent="0.2">
      <c r="A6932" s="247">
        <v>44485.041666659999</v>
      </c>
      <c r="B6932" s="248">
        <v>2</v>
      </c>
      <c r="C6932" s="243">
        <v>91.001501000000005</v>
      </c>
      <c r="D6932" s="244">
        <v>6.7705116743999998</v>
      </c>
      <c r="E6932" s="245">
        <v>97.772012674400003</v>
      </c>
      <c r="F6932" s="246"/>
      <c r="G6932" s="246"/>
      <c r="H6932" s="246"/>
    </row>
    <row r="6933" spans="1:8" x14ac:dyDescent="0.2">
      <c r="A6933" s="247">
        <v>44485.083333330003</v>
      </c>
      <c r="B6933" s="248">
        <v>3</v>
      </c>
      <c r="C6933" s="243">
        <v>90.784809999999993</v>
      </c>
      <c r="D6933" s="244">
        <v>6.7543898639999993</v>
      </c>
      <c r="E6933" s="245">
        <v>97.539199863999997</v>
      </c>
      <c r="F6933" s="246"/>
      <c r="G6933" s="246"/>
      <c r="H6933" s="246"/>
    </row>
    <row r="6934" spans="1:8" x14ac:dyDescent="0.2">
      <c r="A6934" s="247">
        <v>44485.125</v>
      </c>
      <c r="B6934" s="248">
        <v>4</v>
      </c>
      <c r="C6934" s="243">
        <v>92.590923000000004</v>
      </c>
      <c r="D6934" s="244">
        <v>6.8887646711999997</v>
      </c>
      <c r="E6934" s="245">
        <v>99.479687671199997</v>
      </c>
      <c r="F6934" s="246"/>
      <c r="G6934" s="246"/>
      <c r="H6934" s="246"/>
    </row>
    <row r="6935" spans="1:8" x14ac:dyDescent="0.2">
      <c r="A6935" s="247">
        <v>44485.166666659999</v>
      </c>
      <c r="B6935" s="248">
        <v>5</v>
      </c>
      <c r="C6935" s="243">
        <v>94.354911999999999</v>
      </c>
      <c r="D6935" s="244">
        <v>7.0200054527999995</v>
      </c>
      <c r="E6935" s="245">
        <v>101.37491745279999</v>
      </c>
      <c r="F6935" s="246"/>
      <c r="G6935" s="246"/>
      <c r="H6935" s="246"/>
    </row>
    <row r="6936" spans="1:8" x14ac:dyDescent="0.2">
      <c r="A6936" s="247">
        <v>44485.208333330003</v>
      </c>
      <c r="B6936" s="248">
        <v>6</v>
      </c>
      <c r="C6936" s="243">
        <v>94.569244999999995</v>
      </c>
      <c r="D6936" s="244">
        <v>7.0359518279999991</v>
      </c>
      <c r="E6936" s="245">
        <v>101.60519682799999</v>
      </c>
      <c r="F6936" s="246"/>
      <c r="G6936" s="246"/>
      <c r="H6936" s="246"/>
    </row>
    <row r="6937" spans="1:8" x14ac:dyDescent="0.2">
      <c r="A6937" s="247">
        <v>44485.25</v>
      </c>
      <c r="B6937" s="248">
        <v>7</v>
      </c>
      <c r="C6937" s="243">
        <v>94.318432999999999</v>
      </c>
      <c r="D6937" s="244">
        <v>7.017291415199999</v>
      </c>
      <c r="E6937" s="245">
        <v>101.33572441519999</v>
      </c>
      <c r="F6937" s="246"/>
      <c r="G6937" s="246"/>
      <c r="H6937" s="246"/>
    </row>
    <row r="6938" spans="1:8" x14ac:dyDescent="0.2">
      <c r="A6938" s="247">
        <v>44485.291666659999</v>
      </c>
      <c r="B6938" s="248">
        <v>8</v>
      </c>
      <c r="C6938" s="243">
        <v>95.167528999999988</v>
      </c>
      <c r="D6938" s="244">
        <v>7.0804641575999989</v>
      </c>
      <c r="E6938" s="245">
        <v>102.24799315759999</v>
      </c>
      <c r="F6938" s="246"/>
      <c r="G6938" s="246"/>
      <c r="H6938" s="246"/>
    </row>
    <row r="6939" spans="1:8" x14ac:dyDescent="0.2">
      <c r="A6939" s="247">
        <v>44485.333333330003</v>
      </c>
      <c r="B6939" s="248">
        <v>9</v>
      </c>
      <c r="C6939" s="243">
        <v>97.713380999999998</v>
      </c>
      <c r="D6939" s="244">
        <v>7.2698755463999989</v>
      </c>
      <c r="E6939" s="245">
        <v>104.9832565464</v>
      </c>
      <c r="F6939" s="246"/>
      <c r="G6939" s="246"/>
      <c r="H6939" s="246"/>
    </row>
    <row r="6940" spans="1:8" x14ac:dyDescent="0.2">
      <c r="A6940" s="247">
        <v>44485.375</v>
      </c>
      <c r="B6940" s="248">
        <v>10</v>
      </c>
      <c r="C6940" s="243">
        <v>99.428394999999995</v>
      </c>
      <c r="D6940" s="244">
        <v>7.3974725879999994</v>
      </c>
      <c r="E6940" s="245">
        <v>106.82586758799999</v>
      </c>
      <c r="F6940" s="246"/>
      <c r="G6940" s="246"/>
      <c r="H6940" s="246"/>
    </row>
    <row r="6941" spans="1:8" x14ac:dyDescent="0.2">
      <c r="A6941" s="247">
        <v>44485.416666659999</v>
      </c>
      <c r="B6941" s="248">
        <v>11</v>
      </c>
      <c r="C6941" s="243">
        <v>98.797084999999996</v>
      </c>
      <c r="D6941" s="244">
        <v>7.3505031239999994</v>
      </c>
      <c r="E6941" s="245">
        <v>106.14758812399999</v>
      </c>
      <c r="F6941" s="246"/>
      <c r="G6941" s="246"/>
      <c r="H6941" s="246"/>
    </row>
    <row r="6942" spans="1:8" x14ac:dyDescent="0.2">
      <c r="A6942" s="247">
        <v>44485.458333330003</v>
      </c>
      <c r="B6942" s="248">
        <v>12</v>
      </c>
      <c r="C6942" s="243">
        <v>100.142849</v>
      </c>
      <c r="D6942" s="244">
        <v>7.450627965599999</v>
      </c>
      <c r="E6942" s="245">
        <v>107.59347696559999</v>
      </c>
      <c r="F6942" s="246"/>
      <c r="G6942" s="246"/>
      <c r="H6942" s="246"/>
    </row>
    <row r="6943" spans="1:8" x14ac:dyDescent="0.2">
      <c r="A6943" s="247">
        <v>44485.5</v>
      </c>
      <c r="B6943" s="248">
        <v>13</v>
      </c>
      <c r="C6943" s="243">
        <v>100.471586</v>
      </c>
      <c r="D6943" s="244">
        <v>7.4750859983999991</v>
      </c>
      <c r="E6943" s="245">
        <v>107.94667199840001</v>
      </c>
      <c r="F6943" s="246"/>
      <c r="G6943" s="246"/>
      <c r="H6943" s="246"/>
    </row>
    <row r="6944" spans="1:8" x14ac:dyDescent="0.2">
      <c r="A6944" s="247">
        <v>44485.541666659999</v>
      </c>
      <c r="B6944" s="248">
        <v>14</v>
      </c>
      <c r="C6944" s="243">
        <v>100.938761</v>
      </c>
      <c r="D6944" s="244">
        <v>7.5098438183999994</v>
      </c>
      <c r="E6944" s="245">
        <v>108.4486048184</v>
      </c>
      <c r="F6944" s="246"/>
      <c r="G6944" s="246"/>
      <c r="H6944" s="246"/>
    </row>
    <row r="6945" spans="1:8" x14ac:dyDescent="0.2">
      <c r="A6945" s="247">
        <v>44485.583333330003</v>
      </c>
      <c r="B6945" s="248">
        <v>15</v>
      </c>
      <c r="C6945" s="243">
        <v>102.457331</v>
      </c>
      <c r="D6945" s="244">
        <v>7.6228254263999995</v>
      </c>
      <c r="E6945" s="245">
        <v>110.08015642639999</v>
      </c>
      <c r="F6945" s="246"/>
      <c r="G6945" s="246"/>
      <c r="H6945" s="246"/>
    </row>
    <row r="6946" spans="1:8" x14ac:dyDescent="0.2">
      <c r="A6946" s="247">
        <v>44485.625</v>
      </c>
      <c r="B6946" s="248">
        <v>16</v>
      </c>
      <c r="C6946" s="243">
        <v>103.334172</v>
      </c>
      <c r="D6946" s="244">
        <v>7.6880623967999986</v>
      </c>
      <c r="E6946" s="245">
        <v>111.02223439679999</v>
      </c>
      <c r="F6946" s="246"/>
      <c r="G6946" s="246"/>
      <c r="H6946" s="246"/>
    </row>
    <row r="6947" spans="1:8" x14ac:dyDescent="0.2">
      <c r="A6947" s="247">
        <v>44485.666666659999</v>
      </c>
      <c r="B6947" s="248">
        <v>17</v>
      </c>
      <c r="C6947" s="243">
        <v>104.41231399999999</v>
      </c>
      <c r="D6947" s="244">
        <v>7.7682761615999993</v>
      </c>
      <c r="E6947" s="245">
        <v>112.18059016159999</v>
      </c>
      <c r="F6947" s="246"/>
      <c r="G6947" s="246"/>
      <c r="H6947" s="246"/>
    </row>
    <row r="6948" spans="1:8" x14ac:dyDescent="0.2">
      <c r="A6948" s="247">
        <v>44485.708333330003</v>
      </c>
      <c r="B6948" s="248">
        <v>18</v>
      </c>
      <c r="C6948" s="243">
        <v>105.417348</v>
      </c>
      <c r="D6948" s="244">
        <v>7.8430506911999993</v>
      </c>
      <c r="E6948" s="245">
        <v>113.26039869120001</v>
      </c>
      <c r="F6948" s="246"/>
      <c r="G6948" s="246"/>
      <c r="H6948" s="246"/>
    </row>
    <row r="6949" spans="1:8" x14ac:dyDescent="0.2">
      <c r="A6949" s="247">
        <v>44485.75</v>
      </c>
      <c r="B6949" s="248">
        <v>19</v>
      </c>
      <c r="C6949" s="243">
        <v>105.22736</v>
      </c>
      <c r="D6949" s="244">
        <v>7.8289155839999998</v>
      </c>
      <c r="E6949" s="245">
        <v>113.05627558400001</v>
      </c>
      <c r="F6949" s="246"/>
      <c r="G6949" s="246"/>
      <c r="H6949" s="246"/>
    </row>
    <row r="6950" spans="1:8" x14ac:dyDescent="0.2">
      <c r="A6950" s="247">
        <v>44485.791666659999</v>
      </c>
      <c r="B6950" s="248">
        <v>20</v>
      </c>
      <c r="C6950" s="243">
        <v>102.483795</v>
      </c>
      <c r="D6950" s="244">
        <v>7.6247943479999991</v>
      </c>
      <c r="E6950" s="245">
        <v>110.108589348</v>
      </c>
      <c r="F6950" s="246"/>
      <c r="G6950" s="246"/>
      <c r="H6950" s="246"/>
    </row>
    <row r="6951" spans="1:8" x14ac:dyDescent="0.2">
      <c r="A6951" s="247">
        <v>44485.833333330003</v>
      </c>
      <c r="B6951" s="248">
        <v>21</v>
      </c>
      <c r="C6951" s="243">
        <v>100.581346</v>
      </c>
      <c r="D6951" s="244">
        <v>7.4832521423999987</v>
      </c>
      <c r="E6951" s="245">
        <v>108.0645981424</v>
      </c>
      <c r="F6951" s="246"/>
      <c r="G6951" s="246"/>
      <c r="H6951" s="246"/>
    </row>
    <row r="6952" spans="1:8" x14ac:dyDescent="0.2">
      <c r="A6952" s="247">
        <v>44485.875</v>
      </c>
      <c r="B6952" s="248">
        <v>22</v>
      </c>
      <c r="C6952" s="243">
        <v>98.136464999999987</v>
      </c>
      <c r="D6952" s="244">
        <v>7.3013529959999985</v>
      </c>
      <c r="E6952" s="245">
        <v>105.43781799599998</v>
      </c>
      <c r="F6952" s="246"/>
      <c r="G6952" s="246"/>
      <c r="H6952" s="246"/>
    </row>
    <row r="6953" spans="1:8" x14ac:dyDescent="0.2">
      <c r="A6953" s="247">
        <v>44485.916666659999</v>
      </c>
      <c r="B6953" s="248">
        <v>23</v>
      </c>
      <c r="C6953" s="243">
        <v>95.433446000000004</v>
      </c>
      <c r="D6953" s="244">
        <v>7.1002483823999993</v>
      </c>
      <c r="E6953" s="245">
        <v>102.5336943824</v>
      </c>
      <c r="F6953" s="246"/>
      <c r="G6953" s="246"/>
      <c r="H6953" s="246"/>
    </row>
    <row r="6954" spans="1:8" x14ac:dyDescent="0.2">
      <c r="A6954" s="247">
        <v>44485.958333330003</v>
      </c>
      <c r="B6954" s="248">
        <v>24</v>
      </c>
      <c r="C6954" s="243">
        <v>93.061762999999999</v>
      </c>
      <c r="D6954" s="244">
        <v>6.9237951671999998</v>
      </c>
      <c r="E6954" s="245">
        <v>99.985558167199997</v>
      </c>
      <c r="F6954" s="246"/>
      <c r="G6954" s="246"/>
      <c r="H6954" s="246"/>
    </row>
    <row r="6955" spans="1:8" x14ac:dyDescent="0.2">
      <c r="A6955" s="247">
        <v>44486</v>
      </c>
      <c r="B6955" s="248">
        <v>1</v>
      </c>
      <c r="C6955" s="243">
        <v>91.095134000000002</v>
      </c>
      <c r="D6955" s="244">
        <v>6.7774779695999996</v>
      </c>
      <c r="E6955" s="245">
        <v>97.872611969600001</v>
      </c>
      <c r="F6955" s="246"/>
      <c r="G6955" s="246"/>
      <c r="H6955" s="246"/>
    </row>
    <row r="6956" spans="1:8" x14ac:dyDescent="0.2">
      <c r="A6956" s="247">
        <v>44486.041666659999</v>
      </c>
      <c r="B6956" s="248">
        <v>2</v>
      </c>
      <c r="C6956" s="243">
        <v>89.266843999999992</v>
      </c>
      <c r="D6956" s="244">
        <v>6.6414531935999985</v>
      </c>
      <c r="E6956" s="245">
        <v>95.908297193599992</v>
      </c>
      <c r="F6956" s="246"/>
      <c r="G6956" s="246"/>
      <c r="H6956" s="246"/>
    </row>
    <row r="6957" spans="1:8" x14ac:dyDescent="0.2">
      <c r="A6957" s="247">
        <v>44486.083333330003</v>
      </c>
      <c r="B6957" s="248">
        <v>3</v>
      </c>
      <c r="C6957" s="243">
        <v>88.576851000000005</v>
      </c>
      <c r="D6957" s="244">
        <v>6.5901177143999998</v>
      </c>
      <c r="E6957" s="245">
        <v>95.166968714399999</v>
      </c>
      <c r="F6957" s="246"/>
      <c r="G6957" s="246"/>
      <c r="H6957" s="246"/>
    </row>
    <row r="6958" spans="1:8" x14ac:dyDescent="0.2">
      <c r="A6958" s="247">
        <v>44486.125</v>
      </c>
      <c r="B6958" s="248">
        <v>4</v>
      </c>
      <c r="C6958" s="243">
        <v>90.179817999999997</v>
      </c>
      <c r="D6958" s="244">
        <v>6.709378459199999</v>
      </c>
      <c r="E6958" s="245">
        <v>96.889196459199994</v>
      </c>
      <c r="F6958" s="246"/>
      <c r="G6958" s="246"/>
      <c r="H6958" s="246"/>
    </row>
    <row r="6959" spans="1:8" x14ac:dyDescent="0.2">
      <c r="A6959" s="247">
        <v>44486.166666659999</v>
      </c>
      <c r="B6959" s="248">
        <v>5</v>
      </c>
      <c r="C6959" s="243">
        <v>92.383538999999999</v>
      </c>
      <c r="D6959" s="244">
        <v>6.8733353015999992</v>
      </c>
      <c r="E6959" s="245">
        <v>99.256874301599993</v>
      </c>
      <c r="F6959" s="246"/>
      <c r="G6959" s="246"/>
      <c r="H6959" s="246"/>
    </row>
    <row r="6960" spans="1:8" x14ac:dyDescent="0.2">
      <c r="A6960" s="247">
        <v>44486.208333330003</v>
      </c>
      <c r="B6960" s="248">
        <v>6</v>
      </c>
      <c r="C6960" s="243">
        <v>93.293289000000001</v>
      </c>
      <c r="D6960" s="244">
        <v>6.9410207015999994</v>
      </c>
      <c r="E6960" s="245">
        <v>100.2343097016</v>
      </c>
      <c r="F6960" s="246"/>
      <c r="G6960" s="246"/>
      <c r="H6960" s="246"/>
    </row>
    <row r="6961" spans="1:8" x14ac:dyDescent="0.2">
      <c r="A6961" s="247">
        <v>44486.25</v>
      </c>
      <c r="B6961" s="248">
        <v>7</v>
      </c>
      <c r="C6961" s="243">
        <v>92.953817999999998</v>
      </c>
      <c r="D6961" s="244">
        <v>6.9157640591999989</v>
      </c>
      <c r="E6961" s="245">
        <v>99.869582059199999</v>
      </c>
      <c r="F6961" s="246"/>
      <c r="G6961" s="246"/>
      <c r="H6961" s="246"/>
    </row>
    <row r="6962" spans="1:8" x14ac:dyDescent="0.2">
      <c r="A6962" s="247">
        <v>44486.291666659999</v>
      </c>
      <c r="B6962" s="248">
        <v>8</v>
      </c>
      <c r="C6962" s="243">
        <v>93.006055000000003</v>
      </c>
      <c r="D6962" s="244">
        <v>6.9196504919999997</v>
      </c>
      <c r="E6962" s="245">
        <v>99.925705492000006</v>
      </c>
      <c r="F6962" s="246"/>
      <c r="G6962" s="246"/>
      <c r="H6962" s="246"/>
    </row>
    <row r="6963" spans="1:8" x14ac:dyDescent="0.2">
      <c r="A6963" s="247">
        <v>44486.333333330003</v>
      </c>
      <c r="B6963" s="248">
        <v>9</v>
      </c>
      <c r="C6963" s="243">
        <v>93.229479999999995</v>
      </c>
      <c r="D6963" s="244">
        <v>6.9362733119999991</v>
      </c>
      <c r="E6963" s="245">
        <v>100.16575331199999</v>
      </c>
      <c r="F6963" s="246"/>
      <c r="G6963" s="246"/>
      <c r="H6963" s="246"/>
    </row>
    <row r="6964" spans="1:8" x14ac:dyDescent="0.2">
      <c r="A6964" s="247">
        <v>44486.375</v>
      </c>
      <c r="B6964" s="248">
        <v>10</v>
      </c>
      <c r="C6964" s="243">
        <v>93.758972</v>
      </c>
      <c r="D6964" s="244">
        <v>6.9756675167999997</v>
      </c>
      <c r="E6964" s="245">
        <v>100.7346395168</v>
      </c>
      <c r="F6964" s="246"/>
      <c r="G6964" s="246"/>
      <c r="H6964" s="246"/>
    </row>
    <row r="6965" spans="1:8" x14ac:dyDescent="0.2">
      <c r="A6965" s="247">
        <v>44486.416666659999</v>
      </c>
      <c r="B6965" s="248">
        <v>11</v>
      </c>
      <c r="C6965" s="243">
        <v>94.088007000000005</v>
      </c>
      <c r="D6965" s="244">
        <v>7.0001477207999994</v>
      </c>
      <c r="E6965" s="245">
        <v>101.08815472080001</v>
      </c>
      <c r="F6965" s="246"/>
      <c r="G6965" s="246"/>
      <c r="H6965" s="246"/>
    </row>
    <row r="6966" spans="1:8" x14ac:dyDescent="0.2">
      <c r="A6966" s="247">
        <v>44486.458333330003</v>
      </c>
      <c r="B6966" s="248">
        <v>12</v>
      </c>
      <c r="C6966" s="243">
        <v>94.870568000000006</v>
      </c>
      <c r="D6966" s="244">
        <v>7.0583702592000002</v>
      </c>
      <c r="E6966" s="245">
        <v>101.92893825920001</v>
      </c>
      <c r="F6966" s="246"/>
      <c r="G6966" s="246"/>
      <c r="H6966" s="246"/>
    </row>
    <row r="6967" spans="1:8" x14ac:dyDescent="0.2">
      <c r="A6967" s="247">
        <v>44486.5</v>
      </c>
      <c r="B6967" s="248">
        <v>13</v>
      </c>
      <c r="C6967" s="243">
        <v>94.684251000000003</v>
      </c>
      <c r="D6967" s="244">
        <v>7.0445082744</v>
      </c>
      <c r="E6967" s="245">
        <v>101.72875927440001</v>
      </c>
      <c r="F6967" s="246"/>
      <c r="G6967" s="246"/>
      <c r="H6967" s="246"/>
    </row>
    <row r="6968" spans="1:8" x14ac:dyDescent="0.2">
      <c r="A6968" s="247">
        <v>44486.541666659999</v>
      </c>
      <c r="B6968" s="248">
        <v>14</v>
      </c>
      <c r="C6968" s="243">
        <v>93.643225000000001</v>
      </c>
      <c r="D6968" s="244">
        <v>6.9670559399999998</v>
      </c>
      <c r="E6968" s="245">
        <v>100.61028094</v>
      </c>
      <c r="F6968" s="246"/>
      <c r="G6968" s="246"/>
      <c r="H6968" s="246"/>
    </row>
    <row r="6969" spans="1:8" x14ac:dyDescent="0.2">
      <c r="A6969" s="247">
        <v>44486.583333330003</v>
      </c>
      <c r="B6969" s="248">
        <v>15</v>
      </c>
      <c r="C6969" s="243">
        <v>94.561508000000003</v>
      </c>
      <c r="D6969" s="244">
        <v>7.0353761951999996</v>
      </c>
      <c r="E6969" s="245">
        <v>101.5968841952</v>
      </c>
      <c r="F6969" s="246"/>
      <c r="G6969" s="246"/>
      <c r="H6969" s="246"/>
    </row>
    <row r="6970" spans="1:8" x14ac:dyDescent="0.2">
      <c r="A6970" s="247">
        <v>44486.625</v>
      </c>
      <c r="B6970" s="248">
        <v>16</v>
      </c>
      <c r="C6970" s="243">
        <v>94.249820999999997</v>
      </c>
      <c r="D6970" s="244">
        <v>7.0121866823999994</v>
      </c>
      <c r="E6970" s="245">
        <v>101.2620076824</v>
      </c>
      <c r="F6970" s="246"/>
      <c r="G6970" s="246"/>
      <c r="H6970" s="246"/>
    </row>
    <row r="6971" spans="1:8" x14ac:dyDescent="0.2">
      <c r="A6971" s="247">
        <v>44486.666666659999</v>
      </c>
      <c r="B6971" s="248">
        <v>17</v>
      </c>
      <c r="C6971" s="243">
        <v>95.589770000000001</v>
      </c>
      <c r="D6971" s="244">
        <v>7.1118788879999997</v>
      </c>
      <c r="E6971" s="245">
        <v>102.70164888799999</v>
      </c>
      <c r="F6971" s="246"/>
      <c r="G6971" s="246"/>
      <c r="H6971" s="246"/>
    </row>
    <row r="6972" spans="1:8" x14ac:dyDescent="0.2">
      <c r="A6972" s="247">
        <v>44486.708333330003</v>
      </c>
      <c r="B6972" s="248">
        <v>18</v>
      </c>
      <c r="C6972" s="243">
        <v>98.212243000000001</v>
      </c>
      <c r="D6972" s="244">
        <v>7.3069908791999998</v>
      </c>
      <c r="E6972" s="245">
        <v>105.5192338792</v>
      </c>
      <c r="F6972" s="246"/>
      <c r="G6972" s="246"/>
      <c r="H6972" s="246"/>
    </row>
    <row r="6973" spans="1:8" x14ac:dyDescent="0.2">
      <c r="A6973" s="247">
        <v>44486.75</v>
      </c>
      <c r="B6973" s="248">
        <v>19</v>
      </c>
      <c r="C6973" s="243">
        <v>100.834551</v>
      </c>
      <c r="D6973" s="244">
        <v>7.5020905943999994</v>
      </c>
      <c r="E6973" s="245">
        <v>108.33664159440001</v>
      </c>
      <c r="F6973" s="246"/>
      <c r="G6973" s="246"/>
      <c r="H6973" s="246"/>
    </row>
    <row r="6974" spans="1:8" x14ac:dyDescent="0.2">
      <c r="A6974" s="247">
        <v>44486.791666659999</v>
      </c>
      <c r="B6974" s="248">
        <v>20</v>
      </c>
      <c r="C6974" s="243">
        <v>99.062882000000002</v>
      </c>
      <c r="D6974" s="244">
        <v>7.3702784207999992</v>
      </c>
      <c r="E6974" s="245">
        <v>106.43316042080001</v>
      </c>
      <c r="F6974" s="246"/>
      <c r="G6974" s="246"/>
      <c r="H6974" s="246"/>
    </row>
    <row r="6975" spans="1:8" x14ac:dyDescent="0.2">
      <c r="A6975" s="247">
        <v>44486.833333330003</v>
      </c>
      <c r="B6975" s="248">
        <v>21</v>
      </c>
      <c r="C6975" s="243">
        <v>98.762039000000001</v>
      </c>
      <c r="D6975" s="244">
        <v>7.3478957015999997</v>
      </c>
      <c r="E6975" s="245">
        <v>106.1099347016</v>
      </c>
      <c r="F6975" s="246"/>
      <c r="G6975" s="246"/>
      <c r="H6975" s="246"/>
    </row>
    <row r="6976" spans="1:8" x14ac:dyDescent="0.2">
      <c r="A6976" s="247">
        <v>44486.875</v>
      </c>
      <c r="B6976" s="248">
        <v>22</v>
      </c>
      <c r="C6976" s="243">
        <v>95.675179</v>
      </c>
      <c r="D6976" s="244">
        <v>7.1182333175999997</v>
      </c>
      <c r="E6976" s="245">
        <v>102.7934123176</v>
      </c>
      <c r="F6976" s="246"/>
      <c r="G6976" s="246"/>
      <c r="H6976" s="246"/>
    </row>
    <row r="6977" spans="1:8" x14ac:dyDescent="0.2">
      <c r="A6977" s="247">
        <v>44486.916666659999</v>
      </c>
      <c r="B6977" s="248">
        <v>23</v>
      </c>
      <c r="C6977" s="243">
        <v>90.729627999999991</v>
      </c>
      <c r="D6977" s="244">
        <v>6.7502843231999989</v>
      </c>
      <c r="E6977" s="245">
        <v>97.479912323199983</v>
      </c>
      <c r="F6977" s="246"/>
      <c r="G6977" s="246"/>
      <c r="H6977" s="246"/>
    </row>
    <row r="6978" spans="1:8" x14ac:dyDescent="0.2">
      <c r="A6978" s="247">
        <v>44486.958333330003</v>
      </c>
      <c r="B6978" s="248">
        <v>24</v>
      </c>
      <c r="C6978" s="243">
        <v>89.282977000000002</v>
      </c>
      <c r="D6978" s="244">
        <v>6.6426534887999997</v>
      </c>
      <c r="E6978" s="245">
        <v>95.925630488799996</v>
      </c>
      <c r="F6978" s="246"/>
      <c r="G6978" s="246"/>
      <c r="H6978" s="246"/>
    </row>
    <row r="6979" spans="1:8" x14ac:dyDescent="0.2">
      <c r="A6979" s="247">
        <v>44487</v>
      </c>
      <c r="B6979" s="248">
        <v>1</v>
      </c>
      <c r="C6979" s="243">
        <v>89.861436000000012</v>
      </c>
      <c r="D6979" s="244">
        <v>6.6856908384000002</v>
      </c>
      <c r="E6979" s="245">
        <v>96.547126838400018</v>
      </c>
      <c r="F6979" s="246"/>
      <c r="G6979" s="246"/>
      <c r="H6979" s="246"/>
    </row>
    <row r="6980" spans="1:8" x14ac:dyDescent="0.2">
      <c r="A6980" s="247">
        <v>44487.041666659999</v>
      </c>
      <c r="B6980" s="248">
        <v>2</v>
      </c>
      <c r="C6980" s="243">
        <v>88.965322999999998</v>
      </c>
      <c r="D6980" s="244">
        <v>6.6190200311999989</v>
      </c>
      <c r="E6980" s="245">
        <v>95.584343031199992</v>
      </c>
      <c r="F6980" s="246"/>
      <c r="G6980" s="246"/>
      <c r="H6980" s="246"/>
    </row>
    <row r="6981" spans="1:8" x14ac:dyDescent="0.2">
      <c r="A6981" s="247">
        <v>44487.083333330003</v>
      </c>
      <c r="B6981" s="248">
        <v>3</v>
      </c>
      <c r="C6981" s="243">
        <v>89.414511000000005</v>
      </c>
      <c r="D6981" s="244">
        <v>6.6524396183999999</v>
      </c>
      <c r="E6981" s="245">
        <v>96.0669506184</v>
      </c>
      <c r="F6981" s="246"/>
      <c r="G6981" s="246"/>
      <c r="H6981" s="246"/>
    </row>
    <row r="6982" spans="1:8" x14ac:dyDescent="0.2">
      <c r="A6982" s="247">
        <v>44487.125</v>
      </c>
      <c r="B6982" s="248">
        <v>4</v>
      </c>
      <c r="C6982" s="243">
        <v>93.400290999999996</v>
      </c>
      <c r="D6982" s="244">
        <v>6.9489816503999995</v>
      </c>
      <c r="E6982" s="245">
        <v>100.3492726504</v>
      </c>
      <c r="F6982" s="246"/>
      <c r="G6982" s="246"/>
      <c r="H6982" s="246"/>
    </row>
    <row r="6983" spans="1:8" x14ac:dyDescent="0.2">
      <c r="A6983" s="247">
        <v>44487.166666659999</v>
      </c>
      <c r="B6983" s="248">
        <v>5</v>
      </c>
      <c r="C6983" s="243">
        <v>98.602063999999999</v>
      </c>
      <c r="D6983" s="244">
        <v>7.3359935615999996</v>
      </c>
      <c r="E6983" s="245">
        <v>105.9380575616</v>
      </c>
      <c r="F6983" s="246"/>
      <c r="G6983" s="246"/>
      <c r="H6983" s="246"/>
    </row>
    <row r="6984" spans="1:8" x14ac:dyDescent="0.2">
      <c r="A6984" s="247">
        <v>44487.208333330003</v>
      </c>
      <c r="B6984" s="248">
        <v>6</v>
      </c>
      <c r="C6984" s="243">
        <v>104.090435</v>
      </c>
      <c r="D6984" s="244">
        <v>7.7443283639999994</v>
      </c>
      <c r="E6984" s="245">
        <v>111.834763364</v>
      </c>
      <c r="F6984" s="246"/>
      <c r="G6984" s="246"/>
      <c r="H6984" s="246"/>
    </row>
    <row r="6985" spans="1:8" x14ac:dyDescent="0.2">
      <c r="A6985" s="247">
        <v>44487.25</v>
      </c>
      <c r="B6985" s="248">
        <v>7</v>
      </c>
      <c r="C6985" s="243">
        <v>108.331789</v>
      </c>
      <c r="D6985" s="244">
        <v>8.059885101599999</v>
      </c>
      <c r="E6985" s="245">
        <v>116.3916741016</v>
      </c>
      <c r="F6985" s="246"/>
      <c r="G6985" s="246"/>
      <c r="H6985" s="246"/>
    </row>
    <row r="6986" spans="1:8" x14ac:dyDescent="0.2">
      <c r="A6986" s="247">
        <v>44487.291666659999</v>
      </c>
      <c r="B6986" s="248">
        <v>8</v>
      </c>
      <c r="C6986" s="243">
        <v>109.61474700000001</v>
      </c>
      <c r="D6986" s="244">
        <v>8.1553371767999998</v>
      </c>
      <c r="E6986" s="245">
        <v>117.77008417680001</v>
      </c>
      <c r="F6986" s="246"/>
      <c r="G6986" s="246"/>
      <c r="H6986" s="246"/>
    </row>
    <row r="6987" spans="1:8" x14ac:dyDescent="0.2">
      <c r="A6987" s="247">
        <v>44487.333333330003</v>
      </c>
      <c r="B6987" s="248">
        <v>9</v>
      </c>
      <c r="C6987" s="243">
        <v>110.518957</v>
      </c>
      <c r="D6987" s="244">
        <v>8.2226104007999989</v>
      </c>
      <c r="E6987" s="245">
        <v>118.74156740079999</v>
      </c>
      <c r="F6987" s="246"/>
      <c r="G6987" s="246"/>
      <c r="H6987" s="246"/>
    </row>
    <row r="6988" spans="1:8" x14ac:dyDescent="0.2">
      <c r="A6988" s="247">
        <v>44487.375</v>
      </c>
      <c r="B6988" s="248">
        <v>10</v>
      </c>
      <c r="C6988" s="243">
        <v>110.851928</v>
      </c>
      <c r="D6988" s="244">
        <v>8.2473834431999986</v>
      </c>
      <c r="E6988" s="245">
        <v>119.09931144319999</v>
      </c>
      <c r="F6988" s="246"/>
      <c r="G6988" s="246"/>
      <c r="H6988" s="246"/>
    </row>
    <row r="6989" spans="1:8" x14ac:dyDescent="0.2">
      <c r="A6989" s="247">
        <v>44487.416666659999</v>
      </c>
      <c r="B6989" s="248">
        <v>11</v>
      </c>
      <c r="C6989" s="243">
        <v>108.460747</v>
      </c>
      <c r="D6989" s="244">
        <v>8.0694795767999992</v>
      </c>
      <c r="E6989" s="245">
        <v>116.5302265768</v>
      </c>
      <c r="F6989" s="246"/>
      <c r="G6989" s="246"/>
      <c r="H6989" s="246"/>
    </row>
    <row r="6990" spans="1:8" x14ac:dyDescent="0.2">
      <c r="A6990" s="247">
        <v>44487.458333330003</v>
      </c>
      <c r="B6990" s="248">
        <v>12</v>
      </c>
      <c r="C6990" s="243">
        <v>108.020661</v>
      </c>
      <c r="D6990" s="244">
        <v>8.0367371783999992</v>
      </c>
      <c r="E6990" s="245">
        <v>116.05739817840001</v>
      </c>
      <c r="F6990" s="246"/>
      <c r="G6990" s="246"/>
      <c r="H6990" s="246"/>
    </row>
    <row r="6991" spans="1:8" x14ac:dyDescent="0.2">
      <c r="A6991" s="247">
        <v>44487.5</v>
      </c>
      <c r="B6991" s="248">
        <v>13</v>
      </c>
      <c r="C6991" s="243">
        <v>107.971322</v>
      </c>
      <c r="D6991" s="244">
        <v>8.0330663567999991</v>
      </c>
      <c r="E6991" s="245">
        <v>116.00438835680001</v>
      </c>
      <c r="F6991" s="246"/>
      <c r="G6991" s="246"/>
      <c r="H6991" s="246"/>
    </row>
    <row r="6992" spans="1:8" x14ac:dyDescent="0.2">
      <c r="A6992" s="247">
        <v>44487.541666659999</v>
      </c>
      <c r="B6992" s="248">
        <v>14</v>
      </c>
      <c r="C6992" s="243">
        <v>108.87983</v>
      </c>
      <c r="D6992" s="244">
        <v>8.1006593519999992</v>
      </c>
      <c r="E6992" s="245">
        <v>116.98048935199999</v>
      </c>
      <c r="F6992" s="246"/>
      <c r="G6992" s="246"/>
      <c r="H6992" s="246"/>
    </row>
    <row r="6993" spans="1:8" x14ac:dyDescent="0.2">
      <c r="A6993" s="247">
        <v>44487.583333330003</v>
      </c>
      <c r="B6993" s="248">
        <v>15</v>
      </c>
      <c r="C6993" s="243">
        <v>107.298346</v>
      </c>
      <c r="D6993" s="244">
        <v>7.9829969423999989</v>
      </c>
      <c r="E6993" s="245">
        <v>115.28134294239999</v>
      </c>
      <c r="F6993" s="246"/>
      <c r="G6993" s="246"/>
      <c r="H6993" s="246"/>
    </row>
    <row r="6994" spans="1:8" x14ac:dyDescent="0.2">
      <c r="A6994" s="247">
        <v>44487.625</v>
      </c>
      <c r="B6994" s="248">
        <v>16</v>
      </c>
      <c r="C6994" s="243">
        <v>104.17292099999999</v>
      </c>
      <c r="D6994" s="244">
        <v>7.7504653223999984</v>
      </c>
      <c r="E6994" s="245">
        <v>111.92338632239999</v>
      </c>
      <c r="F6994" s="246"/>
      <c r="G6994" s="246"/>
      <c r="H6994" s="246"/>
    </row>
    <row r="6995" spans="1:8" x14ac:dyDescent="0.2">
      <c r="A6995" s="247">
        <v>44487.666666659999</v>
      </c>
      <c r="B6995" s="248">
        <v>17</v>
      </c>
      <c r="C6995" s="243">
        <v>102.512356</v>
      </c>
      <c r="D6995" s="244">
        <v>7.6269192863999988</v>
      </c>
      <c r="E6995" s="245">
        <v>110.13927528639999</v>
      </c>
      <c r="F6995" s="246"/>
      <c r="G6995" s="246"/>
      <c r="H6995" s="246"/>
    </row>
    <row r="6996" spans="1:8" x14ac:dyDescent="0.2">
      <c r="A6996" s="247">
        <v>44487.708333330003</v>
      </c>
      <c r="B6996" s="248">
        <v>18</v>
      </c>
      <c r="C6996" s="243">
        <v>102.92467500000001</v>
      </c>
      <c r="D6996" s="244">
        <v>7.6575958200000001</v>
      </c>
      <c r="E6996" s="245">
        <v>110.58227082000001</v>
      </c>
      <c r="F6996" s="246"/>
      <c r="G6996" s="246"/>
      <c r="H6996" s="246"/>
    </row>
    <row r="6997" spans="1:8" x14ac:dyDescent="0.2">
      <c r="A6997" s="247">
        <v>44487.75</v>
      </c>
      <c r="B6997" s="248">
        <v>19</v>
      </c>
      <c r="C6997" s="243">
        <v>105.01804299999999</v>
      </c>
      <c r="D6997" s="244">
        <v>7.8133423991999988</v>
      </c>
      <c r="E6997" s="245">
        <v>112.83138539919999</v>
      </c>
      <c r="F6997" s="246"/>
      <c r="G6997" s="246"/>
      <c r="H6997" s="246"/>
    </row>
    <row r="6998" spans="1:8" x14ac:dyDescent="0.2">
      <c r="A6998" s="247">
        <v>44487.791666659999</v>
      </c>
      <c r="B6998" s="248">
        <v>20</v>
      </c>
      <c r="C6998" s="243">
        <v>102.592102</v>
      </c>
      <c r="D6998" s="244">
        <v>7.6328523887999991</v>
      </c>
      <c r="E6998" s="245">
        <v>110.2249543888</v>
      </c>
      <c r="F6998" s="246"/>
      <c r="G6998" s="246"/>
      <c r="H6998" s="246"/>
    </row>
    <row r="6999" spans="1:8" x14ac:dyDescent="0.2">
      <c r="A6999" s="247">
        <v>44487.833333330003</v>
      </c>
      <c r="B6999" s="248">
        <v>21</v>
      </c>
      <c r="C6999" s="243">
        <v>100.757169</v>
      </c>
      <c r="D6999" s="244">
        <v>7.4963333735999997</v>
      </c>
      <c r="E6999" s="245">
        <v>108.2535023736</v>
      </c>
      <c r="F6999" s="246"/>
      <c r="G6999" s="246"/>
      <c r="H6999" s="246"/>
    </row>
    <row r="7000" spans="1:8" x14ac:dyDescent="0.2">
      <c r="A7000" s="247">
        <v>44487.875</v>
      </c>
      <c r="B7000" s="248">
        <v>22</v>
      </c>
      <c r="C7000" s="243">
        <v>97.190190999999999</v>
      </c>
      <c r="D7000" s="244">
        <v>7.2309502103999996</v>
      </c>
      <c r="E7000" s="245">
        <v>104.42114121039999</v>
      </c>
      <c r="F7000" s="246"/>
      <c r="G7000" s="246"/>
      <c r="H7000" s="246"/>
    </row>
    <row r="7001" spans="1:8" x14ac:dyDescent="0.2">
      <c r="A7001" s="247">
        <v>44487.916666659999</v>
      </c>
      <c r="B7001" s="248">
        <v>23</v>
      </c>
      <c r="C7001" s="243">
        <v>93.650233999999998</v>
      </c>
      <c r="D7001" s="244">
        <v>6.9675774095999996</v>
      </c>
      <c r="E7001" s="245">
        <v>100.61781140959999</v>
      </c>
      <c r="F7001" s="246"/>
      <c r="G7001" s="246"/>
      <c r="H7001" s="246"/>
    </row>
    <row r="7002" spans="1:8" x14ac:dyDescent="0.2">
      <c r="A7002" s="247">
        <v>44487.958333330003</v>
      </c>
      <c r="B7002" s="248">
        <v>24</v>
      </c>
      <c r="C7002" s="243">
        <v>90.620626999999999</v>
      </c>
      <c r="D7002" s="244">
        <v>6.7421746487999989</v>
      </c>
      <c r="E7002" s="245">
        <v>97.362801648800001</v>
      </c>
      <c r="F7002" s="246"/>
      <c r="G7002" s="246"/>
      <c r="H7002" s="246"/>
    </row>
    <row r="7003" spans="1:8" x14ac:dyDescent="0.2">
      <c r="A7003" s="247">
        <v>44488</v>
      </c>
      <c r="B7003" s="248">
        <v>1</v>
      </c>
      <c r="C7003" s="243">
        <v>88.334893999999991</v>
      </c>
      <c r="D7003" s="244">
        <v>6.572116113599999</v>
      </c>
      <c r="E7003" s="245">
        <v>94.907010113599995</v>
      </c>
      <c r="F7003" s="246"/>
      <c r="G7003" s="246"/>
      <c r="H7003" s="246"/>
    </row>
    <row r="7004" spans="1:8" x14ac:dyDescent="0.2">
      <c r="A7004" s="247">
        <v>44488.041666659999</v>
      </c>
      <c r="B7004" s="248">
        <v>2</v>
      </c>
      <c r="C7004" s="243">
        <v>87.33115500000001</v>
      </c>
      <c r="D7004" s="244">
        <v>6.4974379320000004</v>
      </c>
      <c r="E7004" s="245">
        <v>93.828592932000006</v>
      </c>
      <c r="F7004" s="246"/>
      <c r="G7004" s="246"/>
      <c r="H7004" s="246"/>
    </row>
    <row r="7005" spans="1:8" x14ac:dyDescent="0.2">
      <c r="A7005" s="247">
        <v>44488.083333330003</v>
      </c>
      <c r="B7005" s="248">
        <v>3</v>
      </c>
      <c r="C7005" s="243">
        <v>87.61819100000001</v>
      </c>
      <c r="D7005" s="244">
        <v>6.5187934103999998</v>
      </c>
      <c r="E7005" s="245">
        <v>94.136984410400004</v>
      </c>
      <c r="F7005" s="246"/>
      <c r="G7005" s="246"/>
      <c r="H7005" s="246"/>
    </row>
    <row r="7006" spans="1:8" x14ac:dyDescent="0.2">
      <c r="A7006" s="247">
        <v>44488.125</v>
      </c>
      <c r="B7006" s="248">
        <v>4</v>
      </c>
      <c r="C7006" s="243">
        <v>91.44463300000001</v>
      </c>
      <c r="D7006" s="244">
        <v>6.8034806952000002</v>
      </c>
      <c r="E7006" s="245">
        <v>98.248113695200004</v>
      </c>
      <c r="F7006" s="246"/>
      <c r="G7006" s="246"/>
      <c r="H7006" s="246"/>
    </row>
    <row r="7007" spans="1:8" x14ac:dyDescent="0.2">
      <c r="A7007" s="247">
        <v>44488.166666659999</v>
      </c>
      <c r="B7007" s="248">
        <v>5</v>
      </c>
      <c r="C7007" s="243">
        <v>96.847419000000002</v>
      </c>
      <c r="D7007" s="244">
        <v>7.2054479735999992</v>
      </c>
      <c r="E7007" s="245">
        <v>104.0528669736</v>
      </c>
      <c r="F7007" s="246"/>
      <c r="G7007" s="246"/>
      <c r="H7007" s="246"/>
    </row>
    <row r="7008" spans="1:8" x14ac:dyDescent="0.2">
      <c r="A7008" s="247">
        <v>44488.208333330003</v>
      </c>
      <c r="B7008" s="248">
        <v>6</v>
      </c>
      <c r="C7008" s="243">
        <v>102.1657</v>
      </c>
      <c r="D7008" s="244">
        <v>7.6011280799999996</v>
      </c>
      <c r="E7008" s="245">
        <v>109.76682808</v>
      </c>
      <c r="F7008" s="246"/>
      <c r="G7008" s="246"/>
      <c r="H7008" s="246"/>
    </row>
    <row r="7009" spans="1:8" x14ac:dyDescent="0.2">
      <c r="A7009" s="247">
        <v>44488.25</v>
      </c>
      <c r="B7009" s="248">
        <v>7</v>
      </c>
      <c r="C7009" s="243">
        <v>107.551113</v>
      </c>
      <c r="D7009" s="244">
        <v>8.0018028071999989</v>
      </c>
      <c r="E7009" s="245">
        <v>115.55291580719999</v>
      </c>
      <c r="F7009" s="246"/>
      <c r="G7009" s="246"/>
      <c r="H7009" s="246"/>
    </row>
    <row r="7010" spans="1:8" x14ac:dyDescent="0.2">
      <c r="A7010" s="247">
        <v>44488.291666659999</v>
      </c>
      <c r="B7010" s="248">
        <v>8</v>
      </c>
      <c r="C7010" s="243">
        <v>109.25182500000001</v>
      </c>
      <c r="D7010" s="244">
        <v>8.1283357800000005</v>
      </c>
      <c r="E7010" s="245">
        <v>117.38016078000001</v>
      </c>
      <c r="F7010" s="246"/>
      <c r="G7010" s="246"/>
      <c r="H7010" s="246"/>
    </row>
    <row r="7011" spans="1:8" x14ac:dyDescent="0.2">
      <c r="A7011" s="247">
        <v>44488.333333330003</v>
      </c>
      <c r="B7011" s="248">
        <v>9</v>
      </c>
      <c r="C7011" s="243">
        <v>110.91517499999999</v>
      </c>
      <c r="D7011" s="244">
        <v>8.2520890199999979</v>
      </c>
      <c r="E7011" s="245">
        <v>119.16726401999999</v>
      </c>
      <c r="F7011" s="246"/>
      <c r="G7011" s="246"/>
      <c r="H7011" s="246"/>
    </row>
    <row r="7012" spans="1:8" x14ac:dyDescent="0.2">
      <c r="A7012" s="247">
        <v>44488.375</v>
      </c>
      <c r="B7012" s="248">
        <v>10</v>
      </c>
      <c r="C7012" s="243">
        <v>111.31152499999999</v>
      </c>
      <c r="D7012" s="244">
        <v>8.2815774599999976</v>
      </c>
      <c r="E7012" s="245">
        <v>119.59310245999998</v>
      </c>
      <c r="F7012" s="246"/>
      <c r="G7012" s="246"/>
      <c r="H7012" s="246"/>
    </row>
    <row r="7013" spans="1:8" x14ac:dyDescent="0.2">
      <c r="A7013" s="247">
        <v>44488.416666659999</v>
      </c>
      <c r="B7013" s="248">
        <v>11</v>
      </c>
      <c r="C7013" s="243">
        <v>110.81660600000001</v>
      </c>
      <c r="D7013" s="244">
        <v>8.244755486399999</v>
      </c>
      <c r="E7013" s="245">
        <v>119.0613614864</v>
      </c>
      <c r="F7013" s="246"/>
      <c r="G7013" s="246"/>
      <c r="H7013" s="246"/>
    </row>
    <row r="7014" spans="1:8" x14ac:dyDescent="0.2">
      <c r="A7014" s="247">
        <v>44488.458333330003</v>
      </c>
      <c r="B7014" s="248">
        <v>12</v>
      </c>
      <c r="C7014" s="243">
        <v>108.94539</v>
      </c>
      <c r="D7014" s="244">
        <v>8.1055370159999995</v>
      </c>
      <c r="E7014" s="245">
        <v>117.050927016</v>
      </c>
      <c r="F7014" s="246"/>
      <c r="G7014" s="246"/>
      <c r="H7014" s="246"/>
    </row>
    <row r="7015" spans="1:8" x14ac:dyDescent="0.2">
      <c r="A7015" s="247">
        <v>44488.5</v>
      </c>
      <c r="B7015" s="248">
        <v>13</v>
      </c>
      <c r="C7015" s="243">
        <v>109.44233799999999</v>
      </c>
      <c r="D7015" s="244">
        <v>8.1425099471999989</v>
      </c>
      <c r="E7015" s="245">
        <v>117.58484794719999</v>
      </c>
      <c r="F7015" s="246"/>
      <c r="G7015" s="246"/>
      <c r="H7015" s="246"/>
    </row>
    <row r="7016" spans="1:8" x14ac:dyDescent="0.2">
      <c r="A7016" s="247">
        <v>44488.541666659999</v>
      </c>
      <c r="B7016" s="248">
        <v>14</v>
      </c>
      <c r="C7016" s="243">
        <v>108.86184</v>
      </c>
      <c r="D7016" s="244">
        <v>8.099320896</v>
      </c>
      <c r="E7016" s="245">
        <v>116.961160896</v>
      </c>
      <c r="F7016" s="246"/>
      <c r="G7016" s="246"/>
      <c r="H7016" s="246"/>
    </row>
    <row r="7017" spans="1:8" x14ac:dyDescent="0.2">
      <c r="A7017" s="247">
        <v>44488.583333330003</v>
      </c>
      <c r="B7017" s="248">
        <v>15</v>
      </c>
      <c r="C7017" s="243">
        <v>106.79368100000001</v>
      </c>
      <c r="D7017" s="244">
        <v>7.9454498663999997</v>
      </c>
      <c r="E7017" s="245">
        <v>114.7391308664</v>
      </c>
      <c r="F7017" s="246"/>
      <c r="G7017" s="246"/>
      <c r="H7017" s="246"/>
    </row>
    <row r="7018" spans="1:8" x14ac:dyDescent="0.2">
      <c r="A7018" s="247">
        <v>44488.625</v>
      </c>
      <c r="B7018" s="248">
        <v>16</v>
      </c>
      <c r="C7018" s="243">
        <v>104.583028</v>
      </c>
      <c r="D7018" s="244">
        <v>7.7809772831999995</v>
      </c>
      <c r="E7018" s="245">
        <v>112.3640052832</v>
      </c>
      <c r="F7018" s="246"/>
      <c r="G7018" s="246"/>
      <c r="H7018" s="246"/>
    </row>
    <row r="7019" spans="1:8" x14ac:dyDescent="0.2">
      <c r="A7019" s="247">
        <v>44488.666666659999</v>
      </c>
      <c r="B7019" s="248">
        <v>17</v>
      </c>
      <c r="C7019" s="243">
        <v>102.891595</v>
      </c>
      <c r="D7019" s="244">
        <v>7.6551346679999988</v>
      </c>
      <c r="E7019" s="245">
        <v>110.546729668</v>
      </c>
      <c r="F7019" s="246"/>
      <c r="G7019" s="246"/>
      <c r="H7019" s="246"/>
    </row>
    <row r="7020" spans="1:8" x14ac:dyDescent="0.2">
      <c r="A7020" s="247">
        <v>44488.708333330003</v>
      </c>
      <c r="B7020" s="248">
        <v>18</v>
      </c>
      <c r="C7020" s="243">
        <v>105.86785499999999</v>
      </c>
      <c r="D7020" s="244">
        <v>7.8765684119999984</v>
      </c>
      <c r="E7020" s="245">
        <v>113.74442341199999</v>
      </c>
      <c r="F7020" s="246"/>
      <c r="G7020" s="246"/>
      <c r="H7020" s="246"/>
    </row>
    <row r="7021" spans="1:8" x14ac:dyDescent="0.2">
      <c r="A7021" s="247">
        <v>44488.75</v>
      </c>
      <c r="B7021" s="248">
        <v>19</v>
      </c>
      <c r="C7021" s="243">
        <v>107.69034500000001</v>
      </c>
      <c r="D7021" s="244">
        <v>8.0121616679999992</v>
      </c>
      <c r="E7021" s="245">
        <v>115.70250666800001</v>
      </c>
      <c r="F7021" s="246"/>
      <c r="G7021" s="246"/>
      <c r="H7021" s="246"/>
    </row>
    <row r="7022" spans="1:8" x14ac:dyDescent="0.2">
      <c r="A7022" s="247">
        <v>44488.791666659999</v>
      </c>
      <c r="B7022" s="248">
        <v>20</v>
      </c>
      <c r="C7022" s="243">
        <v>106.686578</v>
      </c>
      <c r="D7022" s="244">
        <v>7.9374814031999987</v>
      </c>
      <c r="E7022" s="245">
        <v>114.62405940319999</v>
      </c>
      <c r="F7022" s="246"/>
      <c r="G7022" s="246"/>
      <c r="H7022" s="246"/>
    </row>
    <row r="7023" spans="1:8" x14ac:dyDescent="0.2">
      <c r="A7023" s="247">
        <v>44488.833333330003</v>
      </c>
      <c r="B7023" s="248">
        <v>21</v>
      </c>
      <c r="C7023" s="243">
        <v>104.27697599999999</v>
      </c>
      <c r="D7023" s="244">
        <v>7.758207014399999</v>
      </c>
      <c r="E7023" s="245">
        <v>112.03518301439999</v>
      </c>
      <c r="F7023" s="246"/>
      <c r="G7023" s="246"/>
      <c r="H7023" s="246"/>
    </row>
    <row r="7024" spans="1:8" x14ac:dyDescent="0.2">
      <c r="A7024" s="247">
        <v>44488.875</v>
      </c>
      <c r="B7024" s="248">
        <v>22</v>
      </c>
      <c r="C7024" s="243">
        <v>100.328694</v>
      </c>
      <c r="D7024" s="244">
        <v>7.4644548335999996</v>
      </c>
      <c r="E7024" s="245">
        <v>107.7931488336</v>
      </c>
      <c r="F7024" s="246"/>
      <c r="G7024" s="246"/>
      <c r="H7024" s="246"/>
    </row>
    <row r="7025" spans="1:8" x14ac:dyDescent="0.2">
      <c r="A7025" s="247">
        <v>44488.916666659999</v>
      </c>
      <c r="B7025" s="248">
        <v>23</v>
      </c>
      <c r="C7025" s="243">
        <v>97.854541999999995</v>
      </c>
      <c r="D7025" s="244">
        <v>7.2803779247999989</v>
      </c>
      <c r="E7025" s="245">
        <v>105.13491992479999</v>
      </c>
      <c r="F7025" s="246"/>
      <c r="G7025" s="246"/>
      <c r="H7025" s="246"/>
    </row>
    <row r="7026" spans="1:8" x14ac:dyDescent="0.2">
      <c r="A7026" s="247">
        <v>44488.958333330003</v>
      </c>
      <c r="B7026" s="248">
        <v>24</v>
      </c>
      <c r="C7026" s="243">
        <v>94.588999000000001</v>
      </c>
      <c r="D7026" s="244">
        <v>7.0374215255999992</v>
      </c>
      <c r="E7026" s="245">
        <v>101.6264205256</v>
      </c>
      <c r="F7026" s="246"/>
      <c r="G7026" s="246"/>
      <c r="H7026" s="246"/>
    </row>
    <row r="7027" spans="1:8" x14ac:dyDescent="0.2">
      <c r="A7027" s="247">
        <v>44489</v>
      </c>
      <c r="B7027" s="248">
        <v>1</v>
      </c>
      <c r="C7027" s="243">
        <v>91.209606999999991</v>
      </c>
      <c r="D7027" s="244">
        <v>6.7859947607999986</v>
      </c>
      <c r="E7027" s="245">
        <v>97.995601760799985</v>
      </c>
      <c r="F7027" s="246"/>
      <c r="G7027" s="246"/>
      <c r="H7027" s="246"/>
    </row>
    <row r="7028" spans="1:8" x14ac:dyDescent="0.2">
      <c r="A7028" s="247">
        <v>44489.041666659999</v>
      </c>
      <c r="B7028" s="248">
        <v>2</v>
      </c>
      <c r="C7028" s="243">
        <v>90.685070999999994</v>
      </c>
      <c r="D7028" s="244">
        <v>6.7469692823999994</v>
      </c>
      <c r="E7028" s="245">
        <v>97.432040282399996</v>
      </c>
      <c r="F7028" s="246"/>
      <c r="G7028" s="246"/>
      <c r="H7028" s="246"/>
    </row>
    <row r="7029" spans="1:8" x14ac:dyDescent="0.2">
      <c r="A7029" s="247">
        <v>44489.083333330003</v>
      </c>
      <c r="B7029" s="248">
        <v>3</v>
      </c>
      <c r="C7029" s="243">
        <v>91.275860000000009</v>
      </c>
      <c r="D7029" s="244">
        <v>6.790923984</v>
      </c>
      <c r="E7029" s="245">
        <v>98.066783984000011</v>
      </c>
      <c r="F7029" s="246"/>
      <c r="G7029" s="246"/>
      <c r="H7029" s="246"/>
    </row>
    <row r="7030" spans="1:8" x14ac:dyDescent="0.2">
      <c r="A7030" s="247">
        <v>44489.125</v>
      </c>
      <c r="B7030" s="248">
        <v>4</v>
      </c>
      <c r="C7030" s="243">
        <v>94.624610000000004</v>
      </c>
      <c r="D7030" s="244">
        <v>7.0400709839999998</v>
      </c>
      <c r="E7030" s="245">
        <v>101.664680984</v>
      </c>
      <c r="F7030" s="246"/>
      <c r="G7030" s="246"/>
      <c r="H7030" s="246"/>
    </row>
    <row r="7031" spans="1:8" x14ac:dyDescent="0.2">
      <c r="A7031" s="247">
        <v>44489.166666659999</v>
      </c>
      <c r="B7031" s="248">
        <v>5</v>
      </c>
      <c r="C7031" s="243">
        <v>98.840555999999992</v>
      </c>
      <c r="D7031" s="244">
        <v>7.353737366399999</v>
      </c>
      <c r="E7031" s="245">
        <v>106.19429336639999</v>
      </c>
      <c r="F7031" s="246"/>
      <c r="G7031" s="246"/>
      <c r="H7031" s="246"/>
    </row>
    <row r="7032" spans="1:8" x14ac:dyDescent="0.2">
      <c r="A7032" s="247">
        <v>44489.208333330003</v>
      </c>
      <c r="B7032" s="248">
        <v>6</v>
      </c>
      <c r="C7032" s="243">
        <v>104.430217</v>
      </c>
      <c r="D7032" s="244">
        <v>7.7696081447999994</v>
      </c>
      <c r="E7032" s="245">
        <v>112.1998251448</v>
      </c>
      <c r="F7032" s="246"/>
      <c r="G7032" s="246"/>
      <c r="H7032" s="246"/>
    </row>
    <row r="7033" spans="1:8" x14ac:dyDescent="0.2">
      <c r="A7033" s="247">
        <v>44489.25</v>
      </c>
      <c r="B7033" s="248">
        <v>7</v>
      </c>
      <c r="C7033" s="243">
        <v>108.26158699999999</v>
      </c>
      <c r="D7033" s="244">
        <v>8.0546620727999994</v>
      </c>
      <c r="E7033" s="245">
        <v>116.31624907279999</v>
      </c>
      <c r="F7033" s="246"/>
      <c r="G7033" s="246"/>
      <c r="H7033" s="246"/>
    </row>
    <row r="7034" spans="1:8" x14ac:dyDescent="0.2">
      <c r="A7034" s="247">
        <v>44489.291666659999</v>
      </c>
      <c r="B7034" s="248">
        <v>8</v>
      </c>
      <c r="C7034" s="243">
        <v>110.94967</v>
      </c>
      <c r="D7034" s="244">
        <v>8.2546554479999994</v>
      </c>
      <c r="E7034" s="245">
        <v>119.20432544799999</v>
      </c>
      <c r="F7034" s="246"/>
      <c r="G7034" s="246"/>
      <c r="H7034" s="246"/>
    </row>
    <row r="7035" spans="1:8" x14ac:dyDescent="0.2">
      <c r="A7035" s="247">
        <v>44489.333333330003</v>
      </c>
      <c r="B7035" s="248">
        <v>9</v>
      </c>
      <c r="C7035" s="243">
        <v>113.001868</v>
      </c>
      <c r="D7035" s="244">
        <v>8.4073389791999986</v>
      </c>
      <c r="E7035" s="245">
        <v>121.40920697920001</v>
      </c>
      <c r="F7035" s="246"/>
      <c r="G7035" s="246"/>
      <c r="H7035" s="246"/>
    </row>
    <row r="7036" spans="1:8" x14ac:dyDescent="0.2">
      <c r="A7036" s="247">
        <v>44489.375</v>
      </c>
      <c r="B7036" s="248">
        <v>10</v>
      </c>
      <c r="C7036" s="243">
        <v>116.57487</v>
      </c>
      <c r="D7036" s="244">
        <v>8.6731703279999994</v>
      </c>
      <c r="E7036" s="245">
        <v>125.248040328</v>
      </c>
      <c r="F7036" s="246"/>
      <c r="G7036" s="246"/>
      <c r="H7036" s="246"/>
    </row>
    <row r="7037" spans="1:8" x14ac:dyDescent="0.2">
      <c r="A7037" s="247">
        <v>44489.416666659999</v>
      </c>
      <c r="B7037" s="248">
        <v>11</v>
      </c>
      <c r="C7037" s="243">
        <v>114.91974400000001</v>
      </c>
      <c r="D7037" s="244">
        <v>8.5500289536</v>
      </c>
      <c r="E7037" s="245">
        <v>123.46977295360001</v>
      </c>
      <c r="F7037" s="246"/>
      <c r="G7037" s="246"/>
      <c r="H7037" s="246"/>
    </row>
    <row r="7038" spans="1:8" x14ac:dyDescent="0.2">
      <c r="A7038" s="247">
        <v>44489.458333330003</v>
      </c>
      <c r="B7038" s="248">
        <v>12</v>
      </c>
      <c r="C7038" s="243">
        <v>113.69333900000001</v>
      </c>
      <c r="D7038" s="244">
        <v>8.4587844216000008</v>
      </c>
      <c r="E7038" s="245">
        <v>122.15212342160001</v>
      </c>
      <c r="F7038" s="246"/>
      <c r="G7038" s="246"/>
      <c r="H7038" s="246"/>
    </row>
    <row r="7039" spans="1:8" x14ac:dyDescent="0.2">
      <c r="A7039" s="247">
        <v>44489.5</v>
      </c>
      <c r="B7039" s="248">
        <v>13</v>
      </c>
      <c r="C7039" s="243">
        <v>112.78171400000001</v>
      </c>
      <c r="D7039" s="244">
        <v>8.3909595215999992</v>
      </c>
      <c r="E7039" s="245">
        <v>121.1726735216</v>
      </c>
      <c r="F7039" s="246"/>
      <c r="G7039" s="246"/>
      <c r="H7039" s="246"/>
    </row>
    <row r="7040" spans="1:8" x14ac:dyDescent="0.2">
      <c r="A7040" s="247">
        <v>44489.541666659999</v>
      </c>
      <c r="B7040" s="248">
        <v>14</v>
      </c>
      <c r="C7040" s="243">
        <v>111.712205</v>
      </c>
      <c r="D7040" s="244">
        <v>8.3113880519999999</v>
      </c>
      <c r="E7040" s="245">
        <v>120.023593052</v>
      </c>
      <c r="F7040" s="246"/>
      <c r="G7040" s="246"/>
      <c r="H7040" s="246"/>
    </row>
    <row r="7041" spans="1:8" x14ac:dyDescent="0.2">
      <c r="A7041" s="247">
        <v>44489.583333330003</v>
      </c>
      <c r="B7041" s="248">
        <v>15</v>
      </c>
      <c r="C7041" s="243">
        <v>111.035479</v>
      </c>
      <c r="D7041" s="244">
        <v>8.2610396375999997</v>
      </c>
      <c r="E7041" s="245">
        <v>119.2965186376</v>
      </c>
      <c r="F7041" s="246"/>
      <c r="G7041" s="246"/>
      <c r="H7041" s="246"/>
    </row>
    <row r="7042" spans="1:8" x14ac:dyDescent="0.2">
      <c r="A7042" s="247">
        <v>44489.625</v>
      </c>
      <c r="B7042" s="248">
        <v>16</v>
      </c>
      <c r="C7042" s="243">
        <v>108.884991</v>
      </c>
      <c r="D7042" s="244">
        <v>8.1010433303999996</v>
      </c>
      <c r="E7042" s="245">
        <v>116.9860343304</v>
      </c>
      <c r="F7042" s="246"/>
      <c r="G7042" s="246"/>
      <c r="H7042" s="246"/>
    </row>
    <row r="7043" spans="1:8" x14ac:dyDescent="0.2">
      <c r="A7043" s="247">
        <v>44489.666666659999</v>
      </c>
      <c r="B7043" s="248">
        <v>17</v>
      </c>
      <c r="C7043" s="243">
        <v>107.51168600000001</v>
      </c>
      <c r="D7043" s="244">
        <v>7.9988694383999999</v>
      </c>
      <c r="E7043" s="245">
        <v>115.51055543840002</v>
      </c>
      <c r="F7043" s="246"/>
      <c r="G7043" s="246"/>
      <c r="H7043" s="246"/>
    </row>
    <row r="7044" spans="1:8" x14ac:dyDescent="0.2">
      <c r="A7044" s="247">
        <v>44489.708333330003</v>
      </c>
      <c r="B7044" s="248">
        <v>18</v>
      </c>
      <c r="C7044" s="243">
        <v>110.597014</v>
      </c>
      <c r="D7044" s="244">
        <v>8.2284178415999989</v>
      </c>
      <c r="E7044" s="245">
        <v>118.82543184159999</v>
      </c>
      <c r="F7044" s="246"/>
      <c r="G7044" s="246"/>
      <c r="H7044" s="246"/>
    </row>
    <row r="7045" spans="1:8" x14ac:dyDescent="0.2">
      <c r="A7045" s="247">
        <v>44489.75</v>
      </c>
      <c r="B7045" s="248">
        <v>19</v>
      </c>
      <c r="C7045" s="243">
        <v>114.221568</v>
      </c>
      <c r="D7045" s="244">
        <v>8.4980846591999999</v>
      </c>
      <c r="E7045" s="245">
        <v>122.71965265920001</v>
      </c>
      <c r="F7045" s="246"/>
      <c r="G7045" s="246"/>
      <c r="H7045" s="246"/>
    </row>
    <row r="7046" spans="1:8" x14ac:dyDescent="0.2">
      <c r="A7046" s="247">
        <v>44489.791666659999</v>
      </c>
      <c r="B7046" s="248">
        <v>20</v>
      </c>
      <c r="C7046" s="243">
        <v>114.25583999999999</v>
      </c>
      <c r="D7046" s="244">
        <v>8.5006344959999982</v>
      </c>
      <c r="E7046" s="245">
        <v>122.756474496</v>
      </c>
      <c r="F7046" s="246"/>
      <c r="G7046" s="246"/>
      <c r="H7046" s="246"/>
    </row>
    <row r="7047" spans="1:8" x14ac:dyDescent="0.2">
      <c r="A7047" s="247">
        <v>44489.833333330003</v>
      </c>
      <c r="B7047" s="248">
        <v>21</v>
      </c>
      <c r="C7047" s="243">
        <v>111.497426</v>
      </c>
      <c r="D7047" s="244">
        <v>8.2954084944000002</v>
      </c>
      <c r="E7047" s="245">
        <v>119.79283449440001</v>
      </c>
      <c r="F7047" s="246"/>
      <c r="G7047" s="246"/>
      <c r="H7047" s="246"/>
    </row>
    <row r="7048" spans="1:8" x14ac:dyDescent="0.2">
      <c r="A7048" s="247">
        <v>44489.875</v>
      </c>
      <c r="B7048" s="248">
        <v>22</v>
      </c>
      <c r="C7048" s="243">
        <v>106.68298399999999</v>
      </c>
      <c r="D7048" s="244">
        <v>7.937214009599999</v>
      </c>
      <c r="E7048" s="245">
        <v>114.62019800959999</v>
      </c>
      <c r="F7048" s="246"/>
      <c r="G7048" s="246"/>
      <c r="H7048" s="246"/>
    </row>
    <row r="7049" spans="1:8" x14ac:dyDescent="0.2">
      <c r="A7049" s="247">
        <v>44489.916666659999</v>
      </c>
      <c r="B7049" s="248">
        <v>23</v>
      </c>
      <c r="C7049" s="243">
        <v>103.420029</v>
      </c>
      <c r="D7049" s="244">
        <v>7.6944501575999995</v>
      </c>
      <c r="E7049" s="245">
        <v>111.1144791576</v>
      </c>
      <c r="F7049" s="246"/>
      <c r="G7049" s="246"/>
      <c r="H7049" s="246"/>
    </row>
    <row r="7050" spans="1:8" x14ac:dyDescent="0.2">
      <c r="A7050" s="247">
        <v>44489.958333330003</v>
      </c>
      <c r="B7050" s="248">
        <v>24</v>
      </c>
      <c r="C7050" s="243">
        <v>100.041706</v>
      </c>
      <c r="D7050" s="244">
        <v>7.4431029263999999</v>
      </c>
      <c r="E7050" s="245">
        <v>107.48480892640001</v>
      </c>
      <c r="F7050" s="246"/>
      <c r="G7050" s="246"/>
      <c r="H7050" s="246"/>
    </row>
    <row r="7051" spans="1:8" x14ac:dyDescent="0.2">
      <c r="A7051" s="247">
        <v>44490</v>
      </c>
      <c r="B7051" s="248">
        <v>1</v>
      </c>
      <c r="C7051" s="243">
        <v>98.438005000000004</v>
      </c>
      <c r="D7051" s="244">
        <v>7.3237875719999996</v>
      </c>
      <c r="E7051" s="245">
        <v>105.761792572</v>
      </c>
      <c r="F7051" s="246"/>
      <c r="G7051" s="246"/>
      <c r="H7051" s="246"/>
    </row>
    <row r="7052" spans="1:8" x14ac:dyDescent="0.2">
      <c r="A7052" s="247">
        <v>44490.041666659999</v>
      </c>
      <c r="B7052" s="248">
        <v>2</v>
      </c>
      <c r="C7052" s="243">
        <v>97.275542000000002</v>
      </c>
      <c r="D7052" s="244">
        <v>7.2373003247999996</v>
      </c>
      <c r="E7052" s="245">
        <v>104.5128423248</v>
      </c>
      <c r="F7052" s="246"/>
      <c r="G7052" s="246"/>
      <c r="H7052" s="246"/>
    </row>
    <row r="7053" spans="1:8" x14ac:dyDescent="0.2">
      <c r="A7053" s="247">
        <v>44490.083333330003</v>
      </c>
      <c r="B7053" s="248">
        <v>3</v>
      </c>
      <c r="C7053" s="243">
        <v>98.040972000000011</v>
      </c>
      <c r="D7053" s="244">
        <v>7.2942483168000001</v>
      </c>
      <c r="E7053" s="245">
        <v>105.3352203168</v>
      </c>
      <c r="F7053" s="246"/>
      <c r="G7053" s="246"/>
      <c r="H7053" s="246"/>
    </row>
    <row r="7054" spans="1:8" x14ac:dyDescent="0.2">
      <c r="A7054" s="247">
        <v>44490.125</v>
      </c>
      <c r="B7054" s="248">
        <v>4</v>
      </c>
      <c r="C7054" s="243">
        <v>100.91278800000001</v>
      </c>
      <c r="D7054" s="244">
        <v>7.5079114271999998</v>
      </c>
      <c r="E7054" s="245">
        <v>108.42069942720001</v>
      </c>
      <c r="F7054" s="246"/>
      <c r="G7054" s="246"/>
      <c r="H7054" s="246"/>
    </row>
    <row r="7055" spans="1:8" x14ac:dyDescent="0.2">
      <c r="A7055" s="247">
        <v>44490.166666659999</v>
      </c>
      <c r="B7055" s="248">
        <v>5</v>
      </c>
      <c r="C7055" s="243">
        <v>104.607358</v>
      </c>
      <c r="D7055" s="244">
        <v>7.7827874351999995</v>
      </c>
      <c r="E7055" s="245">
        <v>112.3901454352</v>
      </c>
      <c r="F7055" s="246"/>
      <c r="G7055" s="246"/>
      <c r="H7055" s="246"/>
    </row>
    <row r="7056" spans="1:8" x14ac:dyDescent="0.2">
      <c r="A7056" s="247">
        <v>44490.208333330003</v>
      </c>
      <c r="B7056" s="248">
        <v>6</v>
      </c>
      <c r="C7056" s="243">
        <v>109.080591</v>
      </c>
      <c r="D7056" s="244">
        <v>8.1155959703999994</v>
      </c>
      <c r="E7056" s="245">
        <v>117.19618697039999</v>
      </c>
      <c r="F7056" s="246"/>
      <c r="G7056" s="246"/>
      <c r="H7056" s="246"/>
    </row>
    <row r="7057" spans="1:8" x14ac:dyDescent="0.2">
      <c r="A7057" s="247">
        <v>44490.25</v>
      </c>
      <c r="B7057" s="248">
        <v>7</v>
      </c>
      <c r="C7057" s="243">
        <v>114.944588</v>
      </c>
      <c r="D7057" s="244">
        <v>8.5518773471999996</v>
      </c>
      <c r="E7057" s="245">
        <v>123.4964653472</v>
      </c>
      <c r="F7057" s="246"/>
      <c r="G7057" s="246"/>
      <c r="H7057" s="246"/>
    </row>
    <row r="7058" spans="1:8" x14ac:dyDescent="0.2">
      <c r="A7058" s="247">
        <v>44490.291666659999</v>
      </c>
      <c r="B7058" s="248">
        <v>8</v>
      </c>
      <c r="C7058" s="243">
        <v>118.626327</v>
      </c>
      <c r="D7058" s="244">
        <v>8.8257987287999988</v>
      </c>
      <c r="E7058" s="245">
        <v>127.4521257288</v>
      </c>
      <c r="F7058" s="246"/>
      <c r="G7058" s="246"/>
      <c r="H7058" s="246"/>
    </row>
    <row r="7059" spans="1:8" x14ac:dyDescent="0.2">
      <c r="A7059" s="247">
        <v>44490.333333330003</v>
      </c>
      <c r="B7059" s="248">
        <v>9</v>
      </c>
      <c r="C7059" s="243">
        <v>121.44077</v>
      </c>
      <c r="D7059" s="244">
        <v>9.0351932879999985</v>
      </c>
      <c r="E7059" s="245">
        <v>130.475963288</v>
      </c>
      <c r="F7059" s="246"/>
      <c r="G7059" s="246"/>
      <c r="H7059" s="246"/>
    </row>
    <row r="7060" spans="1:8" x14ac:dyDescent="0.2">
      <c r="A7060" s="247">
        <v>44490.375</v>
      </c>
      <c r="B7060" s="248">
        <v>10</v>
      </c>
      <c r="C7060" s="243">
        <v>122.267954</v>
      </c>
      <c r="D7060" s="244">
        <v>9.0967357775999993</v>
      </c>
      <c r="E7060" s="245">
        <v>131.36468977760001</v>
      </c>
      <c r="F7060" s="246"/>
      <c r="G7060" s="246"/>
      <c r="H7060" s="246"/>
    </row>
    <row r="7061" spans="1:8" x14ac:dyDescent="0.2">
      <c r="A7061" s="247">
        <v>44490.416666659999</v>
      </c>
      <c r="B7061" s="248">
        <v>11</v>
      </c>
      <c r="C7061" s="243">
        <v>118.85606199999999</v>
      </c>
      <c r="D7061" s="244">
        <v>8.8428910127999991</v>
      </c>
      <c r="E7061" s="245">
        <v>127.69895301279999</v>
      </c>
      <c r="F7061" s="246"/>
      <c r="G7061" s="246"/>
      <c r="H7061" s="246"/>
    </row>
    <row r="7062" spans="1:8" x14ac:dyDescent="0.2">
      <c r="A7062" s="247">
        <v>44490.458333330003</v>
      </c>
      <c r="B7062" s="248">
        <v>12</v>
      </c>
      <c r="C7062" s="243">
        <v>119.12494100000001</v>
      </c>
      <c r="D7062" s="244">
        <v>8.862895610399999</v>
      </c>
      <c r="E7062" s="245">
        <v>127.98783661040001</v>
      </c>
      <c r="F7062" s="246"/>
      <c r="G7062" s="246"/>
      <c r="H7062" s="246"/>
    </row>
    <row r="7063" spans="1:8" x14ac:dyDescent="0.2">
      <c r="A7063" s="247">
        <v>44490.5</v>
      </c>
      <c r="B7063" s="248">
        <v>13</v>
      </c>
      <c r="C7063" s="243">
        <v>118.35682800000001</v>
      </c>
      <c r="D7063" s="244">
        <v>8.8057480031999997</v>
      </c>
      <c r="E7063" s="245">
        <v>127.1625760032</v>
      </c>
      <c r="F7063" s="246"/>
      <c r="G7063" s="246"/>
      <c r="H7063" s="246"/>
    </row>
    <row r="7064" spans="1:8" x14ac:dyDescent="0.2">
      <c r="A7064" s="247">
        <v>44490.541666659999</v>
      </c>
      <c r="B7064" s="248">
        <v>14</v>
      </c>
      <c r="C7064" s="243">
        <v>117.491096</v>
      </c>
      <c r="D7064" s="244">
        <v>8.7413375423999984</v>
      </c>
      <c r="E7064" s="245">
        <v>126.2324335424</v>
      </c>
      <c r="F7064" s="246"/>
      <c r="G7064" s="246"/>
      <c r="H7064" s="246"/>
    </row>
    <row r="7065" spans="1:8" x14ac:dyDescent="0.2">
      <c r="A7065" s="247">
        <v>44490.583333330003</v>
      </c>
      <c r="B7065" s="248">
        <v>15</v>
      </c>
      <c r="C7065" s="243">
        <v>117.73692299999999</v>
      </c>
      <c r="D7065" s="244">
        <v>8.7596270711999988</v>
      </c>
      <c r="E7065" s="245">
        <v>126.49655007119999</v>
      </c>
      <c r="F7065" s="246"/>
      <c r="G7065" s="246"/>
      <c r="H7065" s="246"/>
    </row>
    <row r="7066" spans="1:8" x14ac:dyDescent="0.2">
      <c r="A7066" s="247">
        <v>44490.625</v>
      </c>
      <c r="B7066" s="248">
        <v>16</v>
      </c>
      <c r="C7066" s="243">
        <v>115.23535800000001</v>
      </c>
      <c r="D7066" s="244">
        <v>8.5735106351999999</v>
      </c>
      <c r="E7066" s="245">
        <v>123.8088686352</v>
      </c>
      <c r="F7066" s="246"/>
      <c r="G7066" s="246"/>
      <c r="H7066" s="246"/>
    </row>
    <row r="7067" spans="1:8" x14ac:dyDescent="0.2">
      <c r="A7067" s="247">
        <v>44490.666666659999</v>
      </c>
      <c r="B7067" s="248">
        <v>17</v>
      </c>
      <c r="C7067" s="243">
        <v>113.44166799999999</v>
      </c>
      <c r="D7067" s="244">
        <v>8.4400600991999983</v>
      </c>
      <c r="E7067" s="245">
        <v>121.88172809919999</v>
      </c>
      <c r="F7067" s="246"/>
      <c r="G7067" s="246"/>
      <c r="H7067" s="246"/>
    </row>
    <row r="7068" spans="1:8" x14ac:dyDescent="0.2">
      <c r="A7068" s="247">
        <v>44490.708333330003</v>
      </c>
      <c r="B7068" s="248">
        <v>18</v>
      </c>
      <c r="C7068" s="243">
        <v>114.75125399999999</v>
      </c>
      <c r="D7068" s="244">
        <v>8.5374932975999993</v>
      </c>
      <c r="E7068" s="245">
        <v>123.28874729759998</v>
      </c>
      <c r="F7068" s="246"/>
      <c r="G7068" s="246"/>
      <c r="H7068" s="246"/>
    </row>
    <row r="7069" spans="1:8" x14ac:dyDescent="0.2">
      <c r="A7069" s="247">
        <v>44490.75</v>
      </c>
      <c r="B7069" s="248">
        <v>19</v>
      </c>
      <c r="C7069" s="243">
        <v>118.050534</v>
      </c>
      <c r="D7069" s="244">
        <v>8.7829597295999999</v>
      </c>
      <c r="E7069" s="245">
        <v>126.83349372959999</v>
      </c>
      <c r="F7069" s="246"/>
      <c r="G7069" s="246"/>
      <c r="H7069" s="246"/>
    </row>
    <row r="7070" spans="1:8" x14ac:dyDescent="0.2">
      <c r="A7070" s="247">
        <v>44490.791666659999</v>
      </c>
      <c r="B7070" s="248">
        <v>20</v>
      </c>
      <c r="C7070" s="243">
        <v>116.937721</v>
      </c>
      <c r="D7070" s="244">
        <v>8.7001664423999987</v>
      </c>
      <c r="E7070" s="245">
        <v>125.6378874424</v>
      </c>
      <c r="F7070" s="246"/>
      <c r="G7070" s="246"/>
      <c r="H7070" s="246"/>
    </row>
    <row r="7071" spans="1:8" x14ac:dyDescent="0.2">
      <c r="A7071" s="247">
        <v>44490.833333330003</v>
      </c>
      <c r="B7071" s="248">
        <v>21</v>
      </c>
      <c r="C7071" s="243">
        <v>113.18337600000001</v>
      </c>
      <c r="D7071" s="244">
        <v>8.4208431743999999</v>
      </c>
      <c r="E7071" s="245">
        <v>121.60421917440001</v>
      </c>
      <c r="F7071" s="246"/>
      <c r="G7071" s="246"/>
      <c r="H7071" s="246"/>
    </row>
    <row r="7072" spans="1:8" x14ac:dyDescent="0.2">
      <c r="A7072" s="247">
        <v>44490.875</v>
      </c>
      <c r="B7072" s="248">
        <v>22</v>
      </c>
      <c r="C7072" s="243">
        <v>108.67587300000001</v>
      </c>
      <c r="D7072" s="244">
        <v>8.0854849511999998</v>
      </c>
      <c r="E7072" s="245">
        <v>116.76135795120001</v>
      </c>
      <c r="F7072" s="246"/>
      <c r="G7072" s="246"/>
      <c r="H7072" s="246"/>
    </row>
    <row r="7073" spans="1:8" x14ac:dyDescent="0.2">
      <c r="A7073" s="247">
        <v>44490.916666659999</v>
      </c>
      <c r="B7073" s="248">
        <v>23</v>
      </c>
      <c r="C7073" s="243">
        <v>104.667863</v>
      </c>
      <c r="D7073" s="244">
        <v>7.7872890071999992</v>
      </c>
      <c r="E7073" s="245">
        <v>112.4551520072</v>
      </c>
      <c r="F7073" s="246"/>
      <c r="G7073" s="246"/>
      <c r="H7073" s="246"/>
    </row>
    <row r="7074" spans="1:8" x14ac:dyDescent="0.2">
      <c r="A7074" s="247">
        <v>44490.958333330003</v>
      </c>
      <c r="B7074" s="248">
        <v>24</v>
      </c>
      <c r="C7074" s="243">
        <v>101.246431</v>
      </c>
      <c r="D7074" s="244">
        <v>7.5327344663999991</v>
      </c>
      <c r="E7074" s="245">
        <v>108.7791654664</v>
      </c>
      <c r="F7074" s="246"/>
      <c r="G7074" s="246"/>
      <c r="H7074" s="246"/>
    </row>
    <row r="7075" spans="1:8" x14ac:dyDescent="0.2">
      <c r="A7075" s="247">
        <v>44491</v>
      </c>
      <c r="B7075" s="248">
        <v>1</v>
      </c>
      <c r="C7075" s="243">
        <v>97.854583000000005</v>
      </c>
      <c r="D7075" s="244">
        <v>7.2803809751999999</v>
      </c>
      <c r="E7075" s="245">
        <v>105.13496397520001</v>
      </c>
      <c r="F7075" s="246"/>
      <c r="G7075" s="246"/>
      <c r="H7075" s="246"/>
    </row>
    <row r="7076" spans="1:8" x14ac:dyDescent="0.2">
      <c r="A7076" s="247">
        <v>44491.041666659999</v>
      </c>
      <c r="B7076" s="248">
        <v>2</v>
      </c>
      <c r="C7076" s="243">
        <v>97.518876000000006</v>
      </c>
      <c r="D7076" s="244">
        <v>7.2554043743999994</v>
      </c>
      <c r="E7076" s="245">
        <v>104.77428037440001</v>
      </c>
      <c r="F7076" s="246"/>
      <c r="G7076" s="246"/>
      <c r="H7076" s="246"/>
    </row>
    <row r="7077" spans="1:8" x14ac:dyDescent="0.2">
      <c r="A7077" s="247">
        <v>44491.083333330003</v>
      </c>
      <c r="B7077" s="248">
        <v>3</v>
      </c>
      <c r="C7077" s="243">
        <v>97.500295000000008</v>
      </c>
      <c r="D7077" s="244">
        <v>7.2540219480000001</v>
      </c>
      <c r="E7077" s="245">
        <v>104.75431694800001</v>
      </c>
      <c r="F7077" s="246"/>
      <c r="G7077" s="246"/>
      <c r="H7077" s="246"/>
    </row>
    <row r="7078" spans="1:8" x14ac:dyDescent="0.2">
      <c r="A7078" s="247">
        <v>44491.125</v>
      </c>
      <c r="B7078" s="248">
        <v>4</v>
      </c>
      <c r="C7078" s="243">
        <v>103.243143</v>
      </c>
      <c r="D7078" s="244">
        <v>7.6812898391999997</v>
      </c>
      <c r="E7078" s="245">
        <v>110.92443283920001</v>
      </c>
      <c r="F7078" s="246"/>
      <c r="G7078" s="246"/>
      <c r="H7078" s="246"/>
    </row>
    <row r="7079" spans="1:8" x14ac:dyDescent="0.2">
      <c r="A7079" s="247">
        <v>44491.166666659999</v>
      </c>
      <c r="B7079" s="248">
        <v>5</v>
      </c>
      <c r="C7079" s="243">
        <v>105.92692599999999</v>
      </c>
      <c r="D7079" s="244">
        <v>7.880963294399999</v>
      </c>
      <c r="E7079" s="245">
        <v>113.8078892944</v>
      </c>
      <c r="F7079" s="246"/>
      <c r="G7079" s="246"/>
      <c r="H7079" s="246"/>
    </row>
    <row r="7080" spans="1:8" x14ac:dyDescent="0.2">
      <c r="A7080" s="247">
        <v>44491.208333330003</v>
      </c>
      <c r="B7080" s="248">
        <v>6</v>
      </c>
      <c r="C7080" s="243">
        <v>108.21373</v>
      </c>
      <c r="D7080" s="244">
        <v>8.0511015119999989</v>
      </c>
      <c r="E7080" s="245">
        <v>116.264831512</v>
      </c>
      <c r="F7080" s="246"/>
      <c r="G7080" s="246"/>
      <c r="H7080" s="246"/>
    </row>
    <row r="7081" spans="1:8" x14ac:dyDescent="0.2">
      <c r="A7081" s="247">
        <v>44491.25</v>
      </c>
      <c r="B7081" s="248">
        <v>7</v>
      </c>
      <c r="C7081" s="243">
        <v>112.89080799999999</v>
      </c>
      <c r="D7081" s="244">
        <v>8.399076115199998</v>
      </c>
      <c r="E7081" s="245">
        <v>121.2898841152</v>
      </c>
      <c r="F7081" s="246"/>
      <c r="G7081" s="246"/>
      <c r="H7081" s="246"/>
    </row>
    <row r="7082" spans="1:8" x14ac:dyDescent="0.2">
      <c r="A7082" s="247">
        <v>44491.291666659999</v>
      </c>
      <c r="B7082" s="248">
        <v>8</v>
      </c>
      <c r="C7082" s="243">
        <v>115.40369</v>
      </c>
      <c r="D7082" s="244">
        <v>8.5860345359999997</v>
      </c>
      <c r="E7082" s="245">
        <v>123.989724536</v>
      </c>
      <c r="F7082" s="246"/>
      <c r="G7082" s="246"/>
      <c r="H7082" s="246"/>
    </row>
    <row r="7083" spans="1:8" x14ac:dyDescent="0.2">
      <c r="A7083" s="247">
        <v>44491.333333330003</v>
      </c>
      <c r="B7083" s="248">
        <v>9</v>
      </c>
      <c r="C7083" s="243">
        <v>116.04902200000001</v>
      </c>
      <c r="D7083" s="244">
        <v>8.6340472368000007</v>
      </c>
      <c r="E7083" s="245">
        <v>124.68306923680001</v>
      </c>
      <c r="F7083" s="246"/>
      <c r="G7083" s="246"/>
      <c r="H7083" s="246"/>
    </row>
    <row r="7084" spans="1:8" x14ac:dyDescent="0.2">
      <c r="A7084" s="247">
        <v>44491.375</v>
      </c>
      <c r="B7084" s="248">
        <v>10</v>
      </c>
      <c r="C7084" s="243">
        <v>115.724937</v>
      </c>
      <c r="D7084" s="244">
        <v>8.6099353127999994</v>
      </c>
      <c r="E7084" s="245">
        <v>124.3348723128</v>
      </c>
      <c r="F7084" s="246"/>
      <c r="G7084" s="246"/>
      <c r="H7084" s="246"/>
    </row>
    <row r="7085" spans="1:8" x14ac:dyDescent="0.2">
      <c r="A7085" s="247">
        <v>44491.416666659999</v>
      </c>
      <c r="B7085" s="248">
        <v>11</v>
      </c>
      <c r="C7085" s="243">
        <v>115.76015199999999</v>
      </c>
      <c r="D7085" s="244">
        <v>8.6125553087999993</v>
      </c>
      <c r="E7085" s="245">
        <v>124.37270730879999</v>
      </c>
      <c r="F7085" s="246"/>
      <c r="G7085" s="246"/>
      <c r="H7085" s="246"/>
    </row>
    <row r="7086" spans="1:8" x14ac:dyDescent="0.2">
      <c r="A7086" s="247">
        <v>44491.458333330003</v>
      </c>
      <c r="B7086" s="248">
        <v>12</v>
      </c>
      <c r="C7086" s="243">
        <v>114.301328</v>
      </c>
      <c r="D7086" s="244">
        <v>8.5040188031999993</v>
      </c>
      <c r="E7086" s="245">
        <v>122.8053468032</v>
      </c>
      <c r="F7086" s="246"/>
      <c r="G7086" s="246"/>
      <c r="H7086" s="246"/>
    </row>
    <row r="7087" spans="1:8" x14ac:dyDescent="0.2">
      <c r="A7087" s="247">
        <v>44491.5</v>
      </c>
      <c r="B7087" s="248">
        <v>13</v>
      </c>
      <c r="C7087" s="243">
        <v>112.88015299999999</v>
      </c>
      <c r="D7087" s="244">
        <v>8.398283383199999</v>
      </c>
      <c r="E7087" s="245">
        <v>121.27843638319999</v>
      </c>
      <c r="F7087" s="246"/>
      <c r="G7087" s="246"/>
      <c r="H7087" s="246"/>
    </row>
    <row r="7088" spans="1:8" x14ac:dyDescent="0.2">
      <c r="A7088" s="247">
        <v>44491.541666659999</v>
      </c>
      <c r="B7088" s="248">
        <v>14</v>
      </c>
      <c r="C7088" s="243">
        <v>112.18790299999999</v>
      </c>
      <c r="D7088" s="244">
        <v>8.3467799831999994</v>
      </c>
      <c r="E7088" s="245">
        <v>120.53468298319999</v>
      </c>
      <c r="F7088" s="246"/>
      <c r="G7088" s="246"/>
      <c r="H7088" s="246"/>
    </row>
    <row r="7089" spans="1:8" x14ac:dyDescent="0.2">
      <c r="A7089" s="247">
        <v>44491.583333330003</v>
      </c>
      <c r="B7089" s="248">
        <v>15</v>
      </c>
      <c r="C7089" s="243">
        <v>111.033052</v>
      </c>
      <c r="D7089" s="244">
        <v>8.2608590687999985</v>
      </c>
      <c r="E7089" s="245">
        <v>119.2939110688</v>
      </c>
      <c r="F7089" s="246"/>
      <c r="G7089" s="246"/>
      <c r="H7089" s="246"/>
    </row>
    <row r="7090" spans="1:8" x14ac:dyDescent="0.2">
      <c r="A7090" s="247">
        <v>44491.625</v>
      </c>
      <c r="B7090" s="248">
        <v>16</v>
      </c>
      <c r="C7090" s="243">
        <v>110.23210900000001</v>
      </c>
      <c r="D7090" s="244">
        <v>8.2012689095999995</v>
      </c>
      <c r="E7090" s="245">
        <v>118.43337790960001</v>
      </c>
      <c r="F7090" s="246"/>
      <c r="G7090" s="246"/>
      <c r="H7090" s="246"/>
    </row>
    <row r="7091" spans="1:8" x14ac:dyDescent="0.2">
      <c r="A7091" s="247">
        <v>44491.666666659999</v>
      </c>
      <c r="B7091" s="248">
        <v>17</v>
      </c>
      <c r="C7091" s="243">
        <v>107.739546</v>
      </c>
      <c r="D7091" s="244">
        <v>8.0158222223999989</v>
      </c>
      <c r="E7091" s="245">
        <v>115.75536822240001</v>
      </c>
      <c r="F7091" s="246"/>
      <c r="G7091" s="246"/>
      <c r="H7091" s="246"/>
    </row>
    <row r="7092" spans="1:8" x14ac:dyDescent="0.2">
      <c r="A7092" s="247">
        <v>44491.708333330003</v>
      </c>
      <c r="B7092" s="248">
        <v>18</v>
      </c>
      <c r="C7092" s="243">
        <v>107.48867</v>
      </c>
      <c r="D7092" s="244">
        <v>7.9971570479999992</v>
      </c>
      <c r="E7092" s="245">
        <v>115.485827048</v>
      </c>
      <c r="F7092" s="246"/>
      <c r="G7092" s="246"/>
      <c r="H7092" s="246"/>
    </row>
    <row r="7093" spans="1:8" x14ac:dyDescent="0.2">
      <c r="A7093" s="247">
        <v>44491.75</v>
      </c>
      <c r="B7093" s="248">
        <v>19</v>
      </c>
      <c r="C7093" s="243">
        <v>108.91202200000001</v>
      </c>
      <c r="D7093" s="244">
        <v>8.103054436799999</v>
      </c>
      <c r="E7093" s="245">
        <v>117.0150764368</v>
      </c>
      <c r="F7093" s="246"/>
      <c r="G7093" s="246"/>
      <c r="H7093" s="246"/>
    </row>
    <row r="7094" spans="1:8" x14ac:dyDescent="0.2">
      <c r="A7094" s="247">
        <v>44491.791666659999</v>
      </c>
      <c r="B7094" s="248">
        <v>20</v>
      </c>
      <c r="C7094" s="243">
        <v>106.704616</v>
      </c>
      <c r="D7094" s="244">
        <v>7.9388234303999994</v>
      </c>
      <c r="E7094" s="245">
        <v>114.64343943040001</v>
      </c>
      <c r="F7094" s="246"/>
      <c r="G7094" s="246"/>
      <c r="H7094" s="246"/>
    </row>
    <row r="7095" spans="1:8" x14ac:dyDescent="0.2">
      <c r="A7095" s="247">
        <v>44491.833333330003</v>
      </c>
      <c r="B7095" s="248">
        <v>21</v>
      </c>
      <c r="C7095" s="243">
        <v>103.398134</v>
      </c>
      <c r="D7095" s="244">
        <v>7.6928211695999993</v>
      </c>
      <c r="E7095" s="245">
        <v>111.09095516959999</v>
      </c>
      <c r="F7095" s="246"/>
      <c r="G7095" s="246"/>
      <c r="H7095" s="246"/>
    </row>
    <row r="7096" spans="1:8" x14ac:dyDescent="0.2">
      <c r="A7096" s="247">
        <v>44491.875</v>
      </c>
      <c r="B7096" s="248">
        <v>22</v>
      </c>
      <c r="C7096" s="243">
        <v>98.619956999999999</v>
      </c>
      <c r="D7096" s="244">
        <v>7.3373248007999994</v>
      </c>
      <c r="E7096" s="245">
        <v>105.9572818008</v>
      </c>
      <c r="F7096" s="246"/>
      <c r="G7096" s="246"/>
      <c r="H7096" s="246"/>
    </row>
    <row r="7097" spans="1:8" x14ac:dyDescent="0.2">
      <c r="A7097" s="247">
        <v>44491.916666659999</v>
      </c>
      <c r="B7097" s="248">
        <v>23</v>
      </c>
      <c r="C7097" s="243">
        <v>95.477268000000009</v>
      </c>
      <c r="D7097" s="244">
        <v>7.1035087392000005</v>
      </c>
      <c r="E7097" s="245">
        <v>102.5807767392</v>
      </c>
      <c r="F7097" s="246"/>
      <c r="G7097" s="246"/>
      <c r="H7097" s="246"/>
    </row>
    <row r="7098" spans="1:8" x14ac:dyDescent="0.2">
      <c r="A7098" s="247">
        <v>44491.958333330003</v>
      </c>
      <c r="B7098" s="248">
        <v>24</v>
      </c>
      <c r="C7098" s="243">
        <v>92.490801000000005</v>
      </c>
      <c r="D7098" s="244">
        <v>6.8813155944000002</v>
      </c>
      <c r="E7098" s="245">
        <v>99.372116594400012</v>
      </c>
      <c r="F7098" s="246"/>
      <c r="G7098" s="246"/>
      <c r="H7098" s="246"/>
    </row>
    <row r="7099" spans="1:8" x14ac:dyDescent="0.2">
      <c r="A7099" s="247">
        <v>44492</v>
      </c>
      <c r="B7099" s="248">
        <v>1</v>
      </c>
      <c r="C7099" s="243">
        <v>89.112521000000001</v>
      </c>
      <c r="D7099" s="244">
        <v>6.6299715623999997</v>
      </c>
      <c r="E7099" s="245">
        <v>95.742492562400002</v>
      </c>
      <c r="F7099" s="246"/>
      <c r="G7099" s="246"/>
      <c r="H7099" s="246"/>
    </row>
    <row r="7100" spans="1:8" x14ac:dyDescent="0.2">
      <c r="A7100" s="247">
        <v>44492.041666659999</v>
      </c>
      <c r="B7100" s="248">
        <v>2</v>
      </c>
      <c r="C7100" s="243">
        <v>88.216942000000003</v>
      </c>
      <c r="D7100" s="244">
        <v>6.5633404847999994</v>
      </c>
      <c r="E7100" s="245">
        <v>94.780282484799997</v>
      </c>
      <c r="F7100" s="246"/>
      <c r="G7100" s="246"/>
      <c r="H7100" s="246"/>
    </row>
    <row r="7101" spans="1:8" x14ac:dyDescent="0.2">
      <c r="A7101" s="247">
        <v>44492.083333330003</v>
      </c>
      <c r="B7101" s="248">
        <v>3</v>
      </c>
      <c r="C7101" s="243">
        <v>87.655447999999993</v>
      </c>
      <c r="D7101" s="244">
        <v>6.5215653311999988</v>
      </c>
      <c r="E7101" s="245">
        <v>94.177013331199987</v>
      </c>
      <c r="F7101" s="246"/>
      <c r="G7101" s="246"/>
      <c r="H7101" s="246"/>
    </row>
    <row r="7102" spans="1:8" x14ac:dyDescent="0.2">
      <c r="A7102" s="247">
        <v>44492.125</v>
      </c>
      <c r="B7102" s="248">
        <v>4</v>
      </c>
      <c r="C7102" s="243">
        <v>89.427466999999993</v>
      </c>
      <c r="D7102" s="244">
        <v>6.6534035447999988</v>
      </c>
      <c r="E7102" s="245">
        <v>96.080870544799993</v>
      </c>
      <c r="F7102" s="246"/>
      <c r="G7102" s="246"/>
      <c r="H7102" s="246"/>
    </row>
    <row r="7103" spans="1:8" x14ac:dyDescent="0.2">
      <c r="A7103" s="247">
        <v>44492.166666659999</v>
      </c>
      <c r="B7103" s="248">
        <v>5</v>
      </c>
      <c r="C7103" s="243">
        <v>91.860567000000003</v>
      </c>
      <c r="D7103" s="244">
        <v>6.8344261847999999</v>
      </c>
      <c r="E7103" s="245">
        <v>98.694993184799998</v>
      </c>
      <c r="F7103" s="246"/>
      <c r="G7103" s="246"/>
      <c r="H7103" s="246"/>
    </row>
    <row r="7104" spans="1:8" x14ac:dyDescent="0.2">
      <c r="A7104" s="247">
        <v>44492.208333330003</v>
      </c>
      <c r="B7104" s="248">
        <v>6</v>
      </c>
      <c r="C7104" s="243">
        <v>93.750620999999995</v>
      </c>
      <c r="D7104" s="244">
        <v>6.9750462023999988</v>
      </c>
      <c r="E7104" s="245">
        <v>100.72566720239999</v>
      </c>
      <c r="F7104" s="246"/>
      <c r="G7104" s="246"/>
      <c r="H7104" s="246"/>
    </row>
    <row r="7105" spans="1:8" x14ac:dyDescent="0.2">
      <c r="A7105" s="247">
        <v>44492.25</v>
      </c>
      <c r="B7105" s="248">
        <v>7</v>
      </c>
      <c r="C7105" s="243">
        <v>94.570954999999998</v>
      </c>
      <c r="D7105" s="244">
        <v>7.0360790519999989</v>
      </c>
      <c r="E7105" s="245">
        <v>101.607034052</v>
      </c>
      <c r="F7105" s="246"/>
      <c r="G7105" s="246"/>
      <c r="H7105" s="246"/>
    </row>
    <row r="7106" spans="1:8" x14ac:dyDescent="0.2">
      <c r="A7106" s="247">
        <v>44492.291666659999</v>
      </c>
      <c r="B7106" s="248">
        <v>8</v>
      </c>
      <c r="C7106" s="243">
        <v>94.585873000000007</v>
      </c>
      <c r="D7106" s="244">
        <v>7.0371889512000001</v>
      </c>
      <c r="E7106" s="245">
        <v>101.6230619512</v>
      </c>
      <c r="F7106" s="246"/>
      <c r="G7106" s="246"/>
      <c r="H7106" s="246"/>
    </row>
    <row r="7107" spans="1:8" x14ac:dyDescent="0.2">
      <c r="A7107" s="247">
        <v>44492.333333330003</v>
      </c>
      <c r="B7107" s="248">
        <v>9</v>
      </c>
      <c r="C7107" s="243">
        <v>94.634695999999991</v>
      </c>
      <c r="D7107" s="244">
        <v>7.040821382399999</v>
      </c>
      <c r="E7107" s="245">
        <v>101.67551738239999</v>
      </c>
      <c r="F7107" s="246"/>
      <c r="G7107" s="246"/>
      <c r="H7107" s="246"/>
    </row>
    <row r="7108" spans="1:8" x14ac:dyDescent="0.2">
      <c r="A7108" s="247">
        <v>44492.375</v>
      </c>
      <c r="B7108" s="248">
        <v>10</v>
      </c>
      <c r="C7108" s="243">
        <v>96.658129000000002</v>
      </c>
      <c r="D7108" s="244">
        <v>7.1913647975999995</v>
      </c>
      <c r="E7108" s="245">
        <v>103.8494937976</v>
      </c>
      <c r="F7108" s="246"/>
      <c r="G7108" s="246"/>
      <c r="H7108" s="246"/>
    </row>
    <row r="7109" spans="1:8" x14ac:dyDescent="0.2">
      <c r="A7109" s="247">
        <v>44492.416666659999</v>
      </c>
      <c r="B7109" s="248">
        <v>11</v>
      </c>
      <c r="C7109" s="243">
        <v>97.419554000000005</v>
      </c>
      <c r="D7109" s="244">
        <v>7.2480148175999997</v>
      </c>
      <c r="E7109" s="245">
        <v>104.6675688176</v>
      </c>
      <c r="F7109" s="246"/>
      <c r="G7109" s="246"/>
      <c r="H7109" s="246"/>
    </row>
    <row r="7110" spans="1:8" x14ac:dyDescent="0.2">
      <c r="A7110" s="247">
        <v>44492.458333330003</v>
      </c>
      <c r="B7110" s="248">
        <v>12</v>
      </c>
      <c r="C7110" s="243">
        <v>98.976181999999994</v>
      </c>
      <c r="D7110" s="244">
        <v>7.3638279407999994</v>
      </c>
      <c r="E7110" s="245">
        <v>106.34000994079999</v>
      </c>
      <c r="F7110" s="246"/>
      <c r="G7110" s="246"/>
      <c r="H7110" s="246"/>
    </row>
    <row r="7111" spans="1:8" x14ac:dyDescent="0.2">
      <c r="A7111" s="247">
        <v>44492.5</v>
      </c>
      <c r="B7111" s="248">
        <v>13</v>
      </c>
      <c r="C7111" s="243">
        <v>99.623612999999992</v>
      </c>
      <c r="D7111" s="244">
        <v>7.4119968071999986</v>
      </c>
      <c r="E7111" s="245">
        <v>107.03560980719999</v>
      </c>
      <c r="F7111" s="246"/>
      <c r="G7111" s="246"/>
      <c r="H7111" s="246"/>
    </row>
    <row r="7112" spans="1:8" x14ac:dyDescent="0.2">
      <c r="A7112" s="247">
        <v>44492.541666659999</v>
      </c>
      <c r="B7112" s="248">
        <v>14</v>
      </c>
      <c r="C7112" s="243">
        <v>100.225488</v>
      </c>
      <c r="D7112" s="244">
        <v>7.4567763071999993</v>
      </c>
      <c r="E7112" s="245">
        <v>107.6822643072</v>
      </c>
      <c r="F7112" s="246"/>
      <c r="G7112" s="246"/>
      <c r="H7112" s="246"/>
    </row>
    <row r="7113" spans="1:8" x14ac:dyDescent="0.2">
      <c r="A7113" s="247">
        <v>44492.583333330003</v>
      </c>
      <c r="B7113" s="248">
        <v>15</v>
      </c>
      <c r="C7113" s="243">
        <v>99.088094999999996</v>
      </c>
      <c r="D7113" s="244">
        <v>7.3721542679999992</v>
      </c>
      <c r="E7113" s="245">
        <v>106.460249268</v>
      </c>
      <c r="F7113" s="246"/>
      <c r="G7113" s="246"/>
      <c r="H7113" s="246"/>
    </row>
    <row r="7114" spans="1:8" x14ac:dyDescent="0.2">
      <c r="A7114" s="247">
        <v>44492.625</v>
      </c>
      <c r="B7114" s="248">
        <v>16</v>
      </c>
      <c r="C7114" s="243">
        <v>99.188658000000004</v>
      </c>
      <c r="D7114" s="244">
        <v>7.3796361552</v>
      </c>
      <c r="E7114" s="245">
        <v>106.56829415520001</v>
      </c>
      <c r="F7114" s="246"/>
      <c r="G7114" s="246"/>
      <c r="H7114" s="246"/>
    </row>
    <row r="7115" spans="1:8" x14ac:dyDescent="0.2">
      <c r="A7115" s="247">
        <v>44492.666666659999</v>
      </c>
      <c r="B7115" s="248">
        <v>17</v>
      </c>
      <c r="C7115" s="243">
        <v>100.20318300000001</v>
      </c>
      <c r="D7115" s="244">
        <v>7.4551168152000002</v>
      </c>
      <c r="E7115" s="245">
        <v>107.65829981520001</v>
      </c>
      <c r="F7115" s="246"/>
      <c r="G7115" s="246"/>
      <c r="H7115" s="246"/>
    </row>
    <row r="7116" spans="1:8" x14ac:dyDescent="0.2">
      <c r="A7116" s="247">
        <v>44492.708333330003</v>
      </c>
      <c r="B7116" s="248">
        <v>18</v>
      </c>
      <c r="C7116" s="243">
        <v>102.28599699999999</v>
      </c>
      <c r="D7116" s="244">
        <v>7.6100781767999992</v>
      </c>
      <c r="E7116" s="245">
        <v>109.8960751768</v>
      </c>
      <c r="F7116" s="246"/>
      <c r="G7116" s="246"/>
      <c r="H7116" s="246"/>
    </row>
    <row r="7117" spans="1:8" x14ac:dyDescent="0.2">
      <c r="A7117" s="247">
        <v>44492.75</v>
      </c>
      <c r="B7117" s="248">
        <v>19</v>
      </c>
      <c r="C7117" s="243">
        <v>102.885609</v>
      </c>
      <c r="D7117" s="244">
        <v>7.6546893095999993</v>
      </c>
      <c r="E7117" s="245">
        <v>110.5402983096</v>
      </c>
      <c r="F7117" s="246"/>
      <c r="G7117" s="246"/>
      <c r="H7117" s="246"/>
    </row>
    <row r="7118" spans="1:8" x14ac:dyDescent="0.2">
      <c r="A7118" s="247">
        <v>44492.791666659999</v>
      </c>
      <c r="B7118" s="248">
        <v>20</v>
      </c>
      <c r="C7118" s="243">
        <v>99.754626999999999</v>
      </c>
      <c r="D7118" s="244">
        <v>7.4217442487999996</v>
      </c>
      <c r="E7118" s="245">
        <v>107.1763712488</v>
      </c>
      <c r="F7118" s="246"/>
      <c r="G7118" s="246"/>
      <c r="H7118" s="246"/>
    </row>
    <row r="7119" spans="1:8" x14ac:dyDescent="0.2">
      <c r="A7119" s="247">
        <v>44492.833333330003</v>
      </c>
      <c r="B7119" s="248">
        <v>21</v>
      </c>
      <c r="C7119" s="243">
        <v>100.110086</v>
      </c>
      <c r="D7119" s="244">
        <v>7.4481903983999986</v>
      </c>
      <c r="E7119" s="245">
        <v>107.5582763984</v>
      </c>
      <c r="F7119" s="246"/>
      <c r="G7119" s="246"/>
      <c r="H7119" s="246"/>
    </row>
    <row r="7120" spans="1:8" x14ac:dyDescent="0.2">
      <c r="A7120" s="247">
        <v>44492.875</v>
      </c>
      <c r="B7120" s="248">
        <v>22</v>
      </c>
      <c r="C7120" s="243">
        <v>101.85266999999999</v>
      </c>
      <c r="D7120" s="244">
        <v>7.5778386479999984</v>
      </c>
      <c r="E7120" s="245">
        <v>109.43050864799999</v>
      </c>
      <c r="F7120" s="246"/>
      <c r="G7120" s="246"/>
      <c r="H7120" s="246"/>
    </row>
    <row r="7121" spans="1:8" x14ac:dyDescent="0.2">
      <c r="A7121" s="247">
        <v>44492.916666659999</v>
      </c>
      <c r="B7121" s="248">
        <v>23</v>
      </c>
      <c r="C7121" s="243">
        <v>101.34612499999999</v>
      </c>
      <c r="D7121" s="244">
        <v>7.5401516999999982</v>
      </c>
      <c r="E7121" s="245">
        <v>108.88627669999998</v>
      </c>
      <c r="F7121" s="246"/>
      <c r="G7121" s="246"/>
      <c r="H7121" s="246"/>
    </row>
    <row r="7122" spans="1:8" x14ac:dyDescent="0.2">
      <c r="A7122" s="247">
        <v>44492.958333330003</v>
      </c>
      <c r="B7122" s="248">
        <v>24</v>
      </c>
      <c r="C7122" s="243">
        <v>98.87586499999999</v>
      </c>
      <c r="D7122" s="244">
        <v>7.3563643559999985</v>
      </c>
      <c r="E7122" s="245">
        <v>106.23222935599999</v>
      </c>
      <c r="F7122" s="246"/>
      <c r="G7122" s="246"/>
      <c r="H7122" s="246"/>
    </row>
    <row r="7123" spans="1:8" x14ac:dyDescent="0.2">
      <c r="A7123" s="247">
        <v>44493</v>
      </c>
      <c r="B7123" s="248">
        <v>1</v>
      </c>
      <c r="C7123" s="243">
        <v>96.570408999999998</v>
      </c>
      <c r="D7123" s="244">
        <v>7.1848384295999992</v>
      </c>
      <c r="E7123" s="245">
        <v>103.75524742959999</v>
      </c>
      <c r="F7123" s="246"/>
      <c r="G7123" s="246"/>
      <c r="H7123" s="246"/>
    </row>
    <row r="7124" spans="1:8" x14ac:dyDescent="0.2">
      <c r="A7124" s="247">
        <v>44493.041666659999</v>
      </c>
      <c r="B7124" s="248">
        <v>2</v>
      </c>
      <c r="C7124" s="243">
        <v>96.871631000000008</v>
      </c>
      <c r="D7124" s="244">
        <v>7.2072493464000003</v>
      </c>
      <c r="E7124" s="245">
        <v>104.07888034640001</v>
      </c>
      <c r="F7124" s="246"/>
      <c r="G7124" s="246"/>
      <c r="H7124" s="246"/>
    </row>
    <row r="7125" spans="1:8" x14ac:dyDescent="0.2">
      <c r="A7125" s="247">
        <v>44493.083333330003</v>
      </c>
      <c r="B7125" s="248">
        <v>3</v>
      </c>
      <c r="C7125" s="243">
        <v>97.475411000000008</v>
      </c>
      <c r="D7125" s="244">
        <v>7.2521705784000003</v>
      </c>
      <c r="E7125" s="245">
        <v>104.72758157840001</v>
      </c>
      <c r="F7125" s="246"/>
      <c r="G7125" s="246"/>
      <c r="H7125" s="246"/>
    </row>
    <row r="7126" spans="1:8" x14ac:dyDescent="0.2">
      <c r="A7126" s="247">
        <v>44493.125</v>
      </c>
      <c r="B7126" s="248">
        <v>4</v>
      </c>
      <c r="C7126" s="243">
        <v>98.047754999999995</v>
      </c>
      <c r="D7126" s="244">
        <v>7.2947529719999986</v>
      </c>
      <c r="E7126" s="245">
        <v>105.34250797199999</v>
      </c>
      <c r="F7126" s="246"/>
      <c r="G7126" s="246"/>
      <c r="H7126" s="246"/>
    </row>
    <row r="7127" spans="1:8" x14ac:dyDescent="0.2">
      <c r="A7127" s="247">
        <v>44493.166666659999</v>
      </c>
      <c r="B7127" s="248">
        <v>5</v>
      </c>
      <c r="C7127" s="243">
        <v>100.51873399999999</v>
      </c>
      <c r="D7127" s="244">
        <v>7.4785938095999986</v>
      </c>
      <c r="E7127" s="245">
        <v>107.99732780959999</v>
      </c>
      <c r="F7127" s="246"/>
      <c r="G7127" s="246"/>
      <c r="H7127" s="246"/>
    </row>
    <row r="7128" spans="1:8" x14ac:dyDescent="0.2">
      <c r="A7128" s="247">
        <v>44493.208333330003</v>
      </c>
      <c r="B7128" s="248">
        <v>6</v>
      </c>
      <c r="C7128" s="243">
        <v>100.888944</v>
      </c>
      <c r="D7128" s="244">
        <v>7.5061374335999993</v>
      </c>
      <c r="E7128" s="245">
        <v>108.3950814336</v>
      </c>
      <c r="F7128" s="246"/>
      <c r="G7128" s="246"/>
      <c r="H7128" s="246"/>
    </row>
    <row r="7129" spans="1:8" x14ac:dyDescent="0.2">
      <c r="A7129" s="247">
        <v>44493.25</v>
      </c>
      <c r="B7129" s="248">
        <v>7</v>
      </c>
      <c r="C7129" s="243">
        <v>101.97905299999999</v>
      </c>
      <c r="D7129" s="244">
        <v>7.5872415431999984</v>
      </c>
      <c r="E7129" s="245">
        <v>109.56629454319999</v>
      </c>
      <c r="F7129" s="246"/>
      <c r="G7129" s="246"/>
      <c r="H7129" s="246"/>
    </row>
    <row r="7130" spans="1:8" x14ac:dyDescent="0.2">
      <c r="A7130" s="247">
        <v>44493.291666659999</v>
      </c>
      <c r="B7130" s="248">
        <v>8</v>
      </c>
      <c r="C7130" s="243">
        <v>102.751349</v>
      </c>
      <c r="D7130" s="244">
        <v>7.6447003655999994</v>
      </c>
      <c r="E7130" s="245">
        <v>110.39604936560001</v>
      </c>
      <c r="F7130" s="246"/>
      <c r="G7130" s="246"/>
      <c r="H7130" s="246"/>
    </row>
    <row r="7131" spans="1:8" x14ac:dyDescent="0.2">
      <c r="A7131" s="247">
        <v>44493.333333330003</v>
      </c>
      <c r="B7131" s="248">
        <v>9</v>
      </c>
      <c r="C7131" s="243">
        <v>103.85195999999999</v>
      </c>
      <c r="D7131" s="244">
        <v>7.7265858239999989</v>
      </c>
      <c r="E7131" s="245">
        <v>111.57854582399999</v>
      </c>
      <c r="F7131" s="246"/>
      <c r="G7131" s="246"/>
      <c r="H7131" s="246"/>
    </row>
    <row r="7132" spans="1:8" x14ac:dyDescent="0.2">
      <c r="A7132" s="247">
        <v>44493.375</v>
      </c>
      <c r="B7132" s="248">
        <v>10</v>
      </c>
      <c r="C7132" s="243">
        <v>103.32122799999999</v>
      </c>
      <c r="D7132" s="244">
        <v>7.6870993631999989</v>
      </c>
      <c r="E7132" s="245">
        <v>111.0083273632</v>
      </c>
      <c r="F7132" s="246"/>
      <c r="G7132" s="246"/>
      <c r="H7132" s="246"/>
    </row>
    <row r="7133" spans="1:8" x14ac:dyDescent="0.2">
      <c r="A7133" s="247">
        <v>44493.416666659999</v>
      </c>
      <c r="B7133" s="248">
        <v>11</v>
      </c>
      <c r="C7133" s="243">
        <v>103.55471900000001</v>
      </c>
      <c r="D7133" s="244">
        <v>7.7044710935999996</v>
      </c>
      <c r="E7133" s="245">
        <v>111.25919009360001</v>
      </c>
      <c r="F7133" s="246"/>
      <c r="G7133" s="246"/>
      <c r="H7133" s="246"/>
    </row>
    <row r="7134" spans="1:8" x14ac:dyDescent="0.2">
      <c r="A7134" s="247">
        <v>44493.458333330003</v>
      </c>
      <c r="B7134" s="248">
        <v>12</v>
      </c>
      <c r="C7134" s="243">
        <v>104.53359</v>
      </c>
      <c r="D7134" s="244">
        <v>7.7772990959999992</v>
      </c>
      <c r="E7134" s="245">
        <v>112.310889096</v>
      </c>
      <c r="F7134" s="246"/>
      <c r="G7134" s="246"/>
      <c r="H7134" s="246"/>
    </row>
    <row r="7135" spans="1:8" x14ac:dyDescent="0.2">
      <c r="A7135" s="247">
        <v>44493.5</v>
      </c>
      <c r="B7135" s="248">
        <v>13</v>
      </c>
      <c r="C7135" s="243">
        <v>105.382454</v>
      </c>
      <c r="D7135" s="244">
        <v>7.8404545775999992</v>
      </c>
      <c r="E7135" s="245">
        <v>113.22290857759999</v>
      </c>
      <c r="F7135" s="246"/>
      <c r="G7135" s="246"/>
      <c r="H7135" s="246"/>
    </row>
    <row r="7136" spans="1:8" x14ac:dyDescent="0.2">
      <c r="A7136" s="247">
        <v>44493.541666659999</v>
      </c>
      <c r="B7136" s="248">
        <v>14</v>
      </c>
      <c r="C7136" s="243">
        <v>106.13915899999999</v>
      </c>
      <c r="D7136" s="244">
        <v>7.8967534295999986</v>
      </c>
      <c r="E7136" s="245">
        <v>114.03591242959999</v>
      </c>
      <c r="F7136" s="246"/>
      <c r="G7136" s="246"/>
      <c r="H7136" s="246"/>
    </row>
    <row r="7137" spans="1:8" x14ac:dyDescent="0.2">
      <c r="A7137" s="247">
        <v>44493.583333330003</v>
      </c>
      <c r="B7137" s="248">
        <v>15</v>
      </c>
      <c r="C7137" s="243">
        <v>108.90042200000001</v>
      </c>
      <c r="D7137" s="244">
        <v>8.1021913968000003</v>
      </c>
      <c r="E7137" s="245">
        <v>117.0026133968</v>
      </c>
      <c r="F7137" s="246"/>
      <c r="G7137" s="246"/>
      <c r="H7137" s="246"/>
    </row>
    <row r="7138" spans="1:8" x14ac:dyDescent="0.2">
      <c r="A7138" s="247">
        <v>44493.625</v>
      </c>
      <c r="B7138" s="248">
        <v>16</v>
      </c>
      <c r="C7138" s="243">
        <v>108.519695</v>
      </c>
      <c r="D7138" s="244">
        <v>8.0738653079999985</v>
      </c>
      <c r="E7138" s="245">
        <v>116.59356030799999</v>
      </c>
      <c r="F7138" s="246"/>
      <c r="G7138" s="246"/>
      <c r="H7138" s="246"/>
    </row>
    <row r="7139" spans="1:8" x14ac:dyDescent="0.2">
      <c r="A7139" s="247">
        <v>44493.666666659999</v>
      </c>
      <c r="B7139" s="248">
        <v>17</v>
      </c>
      <c r="C7139" s="243">
        <v>107.240707</v>
      </c>
      <c r="D7139" s="244">
        <v>7.9787086007999992</v>
      </c>
      <c r="E7139" s="245">
        <v>115.2194156008</v>
      </c>
      <c r="F7139" s="246"/>
      <c r="G7139" s="246"/>
      <c r="H7139" s="246"/>
    </row>
    <row r="7140" spans="1:8" x14ac:dyDescent="0.2">
      <c r="A7140" s="247">
        <v>44493.708333330003</v>
      </c>
      <c r="B7140" s="248">
        <v>18</v>
      </c>
      <c r="C7140" s="243">
        <v>105.72111700000001</v>
      </c>
      <c r="D7140" s="244">
        <v>7.8656511047999995</v>
      </c>
      <c r="E7140" s="245">
        <v>113.5867681048</v>
      </c>
      <c r="F7140" s="246"/>
      <c r="G7140" s="246"/>
      <c r="H7140" s="246"/>
    </row>
    <row r="7141" spans="1:8" x14ac:dyDescent="0.2">
      <c r="A7141" s="247">
        <v>44493.75</v>
      </c>
      <c r="B7141" s="248">
        <v>19</v>
      </c>
      <c r="C7141" s="243">
        <v>107.56577899999999</v>
      </c>
      <c r="D7141" s="244">
        <v>8.0028939575999996</v>
      </c>
      <c r="E7141" s="245">
        <v>115.56867295759999</v>
      </c>
      <c r="F7141" s="246"/>
      <c r="G7141" s="246"/>
      <c r="H7141" s="246"/>
    </row>
    <row r="7142" spans="1:8" x14ac:dyDescent="0.2">
      <c r="A7142" s="247">
        <v>44493.791666659999</v>
      </c>
      <c r="B7142" s="248">
        <v>20</v>
      </c>
      <c r="C7142" s="243">
        <v>104.92295300000001</v>
      </c>
      <c r="D7142" s="244">
        <v>7.8062677031999996</v>
      </c>
      <c r="E7142" s="245">
        <v>112.72922070320001</v>
      </c>
      <c r="F7142" s="246"/>
      <c r="G7142" s="246"/>
      <c r="H7142" s="246"/>
    </row>
    <row r="7143" spans="1:8" x14ac:dyDescent="0.2">
      <c r="A7143" s="247">
        <v>44493.833333330003</v>
      </c>
      <c r="B7143" s="248">
        <v>21</v>
      </c>
      <c r="C7143" s="243">
        <v>103.351472</v>
      </c>
      <c r="D7143" s="244">
        <v>7.6893495167999992</v>
      </c>
      <c r="E7143" s="245">
        <v>111.04082151679999</v>
      </c>
      <c r="F7143" s="246"/>
      <c r="G7143" s="246"/>
      <c r="H7143" s="246"/>
    </row>
    <row r="7144" spans="1:8" x14ac:dyDescent="0.2">
      <c r="A7144" s="247">
        <v>44493.875</v>
      </c>
      <c r="B7144" s="248">
        <v>22</v>
      </c>
      <c r="C7144" s="243">
        <v>101.916347</v>
      </c>
      <c r="D7144" s="244">
        <v>7.5825762167999997</v>
      </c>
      <c r="E7144" s="245">
        <v>109.49892321679999</v>
      </c>
      <c r="F7144" s="246"/>
      <c r="G7144" s="246"/>
      <c r="H7144" s="246"/>
    </row>
    <row r="7145" spans="1:8" x14ac:dyDescent="0.2">
      <c r="A7145" s="247">
        <v>44493.916666659999</v>
      </c>
      <c r="B7145" s="248">
        <v>23</v>
      </c>
      <c r="C7145" s="243">
        <v>97.811309999999992</v>
      </c>
      <c r="D7145" s="244">
        <v>7.2771614639999989</v>
      </c>
      <c r="E7145" s="245">
        <v>105.08847146399999</v>
      </c>
      <c r="F7145" s="246"/>
      <c r="G7145" s="246"/>
      <c r="H7145" s="246"/>
    </row>
    <row r="7146" spans="1:8" x14ac:dyDescent="0.2">
      <c r="A7146" s="247">
        <v>44493.958333330003</v>
      </c>
      <c r="B7146" s="248">
        <v>24</v>
      </c>
      <c r="C7146" s="243">
        <v>94.956811000000002</v>
      </c>
      <c r="D7146" s="244">
        <v>7.0647867383999996</v>
      </c>
      <c r="E7146" s="245">
        <v>102.0215977384</v>
      </c>
      <c r="F7146" s="246"/>
      <c r="G7146" s="246"/>
      <c r="H7146" s="246"/>
    </row>
    <row r="7147" spans="1:8" x14ac:dyDescent="0.2">
      <c r="A7147" s="247">
        <v>44494</v>
      </c>
      <c r="B7147" s="248">
        <v>1</v>
      </c>
      <c r="C7147" s="243">
        <v>93.295090999999999</v>
      </c>
      <c r="D7147" s="244">
        <v>6.941154770399999</v>
      </c>
      <c r="E7147" s="245">
        <v>100.2362457704</v>
      </c>
      <c r="F7147" s="246"/>
      <c r="G7147" s="246"/>
      <c r="H7147" s="246"/>
    </row>
    <row r="7148" spans="1:8" x14ac:dyDescent="0.2">
      <c r="A7148" s="247">
        <v>44494.041666659999</v>
      </c>
      <c r="B7148" s="248">
        <v>2</v>
      </c>
      <c r="C7148" s="243">
        <v>92.288330999999999</v>
      </c>
      <c r="D7148" s="244">
        <v>6.8662518263999992</v>
      </c>
      <c r="E7148" s="245">
        <v>99.154582826400002</v>
      </c>
      <c r="F7148" s="246"/>
      <c r="G7148" s="246"/>
      <c r="H7148" s="246"/>
    </row>
    <row r="7149" spans="1:8" x14ac:dyDescent="0.2">
      <c r="A7149" s="247">
        <v>44494.083333330003</v>
      </c>
      <c r="B7149" s="248">
        <v>3</v>
      </c>
      <c r="C7149" s="243">
        <v>93.074789999999993</v>
      </c>
      <c r="D7149" s="244">
        <v>6.9247643759999988</v>
      </c>
      <c r="E7149" s="245">
        <v>99.999554375999992</v>
      </c>
      <c r="F7149" s="246"/>
      <c r="G7149" s="246"/>
      <c r="H7149" s="246"/>
    </row>
    <row r="7150" spans="1:8" x14ac:dyDescent="0.2">
      <c r="A7150" s="247">
        <v>44494.125</v>
      </c>
      <c r="B7150" s="248">
        <v>4</v>
      </c>
      <c r="C7150" s="243">
        <v>96.231683000000004</v>
      </c>
      <c r="D7150" s="244">
        <v>7.1596372152000001</v>
      </c>
      <c r="E7150" s="245">
        <v>103.39132021520001</v>
      </c>
      <c r="F7150" s="246"/>
      <c r="G7150" s="246"/>
      <c r="H7150" s="246"/>
    </row>
    <row r="7151" spans="1:8" x14ac:dyDescent="0.2">
      <c r="A7151" s="247">
        <v>44494.166666659999</v>
      </c>
      <c r="B7151" s="248">
        <v>5</v>
      </c>
      <c r="C7151" s="243">
        <v>101.07454</v>
      </c>
      <c r="D7151" s="244">
        <v>7.5199457759999992</v>
      </c>
      <c r="E7151" s="245">
        <v>108.594485776</v>
      </c>
      <c r="F7151" s="246"/>
      <c r="G7151" s="246"/>
      <c r="H7151" s="246"/>
    </row>
    <row r="7152" spans="1:8" x14ac:dyDescent="0.2">
      <c r="A7152" s="247">
        <v>44494.208333330003</v>
      </c>
      <c r="B7152" s="248">
        <v>6</v>
      </c>
      <c r="C7152" s="243">
        <v>109.38484</v>
      </c>
      <c r="D7152" s="244">
        <v>8.1382320959999994</v>
      </c>
      <c r="E7152" s="245">
        <v>117.52307209599999</v>
      </c>
      <c r="F7152" s="246"/>
      <c r="G7152" s="246"/>
      <c r="H7152" s="246"/>
    </row>
    <row r="7153" spans="1:8" x14ac:dyDescent="0.2">
      <c r="A7153" s="247">
        <v>44494.25</v>
      </c>
      <c r="B7153" s="248">
        <v>7</v>
      </c>
      <c r="C7153" s="243">
        <v>118.437303</v>
      </c>
      <c r="D7153" s="244">
        <v>8.8117353431999987</v>
      </c>
      <c r="E7153" s="245">
        <v>127.2490383432</v>
      </c>
      <c r="F7153" s="246"/>
      <c r="G7153" s="246"/>
      <c r="H7153" s="246"/>
    </row>
    <row r="7154" spans="1:8" x14ac:dyDescent="0.2">
      <c r="A7154" s="247">
        <v>44494.291666659999</v>
      </c>
      <c r="B7154" s="248">
        <v>8</v>
      </c>
      <c r="C7154" s="243">
        <v>120.33987099999999</v>
      </c>
      <c r="D7154" s="244">
        <v>8.9532864023999981</v>
      </c>
      <c r="E7154" s="245">
        <v>129.2931574024</v>
      </c>
      <c r="F7154" s="246"/>
      <c r="G7154" s="246"/>
      <c r="H7154" s="246"/>
    </row>
    <row r="7155" spans="1:8" x14ac:dyDescent="0.2">
      <c r="A7155" s="247">
        <v>44494.333333330003</v>
      </c>
      <c r="B7155" s="248">
        <v>9</v>
      </c>
      <c r="C7155" s="243">
        <v>120.98136799999999</v>
      </c>
      <c r="D7155" s="244">
        <v>9.0010137791999991</v>
      </c>
      <c r="E7155" s="245">
        <v>129.98238177919998</v>
      </c>
      <c r="F7155" s="246"/>
      <c r="G7155" s="246"/>
      <c r="H7155" s="246"/>
    </row>
    <row r="7156" spans="1:8" x14ac:dyDescent="0.2">
      <c r="A7156" s="247">
        <v>44494.375</v>
      </c>
      <c r="B7156" s="248">
        <v>10</v>
      </c>
      <c r="C7156" s="243">
        <v>121.73781200000001</v>
      </c>
      <c r="D7156" s="244">
        <v>9.0572932127999994</v>
      </c>
      <c r="E7156" s="245">
        <v>130.7951052128</v>
      </c>
      <c r="F7156" s="246"/>
      <c r="G7156" s="246"/>
      <c r="H7156" s="246"/>
    </row>
    <row r="7157" spans="1:8" x14ac:dyDescent="0.2">
      <c r="A7157" s="247">
        <v>44494.416666659999</v>
      </c>
      <c r="B7157" s="248">
        <v>11</v>
      </c>
      <c r="C7157" s="243">
        <v>120.38764399999999</v>
      </c>
      <c r="D7157" s="244">
        <v>8.9568407135999983</v>
      </c>
      <c r="E7157" s="245">
        <v>129.3444847136</v>
      </c>
      <c r="F7157" s="246"/>
      <c r="G7157" s="246"/>
      <c r="H7157" s="246"/>
    </row>
    <row r="7158" spans="1:8" x14ac:dyDescent="0.2">
      <c r="A7158" s="247">
        <v>44494.458333330003</v>
      </c>
      <c r="B7158" s="248">
        <v>12</v>
      </c>
      <c r="C7158" s="243">
        <v>121.12486799999999</v>
      </c>
      <c r="D7158" s="244">
        <v>9.0116901791999986</v>
      </c>
      <c r="E7158" s="245">
        <v>130.13655817919999</v>
      </c>
      <c r="F7158" s="246"/>
      <c r="G7158" s="246"/>
      <c r="H7158" s="246"/>
    </row>
    <row r="7159" spans="1:8" x14ac:dyDescent="0.2">
      <c r="A7159" s="247">
        <v>44494.5</v>
      </c>
      <c r="B7159" s="248">
        <v>13</v>
      </c>
      <c r="C7159" s="243">
        <v>121.35956800000001</v>
      </c>
      <c r="D7159" s="244">
        <v>9.0291518592000006</v>
      </c>
      <c r="E7159" s="245">
        <v>130.38871985920002</v>
      </c>
      <c r="F7159" s="246"/>
      <c r="G7159" s="246"/>
      <c r="H7159" s="246"/>
    </row>
    <row r="7160" spans="1:8" x14ac:dyDescent="0.2">
      <c r="A7160" s="247">
        <v>44494.541666659999</v>
      </c>
      <c r="B7160" s="248">
        <v>14</v>
      </c>
      <c r="C7160" s="243">
        <v>118.642352</v>
      </c>
      <c r="D7160" s="244">
        <v>8.8269909887999987</v>
      </c>
      <c r="E7160" s="245">
        <v>127.46934298880001</v>
      </c>
      <c r="F7160" s="246"/>
      <c r="G7160" s="246"/>
      <c r="H7160" s="246"/>
    </row>
    <row r="7161" spans="1:8" x14ac:dyDescent="0.2">
      <c r="A7161" s="247">
        <v>44494.583333330003</v>
      </c>
      <c r="B7161" s="248">
        <v>15</v>
      </c>
      <c r="C7161" s="243">
        <v>118.377174</v>
      </c>
      <c r="D7161" s="244">
        <v>8.8072617455999982</v>
      </c>
      <c r="E7161" s="245">
        <v>127.1844357456</v>
      </c>
      <c r="F7161" s="246"/>
      <c r="G7161" s="246"/>
      <c r="H7161" s="246"/>
    </row>
    <row r="7162" spans="1:8" x14ac:dyDescent="0.2">
      <c r="A7162" s="247">
        <v>44494.625</v>
      </c>
      <c r="B7162" s="248">
        <v>16</v>
      </c>
      <c r="C7162" s="243">
        <v>117.062197</v>
      </c>
      <c r="D7162" s="244">
        <v>8.7094274567999985</v>
      </c>
      <c r="E7162" s="245">
        <v>125.7716244568</v>
      </c>
      <c r="F7162" s="246"/>
      <c r="G7162" s="246"/>
      <c r="H7162" s="246"/>
    </row>
    <row r="7163" spans="1:8" x14ac:dyDescent="0.2">
      <c r="A7163" s="247">
        <v>44494.666666659999</v>
      </c>
      <c r="B7163" s="248">
        <v>17</v>
      </c>
      <c r="C7163" s="243">
        <v>115.72815199999999</v>
      </c>
      <c r="D7163" s="244">
        <v>8.6101745087999983</v>
      </c>
      <c r="E7163" s="245">
        <v>124.33832650879999</v>
      </c>
      <c r="F7163" s="246"/>
      <c r="G7163" s="246"/>
      <c r="H7163" s="246"/>
    </row>
    <row r="7164" spans="1:8" x14ac:dyDescent="0.2">
      <c r="A7164" s="247">
        <v>44494.708333330003</v>
      </c>
      <c r="B7164" s="248">
        <v>18</v>
      </c>
      <c r="C7164" s="243">
        <v>115.03648600000001</v>
      </c>
      <c r="D7164" s="244">
        <v>8.5587145584000002</v>
      </c>
      <c r="E7164" s="245">
        <v>123.59520055840001</v>
      </c>
      <c r="F7164" s="246"/>
      <c r="G7164" s="246"/>
      <c r="H7164" s="246"/>
    </row>
    <row r="7165" spans="1:8" x14ac:dyDescent="0.2">
      <c r="A7165" s="247">
        <v>44494.75</v>
      </c>
      <c r="B7165" s="248">
        <v>19</v>
      </c>
      <c r="C7165" s="243">
        <v>114.33529300000001</v>
      </c>
      <c r="D7165" s="244">
        <v>8.5065457991999995</v>
      </c>
      <c r="E7165" s="245">
        <v>122.8418387992</v>
      </c>
      <c r="F7165" s="246"/>
      <c r="G7165" s="246"/>
      <c r="H7165" s="246"/>
    </row>
    <row r="7166" spans="1:8" x14ac:dyDescent="0.2">
      <c r="A7166" s="247">
        <v>44494.791666659999</v>
      </c>
      <c r="B7166" s="248">
        <v>20</v>
      </c>
      <c r="C7166" s="243">
        <v>111.779274</v>
      </c>
      <c r="D7166" s="244">
        <v>8.3163779855999991</v>
      </c>
      <c r="E7166" s="245">
        <v>120.0956519856</v>
      </c>
      <c r="F7166" s="246"/>
      <c r="G7166" s="246"/>
      <c r="H7166" s="246"/>
    </row>
    <row r="7167" spans="1:8" x14ac:dyDescent="0.2">
      <c r="A7167" s="247">
        <v>44494.833333330003</v>
      </c>
      <c r="B7167" s="248">
        <v>21</v>
      </c>
      <c r="C7167" s="243">
        <v>107.28718499999999</v>
      </c>
      <c r="D7167" s="244">
        <v>7.982166563999999</v>
      </c>
      <c r="E7167" s="245">
        <v>115.26935156399999</v>
      </c>
      <c r="F7167" s="246"/>
      <c r="G7167" s="246"/>
      <c r="H7167" s="246"/>
    </row>
    <row r="7168" spans="1:8" x14ac:dyDescent="0.2">
      <c r="A7168" s="247">
        <v>44494.875</v>
      </c>
      <c r="B7168" s="248">
        <v>22</v>
      </c>
      <c r="C7168" s="243">
        <v>104.654021</v>
      </c>
      <c r="D7168" s="244">
        <v>7.7862591623999995</v>
      </c>
      <c r="E7168" s="245">
        <v>112.4402801624</v>
      </c>
      <c r="F7168" s="246"/>
      <c r="G7168" s="246"/>
      <c r="H7168" s="246"/>
    </row>
    <row r="7169" spans="1:8" x14ac:dyDescent="0.2">
      <c r="A7169" s="247">
        <v>44494.916666659999</v>
      </c>
      <c r="B7169" s="248">
        <v>23</v>
      </c>
      <c r="C7169" s="243">
        <v>101.236334</v>
      </c>
      <c r="D7169" s="244">
        <v>7.5319832495999997</v>
      </c>
      <c r="E7169" s="245">
        <v>108.7683172496</v>
      </c>
      <c r="F7169" s="246"/>
      <c r="G7169" s="246"/>
      <c r="H7169" s="246"/>
    </row>
    <row r="7170" spans="1:8" x14ac:dyDescent="0.2">
      <c r="A7170" s="247">
        <v>44494.958333330003</v>
      </c>
      <c r="B7170" s="248">
        <v>24</v>
      </c>
      <c r="C7170" s="243">
        <v>98.109246000000013</v>
      </c>
      <c r="D7170" s="244">
        <v>7.2993279024</v>
      </c>
      <c r="E7170" s="245">
        <v>105.40857390240001</v>
      </c>
      <c r="F7170" s="246"/>
      <c r="G7170" s="246"/>
      <c r="H7170" s="246"/>
    </row>
    <row r="7171" spans="1:8" x14ac:dyDescent="0.2">
      <c r="A7171" s="247">
        <v>44495</v>
      </c>
      <c r="B7171" s="248">
        <v>1</v>
      </c>
      <c r="C7171" s="243">
        <v>94.96664899999999</v>
      </c>
      <c r="D7171" s="244">
        <v>7.065518685599999</v>
      </c>
      <c r="E7171" s="245">
        <v>102.03216768559999</v>
      </c>
      <c r="F7171" s="246"/>
      <c r="G7171" s="246"/>
      <c r="H7171" s="246"/>
    </row>
    <row r="7172" spans="1:8" x14ac:dyDescent="0.2">
      <c r="A7172" s="247">
        <v>44495.041666659999</v>
      </c>
      <c r="B7172" s="248">
        <v>2</v>
      </c>
      <c r="C7172" s="243">
        <v>94.271554000000009</v>
      </c>
      <c r="D7172" s="244">
        <v>7.0138036175999998</v>
      </c>
      <c r="E7172" s="245">
        <v>101.28535761760001</v>
      </c>
      <c r="F7172" s="246"/>
      <c r="G7172" s="246"/>
      <c r="H7172" s="246"/>
    </row>
    <row r="7173" spans="1:8" x14ac:dyDescent="0.2">
      <c r="A7173" s="247">
        <v>44495.083333330003</v>
      </c>
      <c r="B7173" s="248">
        <v>3</v>
      </c>
      <c r="C7173" s="243">
        <v>96.241019999999992</v>
      </c>
      <c r="D7173" s="244">
        <v>7.1603318879999991</v>
      </c>
      <c r="E7173" s="245">
        <v>103.40135188799999</v>
      </c>
      <c r="F7173" s="246"/>
      <c r="G7173" s="246"/>
      <c r="H7173" s="246"/>
    </row>
    <row r="7174" spans="1:8" x14ac:dyDescent="0.2">
      <c r="A7174" s="247">
        <v>44495.125</v>
      </c>
      <c r="B7174" s="248">
        <v>4</v>
      </c>
      <c r="C7174" s="243">
        <v>99.586987999999991</v>
      </c>
      <c r="D7174" s="244">
        <v>7.4092719071999991</v>
      </c>
      <c r="E7174" s="245">
        <v>106.99625990719998</v>
      </c>
      <c r="F7174" s="246"/>
      <c r="G7174" s="246"/>
      <c r="H7174" s="246"/>
    </row>
    <row r="7175" spans="1:8" x14ac:dyDescent="0.2">
      <c r="A7175" s="247">
        <v>44495.166666659999</v>
      </c>
      <c r="B7175" s="248">
        <v>5</v>
      </c>
      <c r="C7175" s="243">
        <v>104.485288</v>
      </c>
      <c r="D7175" s="244">
        <v>7.7737054271999995</v>
      </c>
      <c r="E7175" s="245">
        <v>112.2589934272</v>
      </c>
      <c r="F7175" s="246"/>
      <c r="G7175" s="246"/>
      <c r="H7175" s="246"/>
    </row>
    <row r="7176" spans="1:8" x14ac:dyDescent="0.2">
      <c r="A7176" s="247">
        <v>44495.208333330003</v>
      </c>
      <c r="B7176" s="248">
        <v>6</v>
      </c>
      <c r="C7176" s="243">
        <v>109.273478</v>
      </c>
      <c r="D7176" s="244">
        <v>8.1299467631999995</v>
      </c>
      <c r="E7176" s="245">
        <v>117.40342476319999</v>
      </c>
      <c r="F7176" s="246"/>
      <c r="G7176" s="246"/>
      <c r="H7176" s="246"/>
    </row>
    <row r="7177" spans="1:8" x14ac:dyDescent="0.2">
      <c r="A7177" s="247">
        <v>44495.25</v>
      </c>
      <c r="B7177" s="248">
        <v>7</v>
      </c>
      <c r="C7177" s="243">
        <v>115.39676</v>
      </c>
      <c r="D7177" s="244">
        <v>8.5855189439999986</v>
      </c>
      <c r="E7177" s="245">
        <v>123.982278944</v>
      </c>
      <c r="F7177" s="246"/>
      <c r="G7177" s="246"/>
      <c r="H7177" s="246"/>
    </row>
    <row r="7178" spans="1:8" x14ac:dyDescent="0.2">
      <c r="A7178" s="247">
        <v>44495.291666659999</v>
      </c>
      <c r="B7178" s="248">
        <v>8</v>
      </c>
      <c r="C7178" s="243">
        <v>117.05970499999999</v>
      </c>
      <c r="D7178" s="244">
        <v>8.7092420519999987</v>
      </c>
      <c r="E7178" s="245">
        <v>125.76894705199999</v>
      </c>
      <c r="F7178" s="246"/>
      <c r="G7178" s="246"/>
      <c r="H7178" s="246"/>
    </row>
    <row r="7179" spans="1:8" x14ac:dyDescent="0.2">
      <c r="A7179" s="247">
        <v>44495.333333330003</v>
      </c>
      <c r="B7179" s="248">
        <v>9</v>
      </c>
      <c r="C7179" s="243">
        <v>118.33972</v>
      </c>
      <c r="D7179" s="244">
        <v>8.8044751679999997</v>
      </c>
      <c r="E7179" s="245">
        <v>127.144195168</v>
      </c>
      <c r="F7179" s="246"/>
      <c r="G7179" s="246"/>
      <c r="H7179" s="246"/>
    </row>
    <row r="7180" spans="1:8" x14ac:dyDescent="0.2">
      <c r="A7180" s="247">
        <v>44495.375</v>
      </c>
      <c r="B7180" s="248">
        <v>10</v>
      </c>
      <c r="C7180" s="243">
        <v>119.51692899999999</v>
      </c>
      <c r="D7180" s="244">
        <v>8.8920595175999981</v>
      </c>
      <c r="E7180" s="245">
        <v>128.40898851759999</v>
      </c>
      <c r="F7180" s="246"/>
      <c r="G7180" s="246"/>
      <c r="H7180" s="246"/>
    </row>
    <row r="7181" spans="1:8" x14ac:dyDescent="0.2">
      <c r="A7181" s="247">
        <v>44495.416666659999</v>
      </c>
      <c r="B7181" s="248">
        <v>11</v>
      </c>
      <c r="C7181" s="243">
        <v>118.531335</v>
      </c>
      <c r="D7181" s="244">
        <v>8.8187313239999998</v>
      </c>
      <c r="E7181" s="245">
        <v>127.350066324</v>
      </c>
      <c r="F7181" s="246"/>
      <c r="G7181" s="246"/>
      <c r="H7181" s="246"/>
    </row>
    <row r="7182" spans="1:8" x14ac:dyDescent="0.2">
      <c r="A7182" s="247">
        <v>44495.458333330003</v>
      </c>
      <c r="B7182" s="248">
        <v>12</v>
      </c>
      <c r="C7182" s="243">
        <v>119.193763</v>
      </c>
      <c r="D7182" s="244">
        <v>8.8680159671999998</v>
      </c>
      <c r="E7182" s="245">
        <v>128.06177896720001</v>
      </c>
      <c r="F7182" s="246"/>
      <c r="G7182" s="246"/>
      <c r="H7182" s="246"/>
    </row>
    <row r="7183" spans="1:8" x14ac:dyDescent="0.2">
      <c r="A7183" s="247">
        <v>44495.5</v>
      </c>
      <c r="B7183" s="248">
        <v>13</v>
      </c>
      <c r="C7183" s="243">
        <v>119.610623</v>
      </c>
      <c r="D7183" s="244">
        <v>8.8990303512000004</v>
      </c>
      <c r="E7183" s="245">
        <v>128.5096533512</v>
      </c>
      <c r="F7183" s="246"/>
      <c r="G7183" s="246"/>
      <c r="H7183" s="246"/>
    </row>
    <row r="7184" spans="1:8" x14ac:dyDescent="0.2">
      <c r="A7184" s="247">
        <v>44495.541666659999</v>
      </c>
      <c r="B7184" s="248">
        <v>14</v>
      </c>
      <c r="C7184" s="243">
        <v>118.47372399999999</v>
      </c>
      <c r="D7184" s="244">
        <v>8.8144450655999993</v>
      </c>
      <c r="E7184" s="245">
        <v>127.28816906559999</v>
      </c>
      <c r="F7184" s="246"/>
      <c r="G7184" s="246"/>
      <c r="H7184" s="246"/>
    </row>
    <row r="7185" spans="1:8" x14ac:dyDescent="0.2">
      <c r="A7185" s="247">
        <v>44495.583333330003</v>
      </c>
      <c r="B7185" s="248">
        <v>15</v>
      </c>
      <c r="C7185" s="243">
        <v>117.911187</v>
      </c>
      <c r="D7185" s="244">
        <v>8.7725923127999987</v>
      </c>
      <c r="E7185" s="245">
        <v>126.6837793128</v>
      </c>
      <c r="F7185" s="246"/>
      <c r="G7185" s="246"/>
      <c r="H7185" s="246"/>
    </row>
    <row r="7186" spans="1:8" x14ac:dyDescent="0.2">
      <c r="A7186" s="247">
        <v>44495.625</v>
      </c>
      <c r="B7186" s="248">
        <v>16</v>
      </c>
      <c r="C7186" s="243">
        <v>115.130066</v>
      </c>
      <c r="D7186" s="244">
        <v>8.5656769103999988</v>
      </c>
      <c r="E7186" s="245">
        <v>123.6957429104</v>
      </c>
      <c r="F7186" s="246"/>
      <c r="G7186" s="246"/>
      <c r="H7186" s="246"/>
    </row>
    <row r="7187" spans="1:8" x14ac:dyDescent="0.2">
      <c r="A7187" s="247">
        <v>44495.666666659999</v>
      </c>
      <c r="B7187" s="248">
        <v>17</v>
      </c>
      <c r="C7187" s="243">
        <v>107.913172</v>
      </c>
      <c r="D7187" s="244">
        <v>8.0287399967999988</v>
      </c>
      <c r="E7187" s="245">
        <v>115.9419119968</v>
      </c>
      <c r="F7187" s="246"/>
      <c r="G7187" s="246"/>
      <c r="H7187" s="246"/>
    </row>
    <row r="7188" spans="1:8" x14ac:dyDescent="0.2">
      <c r="A7188" s="247">
        <v>44495.708333330003</v>
      </c>
      <c r="B7188" s="248">
        <v>18</v>
      </c>
      <c r="C7188" s="243">
        <v>104.85745199999999</v>
      </c>
      <c r="D7188" s="244">
        <v>7.8013944287999992</v>
      </c>
      <c r="E7188" s="245">
        <v>112.65884642879999</v>
      </c>
      <c r="F7188" s="246"/>
      <c r="G7188" s="246"/>
      <c r="H7188" s="246"/>
    </row>
    <row r="7189" spans="1:8" x14ac:dyDescent="0.2">
      <c r="A7189" s="247">
        <v>44495.75</v>
      </c>
      <c r="B7189" s="248">
        <v>19</v>
      </c>
      <c r="C7189" s="243">
        <v>105.17608199999999</v>
      </c>
      <c r="D7189" s="244">
        <v>7.8251005007999987</v>
      </c>
      <c r="E7189" s="245">
        <v>113.0011825008</v>
      </c>
      <c r="F7189" s="246"/>
      <c r="G7189" s="246"/>
      <c r="H7189" s="246"/>
    </row>
    <row r="7190" spans="1:8" x14ac:dyDescent="0.2">
      <c r="A7190" s="247">
        <v>44495.791666659999</v>
      </c>
      <c r="B7190" s="248">
        <v>20</v>
      </c>
      <c r="C7190" s="243">
        <v>103.048109</v>
      </c>
      <c r="D7190" s="244">
        <v>7.666779309599999</v>
      </c>
      <c r="E7190" s="245">
        <v>110.7148883096</v>
      </c>
      <c r="F7190" s="246"/>
      <c r="G7190" s="246"/>
      <c r="H7190" s="246"/>
    </row>
    <row r="7191" spans="1:8" x14ac:dyDescent="0.2">
      <c r="A7191" s="247">
        <v>44495.833333330003</v>
      </c>
      <c r="B7191" s="248">
        <v>21</v>
      </c>
      <c r="C7191" s="243">
        <v>100.319486</v>
      </c>
      <c r="D7191" s="244">
        <v>7.4637697583999989</v>
      </c>
      <c r="E7191" s="245">
        <v>107.7832557584</v>
      </c>
      <c r="F7191" s="246"/>
      <c r="G7191" s="246"/>
      <c r="H7191" s="246"/>
    </row>
    <row r="7192" spans="1:8" x14ac:dyDescent="0.2">
      <c r="A7192" s="247">
        <v>44495.875</v>
      </c>
      <c r="B7192" s="248">
        <v>22</v>
      </c>
      <c r="C7192" s="243">
        <v>96.412575000000004</v>
      </c>
      <c r="D7192" s="244">
        <v>7.17309558</v>
      </c>
      <c r="E7192" s="245">
        <v>103.58567058</v>
      </c>
      <c r="F7192" s="246"/>
      <c r="G7192" s="246"/>
      <c r="H7192" s="246"/>
    </row>
    <row r="7193" spans="1:8" x14ac:dyDescent="0.2">
      <c r="A7193" s="247">
        <v>44495.916666659999</v>
      </c>
      <c r="B7193" s="248">
        <v>23</v>
      </c>
      <c r="C7193" s="243">
        <v>93.296666999999999</v>
      </c>
      <c r="D7193" s="244">
        <v>6.9412720247999991</v>
      </c>
      <c r="E7193" s="245">
        <v>100.2379390248</v>
      </c>
      <c r="F7193" s="246"/>
      <c r="G7193" s="246"/>
      <c r="H7193" s="246"/>
    </row>
    <row r="7194" spans="1:8" x14ac:dyDescent="0.2">
      <c r="A7194" s="247">
        <v>44495.958333330003</v>
      </c>
      <c r="B7194" s="248">
        <v>24</v>
      </c>
      <c r="C7194" s="243">
        <v>90.095095999999998</v>
      </c>
      <c r="D7194" s="244">
        <v>6.7030751423999995</v>
      </c>
      <c r="E7194" s="245">
        <v>96.798171142399994</v>
      </c>
      <c r="F7194" s="246"/>
      <c r="G7194" s="246"/>
      <c r="H7194" s="246"/>
    </row>
    <row r="7195" spans="1:8" x14ac:dyDescent="0.2">
      <c r="A7195" s="247">
        <v>44496</v>
      </c>
      <c r="B7195" s="248">
        <v>1</v>
      </c>
      <c r="C7195" s="243">
        <v>87.894674000000009</v>
      </c>
      <c r="D7195" s="244">
        <v>6.5393637456000002</v>
      </c>
      <c r="E7195" s="245">
        <v>94.434037745600008</v>
      </c>
      <c r="F7195" s="246"/>
      <c r="G7195" s="246"/>
      <c r="H7195" s="246"/>
    </row>
    <row r="7196" spans="1:8" x14ac:dyDescent="0.2">
      <c r="A7196" s="247">
        <v>44496.041666659999</v>
      </c>
      <c r="B7196" s="248">
        <v>2</v>
      </c>
      <c r="C7196" s="243">
        <v>87.638947000000002</v>
      </c>
      <c r="D7196" s="244">
        <v>6.5203376567999998</v>
      </c>
      <c r="E7196" s="245">
        <v>94.159284656799997</v>
      </c>
      <c r="F7196" s="246"/>
      <c r="G7196" s="246"/>
      <c r="H7196" s="246"/>
    </row>
    <row r="7197" spans="1:8" x14ac:dyDescent="0.2">
      <c r="A7197" s="247">
        <v>44496.083333330003</v>
      </c>
      <c r="B7197" s="248">
        <v>3</v>
      </c>
      <c r="C7197" s="243">
        <v>87.912221000000002</v>
      </c>
      <c r="D7197" s="244">
        <v>6.5406692423999999</v>
      </c>
      <c r="E7197" s="245">
        <v>94.452890242400002</v>
      </c>
      <c r="F7197" s="246"/>
      <c r="G7197" s="246"/>
      <c r="H7197" s="246"/>
    </row>
    <row r="7198" spans="1:8" x14ac:dyDescent="0.2">
      <c r="A7198" s="247">
        <v>44496.125</v>
      </c>
      <c r="B7198" s="248">
        <v>4</v>
      </c>
      <c r="C7198" s="243">
        <v>90.899752000000007</v>
      </c>
      <c r="D7198" s="244">
        <v>6.7629415487999998</v>
      </c>
      <c r="E7198" s="245">
        <v>97.662693548800007</v>
      </c>
      <c r="F7198" s="246"/>
      <c r="G7198" s="246"/>
      <c r="H7198" s="246"/>
    </row>
    <row r="7199" spans="1:8" x14ac:dyDescent="0.2">
      <c r="A7199" s="247">
        <v>44496.166666659999</v>
      </c>
      <c r="B7199" s="248">
        <v>5</v>
      </c>
      <c r="C7199" s="243">
        <v>96.090104999999994</v>
      </c>
      <c r="D7199" s="244">
        <v>7.149103811999999</v>
      </c>
      <c r="E7199" s="245">
        <v>103.23920881199999</v>
      </c>
      <c r="F7199" s="246"/>
      <c r="G7199" s="246"/>
      <c r="H7199" s="246"/>
    </row>
    <row r="7200" spans="1:8" x14ac:dyDescent="0.2">
      <c r="A7200" s="247">
        <v>44496.208333330003</v>
      </c>
      <c r="B7200" s="248">
        <v>6</v>
      </c>
      <c r="C7200" s="243">
        <v>101.84998</v>
      </c>
      <c r="D7200" s="244">
        <v>7.5776385119999992</v>
      </c>
      <c r="E7200" s="245">
        <v>109.427618512</v>
      </c>
      <c r="F7200" s="246"/>
      <c r="G7200" s="246"/>
      <c r="H7200" s="246"/>
    </row>
    <row r="7201" spans="1:8" x14ac:dyDescent="0.2">
      <c r="A7201" s="247">
        <v>44496.25</v>
      </c>
      <c r="B7201" s="248">
        <v>7</v>
      </c>
      <c r="C7201" s="243">
        <v>107.29355799999999</v>
      </c>
      <c r="D7201" s="244">
        <v>7.9826407151999987</v>
      </c>
      <c r="E7201" s="245">
        <v>115.2761987152</v>
      </c>
      <c r="F7201" s="246"/>
      <c r="G7201" s="246"/>
      <c r="H7201" s="246"/>
    </row>
    <row r="7202" spans="1:8" x14ac:dyDescent="0.2">
      <c r="A7202" s="247">
        <v>44496.291666659999</v>
      </c>
      <c r="B7202" s="248">
        <v>8</v>
      </c>
      <c r="C7202" s="243">
        <v>109.63775799999999</v>
      </c>
      <c r="D7202" s="244">
        <v>8.157049195199999</v>
      </c>
      <c r="E7202" s="245">
        <v>117.79480719519999</v>
      </c>
      <c r="F7202" s="246"/>
      <c r="G7202" s="246"/>
      <c r="H7202" s="246"/>
    </row>
    <row r="7203" spans="1:8" x14ac:dyDescent="0.2">
      <c r="A7203" s="247">
        <v>44496.333333330003</v>
      </c>
      <c r="B7203" s="248">
        <v>9</v>
      </c>
      <c r="C7203" s="243">
        <v>110.372072</v>
      </c>
      <c r="D7203" s="244">
        <v>8.2116821568000002</v>
      </c>
      <c r="E7203" s="245">
        <v>118.5837541568</v>
      </c>
      <c r="F7203" s="246"/>
      <c r="G7203" s="246"/>
      <c r="H7203" s="246"/>
    </row>
    <row r="7204" spans="1:8" x14ac:dyDescent="0.2">
      <c r="A7204" s="247">
        <v>44496.375</v>
      </c>
      <c r="B7204" s="248">
        <v>10</v>
      </c>
      <c r="C7204" s="243">
        <v>112.391296</v>
      </c>
      <c r="D7204" s="244">
        <v>8.3619124223999997</v>
      </c>
      <c r="E7204" s="245">
        <v>120.75320842239999</v>
      </c>
      <c r="F7204" s="246"/>
      <c r="G7204" s="246"/>
      <c r="H7204" s="246"/>
    </row>
    <row r="7205" spans="1:8" x14ac:dyDescent="0.2">
      <c r="A7205" s="247">
        <v>44496.416666659999</v>
      </c>
      <c r="B7205" s="248">
        <v>11</v>
      </c>
      <c r="C7205" s="243">
        <v>113.055621</v>
      </c>
      <c r="D7205" s="244">
        <v>8.4113382023999996</v>
      </c>
      <c r="E7205" s="245">
        <v>121.46695920240001</v>
      </c>
      <c r="F7205" s="246"/>
      <c r="G7205" s="246"/>
      <c r="H7205" s="246"/>
    </row>
    <row r="7206" spans="1:8" x14ac:dyDescent="0.2">
      <c r="A7206" s="247">
        <v>44496.458333330003</v>
      </c>
      <c r="B7206" s="248">
        <v>12</v>
      </c>
      <c r="C7206" s="243">
        <v>112.59678</v>
      </c>
      <c r="D7206" s="244">
        <v>8.3772004319999986</v>
      </c>
      <c r="E7206" s="245">
        <v>120.97398043199999</v>
      </c>
      <c r="F7206" s="246"/>
      <c r="G7206" s="246"/>
      <c r="H7206" s="246"/>
    </row>
    <row r="7207" spans="1:8" x14ac:dyDescent="0.2">
      <c r="A7207" s="247">
        <v>44496.5</v>
      </c>
      <c r="B7207" s="248">
        <v>13</v>
      </c>
      <c r="C7207" s="243">
        <v>113.196974</v>
      </c>
      <c r="D7207" s="244">
        <v>8.4218548655999985</v>
      </c>
      <c r="E7207" s="245">
        <v>121.61882886559999</v>
      </c>
      <c r="F7207" s="246"/>
      <c r="G7207" s="246"/>
      <c r="H7207" s="246"/>
    </row>
    <row r="7208" spans="1:8" x14ac:dyDescent="0.2">
      <c r="A7208" s="247">
        <v>44496.541666659999</v>
      </c>
      <c r="B7208" s="248">
        <v>14</v>
      </c>
      <c r="C7208" s="243">
        <v>112.40812699999999</v>
      </c>
      <c r="D7208" s="244">
        <v>8.363164648799998</v>
      </c>
      <c r="E7208" s="245">
        <v>120.77129164879999</v>
      </c>
      <c r="F7208" s="246"/>
      <c r="G7208" s="246"/>
      <c r="H7208" s="246"/>
    </row>
    <row r="7209" spans="1:8" x14ac:dyDescent="0.2">
      <c r="A7209" s="247">
        <v>44496.583333330003</v>
      </c>
      <c r="B7209" s="248">
        <v>15</v>
      </c>
      <c r="C7209" s="243">
        <v>112.659494</v>
      </c>
      <c r="D7209" s="244">
        <v>8.3818663535999995</v>
      </c>
      <c r="E7209" s="245">
        <v>121.0413603536</v>
      </c>
      <c r="F7209" s="246"/>
      <c r="G7209" s="246"/>
      <c r="H7209" s="246"/>
    </row>
    <row r="7210" spans="1:8" x14ac:dyDescent="0.2">
      <c r="A7210" s="247">
        <v>44496.625</v>
      </c>
      <c r="B7210" s="248">
        <v>16</v>
      </c>
      <c r="C7210" s="243">
        <v>116.96605700000001</v>
      </c>
      <c r="D7210" s="244">
        <v>8.7022746407999989</v>
      </c>
      <c r="E7210" s="245">
        <v>125.66833164080001</v>
      </c>
      <c r="F7210" s="246"/>
      <c r="G7210" s="246"/>
      <c r="H7210" s="246"/>
    </row>
    <row r="7211" spans="1:8" x14ac:dyDescent="0.2">
      <c r="A7211" s="247">
        <v>44496.666666659999</v>
      </c>
      <c r="B7211" s="248">
        <v>17</v>
      </c>
      <c r="C7211" s="243">
        <v>116.20392600000001</v>
      </c>
      <c r="D7211" s="244">
        <v>8.6455720944000003</v>
      </c>
      <c r="E7211" s="245">
        <v>124.8494980944</v>
      </c>
      <c r="F7211" s="246"/>
      <c r="G7211" s="246"/>
      <c r="H7211" s="246"/>
    </row>
    <row r="7212" spans="1:8" x14ac:dyDescent="0.2">
      <c r="A7212" s="247">
        <v>44496.708333330003</v>
      </c>
      <c r="B7212" s="248">
        <v>18</v>
      </c>
      <c r="C7212" s="243">
        <v>115.973181</v>
      </c>
      <c r="D7212" s="244">
        <v>8.6284046663999998</v>
      </c>
      <c r="E7212" s="245">
        <v>124.6015856664</v>
      </c>
      <c r="F7212" s="246"/>
      <c r="G7212" s="246"/>
      <c r="H7212" s="246"/>
    </row>
    <row r="7213" spans="1:8" x14ac:dyDescent="0.2">
      <c r="A7213" s="247">
        <v>44496.75</v>
      </c>
      <c r="B7213" s="248">
        <v>19</v>
      </c>
      <c r="C7213" s="243">
        <v>116.984882</v>
      </c>
      <c r="D7213" s="244">
        <v>8.7036752207999992</v>
      </c>
      <c r="E7213" s="245">
        <v>125.68855722079999</v>
      </c>
      <c r="F7213" s="246"/>
      <c r="G7213" s="246"/>
      <c r="H7213" s="246"/>
    </row>
    <row r="7214" spans="1:8" x14ac:dyDescent="0.2">
      <c r="A7214" s="247">
        <v>44496.791666659999</v>
      </c>
      <c r="B7214" s="248">
        <v>20</v>
      </c>
      <c r="C7214" s="243">
        <v>114.84395000000001</v>
      </c>
      <c r="D7214" s="244">
        <v>8.5443898800000007</v>
      </c>
      <c r="E7214" s="245">
        <v>123.38833988</v>
      </c>
      <c r="F7214" s="246"/>
      <c r="G7214" s="246"/>
      <c r="H7214" s="246"/>
    </row>
    <row r="7215" spans="1:8" x14ac:dyDescent="0.2">
      <c r="A7215" s="247">
        <v>44496.833333330003</v>
      </c>
      <c r="B7215" s="248">
        <v>21</v>
      </c>
      <c r="C7215" s="243">
        <v>111.382575</v>
      </c>
      <c r="D7215" s="244">
        <v>8.2868635800000003</v>
      </c>
      <c r="E7215" s="245">
        <v>119.66943858</v>
      </c>
      <c r="F7215" s="246"/>
      <c r="G7215" s="246"/>
      <c r="H7215" s="246"/>
    </row>
    <row r="7216" spans="1:8" x14ac:dyDescent="0.2">
      <c r="A7216" s="247">
        <v>44496.875</v>
      </c>
      <c r="B7216" s="248">
        <v>22</v>
      </c>
      <c r="C7216" s="243">
        <v>106.16260199999999</v>
      </c>
      <c r="D7216" s="244">
        <v>7.8984975887999989</v>
      </c>
      <c r="E7216" s="245">
        <v>114.06109958879999</v>
      </c>
      <c r="F7216" s="246"/>
      <c r="G7216" s="246"/>
      <c r="H7216" s="246"/>
    </row>
    <row r="7217" spans="1:8" x14ac:dyDescent="0.2">
      <c r="A7217" s="247">
        <v>44496.916666659999</v>
      </c>
      <c r="B7217" s="248">
        <v>23</v>
      </c>
      <c r="C7217" s="243">
        <v>103.320168</v>
      </c>
      <c r="D7217" s="244">
        <v>7.6870204991999991</v>
      </c>
      <c r="E7217" s="245">
        <v>111.0071884992</v>
      </c>
      <c r="F7217" s="246"/>
      <c r="G7217" s="246"/>
      <c r="H7217" s="246"/>
    </row>
    <row r="7218" spans="1:8" x14ac:dyDescent="0.2">
      <c r="A7218" s="247">
        <v>44496.958333330003</v>
      </c>
      <c r="B7218" s="248">
        <v>24</v>
      </c>
      <c r="C7218" s="243">
        <v>100.12930299999999</v>
      </c>
      <c r="D7218" s="244">
        <v>7.4496201431999989</v>
      </c>
      <c r="E7218" s="245">
        <v>107.57892314319999</v>
      </c>
      <c r="F7218" s="246"/>
      <c r="G7218" s="246"/>
      <c r="H7218" s="246"/>
    </row>
    <row r="7219" spans="1:8" x14ac:dyDescent="0.2">
      <c r="A7219" s="247">
        <v>44497</v>
      </c>
      <c r="B7219" s="248">
        <v>1</v>
      </c>
      <c r="C7219" s="243">
        <v>97.877172000000002</v>
      </c>
      <c r="D7219" s="244">
        <v>7.2820615967999993</v>
      </c>
      <c r="E7219" s="245">
        <v>105.15923359680001</v>
      </c>
      <c r="F7219" s="246"/>
      <c r="G7219" s="246"/>
      <c r="H7219" s="246"/>
    </row>
    <row r="7220" spans="1:8" x14ac:dyDescent="0.2">
      <c r="A7220" s="247">
        <v>44497.041666659999</v>
      </c>
      <c r="B7220" s="248">
        <v>2</v>
      </c>
      <c r="C7220" s="243">
        <v>99.161728000000011</v>
      </c>
      <c r="D7220" s="244">
        <v>7.3776325632000006</v>
      </c>
      <c r="E7220" s="245">
        <v>106.53936056320001</v>
      </c>
      <c r="F7220" s="246"/>
      <c r="G7220" s="246"/>
      <c r="H7220" s="246"/>
    </row>
    <row r="7221" spans="1:8" x14ac:dyDescent="0.2">
      <c r="A7221" s="247">
        <v>44497.083333330003</v>
      </c>
      <c r="B7221" s="248">
        <v>3</v>
      </c>
      <c r="C7221" s="243">
        <v>99.708283000000009</v>
      </c>
      <c r="D7221" s="244">
        <v>7.4182962552000005</v>
      </c>
      <c r="E7221" s="245">
        <v>107.12657925520001</v>
      </c>
      <c r="F7221" s="246"/>
      <c r="G7221" s="246"/>
      <c r="H7221" s="246"/>
    </row>
    <row r="7222" spans="1:8" x14ac:dyDescent="0.2">
      <c r="A7222" s="247">
        <v>44497.125</v>
      </c>
      <c r="B7222" s="248">
        <v>4</v>
      </c>
      <c r="C7222" s="243">
        <v>100.979664</v>
      </c>
      <c r="D7222" s="244">
        <v>7.5128870015999993</v>
      </c>
      <c r="E7222" s="245">
        <v>108.49255100159999</v>
      </c>
      <c r="F7222" s="246"/>
      <c r="G7222" s="246"/>
      <c r="H7222" s="246"/>
    </row>
    <row r="7223" spans="1:8" x14ac:dyDescent="0.2">
      <c r="A7223" s="247">
        <v>44497.166666659999</v>
      </c>
      <c r="B7223" s="248">
        <v>5</v>
      </c>
      <c r="C7223" s="243">
        <v>105.05584499999999</v>
      </c>
      <c r="D7223" s="244">
        <v>7.816154867999999</v>
      </c>
      <c r="E7223" s="245">
        <v>112.87199986799999</v>
      </c>
      <c r="F7223" s="246"/>
      <c r="G7223" s="246"/>
      <c r="H7223" s="246"/>
    </row>
    <row r="7224" spans="1:8" x14ac:dyDescent="0.2">
      <c r="A7224" s="247">
        <v>44497.208333330003</v>
      </c>
      <c r="B7224" s="248">
        <v>6</v>
      </c>
      <c r="C7224" s="243">
        <v>110.093036</v>
      </c>
      <c r="D7224" s="244">
        <v>8.1909218783999993</v>
      </c>
      <c r="E7224" s="245">
        <v>118.2839578784</v>
      </c>
      <c r="F7224" s="246"/>
      <c r="G7224" s="246"/>
      <c r="H7224" s="246"/>
    </row>
    <row r="7225" spans="1:8" x14ac:dyDescent="0.2">
      <c r="A7225" s="247">
        <v>44497.25</v>
      </c>
      <c r="B7225" s="248">
        <v>7</v>
      </c>
      <c r="C7225" s="243">
        <v>115.099565</v>
      </c>
      <c r="D7225" s="244">
        <v>8.5634076359999991</v>
      </c>
      <c r="E7225" s="245">
        <v>123.66297263599999</v>
      </c>
      <c r="F7225" s="246"/>
      <c r="G7225" s="246"/>
      <c r="H7225" s="246"/>
    </row>
    <row r="7226" spans="1:8" x14ac:dyDescent="0.2">
      <c r="A7226" s="247">
        <v>44497.291666659999</v>
      </c>
      <c r="B7226" s="248">
        <v>8</v>
      </c>
      <c r="C7226" s="243">
        <v>117.90442999999999</v>
      </c>
      <c r="D7226" s="244">
        <v>8.7720895919999986</v>
      </c>
      <c r="E7226" s="245">
        <v>126.67651959199999</v>
      </c>
      <c r="F7226" s="246"/>
      <c r="G7226" s="246"/>
      <c r="H7226" s="246"/>
    </row>
    <row r="7227" spans="1:8" x14ac:dyDescent="0.2">
      <c r="A7227" s="247">
        <v>44497.333333330003</v>
      </c>
      <c r="B7227" s="248">
        <v>9</v>
      </c>
      <c r="C7227" s="243">
        <v>119.54327000000001</v>
      </c>
      <c r="D7227" s="244">
        <v>8.8940192879999991</v>
      </c>
      <c r="E7227" s="245">
        <v>128.43728928800002</v>
      </c>
      <c r="F7227" s="246"/>
      <c r="G7227" s="246"/>
      <c r="H7227" s="246"/>
    </row>
    <row r="7228" spans="1:8" x14ac:dyDescent="0.2">
      <c r="A7228" s="247">
        <v>44497.375</v>
      </c>
      <c r="B7228" s="248">
        <v>10</v>
      </c>
      <c r="C7228" s="243">
        <v>121.18826900000001</v>
      </c>
      <c r="D7228" s="244">
        <v>9.0164072135999991</v>
      </c>
      <c r="E7228" s="245">
        <v>130.20467621360001</v>
      </c>
      <c r="F7228" s="246"/>
      <c r="G7228" s="246"/>
      <c r="H7228" s="246"/>
    </row>
    <row r="7229" spans="1:8" x14ac:dyDescent="0.2">
      <c r="A7229" s="247">
        <v>44497.416666659999</v>
      </c>
      <c r="B7229" s="248">
        <v>11</v>
      </c>
      <c r="C7229" s="243">
        <v>121.15200800000001</v>
      </c>
      <c r="D7229" s="244">
        <v>9.0137093951999994</v>
      </c>
      <c r="E7229" s="245">
        <v>130.16571739520001</v>
      </c>
      <c r="F7229" s="246"/>
      <c r="G7229" s="246"/>
      <c r="H7229" s="246"/>
    </row>
    <row r="7230" spans="1:8" x14ac:dyDescent="0.2">
      <c r="A7230" s="247">
        <v>44497.458333330003</v>
      </c>
      <c r="B7230" s="248">
        <v>12</v>
      </c>
      <c r="C7230" s="243">
        <v>121.90088900000001</v>
      </c>
      <c r="D7230" s="244">
        <v>9.0694261415999993</v>
      </c>
      <c r="E7230" s="245">
        <v>130.9703151416</v>
      </c>
      <c r="F7230" s="246"/>
      <c r="G7230" s="246"/>
      <c r="H7230" s="246"/>
    </row>
    <row r="7231" spans="1:8" x14ac:dyDescent="0.2">
      <c r="A7231" s="247">
        <v>44497.5</v>
      </c>
      <c r="B7231" s="248">
        <v>13</v>
      </c>
      <c r="C7231" s="243">
        <v>122.066509</v>
      </c>
      <c r="D7231" s="244">
        <v>9.0817482695999985</v>
      </c>
      <c r="E7231" s="245">
        <v>131.14825726959998</v>
      </c>
      <c r="F7231" s="246"/>
      <c r="G7231" s="246"/>
      <c r="H7231" s="246"/>
    </row>
    <row r="7232" spans="1:8" x14ac:dyDescent="0.2">
      <c r="A7232" s="247">
        <v>44497.541666659999</v>
      </c>
      <c r="B7232" s="248">
        <v>14</v>
      </c>
      <c r="C7232" s="243">
        <v>122.919901</v>
      </c>
      <c r="D7232" s="244">
        <v>9.1452406343999986</v>
      </c>
      <c r="E7232" s="245">
        <v>132.06514163439999</v>
      </c>
      <c r="F7232" s="246"/>
      <c r="G7232" s="246"/>
      <c r="H7232" s="246"/>
    </row>
    <row r="7233" spans="1:8" x14ac:dyDescent="0.2">
      <c r="A7233" s="247">
        <v>44497.583333330003</v>
      </c>
      <c r="B7233" s="248">
        <v>15</v>
      </c>
      <c r="C7233" s="243">
        <v>124.14326</v>
      </c>
      <c r="D7233" s="244">
        <v>9.2362585439999982</v>
      </c>
      <c r="E7233" s="245">
        <v>133.37951854400001</v>
      </c>
      <c r="F7233" s="246"/>
      <c r="G7233" s="246"/>
      <c r="H7233" s="246"/>
    </row>
    <row r="7234" spans="1:8" x14ac:dyDescent="0.2">
      <c r="A7234" s="247">
        <v>44497.625</v>
      </c>
      <c r="B7234" s="248">
        <v>16</v>
      </c>
      <c r="C7234" s="243">
        <v>123.16888800000001</v>
      </c>
      <c r="D7234" s="244">
        <v>9.1637652672000005</v>
      </c>
      <c r="E7234" s="245">
        <v>132.33265326720002</v>
      </c>
      <c r="F7234" s="246"/>
      <c r="G7234" s="246"/>
      <c r="H7234" s="246"/>
    </row>
    <row r="7235" spans="1:8" x14ac:dyDescent="0.2">
      <c r="A7235" s="247">
        <v>44497.666666659999</v>
      </c>
      <c r="B7235" s="248">
        <v>17</v>
      </c>
      <c r="C7235" s="243">
        <v>120.49746500000001</v>
      </c>
      <c r="D7235" s="244">
        <v>8.9650113959999995</v>
      </c>
      <c r="E7235" s="245">
        <v>129.462476396</v>
      </c>
      <c r="F7235" s="246"/>
      <c r="G7235" s="246"/>
      <c r="H7235" s="246"/>
    </row>
    <row r="7236" spans="1:8" x14ac:dyDescent="0.2">
      <c r="A7236" s="247">
        <v>44497.708333330003</v>
      </c>
      <c r="B7236" s="248">
        <v>18</v>
      </c>
      <c r="C7236" s="243">
        <v>120.077569</v>
      </c>
      <c r="D7236" s="244">
        <v>8.9337711335999987</v>
      </c>
      <c r="E7236" s="245">
        <v>129.01134013359999</v>
      </c>
      <c r="F7236" s="246"/>
      <c r="G7236" s="246"/>
      <c r="H7236" s="246"/>
    </row>
    <row r="7237" spans="1:8" x14ac:dyDescent="0.2">
      <c r="A7237" s="247">
        <v>44497.75</v>
      </c>
      <c r="B7237" s="248">
        <v>19</v>
      </c>
      <c r="C7237" s="243">
        <v>119.31498499999999</v>
      </c>
      <c r="D7237" s="244">
        <v>8.8770348839999986</v>
      </c>
      <c r="E7237" s="245">
        <v>128.19201988399999</v>
      </c>
      <c r="F7237" s="246"/>
      <c r="G7237" s="246"/>
      <c r="H7237" s="246"/>
    </row>
    <row r="7238" spans="1:8" x14ac:dyDescent="0.2">
      <c r="A7238" s="247">
        <v>44497.791666659999</v>
      </c>
      <c r="B7238" s="248">
        <v>20</v>
      </c>
      <c r="C7238" s="243">
        <v>116.27760500000001</v>
      </c>
      <c r="D7238" s="244">
        <v>8.6510538120000007</v>
      </c>
      <c r="E7238" s="245">
        <v>124.92865881200001</v>
      </c>
      <c r="F7238" s="246"/>
      <c r="G7238" s="246"/>
      <c r="H7238" s="246"/>
    </row>
    <row r="7239" spans="1:8" x14ac:dyDescent="0.2">
      <c r="A7239" s="247">
        <v>44497.833333330003</v>
      </c>
      <c r="B7239" s="248">
        <v>21</v>
      </c>
      <c r="C7239" s="243">
        <v>113.782169</v>
      </c>
      <c r="D7239" s="244">
        <v>8.4653933735999995</v>
      </c>
      <c r="E7239" s="245">
        <v>122.24756237359999</v>
      </c>
      <c r="F7239" s="246"/>
      <c r="G7239" s="246"/>
      <c r="H7239" s="246"/>
    </row>
    <row r="7240" spans="1:8" x14ac:dyDescent="0.2">
      <c r="A7240" s="247">
        <v>44497.875</v>
      </c>
      <c r="B7240" s="248">
        <v>22</v>
      </c>
      <c r="C7240" s="243">
        <v>108.959605</v>
      </c>
      <c r="D7240" s="244">
        <v>8.1065946119999985</v>
      </c>
      <c r="E7240" s="245">
        <v>117.06619961199999</v>
      </c>
      <c r="F7240" s="246"/>
      <c r="G7240" s="246"/>
      <c r="H7240" s="246"/>
    </row>
    <row r="7241" spans="1:8" x14ac:dyDescent="0.2">
      <c r="A7241" s="247">
        <v>44497.916666659999</v>
      </c>
      <c r="B7241" s="248">
        <v>23</v>
      </c>
      <c r="C7241" s="243">
        <v>104.655957</v>
      </c>
      <c r="D7241" s="244">
        <v>7.7864032007999997</v>
      </c>
      <c r="E7241" s="245">
        <v>112.4423602008</v>
      </c>
      <c r="F7241" s="246"/>
      <c r="G7241" s="246"/>
      <c r="H7241" s="246"/>
    </row>
    <row r="7242" spans="1:8" x14ac:dyDescent="0.2">
      <c r="A7242" s="247">
        <v>44497.958333330003</v>
      </c>
      <c r="B7242" s="248">
        <v>24</v>
      </c>
      <c r="C7242" s="243">
        <v>101.195761</v>
      </c>
      <c r="D7242" s="244">
        <v>7.5289646183999999</v>
      </c>
      <c r="E7242" s="245">
        <v>108.7247256184</v>
      </c>
      <c r="F7242" s="246"/>
      <c r="G7242" s="246"/>
      <c r="H7242" s="246"/>
    </row>
    <row r="7243" spans="1:8" x14ac:dyDescent="0.2">
      <c r="A7243" s="247">
        <v>44498</v>
      </c>
      <c r="B7243" s="248">
        <v>1</v>
      </c>
      <c r="C7243" s="243">
        <v>98.189045000000007</v>
      </c>
      <c r="D7243" s="244">
        <v>7.3052649479999996</v>
      </c>
      <c r="E7243" s="245">
        <v>105.49430994800001</v>
      </c>
      <c r="F7243" s="246"/>
      <c r="G7243" s="246"/>
      <c r="H7243" s="246"/>
    </row>
    <row r="7244" spans="1:8" x14ac:dyDescent="0.2">
      <c r="A7244" s="247">
        <v>44498.041666659999</v>
      </c>
      <c r="B7244" s="248">
        <v>2</v>
      </c>
      <c r="C7244" s="243">
        <v>96.717459000000005</v>
      </c>
      <c r="D7244" s="244">
        <v>7.1957789496000002</v>
      </c>
      <c r="E7244" s="245">
        <v>103.9132379496</v>
      </c>
      <c r="F7244" s="246"/>
      <c r="G7244" s="246"/>
      <c r="H7244" s="246"/>
    </row>
    <row r="7245" spans="1:8" x14ac:dyDescent="0.2">
      <c r="A7245" s="247">
        <v>44498.083333330003</v>
      </c>
      <c r="B7245" s="248">
        <v>3</v>
      </c>
      <c r="C7245" s="243">
        <v>99.117286000000007</v>
      </c>
      <c r="D7245" s="244">
        <v>7.3743260784000002</v>
      </c>
      <c r="E7245" s="245">
        <v>106.49161207840001</v>
      </c>
      <c r="F7245" s="246"/>
      <c r="G7245" s="246"/>
      <c r="H7245" s="246"/>
    </row>
    <row r="7246" spans="1:8" x14ac:dyDescent="0.2">
      <c r="A7246" s="247">
        <v>44498.125</v>
      </c>
      <c r="B7246" s="248">
        <v>4</v>
      </c>
      <c r="C7246" s="243">
        <v>102.06338500000001</v>
      </c>
      <c r="D7246" s="244">
        <v>7.5935158440000006</v>
      </c>
      <c r="E7246" s="245">
        <v>109.65690084400001</v>
      </c>
      <c r="F7246" s="246"/>
      <c r="G7246" s="246"/>
      <c r="H7246" s="246"/>
    </row>
    <row r="7247" spans="1:8" x14ac:dyDescent="0.2">
      <c r="A7247" s="247">
        <v>44498.166666659999</v>
      </c>
      <c r="B7247" s="248">
        <v>5</v>
      </c>
      <c r="C7247" s="243">
        <v>106.087046</v>
      </c>
      <c r="D7247" s="244">
        <v>7.8928762223999991</v>
      </c>
      <c r="E7247" s="245">
        <v>113.97992222240001</v>
      </c>
      <c r="F7247" s="246"/>
      <c r="G7247" s="246"/>
      <c r="H7247" s="246"/>
    </row>
    <row r="7248" spans="1:8" x14ac:dyDescent="0.2">
      <c r="A7248" s="247">
        <v>44498.208333330003</v>
      </c>
      <c r="B7248" s="248">
        <v>6</v>
      </c>
      <c r="C7248" s="243">
        <v>110.921944</v>
      </c>
      <c r="D7248" s="244">
        <v>8.2525926335999991</v>
      </c>
      <c r="E7248" s="245">
        <v>119.1745366336</v>
      </c>
      <c r="F7248" s="246"/>
      <c r="G7248" s="246"/>
      <c r="H7248" s="246"/>
    </row>
    <row r="7249" spans="1:8" x14ac:dyDescent="0.2">
      <c r="A7249" s="247">
        <v>44498.25</v>
      </c>
      <c r="B7249" s="248">
        <v>7</v>
      </c>
      <c r="C7249" s="243">
        <v>115.288099</v>
      </c>
      <c r="D7249" s="244">
        <v>8.5774345655999991</v>
      </c>
      <c r="E7249" s="245">
        <v>123.8655335656</v>
      </c>
      <c r="F7249" s="246"/>
      <c r="G7249" s="246"/>
      <c r="H7249" s="246"/>
    </row>
    <row r="7250" spans="1:8" x14ac:dyDescent="0.2">
      <c r="A7250" s="247">
        <v>44498.291666659999</v>
      </c>
      <c r="B7250" s="248">
        <v>8</v>
      </c>
      <c r="C7250" s="243">
        <v>118.60633300000001</v>
      </c>
      <c r="D7250" s="244">
        <v>8.8243111752000001</v>
      </c>
      <c r="E7250" s="245">
        <v>127.4306441752</v>
      </c>
      <c r="F7250" s="246"/>
      <c r="G7250" s="246"/>
      <c r="H7250" s="246"/>
    </row>
    <row r="7251" spans="1:8" x14ac:dyDescent="0.2">
      <c r="A7251" s="247">
        <v>44498.333333330003</v>
      </c>
      <c r="B7251" s="248">
        <v>9</v>
      </c>
      <c r="C7251" s="243">
        <v>120.475008</v>
      </c>
      <c r="D7251" s="244">
        <v>8.9633405952</v>
      </c>
      <c r="E7251" s="245">
        <v>129.43834859520001</v>
      </c>
      <c r="F7251" s="246"/>
      <c r="G7251" s="246"/>
      <c r="H7251" s="246"/>
    </row>
    <row r="7252" spans="1:8" x14ac:dyDescent="0.2">
      <c r="A7252" s="247">
        <v>44498.375</v>
      </c>
      <c r="B7252" s="248">
        <v>10</v>
      </c>
      <c r="C7252" s="243">
        <v>122.061885</v>
      </c>
      <c r="D7252" s="244">
        <v>9.0814042439999998</v>
      </c>
      <c r="E7252" s="245">
        <v>131.14328924400002</v>
      </c>
      <c r="F7252" s="246"/>
      <c r="G7252" s="246"/>
      <c r="H7252" s="246"/>
    </row>
    <row r="7253" spans="1:8" x14ac:dyDescent="0.2">
      <c r="A7253" s="247">
        <v>44498.416666659999</v>
      </c>
      <c r="B7253" s="248">
        <v>11</v>
      </c>
      <c r="C7253" s="243">
        <v>124.221383</v>
      </c>
      <c r="D7253" s="244">
        <v>9.2420708951999995</v>
      </c>
      <c r="E7253" s="245">
        <v>133.46345389519999</v>
      </c>
      <c r="F7253" s="246"/>
      <c r="G7253" s="246"/>
      <c r="H7253" s="246"/>
    </row>
    <row r="7254" spans="1:8" x14ac:dyDescent="0.2">
      <c r="A7254" s="247">
        <v>44498.458333330003</v>
      </c>
      <c r="B7254" s="248">
        <v>12</v>
      </c>
      <c r="C7254" s="243">
        <v>124.683077</v>
      </c>
      <c r="D7254" s="244">
        <v>9.2764209287999986</v>
      </c>
      <c r="E7254" s="245">
        <v>133.9594979288</v>
      </c>
      <c r="F7254" s="246"/>
      <c r="G7254" s="246"/>
      <c r="H7254" s="246"/>
    </row>
    <row r="7255" spans="1:8" x14ac:dyDescent="0.2">
      <c r="A7255" s="247">
        <v>44498.5</v>
      </c>
      <c r="B7255" s="248">
        <v>13</v>
      </c>
      <c r="C7255" s="243">
        <v>122.504908</v>
      </c>
      <c r="D7255" s="244">
        <v>9.1143651551999998</v>
      </c>
      <c r="E7255" s="245">
        <v>131.61927315520001</v>
      </c>
      <c r="F7255" s="246"/>
      <c r="G7255" s="246"/>
      <c r="H7255" s="246"/>
    </row>
    <row r="7256" spans="1:8" x14ac:dyDescent="0.2">
      <c r="A7256" s="247">
        <v>44498.541666659999</v>
      </c>
      <c r="B7256" s="248">
        <v>14</v>
      </c>
      <c r="C7256" s="243">
        <v>121.71169400000001</v>
      </c>
      <c r="D7256" s="244">
        <v>9.0553500335999999</v>
      </c>
      <c r="E7256" s="245">
        <v>130.7670440336</v>
      </c>
      <c r="F7256" s="246"/>
      <c r="G7256" s="246"/>
      <c r="H7256" s="246"/>
    </row>
    <row r="7257" spans="1:8" x14ac:dyDescent="0.2">
      <c r="A7257" s="247">
        <v>44498.583333330003</v>
      </c>
      <c r="B7257" s="248">
        <v>15</v>
      </c>
      <c r="C7257" s="243">
        <v>120.34861000000001</v>
      </c>
      <c r="D7257" s="244">
        <v>8.9539365839999991</v>
      </c>
      <c r="E7257" s="245">
        <v>129.302546584</v>
      </c>
      <c r="F7257" s="246"/>
      <c r="G7257" s="246"/>
      <c r="H7257" s="246"/>
    </row>
    <row r="7258" spans="1:8" x14ac:dyDescent="0.2">
      <c r="A7258" s="247">
        <v>44498.625</v>
      </c>
      <c r="B7258" s="248">
        <v>16</v>
      </c>
      <c r="C7258" s="243">
        <v>109.887201</v>
      </c>
      <c r="D7258" s="244">
        <v>8.1756077543999996</v>
      </c>
      <c r="E7258" s="245">
        <v>118.06280875440001</v>
      </c>
      <c r="F7258" s="246"/>
      <c r="G7258" s="246"/>
      <c r="H7258" s="246"/>
    </row>
    <row r="7259" spans="1:8" x14ac:dyDescent="0.2">
      <c r="A7259" s="247">
        <v>44498.666666659999</v>
      </c>
      <c r="B7259" s="248">
        <v>17</v>
      </c>
      <c r="C7259" s="243">
        <v>105.008437</v>
      </c>
      <c r="D7259" s="244">
        <v>7.8126277127999995</v>
      </c>
      <c r="E7259" s="245">
        <v>112.82106471279999</v>
      </c>
      <c r="F7259" s="246"/>
      <c r="G7259" s="246"/>
      <c r="H7259" s="246"/>
    </row>
    <row r="7260" spans="1:8" x14ac:dyDescent="0.2">
      <c r="A7260" s="247">
        <v>44498.708333330003</v>
      </c>
      <c r="B7260" s="248">
        <v>18</v>
      </c>
      <c r="C7260" s="243">
        <v>105.57186799999999</v>
      </c>
      <c r="D7260" s="244">
        <v>7.8545469791999993</v>
      </c>
      <c r="E7260" s="245">
        <v>113.42641497919999</v>
      </c>
      <c r="F7260" s="246"/>
      <c r="G7260" s="246"/>
      <c r="H7260" s="246"/>
    </row>
    <row r="7261" spans="1:8" x14ac:dyDescent="0.2">
      <c r="A7261" s="247">
        <v>44498.75</v>
      </c>
      <c r="B7261" s="248">
        <v>19</v>
      </c>
      <c r="C7261" s="243">
        <v>107.15486900000001</v>
      </c>
      <c r="D7261" s="244">
        <v>7.9723222535999998</v>
      </c>
      <c r="E7261" s="245">
        <v>115.1271912536</v>
      </c>
      <c r="F7261" s="246"/>
      <c r="G7261" s="246"/>
      <c r="H7261" s="246"/>
    </row>
    <row r="7262" spans="1:8" x14ac:dyDescent="0.2">
      <c r="A7262" s="247">
        <v>44498.791666659999</v>
      </c>
      <c r="B7262" s="248">
        <v>20</v>
      </c>
      <c r="C7262" s="243">
        <v>105.11209600000001</v>
      </c>
      <c r="D7262" s="244">
        <v>7.8203399424000004</v>
      </c>
      <c r="E7262" s="245">
        <v>112.93243594240001</v>
      </c>
      <c r="F7262" s="246"/>
      <c r="G7262" s="246"/>
      <c r="H7262" s="246"/>
    </row>
    <row r="7263" spans="1:8" x14ac:dyDescent="0.2">
      <c r="A7263" s="247">
        <v>44498.833333330003</v>
      </c>
      <c r="B7263" s="248">
        <v>21</v>
      </c>
      <c r="C7263" s="243">
        <v>101.83825400000001</v>
      </c>
      <c r="D7263" s="244">
        <v>7.5767660976000002</v>
      </c>
      <c r="E7263" s="245">
        <v>109.41502009760001</v>
      </c>
      <c r="F7263" s="246"/>
      <c r="G7263" s="246"/>
      <c r="H7263" s="246"/>
    </row>
    <row r="7264" spans="1:8" x14ac:dyDescent="0.2">
      <c r="A7264" s="247">
        <v>44498.875</v>
      </c>
      <c r="B7264" s="248">
        <v>22</v>
      </c>
      <c r="C7264" s="243">
        <v>99.000272999999993</v>
      </c>
      <c r="D7264" s="244">
        <v>7.3656203111999989</v>
      </c>
      <c r="E7264" s="245">
        <v>106.3658933112</v>
      </c>
      <c r="F7264" s="246"/>
      <c r="G7264" s="246"/>
      <c r="H7264" s="246"/>
    </row>
    <row r="7265" spans="1:8" x14ac:dyDescent="0.2">
      <c r="A7265" s="247">
        <v>44498.916666659999</v>
      </c>
      <c r="B7265" s="248">
        <v>23</v>
      </c>
      <c r="C7265" s="243">
        <v>99.174438999999992</v>
      </c>
      <c r="D7265" s="244">
        <v>7.3785782615999986</v>
      </c>
      <c r="E7265" s="245">
        <v>106.55301726159999</v>
      </c>
      <c r="F7265" s="246"/>
      <c r="G7265" s="246"/>
      <c r="H7265" s="246"/>
    </row>
    <row r="7266" spans="1:8" x14ac:dyDescent="0.2">
      <c r="A7266" s="247">
        <v>44498.958333330003</v>
      </c>
      <c r="B7266" s="248">
        <v>24</v>
      </c>
      <c r="C7266" s="243">
        <v>100.47839900000001</v>
      </c>
      <c r="D7266" s="244">
        <v>7.4755928856000002</v>
      </c>
      <c r="E7266" s="245">
        <v>107.9539918856</v>
      </c>
      <c r="F7266" s="246"/>
      <c r="G7266" s="246"/>
      <c r="H7266" s="246"/>
    </row>
    <row r="7267" spans="1:8" x14ac:dyDescent="0.2">
      <c r="A7267" s="247">
        <v>44499</v>
      </c>
      <c r="B7267" s="248">
        <v>1</v>
      </c>
      <c r="C7267" s="243">
        <v>97.212421999999989</v>
      </c>
      <c r="D7267" s="244">
        <v>7.2326041967999988</v>
      </c>
      <c r="E7267" s="245">
        <v>104.44502619679999</v>
      </c>
      <c r="F7267" s="246"/>
      <c r="G7267" s="246"/>
      <c r="H7267" s="246"/>
    </row>
    <row r="7268" spans="1:8" x14ac:dyDescent="0.2">
      <c r="A7268" s="247">
        <v>44499.041666659999</v>
      </c>
      <c r="B7268" s="248">
        <v>2</v>
      </c>
      <c r="C7268" s="243">
        <v>96.659521999999996</v>
      </c>
      <c r="D7268" s="244">
        <v>7.1914684367999993</v>
      </c>
      <c r="E7268" s="245">
        <v>103.85099043679999</v>
      </c>
      <c r="F7268" s="246"/>
      <c r="G7268" s="246"/>
      <c r="H7268" s="246"/>
    </row>
    <row r="7269" spans="1:8" x14ac:dyDescent="0.2">
      <c r="A7269" s="247">
        <v>44499.083333330003</v>
      </c>
      <c r="B7269" s="248">
        <v>3</v>
      </c>
      <c r="C7269" s="243">
        <v>96.783161000000007</v>
      </c>
      <c r="D7269" s="244">
        <v>7.2006671783999998</v>
      </c>
      <c r="E7269" s="245">
        <v>103.9838281784</v>
      </c>
      <c r="F7269" s="246"/>
      <c r="G7269" s="246"/>
      <c r="H7269" s="246"/>
    </row>
    <row r="7270" spans="1:8" x14ac:dyDescent="0.2">
      <c r="A7270" s="247">
        <v>44499.125</v>
      </c>
      <c r="B7270" s="248">
        <v>4</v>
      </c>
      <c r="C7270" s="243">
        <v>98.557139000000006</v>
      </c>
      <c r="D7270" s="244">
        <v>7.3326511415999995</v>
      </c>
      <c r="E7270" s="245">
        <v>105.8897901416</v>
      </c>
      <c r="F7270" s="246"/>
      <c r="G7270" s="246"/>
      <c r="H7270" s="246"/>
    </row>
    <row r="7271" spans="1:8" x14ac:dyDescent="0.2">
      <c r="A7271" s="247">
        <v>44499.166666659999</v>
      </c>
      <c r="B7271" s="248">
        <v>5</v>
      </c>
      <c r="C7271" s="243">
        <v>100.62420299999999</v>
      </c>
      <c r="D7271" s="244">
        <v>7.4864407031999987</v>
      </c>
      <c r="E7271" s="245">
        <v>108.1106437032</v>
      </c>
      <c r="F7271" s="246"/>
      <c r="G7271" s="246"/>
      <c r="H7271" s="246"/>
    </row>
    <row r="7272" spans="1:8" x14ac:dyDescent="0.2">
      <c r="A7272" s="247">
        <v>44499.208333330003</v>
      </c>
      <c r="B7272" s="248">
        <v>6</v>
      </c>
      <c r="C7272" s="243">
        <v>100.407709</v>
      </c>
      <c r="D7272" s="244">
        <v>7.4703335495999994</v>
      </c>
      <c r="E7272" s="245">
        <v>107.8780425496</v>
      </c>
      <c r="F7272" s="246"/>
      <c r="G7272" s="246"/>
      <c r="H7272" s="246"/>
    </row>
    <row r="7273" spans="1:8" x14ac:dyDescent="0.2">
      <c r="A7273" s="247">
        <v>44499.25</v>
      </c>
      <c r="B7273" s="248">
        <v>7</v>
      </c>
      <c r="C7273" s="243">
        <v>101.28604</v>
      </c>
      <c r="D7273" s="244">
        <v>7.5356813759999994</v>
      </c>
      <c r="E7273" s="245">
        <v>108.821721376</v>
      </c>
      <c r="F7273" s="246"/>
      <c r="G7273" s="246"/>
      <c r="H7273" s="246"/>
    </row>
    <row r="7274" spans="1:8" x14ac:dyDescent="0.2">
      <c r="A7274" s="247">
        <v>44499.291666659999</v>
      </c>
      <c r="B7274" s="248">
        <v>8</v>
      </c>
      <c r="C7274" s="243">
        <v>101.694093</v>
      </c>
      <c r="D7274" s="244">
        <v>7.5660405191999986</v>
      </c>
      <c r="E7274" s="245">
        <v>109.2601335192</v>
      </c>
      <c r="F7274" s="246"/>
      <c r="G7274" s="246"/>
      <c r="H7274" s="246"/>
    </row>
    <row r="7275" spans="1:8" x14ac:dyDescent="0.2">
      <c r="A7275" s="247">
        <v>44499.333333330003</v>
      </c>
      <c r="B7275" s="248">
        <v>9</v>
      </c>
      <c r="C7275" s="243">
        <v>102.594821</v>
      </c>
      <c r="D7275" s="244">
        <v>7.6330546823999992</v>
      </c>
      <c r="E7275" s="245">
        <v>110.2278756824</v>
      </c>
      <c r="F7275" s="246"/>
      <c r="G7275" s="246"/>
      <c r="H7275" s="246"/>
    </row>
    <row r="7276" spans="1:8" x14ac:dyDescent="0.2">
      <c r="A7276" s="247">
        <v>44499.375</v>
      </c>
      <c r="B7276" s="248">
        <v>10</v>
      </c>
      <c r="C7276" s="243">
        <v>103.937742</v>
      </c>
      <c r="D7276" s="244">
        <v>7.7329680047999991</v>
      </c>
      <c r="E7276" s="245">
        <v>111.6707100048</v>
      </c>
      <c r="F7276" s="246"/>
      <c r="G7276" s="246"/>
      <c r="H7276" s="246"/>
    </row>
    <row r="7277" spans="1:8" x14ac:dyDescent="0.2">
      <c r="A7277" s="247">
        <v>44499.416666659999</v>
      </c>
      <c r="B7277" s="248">
        <v>11</v>
      </c>
      <c r="C7277" s="243">
        <v>104.347881</v>
      </c>
      <c r="D7277" s="244">
        <v>7.7634823463999991</v>
      </c>
      <c r="E7277" s="245">
        <v>112.1113633464</v>
      </c>
      <c r="F7277" s="246"/>
      <c r="G7277" s="246"/>
      <c r="H7277" s="246"/>
    </row>
    <row r="7278" spans="1:8" x14ac:dyDescent="0.2">
      <c r="A7278" s="247">
        <v>44499.458333330003</v>
      </c>
      <c r="B7278" s="248">
        <v>12</v>
      </c>
      <c r="C7278" s="243">
        <v>104.994337</v>
      </c>
      <c r="D7278" s="244">
        <v>7.8115786727999996</v>
      </c>
      <c r="E7278" s="245">
        <v>112.8059156728</v>
      </c>
      <c r="F7278" s="246"/>
      <c r="G7278" s="246"/>
      <c r="H7278" s="246"/>
    </row>
    <row r="7279" spans="1:8" x14ac:dyDescent="0.2">
      <c r="A7279" s="247">
        <v>44499.5</v>
      </c>
      <c r="B7279" s="248">
        <v>13</v>
      </c>
      <c r="C7279" s="243">
        <v>104.530931</v>
      </c>
      <c r="D7279" s="244">
        <v>7.777101266399999</v>
      </c>
      <c r="E7279" s="245">
        <v>112.30803226639999</v>
      </c>
      <c r="F7279" s="246"/>
      <c r="G7279" s="246"/>
      <c r="H7279" s="246"/>
    </row>
    <row r="7280" spans="1:8" x14ac:dyDescent="0.2">
      <c r="A7280" s="247">
        <v>44499.541666659999</v>
      </c>
      <c r="B7280" s="248">
        <v>14</v>
      </c>
      <c r="C7280" s="243">
        <v>104.017684</v>
      </c>
      <c r="D7280" s="244">
        <v>7.7389156895999998</v>
      </c>
      <c r="E7280" s="245">
        <v>111.75659968960001</v>
      </c>
      <c r="F7280" s="246"/>
      <c r="G7280" s="246"/>
      <c r="H7280" s="246"/>
    </row>
    <row r="7281" spans="1:8" x14ac:dyDescent="0.2">
      <c r="A7281" s="247">
        <v>44499.583333330003</v>
      </c>
      <c r="B7281" s="248">
        <v>15</v>
      </c>
      <c r="C7281" s="243">
        <v>103.272488</v>
      </c>
      <c r="D7281" s="244">
        <v>7.6834731071999993</v>
      </c>
      <c r="E7281" s="245">
        <v>110.9559611072</v>
      </c>
      <c r="F7281" s="246"/>
      <c r="G7281" s="246"/>
      <c r="H7281" s="246"/>
    </row>
    <row r="7282" spans="1:8" x14ac:dyDescent="0.2">
      <c r="A7282" s="247">
        <v>44499.625</v>
      </c>
      <c r="B7282" s="248">
        <v>16</v>
      </c>
      <c r="C7282" s="243">
        <v>103.411452</v>
      </c>
      <c r="D7282" s="244">
        <v>7.6938120287999991</v>
      </c>
      <c r="E7282" s="245">
        <v>111.10526402879999</v>
      </c>
      <c r="F7282" s="246"/>
      <c r="G7282" s="246"/>
      <c r="H7282" s="246"/>
    </row>
    <row r="7283" spans="1:8" x14ac:dyDescent="0.2">
      <c r="A7283" s="247">
        <v>44499.666666659999</v>
      </c>
      <c r="B7283" s="248">
        <v>17</v>
      </c>
      <c r="C7283" s="243">
        <v>104.53620599999999</v>
      </c>
      <c r="D7283" s="244">
        <v>7.7774937263999986</v>
      </c>
      <c r="E7283" s="245">
        <v>112.31369972639999</v>
      </c>
      <c r="F7283" s="246"/>
      <c r="G7283" s="246"/>
      <c r="H7283" s="246"/>
    </row>
    <row r="7284" spans="1:8" x14ac:dyDescent="0.2">
      <c r="A7284" s="247">
        <v>44499.708333330003</v>
      </c>
      <c r="B7284" s="248">
        <v>18</v>
      </c>
      <c r="C7284" s="243">
        <v>107.361026</v>
      </c>
      <c r="D7284" s="244">
        <v>7.9876603343999992</v>
      </c>
      <c r="E7284" s="245">
        <v>115.3486863344</v>
      </c>
      <c r="F7284" s="246"/>
      <c r="G7284" s="246"/>
      <c r="H7284" s="246"/>
    </row>
    <row r="7285" spans="1:8" x14ac:dyDescent="0.2">
      <c r="A7285" s="247">
        <v>44499.75</v>
      </c>
      <c r="B7285" s="248">
        <v>19</v>
      </c>
      <c r="C7285" s="243">
        <v>107.619792</v>
      </c>
      <c r="D7285" s="244">
        <v>8.0069125247999988</v>
      </c>
      <c r="E7285" s="245">
        <v>115.6267045248</v>
      </c>
      <c r="F7285" s="246"/>
      <c r="G7285" s="246"/>
      <c r="H7285" s="246"/>
    </row>
    <row r="7286" spans="1:8" x14ac:dyDescent="0.2">
      <c r="A7286" s="247">
        <v>44499.791666659999</v>
      </c>
      <c r="B7286" s="248">
        <v>20</v>
      </c>
      <c r="C7286" s="243">
        <v>106.343745</v>
      </c>
      <c r="D7286" s="244">
        <v>7.9119746279999994</v>
      </c>
      <c r="E7286" s="245">
        <v>114.25571962799999</v>
      </c>
      <c r="F7286" s="246"/>
      <c r="G7286" s="246"/>
      <c r="H7286" s="246"/>
    </row>
    <row r="7287" spans="1:8" x14ac:dyDescent="0.2">
      <c r="A7287" s="247">
        <v>44499.833333330003</v>
      </c>
      <c r="B7287" s="248">
        <v>21</v>
      </c>
      <c r="C7287" s="243">
        <v>103.30236599999999</v>
      </c>
      <c r="D7287" s="244">
        <v>7.685696030399999</v>
      </c>
      <c r="E7287" s="245">
        <v>110.98806203039999</v>
      </c>
      <c r="F7287" s="246"/>
      <c r="G7287" s="246"/>
      <c r="H7287" s="246"/>
    </row>
    <row r="7288" spans="1:8" x14ac:dyDescent="0.2">
      <c r="A7288" s="247">
        <v>44499.875</v>
      </c>
      <c r="B7288" s="248">
        <v>22</v>
      </c>
      <c r="C7288" s="243">
        <v>101.169437</v>
      </c>
      <c r="D7288" s="244">
        <v>7.5270061127999996</v>
      </c>
      <c r="E7288" s="245">
        <v>108.6964431128</v>
      </c>
      <c r="F7288" s="246"/>
      <c r="G7288" s="246"/>
      <c r="H7288" s="246"/>
    </row>
    <row r="7289" spans="1:8" x14ac:dyDescent="0.2">
      <c r="A7289" s="247">
        <v>44499.916666659999</v>
      </c>
      <c r="B7289" s="248">
        <v>23</v>
      </c>
      <c r="C7289" s="243">
        <v>98.381253999999998</v>
      </c>
      <c r="D7289" s="244">
        <v>7.3195652975999996</v>
      </c>
      <c r="E7289" s="245">
        <v>105.70081929759999</v>
      </c>
      <c r="F7289" s="246"/>
      <c r="G7289" s="246"/>
      <c r="H7289" s="246"/>
    </row>
    <row r="7290" spans="1:8" x14ac:dyDescent="0.2">
      <c r="A7290" s="247">
        <v>44499.958333330003</v>
      </c>
      <c r="B7290" s="248">
        <v>24</v>
      </c>
      <c r="C7290" s="243">
        <v>96.012540999999999</v>
      </c>
      <c r="D7290" s="244">
        <v>7.143333050399999</v>
      </c>
      <c r="E7290" s="245">
        <v>103.1558740504</v>
      </c>
      <c r="F7290" s="246"/>
      <c r="G7290" s="246"/>
      <c r="H7290" s="246"/>
    </row>
    <row r="7291" spans="1:8" x14ac:dyDescent="0.2">
      <c r="A7291" s="247">
        <v>44500</v>
      </c>
      <c r="B7291" s="248">
        <v>1</v>
      </c>
      <c r="C7291" s="243">
        <v>93.345555000000004</v>
      </c>
      <c r="D7291" s="244">
        <v>6.9449092920000002</v>
      </c>
      <c r="E7291" s="245">
        <v>100.29046429200001</v>
      </c>
      <c r="F7291" s="246"/>
      <c r="G7291" s="246"/>
      <c r="H7291" s="246"/>
    </row>
    <row r="7292" spans="1:8" x14ac:dyDescent="0.2">
      <c r="A7292" s="247">
        <v>44500.041666659999</v>
      </c>
      <c r="B7292" s="248">
        <v>2</v>
      </c>
      <c r="C7292" s="243">
        <v>92.001557999999989</v>
      </c>
      <c r="D7292" s="244">
        <v>6.8449159151999988</v>
      </c>
      <c r="E7292" s="245">
        <v>98.846473915199994</v>
      </c>
      <c r="F7292" s="246"/>
      <c r="G7292" s="246"/>
      <c r="H7292" s="246"/>
    </row>
    <row r="7293" spans="1:8" x14ac:dyDescent="0.2">
      <c r="A7293" s="247">
        <v>44500.083333330003</v>
      </c>
      <c r="B7293" s="248">
        <v>3</v>
      </c>
      <c r="C7293" s="243">
        <v>91.803202999999996</v>
      </c>
      <c r="D7293" s="244">
        <v>6.8301583031999993</v>
      </c>
      <c r="E7293" s="245">
        <v>98.63336130319999</v>
      </c>
      <c r="F7293" s="246"/>
      <c r="G7293" s="246"/>
      <c r="H7293" s="246"/>
    </row>
    <row r="7294" spans="1:8" x14ac:dyDescent="0.2">
      <c r="A7294" s="247">
        <v>44500.125</v>
      </c>
      <c r="B7294" s="248">
        <v>4</v>
      </c>
      <c r="C7294" s="243">
        <v>93.670231999999999</v>
      </c>
      <c r="D7294" s="244">
        <v>6.969065260799999</v>
      </c>
      <c r="E7294" s="245">
        <v>100.63929726079999</v>
      </c>
      <c r="F7294" s="246"/>
      <c r="G7294" s="246"/>
      <c r="H7294" s="246"/>
    </row>
    <row r="7295" spans="1:8" x14ac:dyDescent="0.2">
      <c r="A7295" s="247">
        <v>44500.166666659999</v>
      </c>
      <c r="B7295" s="248">
        <v>5</v>
      </c>
      <c r="C7295" s="243">
        <v>96.407853000000003</v>
      </c>
      <c r="D7295" s="244">
        <v>7.1727442631999994</v>
      </c>
      <c r="E7295" s="245">
        <v>103.5805972632</v>
      </c>
      <c r="F7295" s="246"/>
      <c r="G7295" s="246"/>
      <c r="H7295" s="246"/>
    </row>
    <row r="7296" spans="1:8" x14ac:dyDescent="0.2">
      <c r="A7296" s="247">
        <v>44500.208333330003</v>
      </c>
      <c r="B7296" s="248">
        <v>6</v>
      </c>
      <c r="C7296" s="243">
        <v>97.495371999999989</v>
      </c>
      <c r="D7296" s="244">
        <v>7.2536556767999985</v>
      </c>
      <c r="E7296" s="245">
        <v>104.74902767679998</v>
      </c>
      <c r="F7296" s="246"/>
      <c r="G7296" s="246"/>
      <c r="H7296" s="246"/>
    </row>
    <row r="7297" spans="1:8" x14ac:dyDescent="0.2">
      <c r="A7297" s="247">
        <v>44500.25</v>
      </c>
      <c r="B7297" s="248">
        <v>7</v>
      </c>
      <c r="C7297" s="243">
        <v>98.154823000000007</v>
      </c>
      <c r="D7297" s="244">
        <v>7.3027188312</v>
      </c>
      <c r="E7297" s="245">
        <v>105.4575418312</v>
      </c>
      <c r="F7297" s="246"/>
      <c r="G7297" s="246"/>
      <c r="H7297" s="246"/>
    </row>
    <row r="7298" spans="1:8" x14ac:dyDescent="0.2">
      <c r="A7298" s="247">
        <v>44500.291666659999</v>
      </c>
      <c r="B7298" s="248">
        <v>8</v>
      </c>
      <c r="C7298" s="243">
        <v>98.785307000000003</v>
      </c>
      <c r="D7298" s="244">
        <v>7.3496268408000001</v>
      </c>
      <c r="E7298" s="245">
        <v>106.1349338408</v>
      </c>
      <c r="F7298" s="246"/>
      <c r="G7298" s="246"/>
      <c r="H7298" s="246"/>
    </row>
    <row r="7299" spans="1:8" x14ac:dyDescent="0.2">
      <c r="A7299" s="247">
        <v>44500.333333330003</v>
      </c>
      <c r="B7299" s="248">
        <v>9</v>
      </c>
      <c r="C7299" s="243">
        <v>99.772430999999997</v>
      </c>
      <c r="D7299" s="244">
        <v>7.4230688663999995</v>
      </c>
      <c r="E7299" s="245">
        <v>107.1954998664</v>
      </c>
      <c r="F7299" s="246"/>
      <c r="G7299" s="246"/>
      <c r="H7299" s="246"/>
    </row>
    <row r="7300" spans="1:8" x14ac:dyDescent="0.2">
      <c r="A7300" s="247">
        <v>44500.375</v>
      </c>
      <c r="B7300" s="248">
        <v>10</v>
      </c>
      <c r="C7300" s="243">
        <v>100.455174</v>
      </c>
      <c r="D7300" s="244">
        <v>7.473864945599999</v>
      </c>
      <c r="E7300" s="245">
        <v>107.9290389456</v>
      </c>
      <c r="F7300" s="246"/>
      <c r="G7300" s="246"/>
      <c r="H7300" s="246"/>
    </row>
    <row r="7301" spans="1:8" x14ac:dyDescent="0.2">
      <c r="A7301" s="247">
        <v>44500.416666659999</v>
      </c>
      <c r="B7301" s="248">
        <v>11</v>
      </c>
      <c r="C7301" s="243">
        <v>102.552421</v>
      </c>
      <c r="D7301" s="244">
        <v>7.6299001223999987</v>
      </c>
      <c r="E7301" s="245">
        <v>110.1823211224</v>
      </c>
      <c r="F7301" s="246"/>
      <c r="G7301" s="246"/>
      <c r="H7301" s="246"/>
    </row>
    <row r="7302" spans="1:8" x14ac:dyDescent="0.2">
      <c r="A7302" s="247">
        <v>44500.458333330003</v>
      </c>
      <c r="B7302" s="248">
        <v>12</v>
      </c>
      <c r="C7302" s="243">
        <v>103.27355900000001</v>
      </c>
      <c r="D7302" s="244">
        <v>7.6835527896000002</v>
      </c>
      <c r="E7302" s="245">
        <v>110.95711178960001</v>
      </c>
      <c r="F7302" s="246"/>
      <c r="G7302" s="246"/>
      <c r="H7302" s="246"/>
    </row>
    <row r="7303" spans="1:8" x14ac:dyDescent="0.2">
      <c r="A7303" s="247">
        <v>44500.5</v>
      </c>
      <c r="B7303" s="248">
        <v>13</v>
      </c>
      <c r="C7303" s="243">
        <v>102.48615500000001</v>
      </c>
      <c r="D7303" s="244">
        <v>7.624969932</v>
      </c>
      <c r="E7303" s="245">
        <v>110.11112493200001</v>
      </c>
      <c r="F7303" s="246"/>
      <c r="G7303" s="246"/>
      <c r="H7303" s="246"/>
    </row>
    <row r="7304" spans="1:8" x14ac:dyDescent="0.2">
      <c r="A7304" s="247">
        <v>44500.541666659999</v>
      </c>
      <c r="B7304" s="248">
        <v>14</v>
      </c>
      <c r="C7304" s="243">
        <v>102.766642</v>
      </c>
      <c r="D7304" s="244">
        <v>7.6458381647999998</v>
      </c>
      <c r="E7304" s="245">
        <v>110.4124801648</v>
      </c>
      <c r="F7304" s="246"/>
      <c r="G7304" s="246"/>
      <c r="H7304" s="246"/>
    </row>
    <row r="7305" spans="1:8" x14ac:dyDescent="0.2">
      <c r="A7305" s="247">
        <v>44500.583333330003</v>
      </c>
      <c r="B7305" s="248">
        <v>15</v>
      </c>
      <c r="C7305" s="243">
        <v>97.47656099999999</v>
      </c>
      <c r="D7305" s="244">
        <v>7.2522561383999991</v>
      </c>
      <c r="E7305" s="245">
        <v>104.72881713839999</v>
      </c>
      <c r="F7305" s="246"/>
      <c r="G7305" s="246"/>
      <c r="H7305" s="246"/>
    </row>
    <row r="7306" spans="1:8" x14ac:dyDescent="0.2">
      <c r="A7306" s="247">
        <v>44500.625</v>
      </c>
      <c r="B7306" s="248">
        <v>16</v>
      </c>
      <c r="C7306" s="243">
        <v>95.629958999999999</v>
      </c>
      <c r="D7306" s="244">
        <v>7.114868949599999</v>
      </c>
      <c r="E7306" s="245">
        <v>102.74482794959999</v>
      </c>
      <c r="F7306" s="246"/>
      <c r="G7306" s="246"/>
      <c r="H7306" s="246"/>
    </row>
    <row r="7307" spans="1:8" x14ac:dyDescent="0.2">
      <c r="A7307" s="247">
        <v>44500.666666659999</v>
      </c>
      <c r="B7307" s="248">
        <v>17</v>
      </c>
      <c r="C7307" s="243">
        <v>96.120356000000001</v>
      </c>
      <c r="D7307" s="244">
        <v>7.1513544863999998</v>
      </c>
      <c r="E7307" s="245">
        <v>103.2717104864</v>
      </c>
      <c r="F7307" s="246"/>
      <c r="G7307" s="246"/>
      <c r="H7307" s="246"/>
    </row>
    <row r="7308" spans="1:8" x14ac:dyDescent="0.2">
      <c r="A7308" s="247">
        <v>44500.708333330003</v>
      </c>
      <c r="B7308" s="248">
        <v>18</v>
      </c>
      <c r="C7308" s="243">
        <v>99.152921000000006</v>
      </c>
      <c r="D7308" s="244">
        <v>7.3769773224000001</v>
      </c>
      <c r="E7308" s="245">
        <v>106.5298983224</v>
      </c>
      <c r="F7308" s="246"/>
      <c r="G7308" s="246"/>
      <c r="H7308" s="246"/>
    </row>
    <row r="7309" spans="1:8" x14ac:dyDescent="0.2">
      <c r="A7309" s="247">
        <v>44500.75</v>
      </c>
      <c r="B7309" s="248">
        <v>19</v>
      </c>
      <c r="C7309" s="243">
        <v>99.334793000000005</v>
      </c>
      <c r="D7309" s="244">
        <v>7.3905085991999995</v>
      </c>
      <c r="E7309" s="245">
        <v>106.72530159920001</v>
      </c>
      <c r="F7309" s="246"/>
      <c r="G7309" s="246"/>
      <c r="H7309" s="246"/>
    </row>
    <row r="7310" spans="1:8" x14ac:dyDescent="0.2">
      <c r="A7310" s="247">
        <v>44500.791666659999</v>
      </c>
      <c r="B7310" s="248">
        <v>20</v>
      </c>
      <c r="C7310" s="243">
        <v>97.957991000000007</v>
      </c>
      <c r="D7310" s="244">
        <v>7.2880745304000003</v>
      </c>
      <c r="E7310" s="245">
        <v>105.2460655304</v>
      </c>
      <c r="F7310" s="246"/>
      <c r="G7310" s="246"/>
      <c r="H7310" s="246"/>
    </row>
    <row r="7311" spans="1:8" x14ac:dyDescent="0.2">
      <c r="A7311" s="247">
        <v>44500.833333330003</v>
      </c>
      <c r="B7311" s="248">
        <v>21</v>
      </c>
      <c r="C7311" s="243">
        <v>98.598618999999999</v>
      </c>
      <c r="D7311" s="244">
        <v>7.3357372535999996</v>
      </c>
      <c r="E7311" s="245">
        <v>105.9343562536</v>
      </c>
      <c r="F7311" s="246"/>
      <c r="G7311" s="246"/>
      <c r="H7311" s="246"/>
    </row>
    <row r="7312" spans="1:8" x14ac:dyDescent="0.2">
      <c r="A7312" s="247">
        <v>44500.875</v>
      </c>
      <c r="B7312" s="248">
        <v>22</v>
      </c>
      <c r="C7312" s="243">
        <v>96.703295999999995</v>
      </c>
      <c r="D7312" s="244">
        <v>7.1947252223999989</v>
      </c>
      <c r="E7312" s="245">
        <v>103.89802122239999</v>
      </c>
      <c r="F7312" s="246"/>
      <c r="G7312" s="246"/>
      <c r="H7312" s="246"/>
    </row>
    <row r="7313" spans="1:8" x14ac:dyDescent="0.2">
      <c r="A7313" s="247">
        <v>44500.916666659999</v>
      </c>
      <c r="B7313" s="248">
        <v>23</v>
      </c>
      <c r="C7313" s="243">
        <v>93.884573000000003</v>
      </c>
      <c r="D7313" s="244">
        <v>6.9850122311999998</v>
      </c>
      <c r="E7313" s="245">
        <v>100.86958523120001</v>
      </c>
      <c r="F7313" s="246"/>
      <c r="G7313" s="246"/>
      <c r="H7313" s="246"/>
    </row>
    <row r="7314" spans="1:8" x14ac:dyDescent="0.2">
      <c r="A7314" s="247">
        <v>44500.958333330003</v>
      </c>
      <c r="B7314" s="248">
        <v>24</v>
      </c>
      <c r="C7314" s="243">
        <v>90.826495000000008</v>
      </c>
      <c r="D7314" s="244">
        <v>6.7574912280000001</v>
      </c>
      <c r="E7314" s="245">
        <v>97.583986228000015</v>
      </c>
      <c r="F7314" s="246"/>
      <c r="G7314" s="246"/>
      <c r="H7314" s="246"/>
    </row>
    <row r="7315" spans="1:8" x14ac:dyDescent="0.2">
      <c r="A7315" s="247">
        <v>44501</v>
      </c>
      <c r="B7315" s="248">
        <v>1</v>
      </c>
      <c r="C7315" s="243">
        <v>89.343040999999999</v>
      </c>
      <c r="D7315" s="244">
        <v>6.6471222503999998</v>
      </c>
      <c r="E7315" s="245">
        <v>95.990163250400002</v>
      </c>
      <c r="F7315" s="246"/>
      <c r="G7315" s="246"/>
      <c r="H7315" s="246"/>
    </row>
    <row r="7316" spans="1:8" x14ac:dyDescent="0.2">
      <c r="A7316" s="247">
        <v>44501.041666659999</v>
      </c>
      <c r="B7316" s="248">
        <v>2</v>
      </c>
      <c r="C7316" s="243">
        <v>88.912847999999997</v>
      </c>
      <c r="D7316" s="244">
        <v>6.6151158911999994</v>
      </c>
      <c r="E7316" s="245">
        <v>95.527963891200002</v>
      </c>
      <c r="F7316" s="246"/>
      <c r="G7316" s="246"/>
      <c r="H7316" s="246"/>
    </row>
    <row r="7317" spans="1:8" x14ac:dyDescent="0.2">
      <c r="A7317" s="247">
        <v>44501.083333330003</v>
      </c>
      <c r="B7317" s="248">
        <v>3</v>
      </c>
      <c r="C7317" s="243">
        <v>90.558641999999992</v>
      </c>
      <c r="D7317" s="244">
        <v>6.7375629647999986</v>
      </c>
      <c r="E7317" s="245">
        <v>97.296204964799983</v>
      </c>
      <c r="F7317" s="246"/>
      <c r="G7317" s="246"/>
      <c r="H7317" s="246"/>
    </row>
    <row r="7318" spans="1:8" x14ac:dyDescent="0.2">
      <c r="A7318" s="247">
        <v>44501.125</v>
      </c>
      <c r="B7318" s="248">
        <v>4</v>
      </c>
      <c r="C7318" s="243">
        <v>95.683902000000003</v>
      </c>
      <c r="D7318" s="244">
        <v>7.1188823087999999</v>
      </c>
      <c r="E7318" s="245">
        <v>102.8027843088</v>
      </c>
      <c r="F7318" s="246"/>
      <c r="G7318" s="246"/>
      <c r="H7318" s="246"/>
    </row>
    <row r="7319" spans="1:8" x14ac:dyDescent="0.2">
      <c r="A7319" s="247">
        <v>44501.166666659999</v>
      </c>
      <c r="B7319" s="248">
        <v>5</v>
      </c>
      <c r="C7319" s="243">
        <v>101.31374699999999</v>
      </c>
      <c r="D7319" s="244">
        <v>7.5377427767999992</v>
      </c>
      <c r="E7319" s="245">
        <v>108.85148977679999</v>
      </c>
      <c r="F7319" s="246"/>
      <c r="G7319" s="246"/>
      <c r="H7319" s="246"/>
    </row>
    <row r="7320" spans="1:8" x14ac:dyDescent="0.2">
      <c r="A7320" s="247">
        <v>44501.208333330003</v>
      </c>
      <c r="B7320" s="248">
        <v>6</v>
      </c>
      <c r="C7320" s="243">
        <v>106.64378600000001</v>
      </c>
      <c r="D7320" s="244">
        <v>7.9342976784000001</v>
      </c>
      <c r="E7320" s="245">
        <v>114.57808367840001</v>
      </c>
      <c r="F7320" s="246"/>
      <c r="G7320" s="246"/>
      <c r="H7320" s="246"/>
    </row>
    <row r="7321" spans="1:8" x14ac:dyDescent="0.2">
      <c r="A7321" s="247">
        <v>44501.25</v>
      </c>
      <c r="B7321" s="248">
        <v>7</v>
      </c>
      <c r="C7321" s="243">
        <v>111.23785099999999</v>
      </c>
      <c r="D7321" s="244">
        <v>8.2760961143999996</v>
      </c>
      <c r="E7321" s="245">
        <v>119.5139471144</v>
      </c>
      <c r="F7321" s="246"/>
      <c r="G7321" s="246"/>
      <c r="H7321" s="246"/>
    </row>
    <row r="7322" spans="1:8" x14ac:dyDescent="0.2">
      <c r="A7322" s="247">
        <v>44501.291666659999</v>
      </c>
      <c r="B7322" s="248">
        <v>8</v>
      </c>
      <c r="C7322" s="243">
        <v>112.02171399999999</v>
      </c>
      <c r="D7322" s="244">
        <v>8.3344155215999987</v>
      </c>
      <c r="E7322" s="245">
        <v>120.35612952159998</v>
      </c>
      <c r="F7322" s="246"/>
      <c r="G7322" s="246"/>
      <c r="H7322" s="246"/>
    </row>
    <row r="7323" spans="1:8" x14ac:dyDescent="0.2">
      <c r="A7323" s="247">
        <v>44501.333333330003</v>
      </c>
      <c r="B7323" s="248">
        <v>9</v>
      </c>
      <c r="C7323" s="243">
        <v>114.16337300000001</v>
      </c>
      <c r="D7323" s="244">
        <v>8.4937549511999997</v>
      </c>
      <c r="E7323" s="245">
        <v>122.65712795120001</v>
      </c>
      <c r="F7323" s="246"/>
      <c r="G7323" s="246"/>
      <c r="H7323" s="246"/>
    </row>
    <row r="7324" spans="1:8" x14ac:dyDescent="0.2">
      <c r="A7324" s="247">
        <v>44501.375</v>
      </c>
      <c r="B7324" s="248">
        <v>10</v>
      </c>
      <c r="C7324" s="243">
        <v>114.296616</v>
      </c>
      <c r="D7324" s="244">
        <v>8.5036682303999989</v>
      </c>
      <c r="E7324" s="245">
        <v>122.8002842304</v>
      </c>
      <c r="F7324" s="246"/>
      <c r="G7324" s="246"/>
      <c r="H7324" s="246"/>
    </row>
    <row r="7325" spans="1:8" x14ac:dyDescent="0.2">
      <c r="A7325" s="247">
        <v>44501.416666659999</v>
      </c>
      <c r="B7325" s="248">
        <v>11</v>
      </c>
      <c r="C7325" s="243">
        <v>115.307463</v>
      </c>
      <c r="D7325" s="244">
        <v>8.5788752471999992</v>
      </c>
      <c r="E7325" s="245">
        <v>123.8863382472</v>
      </c>
      <c r="F7325" s="246"/>
      <c r="G7325" s="246"/>
      <c r="H7325" s="246"/>
    </row>
    <row r="7326" spans="1:8" x14ac:dyDescent="0.2">
      <c r="A7326" s="247">
        <v>44501.458333330003</v>
      </c>
      <c r="B7326" s="248">
        <v>12</v>
      </c>
      <c r="C7326" s="243">
        <v>115.935312</v>
      </c>
      <c r="D7326" s="244">
        <v>8.6255872127999993</v>
      </c>
      <c r="E7326" s="245">
        <v>124.5608992128</v>
      </c>
      <c r="F7326" s="246"/>
      <c r="G7326" s="246"/>
      <c r="H7326" s="246"/>
    </row>
    <row r="7327" spans="1:8" x14ac:dyDescent="0.2">
      <c r="A7327" s="247">
        <v>44501.5</v>
      </c>
      <c r="B7327" s="248">
        <v>13</v>
      </c>
      <c r="C7327" s="243">
        <v>117.15977700000001</v>
      </c>
      <c r="D7327" s="244">
        <v>8.7166874088000004</v>
      </c>
      <c r="E7327" s="245">
        <v>125.8764644088</v>
      </c>
      <c r="F7327" s="246"/>
      <c r="G7327" s="246"/>
      <c r="H7327" s="246"/>
    </row>
    <row r="7328" spans="1:8" x14ac:dyDescent="0.2">
      <c r="A7328" s="247">
        <v>44501.541666659999</v>
      </c>
      <c r="B7328" s="248">
        <v>14</v>
      </c>
      <c r="C7328" s="243">
        <v>116.28907700000001</v>
      </c>
      <c r="D7328" s="244">
        <v>8.6519073288000001</v>
      </c>
      <c r="E7328" s="245">
        <v>124.9409843288</v>
      </c>
      <c r="F7328" s="246"/>
      <c r="G7328" s="246"/>
      <c r="H7328" s="246"/>
    </row>
    <row r="7329" spans="1:8" x14ac:dyDescent="0.2">
      <c r="A7329" s="247">
        <v>44501.583333330003</v>
      </c>
      <c r="B7329" s="248">
        <v>15</v>
      </c>
      <c r="C7329" s="243">
        <v>115.200408</v>
      </c>
      <c r="D7329" s="244">
        <v>8.5709103551999988</v>
      </c>
      <c r="E7329" s="245">
        <v>123.77131835519999</v>
      </c>
      <c r="F7329" s="246"/>
      <c r="G7329" s="246"/>
      <c r="H7329" s="246"/>
    </row>
    <row r="7330" spans="1:8" x14ac:dyDescent="0.2">
      <c r="A7330" s="247">
        <v>44501.625</v>
      </c>
      <c r="B7330" s="248">
        <v>16</v>
      </c>
      <c r="C7330" s="243">
        <v>112.19774</v>
      </c>
      <c r="D7330" s="244">
        <v>8.3475118559999988</v>
      </c>
      <c r="E7330" s="245">
        <v>120.54525185599999</v>
      </c>
      <c r="F7330" s="246"/>
      <c r="G7330" s="246"/>
      <c r="H7330" s="246"/>
    </row>
    <row r="7331" spans="1:8" x14ac:dyDescent="0.2">
      <c r="A7331" s="247">
        <v>44501.666666659999</v>
      </c>
      <c r="B7331" s="248">
        <v>17</v>
      </c>
      <c r="C7331" s="243">
        <v>109.672456</v>
      </c>
      <c r="D7331" s="244">
        <v>8.1596307263999996</v>
      </c>
      <c r="E7331" s="245">
        <v>117.83208672639999</v>
      </c>
      <c r="F7331" s="246"/>
      <c r="G7331" s="246"/>
      <c r="H7331" s="246"/>
    </row>
    <row r="7332" spans="1:8" x14ac:dyDescent="0.2">
      <c r="A7332" s="247">
        <v>44501.708333330003</v>
      </c>
      <c r="B7332" s="248">
        <v>18</v>
      </c>
      <c r="C7332" s="243">
        <v>111.82564599999999</v>
      </c>
      <c r="D7332" s="244">
        <v>8.3198280623999992</v>
      </c>
      <c r="E7332" s="245">
        <v>120.14547406239998</v>
      </c>
      <c r="F7332" s="246"/>
      <c r="G7332" s="246"/>
      <c r="H7332" s="246"/>
    </row>
    <row r="7333" spans="1:8" x14ac:dyDescent="0.2">
      <c r="A7333" s="247">
        <v>44501.75</v>
      </c>
      <c r="B7333" s="248">
        <v>19</v>
      </c>
      <c r="C7333" s="243">
        <v>109.027839</v>
      </c>
      <c r="D7333" s="244">
        <v>8.1116712216</v>
      </c>
      <c r="E7333" s="245">
        <v>117.13951022160001</v>
      </c>
      <c r="F7333" s="246"/>
      <c r="G7333" s="246"/>
      <c r="H7333" s="246"/>
    </row>
    <row r="7334" spans="1:8" x14ac:dyDescent="0.2">
      <c r="A7334" s="247">
        <v>44501.791666659999</v>
      </c>
      <c r="B7334" s="248">
        <v>20</v>
      </c>
      <c r="C7334" s="243">
        <v>106.344024</v>
      </c>
      <c r="D7334" s="244">
        <v>7.9119953856</v>
      </c>
      <c r="E7334" s="245">
        <v>114.2560193856</v>
      </c>
      <c r="F7334" s="246"/>
      <c r="G7334" s="246"/>
      <c r="H7334" s="246"/>
    </row>
    <row r="7335" spans="1:8" x14ac:dyDescent="0.2">
      <c r="A7335" s="247">
        <v>44501.833333330003</v>
      </c>
      <c r="B7335" s="248">
        <v>21</v>
      </c>
      <c r="C7335" s="243">
        <v>103.550034</v>
      </c>
      <c r="D7335" s="244">
        <v>7.7041225295999993</v>
      </c>
      <c r="E7335" s="245">
        <v>111.2541565296</v>
      </c>
      <c r="F7335" s="246"/>
      <c r="G7335" s="246"/>
      <c r="H7335" s="246"/>
    </row>
    <row r="7336" spans="1:8" x14ac:dyDescent="0.2">
      <c r="A7336" s="247">
        <v>44501.875</v>
      </c>
      <c r="B7336" s="248">
        <v>22</v>
      </c>
      <c r="C7336" s="243">
        <v>101.09065699999999</v>
      </c>
      <c r="D7336" s="244">
        <v>7.5211448807999988</v>
      </c>
      <c r="E7336" s="245">
        <v>108.61180188079999</v>
      </c>
      <c r="F7336" s="246"/>
      <c r="G7336" s="246"/>
      <c r="H7336" s="246"/>
    </row>
    <row r="7337" spans="1:8" x14ac:dyDescent="0.2">
      <c r="A7337" s="247">
        <v>44501.916666659999</v>
      </c>
      <c r="B7337" s="248">
        <v>23</v>
      </c>
      <c r="C7337" s="243">
        <v>97.923804000000004</v>
      </c>
      <c r="D7337" s="244">
        <v>7.2855310175999994</v>
      </c>
      <c r="E7337" s="245">
        <v>105.2093350176</v>
      </c>
      <c r="F7337" s="246"/>
      <c r="G7337" s="246"/>
      <c r="H7337" s="246"/>
    </row>
    <row r="7338" spans="1:8" x14ac:dyDescent="0.2">
      <c r="A7338" s="247">
        <v>44501.958333330003</v>
      </c>
      <c r="B7338" s="248">
        <v>24</v>
      </c>
      <c r="C7338" s="243">
        <v>95.850708000000012</v>
      </c>
      <c r="D7338" s="244">
        <v>7.1312926752000001</v>
      </c>
      <c r="E7338" s="245">
        <v>102.98200067520001</v>
      </c>
      <c r="F7338" s="246"/>
      <c r="G7338" s="246"/>
      <c r="H7338" s="246"/>
    </row>
    <row r="7339" spans="1:8" x14ac:dyDescent="0.2">
      <c r="A7339" s="247">
        <v>44502</v>
      </c>
      <c r="B7339" s="248">
        <v>1</v>
      </c>
      <c r="C7339" s="243">
        <v>92.291381999999999</v>
      </c>
      <c r="D7339" s="244">
        <v>6.8664788207999994</v>
      </c>
      <c r="E7339" s="245">
        <v>99.157860820799996</v>
      </c>
      <c r="F7339" s="246"/>
      <c r="G7339" s="246"/>
      <c r="H7339" s="246"/>
    </row>
    <row r="7340" spans="1:8" x14ac:dyDescent="0.2">
      <c r="A7340" s="247">
        <v>44502.041666659999</v>
      </c>
      <c r="B7340" s="248">
        <v>2</v>
      </c>
      <c r="C7340" s="243">
        <v>91.227181999999999</v>
      </c>
      <c r="D7340" s="244">
        <v>6.7873023407999993</v>
      </c>
      <c r="E7340" s="245">
        <v>98.014484340799996</v>
      </c>
      <c r="F7340" s="246"/>
      <c r="G7340" s="246"/>
      <c r="H7340" s="246"/>
    </row>
    <row r="7341" spans="1:8" x14ac:dyDescent="0.2">
      <c r="A7341" s="247">
        <v>44502.083333330003</v>
      </c>
      <c r="B7341" s="248">
        <v>3</v>
      </c>
      <c r="C7341" s="243">
        <v>91.476731000000001</v>
      </c>
      <c r="D7341" s="244">
        <v>6.8058687863999996</v>
      </c>
      <c r="E7341" s="245">
        <v>98.282599786399999</v>
      </c>
      <c r="F7341" s="246"/>
      <c r="G7341" s="246"/>
      <c r="H7341" s="246"/>
    </row>
    <row r="7342" spans="1:8" x14ac:dyDescent="0.2">
      <c r="A7342" s="247">
        <v>44502.125</v>
      </c>
      <c r="B7342" s="248">
        <v>4</v>
      </c>
      <c r="C7342" s="243">
        <v>96.770952999999992</v>
      </c>
      <c r="D7342" s="244">
        <v>7.1997589031999984</v>
      </c>
      <c r="E7342" s="245">
        <v>103.97071190319998</v>
      </c>
      <c r="F7342" s="246"/>
      <c r="G7342" s="246"/>
      <c r="H7342" s="246"/>
    </row>
    <row r="7343" spans="1:8" x14ac:dyDescent="0.2">
      <c r="A7343" s="247">
        <v>44502.166666659999</v>
      </c>
      <c r="B7343" s="248">
        <v>5</v>
      </c>
      <c r="C7343" s="243">
        <v>102.670981</v>
      </c>
      <c r="D7343" s="244">
        <v>7.6387209863999992</v>
      </c>
      <c r="E7343" s="245">
        <v>110.3097019864</v>
      </c>
      <c r="F7343" s="246"/>
      <c r="G7343" s="246"/>
      <c r="H7343" s="246"/>
    </row>
    <row r="7344" spans="1:8" x14ac:dyDescent="0.2">
      <c r="A7344" s="247">
        <v>44502.208333330003</v>
      </c>
      <c r="B7344" s="248">
        <v>6</v>
      </c>
      <c r="C7344" s="243">
        <v>108.32155</v>
      </c>
      <c r="D7344" s="244">
        <v>8.0591233199999994</v>
      </c>
      <c r="E7344" s="245">
        <v>116.38067332</v>
      </c>
      <c r="F7344" s="246"/>
      <c r="G7344" s="246"/>
      <c r="H7344" s="246"/>
    </row>
    <row r="7345" spans="1:8" x14ac:dyDescent="0.2">
      <c r="A7345" s="247">
        <v>44502.25</v>
      </c>
      <c r="B7345" s="248">
        <v>7</v>
      </c>
      <c r="C7345" s="243">
        <v>113.206018</v>
      </c>
      <c r="D7345" s="244">
        <v>8.4225277391999995</v>
      </c>
      <c r="E7345" s="245">
        <v>121.62854573920001</v>
      </c>
      <c r="F7345" s="246"/>
      <c r="G7345" s="246"/>
      <c r="H7345" s="246"/>
    </row>
    <row r="7346" spans="1:8" x14ac:dyDescent="0.2">
      <c r="A7346" s="247">
        <v>44502.291666659999</v>
      </c>
      <c r="B7346" s="248">
        <v>8</v>
      </c>
      <c r="C7346" s="243">
        <v>114.504988</v>
      </c>
      <c r="D7346" s="244">
        <v>8.5191711071999983</v>
      </c>
      <c r="E7346" s="245">
        <v>123.02415910719999</v>
      </c>
      <c r="F7346" s="246"/>
      <c r="G7346" s="246"/>
      <c r="H7346" s="246"/>
    </row>
    <row r="7347" spans="1:8" x14ac:dyDescent="0.2">
      <c r="A7347" s="247">
        <v>44502.333333330003</v>
      </c>
      <c r="B7347" s="248">
        <v>9</v>
      </c>
      <c r="C7347" s="243">
        <v>116.567543</v>
      </c>
      <c r="D7347" s="244">
        <v>8.6726251991999987</v>
      </c>
      <c r="E7347" s="245">
        <v>125.2401681992</v>
      </c>
      <c r="F7347" s="246"/>
      <c r="G7347" s="246"/>
      <c r="H7347" s="246"/>
    </row>
    <row r="7348" spans="1:8" x14ac:dyDescent="0.2">
      <c r="A7348" s="247">
        <v>44502.375</v>
      </c>
      <c r="B7348" s="248">
        <v>10</v>
      </c>
      <c r="C7348" s="243">
        <v>117.10037799999999</v>
      </c>
      <c r="D7348" s="244">
        <v>8.7122681231999994</v>
      </c>
      <c r="E7348" s="245">
        <v>125.8126461232</v>
      </c>
      <c r="F7348" s="246"/>
      <c r="G7348" s="246"/>
      <c r="H7348" s="246"/>
    </row>
    <row r="7349" spans="1:8" x14ac:dyDescent="0.2">
      <c r="A7349" s="247">
        <v>44502.416666659999</v>
      </c>
      <c r="B7349" s="248">
        <v>11</v>
      </c>
      <c r="C7349" s="243">
        <v>117.36110499999999</v>
      </c>
      <c r="D7349" s="244">
        <v>8.7316662119999986</v>
      </c>
      <c r="E7349" s="245">
        <v>126.09277121199999</v>
      </c>
      <c r="F7349" s="246"/>
      <c r="G7349" s="246"/>
      <c r="H7349" s="246"/>
    </row>
    <row r="7350" spans="1:8" x14ac:dyDescent="0.2">
      <c r="A7350" s="247">
        <v>44502.458333330003</v>
      </c>
      <c r="B7350" s="248">
        <v>12</v>
      </c>
      <c r="C7350" s="243">
        <v>116.307616</v>
      </c>
      <c r="D7350" s="244">
        <v>8.6532866303999985</v>
      </c>
      <c r="E7350" s="245">
        <v>124.9609026304</v>
      </c>
      <c r="F7350" s="246"/>
      <c r="G7350" s="246"/>
      <c r="H7350" s="246"/>
    </row>
    <row r="7351" spans="1:8" x14ac:dyDescent="0.2">
      <c r="A7351" s="247">
        <v>44502.5</v>
      </c>
      <c r="B7351" s="248">
        <v>13</v>
      </c>
      <c r="C7351" s="243">
        <v>116.74801699999999</v>
      </c>
      <c r="D7351" s="244">
        <v>8.6860524647999977</v>
      </c>
      <c r="E7351" s="245">
        <v>125.43406946479999</v>
      </c>
      <c r="F7351" s="246"/>
      <c r="G7351" s="246"/>
      <c r="H7351" s="246"/>
    </row>
    <row r="7352" spans="1:8" x14ac:dyDescent="0.2">
      <c r="A7352" s="247">
        <v>44502.541666659999</v>
      </c>
      <c r="B7352" s="248">
        <v>14</v>
      </c>
      <c r="C7352" s="243">
        <v>115.47953100000001</v>
      </c>
      <c r="D7352" s="244">
        <v>8.5916771064000006</v>
      </c>
      <c r="E7352" s="245">
        <v>124.07120810640001</v>
      </c>
      <c r="F7352" s="246"/>
      <c r="G7352" s="246"/>
      <c r="H7352" s="246"/>
    </row>
    <row r="7353" spans="1:8" x14ac:dyDescent="0.2">
      <c r="A7353" s="247">
        <v>44502.583333330003</v>
      </c>
      <c r="B7353" s="248">
        <v>15</v>
      </c>
      <c r="C7353" s="243">
        <v>113.705613</v>
      </c>
      <c r="D7353" s="244">
        <v>8.459697607199999</v>
      </c>
      <c r="E7353" s="245">
        <v>122.1653106072</v>
      </c>
      <c r="F7353" s="246"/>
      <c r="G7353" s="246"/>
      <c r="H7353" s="246"/>
    </row>
    <row r="7354" spans="1:8" x14ac:dyDescent="0.2">
      <c r="A7354" s="247">
        <v>44502.625</v>
      </c>
      <c r="B7354" s="248">
        <v>16</v>
      </c>
      <c r="C7354" s="243">
        <v>111.503759</v>
      </c>
      <c r="D7354" s="244">
        <v>8.2958796695999997</v>
      </c>
      <c r="E7354" s="245">
        <v>119.7996386696</v>
      </c>
      <c r="F7354" s="246"/>
      <c r="G7354" s="246"/>
      <c r="H7354" s="246"/>
    </row>
    <row r="7355" spans="1:8" x14ac:dyDescent="0.2">
      <c r="A7355" s="247">
        <v>44502.666666659999</v>
      </c>
      <c r="B7355" s="248">
        <v>17</v>
      </c>
      <c r="C7355" s="243">
        <v>109.57448400000001</v>
      </c>
      <c r="D7355" s="244">
        <v>8.1523416096000005</v>
      </c>
      <c r="E7355" s="245">
        <v>117.72682560960001</v>
      </c>
      <c r="F7355" s="246"/>
      <c r="G7355" s="246"/>
      <c r="H7355" s="246"/>
    </row>
    <row r="7356" spans="1:8" x14ac:dyDescent="0.2">
      <c r="A7356" s="247">
        <v>44502.708333330003</v>
      </c>
      <c r="B7356" s="248">
        <v>18</v>
      </c>
      <c r="C7356" s="243">
        <v>112.133302</v>
      </c>
      <c r="D7356" s="244">
        <v>8.3427176687999989</v>
      </c>
      <c r="E7356" s="245">
        <v>120.47601966880001</v>
      </c>
      <c r="F7356" s="246"/>
      <c r="G7356" s="246"/>
      <c r="H7356" s="246"/>
    </row>
    <row r="7357" spans="1:8" x14ac:dyDescent="0.2">
      <c r="A7357" s="247">
        <v>44502.75</v>
      </c>
      <c r="B7357" s="248">
        <v>19</v>
      </c>
      <c r="C7357" s="243">
        <v>109.40031999999999</v>
      </c>
      <c r="D7357" s="244">
        <v>8.1393838079999981</v>
      </c>
      <c r="E7357" s="245">
        <v>117.53970380799998</v>
      </c>
      <c r="F7357" s="246"/>
      <c r="G7357" s="246"/>
      <c r="H7357" s="246"/>
    </row>
    <row r="7358" spans="1:8" x14ac:dyDescent="0.2">
      <c r="A7358" s="247">
        <v>44502.791666659999</v>
      </c>
      <c r="B7358" s="248">
        <v>20</v>
      </c>
      <c r="C7358" s="243">
        <v>106.20841</v>
      </c>
      <c r="D7358" s="244">
        <v>7.9019057039999998</v>
      </c>
      <c r="E7358" s="245">
        <v>114.110315704</v>
      </c>
      <c r="F7358" s="246"/>
      <c r="G7358" s="246"/>
      <c r="H7358" s="246"/>
    </row>
    <row r="7359" spans="1:8" x14ac:dyDescent="0.2">
      <c r="A7359" s="247">
        <v>44502.833333330003</v>
      </c>
      <c r="B7359" s="248">
        <v>21</v>
      </c>
      <c r="C7359" s="243">
        <v>103.424177</v>
      </c>
      <c r="D7359" s="244">
        <v>7.694758768799999</v>
      </c>
      <c r="E7359" s="245">
        <v>111.1189357688</v>
      </c>
      <c r="F7359" s="246"/>
      <c r="G7359" s="246"/>
      <c r="H7359" s="246"/>
    </row>
    <row r="7360" spans="1:8" x14ac:dyDescent="0.2">
      <c r="A7360" s="247">
        <v>44502.875</v>
      </c>
      <c r="B7360" s="248">
        <v>22</v>
      </c>
      <c r="C7360" s="243">
        <v>99.717608999999996</v>
      </c>
      <c r="D7360" s="244">
        <v>7.4189901095999993</v>
      </c>
      <c r="E7360" s="245">
        <v>107.1365991096</v>
      </c>
      <c r="F7360" s="246"/>
      <c r="G7360" s="246"/>
      <c r="H7360" s="246"/>
    </row>
    <row r="7361" spans="1:8" x14ac:dyDescent="0.2">
      <c r="A7361" s="247">
        <v>44502.916666659999</v>
      </c>
      <c r="B7361" s="248">
        <v>23</v>
      </c>
      <c r="C7361" s="243">
        <v>96.737640999999996</v>
      </c>
      <c r="D7361" s="244">
        <v>7.197280490399999</v>
      </c>
      <c r="E7361" s="245">
        <v>103.9349214904</v>
      </c>
      <c r="F7361" s="246"/>
      <c r="G7361" s="246"/>
      <c r="H7361" s="246"/>
    </row>
    <row r="7362" spans="1:8" x14ac:dyDescent="0.2">
      <c r="A7362" s="247">
        <v>44502.958333330003</v>
      </c>
      <c r="B7362" s="248">
        <v>24</v>
      </c>
      <c r="C7362" s="243">
        <v>93.222789000000006</v>
      </c>
      <c r="D7362" s="244">
        <v>6.9357755016000002</v>
      </c>
      <c r="E7362" s="245">
        <v>100.15856450160001</v>
      </c>
      <c r="F7362" s="246"/>
      <c r="G7362" s="246"/>
      <c r="H7362" s="246"/>
    </row>
    <row r="7363" spans="1:8" x14ac:dyDescent="0.2">
      <c r="A7363" s="247">
        <v>44503</v>
      </c>
      <c r="B7363" s="248">
        <v>1</v>
      </c>
      <c r="C7363" s="243">
        <v>91.261288000000008</v>
      </c>
      <c r="D7363" s="244">
        <v>6.7898398271999998</v>
      </c>
      <c r="E7363" s="245">
        <v>98.051127827200006</v>
      </c>
      <c r="F7363" s="246"/>
      <c r="G7363" s="246"/>
      <c r="H7363" s="246"/>
    </row>
    <row r="7364" spans="1:8" x14ac:dyDescent="0.2">
      <c r="A7364" s="247">
        <v>44503.041666659999</v>
      </c>
      <c r="B7364" s="248">
        <v>2</v>
      </c>
      <c r="C7364" s="243">
        <v>90.329533999999995</v>
      </c>
      <c r="D7364" s="244">
        <v>6.7205173295999989</v>
      </c>
      <c r="E7364" s="245">
        <v>97.050051329599995</v>
      </c>
      <c r="F7364" s="246"/>
      <c r="G7364" s="246"/>
      <c r="H7364" s="246"/>
    </row>
    <row r="7365" spans="1:8" x14ac:dyDescent="0.2">
      <c r="A7365" s="247">
        <v>44503.083333330003</v>
      </c>
      <c r="B7365" s="248">
        <v>3</v>
      </c>
      <c r="C7365" s="243">
        <v>90.606066999999996</v>
      </c>
      <c r="D7365" s="244">
        <v>6.7410913847999989</v>
      </c>
      <c r="E7365" s="245">
        <v>97.347158384799997</v>
      </c>
      <c r="F7365" s="246"/>
      <c r="G7365" s="246"/>
      <c r="H7365" s="246"/>
    </row>
    <row r="7366" spans="1:8" x14ac:dyDescent="0.2">
      <c r="A7366" s="247">
        <v>44503.125</v>
      </c>
      <c r="B7366" s="248">
        <v>4</v>
      </c>
      <c r="C7366" s="243">
        <v>95.039622000000008</v>
      </c>
      <c r="D7366" s="244">
        <v>7.0709478768</v>
      </c>
      <c r="E7366" s="245">
        <v>102.11056987680001</v>
      </c>
      <c r="F7366" s="246"/>
      <c r="G7366" s="246"/>
      <c r="H7366" s="246"/>
    </row>
    <row r="7367" spans="1:8" x14ac:dyDescent="0.2">
      <c r="A7367" s="247">
        <v>44503.166666659999</v>
      </c>
      <c r="B7367" s="248">
        <v>5</v>
      </c>
      <c r="C7367" s="243">
        <v>99.262934000000001</v>
      </c>
      <c r="D7367" s="244">
        <v>7.3851622895999993</v>
      </c>
      <c r="E7367" s="245">
        <v>106.64809628960001</v>
      </c>
      <c r="F7367" s="246"/>
      <c r="G7367" s="246"/>
      <c r="H7367" s="246"/>
    </row>
    <row r="7368" spans="1:8" x14ac:dyDescent="0.2">
      <c r="A7368" s="247">
        <v>44503.208333330003</v>
      </c>
      <c r="B7368" s="248">
        <v>6</v>
      </c>
      <c r="C7368" s="243">
        <v>105.060665</v>
      </c>
      <c r="D7368" s="244">
        <v>7.816513475999999</v>
      </c>
      <c r="E7368" s="245">
        <v>112.877178476</v>
      </c>
      <c r="F7368" s="246"/>
      <c r="G7368" s="246"/>
      <c r="H7368" s="246"/>
    </row>
    <row r="7369" spans="1:8" x14ac:dyDescent="0.2">
      <c r="A7369" s="247">
        <v>44503.25</v>
      </c>
      <c r="B7369" s="248">
        <v>7</v>
      </c>
      <c r="C7369" s="243">
        <v>108.909496</v>
      </c>
      <c r="D7369" s="244">
        <v>8.1028665023999995</v>
      </c>
      <c r="E7369" s="245">
        <v>117.01236250240001</v>
      </c>
      <c r="F7369" s="246"/>
      <c r="G7369" s="246"/>
      <c r="H7369" s="246"/>
    </row>
    <row r="7370" spans="1:8" x14ac:dyDescent="0.2">
      <c r="A7370" s="247">
        <v>44503.291666659999</v>
      </c>
      <c r="B7370" s="248">
        <v>8</v>
      </c>
      <c r="C7370" s="243">
        <v>114.740454</v>
      </c>
      <c r="D7370" s="244">
        <v>8.5366897775999995</v>
      </c>
      <c r="E7370" s="245">
        <v>123.2771437776</v>
      </c>
      <c r="F7370" s="246"/>
      <c r="G7370" s="246"/>
      <c r="H7370" s="246"/>
    </row>
    <row r="7371" spans="1:8" x14ac:dyDescent="0.2">
      <c r="A7371" s="247">
        <v>44503.333333330003</v>
      </c>
      <c r="B7371" s="248">
        <v>9</v>
      </c>
      <c r="C7371" s="243">
        <v>118.27122799999999</v>
      </c>
      <c r="D7371" s="244">
        <v>8.7993793631999981</v>
      </c>
      <c r="E7371" s="245">
        <v>127.0706073632</v>
      </c>
      <c r="F7371" s="246"/>
      <c r="G7371" s="246"/>
      <c r="H7371" s="246"/>
    </row>
    <row r="7372" spans="1:8" x14ac:dyDescent="0.2">
      <c r="A7372" s="247">
        <v>44503.375</v>
      </c>
      <c r="B7372" s="248">
        <v>10</v>
      </c>
      <c r="C7372" s="243">
        <v>119.86896899999999</v>
      </c>
      <c r="D7372" s="244">
        <v>8.9182512935999991</v>
      </c>
      <c r="E7372" s="245">
        <v>128.7872202936</v>
      </c>
      <c r="F7372" s="246"/>
      <c r="G7372" s="246"/>
      <c r="H7372" s="246"/>
    </row>
    <row r="7373" spans="1:8" x14ac:dyDescent="0.2">
      <c r="A7373" s="247">
        <v>44503.416666659999</v>
      </c>
      <c r="B7373" s="248">
        <v>11</v>
      </c>
      <c r="C7373" s="243">
        <v>121.436019</v>
      </c>
      <c r="D7373" s="244">
        <v>9.0348398135999997</v>
      </c>
      <c r="E7373" s="245">
        <v>130.47085881359999</v>
      </c>
      <c r="F7373" s="246"/>
      <c r="G7373" s="246"/>
      <c r="H7373" s="246"/>
    </row>
    <row r="7374" spans="1:8" x14ac:dyDescent="0.2">
      <c r="A7374" s="247">
        <v>44503.458333330003</v>
      </c>
      <c r="B7374" s="248">
        <v>12</v>
      </c>
      <c r="C7374" s="243">
        <v>121.617949</v>
      </c>
      <c r="D7374" s="244">
        <v>9.0483754055999981</v>
      </c>
      <c r="E7374" s="245">
        <v>130.66632440559999</v>
      </c>
      <c r="F7374" s="246"/>
      <c r="G7374" s="246"/>
      <c r="H7374" s="246"/>
    </row>
    <row r="7375" spans="1:8" x14ac:dyDescent="0.2">
      <c r="A7375" s="247">
        <v>44503.5</v>
      </c>
      <c r="B7375" s="248">
        <v>13</v>
      </c>
      <c r="C7375" s="243">
        <v>121.46718</v>
      </c>
      <c r="D7375" s="244">
        <v>9.0371581919999997</v>
      </c>
      <c r="E7375" s="245">
        <v>130.50433819200001</v>
      </c>
      <c r="F7375" s="246"/>
      <c r="G7375" s="246"/>
      <c r="H7375" s="246"/>
    </row>
    <row r="7376" spans="1:8" x14ac:dyDescent="0.2">
      <c r="A7376" s="247">
        <v>44503.541666659999</v>
      </c>
      <c r="B7376" s="248">
        <v>14</v>
      </c>
      <c r="C7376" s="243">
        <v>120.036931</v>
      </c>
      <c r="D7376" s="244">
        <v>8.9307476663999985</v>
      </c>
      <c r="E7376" s="245">
        <v>128.96767866639999</v>
      </c>
      <c r="F7376" s="246"/>
      <c r="G7376" s="246"/>
      <c r="H7376" s="246"/>
    </row>
    <row r="7377" spans="1:8" x14ac:dyDescent="0.2">
      <c r="A7377" s="247">
        <v>44503.583333330003</v>
      </c>
      <c r="B7377" s="248">
        <v>15</v>
      </c>
      <c r="C7377" s="243">
        <v>120.189204</v>
      </c>
      <c r="D7377" s="244">
        <v>8.9420767775999987</v>
      </c>
      <c r="E7377" s="245">
        <v>129.13128077760001</v>
      </c>
      <c r="F7377" s="246"/>
      <c r="G7377" s="246"/>
      <c r="H7377" s="246"/>
    </row>
    <row r="7378" spans="1:8" x14ac:dyDescent="0.2">
      <c r="A7378" s="247">
        <v>44503.625</v>
      </c>
      <c r="B7378" s="248">
        <v>16</v>
      </c>
      <c r="C7378" s="243">
        <v>119.846245</v>
      </c>
      <c r="D7378" s="244">
        <v>8.9165606279999992</v>
      </c>
      <c r="E7378" s="245">
        <v>128.762805628</v>
      </c>
      <c r="F7378" s="246"/>
      <c r="G7378" s="246"/>
      <c r="H7378" s="246"/>
    </row>
    <row r="7379" spans="1:8" x14ac:dyDescent="0.2">
      <c r="A7379" s="247">
        <v>44503.666666659999</v>
      </c>
      <c r="B7379" s="248">
        <v>17</v>
      </c>
      <c r="C7379" s="243">
        <v>118.058977</v>
      </c>
      <c r="D7379" s="244">
        <v>8.7835878887999996</v>
      </c>
      <c r="E7379" s="245">
        <v>126.8425648888</v>
      </c>
      <c r="F7379" s="246"/>
      <c r="G7379" s="246"/>
      <c r="H7379" s="246"/>
    </row>
    <row r="7380" spans="1:8" x14ac:dyDescent="0.2">
      <c r="A7380" s="247">
        <v>44503.708333330003</v>
      </c>
      <c r="B7380" s="248">
        <v>18</v>
      </c>
      <c r="C7380" s="243">
        <v>119.985106</v>
      </c>
      <c r="D7380" s="244">
        <v>8.9268918864</v>
      </c>
      <c r="E7380" s="245">
        <v>128.9119978864</v>
      </c>
      <c r="F7380" s="246"/>
      <c r="G7380" s="246"/>
      <c r="H7380" s="246"/>
    </row>
    <row r="7381" spans="1:8" x14ac:dyDescent="0.2">
      <c r="A7381" s="247">
        <v>44503.75</v>
      </c>
      <c r="B7381" s="248">
        <v>19</v>
      </c>
      <c r="C7381" s="243">
        <v>115.895877</v>
      </c>
      <c r="D7381" s="244">
        <v>8.6226532487999989</v>
      </c>
      <c r="E7381" s="245">
        <v>124.5185302488</v>
      </c>
      <c r="F7381" s="246"/>
      <c r="G7381" s="246"/>
      <c r="H7381" s="246"/>
    </row>
    <row r="7382" spans="1:8" x14ac:dyDescent="0.2">
      <c r="A7382" s="247">
        <v>44503.791666659999</v>
      </c>
      <c r="B7382" s="248">
        <v>20</v>
      </c>
      <c r="C7382" s="243">
        <v>112.696027</v>
      </c>
      <c r="D7382" s="244">
        <v>8.3845844087999986</v>
      </c>
      <c r="E7382" s="245">
        <v>121.0806114088</v>
      </c>
      <c r="F7382" s="246"/>
      <c r="G7382" s="246"/>
      <c r="H7382" s="246"/>
    </row>
    <row r="7383" spans="1:8" x14ac:dyDescent="0.2">
      <c r="A7383" s="247">
        <v>44503.833333330003</v>
      </c>
      <c r="B7383" s="248">
        <v>21</v>
      </c>
      <c r="C7383" s="243">
        <v>110.45674099999999</v>
      </c>
      <c r="D7383" s="244">
        <v>8.2179815303999995</v>
      </c>
      <c r="E7383" s="245">
        <v>118.67472253039999</v>
      </c>
      <c r="F7383" s="246"/>
      <c r="G7383" s="246"/>
      <c r="H7383" s="246"/>
    </row>
    <row r="7384" spans="1:8" x14ac:dyDescent="0.2">
      <c r="A7384" s="247">
        <v>44503.875</v>
      </c>
      <c r="B7384" s="248">
        <v>22</v>
      </c>
      <c r="C7384" s="243">
        <v>107.619764</v>
      </c>
      <c r="D7384" s="244">
        <v>8.0069104415999988</v>
      </c>
      <c r="E7384" s="245">
        <v>115.6266744416</v>
      </c>
      <c r="F7384" s="246"/>
      <c r="G7384" s="246"/>
      <c r="H7384" s="246"/>
    </row>
    <row r="7385" spans="1:8" x14ac:dyDescent="0.2">
      <c r="A7385" s="247">
        <v>44503.916666659999</v>
      </c>
      <c r="B7385" s="248">
        <v>23</v>
      </c>
      <c r="C7385" s="243">
        <v>104.61116699999999</v>
      </c>
      <c r="D7385" s="244">
        <v>7.7830708247999993</v>
      </c>
      <c r="E7385" s="245">
        <v>112.3942378248</v>
      </c>
      <c r="F7385" s="246"/>
      <c r="G7385" s="246"/>
      <c r="H7385" s="246"/>
    </row>
    <row r="7386" spans="1:8" x14ac:dyDescent="0.2">
      <c r="A7386" s="247">
        <v>44503.958333330003</v>
      </c>
      <c r="B7386" s="248">
        <v>24</v>
      </c>
      <c r="C7386" s="243">
        <v>101.850414</v>
      </c>
      <c r="D7386" s="244">
        <v>7.5776708015999992</v>
      </c>
      <c r="E7386" s="245">
        <v>109.42808480159999</v>
      </c>
      <c r="F7386" s="246"/>
      <c r="G7386" s="246"/>
      <c r="H7386" s="246"/>
    </row>
    <row r="7387" spans="1:8" x14ac:dyDescent="0.2">
      <c r="A7387" s="247">
        <v>44504</v>
      </c>
      <c r="B7387" s="248">
        <v>1</v>
      </c>
      <c r="C7387" s="243">
        <v>99.681737999999996</v>
      </c>
      <c r="D7387" s="244">
        <v>7.4163213071999987</v>
      </c>
      <c r="E7387" s="245">
        <v>107.09805930719999</v>
      </c>
      <c r="F7387" s="246"/>
      <c r="G7387" s="246"/>
      <c r="H7387" s="246"/>
    </row>
    <row r="7388" spans="1:8" x14ac:dyDescent="0.2">
      <c r="A7388" s="247">
        <v>44504.041666659999</v>
      </c>
      <c r="B7388" s="248">
        <v>2</v>
      </c>
      <c r="C7388" s="243">
        <v>100.85916</v>
      </c>
      <c r="D7388" s="244">
        <v>7.503921504</v>
      </c>
      <c r="E7388" s="245">
        <v>108.36308150400001</v>
      </c>
      <c r="F7388" s="246"/>
      <c r="G7388" s="246"/>
      <c r="H7388" s="246"/>
    </row>
    <row r="7389" spans="1:8" x14ac:dyDescent="0.2">
      <c r="A7389" s="247">
        <v>44504.083333330003</v>
      </c>
      <c r="B7389" s="248">
        <v>3</v>
      </c>
      <c r="C7389" s="243">
        <v>102.198605</v>
      </c>
      <c r="D7389" s="244">
        <v>7.6035762119999992</v>
      </c>
      <c r="E7389" s="245">
        <v>109.80218121199999</v>
      </c>
      <c r="F7389" s="246"/>
      <c r="G7389" s="246"/>
      <c r="H7389" s="246"/>
    </row>
    <row r="7390" spans="1:8" x14ac:dyDescent="0.2">
      <c r="A7390" s="247">
        <v>44504.125</v>
      </c>
      <c r="B7390" s="248">
        <v>4</v>
      </c>
      <c r="C7390" s="243">
        <v>108.05475</v>
      </c>
      <c r="D7390" s="244">
        <v>8.039273399999999</v>
      </c>
      <c r="E7390" s="245">
        <v>116.0940234</v>
      </c>
      <c r="F7390" s="246"/>
      <c r="G7390" s="246"/>
      <c r="H7390" s="246"/>
    </row>
    <row r="7391" spans="1:8" x14ac:dyDescent="0.2">
      <c r="A7391" s="247">
        <v>44504.166666659999</v>
      </c>
      <c r="B7391" s="248">
        <v>5</v>
      </c>
      <c r="C7391" s="243">
        <v>111.89689800000001</v>
      </c>
      <c r="D7391" s="244">
        <v>8.3251292112000002</v>
      </c>
      <c r="E7391" s="245">
        <v>120.22202721120001</v>
      </c>
      <c r="F7391" s="246"/>
      <c r="G7391" s="246"/>
      <c r="H7391" s="246"/>
    </row>
    <row r="7392" spans="1:8" x14ac:dyDescent="0.2">
      <c r="A7392" s="247">
        <v>44504.208333330003</v>
      </c>
      <c r="B7392" s="248">
        <v>6</v>
      </c>
      <c r="C7392" s="243">
        <v>117.59796999999999</v>
      </c>
      <c r="D7392" s="244">
        <v>8.7492889679999983</v>
      </c>
      <c r="E7392" s="245">
        <v>126.34725896799999</v>
      </c>
      <c r="F7392" s="246"/>
      <c r="G7392" s="246"/>
      <c r="H7392" s="246"/>
    </row>
    <row r="7393" spans="1:8" x14ac:dyDescent="0.2">
      <c r="A7393" s="247">
        <v>44504.25</v>
      </c>
      <c r="B7393" s="248">
        <v>7</v>
      </c>
      <c r="C7393" s="243">
        <v>122.90260499999999</v>
      </c>
      <c r="D7393" s="244">
        <v>9.1439538119999995</v>
      </c>
      <c r="E7393" s="245">
        <v>132.046558812</v>
      </c>
      <c r="F7393" s="246"/>
      <c r="G7393" s="246"/>
      <c r="H7393" s="246"/>
    </row>
    <row r="7394" spans="1:8" x14ac:dyDescent="0.2">
      <c r="A7394" s="247">
        <v>44504.291666659999</v>
      </c>
      <c r="B7394" s="248">
        <v>8</v>
      </c>
      <c r="C7394" s="243">
        <v>125.126491</v>
      </c>
      <c r="D7394" s="244">
        <v>9.3094109303999986</v>
      </c>
      <c r="E7394" s="245">
        <v>134.43590193040001</v>
      </c>
      <c r="F7394" s="246"/>
      <c r="G7394" s="246"/>
      <c r="H7394" s="246"/>
    </row>
    <row r="7395" spans="1:8" x14ac:dyDescent="0.2">
      <c r="A7395" s="247">
        <v>44504.333333330003</v>
      </c>
      <c r="B7395" s="248">
        <v>9</v>
      </c>
      <c r="C7395" s="243">
        <v>127.014717</v>
      </c>
      <c r="D7395" s="244">
        <v>9.4498949447999987</v>
      </c>
      <c r="E7395" s="245">
        <v>136.4646119448</v>
      </c>
      <c r="F7395" s="246"/>
      <c r="G7395" s="246"/>
      <c r="H7395" s="246"/>
    </row>
    <row r="7396" spans="1:8" x14ac:dyDescent="0.2">
      <c r="A7396" s="247">
        <v>44504.375</v>
      </c>
      <c r="B7396" s="248">
        <v>10</v>
      </c>
      <c r="C7396" s="243">
        <v>127.64571600000001</v>
      </c>
      <c r="D7396" s="244">
        <v>9.4968412703999991</v>
      </c>
      <c r="E7396" s="245">
        <v>137.1425572704</v>
      </c>
      <c r="F7396" s="246"/>
      <c r="G7396" s="246"/>
      <c r="H7396" s="246"/>
    </row>
    <row r="7397" spans="1:8" x14ac:dyDescent="0.2">
      <c r="A7397" s="247">
        <v>44504.416666659999</v>
      </c>
      <c r="B7397" s="248">
        <v>11</v>
      </c>
      <c r="C7397" s="243">
        <v>128.35915800000001</v>
      </c>
      <c r="D7397" s="244">
        <v>9.5499213552000004</v>
      </c>
      <c r="E7397" s="245">
        <v>137.90907935520002</v>
      </c>
      <c r="F7397" s="246"/>
      <c r="G7397" s="246"/>
      <c r="H7397" s="246"/>
    </row>
    <row r="7398" spans="1:8" x14ac:dyDescent="0.2">
      <c r="A7398" s="247">
        <v>44504.458333330003</v>
      </c>
      <c r="B7398" s="248">
        <v>12</v>
      </c>
      <c r="C7398" s="243">
        <v>127.366356</v>
      </c>
      <c r="D7398" s="244">
        <v>9.4760568863999985</v>
      </c>
      <c r="E7398" s="245">
        <v>136.84241288639998</v>
      </c>
      <c r="F7398" s="246"/>
      <c r="G7398" s="246"/>
      <c r="H7398" s="246"/>
    </row>
    <row r="7399" spans="1:8" x14ac:dyDescent="0.2">
      <c r="A7399" s="247">
        <v>44504.5</v>
      </c>
      <c r="B7399" s="248">
        <v>13</v>
      </c>
      <c r="C7399" s="243">
        <v>126.39348699999999</v>
      </c>
      <c r="D7399" s="244">
        <v>9.4036754327999983</v>
      </c>
      <c r="E7399" s="245">
        <v>135.79716243279998</v>
      </c>
      <c r="F7399" s="246"/>
      <c r="G7399" s="246"/>
      <c r="H7399" s="246"/>
    </row>
    <row r="7400" spans="1:8" x14ac:dyDescent="0.2">
      <c r="A7400" s="247">
        <v>44504.541666659999</v>
      </c>
      <c r="B7400" s="248">
        <v>14</v>
      </c>
      <c r="C7400" s="243">
        <v>124.70939700000001</v>
      </c>
      <c r="D7400" s="244">
        <v>9.2783791367999999</v>
      </c>
      <c r="E7400" s="245">
        <v>133.98777613680002</v>
      </c>
      <c r="F7400" s="246"/>
      <c r="G7400" s="246"/>
      <c r="H7400" s="246"/>
    </row>
    <row r="7401" spans="1:8" x14ac:dyDescent="0.2">
      <c r="A7401" s="247">
        <v>44504.583333330003</v>
      </c>
      <c r="B7401" s="248">
        <v>15</v>
      </c>
      <c r="C7401" s="243">
        <v>122.542356</v>
      </c>
      <c r="D7401" s="244">
        <v>9.1171512863999986</v>
      </c>
      <c r="E7401" s="245">
        <v>131.65950728639999</v>
      </c>
      <c r="F7401" s="246"/>
      <c r="G7401" s="246"/>
      <c r="H7401" s="246"/>
    </row>
    <row r="7402" spans="1:8" x14ac:dyDescent="0.2">
      <c r="A7402" s="247">
        <v>44504.625</v>
      </c>
      <c r="B7402" s="248">
        <v>16</v>
      </c>
      <c r="C7402" s="243">
        <v>118.13280399999999</v>
      </c>
      <c r="D7402" s="244">
        <v>8.789080617599998</v>
      </c>
      <c r="E7402" s="245">
        <v>126.92188461759999</v>
      </c>
      <c r="F7402" s="246"/>
      <c r="G7402" s="246"/>
      <c r="H7402" s="246"/>
    </row>
    <row r="7403" spans="1:8" x14ac:dyDescent="0.2">
      <c r="A7403" s="247">
        <v>44504.666666659999</v>
      </c>
      <c r="B7403" s="248">
        <v>17</v>
      </c>
      <c r="C7403" s="243">
        <v>114.93841599999999</v>
      </c>
      <c r="D7403" s="244">
        <v>8.5514181503999982</v>
      </c>
      <c r="E7403" s="245">
        <v>123.48983415039999</v>
      </c>
      <c r="F7403" s="246"/>
      <c r="G7403" s="246"/>
      <c r="H7403" s="246"/>
    </row>
    <row r="7404" spans="1:8" x14ac:dyDescent="0.2">
      <c r="A7404" s="247">
        <v>44504.708333330003</v>
      </c>
      <c r="B7404" s="248">
        <v>18</v>
      </c>
      <c r="C7404" s="243">
        <v>110.211414</v>
      </c>
      <c r="D7404" s="244">
        <v>8.1997292016000003</v>
      </c>
      <c r="E7404" s="245">
        <v>118.4111432016</v>
      </c>
      <c r="F7404" s="246"/>
      <c r="G7404" s="246"/>
      <c r="H7404" s="246"/>
    </row>
    <row r="7405" spans="1:8" x14ac:dyDescent="0.2">
      <c r="A7405" s="247">
        <v>44504.75</v>
      </c>
      <c r="B7405" s="248">
        <v>19</v>
      </c>
      <c r="C7405" s="243">
        <v>107.612467</v>
      </c>
      <c r="D7405" s="244">
        <v>8.0063675447999998</v>
      </c>
      <c r="E7405" s="245">
        <v>115.6188345448</v>
      </c>
      <c r="F7405" s="246"/>
      <c r="G7405" s="246"/>
      <c r="H7405" s="246"/>
    </row>
    <row r="7406" spans="1:8" x14ac:dyDescent="0.2">
      <c r="A7406" s="247">
        <v>44504.791666659999</v>
      </c>
      <c r="B7406" s="248">
        <v>20</v>
      </c>
      <c r="C7406" s="243">
        <v>105.031623</v>
      </c>
      <c r="D7406" s="244">
        <v>7.8143527511999995</v>
      </c>
      <c r="E7406" s="245">
        <v>112.8459757512</v>
      </c>
      <c r="F7406" s="246"/>
      <c r="G7406" s="246"/>
      <c r="H7406" s="246"/>
    </row>
    <row r="7407" spans="1:8" x14ac:dyDescent="0.2">
      <c r="A7407" s="247">
        <v>44504.833333330003</v>
      </c>
      <c r="B7407" s="248">
        <v>21</v>
      </c>
      <c r="C7407" s="243">
        <v>102.44713899999999</v>
      </c>
      <c r="D7407" s="244">
        <v>7.6220671415999988</v>
      </c>
      <c r="E7407" s="245">
        <v>110.06920614159999</v>
      </c>
      <c r="F7407" s="246"/>
      <c r="G7407" s="246"/>
      <c r="H7407" s="246"/>
    </row>
    <row r="7408" spans="1:8" x14ac:dyDescent="0.2">
      <c r="A7408" s="247">
        <v>44504.875</v>
      </c>
      <c r="B7408" s="248">
        <v>22</v>
      </c>
      <c r="C7408" s="243">
        <v>98.791060999999999</v>
      </c>
      <c r="D7408" s="244">
        <v>7.3500549383999996</v>
      </c>
      <c r="E7408" s="245">
        <v>106.14111593839999</v>
      </c>
      <c r="F7408" s="246"/>
      <c r="G7408" s="246"/>
      <c r="H7408" s="246"/>
    </row>
    <row r="7409" spans="1:8" x14ac:dyDescent="0.2">
      <c r="A7409" s="247">
        <v>44504.916666659999</v>
      </c>
      <c r="B7409" s="248">
        <v>23</v>
      </c>
      <c r="C7409" s="243">
        <v>95.212074000000001</v>
      </c>
      <c r="D7409" s="244">
        <v>7.0837783055999992</v>
      </c>
      <c r="E7409" s="245">
        <v>102.29585230559999</v>
      </c>
      <c r="F7409" s="246"/>
      <c r="G7409" s="246"/>
      <c r="H7409" s="246"/>
    </row>
    <row r="7410" spans="1:8" x14ac:dyDescent="0.2">
      <c r="A7410" s="247">
        <v>44504.958333330003</v>
      </c>
      <c r="B7410" s="248">
        <v>24</v>
      </c>
      <c r="C7410" s="243">
        <v>92.886143000000004</v>
      </c>
      <c r="D7410" s="244">
        <v>6.9107290391999996</v>
      </c>
      <c r="E7410" s="245">
        <v>99.796872039199997</v>
      </c>
      <c r="F7410" s="246"/>
      <c r="G7410" s="246"/>
      <c r="H7410" s="246"/>
    </row>
    <row r="7411" spans="1:8" x14ac:dyDescent="0.2">
      <c r="A7411" s="247">
        <v>44505</v>
      </c>
      <c r="B7411" s="248">
        <v>1</v>
      </c>
      <c r="C7411" s="243">
        <v>90.181872999999996</v>
      </c>
      <c r="D7411" s="244">
        <v>6.709531351199999</v>
      </c>
      <c r="E7411" s="245">
        <v>96.891404351199995</v>
      </c>
      <c r="F7411" s="246"/>
      <c r="G7411" s="246"/>
      <c r="H7411" s="246"/>
    </row>
    <row r="7412" spans="1:8" x14ac:dyDescent="0.2">
      <c r="A7412" s="247">
        <v>44505.041666659999</v>
      </c>
      <c r="B7412" s="248">
        <v>2</v>
      </c>
      <c r="C7412" s="243">
        <v>88.951505999999995</v>
      </c>
      <c r="D7412" s="244">
        <v>6.6179920463999995</v>
      </c>
      <c r="E7412" s="245">
        <v>95.5694980464</v>
      </c>
      <c r="F7412" s="246"/>
      <c r="G7412" s="246"/>
      <c r="H7412" s="246"/>
    </row>
    <row r="7413" spans="1:8" x14ac:dyDescent="0.2">
      <c r="A7413" s="247">
        <v>44505.083333330003</v>
      </c>
      <c r="B7413" s="248">
        <v>3</v>
      </c>
      <c r="C7413" s="243">
        <v>89.562211000000005</v>
      </c>
      <c r="D7413" s="244">
        <v>6.6634284984000001</v>
      </c>
      <c r="E7413" s="245">
        <v>96.2256394984</v>
      </c>
      <c r="F7413" s="246"/>
      <c r="G7413" s="246"/>
      <c r="H7413" s="246"/>
    </row>
    <row r="7414" spans="1:8" x14ac:dyDescent="0.2">
      <c r="A7414" s="247">
        <v>44505.125</v>
      </c>
      <c r="B7414" s="248">
        <v>4</v>
      </c>
      <c r="C7414" s="243">
        <v>92.348000999999996</v>
      </c>
      <c r="D7414" s="244">
        <v>6.8706912743999995</v>
      </c>
      <c r="E7414" s="245">
        <v>99.218692274399999</v>
      </c>
      <c r="F7414" s="246"/>
      <c r="G7414" s="246"/>
      <c r="H7414" s="246"/>
    </row>
    <row r="7415" spans="1:8" x14ac:dyDescent="0.2">
      <c r="A7415" s="247">
        <v>44505.166666659999</v>
      </c>
      <c r="B7415" s="248">
        <v>5</v>
      </c>
      <c r="C7415" s="243">
        <v>91.087517000000005</v>
      </c>
      <c r="D7415" s="244">
        <v>6.7769112647999998</v>
      </c>
      <c r="E7415" s="245">
        <v>97.864428264800011</v>
      </c>
      <c r="F7415" s="246"/>
      <c r="G7415" s="246"/>
      <c r="H7415" s="246"/>
    </row>
    <row r="7416" spans="1:8" x14ac:dyDescent="0.2">
      <c r="A7416" s="247">
        <v>44505.208333330003</v>
      </c>
      <c r="B7416" s="248">
        <v>6</v>
      </c>
      <c r="C7416" s="243">
        <v>104.393226</v>
      </c>
      <c r="D7416" s="244">
        <v>7.7668560143999992</v>
      </c>
      <c r="E7416" s="245">
        <v>112.1600820144</v>
      </c>
      <c r="F7416" s="246"/>
      <c r="G7416" s="246"/>
      <c r="H7416" s="246"/>
    </row>
    <row r="7417" spans="1:8" x14ac:dyDescent="0.2">
      <c r="A7417" s="247">
        <v>44505.25</v>
      </c>
      <c r="B7417" s="248">
        <v>7</v>
      </c>
      <c r="C7417" s="243">
        <v>108.765019</v>
      </c>
      <c r="D7417" s="244">
        <v>8.0921174135999987</v>
      </c>
      <c r="E7417" s="245">
        <v>116.85713641359999</v>
      </c>
      <c r="F7417" s="246"/>
      <c r="G7417" s="246"/>
      <c r="H7417" s="246"/>
    </row>
    <row r="7418" spans="1:8" x14ac:dyDescent="0.2">
      <c r="A7418" s="247">
        <v>44505.291666659999</v>
      </c>
      <c r="B7418" s="248">
        <v>8</v>
      </c>
      <c r="C7418" s="243">
        <v>108.78494499999999</v>
      </c>
      <c r="D7418" s="244">
        <v>8.0935999079999981</v>
      </c>
      <c r="E7418" s="245">
        <v>116.87854490799999</v>
      </c>
      <c r="F7418" s="246"/>
      <c r="G7418" s="246"/>
      <c r="H7418" s="246"/>
    </row>
    <row r="7419" spans="1:8" x14ac:dyDescent="0.2">
      <c r="A7419" s="247">
        <v>44505.333333330003</v>
      </c>
      <c r="B7419" s="248">
        <v>9</v>
      </c>
      <c r="C7419" s="243">
        <v>111.312331</v>
      </c>
      <c r="D7419" s="244">
        <v>8.2816374263999997</v>
      </c>
      <c r="E7419" s="245">
        <v>119.5939684264</v>
      </c>
      <c r="F7419" s="246"/>
      <c r="G7419" s="246"/>
      <c r="H7419" s="246"/>
    </row>
    <row r="7420" spans="1:8" x14ac:dyDescent="0.2">
      <c r="A7420" s="247">
        <v>44505.375</v>
      </c>
      <c r="B7420" s="248">
        <v>10</v>
      </c>
      <c r="C7420" s="243">
        <v>112.90840299999999</v>
      </c>
      <c r="D7420" s="244">
        <v>8.4003851831999992</v>
      </c>
      <c r="E7420" s="245">
        <v>121.30878818319999</v>
      </c>
      <c r="F7420" s="246"/>
      <c r="G7420" s="246"/>
      <c r="H7420" s="246"/>
    </row>
    <row r="7421" spans="1:8" x14ac:dyDescent="0.2">
      <c r="A7421" s="247">
        <v>44505.416666659999</v>
      </c>
      <c r="B7421" s="248">
        <v>11</v>
      </c>
      <c r="C7421" s="243">
        <v>112.314134</v>
      </c>
      <c r="D7421" s="244">
        <v>8.356171569599999</v>
      </c>
      <c r="E7421" s="245">
        <v>120.67030556959999</v>
      </c>
      <c r="F7421" s="246"/>
      <c r="G7421" s="246"/>
      <c r="H7421" s="246"/>
    </row>
    <row r="7422" spans="1:8" x14ac:dyDescent="0.2">
      <c r="A7422" s="247">
        <v>44505.458333330003</v>
      </c>
      <c r="B7422" s="248">
        <v>12</v>
      </c>
      <c r="C7422" s="243">
        <v>112.167385</v>
      </c>
      <c r="D7422" s="244">
        <v>8.345253443999999</v>
      </c>
      <c r="E7422" s="245">
        <v>120.51263844399999</v>
      </c>
      <c r="F7422" s="246"/>
      <c r="G7422" s="246"/>
      <c r="H7422" s="246"/>
    </row>
    <row r="7423" spans="1:8" x14ac:dyDescent="0.2">
      <c r="A7423" s="247">
        <v>44505.5</v>
      </c>
      <c r="B7423" s="248">
        <v>13</v>
      </c>
      <c r="C7423" s="243">
        <v>110.432537</v>
      </c>
      <c r="D7423" s="244">
        <v>8.2161807527999997</v>
      </c>
      <c r="E7423" s="245">
        <v>118.6487177528</v>
      </c>
      <c r="F7423" s="246"/>
      <c r="G7423" s="246"/>
      <c r="H7423" s="246"/>
    </row>
    <row r="7424" spans="1:8" x14ac:dyDescent="0.2">
      <c r="A7424" s="247">
        <v>44505.541666659999</v>
      </c>
      <c r="B7424" s="248">
        <v>14</v>
      </c>
      <c r="C7424" s="243">
        <v>107.323508</v>
      </c>
      <c r="D7424" s="244">
        <v>7.9848689951999994</v>
      </c>
      <c r="E7424" s="245">
        <v>115.30837699520001</v>
      </c>
      <c r="F7424" s="246"/>
      <c r="G7424" s="246"/>
      <c r="H7424" s="246"/>
    </row>
    <row r="7425" spans="1:8" x14ac:dyDescent="0.2">
      <c r="A7425" s="247">
        <v>44505.583333330003</v>
      </c>
      <c r="B7425" s="248">
        <v>15</v>
      </c>
      <c r="C7425" s="243">
        <v>107.12380499999999</v>
      </c>
      <c r="D7425" s="244">
        <v>7.9700110919999982</v>
      </c>
      <c r="E7425" s="245">
        <v>115.09381609199998</v>
      </c>
      <c r="F7425" s="246"/>
      <c r="G7425" s="246"/>
      <c r="H7425" s="246"/>
    </row>
    <row r="7426" spans="1:8" x14ac:dyDescent="0.2">
      <c r="A7426" s="247">
        <v>44505.625</v>
      </c>
      <c r="B7426" s="248">
        <v>16</v>
      </c>
      <c r="C7426" s="243">
        <v>105.421302</v>
      </c>
      <c r="D7426" s="244">
        <v>7.8433448687999991</v>
      </c>
      <c r="E7426" s="245">
        <v>113.2646468688</v>
      </c>
      <c r="F7426" s="246"/>
      <c r="G7426" s="246"/>
      <c r="H7426" s="246"/>
    </row>
    <row r="7427" spans="1:8" x14ac:dyDescent="0.2">
      <c r="A7427" s="247">
        <v>44505.666666659999</v>
      </c>
      <c r="B7427" s="248">
        <v>17</v>
      </c>
      <c r="C7427" s="243">
        <v>104.439032</v>
      </c>
      <c r="D7427" s="244">
        <v>7.7702639807999994</v>
      </c>
      <c r="E7427" s="245">
        <v>112.20929598079999</v>
      </c>
      <c r="F7427" s="246"/>
      <c r="G7427" s="246"/>
      <c r="H7427" s="246"/>
    </row>
    <row r="7428" spans="1:8" x14ac:dyDescent="0.2">
      <c r="A7428" s="247">
        <v>44505.708333330003</v>
      </c>
      <c r="B7428" s="248">
        <v>18</v>
      </c>
      <c r="C7428" s="243">
        <v>108.41743700000001</v>
      </c>
      <c r="D7428" s="244">
        <v>8.0662573127999995</v>
      </c>
      <c r="E7428" s="245">
        <v>116.48369431280001</v>
      </c>
      <c r="F7428" s="246"/>
      <c r="G7428" s="246"/>
      <c r="H7428" s="246"/>
    </row>
    <row r="7429" spans="1:8" x14ac:dyDescent="0.2">
      <c r="A7429" s="247">
        <v>44505.75</v>
      </c>
      <c r="B7429" s="248">
        <v>19</v>
      </c>
      <c r="C7429" s="243">
        <v>107.13650800000001</v>
      </c>
      <c r="D7429" s="244">
        <v>7.9709561951999994</v>
      </c>
      <c r="E7429" s="245">
        <v>115.10746419520001</v>
      </c>
      <c r="F7429" s="246"/>
      <c r="G7429" s="246"/>
      <c r="H7429" s="246"/>
    </row>
    <row r="7430" spans="1:8" x14ac:dyDescent="0.2">
      <c r="A7430" s="247">
        <v>44505.791666659999</v>
      </c>
      <c r="B7430" s="248">
        <v>20</v>
      </c>
      <c r="C7430" s="243">
        <v>104.67686</v>
      </c>
      <c r="D7430" s="244">
        <v>7.7879583839999995</v>
      </c>
      <c r="E7430" s="245">
        <v>112.46481838400001</v>
      </c>
      <c r="F7430" s="246"/>
      <c r="G7430" s="246"/>
      <c r="H7430" s="246"/>
    </row>
    <row r="7431" spans="1:8" x14ac:dyDescent="0.2">
      <c r="A7431" s="247">
        <v>44505.833333330003</v>
      </c>
      <c r="B7431" s="248">
        <v>21</v>
      </c>
      <c r="C7431" s="243">
        <v>102.074859</v>
      </c>
      <c r="D7431" s="244">
        <v>7.5943695095999999</v>
      </c>
      <c r="E7431" s="245">
        <v>109.6692285096</v>
      </c>
      <c r="F7431" s="246"/>
      <c r="G7431" s="246"/>
      <c r="H7431" s="246"/>
    </row>
    <row r="7432" spans="1:8" x14ac:dyDescent="0.2">
      <c r="A7432" s="247">
        <v>44505.875</v>
      </c>
      <c r="B7432" s="248">
        <v>22</v>
      </c>
      <c r="C7432" s="243">
        <v>98.162907000000004</v>
      </c>
      <c r="D7432" s="244">
        <v>7.3033202807999995</v>
      </c>
      <c r="E7432" s="245">
        <v>105.4662272808</v>
      </c>
      <c r="F7432" s="246"/>
      <c r="G7432" s="246"/>
      <c r="H7432" s="246"/>
    </row>
    <row r="7433" spans="1:8" x14ac:dyDescent="0.2">
      <c r="A7433" s="247">
        <v>44505.916666659999</v>
      </c>
      <c r="B7433" s="248">
        <v>23</v>
      </c>
      <c r="C7433" s="243">
        <v>94.465721000000002</v>
      </c>
      <c r="D7433" s="244">
        <v>7.0282496423999996</v>
      </c>
      <c r="E7433" s="245">
        <v>101.4939706424</v>
      </c>
      <c r="F7433" s="246"/>
      <c r="G7433" s="246"/>
      <c r="H7433" s="246"/>
    </row>
    <row r="7434" spans="1:8" x14ac:dyDescent="0.2">
      <c r="A7434" s="247">
        <v>44505.958333330003</v>
      </c>
      <c r="B7434" s="248">
        <v>24</v>
      </c>
      <c r="C7434" s="243">
        <v>91.993808999999999</v>
      </c>
      <c r="D7434" s="244">
        <v>6.8443393895999991</v>
      </c>
      <c r="E7434" s="245">
        <v>98.838148389599993</v>
      </c>
      <c r="F7434" s="246"/>
      <c r="G7434" s="246"/>
      <c r="H7434" s="246"/>
    </row>
    <row r="7435" spans="1:8" x14ac:dyDescent="0.2">
      <c r="A7435" s="247">
        <v>44506</v>
      </c>
      <c r="B7435" s="248">
        <v>1</v>
      </c>
      <c r="C7435" s="243">
        <v>89.67431599999999</v>
      </c>
      <c r="D7435" s="244">
        <v>6.6717691103999988</v>
      </c>
      <c r="E7435" s="245">
        <v>96.346085110399983</v>
      </c>
      <c r="F7435" s="246"/>
      <c r="G7435" s="246"/>
      <c r="H7435" s="246"/>
    </row>
    <row r="7436" spans="1:8" x14ac:dyDescent="0.2">
      <c r="A7436" s="247">
        <v>44506.041666659999</v>
      </c>
      <c r="B7436" s="248">
        <v>2</v>
      </c>
      <c r="C7436" s="243">
        <v>89.334254999999999</v>
      </c>
      <c r="D7436" s="244">
        <v>6.646468571999999</v>
      </c>
      <c r="E7436" s="245">
        <v>95.980723572000002</v>
      </c>
      <c r="F7436" s="246"/>
      <c r="G7436" s="246"/>
      <c r="H7436" s="246"/>
    </row>
    <row r="7437" spans="1:8" x14ac:dyDescent="0.2">
      <c r="A7437" s="247">
        <v>44506.083333330003</v>
      </c>
      <c r="B7437" s="248">
        <v>3</v>
      </c>
      <c r="C7437" s="243">
        <v>91.000024999999994</v>
      </c>
      <c r="D7437" s="244">
        <v>6.7704018599999989</v>
      </c>
      <c r="E7437" s="245">
        <v>97.770426859999986</v>
      </c>
      <c r="F7437" s="246"/>
      <c r="G7437" s="246"/>
      <c r="H7437" s="246"/>
    </row>
    <row r="7438" spans="1:8" x14ac:dyDescent="0.2">
      <c r="A7438" s="247">
        <v>44506.125</v>
      </c>
      <c r="B7438" s="248">
        <v>4</v>
      </c>
      <c r="C7438" s="243">
        <v>93.444021000000006</v>
      </c>
      <c r="D7438" s="244">
        <v>6.9522351624000001</v>
      </c>
      <c r="E7438" s="245">
        <v>100.39625616240001</v>
      </c>
      <c r="F7438" s="246"/>
      <c r="G7438" s="246"/>
      <c r="H7438" s="246"/>
    </row>
    <row r="7439" spans="1:8" x14ac:dyDescent="0.2">
      <c r="A7439" s="247">
        <v>44506.166666659999</v>
      </c>
      <c r="B7439" s="248">
        <v>5</v>
      </c>
      <c r="C7439" s="243">
        <v>94.734646999999995</v>
      </c>
      <c r="D7439" s="244">
        <v>7.0482577367999992</v>
      </c>
      <c r="E7439" s="245">
        <v>101.78290473679999</v>
      </c>
      <c r="F7439" s="246"/>
      <c r="G7439" s="246"/>
      <c r="H7439" s="246"/>
    </row>
    <row r="7440" spans="1:8" x14ac:dyDescent="0.2">
      <c r="A7440" s="247">
        <v>44506.208333330003</v>
      </c>
      <c r="B7440" s="248">
        <v>6</v>
      </c>
      <c r="C7440" s="243">
        <v>97.52646</v>
      </c>
      <c r="D7440" s="244">
        <v>7.2559686239999994</v>
      </c>
      <c r="E7440" s="245">
        <v>104.782428624</v>
      </c>
      <c r="F7440" s="246"/>
      <c r="G7440" s="246"/>
      <c r="H7440" s="246"/>
    </row>
    <row r="7441" spans="1:8" x14ac:dyDescent="0.2">
      <c r="A7441" s="247">
        <v>44506.25</v>
      </c>
      <c r="B7441" s="248">
        <v>7</v>
      </c>
      <c r="C7441" s="243">
        <v>98.291573</v>
      </c>
      <c r="D7441" s="244">
        <v>7.3128930311999998</v>
      </c>
      <c r="E7441" s="245">
        <v>105.6044660312</v>
      </c>
      <c r="F7441" s="246"/>
      <c r="G7441" s="246"/>
      <c r="H7441" s="246"/>
    </row>
    <row r="7442" spans="1:8" x14ac:dyDescent="0.2">
      <c r="A7442" s="247">
        <v>44506.291666659999</v>
      </c>
      <c r="B7442" s="248">
        <v>8</v>
      </c>
      <c r="C7442" s="243">
        <v>98.218008999999995</v>
      </c>
      <c r="D7442" s="244">
        <v>7.3074198695999995</v>
      </c>
      <c r="E7442" s="245">
        <v>105.52542886959999</v>
      </c>
      <c r="F7442" s="246"/>
      <c r="G7442" s="246"/>
      <c r="H7442" s="246"/>
    </row>
    <row r="7443" spans="1:8" x14ac:dyDescent="0.2">
      <c r="A7443" s="247">
        <v>44506.333333330003</v>
      </c>
      <c r="B7443" s="248">
        <v>9</v>
      </c>
      <c r="C7443" s="243">
        <v>99.006173000000004</v>
      </c>
      <c r="D7443" s="244">
        <v>7.3660592711999993</v>
      </c>
      <c r="E7443" s="245">
        <v>106.37223227120001</v>
      </c>
      <c r="F7443" s="246"/>
      <c r="G7443" s="246"/>
      <c r="H7443" s="246"/>
    </row>
    <row r="7444" spans="1:8" x14ac:dyDescent="0.2">
      <c r="A7444" s="247">
        <v>44506.375</v>
      </c>
      <c r="B7444" s="248">
        <v>10</v>
      </c>
      <c r="C7444" s="243">
        <v>98.819446999999997</v>
      </c>
      <c r="D7444" s="244">
        <v>7.3521668567999994</v>
      </c>
      <c r="E7444" s="245">
        <v>106.17161385679999</v>
      </c>
      <c r="F7444" s="246"/>
      <c r="G7444" s="246"/>
      <c r="H7444" s="246"/>
    </row>
    <row r="7445" spans="1:8" x14ac:dyDescent="0.2">
      <c r="A7445" s="247">
        <v>44506.416666659999</v>
      </c>
      <c r="B7445" s="248">
        <v>11</v>
      </c>
      <c r="C7445" s="243">
        <v>98.688675999999987</v>
      </c>
      <c r="D7445" s="244">
        <v>7.3424374943999986</v>
      </c>
      <c r="E7445" s="245">
        <v>106.03111349439999</v>
      </c>
      <c r="F7445" s="246"/>
      <c r="G7445" s="246"/>
      <c r="H7445" s="246"/>
    </row>
    <row r="7446" spans="1:8" x14ac:dyDescent="0.2">
      <c r="A7446" s="247">
        <v>44506.458333330003</v>
      </c>
      <c r="B7446" s="248">
        <v>12</v>
      </c>
      <c r="C7446" s="243">
        <v>99.204476999999997</v>
      </c>
      <c r="D7446" s="244">
        <v>7.3808130887999992</v>
      </c>
      <c r="E7446" s="245">
        <v>106.58529008879999</v>
      </c>
      <c r="F7446" s="246"/>
      <c r="G7446" s="246"/>
      <c r="H7446" s="246"/>
    </row>
    <row r="7447" spans="1:8" x14ac:dyDescent="0.2">
      <c r="A7447" s="247">
        <v>44506.5</v>
      </c>
      <c r="B7447" s="248">
        <v>13</v>
      </c>
      <c r="C7447" s="243">
        <v>99.879084999999989</v>
      </c>
      <c r="D7447" s="244">
        <v>7.4310039239999988</v>
      </c>
      <c r="E7447" s="245">
        <v>107.31008892399998</v>
      </c>
      <c r="F7447" s="246"/>
      <c r="G7447" s="246"/>
      <c r="H7447" s="246"/>
    </row>
    <row r="7448" spans="1:8" x14ac:dyDescent="0.2">
      <c r="A7448" s="247">
        <v>44506.541666659999</v>
      </c>
      <c r="B7448" s="248">
        <v>14</v>
      </c>
      <c r="C7448" s="243">
        <v>98.583511000000001</v>
      </c>
      <c r="D7448" s="244">
        <v>7.3346132183999995</v>
      </c>
      <c r="E7448" s="245">
        <v>105.9181242184</v>
      </c>
      <c r="F7448" s="246"/>
      <c r="G7448" s="246"/>
      <c r="H7448" s="246"/>
    </row>
    <row r="7449" spans="1:8" x14ac:dyDescent="0.2">
      <c r="A7449" s="247">
        <v>44506.583333330003</v>
      </c>
      <c r="B7449" s="248">
        <v>15</v>
      </c>
      <c r="C7449" s="243">
        <v>98.247641999999999</v>
      </c>
      <c r="D7449" s="244">
        <v>7.3096245647999991</v>
      </c>
      <c r="E7449" s="245">
        <v>105.5572665648</v>
      </c>
      <c r="F7449" s="246"/>
      <c r="G7449" s="246"/>
      <c r="H7449" s="246"/>
    </row>
    <row r="7450" spans="1:8" x14ac:dyDescent="0.2">
      <c r="A7450" s="247">
        <v>44506.625</v>
      </c>
      <c r="B7450" s="248">
        <v>16</v>
      </c>
      <c r="C7450" s="243">
        <v>96.799891000000002</v>
      </c>
      <c r="D7450" s="244">
        <v>7.2019118903999999</v>
      </c>
      <c r="E7450" s="245">
        <v>104.0018028904</v>
      </c>
      <c r="F7450" s="246"/>
      <c r="G7450" s="246"/>
      <c r="H7450" s="246"/>
    </row>
    <row r="7451" spans="1:8" x14ac:dyDescent="0.2">
      <c r="A7451" s="247">
        <v>44506.666666659999</v>
      </c>
      <c r="B7451" s="248">
        <v>17</v>
      </c>
      <c r="C7451" s="243">
        <v>98.406171999999998</v>
      </c>
      <c r="D7451" s="244">
        <v>7.3214191967999991</v>
      </c>
      <c r="E7451" s="245">
        <v>105.72759119679999</v>
      </c>
      <c r="F7451" s="246"/>
      <c r="G7451" s="246"/>
      <c r="H7451" s="246"/>
    </row>
    <row r="7452" spans="1:8" x14ac:dyDescent="0.2">
      <c r="A7452" s="247">
        <v>44506.708333330003</v>
      </c>
      <c r="B7452" s="248">
        <v>18</v>
      </c>
      <c r="C7452" s="243">
        <v>103.40194699999999</v>
      </c>
      <c r="D7452" s="244">
        <v>7.6931048567999989</v>
      </c>
      <c r="E7452" s="245">
        <v>111.0950518568</v>
      </c>
      <c r="F7452" s="246"/>
      <c r="G7452" s="246"/>
      <c r="H7452" s="246"/>
    </row>
    <row r="7453" spans="1:8" x14ac:dyDescent="0.2">
      <c r="A7453" s="247">
        <v>44506.75</v>
      </c>
      <c r="B7453" s="248">
        <v>19</v>
      </c>
      <c r="C7453" s="243">
        <v>102.86590700000001</v>
      </c>
      <c r="D7453" s="244">
        <v>7.6532234807999995</v>
      </c>
      <c r="E7453" s="245">
        <v>110.5191304808</v>
      </c>
      <c r="F7453" s="246"/>
      <c r="G7453" s="246"/>
      <c r="H7453" s="246"/>
    </row>
    <row r="7454" spans="1:8" x14ac:dyDescent="0.2">
      <c r="A7454" s="247">
        <v>44506.791666659999</v>
      </c>
      <c r="B7454" s="248">
        <v>20</v>
      </c>
      <c r="C7454" s="243">
        <v>100.795113</v>
      </c>
      <c r="D7454" s="244">
        <v>7.4991564071999992</v>
      </c>
      <c r="E7454" s="245">
        <v>108.29426940720001</v>
      </c>
      <c r="F7454" s="246"/>
      <c r="G7454" s="246"/>
      <c r="H7454" s="246"/>
    </row>
    <row r="7455" spans="1:8" x14ac:dyDescent="0.2">
      <c r="A7455" s="247">
        <v>44506.833333330003</v>
      </c>
      <c r="B7455" s="248">
        <v>21</v>
      </c>
      <c r="C7455" s="243">
        <v>99.366266999999993</v>
      </c>
      <c r="D7455" s="244">
        <v>7.392850264799999</v>
      </c>
      <c r="E7455" s="245">
        <v>106.7591172648</v>
      </c>
      <c r="F7455" s="246"/>
      <c r="G7455" s="246"/>
      <c r="H7455" s="246"/>
    </row>
    <row r="7456" spans="1:8" x14ac:dyDescent="0.2">
      <c r="A7456" s="247">
        <v>44506.875</v>
      </c>
      <c r="B7456" s="248">
        <v>22</v>
      </c>
      <c r="C7456" s="243">
        <v>96.69922600000001</v>
      </c>
      <c r="D7456" s="244">
        <v>7.1944224144</v>
      </c>
      <c r="E7456" s="245">
        <v>103.8936484144</v>
      </c>
      <c r="F7456" s="246"/>
      <c r="G7456" s="246"/>
      <c r="H7456" s="246"/>
    </row>
    <row r="7457" spans="1:8" x14ac:dyDescent="0.2">
      <c r="A7457" s="247">
        <v>44506.916666659999</v>
      </c>
      <c r="B7457" s="248">
        <v>23</v>
      </c>
      <c r="C7457" s="243">
        <v>94.173811999999998</v>
      </c>
      <c r="D7457" s="244">
        <v>7.006531612799999</v>
      </c>
      <c r="E7457" s="245">
        <v>101.1803436128</v>
      </c>
      <c r="F7457" s="246"/>
      <c r="G7457" s="246"/>
      <c r="H7457" s="246"/>
    </row>
    <row r="7458" spans="1:8" x14ac:dyDescent="0.2">
      <c r="A7458" s="247">
        <v>44506.958333330003</v>
      </c>
      <c r="B7458" s="248">
        <v>24</v>
      </c>
      <c r="C7458" s="243">
        <v>91.899866000000003</v>
      </c>
      <c r="D7458" s="244">
        <v>6.8373500303999997</v>
      </c>
      <c r="E7458" s="245">
        <v>98.737216030400006</v>
      </c>
      <c r="F7458" s="246"/>
      <c r="G7458" s="246"/>
      <c r="H7458" s="246"/>
    </row>
    <row r="7459" spans="1:8" x14ac:dyDescent="0.2">
      <c r="A7459" s="247">
        <v>44507</v>
      </c>
      <c r="B7459" s="248">
        <v>1</v>
      </c>
      <c r="C7459" s="243">
        <v>89.089449999999999</v>
      </c>
      <c r="D7459" s="244">
        <v>6.6282550799999997</v>
      </c>
      <c r="E7459" s="245">
        <v>95.717705080000002</v>
      </c>
      <c r="F7459" s="246"/>
      <c r="G7459" s="246"/>
      <c r="H7459" s="246"/>
    </row>
    <row r="7460" spans="1:8" x14ac:dyDescent="0.2">
      <c r="A7460" s="247">
        <v>44507.041666659999</v>
      </c>
      <c r="B7460" s="248">
        <v>2</v>
      </c>
      <c r="C7460" s="243">
        <v>87.94832000000001</v>
      </c>
      <c r="D7460" s="244">
        <v>6.5433550079999998</v>
      </c>
      <c r="E7460" s="245">
        <v>94.491675008000016</v>
      </c>
      <c r="F7460" s="246"/>
      <c r="G7460" s="246"/>
      <c r="H7460" s="246"/>
    </row>
    <row r="7461" spans="1:8" x14ac:dyDescent="0.2">
      <c r="A7461" s="247">
        <v>44507.083333330003</v>
      </c>
      <c r="B7461" s="248">
        <v>3</v>
      </c>
      <c r="C7461" s="243">
        <v>89.153784999999999</v>
      </c>
      <c r="D7461" s="244">
        <v>6.6330416039999998</v>
      </c>
      <c r="E7461" s="245">
        <v>95.786826603999998</v>
      </c>
      <c r="F7461" s="246"/>
      <c r="G7461" s="246"/>
      <c r="H7461" s="246"/>
    </row>
    <row r="7462" spans="1:8" x14ac:dyDescent="0.2">
      <c r="A7462" s="247">
        <v>44507.125</v>
      </c>
      <c r="B7462" s="248">
        <v>4</v>
      </c>
      <c r="C7462" s="243">
        <v>89.823868999999988</v>
      </c>
      <c r="D7462" s="244">
        <v>6.6828958535999989</v>
      </c>
      <c r="E7462" s="245">
        <v>96.506764853599989</v>
      </c>
      <c r="F7462" s="246"/>
      <c r="G7462" s="246"/>
      <c r="H7462" s="246"/>
    </row>
    <row r="7463" spans="1:8" x14ac:dyDescent="0.2">
      <c r="A7463" s="247">
        <v>44507.166666659999</v>
      </c>
      <c r="B7463" s="248">
        <v>5</v>
      </c>
      <c r="C7463" s="243">
        <v>92.012681000000001</v>
      </c>
      <c r="D7463" s="244">
        <v>6.8457434663999992</v>
      </c>
      <c r="E7463" s="245">
        <v>98.858424466399995</v>
      </c>
      <c r="F7463" s="246"/>
      <c r="G7463" s="246"/>
      <c r="H7463" s="246"/>
    </row>
    <row r="7464" spans="1:8" x14ac:dyDescent="0.2">
      <c r="A7464" s="247">
        <v>44507.208333330003</v>
      </c>
      <c r="B7464" s="248">
        <v>6</v>
      </c>
      <c r="C7464" s="243">
        <v>94.041752000000002</v>
      </c>
      <c r="D7464" s="244">
        <v>6.9967063487999992</v>
      </c>
      <c r="E7464" s="245">
        <v>101.03845834880001</v>
      </c>
      <c r="F7464" s="246"/>
      <c r="G7464" s="246"/>
      <c r="H7464" s="246"/>
    </row>
    <row r="7465" spans="1:8" x14ac:dyDescent="0.2">
      <c r="A7465" s="247">
        <v>44507.25</v>
      </c>
      <c r="B7465" s="248">
        <v>7</v>
      </c>
      <c r="C7465" s="243">
        <v>95.040368000000001</v>
      </c>
      <c r="D7465" s="244">
        <v>7.0710033791999996</v>
      </c>
      <c r="E7465" s="245">
        <v>102.11137137919999</v>
      </c>
      <c r="F7465" s="246"/>
      <c r="G7465" s="246"/>
      <c r="H7465" s="246"/>
    </row>
    <row r="7466" spans="1:8" x14ac:dyDescent="0.2">
      <c r="A7466" s="247">
        <v>44507.291666659999</v>
      </c>
      <c r="B7466" s="248">
        <v>8</v>
      </c>
      <c r="C7466" s="243">
        <v>93.551860000000005</v>
      </c>
      <c r="D7466" s="244">
        <v>6.9602583839999994</v>
      </c>
      <c r="E7466" s="245">
        <v>100.512118384</v>
      </c>
      <c r="F7466" s="246"/>
      <c r="G7466" s="246"/>
      <c r="H7466" s="246"/>
    </row>
    <row r="7467" spans="1:8" x14ac:dyDescent="0.2">
      <c r="A7467" s="247">
        <v>44507.333333330003</v>
      </c>
      <c r="B7467" s="248">
        <v>9</v>
      </c>
      <c r="C7467" s="243">
        <v>98.309065000000004</v>
      </c>
      <c r="D7467" s="244">
        <v>7.3141944359999993</v>
      </c>
      <c r="E7467" s="245">
        <v>105.623259436</v>
      </c>
      <c r="F7467" s="246"/>
      <c r="G7467" s="246"/>
      <c r="H7467" s="246"/>
    </row>
    <row r="7468" spans="1:8" x14ac:dyDescent="0.2">
      <c r="A7468" s="247">
        <v>44507.375</v>
      </c>
      <c r="B7468" s="248">
        <v>10</v>
      </c>
      <c r="C7468" s="243">
        <v>102.820652</v>
      </c>
      <c r="D7468" s="244">
        <v>7.6498565087999992</v>
      </c>
      <c r="E7468" s="245">
        <v>110.47050850879999</v>
      </c>
      <c r="F7468" s="246"/>
      <c r="G7468" s="246"/>
      <c r="H7468" s="246"/>
    </row>
    <row r="7469" spans="1:8" x14ac:dyDescent="0.2">
      <c r="A7469" s="247">
        <v>44507.416666659999</v>
      </c>
      <c r="B7469" s="248">
        <v>11</v>
      </c>
      <c r="C7469" s="243">
        <v>103.289046</v>
      </c>
      <c r="D7469" s="244">
        <v>7.6847050223999993</v>
      </c>
      <c r="E7469" s="245">
        <v>110.97375102239999</v>
      </c>
      <c r="F7469" s="246"/>
      <c r="G7469" s="246"/>
      <c r="H7469" s="246"/>
    </row>
    <row r="7470" spans="1:8" x14ac:dyDescent="0.2">
      <c r="A7470" s="247">
        <v>44507.458333330003</v>
      </c>
      <c r="B7470" s="248">
        <v>12</v>
      </c>
      <c r="C7470" s="243">
        <v>103.597373</v>
      </c>
      <c r="D7470" s="244">
        <v>7.7076445511999996</v>
      </c>
      <c r="E7470" s="245">
        <v>111.30501755120001</v>
      </c>
      <c r="F7470" s="246"/>
      <c r="G7470" s="246"/>
      <c r="H7470" s="246"/>
    </row>
    <row r="7471" spans="1:8" x14ac:dyDescent="0.2">
      <c r="A7471" s="247">
        <v>44507.5</v>
      </c>
      <c r="B7471" s="248">
        <v>13</v>
      </c>
      <c r="C7471" s="243">
        <v>104.207841</v>
      </c>
      <c r="D7471" s="244">
        <v>7.7530633703999996</v>
      </c>
      <c r="E7471" s="245">
        <v>111.9609043704</v>
      </c>
      <c r="F7471" s="246"/>
      <c r="G7471" s="246"/>
      <c r="H7471" s="246"/>
    </row>
    <row r="7472" spans="1:8" x14ac:dyDescent="0.2">
      <c r="A7472" s="247">
        <v>44507.541666659999</v>
      </c>
      <c r="B7472" s="248">
        <v>14</v>
      </c>
      <c r="C7472" s="243">
        <v>103.601</v>
      </c>
      <c r="D7472" s="244">
        <v>7.7079143999999991</v>
      </c>
      <c r="E7472" s="245">
        <v>111.30891439999999</v>
      </c>
      <c r="F7472" s="246"/>
      <c r="G7472" s="246"/>
      <c r="H7472" s="246"/>
    </row>
    <row r="7473" spans="1:8" x14ac:dyDescent="0.2">
      <c r="A7473" s="247">
        <v>44507.583333330003</v>
      </c>
      <c r="B7473" s="248">
        <v>15</v>
      </c>
      <c r="C7473" s="243">
        <v>104.14849599999999</v>
      </c>
      <c r="D7473" s="244">
        <v>7.7486481023999989</v>
      </c>
      <c r="E7473" s="245">
        <v>111.89714410239999</v>
      </c>
      <c r="F7473" s="246"/>
      <c r="G7473" s="246"/>
      <c r="H7473" s="246"/>
    </row>
    <row r="7474" spans="1:8" x14ac:dyDescent="0.2">
      <c r="A7474" s="247">
        <v>44507.625</v>
      </c>
      <c r="B7474" s="248">
        <v>16</v>
      </c>
      <c r="C7474" s="243">
        <v>99.173223000000007</v>
      </c>
      <c r="D7474" s="244">
        <v>7.3784877911999995</v>
      </c>
      <c r="E7474" s="245">
        <v>106.55171079120001</v>
      </c>
      <c r="F7474" s="246"/>
      <c r="G7474" s="246"/>
      <c r="H7474" s="246"/>
    </row>
    <row r="7475" spans="1:8" x14ac:dyDescent="0.2">
      <c r="A7475" s="247">
        <v>44507.666666659999</v>
      </c>
      <c r="B7475" s="248">
        <v>17</v>
      </c>
      <c r="C7475" s="243">
        <v>97.273515000000003</v>
      </c>
      <c r="D7475" s="244">
        <v>7.2371495159999997</v>
      </c>
      <c r="E7475" s="245">
        <v>104.51066451600001</v>
      </c>
      <c r="F7475" s="246"/>
      <c r="G7475" s="246"/>
      <c r="H7475" s="246"/>
    </row>
    <row r="7476" spans="1:8" x14ac:dyDescent="0.2">
      <c r="A7476" s="247">
        <v>44507.708333330003</v>
      </c>
      <c r="B7476" s="248">
        <v>18</v>
      </c>
      <c r="C7476" s="243">
        <v>99.284689</v>
      </c>
      <c r="D7476" s="244">
        <v>7.3867808615999992</v>
      </c>
      <c r="E7476" s="245">
        <v>106.6714698616</v>
      </c>
      <c r="F7476" s="246"/>
      <c r="G7476" s="246"/>
      <c r="H7476" s="246"/>
    </row>
    <row r="7477" spans="1:8" x14ac:dyDescent="0.2">
      <c r="A7477" s="247">
        <v>44507.75</v>
      </c>
      <c r="B7477" s="248">
        <v>19</v>
      </c>
      <c r="C7477" s="243">
        <v>100.76284699999999</v>
      </c>
      <c r="D7477" s="244">
        <v>7.4967558167999986</v>
      </c>
      <c r="E7477" s="245">
        <v>108.2596028168</v>
      </c>
      <c r="F7477" s="246"/>
      <c r="G7477" s="246"/>
      <c r="H7477" s="246"/>
    </row>
    <row r="7478" spans="1:8" x14ac:dyDescent="0.2">
      <c r="A7478" s="247">
        <v>44507.791666659999</v>
      </c>
      <c r="B7478" s="248">
        <v>20</v>
      </c>
      <c r="C7478" s="243">
        <v>99.444057000000001</v>
      </c>
      <c r="D7478" s="244">
        <v>7.3986378407999993</v>
      </c>
      <c r="E7478" s="245">
        <v>106.84269484079999</v>
      </c>
      <c r="F7478" s="246"/>
      <c r="G7478" s="246"/>
      <c r="H7478" s="246"/>
    </row>
    <row r="7479" spans="1:8" x14ac:dyDescent="0.2">
      <c r="A7479" s="247">
        <v>44507.833333330003</v>
      </c>
      <c r="B7479" s="248">
        <v>21</v>
      </c>
      <c r="C7479" s="243">
        <v>98.391310000000004</v>
      </c>
      <c r="D7479" s="244">
        <v>7.3203134639999998</v>
      </c>
      <c r="E7479" s="245">
        <v>105.711623464</v>
      </c>
      <c r="F7479" s="246"/>
      <c r="G7479" s="246"/>
      <c r="H7479" s="246"/>
    </row>
    <row r="7480" spans="1:8" x14ac:dyDescent="0.2">
      <c r="A7480" s="247">
        <v>44507.875</v>
      </c>
      <c r="B7480" s="248">
        <v>22</v>
      </c>
      <c r="C7480" s="243">
        <v>97.387994999999989</v>
      </c>
      <c r="D7480" s="244">
        <v>7.2456668279999983</v>
      </c>
      <c r="E7480" s="245">
        <v>104.63366182799999</v>
      </c>
      <c r="F7480" s="246"/>
      <c r="G7480" s="246"/>
      <c r="H7480" s="246"/>
    </row>
    <row r="7481" spans="1:8" x14ac:dyDescent="0.2">
      <c r="A7481" s="247">
        <v>44507.916666659999</v>
      </c>
      <c r="B7481" s="248">
        <v>23</v>
      </c>
      <c r="C7481" s="243">
        <v>93.336723000000006</v>
      </c>
      <c r="D7481" s="244">
        <v>6.9442521911999995</v>
      </c>
      <c r="E7481" s="245">
        <v>100.2809751912</v>
      </c>
      <c r="F7481" s="246"/>
      <c r="G7481" s="246"/>
      <c r="H7481" s="246"/>
    </row>
    <row r="7482" spans="1:8" x14ac:dyDescent="0.2">
      <c r="A7482" s="247">
        <v>44507.958333330003</v>
      </c>
      <c r="B7482" s="248">
        <v>24</v>
      </c>
      <c r="C7482" s="243">
        <v>89.934742</v>
      </c>
      <c r="D7482" s="244">
        <v>6.6911448047999995</v>
      </c>
      <c r="E7482" s="245">
        <v>96.625886804800004</v>
      </c>
      <c r="F7482" s="246"/>
      <c r="G7482" s="246"/>
      <c r="H7482" s="246"/>
    </row>
    <row r="7483" spans="1:8" x14ac:dyDescent="0.2">
      <c r="A7483" s="247">
        <v>44508</v>
      </c>
      <c r="B7483" s="248">
        <v>1</v>
      </c>
      <c r="C7483" s="243">
        <v>88.710529999999991</v>
      </c>
      <c r="D7483" s="244">
        <v>6.6000634319999989</v>
      </c>
      <c r="E7483" s="245">
        <v>95.31059343199999</v>
      </c>
      <c r="F7483" s="246"/>
      <c r="G7483" s="246"/>
      <c r="H7483" s="246"/>
    </row>
    <row r="7484" spans="1:8" x14ac:dyDescent="0.2">
      <c r="A7484" s="247">
        <v>44508.041666659999</v>
      </c>
      <c r="B7484" s="248">
        <v>2</v>
      </c>
      <c r="C7484" s="243">
        <v>87.326775000000012</v>
      </c>
      <c r="D7484" s="244">
        <v>6.4971120600000001</v>
      </c>
      <c r="E7484" s="245">
        <v>93.823887060000018</v>
      </c>
      <c r="F7484" s="246"/>
      <c r="G7484" s="246"/>
      <c r="H7484" s="246"/>
    </row>
    <row r="7485" spans="1:8" x14ac:dyDescent="0.2">
      <c r="A7485" s="247">
        <v>44508.083333330003</v>
      </c>
      <c r="B7485" s="248">
        <v>3</v>
      </c>
      <c r="C7485" s="243">
        <v>86.571186999999995</v>
      </c>
      <c r="D7485" s="244">
        <v>6.4408963127999987</v>
      </c>
      <c r="E7485" s="245">
        <v>93.012083312799987</v>
      </c>
      <c r="F7485" s="246"/>
      <c r="G7485" s="246"/>
      <c r="H7485" s="246"/>
    </row>
    <row r="7486" spans="1:8" x14ac:dyDescent="0.2">
      <c r="A7486" s="247">
        <v>44508.125</v>
      </c>
      <c r="B7486" s="248">
        <v>4</v>
      </c>
      <c r="C7486" s="243">
        <v>89.090772000000001</v>
      </c>
      <c r="D7486" s="244">
        <v>6.6283534367999994</v>
      </c>
      <c r="E7486" s="245">
        <v>95.719125436799999</v>
      </c>
      <c r="F7486" s="246"/>
      <c r="G7486" s="246"/>
      <c r="H7486" s="246"/>
    </row>
    <row r="7487" spans="1:8" x14ac:dyDescent="0.2">
      <c r="A7487" s="247">
        <v>44508.166666659999</v>
      </c>
      <c r="B7487" s="248">
        <v>5</v>
      </c>
      <c r="C7487" s="243">
        <v>94.084605999999994</v>
      </c>
      <c r="D7487" s="244">
        <v>6.9998946863999993</v>
      </c>
      <c r="E7487" s="245">
        <v>101.08450068639999</v>
      </c>
      <c r="F7487" s="246"/>
      <c r="G7487" s="246"/>
      <c r="H7487" s="246"/>
    </row>
    <row r="7488" spans="1:8" x14ac:dyDescent="0.2">
      <c r="A7488" s="247">
        <v>44508.208333330003</v>
      </c>
      <c r="B7488" s="248">
        <v>6</v>
      </c>
      <c r="C7488" s="243">
        <v>99.834845999999999</v>
      </c>
      <c r="D7488" s="244">
        <v>7.4277125423999992</v>
      </c>
      <c r="E7488" s="245">
        <v>107.2625585424</v>
      </c>
      <c r="F7488" s="246"/>
      <c r="G7488" s="246"/>
      <c r="H7488" s="246"/>
    </row>
    <row r="7489" spans="1:8" x14ac:dyDescent="0.2">
      <c r="A7489" s="247">
        <v>44508.25</v>
      </c>
      <c r="B7489" s="248">
        <v>7</v>
      </c>
      <c r="C7489" s="243">
        <v>105.15806000000001</v>
      </c>
      <c r="D7489" s="244">
        <v>7.8237596639999998</v>
      </c>
      <c r="E7489" s="245">
        <v>112.981819664</v>
      </c>
      <c r="F7489" s="246"/>
      <c r="G7489" s="246"/>
      <c r="H7489" s="246"/>
    </row>
    <row r="7490" spans="1:8" x14ac:dyDescent="0.2">
      <c r="A7490" s="247">
        <v>44508.291666659999</v>
      </c>
      <c r="B7490" s="248">
        <v>8</v>
      </c>
      <c r="C7490" s="243">
        <v>109.21899900000001</v>
      </c>
      <c r="D7490" s="244">
        <v>8.1258935256000004</v>
      </c>
      <c r="E7490" s="245">
        <v>117.34489252560002</v>
      </c>
      <c r="F7490" s="246"/>
      <c r="G7490" s="246"/>
      <c r="H7490" s="246"/>
    </row>
    <row r="7491" spans="1:8" x14ac:dyDescent="0.2">
      <c r="A7491" s="247">
        <v>44508.333333330003</v>
      </c>
      <c r="B7491" s="248">
        <v>9</v>
      </c>
      <c r="C7491" s="243">
        <v>115.345142</v>
      </c>
      <c r="D7491" s="244">
        <v>8.5816785647999989</v>
      </c>
      <c r="E7491" s="245">
        <v>123.9268205648</v>
      </c>
      <c r="F7491" s="246"/>
      <c r="G7491" s="246"/>
      <c r="H7491" s="246"/>
    </row>
    <row r="7492" spans="1:8" x14ac:dyDescent="0.2">
      <c r="A7492" s="247">
        <v>44508.375</v>
      </c>
      <c r="B7492" s="248">
        <v>10</v>
      </c>
      <c r="C7492" s="243">
        <v>121.62762500000001</v>
      </c>
      <c r="D7492" s="244">
        <v>9.0490952999999994</v>
      </c>
      <c r="E7492" s="245">
        <v>130.6767203</v>
      </c>
      <c r="F7492" s="246"/>
      <c r="G7492" s="246"/>
      <c r="H7492" s="246"/>
    </row>
    <row r="7493" spans="1:8" x14ac:dyDescent="0.2">
      <c r="A7493" s="247">
        <v>44508.416666659999</v>
      </c>
      <c r="B7493" s="248">
        <v>11</v>
      </c>
      <c r="C7493" s="243">
        <v>120.540048</v>
      </c>
      <c r="D7493" s="244">
        <v>8.9681795711999985</v>
      </c>
      <c r="E7493" s="245">
        <v>129.5082275712</v>
      </c>
      <c r="F7493" s="246"/>
      <c r="G7493" s="246"/>
      <c r="H7493" s="246"/>
    </row>
    <row r="7494" spans="1:8" x14ac:dyDescent="0.2">
      <c r="A7494" s="247">
        <v>44508.458333330003</v>
      </c>
      <c r="B7494" s="248">
        <v>12</v>
      </c>
      <c r="C7494" s="243">
        <v>118.996031</v>
      </c>
      <c r="D7494" s="244">
        <v>8.8533047063999994</v>
      </c>
      <c r="E7494" s="245">
        <v>127.8493357064</v>
      </c>
      <c r="F7494" s="246"/>
      <c r="G7494" s="246"/>
      <c r="H7494" s="246"/>
    </row>
    <row r="7495" spans="1:8" x14ac:dyDescent="0.2">
      <c r="A7495" s="247">
        <v>44508.5</v>
      </c>
      <c r="B7495" s="248">
        <v>13</v>
      </c>
      <c r="C7495" s="243">
        <v>117.95658299999999</v>
      </c>
      <c r="D7495" s="244">
        <v>8.7759697751999983</v>
      </c>
      <c r="E7495" s="245">
        <v>126.73255277519999</v>
      </c>
      <c r="F7495" s="246"/>
      <c r="G7495" s="246"/>
      <c r="H7495" s="246"/>
    </row>
    <row r="7496" spans="1:8" x14ac:dyDescent="0.2">
      <c r="A7496" s="247">
        <v>44508.541666659999</v>
      </c>
      <c r="B7496" s="248">
        <v>14</v>
      </c>
      <c r="C7496" s="243">
        <v>118.316619</v>
      </c>
      <c r="D7496" s="244">
        <v>8.8027564535999989</v>
      </c>
      <c r="E7496" s="245">
        <v>127.1193754536</v>
      </c>
      <c r="F7496" s="246"/>
      <c r="G7496" s="246"/>
      <c r="H7496" s="246"/>
    </row>
    <row r="7497" spans="1:8" x14ac:dyDescent="0.2">
      <c r="A7497" s="247">
        <v>44508.583333330003</v>
      </c>
      <c r="B7497" s="248">
        <v>15</v>
      </c>
      <c r="C7497" s="243">
        <v>118.626126</v>
      </c>
      <c r="D7497" s="244">
        <v>8.8257837743999996</v>
      </c>
      <c r="E7497" s="245">
        <v>127.45190977439999</v>
      </c>
      <c r="F7497" s="246"/>
      <c r="G7497" s="246"/>
      <c r="H7497" s="246"/>
    </row>
    <row r="7498" spans="1:8" x14ac:dyDescent="0.2">
      <c r="A7498" s="247">
        <v>44508.625</v>
      </c>
      <c r="B7498" s="248">
        <v>16</v>
      </c>
      <c r="C7498" s="243">
        <v>118.594775</v>
      </c>
      <c r="D7498" s="244">
        <v>8.8234512599999988</v>
      </c>
      <c r="E7498" s="245">
        <v>127.41822626</v>
      </c>
      <c r="F7498" s="246"/>
      <c r="G7498" s="246"/>
      <c r="H7498" s="246"/>
    </row>
    <row r="7499" spans="1:8" x14ac:dyDescent="0.2">
      <c r="A7499" s="247">
        <v>44508.666666659999</v>
      </c>
      <c r="B7499" s="248">
        <v>17</v>
      </c>
      <c r="C7499" s="243">
        <v>117.76522200000001</v>
      </c>
      <c r="D7499" s="244">
        <v>8.7617325168000004</v>
      </c>
      <c r="E7499" s="245">
        <v>126.5269545168</v>
      </c>
      <c r="F7499" s="246"/>
      <c r="G7499" s="246"/>
      <c r="H7499" s="246"/>
    </row>
    <row r="7500" spans="1:8" x14ac:dyDescent="0.2">
      <c r="A7500" s="247">
        <v>44508.708333330003</v>
      </c>
      <c r="B7500" s="248">
        <v>18</v>
      </c>
      <c r="C7500" s="243">
        <v>116.518748</v>
      </c>
      <c r="D7500" s="244">
        <v>8.668994851199999</v>
      </c>
      <c r="E7500" s="245">
        <v>125.1877428512</v>
      </c>
      <c r="F7500" s="246"/>
      <c r="G7500" s="246"/>
      <c r="H7500" s="246"/>
    </row>
    <row r="7501" spans="1:8" x14ac:dyDescent="0.2">
      <c r="A7501" s="247">
        <v>44508.75</v>
      </c>
      <c r="B7501" s="248">
        <v>19</v>
      </c>
      <c r="C7501" s="243">
        <v>118.12331</v>
      </c>
      <c r="D7501" s="244">
        <v>8.7883742639999998</v>
      </c>
      <c r="E7501" s="245">
        <v>126.911684264</v>
      </c>
      <c r="F7501" s="246"/>
      <c r="G7501" s="246"/>
      <c r="H7501" s="246"/>
    </row>
    <row r="7502" spans="1:8" x14ac:dyDescent="0.2">
      <c r="A7502" s="247">
        <v>44508.791666659999</v>
      </c>
      <c r="B7502" s="248">
        <v>20</v>
      </c>
      <c r="C7502" s="243">
        <v>116.345474</v>
      </c>
      <c r="D7502" s="244">
        <v>8.6561032655999988</v>
      </c>
      <c r="E7502" s="245">
        <v>125.00157726559999</v>
      </c>
      <c r="F7502" s="246"/>
      <c r="G7502" s="246"/>
      <c r="H7502" s="246"/>
    </row>
    <row r="7503" spans="1:8" x14ac:dyDescent="0.2">
      <c r="A7503" s="247">
        <v>44508.833333330003</v>
      </c>
      <c r="B7503" s="248">
        <v>21</v>
      </c>
      <c r="C7503" s="243">
        <v>113.918584</v>
      </c>
      <c r="D7503" s="244">
        <v>8.4755426495999995</v>
      </c>
      <c r="E7503" s="245">
        <v>122.3941266496</v>
      </c>
      <c r="F7503" s="246"/>
      <c r="G7503" s="246"/>
      <c r="H7503" s="246"/>
    </row>
    <row r="7504" spans="1:8" x14ac:dyDescent="0.2">
      <c r="A7504" s="247">
        <v>44508.875</v>
      </c>
      <c r="B7504" s="248">
        <v>22</v>
      </c>
      <c r="C7504" s="243">
        <v>106.746083</v>
      </c>
      <c r="D7504" s="244">
        <v>7.9419085751999994</v>
      </c>
      <c r="E7504" s="245">
        <v>114.6879915752</v>
      </c>
      <c r="F7504" s="246"/>
      <c r="G7504" s="246"/>
      <c r="H7504" s="246"/>
    </row>
    <row r="7505" spans="1:8" x14ac:dyDescent="0.2">
      <c r="A7505" s="247">
        <v>44508.916666659999</v>
      </c>
      <c r="B7505" s="248">
        <v>23</v>
      </c>
      <c r="C7505" s="243">
        <v>102.498626</v>
      </c>
      <c r="D7505" s="244">
        <v>7.6258977743999994</v>
      </c>
      <c r="E7505" s="245">
        <v>110.1245237744</v>
      </c>
      <c r="F7505" s="246"/>
      <c r="G7505" s="246"/>
      <c r="H7505" s="246"/>
    </row>
    <row r="7506" spans="1:8" x14ac:dyDescent="0.2">
      <c r="A7506" s="247">
        <v>44508.958333330003</v>
      </c>
      <c r="B7506" s="248">
        <v>24</v>
      </c>
      <c r="C7506" s="243">
        <v>100.810562</v>
      </c>
      <c r="D7506" s="244">
        <v>7.5003058127999997</v>
      </c>
      <c r="E7506" s="245">
        <v>108.3108678128</v>
      </c>
      <c r="F7506" s="246"/>
      <c r="G7506" s="246"/>
      <c r="H7506" s="246"/>
    </row>
    <row r="7507" spans="1:8" x14ac:dyDescent="0.2">
      <c r="A7507" s="247">
        <v>44509</v>
      </c>
      <c r="B7507" s="248">
        <v>1</v>
      </c>
      <c r="C7507" s="243">
        <v>98.913359</v>
      </c>
      <c r="D7507" s="244">
        <v>7.3591539095999998</v>
      </c>
      <c r="E7507" s="245">
        <v>106.2725129096</v>
      </c>
      <c r="F7507" s="246"/>
      <c r="G7507" s="246"/>
      <c r="H7507" s="246"/>
    </row>
    <row r="7508" spans="1:8" x14ac:dyDescent="0.2">
      <c r="A7508" s="247">
        <v>44509.041666659999</v>
      </c>
      <c r="B7508" s="248">
        <v>2</v>
      </c>
      <c r="C7508" s="243">
        <v>94.023004999999998</v>
      </c>
      <c r="D7508" s="244">
        <v>6.9953115719999994</v>
      </c>
      <c r="E7508" s="245">
        <v>101.018316572</v>
      </c>
      <c r="F7508" s="246"/>
      <c r="G7508" s="246"/>
      <c r="H7508" s="246"/>
    </row>
    <row r="7509" spans="1:8" x14ac:dyDescent="0.2">
      <c r="A7509" s="247">
        <v>44509.083333330003</v>
      </c>
      <c r="B7509" s="248">
        <v>3</v>
      </c>
      <c r="C7509" s="243">
        <v>94.596516999999992</v>
      </c>
      <c r="D7509" s="244">
        <v>7.0379808647999988</v>
      </c>
      <c r="E7509" s="245">
        <v>101.6344978648</v>
      </c>
      <c r="F7509" s="246"/>
      <c r="G7509" s="246"/>
      <c r="H7509" s="246"/>
    </row>
    <row r="7510" spans="1:8" x14ac:dyDescent="0.2">
      <c r="A7510" s="247">
        <v>44509.125</v>
      </c>
      <c r="B7510" s="248">
        <v>4</v>
      </c>
      <c r="C7510" s="243">
        <v>95.248295999999996</v>
      </c>
      <c r="D7510" s="244">
        <v>7.0864732223999995</v>
      </c>
      <c r="E7510" s="245">
        <v>102.3347692224</v>
      </c>
      <c r="F7510" s="246"/>
      <c r="G7510" s="246"/>
      <c r="H7510" s="246"/>
    </row>
    <row r="7511" spans="1:8" x14ac:dyDescent="0.2">
      <c r="A7511" s="247">
        <v>44509.166666659999</v>
      </c>
      <c r="B7511" s="248">
        <v>5</v>
      </c>
      <c r="C7511" s="243">
        <v>97.085733000000005</v>
      </c>
      <c r="D7511" s="244">
        <v>7.2231785351999998</v>
      </c>
      <c r="E7511" s="245">
        <v>104.30891153520001</v>
      </c>
      <c r="F7511" s="246"/>
      <c r="G7511" s="246"/>
      <c r="H7511" s="246"/>
    </row>
    <row r="7512" spans="1:8" x14ac:dyDescent="0.2">
      <c r="A7512" s="247">
        <v>44509.208333330003</v>
      </c>
      <c r="B7512" s="248">
        <v>6</v>
      </c>
      <c r="C7512" s="243">
        <v>102.232029</v>
      </c>
      <c r="D7512" s="244">
        <v>7.606062957599999</v>
      </c>
      <c r="E7512" s="245">
        <v>109.8380919576</v>
      </c>
      <c r="F7512" s="246"/>
      <c r="G7512" s="246"/>
      <c r="H7512" s="246"/>
    </row>
    <row r="7513" spans="1:8" x14ac:dyDescent="0.2">
      <c r="A7513" s="247">
        <v>44509.25</v>
      </c>
      <c r="B7513" s="248">
        <v>7</v>
      </c>
      <c r="C7513" s="243">
        <v>109.198475</v>
      </c>
      <c r="D7513" s="244">
        <v>8.1243665399999987</v>
      </c>
      <c r="E7513" s="245">
        <v>117.32284154</v>
      </c>
      <c r="F7513" s="246"/>
      <c r="G7513" s="246"/>
      <c r="H7513" s="246"/>
    </row>
    <row r="7514" spans="1:8" x14ac:dyDescent="0.2">
      <c r="A7514" s="247">
        <v>44509.291666659999</v>
      </c>
      <c r="B7514" s="248">
        <v>8</v>
      </c>
      <c r="C7514" s="243">
        <v>112.97014399999999</v>
      </c>
      <c r="D7514" s="244">
        <v>8.4049787135999985</v>
      </c>
      <c r="E7514" s="245">
        <v>121.37512271359999</v>
      </c>
      <c r="F7514" s="246"/>
      <c r="G7514" s="246"/>
      <c r="H7514" s="246"/>
    </row>
    <row r="7515" spans="1:8" x14ac:dyDescent="0.2">
      <c r="A7515" s="247">
        <v>44509.333333330003</v>
      </c>
      <c r="B7515" s="248">
        <v>9</v>
      </c>
      <c r="C7515" s="243">
        <v>116.85785899999999</v>
      </c>
      <c r="D7515" s="244">
        <v>8.6942247095999985</v>
      </c>
      <c r="E7515" s="245">
        <v>125.55208370959998</v>
      </c>
      <c r="F7515" s="246"/>
      <c r="G7515" s="246"/>
      <c r="H7515" s="246"/>
    </row>
    <row r="7516" spans="1:8" x14ac:dyDescent="0.2">
      <c r="A7516" s="247">
        <v>44509.375</v>
      </c>
      <c r="B7516" s="248">
        <v>10</v>
      </c>
      <c r="C7516" s="243">
        <v>119.31990499999999</v>
      </c>
      <c r="D7516" s="244">
        <v>8.8774009319999987</v>
      </c>
      <c r="E7516" s="245">
        <v>128.19730593199998</v>
      </c>
      <c r="F7516" s="246"/>
      <c r="G7516" s="246"/>
      <c r="H7516" s="246"/>
    </row>
    <row r="7517" spans="1:8" x14ac:dyDescent="0.2">
      <c r="A7517" s="247">
        <v>44509.416666659999</v>
      </c>
      <c r="B7517" s="248">
        <v>11</v>
      </c>
      <c r="C7517" s="243">
        <v>119.366461</v>
      </c>
      <c r="D7517" s="244">
        <v>8.8808646983999999</v>
      </c>
      <c r="E7517" s="245">
        <v>128.2473256984</v>
      </c>
      <c r="F7517" s="246"/>
      <c r="G7517" s="246"/>
      <c r="H7517" s="246"/>
    </row>
    <row r="7518" spans="1:8" x14ac:dyDescent="0.2">
      <c r="A7518" s="247">
        <v>44509.458333330003</v>
      </c>
      <c r="B7518" s="248">
        <v>12</v>
      </c>
      <c r="C7518" s="243">
        <v>118.803933</v>
      </c>
      <c r="D7518" s="244">
        <v>8.8390126151999997</v>
      </c>
      <c r="E7518" s="245">
        <v>127.64294561520001</v>
      </c>
      <c r="F7518" s="246"/>
      <c r="G7518" s="246"/>
      <c r="H7518" s="246"/>
    </row>
    <row r="7519" spans="1:8" x14ac:dyDescent="0.2">
      <c r="A7519" s="247">
        <v>44509.5</v>
      </c>
      <c r="B7519" s="248">
        <v>13</v>
      </c>
      <c r="C7519" s="243">
        <v>116.83282000000001</v>
      </c>
      <c r="D7519" s="244">
        <v>8.6923618079999994</v>
      </c>
      <c r="E7519" s="245">
        <v>125.52518180800001</v>
      </c>
      <c r="F7519" s="246"/>
      <c r="G7519" s="246"/>
      <c r="H7519" s="246"/>
    </row>
    <row r="7520" spans="1:8" x14ac:dyDescent="0.2">
      <c r="A7520" s="247">
        <v>44509.541666659999</v>
      </c>
      <c r="B7520" s="248">
        <v>14</v>
      </c>
      <c r="C7520" s="243">
        <v>116.46624100000001</v>
      </c>
      <c r="D7520" s="244">
        <v>8.6650883303999997</v>
      </c>
      <c r="E7520" s="245">
        <v>125.13132933040001</v>
      </c>
      <c r="F7520" s="246"/>
      <c r="G7520" s="246"/>
      <c r="H7520" s="246"/>
    </row>
    <row r="7521" spans="1:8" x14ac:dyDescent="0.2">
      <c r="A7521" s="247">
        <v>44509.583333330003</v>
      </c>
      <c r="B7521" s="248">
        <v>15</v>
      </c>
      <c r="C7521" s="243">
        <v>115.018186</v>
      </c>
      <c r="D7521" s="244">
        <v>8.5573530383999987</v>
      </c>
      <c r="E7521" s="245">
        <v>123.5755390384</v>
      </c>
      <c r="F7521" s="246"/>
      <c r="G7521" s="246"/>
      <c r="H7521" s="246"/>
    </row>
    <row r="7522" spans="1:8" x14ac:dyDescent="0.2">
      <c r="A7522" s="247">
        <v>44509.625</v>
      </c>
      <c r="B7522" s="248">
        <v>16</v>
      </c>
      <c r="C7522" s="243">
        <v>114.15539</v>
      </c>
      <c r="D7522" s="244">
        <v>8.4931610159999984</v>
      </c>
      <c r="E7522" s="245">
        <v>122.648551016</v>
      </c>
      <c r="F7522" s="246"/>
      <c r="G7522" s="246"/>
      <c r="H7522" s="246"/>
    </row>
    <row r="7523" spans="1:8" x14ac:dyDescent="0.2">
      <c r="A7523" s="247">
        <v>44509.666666659999</v>
      </c>
      <c r="B7523" s="248">
        <v>17</v>
      </c>
      <c r="C7523" s="243">
        <v>113.40504900000001</v>
      </c>
      <c r="D7523" s="244">
        <v>8.4373356455999993</v>
      </c>
      <c r="E7523" s="245">
        <v>121.84238464560001</v>
      </c>
      <c r="F7523" s="246"/>
      <c r="G7523" s="246"/>
      <c r="H7523" s="246"/>
    </row>
    <row r="7524" spans="1:8" x14ac:dyDescent="0.2">
      <c r="A7524" s="247">
        <v>44509.708333330003</v>
      </c>
      <c r="B7524" s="248">
        <v>18</v>
      </c>
      <c r="C7524" s="243">
        <v>113.78533899999999</v>
      </c>
      <c r="D7524" s="244">
        <v>8.4656292215999986</v>
      </c>
      <c r="E7524" s="245">
        <v>122.25096822159999</v>
      </c>
      <c r="F7524" s="246"/>
      <c r="G7524" s="246"/>
      <c r="H7524" s="246"/>
    </row>
    <row r="7525" spans="1:8" x14ac:dyDescent="0.2">
      <c r="A7525" s="247">
        <v>44509.75</v>
      </c>
      <c r="B7525" s="248">
        <v>19</v>
      </c>
      <c r="C7525" s="243">
        <v>114.54355100000001</v>
      </c>
      <c r="D7525" s="244">
        <v>8.5220401944000006</v>
      </c>
      <c r="E7525" s="245">
        <v>123.06559119440001</v>
      </c>
      <c r="F7525" s="246"/>
      <c r="G7525" s="246"/>
      <c r="H7525" s="246"/>
    </row>
    <row r="7526" spans="1:8" x14ac:dyDescent="0.2">
      <c r="A7526" s="247">
        <v>44509.791666659999</v>
      </c>
      <c r="B7526" s="248">
        <v>20</v>
      </c>
      <c r="C7526" s="243">
        <v>113.05027600000001</v>
      </c>
      <c r="D7526" s="244">
        <v>8.4109405343999999</v>
      </c>
      <c r="E7526" s="245">
        <v>121.46121653440001</v>
      </c>
      <c r="F7526" s="246"/>
      <c r="G7526" s="246"/>
      <c r="H7526" s="246"/>
    </row>
    <row r="7527" spans="1:8" x14ac:dyDescent="0.2">
      <c r="A7527" s="247">
        <v>44509.833333330003</v>
      </c>
      <c r="B7527" s="248">
        <v>21</v>
      </c>
      <c r="C7527" s="243">
        <v>110.192644</v>
      </c>
      <c r="D7527" s="244">
        <v>8.1983327135999993</v>
      </c>
      <c r="E7527" s="245">
        <v>118.3909767136</v>
      </c>
      <c r="F7527" s="246"/>
      <c r="G7527" s="246"/>
      <c r="H7527" s="246"/>
    </row>
    <row r="7528" spans="1:8" x14ac:dyDescent="0.2">
      <c r="A7528" s="247">
        <v>44509.875</v>
      </c>
      <c r="B7528" s="248">
        <v>22</v>
      </c>
      <c r="C7528" s="243">
        <v>107.07861</v>
      </c>
      <c r="D7528" s="244">
        <v>7.9666485839999988</v>
      </c>
      <c r="E7528" s="245">
        <v>115.045258584</v>
      </c>
      <c r="F7528" s="246"/>
      <c r="G7528" s="246"/>
      <c r="H7528" s="246"/>
    </row>
    <row r="7529" spans="1:8" x14ac:dyDescent="0.2">
      <c r="A7529" s="247">
        <v>44509.916666659999</v>
      </c>
      <c r="B7529" s="248">
        <v>23</v>
      </c>
      <c r="C7529" s="243">
        <v>101.739577</v>
      </c>
      <c r="D7529" s="244">
        <v>7.5694245287999991</v>
      </c>
      <c r="E7529" s="245">
        <v>109.3090015288</v>
      </c>
      <c r="F7529" s="246"/>
      <c r="G7529" s="246"/>
      <c r="H7529" s="246"/>
    </row>
    <row r="7530" spans="1:8" x14ac:dyDescent="0.2">
      <c r="A7530" s="247">
        <v>44509.958333330003</v>
      </c>
      <c r="B7530" s="248">
        <v>24</v>
      </c>
      <c r="C7530" s="243">
        <v>97.78490699999999</v>
      </c>
      <c r="D7530" s="244">
        <v>7.275197080799999</v>
      </c>
      <c r="E7530" s="245">
        <v>105.06010408079999</v>
      </c>
      <c r="F7530" s="246"/>
      <c r="G7530" s="246"/>
      <c r="H7530" s="246"/>
    </row>
    <row r="7531" spans="1:8" x14ac:dyDescent="0.2">
      <c r="A7531" s="247">
        <v>44510</v>
      </c>
      <c r="B7531" s="248">
        <v>1</v>
      </c>
      <c r="C7531" s="243">
        <v>95.178510000000003</v>
      </c>
      <c r="D7531" s="244">
        <v>7.0812811439999992</v>
      </c>
      <c r="E7531" s="245">
        <v>102.259791144</v>
      </c>
      <c r="F7531" s="246"/>
      <c r="G7531" s="246"/>
      <c r="H7531" s="246"/>
    </row>
    <row r="7532" spans="1:8" x14ac:dyDescent="0.2">
      <c r="A7532" s="247">
        <v>44510.041666659999</v>
      </c>
      <c r="B7532" s="248">
        <v>2</v>
      </c>
      <c r="C7532" s="243">
        <v>92.099015999999992</v>
      </c>
      <c r="D7532" s="244">
        <v>6.8521667903999992</v>
      </c>
      <c r="E7532" s="245">
        <v>98.951182790399997</v>
      </c>
      <c r="F7532" s="246"/>
      <c r="G7532" s="246"/>
      <c r="H7532" s="246"/>
    </row>
    <row r="7533" spans="1:8" x14ac:dyDescent="0.2">
      <c r="A7533" s="247">
        <v>44510.083333330003</v>
      </c>
      <c r="B7533" s="248">
        <v>3</v>
      </c>
      <c r="C7533" s="243">
        <v>90.901346000000004</v>
      </c>
      <c r="D7533" s="244">
        <v>6.7630601423999996</v>
      </c>
      <c r="E7533" s="245">
        <v>97.664406142399997</v>
      </c>
      <c r="F7533" s="246"/>
      <c r="G7533" s="246"/>
      <c r="H7533" s="246"/>
    </row>
    <row r="7534" spans="1:8" x14ac:dyDescent="0.2">
      <c r="A7534" s="247">
        <v>44510.125</v>
      </c>
      <c r="B7534" s="248">
        <v>4</v>
      </c>
      <c r="C7534" s="243">
        <v>91.970259999999996</v>
      </c>
      <c r="D7534" s="244">
        <v>6.8425873439999991</v>
      </c>
      <c r="E7534" s="245">
        <v>98.812847343999991</v>
      </c>
      <c r="F7534" s="246"/>
      <c r="G7534" s="246"/>
      <c r="H7534" s="246"/>
    </row>
    <row r="7535" spans="1:8" x14ac:dyDescent="0.2">
      <c r="A7535" s="247">
        <v>44510.166666659999</v>
      </c>
      <c r="B7535" s="248">
        <v>5</v>
      </c>
      <c r="C7535" s="243">
        <v>94.995011000000005</v>
      </c>
      <c r="D7535" s="244">
        <v>7.0676288184000002</v>
      </c>
      <c r="E7535" s="245">
        <v>102.0626398184</v>
      </c>
      <c r="F7535" s="246"/>
      <c r="G7535" s="246"/>
      <c r="H7535" s="246"/>
    </row>
    <row r="7536" spans="1:8" x14ac:dyDescent="0.2">
      <c r="A7536" s="247">
        <v>44510.208333330003</v>
      </c>
      <c r="B7536" s="248">
        <v>6</v>
      </c>
      <c r="C7536" s="243">
        <v>99.859495999999993</v>
      </c>
      <c r="D7536" s="244">
        <v>7.4295465023999991</v>
      </c>
      <c r="E7536" s="245">
        <v>107.28904250239999</v>
      </c>
      <c r="F7536" s="246"/>
      <c r="G7536" s="246"/>
      <c r="H7536" s="246"/>
    </row>
    <row r="7537" spans="1:8" x14ac:dyDescent="0.2">
      <c r="A7537" s="247">
        <v>44510.25</v>
      </c>
      <c r="B7537" s="248">
        <v>7</v>
      </c>
      <c r="C7537" s="243">
        <v>106.14178200000001</v>
      </c>
      <c r="D7537" s="244">
        <v>7.8969485808000002</v>
      </c>
      <c r="E7537" s="245">
        <v>114.03873058080001</v>
      </c>
      <c r="F7537" s="246"/>
      <c r="G7537" s="246"/>
      <c r="H7537" s="246"/>
    </row>
    <row r="7538" spans="1:8" x14ac:dyDescent="0.2">
      <c r="A7538" s="247">
        <v>44510.291666659999</v>
      </c>
      <c r="B7538" s="248">
        <v>8</v>
      </c>
      <c r="C7538" s="243">
        <v>110.06009299999999</v>
      </c>
      <c r="D7538" s="244">
        <v>8.1884709191999985</v>
      </c>
      <c r="E7538" s="245">
        <v>118.2485639192</v>
      </c>
      <c r="F7538" s="246"/>
      <c r="G7538" s="246"/>
      <c r="H7538" s="246"/>
    </row>
    <row r="7539" spans="1:8" x14ac:dyDescent="0.2">
      <c r="A7539" s="247">
        <v>44510.333333330003</v>
      </c>
      <c r="B7539" s="248">
        <v>9</v>
      </c>
      <c r="C7539" s="243">
        <v>113.07044399999999</v>
      </c>
      <c r="D7539" s="244">
        <v>8.4124410335999986</v>
      </c>
      <c r="E7539" s="245">
        <v>121.4828850336</v>
      </c>
      <c r="F7539" s="246"/>
      <c r="G7539" s="246"/>
      <c r="H7539" s="246"/>
    </row>
    <row r="7540" spans="1:8" x14ac:dyDescent="0.2">
      <c r="A7540" s="247">
        <v>44510.375</v>
      </c>
      <c r="B7540" s="248">
        <v>10</v>
      </c>
      <c r="C7540" s="243">
        <v>114.424739</v>
      </c>
      <c r="D7540" s="244">
        <v>8.5132005815999996</v>
      </c>
      <c r="E7540" s="245">
        <v>122.93793958160001</v>
      </c>
      <c r="F7540" s="246"/>
      <c r="G7540" s="246"/>
      <c r="H7540" s="246"/>
    </row>
    <row r="7541" spans="1:8" x14ac:dyDescent="0.2">
      <c r="A7541" s="247">
        <v>44510.416666659999</v>
      </c>
      <c r="B7541" s="248">
        <v>11</v>
      </c>
      <c r="C7541" s="243">
        <v>115.39577300000001</v>
      </c>
      <c r="D7541" s="244">
        <v>8.5854455111999997</v>
      </c>
      <c r="E7541" s="245">
        <v>123.98121851120001</v>
      </c>
      <c r="F7541" s="246"/>
      <c r="G7541" s="246"/>
      <c r="H7541" s="246"/>
    </row>
    <row r="7542" spans="1:8" x14ac:dyDescent="0.2">
      <c r="A7542" s="247">
        <v>44510.458333330003</v>
      </c>
      <c r="B7542" s="248">
        <v>12</v>
      </c>
      <c r="C7542" s="243">
        <v>119.66098700000001</v>
      </c>
      <c r="D7542" s="244">
        <v>8.9027774327999989</v>
      </c>
      <c r="E7542" s="245">
        <v>128.56376443280001</v>
      </c>
      <c r="F7542" s="246"/>
      <c r="G7542" s="246"/>
      <c r="H7542" s="246"/>
    </row>
    <row r="7543" spans="1:8" x14ac:dyDescent="0.2">
      <c r="A7543" s="247">
        <v>44510.5</v>
      </c>
      <c r="B7543" s="248">
        <v>13</v>
      </c>
      <c r="C7543" s="243">
        <v>118.411463</v>
      </c>
      <c r="D7543" s="244">
        <v>8.8098128471999999</v>
      </c>
      <c r="E7543" s="245">
        <v>127.22127584719999</v>
      </c>
      <c r="F7543" s="246"/>
      <c r="G7543" s="246"/>
      <c r="H7543" s="246"/>
    </row>
    <row r="7544" spans="1:8" x14ac:dyDescent="0.2">
      <c r="A7544" s="247">
        <v>44510.541666659999</v>
      </c>
      <c r="B7544" s="248">
        <v>14</v>
      </c>
      <c r="C7544" s="243">
        <v>118.593602</v>
      </c>
      <c r="D7544" s="244">
        <v>8.8233639887999988</v>
      </c>
      <c r="E7544" s="245">
        <v>127.4169659888</v>
      </c>
      <c r="F7544" s="246"/>
      <c r="G7544" s="246"/>
      <c r="H7544" s="246"/>
    </row>
    <row r="7545" spans="1:8" x14ac:dyDescent="0.2">
      <c r="A7545" s="247">
        <v>44510.583333330003</v>
      </c>
      <c r="B7545" s="248">
        <v>15</v>
      </c>
      <c r="C7545" s="243">
        <v>117.37988</v>
      </c>
      <c r="D7545" s="244">
        <v>8.7330630719999984</v>
      </c>
      <c r="E7545" s="245">
        <v>126.11294307199999</v>
      </c>
      <c r="F7545" s="246"/>
      <c r="G7545" s="246"/>
      <c r="H7545" s="246"/>
    </row>
    <row r="7546" spans="1:8" x14ac:dyDescent="0.2">
      <c r="A7546" s="247">
        <v>44510.625</v>
      </c>
      <c r="B7546" s="248">
        <v>16</v>
      </c>
      <c r="C7546" s="243">
        <v>118.54370999999999</v>
      </c>
      <c r="D7546" s="244">
        <v>8.819652023999998</v>
      </c>
      <c r="E7546" s="245">
        <v>127.36336202399998</v>
      </c>
      <c r="F7546" s="246"/>
      <c r="G7546" s="246"/>
      <c r="H7546" s="246"/>
    </row>
    <row r="7547" spans="1:8" x14ac:dyDescent="0.2">
      <c r="A7547" s="247">
        <v>44510.666666659999</v>
      </c>
      <c r="B7547" s="248">
        <v>17</v>
      </c>
      <c r="C7547" s="243">
        <v>118.66871400000001</v>
      </c>
      <c r="D7547" s="244">
        <v>8.8289523215999992</v>
      </c>
      <c r="E7547" s="245">
        <v>127.49766632160001</v>
      </c>
      <c r="F7547" s="246"/>
      <c r="G7547" s="246"/>
      <c r="H7547" s="246"/>
    </row>
    <row r="7548" spans="1:8" x14ac:dyDescent="0.2">
      <c r="A7548" s="247">
        <v>44510.708333330003</v>
      </c>
      <c r="B7548" s="248">
        <v>18</v>
      </c>
      <c r="C7548" s="243">
        <v>118.453253</v>
      </c>
      <c r="D7548" s="244">
        <v>8.8129220231999987</v>
      </c>
      <c r="E7548" s="245">
        <v>127.26617502320001</v>
      </c>
      <c r="F7548" s="246"/>
      <c r="G7548" s="246"/>
      <c r="H7548" s="246"/>
    </row>
    <row r="7549" spans="1:8" x14ac:dyDescent="0.2">
      <c r="A7549" s="247">
        <v>44510.75</v>
      </c>
      <c r="B7549" s="248">
        <v>19</v>
      </c>
      <c r="C7549" s="243">
        <v>118.743443</v>
      </c>
      <c r="D7549" s="244">
        <v>8.8345121591999991</v>
      </c>
      <c r="E7549" s="245">
        <v>127.5779551592</v>
      </c>
      <c r="F7549" s="246"/>
      <c r="G7549" s="246"/>
      <c r="H7549" s="246"/>
    </row>
    <row r="7550" spans="1:8" x14ac:dyDescent="0.2">
      <c r="A7550" s="247">
        <v>44510.791666659999</v>
      </c>
      <c r="B7550" s="248">
        <v>20</v>
      </c>
      <c r="C7550" s="243">
        <v>115.74060799999999</v>
      </c>
      <c r="D7550" s="244">
        <v>8.6111012351999996</v>
      </c>
      <c r="E7550" s="245">
        <v>124.35170923519999</v>
      </c>
      <c r="F7550" s="246"/>
      <c r="G7550" s="246"/>
      <c r="H7550" s="246"/>
    </row>
    <row r="7551" spans="1:8" x14ac:dyDescent="0.2">
      <c r="A7551" s="247">
        <v>44510.833333330003</v>
      </c>
      <c r="B7551" s="248">
        <v>21</v>
      </c>
      <c r="C7551" s="243">
        <v>113.110231</v>
      </c>
      <c r="D7551" s="244">
        <v>8.4154011863999987</v>
      </c>
      <c r="E7551" s="245">
        <v>121.5256321864</v>
      </c>
      <c r="F7551" s="246"/>
      <c r="G7551" s="246"/>
      <c r="H7551" s="246"/>
    </row>
    <row r="7552" spans="1:8" x14ac:dyDescent="0.2">
      <c r="A7552" s="247">
        <v>44510.875</v>
      </c>
      <c r="B7552" s="248">
        <v>22</v>
      </c>
      <c r="C7552" s="243">
        <v>110.319598</v>
      </c>
      <c r="D7552" s="244">
        <v>8.2077780911999998</v>
      </c>
      <c r="E7552" s="245">
        <v>118.5273760912</v>
      </c>
      <c r="F7552" s="246"/>
      <c r="G7552" s="246"/>
      <c r="H7552" s="246"/>
    </row>
    <row r="7553" spans="1:8" x14ac:dyDescent="0.2">
      <c r="A7553" s="247">
        <v>44510.916666659999</v>
      </c>
      <c r="B7553" s="248">
        <v>23</v>
      </c>
      <c r="C7553" s="243">
        <v>106.09508199999999</v>
      </c>
      <c r="D7553" s="244">
        <v>7.8934741007999989</v>
      </c>
      <c r="E7553" s="245">
        <v>113.9885561008</v>
      </c>
      <c r="F7553" s="246"/>
      <c r="G7553" s="246"/>
      <c r="H7553" s="246"/>
    </row>
    <row r="7554" spans="1:8" x14ac:dyDescent="0.2">
      <c r="A7554" s="247">
        <v>44510.958333330003</v>
      </c>
      <c r="B7554" s="248">
        <v>24</v>
      </c>
      <c r="C7554" s="243">
        <v>99.906667999999996</v>
      </c>
      <c r="D7554" s="244">
        <v>7.433056099199999</v>
      </c>
      <c r="E7554" s="245">
        <v>107.3397240992</v>
      </c>
      <c r="F7554" s="246"/>
      <c r="G7554" s="246"/>
      <c r="H7554" s="246"/>
    </row>
    <row r="7555" spans="1:8" x14ac:dyDescent="0.2">
      <c r="A7555" s="247">
        <v>44511</v>
      </c>
      <c r="B7555" s="248">
        <v>1</v>
      </c>
      <c r="C7555" s="243">
        <v>96.928668000000002</v>
      </c>
      <c r="D7555" s="244">
        <v>7.2114928991999996</v>
      </c>
      <c r="E7555" s="245">
        <v>104.1401608992</v>
      </c>
      <c r="F7555" s="246"/>
      <c r="G7555" s="246"/>
      <c r="H7555" s="246"/>
    </row>
    <row r="7556" spans="1:8" x14ac:dyDescent="0.2">
      <c r="A7556" s="247">
        <v>44511.041666659999</v>
      </c>
      <c r="B7556" s="248">
        <v>2</v>
      </c>
      <c r="C7556" s="243">
        <v>94.597859999999997</v>
      </c>
      <c r="D7556" s="244">
        <v>7.038080783999999</v>
      </c>
      <c r="E7556" s="245">
        <v>101.635940784</v>
      </c>
      <c r="F7556" s="246"/>
      <c r="G7556" s="246"/>
      <c r="H7556" s="246"/>
    </row>
    <row r="7557" spans="1:8" x14ac:dyDescent="0.2">
      <c r="A7557" s="247">
        <v>44511.083333330003</v>
      </c>
      <c r="B7557" s="248">
        <v>3</v>
      </c>
      <c r="C7557" s="243">
        <v>93.778032999999994</v>
      </c>
      <c r="D7557" s="244">
        <v>6.9770856551999989</v>
      </c>
      <c r="E7557" s="245">
        <v>100.75511865519999</v>
      </c>
      <c r="F7557" s="246"/>
      <c r="G7557" s="246"/>
      <c r="H7557" s="246"/>
    </row>
    <row r="7558" spans="1:8" x14ac:dyDescent="0.2">
      <c r="A7558" s="247">
        <v>44511.125</v>
      </c>
      <c r="B7558" s="248">
        <v>4</v>
      </c>
      <c r="C7558" s="243">
        <v>94.124025000000003</v>
      </c>
      <c r="D7558" s="244">
        <v>7.0028274599999998</v>
      </c>
      <c r="E7558" s="245">
        <v>101.12685246000001</v>
      </c>
      <c r="F7558" s="246"/>
      <c r="G7558" s="246"/>
      <c r="H7558" s="246"/>
    </row>
    <row r="7559" spans="1:8" x14ac:dyDescent="0.2">
      <c r="A7559" s="247">
        <v>44511.166666659999</v>
      </c>
      <c r="B7559" s="248">
        <v>5</v>
      </c>
      <c r="C7559" s="243">
        <v>97.761189000000002</v>
      </c>
      <c r="D7559" s="244">
        <v>7.2734324615999997</v>
      </c>
      <c r="E7559" s="245">
        <v>105.0346214616</v>
      </c>
      <c r="F7559" s="246"/>
      <c r="G7559" s="246"/>
      <c r="H7559" s="246"/>
    </row>
    <row r="7560" spans="1:8" x14ac:dyDescent="0.2">
      <c r="A7560" s="247">
        <v>44511.208333330003</v>
      </c>
      <c r="B7560" s="248">
        <v>6</v>
      </c>
      <c r="C7560" s="243">
        <v>102.38735000000001</v>
      </c>
      <c r="D7560" s="244">
        <v>7.6176188400000004</v>
      </c>
      <c r="E7560" s="245">
        <v>110.00496884000002</v>
      </c>
      <c r="F7560" s="246"/>
      <c r="G7560" s="246"/>
      <c r="H7560" s="246"/>
    </row>
    <row r="7561" spans="1:8" x14ac:dyDescent="0.2">
      <c r="A7561" s="247">
        <v>44511.25</v>
      </c>
      <c r="B7561" s="248">
        <v>7</v>
      </c>
      <c r="C7561" s="243">
        <v>106.71259900000001</v>
      </c>
      <c r="D7561" s="244">
        <v>7.9394173655999998</v>
      </c>
      <c r="E7561" s="245">
        <v>114.65201636560001</v>
      </c>
      <c r="F7561" s="246"/>
      <c r="G7561" s="246"/>
      <c r="H7561" s="246"/>
    </row>
    <row r="7562" spans="1:8" x14ac:dyDescent="0.2">
      <c r="A7562" s="247">
        <v>44511.291666659999</v>
      </c>
      <c r="B7562" s="248">
        <v>8</v>
      </c>
      <c r="C7562" s="243">
        <v>107.451476</v>
      </c>
      <c r="D7562" s="244">
        <v>7.994389814399999</v>
      </c>
      <c r="E7562" s="245">
        <v>115.44586581439999</v>
      </c>
      <c r="F7562" s="246"/>
      <c r="G7562" s="246"/>
      <c r="H7562" s="246"/>
    </row>
    <row r="7563" spans="1:8" x14ac:dyDescent="0.2">
      <c r="A7563" s="247">
        <v>44511.333333330003</v>
      </c>
      <c r="B7563" s="248">
        <v>9</v>
      </c>
      <c r="C7563" s="243">
        <v>108.405579</v>
      </c>
      <c r="D7563" s="244">
        <v>8.0653750775999988</v>
      </c>
      <c r="E7563" s="245">
        <v>116.4709540776</v>
      </c>
      <c r="F7563" s="246"/>
      <c r="G7563" s="246"/>
      <c r="H7563" s="246"/>
    </row>
    <row r="7564" spans="1:8" x14ac:dyDescent="0.2">
      <c r="A7564" s="247">
        <v>44511.375</v>
      </c>
      <c r="B7564" s="248">
        <v>10</v>
      </c>
      <c r="C7564" s="243">
        <v>109.94062899999999</v>
      </c>
      <c r="D7564" s="244">
        <v>8.1795827975999984</v>
      </c>
      <c r="E7564" s="245">
        <v>118.12021179759998</v>
      </c>
      <c r="F7564" s="246"/>
      <c r="G7564" s="246"/>
      <c r="H7564" s="246"/>
    </row>
    <row r="7565" spans="1:8" x14ac:dyDescent="0.2">
      <c r="A7565" s="247">
        <v>44511.416666659999</v>
      </c>
      <c r="B7565" s="248">
        <v>11</v>
      </c>
      <c r="C7565" s="243">
        <v>110.501735</v>
      </c>
      <c r="D7565" s="244">
        <v>8.2213290839999988</v>
      </c>
      <c r="E7565" s="245">
        <v>118.723064084</v>
      </c>
      <c r="F7565" s="246"/>
      <c r="G7565" s="246"/>
      <c r="H7565" s="246"/>
    </row>
    <row r="7566" spans="1:8" x14ac:dyDescent="0.2">
      <c r="A7566" s="247">
        <v>44511.458333330003</v>
      </c>
      <c r="B7566" s="248">
        <v>12</v>
      </c>
      <c r="C7566" s="243">
        <v>111.049469</v>
      </c>
      <c r="D7566" s="244">
        <v>8.2620804935999992</v>
      </c>
      <c r="E7566" s="245">
        <v>119.3115494936</v>
      </c>
      <c r="F7566" s="246"/>
      <c r="G7566" s="246"/>
      <c r="H7566" s="246"/>
    </row>
    <row r="7567" spans="1:8" x14ac:dyDescent="0.2">
      <c r="A7567" s="247">
        <v>44511.5</v>
      </c>
      <c r="B7567" s="248">
        <v>13</v>
      </c>
      <c r="C7567" s="243">
        <v>111.514233</v>
      </c>
      <c r="D7567" s="244">
        <v>8.2966589352</v>
      </c>
      <c r="E7567" s="245">
        <v>119.8108919352</v>
      </c>
      <c r="F7567" s="246"/>
      <c r="G7567" s="246"/>
      <c r="H7567" s="246"/>
    </row>
    <row r="7568" spans="1:8" x14ac:dyDescent="0.2">
      <c r="A7568" s="247">
        <v>44511.541666659999</v>
      </c>
      <c r="B7568" s="248">
        <v>14</v>
      </c>
      <c r="C7568" s="243">
        <v>111.73725</v>
      </c>
      <c r="D7568" s="244">
        <v>8.3132514000000004</v>
      </c>
      <c r="E7568" s="245">
        <v>120.0505014</v>
      </c>
      <c r="F7568" s="246"/>
      <c r="G7568" s="246"/>
      <c r="H7568" s="246"/>
    </row>
    <row r="7569" spans="1:8" x14ac:dyDescent="0.2">
      <c r="A7569" s="247">
        <v>44511.583333330003</v>
      </c>
      <c r="B7569" s="248">
        <v>15</v>
      </c>
      <c r="C7569" s="243">
        <v>111.821544</v>
      </c>
      <c r="D7569" s="244">
        <v>8.3195228736000004</v>
      </c>
      <c r="E7569" s="245">
        <v>120.14106687360001</v>
      </c>
      <c r="F7569" s="246"/>
      <c r="G7569" s="246"/>
      <c r="H7569" s="246"/>
    </row>
    <row r="7570" spans="1:8" x14ac:dyDescent="0.2">
      <c r="A7570" s="247">
        <v>44511.625</v>
      </c>
      <c r="B7570" s="248">
        <v>16</v>
      </c>
      <c r="C7570" s="243">
        <v>113.111029</v>
      </c>
      <c r="D7570" s="244">
        <v>8.4154605575999994</v>
      </c>
      <c r="E7570" s="245">
        <v>121.5264895576</v>
      </c>
      <c r="F7570" s="246"/>
      <c r="G7570" s="246"/>
      <c r="H7570" s="246"/>
    </row>
    <row r="7571" spans="1:8" x14ac:dyDescent="0.2">
      <c r="A7571" s="247">
        <v>44511.666666659999</v>
      </c>
      <c r="B7571" s="248">
        <v>17</v>
      </c>
      <c r="C7571" s="243">
        <v>113.83131400000001</v>
      </c>
      <c r="D7571" s="244">
        <v>8.4690497615999991</v>
      </c>
      <c r="E7571" s="245">
        <v>122.30036376160001</v>
      </c>
      <c r="F7571" s="246"/>
      <c r="G7571" s="246"/>
      <c r="H7571" s="246"/>
    </row>
    <row r="7572" spans="1:8" x14ac:dyDescent="0.2">
      <c r="A7572" s="247">
        <v>44511.708333330003</v>
      </c>
      <c r="B7572" s="248">
        <v>18</v>
      </c>
      <c r="C7572" s="243">
        <v>112.23307700000001</v>
      </c>
      <c r="D7572" s="244">
        <v>8.3501409288000001</v>
      </c>
      <c r="E7572" s="245">
        <v>120.58321792880001</v>
      </c>
      <c r="F7572" s="246"/>
      <c r="G7572" s="246"/>
      <c r="H7572" s="246"/>
    </row>
    <row r="7573" spans="1:8" x14ac:dyDescent="0.2">
      <c r="A7573" s="247">
        <v>44511.75</v>
      </c>
      <c r="B7573" s="248">
        <v>19</v>
      </c>
      <c r="C7573" s="243">
        <v>110.09882800000001</v>
      </c>
      <c r="D7573" s="244">
        <v>8.1913528032000009</v>
      </c>
      <c r="E7573" s="245">
        <v>118.29018080320002</v>
      </c>
      <c r="F7573" s="246"/>
      <c r="G7573" s="246"/>
      <c r="H7573" s="246"/>
    </row>
    <row r="7574" spans="1:8" x14ac:dyDescent="0.2">
      <c r="A7574" s="247">
        <v>44511.791666659999</v>
      </c>
      <c r="B7574" s="248">
        <v>20</v>
      </c>
      <c r="C7574" s="243">
        <v>108.15415299999999</v>
      </c>
      <c r="D7574" s="244">
        <v>8.0466689831999982</v>
      </c>
      <c r="E7574" s="245">
        <v>116.20082198319999</v>
      </c>
      <c r="F7574" s="246"/>
      <c r="G7574" s="246"/>
      <c r="H7574" s="246"/>
    </row>
    <row r="7575" spans="1:8" x14ac:dyDescent="0.2">
      <c r="A7575" s="247">
        <v>44511.833333330003</v>
      </c>
      <c r="B7575" s="248">
        <v>21</v>
      </c>
      <c r="C7575" s="243">
        <v>105.69892999999999</v>
      </c>
      <c r="D7575" s="244">
        <v>7.8640003919999986</v>
      </c>
      <c r="E7575" s="245">
        <v>113.56293039199998</v>
      </c>
      <c r="F7575" s="246"/>
      <c r="G7575" s="246"/>
      <c r="H7575" s="246"/>
    </row>
    <row r="7576" spans="1:8" x14ac:dyDescent="0.2">
      <c r="A7576" s="247">
        <v>44511.875</v>
      </c>
      <c r="B7576" s="248">
        <v>22</v>
      </c>
      <c r="C7576" s="243">
        <v>103.734477</v>
      </c>
      <c r="D7576" s="244">
        <v>7.717845088799999</v>
      </c>
      <c r="E7576" s="245">
        <v>111.4523220888</v>
      </c>
      <c r="F7576" s="246"/>
      <c r="G7576" s="246"/>
      <c r="H7576" s="246"/>
    </row>
    <row r="7577" spans="1:8" x14ac:dyDescent="0.2">
      <c r="A7577" s="247">
        <v>44511.916666659999</v>
      </c>
      <c r="B7577" s="248">
        <v>23</v>
      </c>
      <c r="C7577" s="243">
        <v>99.646653999999998</v>
      </c>
      <c r="D7577" s="244">
        <v>7.4137110575999996</v>
      </c>
      <c r="E7577" s="245">
        <v>107.06036505759999</v>
      </c>
      <c r="F7577" s="246"/>
      <c r="G7577" s="246"/>
      <c r="H7577" s="246"/>
    </row>
    <row r="7578" spans="1:8" x14ac:dyDescent="0.2">
      <c r="A7578" s="247">
        <v>44511.958333330003</v>
      </c>
      <c r="B7578" s="248">
        <v>24</v>
      </c>
      <c r="C7578" s="243">
        <v>96.914808000000008</v>
      </c>
      <c r="D7578" s="244">
        <v>7.2104617152000001</v>
      </c>
      <c r="E7578" s="245">
        <v>104.12526971520001</v>
      </c>
      <c r="F7578" s="246"/>
      <c r="G7578" s="246"/>
      <c r="H7578" s="246"/>
    </row>
    <row r="7579" spans="1:8" x14ac:dyDescent="0.2">
      <c r="A7579" s="247">
        <v>44512</v>
      </c>
      <c r="B7579" s="248">
        <v>1</v>
      </c>
      <c r="C7579" s="243">
        <v>94.482641000000001</v>
      </c>
      <c r="D7579" s="244">
        <v>7.0295084903999996</v>
      </c>
      <c r="E7579" s="245">
        <v>101.51214949040001</v>
      </c>
      <c r="F7579" s="246"/>
      <c r="G7579" s="246"/>
      <c r="H7579" s="246"/>
    </row>
    <row r="7580" spans="1:8" x14ac:dyDescent="0.2">
      <c r="A7580" s="247">
        <v>44512.041666659999</v>
      </c>
      <c r="B7580" s="248">
        <v>2</v>
      </c>
      <c r="C7580" s="243">
        <v>90.897773000000001</v>
      </c>
      <c r="D7580" s="244">
        <v>6.7627943111999995</v>
      </c>
      <c r="E7580" s="245">
        <v>97.660567311199998</v>
      </c>
      <c r="F7580" s="246"/>
      <c r="G7580" s="246"/>
      <c r="H7580" s="246"/>
    </row>
    <row r="7581" spans="1:8" x14ac:dyDescent="0.2">
      <c r="A7581" s="247">
        <v>44512.083333330003</v>
      </c>
      <c r="B7581" s="248">
        <v>3</v>
      </c>
      <c r="C7581" s="243">
        <v>89.113135999999997</v>
      </c>
      <c r="D7581" s="244">
        <v>6.6300173183999993</v>
      </c>
      <c r="E7581" s="245">
        <v>95.74315331839999</v>
      </c>
      <c r="F7581" s="246"/>
      <c r="G7581" s="246"/>
      <c r="H7581" s="246"/>
    </row>
    <row r="7582" spans="1:8" x14ac:dyDescent="0.2">
      <c r="A7582" s="247">
        <v>44512.125</v>
      </c>
      <c r="B7582" s="248">
        <v>4</v>
      </c>
      <c r="C7582" s="243">
        <v>89.802403999999996</v>
      </c>
      <c r="D7582" s="244">
        <v>6.681298857599999</v>
      </c>
      <c r="E7582" s="245">
        <v>96.483702857599994</v>
      </c>
      <c r="F7582" s="246"/>
      <c r="G7582" s="246"/>
      <c r="H7582" s="246"/>
    </row>
    <row r="7583" spans="1:8" x14ac:dyDescent="0.2">
      <c r="A7583" s="247">
        <v>44512.166666659999</v>
      </c>
      <c r="B7583" s="248">
        <v>5</v>
      </c>
      <c r="C7583" s="243">
        <v>93.446879999999993</v>
      </c>
      <c r="D7583" s="244">
        <v>6.9524478719999987</v>
      </c>
      <c r="E7583" s="245">
        <v>100.39932787199999</v>
      </c>
      <c r="F7583" s="246"/>
      <c r="G7583" s="246"/>
      <c r="H7583" s="246"/>
    </row>
    <row r="7584" spans="1:8" x14ac:dyDescent="0.2">
      <c r="A7584" s="247">
        <v>44512.208333330003</v>
      </c>
      <c r="B7584" s="248">
        <v>6</v>
      </c>
      <c r="C7584" s="243">
        <v>98.437956</v>
      </c>
      <c r="D7584" s="244">
        <v>7.3237839263999991</v>
      </c>
      <c r="E7584" s="245">
        <v>105.7617399264</v>
      </c>
      <c r="F7584" s="246"/>
      <c r="G7584" s="246"/>
      <c r="H7584" s="246"/>
    </row>
    <row r="7585" spans="1:8" x14ac:dyDescent="0.2">
      <c r="A7585" s="247">
        <v>44512.25</v>
      </c>
      <c r="B7585" s="248">
        <v>7</v>
      </c>
      <c r="C7585" s="243">
        <v>104.434924</v>
      </c>
      <c r="D7585" s="244">
        <v>7.7699583455999992</v>
      </c>
      <c r="E7585" s="245">
        <v>112.2048823456</v>
      </c>
      <c r="F7585" s="246"/>
      <c r="G7585" s="246"/>
      <c r="H7585" s="246"/>
    </row>
    <row r="7586" spans="1:8" x14ac:dyDescent="0.2">
      <c r="A7586" s="247">
        <v>44512.291666659999</v>
      </c>
      <c r="B7586" s="248">
        <v>8</v>
      </c>
      <c r="C7586" s="243">
        <v>107.323145</v>
      </c>
      <c r="D7586" s="244">
        <v>7.9848419879999994</v>
      </c>
      <c r="E7586" s="245">
        <v>115.307986988</v>
      </c>
      <c r="F7586" s="246"/>
      <c r="G7586" s="246"/>
      <c r="H7586" s="246"/>
    </row>
    <row r="7587" spans="1:8" x14ac:dyDescent="0.2">
      <c r="A7587" s="247">
        <v>44512.333333330003</v>
      </c>
      <c r="B7587" s="248">
        <v>9</v>
      </c>
      <c r="C7587" s="243">
        <v>117.79471699999999</v>
      </c>
      <c r="D7587" s="244">
        <v>8.7639269447999979</v>
      </c>
      <c r="E7587" s="245">
        <v>126.5586439448</v>
      </c>
      <c r="F7587" s="246"/>
      <c r="G7587" s="246"/>
      <c r="H7587" s="246"/>
    </row>
    <row r="7588" spans="1:8" x14ac:dyDescent="0.2">
      <c r="A7588" s="247">
        <v>44512.375</v>
      </c>
      <c r="B7588" s="248">
        <v>10</v>
      </c>
      <c r="C7588" s="243">
        <v>121.2963</v>
      </c>
      <c r="D7588" s="244">
        <v>9.02444472</v>
      </c>
      <c r="E7588" s="245">
        <v>130.32074471999999</v>
      </c>
      <c r="F7588" s="246"/>
      <c r="G7588" s="246"/>
      <c r="H7588" s="246"/>
    </row>
    <row r="7589" spans="1:8" x14ac:dyDescent="0.2">
      <c r="A7589" s="247">
        <v>44512.416666659999</v>
      </c>
      <c r="B7589" s="248">
        <v>11</v>
      </c>
      <c r="C7589" s="243">
        <v>121.30600700000001</v>
      </c>
      <c r="D7589" s="244">
        <v>9.0251669208000003</v>
      </c>
      <c r="E7589" s="245">
        <v>130.33117392080001</v>
      </c>
      <c r="F7589" s="246"/>
      <c r="G7589" s="246"/>
      <c r="H7589" s="246"/>
    </row>
    <row r="7590" spans="1:8" x14ac:dyDescent="0.2">
      <c r="A7590" s="247">
        <v>44512.458333330003</v>
      </c>
      <c r="B7590" s="248">
        <v>12</v>
      </c>
      <c r="C7590" s="243">
        <v>122.238845</v>
      </c>
      <c r="D7590" s="244">
        <v>9.0945700679999995</v>
      </c>
      <c r="E7590" s="245">
        <v>131.33341506799999</v>
      </c>
      <c r="F7590" s="246"/>
      <c r="G7590" s="246"/>
      <c r="H7590" s="246"/>
    </row>
    <row r="7591" spans="1:8" x14ac:dyDescent="0.2">
      <c r="A7591" s="247">
        <v>44512.5</v>
      </c>
      <c r="B7591" s="248">
        <v>13</v>
      </c>
      <c r="C7591" s="243">
        <v>122.615956</v>
      </c>
      <c r="D7591" s="244">
        <v>9.1226271263999994</v>
      </c>
      <c r="E7591" s="245">
        <v>131.73858312639999</v>
      </c>
      <c r="F7591" s="246"/>
      <c r="G7591" s="246"/>
      <c r="H7591" s="246"/>
    </row>
    <row r="7592" spans="1:8" x14ac:dyDescent="0.2">
      <c r="A7592" s="247">
        <v>44512.541666659999</v>
      </c>
      <c r="B7592" s="248">
        <v>14</v>
      </c>
      <c r="C7592" s="243">
        <v>122.71637</v>
      </c>
      <c r="D7592" s="244">
        <v>9.1300979279999996</v>
      </c>
      <c r="E7592" s="245">
        <v>131.84646792800001</v>
      </c>
      <c r="F7592" s="246"/>
      <c r="G7592" s="246"/>
      <c r="H7592" s="246"/>
    </row>
    <row r="7593" spans="1:8" x14ac:dyDescent="0.2">
      <c r="A7593" s="247">
        <v>44512.583333330003</v>
      </c>
      <c r="B7593" s="248">
        <v>15</v>
      </c>
      <c r="C7593" s="243">
        <v>123.03018200000001</v>
      </c>
      <c r="D7593" s="244">
        <v>9.1534455407999999</v>
      </c>
      <c r="E7593" s="245">
        <v>132.18362754080002</v>
      </c>
      <c r="F7593" s="246"/>
      <c r="G7593" s="246"/>
      <c r="H7593" s="246"/>
    </row>
    <row r="7594" spans="1:8" x14ac:dyDescent="0.2">
      <c r="A7594" s="247">
        <v>44512.625</v>
      </c>
      <c r="B7594" s="248">
        <v>16</v>
      </c>
      <c r="C7594" s="243">
        <v>116.329334</v>
      </c>
      <c r="D7594" s="244">
        <v>8.6549024495999998</v>
      </c>
      <c r="E7594" s="245">
        <v>124.9842364496</v>
      </c>
      <c r="F7594" s="246"/>
      <c r="G7594" s="246"/>
      <c r="H7594" s="246"/>
    </row>
    <row r="7595" spans="1:8" x14ac:dyDescent="0.2">
      <c r="A7595" s="247">
        <v>44512.666666659999</v>
      </c>
      <c r="B7595" s="248">
        <v>17</v>
      </c>
      <c r="C7595" s="243">
        <v>112.134794</v>
      </c>
      <c r="D7595" s="244">
        <v>8.3428286735999997</v>
      </c>
      <c r="E7595" s="245">
        <v>120.4776226736</v>
      </c>
      <c r="F7595" s="246"/>
      <c r="G7595" s="246"/>
      <c r="H7595" s="246"/>
    </row>
    <row r="7596" spans="1:8" x14ac:dyDescent="0.2">
      <c r="A7596" s="247">
        <v>44512.708333330003</v>
      </c>
      <c r="B7596" s="248">
        <v>18</v>
      </c>
      <c r="C7596" s="243">
        <v>111.741587</v>
      </c>
      <c r="D7596" s="244">
        <v>8.3135740727999998</v>
      </c>
      <c r="E7596" s="245">
        <v>120.05516107279999</v>
      </c>
      <c r="F7596" s="246"/>
      <c r="G7596" s="246"/>
      <c r="H7596" s="246"/>
    </row>
    <row r="7597" spans="1:8" x14ac:dyDescent="0.2">
      <c r="A7597" s="247">
        <v>44512.75</v>
      </c>
      <c r="B7597" s="248">
        <v>19</v>
      </c>
      <c r="C7597" s="243">
        <v>112.845028</v>
      </c>
      <c r="D7597" s="244">
        <v>8.3956700831999989</v>
      </c>
      <c r="E7597" s="245">
        <v>121.2406980832</v>
      </c>
      <c r="F7597" s="246"/>
      <c r="G7597" s="246"/>
      <c r="H7597" s="246"/>
    </row>
    <row r="7598" spans="1:8" x14ac:dyDescent="0.2">
      <c r="A7598" s="247">
        <v>44512.791666659999</v>
      </c>
      <c r="B7598" s="248">
        <v>20</v>
      </c>
      <c r="C7598" s="243">
        <v>109.765328</v>
      </c>
      <c r="D7598" s="244">
        <v>8.1665404031999991</v>
      </c>
      <c r="E7598" s="245">
        <v>117.9318684032</v>
      </c>
      <c r="F7598" s="246"/>
      <c r="G7598" s="246"/>
      <c r="H7598" s="246"/>
    </row>
    <row r="7599" spans="1:8" x14ac:dyDescent="0.2">
      <c r="A7599" s="247">
        <v>44512.833333330003</v>
      </c>
      <c r="B7599" s="248">
        <v>21</v>
      </c>
      <c r="C7599" s="243">
        <v>107.20505</v>
      </c>
      <c r="D7599" s="244">
        <v>7.9760557199999997</v>
      </c>
      <c r="E7599" s="245">
        <v>115.18110572000001</v>
      </c>
      <c r="F7599" s="246"/>
      <c r="G7599" s="246"/>
      <c r="H7599" s="246"/>
    </row>
    <row r="7600" spans="1:8" x14ac:dyDescent="0.2">
      <c r="A7600" s="247">
        <v>44512.875</v>
      </c>
      <c r="B7600" s="248">
        <v>22</v>
      </c>
      <c r="C7600" s="243">
        <v>104.83618199999999</v>
      </c>
      <c r="D7600" s="244">
        <v>7.7998119407999988</v>
      </c>
      <c r="E7600" s="245">
        <v>112.63599394079999</v>
      </c>
      <c r="F7600" s="246"/>
      <c r="G7600" s="246"/>
      <c r="H7600" s="246"/>
    </row>
    <row r="7601" spans="1:8" x14ac:dyDescent="0.2">
      <c r="A7601" s="247">
        <v>44512.916666659999</v>
      </c>
      <c r="B7601" s="248">
        <v>23</v>
      </c>
      <c r="C7601" s="243">
        <v>100.211405</v>
      </c>
      <c r="D7601" s="244">
        <v>7.4557285319999993</v>
      </c>
      <c r="E7601" s="245">
        <v>107.66713353199999</v>
      </c>
      <c r="F7601" s="246"/>
      <c r="G7601" s="246"/>
      <c r="H7601" s="246"/>
    </row>
    <row r="7602" spans="1:8" x14ac:dyDescent="0.2">
      <c r="A7602" s="247">
        <v>44512.958333330003</v>
      </c>
      <c r="B7602" s="248">
        <v>24</v>
      </c>
      <c r="C7602" s="243">
        <v>97.487943000000001</v>
      </c>
      <c r="D7602" s="244">
        <v>7.2531029591999996</v>
      </c>
      <c r="E7602" s="245">
        <v>104.74104595919999</v>
      </c>
      <c r="F7602" s="246"/>
      <c r="G7602" s="246"/>
      <c r="H7602" s="246"/>
    </row>
    <row r="7603" spans="1:8" x14ac:dyDescent="0.2">
      <c r="A7603" s="247">
        <v>44513</v>
      </c>
      <c r="B7603" s="248">
        <v>1</v>
      </c>
      <c r="C7603" s="243">
        <v>94.869112999999999</v>
      </c>
      <c r="D7603" s="244">
        <v>7.0582620071999997</v>
      </c>
      <c r="E7603" s="245">
        <v>101.9273750072</v>
      </c>
      <c r="F7603" s="246"/>
      <c r="G7603" s="246"/>
      <c r="H7603" s="246"/>
    </row>
    <row r="7604" spans="1:8" x14ac:dyDescent="0.2">
      <c r="A7604" s="247">
        <v>44513.041666659999</v>
      </c>
      <c r="B7604" s="248">
        <v>2</v>
      </c>
      <c r="C7604" s="243">
        <v>91.067676999999989</v>
      </c>
      <c r="D7604" s="244">
        <v>6.7754351687999987</v>
      </c>
      <c r="E7604" s="245">
        <v>97.843112168799991</v>
      </c>
      <c r="F7604" s="246"/>
      <c r="G7604" s="246"/>
      <c r="H7604" s="246"/>
    </row>
    <row r="7605" spans="1:8" x14ac:dyDescent="0.2">
      <c r="A7605" s="247">
        <v>44513.083333330003</v>
      </c>
      <c r="B7605" s="248">
        <v>3</v>
      </c>
      <c r="C7605" s="243">
        <v>89.950412</v>
      </c>
      <c r="D7605" s="244">
        <v>6.6923106527999998</v>
      </c>
      <c r="E7605" s="245">
        <v>96.642722652800003</v>
      </c>
      <c r="F7605" s="246"/>
      <c r="G7605" s="246"/>
      <c r="H7605" s="246"/>
    </row>
    <row r="7606" spans="1:8" x14ac:dyDescent="0.2">
      <c r="A7606" s="247">
        <v>44513.125</v>
      </c>
      <c r="B7606" s="248">
        <v>4</v>
      </c>
      <c r="C7606" s="243">
        <v>90.142597999999992</v>
      </c>
      <c r="D7606" s="244">
        <v>6.7066092911999986</v>
      </c>
      <c r="E7606" s="245">
        <v>96.849207291199988</v>
      </c>
      <c r="F7606" s="246"/>
      <c r="G7606" s="246"/>
      <c r="H7606" s="246"/>
    </row>
    <row r="7607" spans="1:8" x14ac:dyDescent="0.2">
      <c r="A7607" s="247">
        <v>44513.166666659999</v>
      </c>
      <c r="B7607" s="248">
        <v>5</v>
      </c>
      <c r="C7607" s="243">
        <v>92.760908000000001</v>
      </c>
      <c r="D7607" s="244">
        <v>6.9014115551999993</v>
      </c>
      <c r="E7607" s="245">
        <v>99.6623195552</v>
      </c>
      <c r="F7607" s="246"/>
      <c r="G7607" s="246"/>
      <c r="H7607" s="246"/>
    </row>
    <row r="7608" spans="1:8" x14ac:dyDescent="0.2">
      <c r="A7608" s="247">
        <v>44513.208333330003</v>
      </c>
      <c r="B7608" s="248">
        <v>6</v>
      </c>
      <c r="C7608" s="243">
        <v>96.485375000000005</v>
      </c>
      <c r="D7608" s="244">
        <v>7.1785119000000002</v>
      </c>
      <c r="E7608" s="245">
        <v>103.66388690000001</v>
      </c>
      <c r="F7608" s="246"/>
      <c r="G7608" s="246"/>
      <c r="H7608" s="246"/>
    </row>
    <row r="7609" spans="1:8" x14ac:dyDescent="0.2">
      <c r="A7609" s="247">
        <v>44513.25</v>
      </c>
      <c r="B7609" s="248">
        <v>7</v>
      </c>
      <c r="C7609" s="243">
        <v>99.201936999999987</v>
      </c>
      <c r="D7609" s="244">
        <v>7.3806241127999987</v>
      </c>
      <c r="E7609" s="245">
        <v>106.58256111279998</v>
      </c>
      <c r="F7609" s="246"/>
      <c r="G7609" s="246"/>
      <c r="H7609" s="246"/>
    </row>
    <row r="7610" spans="1:8" x14ac:dyDescent="0.2">
      <c r="A7610" s="247">
        <v>44513.291666659999</v>
      </c>
      <c r="B7610" s="248">
        <v>8</v>
      </c>
      <c r="C7610" s="243">
        <v>97.556920999999988</v>
      </c>
      <c r="D7610" s="244">
        <v>7.2582349223999989</v>
      </c>
      <c r="E7610" s="245">
        <v>104.81515592239998</v>
      </c>
      <c r="F7610" s="246"/>
      <c r="G7610" s="246"/>
      <c r="H7610" s="246"/>
    </row>
    <row r="7611" spans="1:8" x14ac:dyDescent="0.2">
      <c r="A7611" s="247">
        <v>44513.333333330003</v>
      </c>
      <c r="B7611" s="248">
        <v>9</v>
      </c>
      <c r="C7611" s="243">
        <v>97.845258000000001</v>
      </c>
      <c r="D7611" s="244">
        <v>7.2796871951999993</v>
      </c>
      <c r="E7611" s="245">
        <v>105.1249451952</v>
      </c>
      <c r="F7611" s="246"/>
      <c r="G7611" s="246"/>
      <c r="H7611" s="246"/>
    </row>
    <row r="7612" spans="1:8" x14ac:dyDescent="0.2">
      <c r="A7612" s="247">
        <v>44513.375</v>
      </c>
      <c r="B7612" s="248">
        <v>10</v>
      </c>
      <c r="C7612" s="243">
        <v>99.961345000000009</v>
      </c>
      <c r="D7612" s="244">
        <v>7.4371240680000001</v>
      </c>
      <c r="E7612" s="245">
        <v>107.39846906800001</v>
      </c>
      <c r="F7612" s="246"/>
      <c r="G7612" s="246"/>
      <c r="H7612" s="246"/>
    </row>
    <row r="7613" spans="1:8" x14ac:dyDescent="0.2">
      <c r="A7613" s="247">
        <v>44513.416666659999</v>
      </c>
      <c r="B7613" s="248">
        <v>11</v>
      </c>
      <c r="C7613" s="243">
        <v>101.115379</v>
      </c>
      <c r="D7613" s="244">
        <v>7.5229841975999996</v>
      </c>
      <c r="E7613" s="245">
        <v>108.6383631976</v>
      </c>
      <c r="F7613" s="246"/>
      <c r="G7613" s="246"/>
      <c r="H7613" s="246"/>
    </row>
    <row r="7614" spans="1:8" x14ac:dyDescent="0.2">
      <c r="A7614" s="247">
        <v>44513.458333330003</v>
      </c>
      <c r="B7614" s="248">
        <v>12</v>
      </c>
      <c r="C7614" s="243">
        <v>101.900291</v>
      </c>
      <c r="D7614" s="244">
        <v>7.5813816503999991</v>
      </c>
      <c r="E7614" s="245">
        <v>109.4816726504</v>
      </c>
      <c r="F7614" s="246"/>
      <c r="G7614" s="246"/>
      <c r="H7614" s="246"/>
    </row>
    <row r="7615" spans="1:8" x14ac:dyDescent="0.2">
      <c r="A7615" s="247">
        <v>44513.5</v>
      </c>
      <c r="B7615" s="248">
        <v>13</v>
      </c>
      <c r="C7615" s="243">
        <v>103.03267600000001</v>
      </c>
      <c r="D7615" s="244">
        <v>7.6656310944000001</v>
      </c>
      <c r="E7615" s="245">
        <v>110.69830709440001</v>
      </c>
      <c r="F7615" s="246"/>
      <c r="G7615" s="246"/>
      <c r="H7615" s="246"/>
    </row>
    <row r="7616" spans="1:8" x14ac:dyDescent="0.2">
      <c r="A7616" s="247">
        <v>44513.541666659999</v>
      </c>
      <c r="B7616" s="248">
        <v>14</v>
      </c>
      <c r="C7616" s="243">
        <v>103.308807</v>
      </c>
      <c r="D7616" s="244">
        <v>7.6861752407999999</v>
      </c>
      <c r="E7616" s="245">
        <v>110.9949822408</v>
      </c>
      <c r="F7616" s="246"/>
      <c r="G7616" s="246"/>
      <c r="H7616" s="246"/>
    </row>
    <row r="7617" spans="1:8" x14ac:dyDescent="0.2">
      <c r="A7617" s="247">
        <v>44513.583333330003</v>
      </c>
      <c r="B7617" s="248">
        <v>15</v>
      </c>
      <c r="C7617" s="243">
        <v>102.799888</v>
      </c>
      <c r="D7617" s="244">
        <v>7.6483116671999989</v>
      </c>
      <c r="E7617" s="245">
        <v>110.4481996672</v>
      </c>
      <c r="F7617" s="246"/>
      <c r="G7617" s="246"/>
      <c r="H7617" s="246"/>
    </row>
    <row r="7618" spans="1:8" x14ac:dyDescent="0.2">
      <c r="A7618" s="247">
        <v>44513.625</v>
      </c>
      <c r="B7618" s="248">
        <v>16</v>
      </c>
      <c r="C7618" s="243">
        <v>102.705778</v>
      </c>
      <c r="D7618" s="244">
        <v>7.641309883199999</v>
      </c>
      <c r="E7618" s="245">
        <v>110.34708788319999</v>
      </c>
      <c r="F7618" s="246"/>
      <c r="G7618" s="246"/>
      <c r="H7618" s="246"/>
    </row>
    <row r="7619" spans="1:8" x14ac:dyDescent="0.2">
      <c r="A7619" s="247">
        <v>44513.666666659999</v>
      </c>
      <c r="B7619" s="248">
        <v>17</v>
      </c>
      <c r="C7619" s="243">
        <v>102.848963</v>
      </c>
      <c r="D7619" s="244">
        <v>7.6519628471999992</v>
      </c>
      <c r="E7619" s="245">
        <v>110.50092584719999</v>
      </c>
      <c r="F7619" s="246"/>
      <c r="G7619" s="246"/>
      <c r="H7619" s="246"/>
    </row>
    <row r="7620" spans="1:8" x14ac:dyDescent="0.2">
      <c r="A7620" s="247">
        <v>44513.708333330003</v>
      </c>
      <c r="B7620" s="248">
        <v>18</v>
      </c>
      <c r="C7620" s="243">
        <v>103.464962</v>
      </c>
      <c r="D7620" s="244">
        <v>7.6977931727999991</v>
      </c>
      <c r="E7620" s="245">
        <v>111.1627551728</v>
      </c>
      <c r="F7620" s="246"/>
      <c r="G7620" s="246"/>
      <c r="H7620" s="246"/>
    </row>
    <row r="7621" spans="1:8" x14ac:dyDescent="0.2">
      <c r="A7621" s="247">
        <v>44513.75</v>
      </c>
      <c r="B7621" s="248">
        <v>19</v>
      </c>
      <c r="C7621" s="243">
        <v>105.366285</v>
      </c>
      <c r="D7621" s="244">
        <v>7.8392516039999993</v>
      </c>
      <c r="E7621" s="245">
        <v>113.205536604</v>
      </c>
      <c r="F7621" s="246"/>
      <c r="G7621" s="246"/>
      <c r="H7621" s="246"/>
    </row>
    <row r="7622" spans="1:8" x14ac:dyDescent="0.2">
      <c r="A7622" s="247">
        <v>44513.791666659999</v>
      </c>
      <c r="B7622" s="248">
        <v>20</v>
      </c>
      <c r="C7622" s="243">
        <v>103.245811</v>
      </c>
      <c r="D7622" s="244">
        <v>7.6814883383999994</v>
      </c>
      <c r="E7622" s="245">
        <v>110.9272993384</v>
      </c>
      <c r="F7622" s="246"/>
      <c r="G7622" s="246"/>
      <c r="H7622" s="246"/>
    </row>
    <row r="7623" spans="1:8" x14ac:dyDescent="0.2">
      <c r="A7623" s="247">
        <v>44513.833333330003</v>
      </c>
      <c r="B7623" s="248">
        <v>21</v>
      </c>
      <c r="C7623" s="243">
        <v>101.21298899999999</v>
      </c>
      <c r="D7623" s="244">
        <v>7.5302463815999987</v>
      </c>
      <c r="E7623" s="245">
        <v>108.74323538159999</v>
      </c>
      <c r="F7623" s="246"/>
      <c r="G7623" s="246"/>
      <c r="H7623" s="246"/>
    </row>
    <row r="7624" spans="1:8" x14ac:dyDescent="0.2">
      <c r="A7624" s="247">
        <v>44513.875</v>
      </c>
      <c r="B7624" s="248">
        <v>22</v>
      </c>
      <c r="C7624" s="243">
        <v>100.097989</v>
      </c>
      <c r="D7624" s="244">
        <v>7.4472903815999993</v>
      </c>
      <c r="E7624" s="245">
        <v>107.5452793816</v>
      </c>
      <c r="F7624" s="246"/>
      <c r="G7624" s="246"/>
      <c r="H7624" s="246"/>
    </row>
    <row r="7625" spans="1:8" x14ac:dyDescent="0.2">
      <c r="A7625" s="247">
        <v>44513.916666659999</v>
      </c>
      <c r="B7625" s="248">
        <v>23</v>
      </c>
      <c r="C7625" s="243">
        <v>96.978763000000001</v>
      </c>
      <c r="D7625" s="244">
        <v>7.2152199671999995</v>
      </c>
      <c r="E7625" s="245">
        <v>104.1939829672</v>
      </c>
      <c r="F7625" s="246"/>
      <c r="G7625" s="246"/>
      <c r="H7625" s="246"/>
    </row>
    <row r="7626" spans="1:8" x14ac:dyDescent="0.2">
      <c r="A7626" s="247">
        <v>44513.958333330003</v>
      </c>
      <c r="B7626" s="248">
        <v>24</v>
      </c>
      <c r="C7626" s="243">
        <v>95.380773999999988</v>
      </c>
      <c r="D7626" s="244">
        <v>7.0963295855999986</v>
      </c>
      <c r="E7626" s="245">
        <v>102.47710358559999</v>
      </c>
      <c r="F7626" s="246"/>
      <c r="G7626" s="246"/>
      <c r="H7626" s="246"/>
    </row>
    <row r="7627" spans="1:8" x14ac:dyDescent="0.2">
      <c r="A7627" s="247">
        <v>44514</v>
      </c>
      <c r="B7627" s="248">
        <v>1</v>
      </c>
      <c r="C7627" s="243">
        <v>92.358471000000009</v>
      </c>
      <c r="D7627" s="244">
        <v>6.8714702424</v>
      </c>
      <c r="E7627" s="245">
        <v>99.229941242400002</v>
      </c>
      <c r="F7627" s="246"/>
      <c r="G7627" s="246"/>
      <c r="H7627" s="246"/>
    </row>
    <row r="7628" spans="1:8" x14ac:dyDescent="0.2">
      <c r="A7628" s="247">
        <v>44514.041666659999</v>
      </c>
      <c r="B7628" s="248">
        <v>2</v>
      </c>
      <c r="C7628" s="243">
        <v>89.604049000000003</v>
      </c>
      <c r="D7628" s="244">
        <v>6.6665412455999995</v>
      </c>
      <c r="E7628" s="245">
        <v>96.270590245600005</v>
      </c>
      <c r="F7628" s="246"/>
      <c r="G7628" s="246"/>
      <c r="H7628" s="246"/>
    </row>
    <row r="7629" spans="1:8" x14ac:dyDescent="0.2">
      <c r="A7629" s="247">
        <v>44514.083333330003</v>
      </c>
      <c r="B7629" s="248">
        <v>3</v>
      </c>
      <c r="C7629" s="243">
        <v>89.195875000000001</v>
      </c>
      <c r="D7629" s="244">
        <v>6.6361730999999997</v>
      </c>
      <c r="E7629" s="245">
        <v>95.832048099999994</v>
      </c>
      <c r="F7629" s="246"/>
      <c r="G7629" s="246"/>
      <c r="H7629" s="246"/>
    </row>
    <row r="7630" spans="1:8" x14ac:dyDescent="0.2">
      <c r="A7630" s="247">
        <v>44514.125</v>
      </c>
      <c r="B7630" s="248">
        <v>4</v>
      </c>
      <c r="C7630" s="243">
        <v>89.298455000000004</v>
      </c>
      <c r="D7630" s="244">
        <v>6.6438050519999994</v>
      </c>
      <c r="E7630" s="245">
        <v>95.942260052000009</v>
      </c>
      <c r="F7630" s="246"/>
      <c r="G7630" s="246"/>
      <c r="H7630" s="246"/>
    </row>
    <row r="7631" spans="1:8" x14ac:dyDescent="0.2">
      <c r="A7631" s="247">
        <v>44514.166666659999</v>
      </c>
      <c r="B7631" s="248">
        <v>5</v>
      </c>
      <c r="C7631" s="243">
        <v>92.656499000000011</v>
      </c>
      <c r="D7631" s="244">
        <v>6.8936435255999999</v>
      </c>
      <c r="E7631" s="245">
        <v>99.550142525600009</v>
      </c>
      <c r="F7631" s="246"/>
      <c r="G7631" s="246"/>
      <c r="H7631" s="246"/>
    </row>
    <row r="7632" spans="1:8" x14ac:dyDescent="0.2">
      <c r="A7632" s="247">
        <v>44514.208333330003</v>
      </c>
      <c r="B7632" s="248">
        <v>6</v>
      </c>
      <c r="C7632" s="243">
        <v>93.60999600000001</v>
      </c>
      <c r="D7632" s="244">
        <v>6.9645837024000006</v>
      </c>
      <c r="E7632" s="245">
        <v>100.57457970240002</v>
      </c>
      <c r="F7632" s="246"/>
      <c r="G7632" s="246"/>
      <c r="H7632" s="246"/>
    </row>
    <row r="7633" spans="1:8" x14ac:dyDescent="0.2">
      <c r="A7633" s="247">
        <v>44514.25</v>
      </c>
      <c r="B7633" s="248">
        <v>7</v>
      </c>
      <c r="C7633" s="243">
        <v>95.584835999999996</v>
      </c>
      <c r="D7633" s="244">
        <v>7.1115117983999987</v>
      </c>
      <c r="E7633" s="245">
        <v>102.6963477984</v>
      </c>
      <c r="F7633" s="246"/>
      <c r="G7633" s="246"/>
      <c r="H7633" s="246"/>
    </row>
    <row r="7634" spans="1:8" x14ac:dyDescent="0.2">
      <c r="A7634" s="247">
        <v>44514.291666659999</v>
      </c>
      <c r="B7634" s="248">
        <v>8</v>
      </c>
      <c r="C7634" s="243">
        <v>95.032607999999996</v>
      </c>
      <c r="D7634" s="244">
        <v>7.0704260351999988</v>
      </c>
      <c r="E7634" s="245">
        <v>102.1030340352</v>
      </c>
      <c r="F7634" s="246"/>
      <c r="G7634" s="246"/>
      <c r="H7634" s="246"/>
    </row>
    <row r="7635" spans="1:8" x14ac:dyDescent="0.2">
      <c r="A7635" s="247">
        <v>44514.333333330003</v>
      </c>
      <c r="B7635" s="248">
        <v>9</v>
      </c>
      <c r="C7635" s="243">
        <v>95.248803000000009</v>
      </c>
      <c r="D7635" s="244">
        <v>7.0865109432000004</v>
      </c>
      <c r="E7635" s="245">
        <v>102.33531394320001</v>
      </c>
      <c r="F7635" s="246"/>
      <c r="G7635" s="246"/>
      <c r="H7635" s="246"/>
    </row>
    <row r="7636" spans="1:8" x14ac:dyDescent="0.2">
      <c r="A7636" s="247">
        <v>44514.375</v>
      </c>
      <c r="B7636" s="248">
        <v>10</v>
      </c>
      <c r="C7636" s="243">
        <v>97.256363000000007</v>
      </c>
      <c r="D7636" s="244">
        <v>7.2358734071999997</v>
      </c>
      <c r="E7636" s="245">
        <v>104.49223640720001</v>
      </c>
      <c r="F7636" s="246"/>
      <c r="G7636" s="246"/>
      <c r="H7636" s="246"/>
    </row>
    <row r="7637" spans="1:8" x14ac:dyDescent="0.2">
      <c r="A7637" s="247">
        <v>44514.416666659999</v>
      </c>
      <c r="B7637" s="248">
        <v>11</v>
      </c>
      <c r="C7637" s="243">
        <v>97.482519000000011</v>
      </c>
      <c r="D7637" s="244">
        <v>7.2526994136000003</v>
      </c>
      <c r="E7637" s="245">
        <v>104.73521841360001</v>
      </c>
      <c r="F7637" s="246"/>
      <c r="G7637" s="246"/>
      <c r="H7637" s="246"/>
    </row>
    <row r="7638" spans="1:8" x14ac:dyDescent="0.2">
      <c r="A7638" s="247">
        <v>44514.458333330003</v>
      </c>
      <c r="B7638" s="248">
        <v>12</v>
      </c>
      <c r="C7638" s="243">
        <v>98.513050000000007</v>
      </c>
      <c r="D7638" s="244">
        <v>7.3293709199999997</v>
      </c>
      <c r="E7638" s="245">
        <v>105.84242092000001</v>
      </c>
      <c r="F7638" s="246"/>
      <c r="G7638" s="246"/>
      <c r="H7638" s="246"/>
    </row>
    <row r="7639" spans="1:8" x14ac:dyDescent="0.2">
      <c r="A7639" s="247">
        <v>44514.5</v>
      </c>
      <c r="B7639" s="248">
        <v>13</v>
      </c>
      <c r="C7639" s="243">
        <v>99.053669999999997</v>
      </c>
      <c r="D7639" s="244">
        <v>7.3695930479999996</v>
      </c>
      <c r="E7639" s="245">
        <v>106.423263048</v>
      </c>
      <c r="F7639" s="246"/>
      <c r="G7639" s="246"/>
      <c r="H7639" s="246"/>
    </row>
    <row r="7640" spans="1:8" x14ac:dyDescent="0.2">
      <c r="A7640" s="247">
        <v>44514.541666659999</v>
      </c>
      <c r="B7640" s="248">
        <v>14</v>
      </c>
      <c r="C7640" s="243">
        <v>98.181849</v>
      </c>
      <c r="D7640" s="244">
        <v>7.3047295655999998</v>
      </c>
      <c r="E7640" s="245">
        <v>105.4865785656</v>
      </c>
      <c r="F7640" s="246"/>
      <c r="G7640" s="246"/>
      <c r="H7640" s="246"/>
    </row>
    <row r="7641" spans="1:8" x14ac:dyDescent="0.2">
      <c r="A7641" s="247">
        <v>44514.583333330003</v>
      </c>
      <c r="B7641" s="248">
        <v>15</v>
      </c>
      <c r="C7641" s="243">
        <v>98.570047000000002</v>
      </c>
      <c r="D7641" s="244">
        <v>7.3336114967999997</v>
      </c>
      <c r="E7641" s="245">
        <v>105.90365849680001</v>
      </c>
      <c r="F7641" s="246"/>
      <c r="G7641" s="246"/>
      <c r="H7641" s="246"/>
    </row>
    <row r="7642" spans="1:8" x14ac:dyDescent="0.2">
      <c r="A7642" s="247">
        <v>44514.625</v>
      </c>
      <c r="B7642" s="248">
        <v>16</v>
      </c>
      <c r="C7642" s="243">
        <v>99.010404999999992</v>
      </c>
      <c r="D7642" s="244">
        <v>7.3663741319999989</v>
      </c>
      <c r="E7642" s="245">
        <v>106.376779132</v>
      </c>
      <c r="F7642" s="246"/>
      <c r="G7642" s="246"/>
      <c r="H7642" s="246"/>
    </row>
    <row r="7643" spans="1:8" x14ac:dyDescent="0.2">
      <c r="A7643" s="247">
        <v>44514.666666659999</v>
      </c>
      <c r="B7643" s="248">
        <v>17</v>
      </c>
      <c r="C7643" s="243">
        <v>99.193303999999998</v>
      </c>
      <c r="D7643" s="244">
        <v>7.3799818175999992</v>
      </c>
      <c r="E7643" s="245">
        <v>106.5732858176</v>
      </c>
      <c r="F7643" s="246"/>
      <c r="G7643" s="246"/>
      <c r="H7643" s="246"/>
    </row>
    <row r="7644" spans="1:8" x14ac:dyDescent="0.2">
      <c r="A7644" s="247">
        <v>44514.708333330003</v>
      </c>
      <c r="B7644" s="248">
        <v>18</v>
      </c>
      <c r="C7644" s="243">
        <v>100.93175000000001</v>
      </c>
      <c r="D7644" s="244">
        <v>7.5093221999999997</v>
      </c>
      <c r="E7644" s="245">
        <v>108.44107220000001</v>
      </c>
      <c r="F7644" s="246"/>
      <c r="G7644" s="246"/>
      <c r="H7644" s="246"/>
    </row>
    <row r="7645" spans="1:8" x14ac:dyDescent="0.2">
      <c r="A7645" s="247">
        <v>44514.75</v>
      </c>
      <c r="B7645" s="248">
        <v>19</v>
      </c>
      <c r="C7645" s="243">
        <v>102.83832100000001</v>
      </c>
      <c r="D7645" s="244">
        <v>7.6511710824000003</v>
      </c>
      <c r="E7645" s="245">
        <v>110.48949208240001</v>
      </c>
      <c r="F7645" s="246"/>
      <c r="G7645" s="246"/>
      <c r="H7645" s="246"/>
    </row>
    <row r="7646" spans="1:8" x14ac:dyDescent="0.2">
      <c r="A7646" s="247">
        <v>44514.791666659999</v>
      </c>
      <c r="B7646" s="248">
        <v>20</v>
      </c>
      <c r="C7646" s="243">
        <v>102.78078099999999</v>
      </c>
      <c r="D7646" s="244">
        <v>7.646890106399999</v>
      </c>
      <c r="E7646" s="245">
        <v>110.42767110639998</v>
      </c>
      <c r="F7646" s="246"/>
      <c r="G7646" s="246"/>
      <c r="H7646" s="246"/>
    </row>
    <row r="7647" spans="1:8" x14ac:dyDescent="0.2">
      <c r="A7647" s="247">
        <v>44514.833333330003</v>
      </c>
      <c r="B7647" s="248">
        <v>21</v>
      </c>
      <c r="C7647" s="243">
        <v>101.105549</v>
      </c>
      <c r="D7647" s="244">
        <v>7.5222528455999988</v>
      </c>
      <c r="E7647" s="245">
        <v>108.62780184559999</v>
      </c>
      <c r="F7647" s="246"/>
      <c r="G7647" s="246"/>
      <c r="H7647" s="246"/>
    </row>
    <row r="7648" spans="1:8" x14ac:dyDescent="0.2">
      <c r="A7648" s="247">
        <v>44514.875</v>
      </c>
      <c r="B7648" s="248">
        <v>22</v>
      </c>
      <c r="C7648" s="243">
        <v>99.914288999999997</v>
      </c>
      <c r="D7648" s="244">
        <v>7.4336231015999994</v>
      </c>
      <c r="E7648" s="245">
        <v>107.3479121016</v>
      </c>
      <c r="F7648" s="246"/>
      <c r="G7648" s="246"/>
      <c r="H7648" s="246"/>
    </row>
    <row r="7649" spans="1:8" x14ac:dyDescent="0.2">
      <c r="A7649" s="247">
        <v>44514.916666659999</v>
      </c>
      <c r="B7649" s="248">
        <v>23</v>
      </c>
      <c r="C7649" s="243">
        <v>97.130231999999992</v>
      </c>
      <c r="D7649" s="244">
        <v>7.2264892607999984</v>
      </c>
      <c r="E7649" s="245">
        <v>104.35672126079999</v>
      </c>
      <c r="F7649" s="246"/>
      <c r="G7649" s="246"/>
      <c r="H7649" s="246"/>
    </row>
    <row r="7650" spans="1:8" x14ac:dyDescent="0.2">
      <c r="A7650" s="247">
        <v>44514.958333330003</v>
      </c>
      <c r="B7650" s="248">
        <v>24</v>
      </c>
      <c r="C7650" s="243">
        <v>93.35649699999999</v>
      </c>
      <c r="D7650" s="244">
        <v>6.9457233767999984</v>
      </c>
      <c r="E7650" s="245">
        <v>100.30222037679999</v>
      </c>
      <c r="F7650" s="246"/>
      <c r="G7650" s="246"/>
      <c r="H7650" s="246"/>
    </row>
    <row r="7651" spans="1:8" x14ac:dyDescent="0.2">
      <c r="A7651" s="247">
        <v>44515</v>
      </c>
      <c r="B7651" s="248">
        <v>1</v>
      </c>
      <c r="C7651" s="243">
        <v>91.536545000000004</v>
      </c>
      <c r="D7651" s="244">
        <v>6.8103189479999999</v>
      </c>
      <c r="E7651" s="245">
        <v>98.346863948000006</v>
      </c>
      <c r="F7651" s="246"/>
      <c r="G7651" s="246"/>
      <c r="H7651" s="246"/>
    </row>
    <row r="7652" spans="1:8" x14ac:dyDescent="0.2">
      <c r="A7652" s="247">
        <v>44515.041666659999</v>
      </c>
      <c r="B7652" s="248">
        <v>2</v>
      </c>
      <c r="C7652" s="243">
        <v>89.537717999999998</v>
      </c>
      <c r="D7652" s="244">
        <v>6.6616062191999994</v>
      </c>
      <c r="E7652" s="245">
        <v>96.199324219199994</v>
      </c>
      <c r="F7652" s="246"/>
      <c r="G7652" s="246"/>
      <c r="H7652" s="246"/>
    </row>
    <row r="7653" spans="1:8" x14ac:dyDescent="0.2">
      <c r="A7653" s="247">
        <v>44515.083333330003</v>
      </c>
      <c r="B7653" s="248">
        <v>3</v>
      </c>
      <c r="C7653" s="243">
        <v>88.619984000000002</v>
      </c>
      <c r="D7653" s="244">
        <v>6.5933268095999997</v>
      </c>
      <c r="E7653" s="245">
        <v>95.213310809600003</v>
      </c>
      <c r="F7653" s="246"/>
      <c r="G7653" s="246"/>
      <c r="H7653" s="246"/>
    </row>
    <row r="7654" spans="1:8" x14ac:dyDescent="0.2">
      <c r="A7654" s="247">
        <v>44515.125</v>
      </c>
      <c r="B7654" s="248">
        <v>4</v>
      </c>
      <c r="C7654" s="243">
        <v>89.084280000000007</v>
      </c>
      <c r="D7654" s="244">
        <v>6.6278704319999999</v>
      </c>
      <c r="E7654" s="245">
        <v>95.712150432000001</v>
      </c>
      <c r="F7654" s="246"/>
      <c r="G7654" s="246"/>
      <c r="H7654" s="246"/>
    </row>
    <row r="7655" spans="1:8" x14ac:dyDescent="0.2">
      <c r="A7655" s="247">
        <v>44515.166666659999</v>
      </c>
      <c r="B7655" s="248">
        <v>5</v>
      </c>
      <c r="C7655" s="243">
        <v>91.881517000000002</v>
      </c>
      <c r="D7655" s="244">
        <v>6.8359848647999994</v>
      </c>
      <c r="E7655" s="245">
        <v>98.717501864799999</v>
      </c>
      <c r="F7655" s="246"/>
      <c r="G7655" s="246"/>
      <c r="H7655" s="246"/>
    </row>
    <row r="7656" spans="1:8" x14ac:dyDescent="0.2">
      <c r="A7656" s="247">
        <v>44515.208333330003</v>
      </c>
      <c r="B7656" s="248">
        <v>6</v>
      </c>
      <c r="C7656" s="243">
        <v>98.571579</v>
      </c>
      <c r="D7656" s="244">
        <v>7.3337254775999998</v>
      </c>
      <c r="E7656" s="245">
        <v>105.9053044776</v>
      </c>
      <c r="F7656" s="246"/>
      <c r="G7656" s="246"/>
      <c r="H7656" s="246"/>
    </row>
    <row r="7657" spans="1:8" x14ac:dyDescent="0.2">
      <c r="A7657" s="247">
        <v>44515.25</v>
      </c>
      <c r="B7657" s="248">
        <v>7</v>
      </c>
      <c r="C7657" s="243">
        <v>104.073217</v>
      </c>
      <c r="D7657" s="244">
        <v>7.743047344799999</v>
      </c>
      <c r="E7657" s="245">
        <v>111.8162643448</v>
      </c>
      <c r="F7657" s="246"/>
      <c r="G7657" s="246"/>
      <c r="H7657" s="246"/>
    </row>
    <row r="7658" spans="1:8" x14ac:dyDescent="0.2">
      <c r="A7658" s="247">
        <v>44515.291666659999</v>
      </c>
      <c r="B7658" s="248">
        <v>8</v>
      </c>
      <c r="C7658" s="243">
        <v>108.16582199999999</v>
      </c>
      <c r="D7658" s="244">
        <v>8.0475371567999989</v>
      </c>
      <c r="E7658" s="245">
        <v>116.2133591568</v>
      </c>
      <c r="F7658" s="246"/>
      <c r="G7658" s="246"/>
      <c r="H7658" s="246"/>
    </row>
    <row r="7659" spans="1:8" x14ac:dyDescent="0.2">
      <c r="A7659" s="247">
        <v>44515.333333330003</v>
      </c>
      <c r="B7659" s="248">
        <v>9</v>
      </c>
      <c r="C7659" s="243">
        <v>112.344331</v>
      </c>
      <c r="D7659" s="244">
        <v>8.3584182263999995</v>
      </c>
      <c r="E7659" s="245">
        <v>120.7027492264</v>
      </c>
      <c r="F7659" s="246"/>
      <c r="G7659" s="246"/>
      <c r="H7659" s="246"/>
    </row>
    <row r="7660" spans="1:8" x14ac:dyDescent="0.2">
      <c r="A7660" s="247">
        <v>44515.375</v>
      </c>
      <c r="B7660" s="248">
        <v>10</v>
      </c>
      <c r="C7660" s="243">
        <v>114.117583</v>
      </c>
      <c r="D7660" s="244">
        <v>8.4903481751999994</v>
      </c>
      <c r="E7660" s="245">
        <v>122.60793117519999</v>
      </c>
      <c r="F7660" s="246"/>
      <c r="G7660" s="246"/>
      <c r="H7660" s="246"/>
    </row>
    <row r="7661" spans="1:8" x14ac:dyDescent="0.2">
      <c r="A7661" s="247">
        <v>44515.416666659999</v>
      </c>
      <c r="B7661" s="248">
        <v>11</v>
      </c>
      <c r="C7661" s="243">
        <v>113.430398</v>
      </c>
      <c r="D7661" s="244">
        <v>8.4392216111999989</v>
      </c>
      <c r="E7661" s="245">
        <v>121.86961961119999</v>
      </c>
      <c r="F7661" s="246"/>
      <c r="G7661" s="246"/>
      <c r="H7661" s="246"/>
    </row>
    <row r="7662" spans="1:8" x14ac:dyDescent="0.2">
      <c r="A7662" s="247">
        <v>44515.458333330003</v>
      </c>
      <c r="B7662" s="248">
        <v>12</v>
      </c>
      <c r="C7662" s="243">
        <v>113.246928</v>
      </c>
      <c r="D7662" s="244">
        <v>8.4255714431999991</v>
      </c>
      <c r="E7662" s="245">
        <v>121.6724994432</v>
      </c>
      <c r="F7662" s="246"/>
      <c r="G7662" s="246"/>
      <c r="H7662" s="246"/>
    </row>
    <row r="7663" spans="1:8" x14ac:dyDescent="0.2">
      <c r="A7663" s="247">
        <v>44515.5</v>
      </c>
      <c r="B7663" s="248">
        <v>13</v>
      </c>
      <c r="C7663" s="243">
        <v>111.41611900000001</v>
      </c>
      <c r="D7663" s="244">
        <v>8.2893592536000007</v>
      </c>
      <c r="E7663" s="245">
        <v>119.70547825360001</v>
      </c>
      <c r="F7663" s="246"/>
      <c r="G7663" s="246"/>
      <c r="H7663" s="246"/>
    </row>
    <row r="7664" spans="1:8" x14ac:dyDescent="0.2">
      <c r="A7664" s="247">
        <v>44515.541666659999</v>
      </c>
      <c r="B7664" s="248">
        <v>14</v>
      </c>
      <c r="C7664" s="243">
        <v>110.859358</v>
      </c>
      <c r="D7664" s="244">
        <v>8.2479362351999992</v>
      </c>
      <c r="E7664" s="245">
        <v>119.1072942352</v>
      </c>
      <c r="F7664" s="246"/>
      <c r="G7664" s="246"/>
      <c r="H7664" s="246"/>
    </row>
    <row r="7665" spans="1:8" x14ac:dyDescent="0.2">
      <c r="A7665" s="247">
        <v>44515.583333330003</v>
      </c>
      <c r="B7665" s="248">
        <v>15</v>
      </c>
      <c r="C7665" s="243">
        <v>110.209947</v>
      </c>
      <c r="D7665" s="244">
        <v>8.1996200567999988</v>
      </c>
      <c r="E7665" s="245">
        <v>118.4095670568</v>
      </c>
      <c r="F7665" s="246"/>
      <c r="G7665" s="246"/>
      <c r="H7665" s="246"/>
    </row>
    <row r="7666" spans="1:8" x14ac:dyDescent="0.2">
      <c r="A7666" s="247">
        <v>44515.625</v>
      </c>
      <c r="B7666" s="248">
        <v>16</v>
      </c>
      <c r="C7666" s="243">
        <v>109.223168</v>
      </c>
      <c r="D7666" s="244">
        <v>8.1262036991999995</v>
      </c>
      <c r="E7666" s="245">
        <v>117.34937169920001</v>
      </c>
      <c r="F7666" s="246"/>
      <c r="G7666" s="246"/>
      <c r="H7666" s="246"/>
    </row>
    <row r="7667" spans="1:8" x14ac:dyDescent="0.2">
      <c r="A7667" s="247">
        <v>44515.666666659999</v>
      </c>
      <c r="B7667" s="248">
        <v>17</v>
      </c>
      <c r="C7667" s="243">
        <v>108.54563900000001</v>
      </c>
      <c r="D7667" s="244">
        <v>8.0757955415999998</v>
      </c>
      <c r="E7667" s="245">
        <v>116.62143454160001</v>
      </c>
      <c r="F7667" s="246"/>
      <c r="G7667" s="246"/>
      <c r="H7667" s="246"/>
    </row>
    <row r="7668" spans="1:8" x14ac:dyDescent="0.2">
      <c r="A7668" s="247">
        <v>44515.708333330003</v>
      </c>
      <c r="B7668" s="248">
        <v>18</v>
      </c>
      <c r="C7668" s="243">
        <v>108.975223</v>
      </c>
      <c r="D7668" s="244">
        <v>8.1077565911999994</v>
      </c>
      <c r="E7668" s="245">
        <v>117.0829795912</v>
      </c>
      <c r="F7668" s="246"/>
      <c r="G7668" s="246"/>
      <c r="H7668" s="246"/>
    </row>
    <row r="7669" spans="1:8" x14ac:dyDescent="0.2">
      <c r="A7669" s="247">
        <v>44515.75</v>
      </c>
      <c r="B7669" s="248">
        <v>19</v>
      </c>
      <c r="C7669" s="243">
        <v>110.92114599999999</v>
      </c>
      <c r="D7669" s="244">
        <v>8.2525332623999983</v>
      </c>
      <c r="E7669" s="245">
        <v>119.17367926239999</v>
      </c>
      <c r="F7669" s="246"/>
      <c r="G7669" s="246"/>
      <c r="H7669" s="246"/>
    </row>
    <row r="7670" spans="1:8" x14ac:dyDescent="0.2">
      <c r="A7670" s="247">
        <v>44515.791666659999</v>
      </c>
      <c r="B7670" s="248">
        <v>20</v>
      </c>
      <c r="C7670" s="243">
        <v>108.765812</v>
      </c>
      <c r="D7670" s="244">
        <v>8.0921764127999989</v>
      </c>
      <c r="E7670" s="245">
        <v>116.8579884128</v>
      </c>
      <c r="F7670" s="246"/>
      <c r="G7670" s="246"/>
      <c r="H7670" s="246"/>
    </row>
    <row r="7671" spans="1:8" x14ac:dyDescent="0.2">
      <c r="A7671" s="247">
        <v>44515.833333330003</v>
      </c>
      <c r="B7671" s="248">
        <v>21</v>
      </c>
      <c r="C7671" s="243">
        <v>104.909339</v>
      </c>
      <c r="D7671" s="244">
        <v>7.8052548215999993</v>
      </c>
      <c r="E7671" s="245">
        <v>112.7145938216</v>
      </c>
      <c r="F7671" s="246"/>
      <c r="G7671" s="246"/>
      <c r="H7671" s="246"/>
    </row>
    <row r="7672" spans="1:8" x14ac:dyDescent="0.2">
      <c r="A7672" s="247">
        <v>44515.875</v>
      </c>
      <c r="B7672" s="248">
        <v>22</v>
      </c>
      <c r="C7672" s="243">
        <v>102.101539</v>
      </c>
      <c r="D7672" s="244">
        <v>7.5963545015999996</v>
      </c>
      <c r="E7672" s="245">
        <v>109.69789350160001</v>
      </c>
      <c r="F7672" s="246"/>
      <c r="G7672" s="246"/>
      <c r="H7672" s="246"/>
    </row>
    <row r="7673" spans="1:8" x14ac:dyDescent="0.2">
      <c r="A7673" s="247">
        <v>44515.916666659999</v>
      </c>
      <c r="B7673" s="248">
        <v>23</v>
      </c>
      <c r="C7673" s="243">
        <v>97.798333</v>
      </c>
      <c r="D7673" s="244">
        <v>7.2761959751999994</v>
      </c>
      <c r="E7673" s="245">
        <v>105.0745289752</v>
      </c>
      <c r="F7673" s="246"/>
      <c r="G7673" s="246"/>
      <c r="H7673" s="246"/>
    </row>
    <row r="7674" spans="1:8" x14ac:dyDescent="0.2">
      <c r="A7674" s="247">
        <v>44515.958333330003</v>
      </c>
      <c r="B7674" s="248">
        <v>24</v>
      </c>
      <c r="C7674" s="243">
        <v>94.519851000000003</v>
      </c>
      <c r="D7674" s="244">
        <v>7.0322769143999997</v>
      </c>
      <c r="E7674" s="245">
        <v>101.5521279144</v>
      </c>
      <c r="F7674" s="246"/>
      <c r="G7674" s="246"/>
      <c r="H7674" s="246"/>
    </row>
    <row r="7675" spans="1:8" x14ac:dyDescent="0.2">
      <c r="A7675" s="247">
        <v>44516</v>
      </c>
      <c r="B7675" s="248">
        <v>1</v>
      </c>
      <c r="C7675" s="243">
        <v>92.130189000000001</v>
      </c>
      <c r="D7675" s="244">
        <v>6.8544860615999994</v>
      </c>
      <c r="E7675" s="245">
        <v>98.984675061600001</v>
      </c>
      <c r="F7675" s="246"/>
      <c r="G7675" s="246"/>
      <c r="H7675" s="246"/>
    </row>
    <row r="7676" spans="1:8" x14ac:dyDescent="0.2">
      <c r="A7676" s="247">
        <v>44516.041666659999</v>
      </c>
      <c r="B7676" s="248">
        <v>2</v>
      </c>
      <c r="C7676" s="243">
        <v>89.494062999999997</v>
      </c>
      <c r="D7676" s="244">
        <v>6.6583582871999996</v>
      </c>
      <c r="E7676" s="245">
        <v>96.152421287199999</v>
      </c>
      <c r="F7676" s="246"/>
      <c r="G7676" s="246"/>
      <c r="H7676" s="246"/>
    </row>
    <row r="7677" spans="1:8" x14ac:dyDescent="0.2">
      <c r="A7677" s="247">
        <v>44516.083333330003</v>
      </c>
      <c r="B7677" s="248">
        <v>3</v>
      </c>
      <c r="C7677" s="243">
        <v>89.504516999999993</v>
      </c>
      <c r="D7677" s="244">
        <v>6.6591360647999993</v>
      </c>
      <c r="E7677" s="245">
        <v>96.163653064799988</v>
      </c>
      <c r="F7677" s="246"/>
      <c r="G7677" s="246"/>
      <c r="H7677" s="246"/>
    </row>
    <row r="7678" spans="1:8" x14ac:dyDescent="0.2">
      <c r="A7678" s="247">
        <v>44516.125</v>
      </c>
      <c r="B7678" s="248">
        <v>4</v>
      </c>
      <c r="C7678" s="243">
        <v>90.141937000000013</v>
      </c>
      <c r="D7678" s="244">
        <v>6.7065601128000001</v>
      </c>
      <c r="E7678" s="245">
        <v>96.848497112800018</v>
      </c>
      <c r="F7678" s="246"/>
      <c r="G7678" s="246"/>
      <c r="H7678" s="246"/>
    </row>
    <row r="7679" spans="1:8" x14ac:dyDescent="0.2">
      <c r="A7679" s="247">
        <v>44516.166666659999</v>
      </c>
      <c r="B7679" s="248">
        <v>5</v>
      </c>
      <c r="C7679" s="243">
        <v>93.573835000000003</v>
      </c>
      <c r="D7679" s="244">
        <v>6.961893324</v>
      </c>
      <c r="E7679" s="245">
        <v>100.535728324</v>
      </c>
      <c r="F7679" s="246"/>
      <c r="G7679" s="246"/>
      <c r="H7679" s="246"/>
    </row>
    <row r="7680" spans="1:8" x14ac:dyDescent="0.2">
      <c r="A7680" s="247">
        <v>44516.208333330003</v>
      </c>
      <c r="B7680" s="248">
        <v>6</v>
      </c>
      <c r="C7680" s="243">
        <v>98.843629000000007</v>
      </c>
      <c r="D7680" s="244">
        <v>7.3539659975999996</v>
      </c>
      <c r="E7680" s="245">
        <v>106.19759499760001</v>
      </c>
      <c r="F7680" s="246"/>
      <c r="G7680" s="246"/>
      <c r="H7680" s="246"/>
    </row>
    <row r="7681" spans="1:8" x14ac:dyDescent="0.2">
      <c r="A7681" s="247">
        <v>44516.25</v>
      </c>
      <c r="B7681" s="248">
        <v>7</v>
      </c>
      <c r="C7681" s="243">
        <v>105.42642099999999</v>
      </c>
      <c r="D7681" s="244">
        <v>7.8437257223999985</v>
      </c>
      <c r="E7681" s="245">
        <v>113.27014672239999</v>
      </c>
      <c r="F7681" s="246"/>
      <c r="G7681" s="246"/>
      <c r="H7681" s="246"/>
    </row>
    <row r="7682" spans="1:8" x14ac:dyDescent="0.2">
      <c r="A7682" s="247">
        <v>44516.291666659999</v>
      </c>
      <c r="B7682" s="248">
        <v>8</v>
      </c>
      <c r="C7682" s="243">
        <v>111.766715</v>
      </c>
      <c r="D7682" s="244">
        <v>8.3154435959999997</v>
      </c>
      <c r="E7682" s="245">
        <v>120.082158596</v>
      </c>
      <c r="F7682" s="246"/>
      <c r="G7682" s="246"/>
      <c r="H7682" s="246"/>
    </row>
    <row r="7683" spans="1:8" x14ac:dyDescent="0.2">
      <c r="A7683" s="247">
        <v>44516.333333330003</v>
      </c>
      <c r="B7683" s="248">
        <v>9</v>
      </c>
      <c r="C7683" s="243">
        <v>115.023668</v>
      </c>
      <c r="D7683" s="244">
        <v>8.5577608991999998</v>
      </c>
      <c r="E7683" s="245">
        <v>123.58142889920001</v>
      </c>
      <c r="F7683" s="246"/>
      <c r="G7683" s="246"/>
      <c r="H7683" s="246"/>
    </row>
    <row r="7684" spans="1:8" x14ac:dyDescent="0.2">
      <c r="A7684" s="247">
        <v>44516.375</v>
      </c>
      <c r="B7684" s="248">
        <v>10</v>
      </c>
      <c r="C7684" s="243">
        <v>116.765169</v>
      </c>
      <c r="D7684" s="244">
        <v>8.6873285735999985</v>
      </c>
      <c r="E7684" s="245">
        <v>125.4524975736</v>
      </c>
      <c r="F7684" s="246"/>
      <c r="G7684" s="246"/>
      <c r="H7684" s="246"/>
    </row>
    <row r="7685" spans="1:8" x14ac:dyDescent="0.2">
      <c r="A7685" s="247">
        <v>44516.416666659999</v>
      </c>
      <c r="B7685" s="248">
        <v>11</v>
      </c>
      <c r="C7685" s="243">
        <v>116.41982899999999</v>
      </c>
      <c r="D7685" s="244">
        <v>8.6616352775999985</v>
      </c>
      <c r="E7685" s="245">
        <v>125.08146427759999</v>
      </c>
      <c r="F7685" s="246"/>
      <c r="G7685" s="246"/>
      <c r="H7685" s="246"/>
    </row>
    <row r="7686" spans="1:8" x14ac:dyDescent="0.2">
      <c r="A7686" s="247">
        <v>44516.458333330003</v>
      </c>
      <c r="B7686" s="248">
        <v>12</v>
      </c>
      <c r="C7686" s="243">
        <v>115.18043800000001</v>
      </c>
      <c r="D7686" s="244">
        <v>8.5694245872000003</v>
      </c>
      <c r="E7686" s="245">
        <v>123.74986258720001</v>
      </c>
      <c r="F7686" s="246"/>
      <c r="G7686" s="246"/>
      <c r="H7686" s="246"/>
    </row>
    <row r="7687" spans="1:8" x14ac:dyDescent="0.2">
      <c r="A7687" s="247">
        <v>44516.5</v>
      </c>
      <c r="B7687" s="248">
        <v>13</v>
      </c>
      <c r="C7687" s="243">
        <v>114.91430099999999</v>
      </c>
      <c r="D7687" s="244">
        <v>8.5496239943999992</v>
      </c>
      <c r="E7687" s="245">
        <v>123.46392499439999</v>
      </c>
      <c r="F7687" s="246"/>
      <c r="G7687" s="246"/>
      <c r="H7687" s="246"/>
    </row>
    <row r="7688" spans="1:8" x14ac:dyDescent="0.2">
      <c r="A7688" s="247">
        <v>44516.541666659999</v>
      </c>
      <c r="B7688" s="248">
        <v>14</v>
      </c>
      <c r="C7688" s="243">
        <v>114.421148</v>
      </c>
      <c r="D7688" s="244">
        <v>8.5129334111999988</v>
      </c>
      <c r="E7688" s="245">
        <v>122.9340814112</v>
      </c>
      <c r="F7688" s="246"/>
      <c r="G7688" s="246"/>
      <c r="H7688" s="246"/>
    </row>
    <row r="7689" spans="1:8" x14ac:dyDescent="0.2">
      <c r="A7689" s="247">
        <v>44516.583333330003</v>
      </c>
      <c r="B7689" s="248">
        <v>15</v>
      </c>
      <c r="C7689" s="243">
        <v>114.64182100000001</v>
      </c>
      <c r="D7689" s="244">
        <v>8.5293514823999992</v>
      </c>
      <c r="E7689" s="245">
        <v>123.17117248240001</v>
      </c>
      <c r="F7689" s="246"/>
      <c r="G7689" s="246"/>
      <c r="H7689" s="246"/>
    </row>
    <row r="7690" spans="1:8" x14ac:dyDescent="0.2">
      <c r="A7690" s="247">
        <v>44516.625</v>
      </c>
      <c r="B7690" s="248">
        <v>16</v>
      </c>
      <c r="C7690" s="243">
        <v>113.69265399999999</v>
      </c>
      <c r="D7690" s="244">
        <v>8.4587334575999993</v>
      </c>
      <c r="E7690" s="245">
        <v>122.15138745759999</v>
      </c>
      <c r="F7690" s="246"/>
      <c r="G7690" s="246"/>
      <c r="H7690" s="246"/>
    </row>
    <row r="7691" spans="1:8" x14ac:dyDescent="0.2">
      <c r="A7691" s="247">
        <v>44516.666666659999</v>
      </c>
      <c r="B7691" s="248">
        <v>17</v>
      </c>
      <c r="C7691" s="243">
        <v>109.93707499999999</v>
      </c>
      <c r="D7691" s="244">
        <v>8.179318379999998</v>
      </c>
      <c r="E7691" s="245">
        <v>118.11639337999999</v>
      </c>
      <c r="F7691" s="246"/>
      <c r="G7691" s="246"/>
      <c r="H7691" s="246"/>
    </row>
    <row r="7692" spans="1:8" x14ac:dyDescent="0.2">
      <c r="A7692" s="247">
        <v>44516.708333330003</v>
      </c>
      <c r="B7692" s="248">
        <v>18</v>
      </c>
      <c r="C7692" s="243">
        <v>110.30197600000001</v>
      </c>
      <c r="D7692" s="244">
        <v>8.2064670143999994</v>
      </c>
      <c r="E7692" s="245">
        <v>118.50844301440002</v>
      </c>
      <c r="F7692" s="246"/>
      <c r="G7692" s="246"/>
      <c r="H7692" s="246"/>
    </row>
    <row r="7693" spans="1:8" x14ac:dyDescent="0.2">
      <c r="A7693" s="247">
        <v>44516.75</v>
      </c>
      <c r="B7693" s="248">
        <v>19</v>
      </c>
      <c r="C7693" s="243">
        <v>110.25523699999999</v>
      </c>
      <c r="D7693" s="244">
        <v>8.2029896327999996</v>
      </c>
      <c r="E7693" s="245">
        <v>118.45822663279999</v>
      </c>
      <c r="F7693" s="246"/>
      <c r="G7693" s="246"/>
      <c r="H7693" s="246"/>
    </row>
    <row r="7694" spans="1:8" x14ac:dyDescent="0.2">
      <c r="A7694" s="247">
        <v>44516.791666659999</v>
      </c>
      <c r="B7694" s="248">
        <v>20</v>
      </c>
      <c r="C7694" s="243">
        <v>108.35807700000001</v>
      </c>
      <c r="D7694" s="244">
        <v>8.0618409288000006</v>
      </c>
      <c r="E7694" s="245">
        <v>116.4199179288</v>
      </c>
      <c r="F7694" s="246"/>
      <c r="G7694" s="246"/>
      <c r="H7694" s="246"/>
    </row>
    <row r="7695" spans="1:8" x14ac:dyDescent="0.2">
      <c r="A7695" s="247">
        <v>44516.833333330003</v>
      </c>
      <c r="B7695" s="248">
        <v>21</v>
      </c>
      <c r="C7695" s="243">
        <v>105.38817299999999</v>
      </c>
      <c r="D7695" s="244">
        <v>7.8408800711999991</v>
      </c>
      <c r="E7695" s="245">
        <v>113.2290530712</v>
      </c>
      <c r="F7695" s="246"/>
      <c r="G7695" s="246"/>
      <c r="H7695" s="246"/>
    </row>
    <row r="7696" spans="1:8" x14ac:dyDescent="0.2">
      <c r="A7696" s="247">
        <v>44516.875</v>
      </c>
      <c r="B7696" s="248">
        <v>22</v>
      </c>
      <c r="C7696" s="243">
        <v>103.427691</v>
      </c>
      <c r="D7696" s="244">
        <v>7.6950202103999992</v>
      </c>
      <c r="E7696" s="245">
        <v>111.1227112104</v>
      </c>
      <c r="F7696" s="246"/>
      <c r="G7696" s="246"/>
      <c r="H7696" s="246"/>
    </row>
    <row r="7697" spans="1:8" x14ac:dyDescent="0.2">
      <c r="A7697" s="247">
        <v>44516.916666659999</v>
      </c>
      <c r="B7697" s="248">
        <v>23</v>
      </c>
      <c r="C7697" s="243">
        <v>98.524782000000002</v>
      </c>
      <c r="D7697" s="244">
        <v>7.3302437807999992</v>
      </c>
      <c r="E7697" s="245">
        <v>105.85502578080001</v>
      </c>
      <c r="F7697" s="246"/>
      <c r="G7697" s="246"/>
      <c r="H7697" s="246"/>
    </row>
    <row r="7698" spans="1:8" x14ac:dyDescent="0.2">
      <c r="A7698" s="247">
        <v>44516.958333330003</v>
      </c>
      <c r="B7698" s="248">
        <v>24</v>
      </c>
      <c r="C7698" s="243">
        <v>95.322445000000002</v>
      </c>
      <c r="D7698" s="244">
        <v>7.0919899079999995</v>
      </c>
      <c r="E7698" s="245">
        <v>102.414434908</v>
      </c>
      <c r="F7698" s="246"/>
      <c r="G7698" s="246"/>
      <c r="H7698" s="246"/>
    </row>
    <row r="7699" spans="1:8" x14ac:dyDescent="0.2">
      <c r="A7699" s="247">
        <v>44517</v>
      </c>
      <c r="B7699" s="248">
        <v>1</v>
      </c>
      <c r="C7699" s="243">
        <v>92.729301000000007</v>
      </c>
      <c r="D7699" s="244">
        <v>6.8990599944</v>
      </c>
      <c r="E7699" s="245">
        <v>99.628360994400012</v>
      </c>
      <c r="F7699" s="246"/>
      <c r="G7699" s="246"/>
      <c r="H7699" s="246"/>
    </row>
    <row r="7700" spans="1:8" x14ac:dyDescent="0.2">
      <c r="A7700" s="247">
        <v>44517.041666659999</v>
      </c>
      <c r="B7700" s="248">
        <v>2</v>
      </c>
      <c r="C7700" s="243">
        <v>90.371342999999996</v>
      </c>
      <c r="D7700" s="244">
        <v>6.7236279191999992</v>
      </c>
      <c r="E7700" s="245">
        <v>97.094970919199994</v>
      </c>
      <c r="F7700" s="246"/>
      <c r="G7700" s="246"/>
      <c r="H7700" s="246"/>
    </row>
    <row r="7701" spans="1:8" x14ac:dyDescent="0.2">
      <c r="A7701" s="247">
        <v>44517.083333330003</v>
      </c>
      <c r="B7701" s="248">
        <v>3</v>
      </c>
      <c r="C7701" s="243">
        <v>89.70996199999999</v>
      </c>
      <c r="D7701" s="244">
        <v>6.6744211727999989</v>
      </c>
      <c r="E7701" s="245">
        <v>96.384383172799986</v>
      </c>
      <c r="F7701" s="246"/>
      <c r="G7701" s="246"/>
      <c r="H7701" s="246"/>
    </row>
    <row r="7702" spans="1:8" x14ac:dyDescent="0.2">
      <c r="A7702" s="247">
        <v>44517.125</v>
      </c>
      <c r="B7702" s="248">
        <v>4</v>
      </c>
      <c r="C7702" s="243">
        <v>89.255651999999998</v>
      </c>
      <c r="D7702" s="244">
        <v>6.6406205087999997</v>
      </c>
      <c r="E7702" s="245">
        <v>95.896272508799996</v>
      </c>
      <c r="F7702" s="246"/>
      <c r="G7702" s="246"/>
      <c r="H7702" s="246"/>
    </row>
    <row r="7703" spans="1:8" x14ac:dyDescent="0.2">
      <c r="A7703" s="247">
        <v>44517.166666659999</v>
      </c>
      <c r="B7703" s="248">
        <v>5</v>
      </c>
      <c r="C7703" s="243">
        <v>92.328692000000004</v>
      </c>
      <c r="D7703" s="244">
        <v>6.8692546847999996</v>
      </c>
      <c r="E7703" s="245">
        <v>99.197946684800002</v>
      </c>
      <c r="F7703" s="246"/>
      <c r="G7703" s="246"/>
      <c r="H7703" s="246"/>
    </row>
    <row r="7704" spans="1:8" x14ac:dyDescent="0.2">
      <c r="A7704" s="247">
        <v>44517.208333330003</v>
      </c>
      <c r="B7704" s="248">
        <v>6</v>
      </c>
      <c r="C7704" s="243">
        <v>97.376899999999992</v>
      </c>
      <c r="D7704" s="244">
        <v>7.2448413599999988</v>
      </c>
      <c r="E7704" s="245">
        <v>104.62174135999999</v>
      </c>
      <c r="F7704" s="246"/>
      <c r="G7704" s="246"/>
      <c r="H7704" s="246"/>
    </row>
    <row r="7705" spans="1:8" x14ac:dyDescent="0.2">
      <c r="A7705" s="247">
        <v>44517.25</v>
      </c>
      <c r="B7705" s="248">
        <v>7</v>
      </c>
      <c r="C7705" s="243">
        <v>104.46714399999999</v>
      </c>
      <c r="D7705" s="244">
        <v>7.7723555135999982</v>
      </c>
      <c r="E7705" s="245">
        <v>112.23949951359999</v>
      </c>
      <c r="F7705" s="246"/>
      <c r="G7705" s="246"/>
      <c r="H7705" s="246"/>
    </row>
    <row r="7706" spans="1:8" x14ac:dyDescent="0.2">
      <c r="A7706" s="247">
        <v>44517.291666659999</v>
      </c>
      <c r="B7706" s="248">
        <v>8</v>
      </c>
      <c r="C7706" s="243">
        <v>108.38843999999999</v>
      </c>
      <c r="D7706" s="244">
        <v>8.0640999359999981</v>
      </c>
      <c r="E7706" s="245">
        <v>116.45253993599999</v>
      </c>
      <c r="F7706" s="246"/>
      <c r="G7706" s="246"/>
      <c r="H7706" s="246"/>
    </row>
    <row r="7707" spans="1:8" x14ac:dyDescent="0.2">
      <c r="A7707" s="247">
        <v>44517.333333330003</v>
      </c>
      <c r="B7707" s="248">
        <v>9</v>
      </c>
      <c r="C7707" s="243">
        <v>111.279403</v>
      </c>
      <c r="D7707" s="244">
        <v>8.2791875831999988</v>
      </c>
      <c r="E7707" s="245">
        <v>119.5585905832</v>
      </c>
      <c r="F7707" s="246"/>
      <c r="G7707" s="246"/>
      <c r="H7707" s="246"/>
    </row>
    <row r="7708" spans="1:8" x14ac:dyDescent="0.2">
      <c r="A7708" s="247">
        <v>44517.375</v>
      </c>
      <c r="B7708" s="248">
        <v>10</v>
      </c>
      <c r="C7708" s="243">
        <v>113.414659</v>
      </c>
      <c r="D7708" s="244">
        <v>8.4380506295999993</v>
      </c>
      <c r="E7708" s="245">
        <v>121.8527096296</v>
      </c>
      <c r="F7708" s="246"/>
      <c r="G7708" s="246"/>
      <c r="H7708" s="246"/>
    </row>
    <row r="7709" spans="1:8" x14ac:dyDescent="0.2">
      <c r="A7709" s="247">
        <v>44517.416666659999</v>
      </c>
      <c r="B7709" s="248">
        <v>11</v>
      </c>
      <c r="C7709" s="243">
        <v>112.48329099999999</v>
      </c>
      <c r="D7709" s="244">
        <v>8.3687568503999987</v>
      </c>
      <c r="E7709" s="245">
        <v>120.8520478504</v>
      </c>
      <c r="F7709" s="246"/>
      <c r="G7709" s="246"/>
      <c r="H7709" s="246"/>
    </row>
    <row r="7710" spans="1:8" x14ac:dyDescent="0.2">
      <c r="A7710" s="247">
        <v>44517.458333330003</v>
      </c>
      <c r="B7710" s="248">
        <v>12</v>
      </c>
      <c r="C7710" s="243">
        <v>111.352835</v>
      </c>
      <c r="D7710" s="244">
        <v>8.2846509239999993</v>
      </c>
      <c r="E7710" s="245">
        <v>119.637485924</v>
      </c>
      <c r="F7710" s="246"/>
      <c r="G7710" s="246"/>
      <c r="H7710" s="246"/>
    </row>
    <row r="7711" spans="1:8" x14ac:dyDescent="0.2">
      <c r="A7711" s="247">
        <v>44517.5</v>
      </c>
      <c r="B7711" s="248">
        <v>13</v>
      </c>
      <c r="C7711" s="243">
        <v>112.09871999999999</v>
      </c>
      <c r="D7711" s="244">
        <v>8.3401447679999983</v>
      </c>
      <c r="E7711" s="245">
        <v>120.43886476799999</v>
      </c>
      <c r="F7711" s="246"/>
      <c r="G7711" s="246"/>
      <c r="H7711" s="246"/>
    </row>
    <row r="7712" spans="1:8" x14ac:dyDescent="0.2">
      <c r="A7712" s="247">
        <v>44517.541666659999</v>
      </c>
      <c r="B7712" s="248">
        <v>14</v>
      </c>
      <c r="C7712" s="243">
        <v>110.96167100000001</v>
      </c>
      <c r="D7712" s="244">
        <v>8.2555483223999993</v>
      </c>
      <c r="E7712" s="245">
        <v>119.21721932240001</v>
      </c>
      <c r="F7712" s="246"/>
      <c r="G7712" s="246"/>
      <c r="H7712" s="246"/>
    </row>
    <row r="7713" spans="1:8" x14ac:dyDescent="0.2">
      <c r="A7713" s="247">
        <v>44517.583333330003</v>
      </c>
      <c r="B7713" s="248">
        <v>15</v>
      </c>
      <c r="C7713" s="243">
        <v>111.75920499999999</v>
      </c>
      <c r="D7713" s="244">
        <v>8.3148848519999987</v>
      </c>
      <c r="E7713" s="245">
        <v>120.07408985199999</v>
      </c>
      <c r="F7713" s="246"/>
      <c r="G7713" s="246"/>
      <c r="H7713" s="246"/>
    </row>
    <row r="7714" spans="1:8" x14ac:dyDescent="0.2">
      <c r="A7714" s="247">
        <v>44517.625</v>
      </c>
      <c r="B7714" s="248">
        <v>16</v>
      </c>
      <c r="C7714" s="243">
        <v>112.71664799999999</v>
      </c>
      <c r="D7714" s="244">
        <v>8.3861186111999988</v>
      </c>
      <c r="E7714" s="245">
        <v>121.1027666112</v>
      </c>
      <c r="F7714" s="246"/>
      <c r="G7714" s="246"/>
      <c r="H7714" s="246"/>
    </row>
    <row r="7715" spans="1:8" x14ac:dyDescent="0.2">
      <c r="A7715" s="247">
        <v>44517.666666659999</v>
      </c>
      <c r="B7715" s="248">
        <v>17</v>
      </c>
      <c r="C7715" s="243">
        <v>110.99838899999999</v>
      </c>
      <c r="D7715" s="244">
        <v>8.2582801415999985</v>
      </c>
      <c r="E7715" s="245">
        <v>119.25666914159999</v>
      </c>
      <c r="F7715" s="246"/>
      <c r="G7715" s="246"/>
      <c r="H7715" s="246"/>
    </row>
    <row r="7716" spans="1:8" x14ac:dyDescent="0.2">
      <c r="A7716" s="247">
        <v>44517.708333330003</v>
      </c>
      <c r="B7716" s="248">
        <v>18</v>
      </c>
      <c r="C7716" s="243">
        <v>111.88257900000001</v>
      </c>
      <c r="D7716" s="244">
        <v>8.3240638776000004</v>
      </c>
      <c r="E7716" s="245">
        <v>120.2066428776</v>
      </c>
      <c r="F7716" s="246"/>
      <c r="G7716" s="246"/>
      <c r="H7716" s="246"/>
    </row>
    <row r="7717" spans="1:8" x14ac:dyDescent="0.2">
      <c r="A7717" s="247">
        <v>44517.75</v>
      </c>
      <c r="B7717" s="248">
        <v>19</v>
      </c>
      <c r="C7717" s="243">
        <v>111.830808</v>
      </c>
      <c r="D7717" s="244">
        <v>8.3202121152000004</v>
      </c>
      <c r="E7717" s="245">
        <v>120.1510201152</v>
      </c>
      <c r="F7717" s="246"/>
      <c r="G7717" s="246"/>
      <c r="H7717" s="246"/>
    </row>
    <row r="7718" spans="1:8" x14ac:dyDescent="0.2">
      <c r="A7718" s="247">
        <v>44517.791666659999</v>
      </c>
      <c r="B7718" s="248">
        <v>20</v>
      </c>
      <c r="C7718" s="243">
        <v>109.33856800000001</v>
      </c>
      <c r="D7718" s="244">
        <v>8.1347894592000003</v>
      </c>
      <c r="E7718" s="245">
        <v>117.4733574592</v>
      </c>
      <c r="F7718" s="246"/>
      <c r="G7718" s="246"/>
      <c r="H7718" s="246"/>
    </row>
    <row r="7719" spans="1:8" x14ac:dyDescent="0.2">
      <c r="A7719" s="247">
        <v>44517.833333330003</v>
      </c>
      <c r="B7719" s="248">
        <v>21</v>
      </c>
      <c r="C7719" s="243">
        <v>105.84582399999999</v>
      </c>
      <c r="D7719" s="244">
        <v>7.8749293055999985</v>
      </c>
      <c r="E7719" s="245">
        <v>113.7207533056</v>
      </c>
      <c r="F7719" s="246"/>
      <c r="G7719" s="246"/>
      <c r="H7719" s="246"/>
    </row>
    <row r="7720" spans="1:8" x14ac:dyDescent="0.2">
      <c r="A7720" s="247">
        <v>44517.875</v>
      </c>
      <c r="B7720" s="248">
        <v>22</v>
      </c>
      <c r="C7720" s="243">
        <v>102.643817</v>
      </c>
      <c r="D7720" s="244">
        <v>7.636699984799999</v>
      </c>
      <c r="E7720" s="245">
        <v>110.2805169848</v>
      </c>
      <c r="F7720" s="246"/>
      <c r="G7720" s="246"/>
      <c r="H7720" s="246"/>
    </row>
    <row r="7721" spans="1:8" x14ac:dyDescent="0.2">
      <c r="A7721" s="247">
        <v>44517.916666659999</v>
      </c>
      <c r="B7721" s="248">
        <v>23</v>
      </c>
      <c r="C7721" s="243">
        <v>97.32786999999999</v>
      </c>
      <c r="D7721" s="244">
        <v>7.2411935279999984</v>
      </c>
      <c r="E7721" s="245">
        <v>104.56906352799999</v>
      </c>
      <c r="F7721" s="246"/>
      <c r="G7721" s="246"/>
      <c r="H7721" s="246"/>
    </row>
    <row r="7722" spans="1:8" x14ac:dyDescent="0.2">
      <c r="A7722" s="247">
        <v>44517.958333330003</v>
      </c>
      <c r="B7722" s="248">
        <v>24</v>
      </c>
      <c r="C7722" s="243">
        <v>94.105136999999999</v>
      </c>
      <c r="D7722" s="244">
        <v>7.0014221927999998</v>
      </c>
      <c r="E7722" s="245">
        <v>101.10655919280001</v>
      </c>
      <c r="F7722" s="246"/>
      <c r="G7722" s="246"/>
      <c r="H7722" s="246"/>
    </row>
    <row r="7723" spans="1:8" x14ac:dyDescent="0.2">
      <c r="A7723" s="247">
        <v>44518</v>
      </c>
      <c r="B7723" s="248">
        <v>1</v>
      </c>
      <c r="C7723" s="243">
        <v>92.657062999999994</v>
      </c>
      <c r="D7723" s="244">
        <v>6.8936854871999991</v>
      </c>
      <c r="E7723" s="245">
        <v>99.550748487199996</v>
      </c>
      <c r="F7723" s="246"/>
      <c r="G7723" s="246"/>
      <c r="H7723" s="246"/>
    </row>
    <row r="7724" spans="1:8" x14ac:dyDescent="0.2">
      <c r="A7724" s="247">
        <v>44518.041666659999</v>
      </c>
      <c r="B7724" s="248">
        <v>2</v>
      </c>
      <c r="C7724" s="243">
        <v>91.373069999999998</v>
      </c>
      <c r="D7724" s="244">
        <v>6.7981564079999997</v>
      </c>
      <c r="E7724" s="245">
        <v>98.171226407999995</v>
      </c>
      <c r="F7724" s="246"/>
      <c r="G7724" s="246"/>
      <c r="H7724" s="246"/>
    </row>
    <row r="7725" spans="1:8" x14ac:dyDescent="0.2">
      <c r="A7725" s="247">
        <v>44518.083333330003</v>
      </c>
      <c r="B7725" s="248">
        <v>3</v>
      </c>
      <c r="C7725" s="243">
        <v>91.237621000000004</v>
      </c>
      <c r="D7725" s="244">
        <v>6.7880790024</v>
      </c>
      <c r="E7725" s="245">
        <v>98.025700002400001</v>
      </c>
      <c r="F7725" s="246"/>
      <c r="G7725" s="246"/>
      <c r="H7725" s="246"/>
    </row>
    <row r="7726" spans="1:8" x14ac:dyDescent="0.2">
      <c r="A7726" s="247">
        <v>44518.125</v>
      </c>
      <c r="B7726" s="248">
        <v>4</v>
      </c>
      <c r="C7726" s="243">
        <v>91.469910999999996</v>
      </c>
      <c r="D7726" s="244">
        <v>6.8053613783999989</v>
      </c>
      <c r="E7726" s="245">
        <v>98.27527237839999</v>
      </c>
      <c r="F7726" s="246"/>
      <c r="G7726" s="246"/>
      <c r="H7726" s="246"/>
    </row>
    <row r="7727" spans="1:8" x14ac:dyDescent="0.2">
      <c r="A7727" s="247">
        <v>44518.166666659999</v>
      </c>
      <c r="B7727" s="248">
        <v>5</v>
      </c>
      <c r="C7727" s="243">
        <v>95.979058999999992</v>
      </c>
      <c r="D7727" s="244">
        <v>7.1408419895999993</v>
      </c>
      <c r="E7727" s="245">
        <v>103.1199009896</v>
      </c>
      <c r="F7727" s="246"/>
      <c r="G7727" s="246"/>
      <c r="H7727" s="246"/>
    </row>
    <row r="7728" spans="1:8" x14ac:dyDescent="0.2">
      <c r="A7728" s="247">
        <v>44518.208333330003</v>
      </c>
      <c r="B7728" s="248">
        <v>6</v>
      </c>
      <c r="C7728" s="243">
        <v>100.332489</v>
      </c>
      <c r="D7728" s="244">
        <v>7.4647371815999994</v>
      </c>
      <c r="E7728" s="245">
        <v>107.7972261816</v>
      </c>
      <c r="F7728" s="246"/>
      <c r="G7728" s="246"/>
      <c r="H7728" s="246"/>
    </row>
    <row r="7729" spans="1:8" x14ac:dyDescent="0.2">
      <c r="A7729" s="247">
        <v>44518.25</v>
      </c>
      <c r="B7729" s="248">
        <v>7</v>
      </c>
      <c r="C7729" s="243">
        <v>105.84749099999999</v>
      </c>
      <c r="D7729" s="244">
        <v>7.8750533303999983</v>
      </c>
      <c r="E7729" s="245">
        <v>113.72254433039998</v>
      </c>
      <c r="F7729" s="246"/>
      <c r="G7729" s="246"/>
      <c r="H7729" s="246"/>
    </row>
    <row r="7730" spans="1:8" x14ac:dyDescent="0.2">
      <c r="A7730" s="247">
        <v>44518.291666659999</v>
      </c>
      <c r="B7730" s="248">
        <v>8</v>
      </c>
      <c r="C7730" s="243">
        <v>108.417874</v>
      </c>
      <c r="D7730" s="244">
        <v>8.0662898255999984</v>
      </c>
      <c r="E7730" s="245">
        <v>116.48416382559999</v>
      </c>
      <c r="F7730" s="246"/>
      <c r="G7730" s="246"/>
      <c r="H7730" s="246"/>
    </row>
    <row r="7731" spans="1:8" x14ac:dyDescent="0.2">
      <c r="A7731" s="247">
        <v>44518.333333330003</v>
      </c>
      <c r="B7731" s="248">
        <v>9</v>
      </c>
      <c r="C7731" s="243">
        <v>112.09234599999999</v>
      </c>
      <c r="D7731" s="244">
        <v>8.3396705423999986</v>
      </c>
      <c r="E7731" s="245">
        <v>120.43201654239999</v>
      </c>
      <c r="F7731" s="246"/>
      <c r="G7731" s="246"/>
      <c r="H7731" s="246"/>
    </row>
    <row r="7732" spans="1:8" x14ac:dyDescent="0.2">
      <c r="A7732" s="247">
        <v>44518.375</v>
      </c>
      <c r="B7732" s="248">
        <v>10</v>
      </c>
      <c r="C7732" s="243">
        <v>113.75792300000001</v>
      </c>
      <c r="D7732" s="244">
        <v>8.4635894711999988</v>
      </c>
      <c r="E7732" s="245">
        <v>122.2215124712</v>
      </c>
      <c r="F7732" s="246"/>
      <c r="G7732" s="246"/>
      <c r="H7732" s="246"/>
    </row>
    <row r="7733" spans="1:8" x14ac:dyDescent="0.2">
      <c r="A7733" s="247">
        <v>44518.416666659999</v>
      </c>
      <c r="B7733" s="248">
        <v>11</v>
      </c>
      <c r="C7733" s="243">
        <v>113.303375</v>
      </c>
      <c r="D7733" s="244">
        <v>8.4297711</v>
      </c>
      <c r="E7733" s="245">
        <v>121.7331461</v>
      </c>
      <c r="F7733" s="246"/>
      <c r="G7733" s="246"/>
      <c r="H7733" s="246"/>
    </row>
    <row r="7734" spans="1:8" x14ac:dyDescent="0.2">
      <c r="A7734" s="247">
        <v>44518.458333330003</v>
      </c>
      <c r="B7734" s="248">
        <v>12</v>
      </c>
      <c r="C7734" s="243">
        <v>111.570482</v>
      </c>
      <c r="D7734" s="244">
        <v>8.3008438607999988</v>
      </c>
      <c r="E7734" s="245">
        <v>119.8713258608</v>
      </c>
      <c r="F7734" s="246"/>
      <c r="G7734" s="246"/>
      <c r="H7734" s="246"/>
    </row>
    <row r="7735" spans="1:8" x14ac:dyDescent="0.2">
      <c r="A7735" s="247">
        <v>44518.5</v>
      </c>
      <c r="B7735" s="248">
        <v>13</v>
      </c>
      <c r="C7735" s="243">
        <v>111.38148</v>
      </c>
      <c r="D7735" s="244">
        <v>8.2867821119999991</v>
      </c>
      <c r="E7735" s="245">
        <v>119.66826211199999</v>
      </c>
      <c r="F7735" s="246"/>
      <c r="G7735" s="246"/>
      <c r="H7735" s="246"/>
    </row>
    <row r="7736" spans="1:8" x14ac:dyDescent="0.2">
      <c r="A7736" s="247">
        <v>44518.541666659999</v>
      </c>
      <c r="B7736" s="248">
        <v>14</v>
      </c>
      <c r="C7736" s="243">
        <v>111.36738299999999</v>
      </c>
      <c r="D7736" s="244">
        <v>8.2857332951999982</v>
      </c>
      <c r="E7736" s="245">
        <v>119.65311629519999</v>
      </c>
      <c r="F7736" s="246"/>
      <c r="G7736" s="246"/>
      <c r="H7736" s="246"/>
    </row>
    <row r="7737" spans="1:8" x14ac:dyDescent="0.2">
      <c r="A7737" s="247">
        <v>44518.583333330003</v>
      </c>
      <c r="B7737" s="248">
        <v>15</v>
      </c>
      <c r="C7737" s="243">
        <v>111.195031</v>
      </c>
      <c r="D7737" s="244">
        <v>8.2729103064</v>
      </c>
      <c r="E7737" s="245">
        <v>119.46794130640001</v>
      </c>
      <c r="F7737" s="246"/>
      <c r="G7737" s="246"/>
      <c r="H7737" s="246"/>
    </row>
    <row r="7738" spans="1:8" x14ac:dyDescent="0.2">
      <c r="A7738" s="247">
        <v>44518.625</v>
      </c>
      <c r="B7738" s="248">
        <v>16</v>
      </c>
      <c r="C7738" s="243">
        <v>111.13343599999999</v>
      </c>
      <c r="D7738" s="244">
        <v>8.2683276383999988</v>
      </c>
      <c r="E7738" s="245">
        <v>119.40176363839998</v>
      </c>
      <c r="F7738" s="246"/>
      <c r="G7738" s="246"/>
      <c r="H7738" s="246"/>
    </row>
    <row r="7739" spans="1:8" x14ac:dyDescent="0.2">
      <c r="A7739" s="247">
        <v>44518.666666659999</v>
      </c>
      <c r="B7739" s="248">
        <v>17</v>
      </c>
      <c r="C7739" s="243">
        <v>110.106735</v>
      </c>
      <c r="D7739" s="244">
        <v>8.1919410839999998</v>
      </c>
      <c r="E7739" s="245">
        <v>118.29867608399999</v>
      </c>
      <c r="F7739" s="246"/>
      <c r="G7739" s="246"/>
      <c r="H7739" s="246"/>
    </row>
    <row r="7740" spans="1:8" x14ac:dyDescent="0.2">
      <c r="A7740" s="247">
        <v>44518.708333330003</v>
      </c>
      <c r="B7740" s="248">
        <v>18</v>
      </c>
      <c r="C7740" s="243">
        <v>111.132936</v>
      </c>
      <c r="D7740" s="244">
        <v>8.2682904383999993</v>
      </c>
      <c r="E7740" s="245">
        <v>119.4012264384</v>
      </c>
      <c r="F7740" s="246"/>
      <c r="G7740" s="246"/>
      <c r="H7740" s="246"/>
    </row>
    <row r="7741" spans="1:8" x14ac:dyDescent="0.2">
      <c r="A7741" s="247">
        <v>44518.75</v>
      </c>
      <c r="B7741" s="248">
        <v>19</v>
      </c>
      <c r="C7741" s="243">
        <v>112.251278</v>
      </c>
      <c r="D7741" s="244">
        <v>8.3514950831999997</v>
      </c>
      <c r="E7741" s="245">
        <v>120.60277308319999</v>
      </c>
      <c r="F7741" s="246"/>
      <c r="G7741" s="246"/>
      <c r="H7741" s="246"/>
    </row>
    <row r="7742" spans="1:8" x14ac:dyDescent="0.2">
      <c r="A7742" s="247">
        <v>44518.791666659999</v>
      </c>
      <c r="B7742" s="248">
        <v>20</v>
      </c>
      <c r="C7742" s="243">
        <v>109.412069</v>
      </c>
      <c r="D7742" s="244">
        <v>8.1402579335999992</v>
      </c>
      <c r="E7742" s="245">
        <v>117.5523269336</v>
      </c>
      <c r="F7742" s="246"/>
      <c r="G7742" s="246"/>
      <c r="H7742" s="246"/>
    </row>
    <row r="7743" spans="1:8" x14ac:dyDescent="0.2">
      <c r="A7743" s="247">
        <v>44518.833333330003</v>
      </c>
      <c r="B7743" s="248">
        <v>21</v>
      </c>
      <c r="C7743" s="243">
        <v>106.978656</v>
      </c>
      <c r="D7743" s="244">
        <v>7.9592120063999996</v>
      </c>
      <c r="E7743" s="245">
        <v>114.9378680064</v>
      </c>
      <c r="F7743" s="246"/>
      <c r="G7743" s="246"/>
      <c r="H7743" s="246"/>
    </row>
    <row r="7744" spans="1:8" x14ac:dyDescent="0.2">
      <c r="A7744" s="247">
        <v>44518.875</v>
      </c>
      <c r="B7744" s="248">
        <v>22</v>
      </c>
      <c r="C7744" s="243">
        <v>104.667936</v>
      </c>
      <c r="D7744" s="244">
        <v>7.7872944383999991</v>
      </c>
      <c r="E7744" s="245">
        <v>112.45523043839999</v>
      </c>
      <c r="F7744" s="246"/>
      <c r="G7744" s="246"/>
      <c r="H7744" s="246"/>
    </row>
    <row r="7745" spans="1:8" x14ac:dyDescent="0.2">
      <c r="A7745" s="247">
        <v>44518.916666659999</v>
      </c>
      <c r="B7745" s="248">
        <v>23</v>
      </c>
      <c r="C7745" s="243">
        <v>99.31590700000001</v>
      </c>
      <c r="D7745" s="244">
        <v>7.3891034808000002</v>
      </c>
      <c r="E7745" s="245">
        <v>106.70501048080001</v>
      </c>
      <c r="F7745" s="246"/>
      <c r="G7745" s="246"/>
      <c r="H7745" s="246"/>
    </row>
    <row r="7746" spans="1:8" x14ac:dyDescent="0.2">
      <c r="A7746" s="247">
        <v>44518.958333330003</v>
      </c>
      <c r="B7746" s="248">
        <v>24</v>
      </c>
      <c r="C7746" s="243">
        <v>95.767301000000003</v>
      </c>
      <c r="D7746" s="244">
        <v>7.1250871943999998</v>
      </c>
      <c r="E7746" s="245">
        <v>102.8923881944</v>
      </c>
      <c r="F7746" s="246"/>
      <c r="G7746" s="246"/>
      <c r="H7746" s="246"/>
    </row>
    <row r="7747" spans="1:8" x14ac:dyDescent="0.2">
      <c r="A7747" s="247">
        <v>44519</v>
      </c>
      <c r="B7747" s="248">
        <v>1</v>
      </c>
      <c r="C7747" s="243">
        <v>93.572519</v>
      </c>
      <c r="D7747" s="244">
        <v>6.9617954135999991</v>
      </c>
      <c r="E7747" s="245">
        <v>100.5343144136</v>
      </c>
      <c r="F7747" s="246"/>
      <c r="G7747" s="246"/>
      <c r="H7747" s="246"/>
    </row>
    <row r="7748" spans="1:8" x14ac:dyDescent="0.2">
      <c r="A7748" s="247">
        <v>44519.041666659999</v>
      </c>
      <c r="B7748" s="248">
        <v>2</v>
      </c>
      <c r="C7748" s="243">
        <v>91.787801000000002</v>
      </c>
      <c r="D7748" s="244">
        <v>6.8290123943999994</v>
      </c>
      <c r="E7748" s="245">
        <v>98.616813394399998</v>
      </c>
      <c r="F7748" s="246"/>
      <c r="G7748" s="246"/>
      <c r="H7748" s="246"/>
    </row>
    <row r="7749" spans="1:8" x14ac:dyDescent="0.2">
      <c r="A7749" s="247">
        <v>44519.083333330003</v>
      </c>
      <c r="B7749" s="248">
        <v>3</v>
      </c>
      <c r="C7749" s="243">
        <v>90.301137999999995</v>
      </c>
      <c r="D7749" s="244">
        <v>6.7184046671999988</v>
      </c>
      <c r="E7749" s="245">
        <v>97.0195426672</v>
      </c>
      <c r="F7749" s="246"/>
      <c r="G7749" s="246"/>
      <c r="H7749" s="246"/>
    </row>
    <row r="7750" spans="1:8" x14ac:dyDescent="0.2">
      <c r="A7750" s="247">
        <v>44519.125</v>
      </c>
      <c r="B7750" s="248">
        <v>4</v>
      </c>
      <c r="C7750" s="243">
        <v>91.074873999999994</v>
      </c>
      <c r="D7750" s="244">
        <v>6.7759706255999994</v>
      </c>
      <c r="E7750" s="245">
        <v>97.85084462559999</v>
      </c>
      <c r="F7750" s="246"/>
      <c r="G7750" s="246"/>
      <c r="H7750" s="246"/>
    </row>
    <row r="7751" spans="1:8" x14ac:dyDescent="0.2">
      <c r="A7751" s="247">
        <v>44519.166666659999</v>
      </c>
      <c r="B7751" s="248">
        <v>5</v>
      </c>
      <c r="C7751" s="243">
        <v>93.906932999999995</v>
      </c>
      <c r="D7751" s="244">
        <v>6.986675815199999</v>
      </c>
      <c r="E7751" s="245">
        <v>100.8936088152</v>
      </c>
      <c r="F7751" s="246"/>
      <c r="G7751" s="246"/>
      <c r="H7751" s="246"/>
    </row>
    <row r="7752" spans="1:8" x14ac:dyDescent="0.2">
      <c r="A7752" s="247">
        <v>44519.208333330003</v>
      </c>
      <c r="B7752" s="248">
        <v>6</v>
      </c>
      <c r="C7752" s="243">
        <v>99.741239000000007</v>
      </c>
      <c r="D7752" s="244">
        <v>7.4207481815999996</v>
      </c>
      <c r="E7752" s="245">
        <v>107.16198718160001</v>
      </c>
      <c r="F7752" s="246"/>
      <c r="G7752" s="246"/>
      <c r="H7752" s="246"/>
    </row>
    <row r="7753" spans="1:8" x14ac:dyDescent="0.2">
      <c r="A7753" s="247">
        <v>44519.25</v>
      </c>
      <c r="B7753" s="248">
        <v>7</v>
      </c>
      <c r="C7753" s="243">
        <v>105.33725</v>
      </c>
      <c r="D7753" s="244">
        <v>7.8370913999999994</v>
      </c>
      <c r="E7753" s="245">
        <v>113.1743414</v>
      </c>
      <c r="F7753" s="246"/>
      <c r="G7753" s="246"/>
      <c r="H7753" s="246"/>
    </row>
    <row r="7754" spans="1:8" x14ac:dyDescent="0.2">
      <c r="A7754" s="247">
        <v>44519.291666659999</v>
      </c>
      <c r="B7754" s="248">
        <v>8</v>
      </c>
      <c r="C7754" s="243">
        <v>108.75285600000001</v>
      </c>
      <c r="D7754" s="244">
        <v>8.0912124863999999</v>
      </c>
      <c r="E7754" s="245">
        <v>116.8440684864</v>
      </c>
      <c r="F7754" s="246"/>
      <c r="G7754" s="246"/>
      <c r="H7754" s="246"/>
    </row>
    <row r="7755" spans="1:8" x14ac:dyDescent="0.2">
      <c r="A7755" s="247">
        <v>44519.333333330003</v>
      </c>
      <c r="B7755" s="248">
        <v>9</v>
      </c>
      <c r="C7755" s="243">
        <v>110.71655</v>
      </c>
      <c r="D7755" s="244">
        <v>8.2373113199999999</v>
      </c>
      <c r="E7755" s="245">
        <v>118.95386132</v>
      </c>
      <c r="F7755" s="246"/>
      <c r="G7755" s="246"/>
      <c r="H7755" s="246"/>
    </row>
    <row r="7756" spans="1:8" x14ac:dyDescent="0.2">
      <c r="A7756" s="247">
        <v>44519.375</v>
      </c>
      <c r="B7756" s="248">
        <v>10</v>
      </c>
      <c r="C7756" s="243">
        <v>112.707109</v>
      </c>
      <c r="D7756" s="244">
        <v>8.3854089095999989</v>
      </c>
      <c r="E7756" s="245">
        <v>121.09251790960001</v>
      </c>
      <c r="F7756" s="246"/>
      <c r="G7756" s="246"/>
      <c r="H7756" s="246"/>
    </row>
    <row r="7757" spans="1:8" x14ac:dyDescent="0.2">
      <c r="A7757" s="247">
        <v>44519.416666659999</v>
      </c>
      <c r="B7757" s="248">
        <v>11</v>
      </c>
      <c r="C7757" s="243">
        <v>111.775263</v>
      </c>
      <c r="D7757" s="244">
        <v>8.3160795671999992</v>
      </c>
      <c r="E7757" s="245">
        <v>120.0913425672</v>
      </c>
      <c r="F7757" s="246"/>
      <c r="G7757" s="246"/>
      <c r="H7757" s="246"/>
    </row>
    <row r="7758" spans="1:8" x14ac:dyDescent="0.2">
      <c r="A7758" s="247">
        <v>44519.458333330003</v>
      </c>
      <c r="B7758" s="248">
        <v>12</v>
      </c>
      <c r="C7758" s="243">
        <v>112.471272</v>
      </c>
      <c r="D7758" s="244">
        <v>8.3678626368</v>
      </c>
      <c r="E7758" s="245">
        <v>120.8391346368</v>
      </c>
      <c r="F7758" s="246"/>
      <c r="G7758" s="246"/>
      <c r="H7758" s="246"/>
    </row>
    <row r="7759" spans="1:8" x14ac:dyDescent="0.2">
      <c r="A7759" s="247">
        <v>44519.5</v>
      </c>
      <c r="B7759" s="248">
        <v>13</v>
      </c>
      <c r="C7759" s="243">
        <v>112.805339</v>
      </c>
      <c r="D7759" s="244">
        <v>8.3927172215999999</v>
      </c>
      <c r="E7759" s="245">
        <v>121.1980562216</v>
      </c>
      <c r="F7759" s="246"/>
      <c r="G7759" s="246"/>
      <c r="H7759" s="246"/>
    </row>
    <row r="7760" spans="1:8" x14ac:dyDescent="0.2">
      <c r="A7760" s="247">
        <v>44519.541666659999</v>
      </c>
      <c r="B7760" s="248">
        <v>14</v>
      </c>
      <c r="C7760" s="243">
        <v>111.680042</v>
      </c>
      <c r="D7760" s="244">
        <v>8.3089951247999991</v>
      </c>
      <c r="E7760" s="245">
        <v>119.98903712480001</v>
      </c>
      <c r="F7760" s="246"/>
      <c r="G7760" s="246"/>
      <c r="H7760" s="246"/>
    </row>
    <row r="7761" spans="1:8" x14ac:dyDescent="0.2">
      <c r="A7761" s="247">
        <v>44519.583333330003</v>
      </c>
      <c r="B7761" s="248">
        <v>15</v>
      </c>
      <c r="C7761" s="243">
        <v>110.98865500000001</v>
      </c>
      <c r="D7761" s="244">
        <v>8.2575559320000007</v>
      </c>
      <c r="E7761" s="245">
        <v>119.24621093200001</v>
      </c>
      <c r="F7761" s="246"/>
      <c r="G7761" s="246"/>
      <c r="H7761" s="246"/>
    </row>
    <row r="7762" spans="1:8" x14ac:dyDescent="0.2">
      <c r="A7762" s="247">
        <v>44519.625</v>
      </c>
      <c r="B7762" s="248">
        <v>16</v>
      </c>
      <c r="C7762" s="243">
        <v>109.963748</v>
      </c>
      <c r="D7762" s="244">
        <v>8.1813028511999981</v>
      </c>
      <c r="E7762" s="245">
        <v>118.1450508512</v>
      </c>
      <c r="F7762" s="246"/>
      <c r="G7762" s="246"/>
      <c r="H7762" s="246"/>
    </row>
    <row r="7763" spans="1:8" x14ac:dyDescent="0.2">
      <c r="A7763" s="247">
        <v>44519.666666659999</v>
      </c>
      <c r="B7763" s="248">
        <v>17</v>
      </c>
      <c r="C7763" s="243">
        <v>107.91352500000001</v>
      </c>
      <c r="D7763" s="244">
        <v>8.0287662599999994</v>
      </c>
      <c r="E7763" s="245">
        <v>115.94229126</v>
      </c>
      <c r="F7763" s="246"/>
      <c r="G7763" s="246"/>
      <c r="H7763" s="246"/>
    </row>
    <row r="7764" spans="1:8" x14ac:dyDescent="0.2">
      <c r="A7764" s="247">
        <v>44519.708333330003</v>
      </c>
      <c r="B7764" s="248">
        <v>18</v>
      </c>
      <c r="C7764" s="243">
        <v>108.35607999999999</v>
      </c>
      <c r="D7764" s="244">
        <v>8.0616923519999979</v>
      </c>
      <c r="E7764" s="245">
        <v>116.41777235199999</v>
      </c>
      <c r="F7764" s="246"/>
      <c r="G7764" s="246"/>
      <c r="H7764" s="246"/>
    </row>
    <row r="7765" spans="1:8" x14ac:dyDescent="0.2">
      <c r="A7765" s="247">
        <v>44519.75</v>
      </c>
      <c r="B7765" s="248">
        <v>19</v>
      </c>
      <c r="C7765" s="243">
        <v>110.394099</v>
      </c>
      <c r="D7765" s="244">
        <v>8.2133209655999995</v>
      </c>
      <c r="E7765" s="245">
        <v>118.6074199656</v>
      </c>
      <c r="F7765" s="246"/>
      <c r="G7765" s="246"/>
      <c r="H7765" s="246"/>
    </row>
    <row r="7766" spans="1:8" x14ac:dyDescent="0.2">
      <c r="A7766" s="247">
        <v>44519.791666659999</v>
      </c>
      <c r="B7766" s="248">
        <v>20</v>
      </c>
      <c r="C7766" s="243">
        <v>107.25466399999999</v>
      </c>
      <c r="D7766" s="244">
        <v>7.9797470015999989</v>
      </c>
      <c r="E7766" s="245">
        <v>115.23441100159999</v>
      </c>
      <c r="F7766" s="246"/>
      <c r="G7766" s="246"/>
      <c r="H7766" s="246"/>
    </row>
    <row r="7767" spans="1:8" x14ac:dyDescent="0.2">
      <c r="A7767" s="247">
        <v>44519.833333330003</v>
      </c>
      <c r="B7767" s="248">
        <v>21</v>
      </c>
      <c r="C7767" s="243">
        <v>104.550927</v>
      </c>
      <c r="D7767" s="244">
        <v>7.7785889687999994</v>
      </c>
      <c r="E7767" s="245">
        <v>112.3295159688</v>
      </c>
      <c r="F7767" s="246"/>
      <c r="G7767" s="246"/>
      <c r="H7767" s="246"/>
    </row>
    <row r="7768" spans="1:8" x14ac:dyDescent="0.2">
      <c r="A7768" s="247">
        <v>44519.875</v>
      </c>
      <c r="B7768" s="248">
        <v>22</v>
      </c>
      <c r="C7768" s="243">
        <v>101.62985499999999</v>
      </c>
      <c r="D7768" s="244">
        <v>7.5612612119999989</v>
      </c>
      <c r="E7768" s="245">
        <v>109.191116212</v>
      </c>
      <c r="F7768" s="246"/>
      <c r="G7768" s="246"/>
      <c r="H7768" s="246"/>
    </row>
    <row r="7769" spans="1:8" x14ac:dyDescent="0.2">
      <c r="A7769" s="247">
        <v>44519.916666659999</v>
      </c>
      <c r="B7769" s="248">
        <v>23</v>
      </c>
      <c r="C7769" s="243">
        <v>97.778217999999995</v>
      </c>
      <c r="D7769" s="244">
        <v>7.2746994191999992</v>
      </c>
      <c r="E7769" s="245">
        <v>105.0529174192</v>
      </c>
      <c r="F7769" s="246"/>
      <c r="G7769" s="246"/>
      <c r="H7769" s="246"/>
    </row>
    <row r="7770" spans="1:8" x14ac:dyDescent="0.2">
      <c r="A7770" s="247">
        <v>44519.958333330003</v>
      </c>
      <c r="B7770" s="248">
        <v>24</v>
      </c>
      <c r="C7770" s="243">
        <v>93.53128000000001</v>
      </c>
      <c r="D7770" s="244">
        <v>6.9587272320000002</v>
      </c>
      <c r="E7770" s="245">
        <v>100.49000723200001</v>
      </c>
      <c r="F7770" s="246"/>
      <c r="G7770" s="246"/>
      <c r="H7770" s="246"/>
    </row>
    <row r="7771" spans="1:8" x14ac:dyDescent="0.2">
      <c r="A7771" s="247">
        <v>44520</v>
      </c>
      <c r="B7771" s="248">
        <v>1</v>
      </c>
      <c r="C7771" s="243">
        <v>91.329633000000001</v>
      </c>
      <c r="D7771" s="244">
        <v>6.7949246951999998</v>
      </c>
      <c r="E7771" s="245">
        <v>98.124557695199996</v>
      </c>
      <c r="F7771" s="246"/>
      <c r="G7771" s="246"/>
      <c r="H7771" s="246"/>
    </row>
    <row r="7772" spans="1:8" x14ac:dyDescent="0.2">
      <c r="A7772" s="247">
        <v>44520.041666659999</v>
      </c>
      <c r="B7772" s="248">
        <v>2</v>
      </c>
      <c r="C7772" s="243">
        <v>89.785606000000001</v>
      </c>
      <c r="D7772" s="244">
        <v>6.6800490863999995</v>
      </c>
      <c r="E7772" s="245">
        <v>96.465655086400005</v>
      </c>
      <c r="F7772" s="246"/>
      <c r="G7772" s="246"/>
      <c r="H7772" s="246"/>
    </row>
    <row r="7773" spans="1:8" x14ac:dyDescent="0.2">
      <c r="A7773" s="247">
        <v>44520.083333330003</v>
      </c>
      <c r="B7773" s="248">
        <v>3</v>
      </c>
      <c r="C7773" s="243">
        <v>89.152062000000001</v>
      </c>
      <c r="D7773" s="244">
        <v>6.6329134127999998</v>
      </c>
      <c r="E7773" s="245">
        <v>95.784975412799994</v>
      </c>
      <c r="F7773" s="246"/>
      <c r="G7773" s="246"/>
      <c r="H7773" s="246"/>
    </row>
    <row r="7774" spans="1:8" x14ac:dyDescent="0.2">
      <c r="A7774" s="247">
        <v>44520.125</v>
      </c>
      <c r="B7774" s="248">
        <v>4</v>
      </c>
      <c r="C7774" s="243">
        <v>88.960734000000002</v>
      </c>
      <c r="D7774" s="244">
        <v>6.6186786095999999</v>
      </c>
      <c r="E7774" s="245">
        <v>95.579412609599999</v>
      </c>
      <c r="F7774" s="246"/>
      <c r="G7774" s="246"/>
      <c r="H7774" s="246"/>
    </row>
    <row r="7775" spans="1:8" x14ac:dyDescent="0.2">
      <c r="A7775" s="247">
        <v>44520.166666659999</v>
      </c>
      <c r="B7775" s="248">
        <v>5</v>
      </c>
      <c r="C7775" s="243">
        <v>91.502983</v>
      </c>
      <c r="D7775" s="244">
        <v>6.8078219351999998</v>
      </c>
      <c r="E7775" s="245">
        <v>98.310804935199997</v>
      </c>
      <c r="F7775" s="246"/>
      <c r="G7775" s="246"/>
      <c r="H7775" s="246"/>
    </row>
    <row r="7776" spans="1:8" x14ac:dyDescent="0.2">
      <c r="A7776" s="247">
        <v>44520.208333330003</v>
      </c>
      <c r="B7776" s="248">
        <v>6</v>
      </c>
      <c r="C7776" s="243">
        <v>95.354483000000002</v>
      </c>
      <c r="D7776" s="244">
        <v>7.0943735351999999</v>
      </c>
      <c r="E7776" s="245">
        <v>102.44885653520001</v>
      </c>
      <c r="F7776" s="246"/>
      <c r="G7776" s="246"/>
      <c r="H7776" s="246"/>
    </row>
    <row r="7777" spans="1:8" x14ac:dyDescent="0.2">
      <c r="A7777" s="247">
        <v>44520.25</v>
      </c>
      <c r="B7777" s="248">
        <v>7</v>
      </c>
      <c r="C7777" s="243">
        <v>96.905041000000011</v>
      </c>
      <c r="D7777" s="244">
        <v>7.2097350504</v>
      </c>
      <c r="E7777" s="245">
        <v>104.11477605040001</v>
      </c>
      <c r="F7777" s="246"/>
      <c r="G7777" s="246"/>
      <c r="H7777" s="246"/>
    </row>
    <row r="7778" spans="1:8" x14ac:dyDescent="0.2">
      <c r="A7778" s="247">
        <v>44520.291666659999</v>
      </c>
      <c r="B7778" s="248">
        <v>8</v>
      </c>
      <c r="C7778" s="243">
        <v>95.960951000000009</v>
      </c>
      <c r="D7778" s="244">
        <v>7.1394947544000003</v>
      </c>
      <c r="E7778" s="245">
        <v>103.10044575440001</v>
      </c>
      <c r="F7778" s="246"/>
      <c r="G7778" s="246"/>
      <c r="H7778" s="246"/>
    </row>
    <row r="7779" spans="1:8" x14ac:dyDescent="0.2">
      <c r="A7779" s="247">
        <v>44520.333333330003</v>
      </c>
      <c r="B7779" s="248">
        <v>9</v>
      </c>
      <c r="C7779" s="243">
        <v>96.846702000000008</v>
      </c>
      <c r="D7779" s="244">
        <v>7.2053946287999997</v>
      </c>
      <c r="E7779" s="245">
        <v>104.0520966288</v>
      </c>
      <c r="F7779" s="246"/>
      <c r="G7779" s="246"/>
      <c r="H7779" s="246"/>
    </row>
    <row r="7780" spans="1:8" x14ac:dyDescent="0.2">
      <c r="A7780" s="247">
        <v>44520.375</v>
      </c>
      <c r="B7780" s="248">
        <v>10</v>
      </c>
      <c r="C7780" s="243">
        <v>98.587554999999995</v>
      </c>
      <c r="D7780" s="244">
        <v>7.3349140919999991</v>
      </c>
      <c r="E7780" s="245">
        <v>105.922469092</v>
      </c>
      <c r="F7780" s="246"/>
      <c r="G7780" s="246"/>
      <c r="H7780" s="246"/>
    </row>
    <row r="7781" spans="1:8" x14ac:dyDescent="0.2">
      <c r="A7781" s="247">
        <v>44520.416666659999</v>
      </c>
      <c r="B7781" s="248">
        <v>11</v>
      </c>
      <c r="C7781" s="243">
        <v>98.977473000000003</v>
      </c>
      <c r="D7781" s="244">
        <v>7.3639239912000001</v>
      </c>
      <c r="E7781" s="245">
        <v>106.3413969912</v>
      </c>
      <c r="F7781" s="246"/>
      <c r="G7781" s="246"/>
      <c r="H7781" s="246"/>
    </row>
    <row r="7782" spans="1:8" x14ac:dyDescent="0.2">
      <c r="A7782" s="247">
        <v>44520.458333330003</v>
      </c>
      <c r="B7782" s="248">
        <v>12</v>
      </c>
      <c r="C7782" s="243">
        <v>99.641028999999989</v>
      </c>
      <c r="D7782" s="244">
        <v>7.4132925575999984</v>
      </c>
      <c r="E7782" s="245">
        <v>107.05432155759999</v>
      </c>
      <c r="F7782" s="246"/>
      <c r="G7782" s="246"/>
      <c r="H7782" s="246"/>
    </row>
    <row r="7783" spans="1:8" x14ac:dyDescent="0.2">
      <c r="A7783" s="247">
        <v>44520.5</v>
      </c>
      <c r="B7783" s="248">
        <v>13</v>
      </c>
      <c r="C7783" s="243">
        <v>100.17205300000001</v>
      </c>
      <c r="D7783" s="244">
        <v>7.4528007432000001</v>
      </c>
      <c r="E7783" s="245">
        <v>107.62485374320001</v>
      </c>
      <c r="F7783" s="246"/>
      <c r="G7783" s="246"/>
      <c r="H7783" s="246"/>
    </row>
    <row r="7784" spans="1:8" x14ac:dyDescent="0.2">
      <c r="A7784" s="247">
        <v>44520.541666659999</v>
      </c>
      <c r="B7784" s="248">
        <v>14</v>
      </c>
      <c r="C7784" s="243">
        <v>99.862859</v>
      </c>
      <c r="D7784" s="244">
        <v>7.4297967095999997</v>
      </c>
      <c r="E7784" s="245">
        <v>107.2926557096</v>
      </c>
      <c r="F7784" s="246"/>
      <c r="G7784" s="246"/>
      <c r="H7784" s="246"/>
    </row>
    <row r="7785" spans="1:8" x14ac:dyDescent="0.2">
      <c r="A7785" s="247">
        <v>44520.583333330003</v>
      </c>
      <c r="B7785" s="248">
        <v>15</v>
      </c>
      <c r="C7785" s="243">
        <v>99.278889000000007</v>
      </c>
      <c r="D7785" s="244">
        <v>7.3863493415999999</v>
      </c>
      <c r="E7785" s="245">
        <v>106.6652383416</v>
      </c>
      <c r="F7785" s="246"/>
      <c r="G7785" s="246"/>
      <c r="H7785" s="246"/>
    </row>
    <row r="7786" spans="1:8" x14ac:dyDescent="0.2">
      <c r="A7786" s="247">
        <v>44520.625</v>
      </c>
      <c r="B7786" s="248">
        <v>16</v>
      </c>
      <c r="C7786" s="243">
        <v>99.564992000000004</v>
      </c>
      <c r="D7786" s="244">
        <v>7.4076354047999997</v>
      </c>
      <c r="E7786" s="245">
        <v>106.97262740480001</v>
      </c>
      <c r="F7786" s="246"/>
      <c r="G7786" s="246"/>
      <c r="H7786" s="246"/>
    </row>
    <row r="7787" spans="1:8" x14ac:dyDescent="0.2">
      <c r="A7787" s="247">
        <v>44520.666666659999</v>
      </c>
      <c r="B7787" s="248">
        <v>17</v>
      </c>
      <c r="C7787" s="243">
        <v>99.976796000000007</v>
      </c>
      <c r="D7787" s="244">
        <v>7.4382736223999997</v>
      </c>
      <c r="E7787" s="245">
        <v>107.41506962240001</v>
      </c>
      <c r="F7787" s="246"/>
      <c r="G7787" s="246"/>
      <c r="H7787" s="246"/>
    </row>
    <row r="7788" spans="1:8" x14ac:dyDescent="0.2">
      <c r="A7788" s="247">
        <v>44520.708333330003</v>
      </c>
      <c r="B7788" s="248">
        <v>18</v>
      </c>
      <c r="C7788" s="243">
        <v>101.138464</v>
      </c>
      <c r="D7788" s="244">
        <v>7.5247017215999996</v>
      </c>
      <c r="E7788" s="245">
        <v>108.6631657216</v>
      </c>
      <c r="F7788" s="246"/>
      <c r="G7788" s="246"/>
      <c r="H7788" s="246"/>
    </row>
    <row r="7789" spans="1:8" x14ac:dyDescent="0.2">
      <c r="A7789" s="247">
        <v>44520.75</v>
      </c>
      <c r="B7789" s="248">
        <v>19</v>
      </c>
      <c r="C7789" s="243">
        <v>103.50188299999999</v>
      </c>
      <c r="D7789" s="244">
        <v>7.7005400951999992</v>
      </c>
      <c r="E7789" s="245">
        <v>111.20242309519999</v>
      </c>
      <c r="F7789" s="246"/>
      <c r="G7789" s="246"/>
      <c r="H7789" s="246"/>
    </row>
    <row r="7790" spans="1:8" x14ac:dyDescent="0.2">
      <c r="A7790" s="247">
        <v>44520.791666659999</v>
      </c>
      <c r="B7790" s="248">
        <v>20</v>
      </c>
      <c r="C7790" s="243">
        <v>102.14318900000001</v>
      </c>
      <c r="D7790" s="244">
        <v>7.5994532615999999</v>
      </c>
      <c r="E7790" s="245">
        <v>109.74264226160001</v>
      </c>
      <c r="F7790" s="246"/>
      <c r="G7790" s="246"/>
      <c r="H7790" s="246"/>
    </row>
    <row r="7791" spans="1:8" x14ac:dyDescent="0.2">
      <c r="A7791" s="247">
        <v>44520.833333330003</v>
      </c>
      <c r="B7791" s="248">
        <v>21</v>
      </c>
      <c r="C7791" s="243">
        <v>100.586439</v>
      </c>
      <c r="D7791" s="244">
        <v>7.4836310615999997</v>
      </c>
      <c r="E7791" s="245">
        <v>108.07007006159999</v>
      </c>
      <c r="F7791" s="246"/>
      <c r="G7791" s="246"/>
      <c r="H7791" s="246"/>
    </row>
    <row r="7792" spans="1:8" x14ac:dyDescent="0.2">
      <c r="A7792" s="247">
        <v>44520.875</v>
      </c>
      <c r="B7792" s="248">
        <v>22</v>
      </c>
      <c r="C7792" s="243">
        <v>99.186974000000006</v>
      </c>
      <c r="D7792" s="244">
        <v>7.3795108655999995</v>
      </c>
      <c r="E7792" s="245">
        <v>106.5664848656</v>
      </c>
      <c r="F7792" s="246"/>
      <c r="G7792" s="246"/>
      <c r="H7792" s="246"/>
    </row>
    <row r="7793" spans="1:8" x14ac:dyDescent="0.2">
      <c r="A7793" s="247">
        <v>44520.916666659999</v>
      </c>
      <c r="B7793" s="248">
        <v>23</v>
      </c>
      <c r="C7793" s="243">
        <v>96.025007000000002</v>
      </c>
      <c r="D7793" s="244">
        <v>7.1442605207999996</v>
      </c>
      <c r="E7793" s="245">
        <v>103.16926752080001</v>
      </c>
      <c r="F7793" s="246"/>
      <c r="G7793" s="246"/>
      <c r="H7793" s="246"/>
    </row>
    <row r="7794" spans="1:8" x14ac:dyDescent="0.2">
      <c r="A7794" s="247">
        <v>44520.958333330003</v>
      </c>
      <c r="B7794" s="248">
        <v>24</v>
      </c>
      <c r="C7794" s="243">
        <v>93.649916000000005</v>
      </c>
      <c r="D7794" s="244">
        <v>6.9675537503999996</v>
      </c>
      <c r="E7794" s="245">
        <v>100.61746975040001</v>
      </c>
      <c r="F7794" s="246"/>
      <c r="G7794" s="246"/>
      <c r="H7794" s="246"/>
    </row>
    <row r="7795" spans="1:8" x14ac:dyDescent="0.2">
      <c r="A7795" s="247">
        <v>44521</v>
      </c>
      <c r="B7795" s="248">
        <v>1</v>
      </c>
      <c r="C7795" s="243">
        <v>91.643647000000001</v>
      </c>
      <c r="D7795" s="244">
        <v>6.8182873367999992</v>
      </c>
      <c r="E7795" s="245">
        <v>98.461934336799999</v>
      </c>
      <c r="F7795" s="246"/>
      <c r="G7795" s="246"/>
      <c r="H7795" s="246"/>
    </row>
    <row r="7796" spans="1:8" x14ac:dyDescent="0.2">
      <c r="A7796" s="247">
        <v>44521.041666659999</v>
      </c>
      <c r="B7796" s="248">
        <v>2</v>
      </c>
      <c r="C7796" s="243">
        <v>89.510569000000004</v>
      </c>
      <c r="D7796" s="244">
        <v>6.6595863336000001</v>
      </c>
      <c r="E7796" s="245">
        <v>96.170155333600007</v>
      </c>
      <c r="F7796" s="246"/>
      <c r="G7796" s="246"/>
      <c r="H7796" s="246"/>
    </row>
    <row r="7797" spans="1:8" x14ac:dyDescent="0.2">
      <c r="A7797" s="247">
        <v>44521.083333330003</v>
      </c>
      <c r="B7797" s="248">
        <v>3</v>
      </c>
      <c r="C7797" s="243">
        <v>88.37191700000001</v>
      </c>
      <c r="D7797" s="244">
        <v>6.5748706248</v>
      </c>
      <c r="E7797" s="245">
        <v>94.94678762480001</v>
      </c>
      <c r="F7797" s="246"/>
      <c r="G7797" s="246"/>
      <c r="H7797" s="246"/>
    </row>
    <row r="7798" spans="1:8" x14ac:dyDescent="0.2">
      <c r="A7798" s="247">
        <v>44521.125</v>
      </c>
      <c r="B7798" s="248">
        <v>4</v>
      </c>
      <c r="C7798" s="243">
        <v>89.230173999999991</v>
      </c>
      <c r="D7798" s="244">
        <v>6.638724945599999</v>
      </c>
      <c r="E7798" s="245">
        <v>95.868898945599994</v>
      </c>
      <c r="F7798" s="246"/>
      <c r="G7798" s="246"/>
      <c r="H7798" s="246"/>
    </row>
    <row r="7799" spans="1:8" x14ac:dyDescent="0.2">
      <c r="A7799" s="247">
        <v>44521.166666659999</v>
      </c>
      <c r="B7799" s="248">
        <v>5</v>
      </c>
      <c r="C7799" s="243">
        <v>91.231807999999987</v>
      </c>
      <c r="D7799" s="244">
        <v>6.7876465151999987</v>
      </c>
      <c r="E7799" s="245">
        <v>98.019454515199982</v>
      </c>
      <c r="F7799" s="246"/>
      <c r="G7799" s="246"/>
      <c r="H7799" s="246"/>
    </row>
    <row r="7800" spans="1:8" x14ac:dyDescent="0.2">
      <c r="A7800" s="247">
        <v>44521.208333330003</v>
      </c>
      <c r="B7800" s="248">
        <v>6</v>
      </c>
      <c r="C7800" s="243">
        <v>93.093301999999994</v>
      </c>
      <c r="D7800" s="244">
        <v>6.9261416687999988</v>
      </c>
      <c r="E7800" s="245">
        <v>100.01944366879999</v>
      </c>
      <c r="F7800" s="246"/>
      <c r="G7800" s="246"/>
      <c r="H7800" s="246"/>
    </row>
    <row r="7801" spans="1:8" x14ac:dyDescent="0.2">
      <c r="A7801" s="247">
        <v>44521.25</v>
      </c>
      <c r="B7801" s="248">
        <v>7</v>
      </c>
      <c r="C7801" s="243">
        <v>95.109662</v>
      </c>
      <c r="D7801" s="244">
        <v>7.076158852799999</v>
      </c>
      <c r="E7801" s="245">
        <v>102.18582085279999</v>
      </c>
      <c r="F7801" s="246"/>
      <c r="G7801" s="246"/>
      <c r="H7801" s="246"/>
    </row>
    <row r="7802" spans="1:8" x14ac:dyDescent="0.2">
      <c r="A7802" s="247">
        <v>44521.291666659999</v>
      </c>
      <c r="B7802" s="248">
        <v>8</v>
      </c>
      <c r="C7802" s="243">
        <v>94.802442999999997</v>
      </c>
      <c r="D7802" s="244">
        <v>7.0533017591999991</v>
      </c>
      <c r="E7802" s="245">
        <v>101.85574475919999</v>
      </c>
      <c r="F7802" s="246"/>
      <c r="G7802" s="246"/>
      <c r="H7802" s="246"/>
    </row>
    <row r="7803" spans="1:8" x14ac:dyDescent="0.2">
      <c r="A7803" s="247">
        <v>44521.333333330003</v>
      </c>
      <c r="B7803" s="248">
        <v>9</v>
      </c>
      <c r="C7803" s="243">
        <v>95.628957</v>
      </c>
      <c r="D7803" s="244">
        <v>7.1147944007999993</v>
      </c>
      <c r="E7803" s="245">
        <v>102.74375140079999</v>
      </c>
      <c r="F7803" s="246"/>
      <c r="G7803" s="246"/>
      <c r="H7803" s="246"/>
    </row>
    <row r="7804" spans="1:8" x14ac:dyDescent="0.2">
      <c r="A7804" s="247">
        <v>44521.375</v>
      </c>
      <c r="B7804" s="248">
        <v>10</v>
      </c>
      <c r="C7804" s="243">
        <v>97.422368000000006</v>
      </c>
      <c r="D7804" s="244">
        <v>7.2482241792000002</v>
      </c>
      <c r="E7804" s="245">
        <v>104.6705921792</v>
      </c>
      <c r="F7804" s="246"/>
      <c r="G7804" s="246"/>
      <c r="H7804" s="246"/>
    </row>
    <row r="7805" spans="1:8" x14ac:dyDescent="0.2">
      <c r="A7805" s="247">
        <v>44521.416666659999</v>
      </c>
      <c r="B7805" s="248">
        <v>11</v>
      </c>
      <c r="C7805" s="243">
        <v>98.085706000000002</v>
      </c>
      <c r="D7805" s="244">
        <v>7.2975765263999994</v>
      </c>
      <c r="E7805" s="245">
        <v>105.3832825264</v>
      </c>
      <c r="F7805" s="246"/>
      <c r="G7805" s="246"/>
      <c r="H7805" s="246"/>
    </row>
    <row r="7806" spans="1:8" x14ac:dyDescent="0.2">
      <c r="A7806" s="247">
        <v>44521.458333330003</v>
      </c>
      <c r="B7806" s="248">
        <v>12</v>
      </c>
      <c r="C7806" s="243">
        <v>99.02406400000001</v>
      </c>
      <c r="D7806" s="244">
        <v>7.3673903616</v>
      </c>
      <c r="E7806" s="245">
        <v>106.39145436160001</v>
      </c>
      <c r="F7806" s="246"/>
      <c r="G7806" s="246"/>
      <c r="H7806" s="246"/>
    </row>
    <row r="7807" spans="1:8" x14ac:dyDescent="0.2">
      <c r="A7807" s="247">
        <v>44521.5</v>
      </c>
      <c r="B7807" s="248">
        <v>13</v>
      </c>
      <c r="C7807" s="243">
        <v>100.29611000000001</v>
      </c>
      <c r="D7807" s="244">
        <v>7.4620305840000007</v>
      </c>
      <c r="E7807" s="245">
        <v>107.75814058400002</v>
      </c>
      <c r="F7807" s="246"/>
      <c r="G7807" s="246"/>
      <c r="H7807" s="246"/>
    </row>
    <row r="7808" spans="1:8" x14ac:dyDescent="0.2">
      <c r="A7808" s="247">
        <v>44521.541666659999</v>
      </c>
      <c r="B7808" s="248">
        <v>14</v>
      </c>
      <c r="C7808" s="243">
        <v>100.012292</v>
      </c>
      <c r="D7808" s="244">
        <v>7.4409145247999993</v>
      </c>
      <c r="E7808" s="245">
        <v>107.4532065248</v>
      </c>
      <c r="F7808" s="246"/>
      <c r="G7808" s="246"/>
      <c r="H7808" s="246"/>
    </row>
    <row r="7809" spans="1:8" x14ac:dyDescent="0.2">
      <c r="A7809" s="247">
        <v>44521.583333330003</v>
      </c>
      <c r="B7809" s="248">
        <v>15</v>
      </c>
      <c r="C7809" s="243">
        <v>100.18561</v>
      </c>
      <c r="D7809" s="244">
        <v>7.4538093839999995</v>
      </c>
      <c r="E7809" s="245">
        <v>107.63941938399999</v>
      </c>
      <c r="F7809" s="246"/>
      <c r="G7809" s="246"/>
      <c r="H7809" s="246"/>
    </row>
    <row r="7810" spans="1:8" x14ac:dyDescent="0.2">
      <c r="A7810" s="247">
        <v>44521.625</v>
      </c>
      <c r="B7810" s="248">
        <v>16</v>
      </c>
      <c r="C7810" s="243">
        <v>100.648201</v>
      </c>
      <c r="D7810" s="244">
        <v>7.4882261543999995</v>
      </c>
      <c r="E7810" s="245">
        <v>108.1364271544</v>
      </c>
      <c r="F7810" s="246"/>
      <c r="G7810" s="246"/>
      <c r="H7810" s="246"/>
    </row>
    <row r="7811" spans="1:8" x14ac:dyDescent="0.2">
      <c r="A7811" s="247">
        <v>44521.666666659999</v>
      </c>
      <c r="B7811" s="248">
        <v>17</v>
      </c>
      <c r="C7811" s="243">
        <v>100.188363</v>
      </c>
      <c r="D7811" s="244">
        <v>7.4540142071999993</v>
      </c>
      <c r="E7811" s="245">
        <v>107.6423772072</v>
      </c>
      <c r="F7811" s="246"/>
      <c r="G7811" s="246"/>
      <c r="H7811" s="246"/>
    </row>
    <row r="7812" spans="1:8" x14ac:dyDescent="0.2">
      <c r="A7812" s="247">
        <v>44521.708333330003</v>
      </c>
      <c r="B7812" s="248">
        <v>18</v>
      </c>
      <c r="C7812" s="243">
        <v>101.523144</v>
      </c>
      <c r="D7812" s="244">
        <v>7.5533219135999996</v>
      </c>
      <c r="E7812" s="245">
        <v>109.0764659136</v>
      </c>
      <c r="F7812" s="246"/>
      <c r="G7812" s="246"/>
      <c r="H7812" s="246"/>
    </row>
    <row r="7813" spans="1:8" x14ac:dyDescent="0.2">
      <c r="A7813" s="247">
        <v>44521.75</v>
      </c>
      <c r="B7813" s="248">
        <v>19</v>
      </c>
      <c r="C7813" s="243">
        <v>102.400339</v>
      </c>
      <c r="D7813" s="244">
        <v>7.6185852215999992</v>
      </c>
      <c r="E7813" s="245">
        <v>110.0189242216</v>
      </c>
      <c r="F7813" s="246"/>
      <c r="G7813" s="246"/>
      <c r="H7813" s="246"/>
    </row>
    <row r="7814" spans="1:8" x14ac:dyDescent="0.2">
      <c r="A7814" s="247">
        <v>44521.791666659999</v>
      </c>
      <c r="B7814" s="248">
        <v>20</v>
      </c>
      <c r="C7814" s="243">
        <v>101.65418</v>
      </c>
      <c r="D7814" s="244">
        <v>7.5630709919999992</v>
      </c>
      <c r="E7814" s="245">
        <v>109.21725099199999</v>
      </c>
      <c r="F7814" s="246"/>
      <c r="G7814" s="246"/>
      <c r="H7814" s="246"/>
    </row>
    <row r="7815" spans="1:8" x14ac:dyDescent="0.2">
      <c r="A7815" s="247">
        <v>44521.833333330003</v>
      </c>
      <c r="B7815" s="248">
        <v>21</v>
      </c>
      <c r="C7815" s="243">
        <v>100.64963999999999</v>
      </c>
      <c r="D7815" s="244">
        <v>7.4883332159999991</v>
      </c>
      <c r="E7815" s="245">
        <v>108.13797321599999</v>
      </c>
      <c r="F7815" s="246"/>
      <c r="G7815" s="246"/>
      <c r="H7815" s="246"/>
    </row>
    <row r="7816" spans="1:8" x14ac:dyDescent="0.2">
      <c r="A7816" s="247">
        <v>44521.875</v>
      </c>
      <c r="B7816" s="248">
        <v>22</v>
      </c>
      <c r="C7816" s="243">
        <v>99.164021000000005</v>
      </c>
      <c r="D7816" s="244">
        <v>7.3778031624000002</v>
      </c>
      <c r="E7816" s="245">
        <v>106.5418241624</v>
      </c>
      <c r="F7816" s="246"/>
      <c r="G7816" s="246"/>
      <c r="H7816" s="246"/>
    </row>
    <row r="7817" spans="1:8" x14ac:dyDescent="0.2">
      <c r="A7817" s="247">
        <v>44521.916666659999</v>
      </c>
      <c r="B7817" s="248">
        <v>23</v>
      </c>
      <c r="C7817" s="243">
        <v>95.290842999999995</v>
      </c>
      <c r="D7817" s="244">
        <v>7.089638719199999</v>
      </c>
      <c r="E7817" s="245">
        <v>102.38048171919999</v>
      </c>
      <c r="F7817" s="246"/>
      <c r="G7817" s="246"/>
      <c r="H7817" s="246"/>
    </row>
    <row r="7818" spans="1:8" x14ac:dyDescent="0.2">
      <c r="A7818" s="247">
        <v>44521.958333330003</v>
      </c>
      <c r="B7818" s="248">
        <v>24</v>
      </c>
      <c r="C7818" s="243">
        <v>91.804809000000006</v>
      </c>
      <c r="D7818" s="244">
        <v>6.8302777896000002</v>
      </c>
      <c r="E7818" s="245">
        <v>98.63508678960001</v>
      </c>
      <c r="F7818" s="246"/>
      <c r="G7818" s="246"/>
      <c r="H7818" s="246"/>
    </row>
    <row r="7819" spans="1:8" x14ac:dyDescent="0.2">
      <c r="A7819" s="247">
        <v>44522</v>
      </c>
      <c r="B7819" s="248">
        <v>1</v>
      </c>
      <c r="C7819" s="243">
        <v>90.597993000000002</v>
      </c>
      <c r="D7819" s="244">
        <v>6.7404906791999997</v>
      </c>
      <c r="E7819" s="245">
        <v>97.338483679199996</v>
      </c>
      <c r="F7819" s="246"/>
      <c r="G7819" s="246"/>
      <c r="H7819" s="246"/>
    </row>
    <row r="7820" spans="1:8" x14ac:dyDescent="0.2">
      <c r="A7820" s="247">
        <v>44522.041666659999</v>
      </c>
      <c r="B7820" s="248">
        <v>2</v>
      </c>
      <c r="C7820" s="243">
        <v>88.847721000000007</v>
      </c>
      <c r="D7820" s="244">
        <v>6.6102704424000001</v>
      </c>
      <c r="E7820" s="245">
        <v>95.457991442400001</v>
      </c>
      <c r="F7820" s="246"/>
      <c r="G7820" s="246"/>
      <c r="H7820" s="246"/>
    </row>
    <row r="7821" spans="1:8" x14ac:dyDescent="0.2">
      <c r="A7821" s="247">
        <v>44522.083333330003</v>
      </c>
      <c r="B7821" s="248">
        <v>3</v>
      </c>
      <c r="C7821" s="243">
        <v>88.003015999999988</v>
      </c>
      <c r="D7821" s="244">
        <v>6.5474243903999989</v>
      </c>
      <c r="E7821" s="245">
        <v>94.550440390399984</v>
      </c>
      <c r="F7821" s="246"/>
      <c r="G7821" s="246"/>
      <c r="H7821" s="246"/>
    </row>
    <row r="7822" spans="1:8" x14ac:dyDescent="0.2">
      <c r="A7822" s="247">
        <v>44522.125</v>
      </c>
      <c r="B7822" s="248">
        <v>4</v>
      </c>
      <c r="C7822" s="243">
        <v>88.647121999999996</v>
      </c>
      <c r="D7822" s="244">
        <v>6.5953458767999988</v>
      </c>
      <c r="E7822" s="245">
        <v>95.242467876799992</v>
      </c>
      <c r="F7822" s="246"/>
      <c r="G7822" s="246"/>
      <c r="H7822" s="246"/>
    </row>
    <row r="7823" spans="1:8" x14ac:dyDescent="0.2">
      <c r="A7823" s="247">
        <v>44522.166666659999</v>
      </c>
      <c r="B7823" s="248">
        <v>5</v>
      </c>
      <c r="C7823" s="243">
        <v>92.867758999999992</v>
      </c>
      <c r="D7823" s="244">
        <v>6.9093612695999989</v>
      </c>
      <c r="E7823" s="245">
        <v>99.77712026959999</v>
      </c>
      <c r="F7823" s="246"/>
      <c r="G7823" s="246"/>
      <c r="H7823" s="246"/>
    </row>
    <row r="7824" spans="1:8" x14ac:dyDescent="0.2">
      <c r="A7824" s="247">
        <v>44522.208333330003</v>
      </c>
      <c r="B7824" s="248">
        <v>6</v>
      </c>
      <c r="C7824" s="243">
        <v>100.74386199999999</v>
      </c>
      <c r="D7824" s="244">
        <v>7.4953433327999992</v>
      </c>
      <c r="E7824" s="245">
        <v>108.2392053328</v>
      </c>
      <c r="F7824" s="246"/>
      <c r="G7824" s="246"/>
      <c r="H7824" s="246"/>
    </row>
    <row r="7825" spans="1:8" x14ac:dyDescent="0.2">
      <c r="A7825" s="247">
        <v>44522.25</v>
      </c>
      <c r="B7825" s="248">
        <v>7</v>
      </c>
      <c r="C7825" s="243">
        <v>107.24040500000001</v>
      </c>
      <c r="D7825" s="244">
        <v>7.978686132</v>
      </c>
      <c r="E7825" s="245">
        <v>115.21909113200002</v>
      </c>
      <c r="F7825" s="246"/>
      <c r="G7825" s="246"/>
      <c r="H7825" s="246"/>
    </row>
    <row r="7826" spans="1:8" x14ac:dyDescent="0.2">
      <c r="A7826" s="247">
        <v>44522.291666659999</v>
      </c>
      <c r="B7826" s="248">
        <v>8</v>
      </c>
      <c r="C7826" s="243">
        <v>108.73785700000001</v>
      </c>
      <c r="D7826" s="244">
        <v>8.0900965607999993</v>
      </c>
      <c r="E7826" s="245">
        <v>116.82795356080001</v>
      </c>
      <c r="F7826" s="246"/>
      <c r="G7826" s="246"/>
      <c r="H7826" s="246"/>
    </row>
    <row r="7827" spans="1:8" x14ac:dyDescent="0.2">
      <c r="A7827" s="247">
        <v>44522.333333330003</v>
      </c>
      <c r="B7827" s="248">
        <v>9</v>
      </c>
      <c r="C7827" s="243">
        <v>111.28862100000001</v>
      </c>
      <c r="D7827" s="244">
        <v>8.2798734023999998</v>
      </c>
      <c r="E7827" s="245">
        <v>119.56849440240001</v>
      </c>
      <c r="F7827" s="246"/>
      <c r="G7827" s="246"/>
      <c r="H7827" s="246"/>
    </row>
    <row r="7828" spans="1:8" x14ac:dyDescent="0.2">
      <c r="A7828" s="247">
        <v>44522.375</v>
      </c>
      <c r="B7828" s="248">
        <v>10</v>
      </c>
      <c r="C7828" s="243">
        <v>112.95696599999999</v>
      </c>
      <c r="D7828" s="244">
        <v>8.4039982703999989</v>
      </c>
      <c r="E7828" s="245">
        <v>121.36096427039999</v>
      </c>
      <c r="F7828" s="246"/>
      <c r="G7828" s="246"/>
      <c r="H7828" s="246"/>
    </row>
    <row r="7829" spans="1:8" x14ac:dyDescent="0.2">
      <c r="A7829" s="247">
        <v>44522.416666659999</v>
      </c>
      <c r="B7829" s="248">
        <v>11</v>
      </c>
      <c r="C7829" s="243">
        <v>111.709897</v>
      </c>
      <c r="D7829" s="244">
        <v>8.3112163367999994</v>
      </c>
      <c r="E7829" s="245">
        <v>120.0211133368</v>
      </c>
      <c r="F7829" s="246"/>
      <c r="G7829" s="246"/>
      <c r="H7829" s="246"/>
    </row>
    <row r="7830" spans="1:8" x14ac:dyDescent="0.2">
      <c r="A7830" s="247">
        <v>44522.458333330003</v>
      </c>
      <c r="B7830" s="248">
        <v>12</v>
      </c>
      <c r="C7830" s="243">
        <v>113.847972</v>
      </c>
      <c r="D7830" s="244">
        <v>8.4702891168000001</v>
      </c>
      <c r="E7830" s="245">
        <v>122.3182611168</v>
      </c>
      <c r="F7830" s="246"/>
      <c r="G7830" s="246"/>
      <c r="H7830" s="246"/>
    </row>
    <row r="7831" spans="1:8" x14ac:dyDescent="0.2">
      <c r="A7831" s="247">
        <v>44522.5</v>
      </c>
      <c r="B7831" s="248">
        <v>13</v>
      </c>
      <c r="C7831" s="243">
        <v>119.328275</v>
      </c>
      <c r="D7831" s="244">
        <v>8.8780236600000002</v>
      </c>
      <c r="E7831" s="245">
        <v>128.20629866000002</v>
      </c>
      <c r="F7831" s="246"/>
      <c r="G7831" s="246"/>
      <c r="H7831" s="246"/>
    </row>
    <row r="7832" spans="1:8" x14ac:dyDescent="0.2">
      <c r="A7832" s="247">
        <v>44522.541666659999</v>
      </c>
      <c r="B7832" s="248">
        <v>14</v>
      </c>
      <c r="C7832" s="243">
        <v>119.518057</v>
      </c>
      <c r="D7832" s="244">
        <v>8.8921434408</v>
      </c>
      <c r="E7832" s="245">
        <v>128.4102004408</v>
      </c>
      <c r="F7832" s="246"/>
      <c r="G7832" s="246"/>
      <c r="H7832" s="246"/>
    </row>
    <row r="7833" spans="1:8" x14ac:dyDescent="0.2">
      <c r="A7833" s="247">
        <v>44522.583333330003</v>
      </c>
      <c r="B7833" s="248">
        <v>15</v>
      </c>
      <c r="C7833" s="243">
        <v>118.386634</v>
      </c>
      <c r="D7833" s="244">
        <v>8.8079655695999985</v>
      </c>
      <c r="E7833" s="245">
        <v>127.1945995696</v>
      </c>
      <c r="F7833" s="246"/>
      <c r="G7833" s="246"/>
      <c r="H7833" s="246"/>
    </row>
    <row r="7834" spans="1:8" x14ac:dyDescent="0.2">
      <c r="A7834" s="247">
        <v>44522.625</v>
      </c>
      <c r="B7834" s="248">
        <v>16</v>
      </c>
      <c r="C7834" s="243">
        <v>115.926041</v>
      </c>
      <c r="D7834" s="244">
        <v>8.6248974503999989</v>
      </c>
      <c r="E7834" s="245">
        <v>124.5509384504</v>
      </c>
      <c r="F7834" s="246"/>
      <c r="G7834" s="246"/>
      <c r="H7834" s="246"/>
    </row>
    <row r="7835" spans="1:8" x14ac:dyDescent="0.2">
      <c r="A7835" s="247">
        <v>44522.666666659999</v>
      </c>
      <c r="B7835" s="248">
        <v>17</v>
      </c>
      <c r="C7835" s="243">
        <v>108.12916899999999</v>
      </c>
      <c r="D7835" s="244">
        <v>8.0448101735999984</v>
      </c>
      <c r="E7835" s="245">
        <v>116.17397917359999</v>
      </c>
      <c r="F7835" s="246"/>
      <c r="G7835" s="246"/>
      <c r="H7835" s="246"/>
    </row>
    <row r="7836" spans="1:8" x14ac:dyDescent="0.2">
      <c r="A7836" s="247">
        <v>44522.708333330003</v>
      </c>
      <c r="B7836" s="248">
        <v>18</v>
      </c>
      <c r="C7836" s="243">
        <v>108.352154</v>
      </c>
      <c r="D7836" s="244">
        <v>8.061400257599999</v>
      </c>
      <c r="E7836" s="245">
        <v>116.4135542576</v>
      </c>
      <c r="F7836" s="246"/>
      <c r="G7836" s="246"/>
      <c r="H7836" s="246"/>
    </row>
    <row r="7837" spans="1:8" x14ac:dyDescent="0.2">
      <c r="A7837" s="247">
        <v>44522.75</v>
      </c>
      <c r="B7837" s="248">
        <v>19</v>
      </c>
      <c r="C7837" s="243">
        <v>109.785571</v>
      </c>
      <c r="D7837" s="244">
        <v>8.1680464823999994</v>
      </c>
      <c r="E7837" s="245">
        <v>117.95361748240001</v>
      </c>
      <c r="F7837" s="246"/>
      <c r="G7837" s="246"/>
      <c r="H7837" s="246"/>
    </row>
    <row r="7838" spans="1:8" x14ac:dyDescent="0.2">
      <c r="A7838" s="247">
        <v>44522.791666659999</v>
      </c>
      <c r="B7838" s="248">
        <v>20</v>
      </c>
      <c r="C7838" s="243">
        <v>107.68612899999999</v>
      </c>
      <c r="D7838" s="244">
        <v>8.0118479975999985</v>
      </c>
      <c r="E7838" s="245">
        <v>115.69797699759999</v>
      </c>
      <c r="F7838" s="246"/>
      <c r="G7838" s="246"/>
      <c r="H7838" s="246"/>
    </row>
    <row r="7839" spans="1:8" x14ac:dyDescent="0.2">
      <c r="A7839" s="247">
        <v>44522.833333330003</v>
      </c>
      <c r="B7839" s="248">
        <v>21</v>
      </c>
      <c r="C7839" s="243">
        <v>104.572346</v>
      </c>
      <c r="D7839" s="244">
        <v>7.7801825423999986</v>
      </c>
      <c r="E7839" s="245">
        <v>112.35252854239999</v>
      </c>
      <c r="F7839" s="246"/>
      <c r="G7839" s="246"/>
      <c r="H7839" s="246"/>
    </row>
    <row r="7840" spans="1:8" x14ac:dyDescent="0.2">
      <c r="A7840" s="247">
        <v>44522.875</v>
      </c>
      <c r="B7840" s="248">
        <v>22</v>
      </c>
      <c r="C7840" s="243">
        <v>103.69316600000001</v>
      </c>
      <c r="D7840" s="244">
        <v>7.7147715504000001</v>
      </c>
      <c r="E7840" s="245">
        <v>111.40793755040001</v>
      </c>
      <c r="F7840" s="246"/>
      <c r="G7840" s="246"/>
      <c r="H7840" s="246"/>
    </row>
    <row r="7841" spans="1:8" x14ac:dyDescent="0.2">
      <c r="A7841" s="247">
        <v>44522.916666659999</v>
      </c>
      <c r="B7841" s="248">
        <v>23</v>
      </c>
      <c r="C7841" s="243">
        <v>99.959721000000002</v>
      </c>
      <c r="D7841" s="244">
        <v>7.4370032423999994</v>
      </c>
      <c r="E7841" s="245">
        <v>107.3967242424</v>
      </c>
      <c r="F7841" s="246"/>
      <c r="G7841" s="246"/>
      <c r="H7841" s="246"/>
    </row>
    <row r="7842" spans="1:8" x14ac:dyDescent="0.2">
      <c r="A7842" s="247">
        <v>44522.958333330003</v>
      </c>
      <c r="B7842" s="248">
        <v>24</v>
      </c>
      <c r="C7842" s="243">
        <v>97.096420999999992</v>
      </c>
      <c r="D7842" s="244">
        <v>7.2239737223999985</v>
      </c>
      <c r="E7842" s="245">
        <v>104.3203947224</v>
      </c>
      <c r="F7842" s="246"/>
      <c r="G7842" s="246"/>
      <c r="H7842" s="246"/>
    </row>
    <row r="7843" spans="1:8" x14ac:dyDescent="0.2">
      <c r="A7843" s="247">
        <v>44523</v>
      </c>
      <c r="B7843" s="248">
        <v>1</v>
      </c>
      <c r="C7843" s="243">
        <v>94.224566999999993</v>
      </c>
      <c r="D7843" s="244">
        <v>7.0103077847999993</v>
      </c>
      <c r="E7843" s="245">
        <v>101.2348747848</v>
      </c>
      <c r="F7843" s="246"/>
      <c r="G7843" s="246"/>
      <c r="H7843" s="246"/>
    </row>
    <row r="7844" spans="1:8" x14ac:dyDescent="0.2">
      <c r="A7844" s="247">
        <v>44523.041666659999</v>
      </c>
      <c r="B7844" s="248">
        <v>2</v>
      </c>
      <c r="C7844" s="243">
        <v>91.349609999999998</v>
      </c>
      <c r="D7844" s="244">
        <v>6.7964109839999995</v>
      </c>
      <c r="E7844" s="245">
        <v>98.146020984000003</v>
      </c>
      <c r="F7844" s="246"/>
      <c r="G7844" s="246"/>
      <c r="H7844" s="246"/>
    </row>
    <row r="7845" spans="1:8" x14ac:dyDescent="0.2">
      <c r="A7845" s="247">
        <v>44523.083333330003</v>
      </c>
      <c r="B7845" s="248">
        <v>3</v>
      </c>
      <c r="C7845" s="243">
        <v>90.607692999999998</v>
      </c>
      <c r="D7845" s="244">
        <v>6.7412123591999995</v>
      </c>
      <c r="E7845" s="245">
        <v>97.348905359200003</v>
      </c>
      <c r="F7845" s="246"/>
      <c r="G7845" s="246"/>
      <c r="H7845" s="246"/>
    </row>
    <row r="7846" spans="1:8" x14ac:dyDescent="0.2">
      <c r="A7846" s="247">
        <v>44523.125</v>
      </c>
      <c r="B7846" s="248">
        <v>4</v>
      </c>
      <c r="C7846" s="243">
        <v>91.549274999999994</v>
      </c>
      <c r="D7846" s="244">
        <v>6.8112660599999995</v>
      </c>
      <c r="E7846" s="245">
        <v>98.360541059999989</v>
      </c>
      <c r="F7846" s="246"/>
      <c r="G7846" s="246"/>
      <c r="H7846" s="246"/>
    </row>
    <row r="7847" spans="1:8" x14ac:dyDescent="0.2">
      <c r="A7847" s="247">
        <v>44523.166666659999</v>
      </c>
      <c r="B7847" s="248">
        <v>5</v>
      </c>
      <c r="C7847" s="243">
        <v>95.502710999999991</v>
      </c>
      <c r="D7847" s="244">
        <v>7.1054016983999988</v>
      </c>
      <c r="E7847" s="245">
        <v>102.60811269839999</v>
      </c>
      <c r="F7847" s="246"/>
      <c r="G7847" s="246"/>
      <c r="H7847" s="246"/>
    </row>
    <row r="7848" spans="1:8" x14ac:dyDescent="0.2">
      <c r="A7848" s="247">
        <v>44523.208333330003</v>
      </c>
      <c r="B7848" s="248">
        <v>6</v>
      </c>
      <c r="C7848" s="243">
        <v>101.557061</v>
      </c>
      <c r="D7848" s="244">
        <v>7.5558453383999993</v>
      </c>
      <c r="E7848" s="245">
        <v>109.11290633840001</v>
      </c>
      <c r="F7848" s="246"/>
      <c r="G7848" s="246"/>
      <c r="H7848" s="246"/>
    </row>
    <row r="7849" spans="1:8" x14ac:dyDescent="0.2">
      <c r="A7849" s="247">
        <v>44523.25</v>
      </c>
      <c r="B7849" s="248">
        <v>7</v>
      </c>
      <c r="C7849" s="243">
        <v>106.860764</v>
      </c>
      <c r="D7849" s="244">
        <v>7.9504408415999999</v>
      </c>
      <c r="E7849" s="245">
        <v>114.8112048416</v>
      </c>
      <c r="F7849" s="246"/>
      <c r="G7849" s="246"/>
      <c r="H7849" s="246"/>
    </row>
    <row r="7850" spans="1:8" x14ac:dyDescent="0.2">
      <c r="A7850" s="247">
        <v>44523.291666659999</v>
      </c>
      <c r="B7850" s="248">
        <v>8</v>
      </c>
      <c r="C7850" s="243">
        <v>109.602875</v>
      </c>
      <c r="D7850" s="244">
        <v>8.1544538999999983</v>
      </c>
      <c r="E7850" s="245">
        <v>117.75732889999999</v>
      </c>
      <c r="F7850" s="246"/>
      <c r="G7850" s="246"/>
      <c r="H7850" s="246"/>
    </row>
    <row r="7851" spans="1:8" x14ac:dyDescent="0.2">
      <c r="A7851" s="247">
        <v>44523.333333330003</v>
      </c>
      <c r="B7851" s="248">
        <v>9</v>
      </c>
      <c r="C7851" s="243">
        <v>110.81184099999999</v>
      </c>
      <c r="D7851" s="244">
        <v>8.2444009703999992</v>
      </c>
      <c r="E7851" s="245">
        <v>119.05624197039998</v>
      </c>
      <c r="F7851" s="246"/>
      <c r="G7851" s="246"/>
      <c r="H7851" s="246"/>
    </row>
    <row r="7852" spans="1:8" x14ac:dyDescent="0.2">
      <c r="A7852" s="247">
        <v>44523.375</v>
      </c>
      <c r="B7852" s="248">
        <v>10</v>
      </c>
      <c r="C7852" s="243">
        <v>112.050105</v>
      </c>
      <c r="D7852" s="244">
        <v>8.3365278119999999</v>
      </c>
      <c r="E7852" s="245">
        <v>120.386632812</v>
      </c>
      <c r="F7852" s="246"/>
      <c r="G7852" s="246"/>
      <c r="H7852" s="246"/>
    </row>
    <row r="7853" spans="1:8" x14ac:dyDescent="0.2">
      <c r="A7853" s="247">
        <v>44523.416666659999</v>
      </c>
      <c r="B7853" s="248">
        <v>11</v>
      </c>
      <c r="C7853" s="243">
        <v>111.242175</v>
      </c>
      <c r="D7853" s="244">
        <v>8.2764178199999989</v>
      </c>
      <c r="E7853" s="245">
        <v>119.51859282000001</v>
      </c>
      <c r="F7853" s="246"/>
      <c r="G7853" s="246"/>
      <c r="H7853" s="246"/>
    </row>
    <row r="7854" spans="1:8" x14ac:dyDescent="0.2">
      <c r="A7854" s="247">
        <v>44523.458333330003</v>
      </c>
      <c r="B7854" s="248">
        <v>12</v>
      </c>
      <c r="C7854" s="243">
        <v>111.51228500000001</v>
      </c>
      <c r="D7854" s="244">
        <v>8.2965140040000005</v>
      </c>
      <c r="E7854" s="245">
        <v>119.80879900400001</v>
      </c>
      <c r="F7854" s="246"/>
      <c r="G7854" s="246"/>
      <c r="H7854" s="246"/>
    </row>
    <row r="7855" spans="1:8" x14ac:dyDescent="0.2">
      <c r="A7855" s="247">
        <v>44523.5</v>
      </c>
      <c r="B7855" s="248">
        <v>13</v>
      </c>
      <c r="C7855" s="243">
        <v>110.97523</v>
      </c>
      <c r="D7855" s="244">
        <v>8.2565571119999994</v>
      </c>
      <c r="E7855" s="245">
        <v>119.23178711199999</v>
      </c>
      <c r="F7855" s="246"/>
      <c r="G7855" s="246"/>
      <c r="H7855" s="246"/>
    </row>
    <row r="7856" spans="1:8" x14ac:dyDescent="0.2">
      <c r="A7856" s="247">
        <v>44523.541666659999</v>
      </c>
      <c r="B7856" s="248">
        <v>14</v>
      </c>
      <c r="C7856" s="243">
        <v>111.357275</v>
      </c>
      <c r="D7856" s="244">
        <v>8.2849812599999986</v>
      </c>
      <c r="E7856" s="245">
        <v>119.64225626</v>
      </c>
      <c r="F7856" s="246"/>
      <c r="G7856" s="246"/>
      <c r="H7856" s="246"/>
    </row>
    <row r="7857" spans="1:8" x14ac:dyDescent="0.2">
      <c r="A7857" s="247">
        <v>44523.583333330003</v>
      </c>
      <c r="B7857" s="248">
        <v>15</v>
      </c>
      <c r="C7857" s="243">
        <v>109.827815</v>
      </c>
      <c r="D7857" s="244">
        <v>8.1711894359999988</v>
      </c>
      <c r="E7857" s="245">
        <v>117.99900443600001</v>
      </c>
      <c r="F7857" s="246"/>
      <c r="G7857" s="246"/>
      <c r="H7857" s="246"/>
    </row>
    <row r="7858" spans="1:8" x14ac:dyDescent="0.2">
      <c r="A7858" s="247">
        <v>44523.625</v>
      </c>
      <c r="B7858" s="248">
        <v>16</v>
      </c>
      <c r="C7858" s="243">
        <v>106.77472899999999</v>
      </c>
      <c r="D7858" s="244">
        <v>7.9440398375999992</v>
      </c>
      <c r="E7858" s="245">
        <v>114.7187688376</v>
      </c>
      <c r="F7858" s="246"/>
      <c r="G7858" s="246"/>
      <c r="H7858" s="246"/>
    </row>
    <row r="7859" spans="1:8" x14ac:dyDescent="0.2">
      <c r="A7859" s="247">
        <v>44523.666666659999</v>
      </c>
      <c r="B7859" s="248">
        <v>17</v>
      </c>
      <c r="C7859" s="243">
        <v>106.669314</v>
      </c>
      <c r="D7859" s="244">
        <v>7.9361969615999994</v>
      </c>
      <c r="E7859" s="245">
        <v>114.6055109616</v>
      </c>
      <c r="F7859" s="246"/>
      <c r="G7859" s="246"/>
      <c r="H7859" s="246"/>
    </row>
    <row r="7860" spans="1:8" x14ac:dyDescent="0.2">
      <c r="A7860" s="247">
        <v>44523.708333330003</v>
      </c>
      <c r="B7860" s="248">
        <v>18</v>
      </c>
      <c r="C7860" s="243">
        <v>108.45603</v>
      </c>
      <c r="D7860" s="244">
        <v>8.069128632</v>
      </c>
      <c r="E7860" s="245">
        <v>116.525158632</v>
      </c>
      <c r="F7860" s="246"/>
      <c r="G7860" s="246"/>
      <c r="H7860" s="246"/>
    </row>
    <row r="7861" spans="1:8" x14ac:dyDescent="0.2">
      <c r="A7861" s="247">
        <v>44523.75</v>
      </c>
      <c r="B7861" s="248">
        <v>19</v>
      </c>
      <c r="C7861" s="243">
        <v>109.88259000000001</v>
      </c>
      <c r="D7861" s="244">
        <v>8.1752646959999993</v>
      </c>
      <c r="E7861" s="245">
        <v>118.05785469600001</v>
      </c>
      <c r="F7861" s="246"/>
      <c r="G7861" s="246"/>
      <c r="H7861" s="246"/>
    </row>
    <row r="7862" spans="1:8" x14ac:dyDescent="0.2">
      <c r="A7862" s="247">
        <v>44523.791666659999</v>
      </c>
      <c r="B7862" s="248">
        <v>20</v>
      </c>
      <c r="C7862" s="243">
        <v>107.89908800000001</v>
      </c>
      <c r="D7862" s="244">
        <v>8.0276921471999998</v>
      </c>
      <c r="E7862" s="245">
        <v>115.92678014720001</v>
      </c>
      <c r="F7862" s="246"/>
      <c r="G7862" s="246"/>
      <c r="H7862" s="246"/>
    </row>
    <row r="7863" spans="1:8" x14ac:dyDescent="0.2">
      <c r="A7863" s="247">
        <v>44523.833333330003</v>
      </c>
      <c r="B7863" s="248">
        <v>21</v>
      </c>
      <c r="C7863" s="243">
        <v>105.332042</v>
      </c>
      <c r="D7863" s="244">
        <v>7.8367039247999992</v>
      </c>
      <c r="E7863" s="245">
        <v>113.16874592480001</v>
      </c>
      <c r="F7863" s="246"/>
      <c r="G7863" s="246"/>
      <c r="H7863" s="246"/>
    </row>
    <row r="7864" spans="1:8" x14ac:dyDescent="0.2">
      <c r="A7864" s="247">
        <v>44523.875</v>
      </c>
      <c r="B7864" s="248">
        <v>22</v>
      </c>
      <c r="C7864" s="243">
        <v>102.74629</v>
      </c>
      <c r="D7864" s="244">
        <v>7.6443239759999999</v>
      </c>
      <c r="E7864" s="245">
        <v>110.390613976</v>
      </c>
      <c r="F7864" s="246"/>
      <c r="G7864" s="246"/>
      <c r="H7864" s="246"/>
    </row>
    <row r="7865" spans="1:8" x14ac:dyDescent="0.2">
      <c r="A7865" s="247">
        <v>44523.916666659999</v>
      </c>
      <c r="B7865" s="248">
        <v>23</v>
      </c>
      <c r="C7865" s="243">
        <v>98.643952999999996</v>
      </c>
      <c r="D7865" s="244">
        <v>7.3391101031999995</v>
      </c>
      <c r="E7865" s="245">
        <v>105.9830631032</v>
      </c>
      <c r="F7865" s="246"/>
      <c r="G7865" s="246"/>
      <c r="H7865" s="246"/>
    </row>
    <row r="7866" spans="1:8" x14ac:dyDescent="0.2">
      <c r="A7866" s="247">
        <v>44523.958333330003</v>
      </c>
      <c r="B7866" s="248">
        <v>24</v>
      </c>
      <c r="C7866" s="243">
        <v>95.577766000000011</v>
      </c>
      <c r="D7866" s="244">
        <v>7.1109857904</v>
      </c>
      <c r="E7866" s="245">
        <v>102.6887517904</v>
      </c>
      <c r="F7866" s="246"/>
      <c r="G7866" s="246"/>
      <c r="H7866" s="246"/>
    </row>
    <row r="7867" spans="1:8" x14ac:dyDescent="0.2">
      <c r="A7867" s="247">
        <v>44524</v>
      </c>
      <c r="B7867" s="248">
        <v>1</v>
      </c>
      <c r="C7867" s="243">
        <v>92.608137999999997</v>
      </c>
      <c r="D7867" s="244">
        <v>6.8900454671999993</v>
      </c>
      <c r="E7867" s="245">
        <v>99.498183467199993</v>
      </c>
      <c r="F7867" s="246"/>
      <c r="G7867" s="246"/>
      <c r="H7867" s="246"/>
    </row>
    <row r="7868" spans="1:8" x14ac:dyDescent="0.2">
      <c r="A7868" s="247">
        <v>44524.041666659999</v>
      </c>
      <c r="B7868" s="248">
        <v>2</v>
      </c>
      <c r="C7868" s="243">
        <v>91.223933000000002</v>
      </c>
      <c r="D7868" s="244">
        <v>6.7870606151999997</v>
      </c>
      <c r="E7868" s="245">
        <v>98.010993615200007</v>
      </c>
      <c r="F7868" s="246"/>
      <c r="G7868" s="246"/>
      <c r="H7868" s="246"/>
    </row>
    <row r="7869" spans="1:8" x14ac:dyDescent="0.2">
      <c r="A7869" s="247">
        <v>44524.083333330003</v>
      </c>
      <c r="B7869" s="248">
        <v>3</v>
      </c>
      <c r="C7869" s="243">
        <v>90.594324</v>
      </c>
      <c r="D7869" s="244">
        <v>6.7402177055999992</v>
      </c>
      <c r="E7869" s="245">
        <v>97.334541705600003</v>
      </c>
      <c r="F7869" s="246"/>
      <c r="G7869" s="246"/>
      <c r="H7869" s="246"/>
    </row>
    <row r="7870" spans="1:8" x14ac:dyDescent="0.2">
      <c r="A7870" s="247">
        <v>44524.125</v>
      </c>
      <c r="B7870" s="248">
        <v>4</v>
      </c>
      <c r="C7870" s="243">
        <v>91.917349000000002</v>
      </c>
      <c r="D7870" s="244">
        <v>6.8386507655999997</v>
      </c>
      <c r="E7870" s="245">
        <v>98.755999765599995</v>
      </c>
      <c r="F7870" s="246"/>
      <c r="G7870" s="246"/>
      <c r="H7870" s="246"/>
    </row>
    <row r="7871" spans="1:8" x14ac:dyDescent="0.2">
      <c r="A7871" s="247">
        <v>44524.166666659999</v>
      </c>
      <c r="B7871" s="248">
        <v>5</v>
      </c>
      <c r="C7871" s="243">
        <v>96.120462000000003</v>
      </c>
      <c r="D7871" s="244">
        <v>7.1513623727999995</v>
      </c>
      <c r="E7871" s="245">
        <v>103.2718243728</v>
      </c>
      <c r="F7871" s="246"/>
      <c r="G7871" s="246"/>
      <c r="H7871" s="246"/>
    </row>
    <row r="7872" spans="1:8" x14ac:dyDescent="0.2">
      <c r="A7872" s="247">
        <v>44524.208333330003</v>
      </c>
      <c r="B7872" s="248">
        <v>6</v>
      </c>
      <c r="C7872" s="243">
        <v>100.46702999999999</v>
      </c>
      <c r="D7872" s="244">
        <v>7.4747470319999989</v>
      </c>
      <c r="E7872" s="245">
        <v>107.94177703199999</v>
      </c>
      <c r="F7872" s="246"/>
      <c r="G7872" s="246"/>
      <c r="H7872" s="246"/>
    </row>
    <row r="7873" spans="1:8" x14ac:dyDescent="0.2">
      <c r="A7873" s="247">
        <v>44524.25</v>
      </c>
      <c r="B7873" s="248">
        <v>7</v>
      </c>
      <c r="C7873" s="243">
        <v>107.11590000000001</v>
      </c>
      <c r="D7873" s="244">
        <v>7.9694229600000002</v>
      </c>
      <c r="E7873" s="245">
        <v>115.08532296000001</v>
      </c>
      <c r="F7873" s="246"/>
      <c r="G7873" s="246"/>
      <c r="H7873" s="246"/>
    </row>
    <row r="7874" spans="1:8" x14ac:dyDescent="0.2">
      <c r="A7874" s="247">
        <v>44524.291666659999</v>
      </c>
      <c r="B7874" s="248">
        <v>8</v>
      </c>
      <c r="C7874" s="243">
        <v>109.453023</v>
      </c>
      <c r="D7874" s="244">
        <v>8.1433049111999996</v>
      </c>
      <c r="E7874" s="245">
        <v>117.59632791120001</v>
      </c>
      <c r="F7874" s="246"/>
      <c r="G7874" s="246"/>
      <c r="H7874" s="246"/>
    </row>
    <row r="7875" spans="1:8" x14ac:dyDescent="0.2">
      <c r="A7875" s="247">
        <v>44524.333333330003</v>
      </c>
      <c r="B7875" s="248">
        <v>9</v>
      </c>
      <c r="C7875" s="243">
        <v>109.41569699999999</v>
      </c>
      <c r="D7875" s="244">
        <v>8.1405278567999986</v>
      </c>
      <c r="E7875" s="245">
        <v>117.55622485679999</v>
      </c>
      <c r="F7875" s="246"/>
      <c r="G7875" s="246"/>
      <c r="H7875" s="246"/>
    </row>
    <row r="7876" spans="1:8" x14ac:dyDescent="0.2">
      <c r="A7876" s="247">
        <v>44524.375</v>
      </c>
      <c r="B7876" s="248">
        <v>10</v>
      </c>
      <c r="C7876" s="243">
        <v>110.252836</v>
      </c>
      <c r="D7876" s="244">
        <v>8.2028109983999986</v>
      </c>
      <c r="E7876" s="245">
        <v>118.4556469984</v>
      </c>
      <c r="F7876" s="246"/>
      <c r="G7876" s="246"/>
      <c r="H7876" s="246"/>
    </row>
    <row r="7877" spans="1:8" x14ac:dyDescent="0.2">
      <c r="A7877" s="247">
        <v>44524.416666659999</v>
      </c>
      <c r="B7877" s="248">
        <v>11</v>
      </c>
      <c r="C7877" s="243">
        <v>111.07343</v>
      </c>
      <c r="D7877" s="244">
        <v>8.2638631919999987</v>
      </c>
      <c r="E7877" s="245">
        <v>119.337293192</v>
      </c>
      <c r="F7877" s="246"/>
      <c r="G7877" s="246"/>
      <c r="H7877" s="246"/>
    </row>
    <row r="7878" spans="1:8" x14ac:dyDescent="0.2">
      <c r="A7878" s="247">
        <v>44524.458333330003</v>
      </c>
      <c r="B7878" s="248">
        <v>12</v>
      </c>
      <c r="C7878" s="243">
        <v>108.883112</v>
      </c>
      <c r="D7878" s="244">
        <v>8.1009035327999985</v>
      </c>
      <c r="E7878" s="245">
        <v>116.9840155328</v>
      </c>
      <c r="F7878" s="246"/>
      <c r="G7878" s="246"/>
      <c r="H7878" s="246"/>
    </row>
    <row r="7879" spans="1:8" x14ac:dyDescent="0.2">
      <c r="A7879" s="247">
        <v>44524.5</v>
      </c>
      <c r="B7879" s="248">
        <v>13</v>
      </c>
      <c r="C7879" s="243">
        <v>110.00917800000001</v>
      </c>
      <c r="D7879" s="244">
        <v>8.1846828431999992</v>
      </c>
      <c r="E7879" s="245">
        <v>118.1938608432</v>
      </c>
      <c r="F7879" s="246"/>
      <c r="G7879" s="246"/>
      <c r="H7879" s="246"/>
    </row>
    <row r="7880" spans="1:8" x14ac:dyDescent="0.2">
      <c r="A7880" s="247">
        <v>44524.541666659999</v>
      </c>
      <c r="B7880" s="248">
        <v>14</v>
      </c>
      <c r="C7880" s="243">
        <v>109.52255699999999</v>
      </c>
      <c r="D7880" s="244">
        <v>8.1484782407999994</v>
      </c>
      <c r="E7880" s="245">
        <v>117.67103524079999</v>
      </c>
      <c r="F7880" s="246"/>
      <c r="G7880" s="246"/>
      <c r="H7880" s="246"/>
    </row>
    <row r="7881" spans="1:8" x14ac:dyDescent="0.2">
      <c r="A7881" s="247">
        <v>44524.583333330003</v>
      </c>
      <c r="B7881" s="248">
        <v>15</v>
      </c>
      <c r="C7881" s="243">
        <v>107.876341</v>
      </c>
      <c r="D7881" s="244">
        <v>8.0259997703999986</v>
      </c>
      <c r="E7881" s="245">
        <v>115.9023407704</v>
      </c>
      <c r="F7881" s="246"/>
      <c r="G7881" s="246"/>
      <c r="H7881" s="246"/>
    </row>
    <row r="7882" spans="1:8" x14ac:dyDescent="0.2">
      <c r="A7882" s="247">
        <v>44524.625</v>
      </c>
      <c r="B7882" s="248">
        <v>16</v>
      </c>
      <c r="C7882" s="243">
        <v>107.85091300000001</v>
      </c>
      <c r="D7882" s="244">
        <v>8.0241079271999993</v>
      </c>
      <c r="E7882" s="245">
        <v>115.87502092720001</v>
      </c>
      <c r="F7882" s="246"/>
      <c r="G7882" s="246"/>
      <c r="H7882" s="246"/>
    </row>
    <row r="7883" spans="1:8" x14ac:dyDescent="0.2">
      <c r="A7883" s="247">
        <v>44524.666666659999</v>
      </c>
      <c r="B7883" s="248">
        <v>17</v>
      </c>
      <c r="C7883" s="243">
        <v>105.886112</v>
      </c>
      <c r="D7883" s="244">
        <v>7.8779267327999989</v>
      </c>
      <c r="E7883" s="245">
        <v>113.7640387328</v>
      </c>
      <c r="F7883" s="246"/>
      <c r="G7883" s="246"/>
      <c r="H7883" s="246"/>
    </row>
    <row r="7884" spans="1:8" x14ac:dyDescent="0.2">
      <c r="A7884" s="247">
        <v>44524.708333330003</v>
      </c>
      <c r="B7884" s="248">
        <v>18</v>
      </c>
      <c r="C7884" s="243">
        <v>107.17070199999999</v>
      </c>
      <c r="D7884" s="244">
        <v>7.973500228799999</v>
      </c>
      <c r="E7884" s="245">
        <v>115.1442022288</v>
      </c>
      <c r="F7884" s="246"/>
      <c r="G7884" s="246"/>
      <c r="H7884" s="246"/>
    </row>
    <row r="7885" spans="1:8" x14ac:dyDescent="0.2">
      <c r="A7885" s="247">
        <v>44524.75</v>
      </c>
      <c r="B7885" s="248">
        <v>19</v>
      </c>
      <c r="C7885" s="243">
        <v>109.727673</v>
      </c>
      <c r="D7885" s="244">
        <v>8.1637388711999996</v>
      </c>
      <c r="E7885" s="245">
        <v>117.89141187119999</v>
      </c>
      <c r="F7885" s="246"/>
      <c r="G7885" s="246"/>
      <c r="H7885" s="246"/>
    </row>
    <row r="7886" spans="1:8" x14ac:dyDescent="0.2">
      <c r="A7886" s="247">
        <v>44524.791666659999</v>
      </c>
      <c r="B7886" s="248">
        <v>20</v>
      </c>
      <c r="C7886" s="243">
        <v>107.81361199999999</v>
      </c>
      <c r="D7886" s="244">
        <v>8.0213327327999995</v>
      </c>
      <c r="E7886" s="245">
        <v>115.8349447328</v>
      </c>
      <c r="F7886" s="246"/>
      <c r="G7886" s="246"/>
      <c r="H7886" s="246"/>
    </row>
    <row r="7887" spans="1:8" x14ac:dyDescent="0.2">
      <c r="A7887" s="247">
        <v>44524.833333330003</v>
      </c>
      <c r="B7887" s="248">
        <v>21</v>
      </c>
      <c r="C7887" s="243">
        <v>104.97153900000001</v>
      </c>
      <c r="D7887" s="244">
        <v>7.8098825015999997</v>
      </c>
      <c r="E7887" s="245">
        <v>112.78142150160001</v>
      </c>
      <c r="F7887" s="246"/>
      <c r="G7887" s="246"/>
      <c r="H7887" s="246"/>
    </row>
    <row r="7888" spans="1:8" x14ac:dyDescent="0.2">
      <c r="A7888" s="247">
        <v>44524.875</v>
      </c>
      <c r="B7888" s="248">
        <v>22</v>
      </c>
      <c r="C7888" s="243">
        <v>103.981942</v>
      </c>
      <c r="D7888" s="244">
        <v>7.7362564847999993</v>
      </c>
      <c r="E7888" s="245">
        <v>111.7181984848</v>
      </c>
      <c r="F7888" s="246"/>
      <c r="G7888" s="246"/>
      <c r="H7888" s="246"/>
    </row>
    <row r="7889" spans="1:8" x14ac:dyDescent="0.2">
      <c r="A7889" s="247">
        <v>44524.916666659999</v>
      </c>
      <c r="B7889" s="248">
        <v>23</v>
      </c>
      <c r="C7889" s="243">
        <v>100.804901</v>
      </c>
      <c r="D7889" s="244">
        <v>7.4998846343999999</v>
      </c>
      <c r="E7889" s="245">
        <v>108.30478563440001</v>
      </c>
      <c r="F7889" s="246"/>
      <c r="G7889" s="246"/>
      <c r="H7889" s="246"/>
    </row>
    <row r="7890" spans="1:8" x14ac:dyDescent="0.2">
      <c r="A7890" s="247">
        <v>44524.958333330003</v>
      </c>
      <c r="B7890" s="248">
        <v>24</v>
      </c>
      <c r="C7890" s="243">
        <v>97.288424000000006</v>
      </c>
      <c r="D7890" s="244">
        <v>7.2382587455999996</v>
      </c>
      <c r="E7890" s="245">
        <v>104.5266827456</v>
      </c>
      <c r="F7890" s="246"/>
      <c r="G7890" s="246"/>
      <c r="H7890" s="246"/>
    </row>
    <row r="7891" spans="1:8" x14ac:dyDescent="0.2">
      <c r="A7891" s="247">
        <v>44525</v>
      </c>
      <c r="B7891" s="248">
        <v>1</v>
      </c>
      <c r="C7891" s="243">
        <v>94.361607000000006</v>
      </c>
      <c r="D7891" s="244">
        <v>7.0205035607999999</v>
      </c>
      <c r="E7891" s="245">
        <v>101.3821105608</v>
      </c>
      <c r="F7891" s="246"/>
      <c r="G7891" s="246"/>
      <c r="H7891" s="246"/>
    </row>
    <row r="7892" spans="1:8" x14ac:dyDescent="0.2">
      <c r="A7892" s="247">
        <v>44525.041666659999</v>
      </c>
      <c r="B7892" s="248">
        <v>2</v>
      </c>
      <c r="C7892" s="243">
        <v>91.861597000000003</v>
      </c>
      <c r="D7892" s="244">
        <v>6.8345028167999997</v>
      </c>
      <c r="E7892" s="245">
        <v>98.6960998168</v>
      </c>
      <c r="F7892" s="246"/>
      <c r="G7892" s="246"/>
      <c r="H7892" s="246"/>
    </row>
    <row r="7893" spans="1:8" x14ac:dyDescent="0.2">
      <c r="A7893" s="247">
        <v>44525.083333330003</v>
      </c>
      <c r="B7893" s="248">
        <v>3</v>
      </c>
      <c r="C7893" s="243">
        <v>90.825082000000009</v>
      </c>
      <c r="D7893" s="244">
        <v>6.7573861007999998</v>
      </c>
      <c r="E7893" s="245">
        <v>97.582468100800014</v>
      </c>
      <c r="F7893" s="246"/>
      <c r="G7893" s="246"/>
      <c r="H7893" s="246"/>
    </row>
    <row r="7894" spans="1:8" x14ac:dyDescent="0.2">
      <c r="A7894" s="247">
        <v>44525.125</v>
      </c>
      <c r="B7894" s="248">
        <v>4</v>
      </c>
      <c r="C7894" s="243">
        <v>89.159519000000003</v>
      </c>
      <c r="D7894" s="244">
        <v>6.6334682135999996</v>
      </c>
      <c r="E7894" s="245">
        <v>95.7929872136</v>
      </c>
      <c r="F7894" s="246"/>
      <c r="G7894" s="246"/>
      <c r="H7894" s="246"/>
    </row>
    <row r="7895" spans="1:8" x14ac:dyDescent="0.2">
      <c r="A7895" s="247">
        <v>44525.166666659999</v>
      </c>
      <c r="B7895" s="248">
        <v>5</v>
      </c>
      <c r="C7895" s="243">
        <v>91.194535999999999</v>
      </c>
      <c r="D7895" s="244">
        <v>6.7848734783999998</v>
      </c>
      <c r="E7895" s="245">
        <v>97.979409478400001</v>
      </c>
      <c r="F7895" s="246"/>
      <c r="G7895" s="246"/>
      <c r="H7895" s="246"/>
    </row>
    <row r="7896" spans="1:8" x14ac:dyDescent="0.2">
      <c r="A7896" s="247">
        <v>44525.208333330003</v>
      </c>
      <c r="B7896" s="248">
        <v>6</v>
      </c>
      <c r="C7896" s="243">
        <v>94.083445999999995</v>
      </c>
      <c r="D7896" s="244">
        <v>6.9998083823999995</v>
      </c>
      <c r="E7896" s="245">
        <v>101.0832543824</v>
      </c>
      <c r="F7896" s="246"/>
      <c r="G7896" s="246"/>
      <c r="H7896" s="246"/>
    </row>
    <row r="7897" spans="1:8" x14ac:dyDescent="0.2">
      <c r="A7897" s="247">
        <v>44525.25</v>
      </c>
      <c r="B7897" s="248">
        <v>7</v>
      </c>
      <c r="C7897" s="243">
        <v>97.019345999999999</v>
      </c>
      <c r="D7897" s="244">
        <v>7.2182393423999995</v>
      </c>
      <c r="E7897" s="245">
        <v>104.2375853424</v>
      </c>
      <c r="F7897" s="246"/>
      <c r="G7897" s="246"/>
      <c r="H7897" s="246"/>
    </row>
    <row r="7898" spans="1:8" x14ac:dyDescent="0.2">
      <c r="A7898" s="247">
        <v>44525.291666659999</v>
      </c>
      <c r="B7898" s="248">
        <v>8</v>
      </c>
      <c r="C7898" s="243">
        <v>96.584561999999991</v>
      </c>
      <c r="D7898" s="244">
        <v>7.1858914127999984</v>
      </c>
      <c r="E7898" s="245">
        <v>103.77045341279999</v>
      </c>
      <c r="F7898" s="246"/>
      <c r="G7898" s="246"/>
      <c r="H7898" s="246"/>
    </row>
    <row r="7899" spans="1:8" x14ac:dyDescent="0.2">
      <c r="A7899" s="247">
        <v>44525.333333330003</v>
      </c>
      <c r="B7899" s="248">
        <v>9</v>
      </c>
      <c r="C7899" s="243">
        <v>96.095758000000004</v>
      </c>
      <c r="D7899" s="244">
        <v>7.1495243951999994</v>
      </c>
      <c r="E7899" s="245">
        <v>103.24528239520001</v>
      </c>
      <c r="F7899" s="246"/>
      <c r="G7899" s="246"/>
      <c r="H7899" s="246"/>
    </row>
    <row r="7900" spans="1:8" x14ac:dyDescent="0.2">
      <c r="A7900" s="247">
        <v>44525.375</v>
      </c>
      <c r="B7900" s="248">
        <v>10</v>
      </c>
      <c r="C7900" s="243">
        <v>96.734473999999992</v>
      </c>
      <c r="D7900" s="244">
        <v>7.1970448655999988</v>
      </c>
      <c r="E7900" s="245">
        <v>103.9315188656</v>
      </c>
      <c r="F7900" s="246"/>
      <c r="G7900" s="246"/>
      <c r="H7900" s="246"/>
    </row>
    <row r="7901" spans="1:8" x14ac:dyDescent="0.2">
      <c r="A7901" s="247">
        <v>44525.416666659999</v>
      </c>
      <c r="B7901" s="248">
        <v>11</v>
      </c>
      <c r="C7901" s="243">
        <v>96.220192000000011</v>
      </c>
      <c r="D7901" s="244">
        <v>7.1587822848</v>
      </c>
      <c r="E7901" s="245">
        <v>103.37897428480001</v>
      </c>
      <c r="F7901" s="246"/>
      <c r="G7901" s="246"/>
      <c r="H7901" s="246"/>
    </row>
    <row r="7902" spans="1:8" x14ac:dyDescent="0.2">
      <c r="A7902" s="247">
        <v>44525.458333330003</v>
      </c>
      <c r="B7902" s="248">
        <v>12</v>
      </c>
      <c r="C7902" s="243">
        <v>95.174670000000006</v>
      </c>
      <c r="D7902" s="244">
        <v>7.0809954479999995</v>
      </c>
      <c r="E7902" s="245">
        <v>102.255665448</v>
      </c>
      <c r="F7902" s="246"/>
      <c r="G7902" s="246"/>
      <c r="H7902" s="246"/>
    </row>
    <row r="7903" spans="1:8" x14ac:dyDescent="0.2">
      <c r="A7903" s="247">
        <v>44525.5</v>
      </c>
      <c r="B7903" s="248">
        <v>13</v>
      </c>
      <c r="C7903" s="243">
        <v>95.486233999999996</v>
      </c>
      <c r="D7903" s="244">
        <v>7.1041758095999992</v>
      </c>
      <c r="E7903" s="245">
        <v>102.59040980959999</v>
      </c>
      <c r="F7903" s="246"/>
      <c r="G7903" s="246"/>
      <c r="H7903" s="246"/>
    </row>
    <row r="7904" spans="1:8" x14ac:dyDescent="0.2">
      <c r="A7904" s="247">
        <v>44525.541666659999</v>
      </c>
      <c r="B7904" s="248">
        <v>14</v>
      </c>
      <c r="C7904" s="243">
        <v>95.838558000000006</v>
      </c>
      <c r="D7904" s="244">
        <v>7.1303887151999996</v>
      </c>
      <c r="E7904" s="245">
        <v>102.9689467152</v>
      </c>
      <c r="F7904" s="246"/>
      <c r="G7904" s="246"/>
      <c r="H7904" s="246"/>
    </row>
    <row r="7905" spans="1:8" x14ac:dyDescent="0.2">
      <c r="A7905" s="247">
        <v>44525.583333330003</v>
      </c>
      <c r="B7905" s="248">
        <v>15</v>
      </c>
      <c r="C7905" s="243">
        <v>96.388492999999997</v>
      </c>
      <c r="D7905" s="244">
        <v>7.171303879199999</v>
      </c>
      <c r="E7905" s="245">
        <v>103.55979687919999</v>
      </c>
      <c r="F7905" s="246"/>
      <c r="G7905" s="246"/>
      <c r="H7905" s="246"/>
    </row>
    <row r="7906" spans="1:8" x14ac:dyDescent="0.2">
      <c r="A7906" s="247">
        <v>44525.625</v>
      </c>
      <c r="B7906" s="248">
        <v>16</v>
      </c>
      <c r="C7906" s="243">
        <v>97.155451999999997</v>
      </c>
      <c r="D7906" s="244">
        <v>7.2283656287999989</v>
      </c>
      <c r="E7906" s="245">
        <v>104.38381762879999</v>
      </c>
      <c r="F7906" s="246"/>
      <c r="G7906" s="246"/>
      <c r="H7906" s="246"/>
    </row>
    <row r="7907" spans="1:8" x14ac:dyDescent="0.2">
      <c r="A7907" s="247">
        <v>44525.666666659999</v>
      </c>
      <c r="B7907" s="248">
        <v>17</v>
      </c>
      <c r="C7907" s="243">
        <v>97.359359999999995</v>
      </c>
      <c r="D7907" s="244">
        <v>7.2435363839999987</v>
      </c>
      <c r="E7907" s="245">
        <v>104.60289638399999</v>
      </c>
      <c r="F7907" s="246"/>
      <c r="G7907" s="246"/>
      <c r="H7907" s="246"/>
    </row>
    <row r="7908" spans="1:8" x14ac:dyDescent="0.2">
      <c r="A7908" s="247">
        <v>44525.708333330003</v>
      </c>
      <c r="B7908" s="248">
        <v>18</v>
      </c>
      <c r="C7908" s="243">
        <v>99.158607000000003</v>
      </c>
      <c r="D7908" s="244">
        <v>7.3774003607999994</v>
      </c>
      <c r="E7908" s="245">
        <v>106.5360073608</v>
      </c>
      <c r="F7908" s="246"/>
      <c r="G7908" s="246"/>
      <c r="H7908" s="246"/>
    </row>
    <row r="7909" spans="1:8" x14ac:dyDescent="0.2">
      <c r="A7909" s="247">
        <v>44525.75</v>
      </c>
      <c r="B7909" s="248">
        <v>19</v>
      </c>
      <c r="C7909" s="243">
        <v>102.04357899999999</v>
      </c>
      <c r="D7909" s="244">
        <v>7.5920422775999992</v>
      </c>
      <c r="E7909" s="245">
        <v>109.63562127759999</v>
      </c>
      <c r="F7909" s="246"/>
      <c r="G7909" s="246"/>
      <c r="H7909" s="246"/>
    </row>
    <row r="7910" spans="1:8" x14ac:dyDescent="0.2">
      <c r="A7910" s="247">
        <v>44525.791666659999</v>
      </c>
      <c r="B7910" s="248">
        <v>20</v>
      </c>
      <c r="C7910" s="243">
        <v>101.026836</v>
      </c>
      <c r="D7910" s="244">
        <v>7.5163965983999992</v>
      </c>
      <c r="E7910" s="245">
        <v>108.5432325984</v>
      </c>
      <c r="F7910" s="246"/>
      <c r="G7910" s="246"/>
      <c r="H7910" s="246"/>
    </row>
    <row r="7911" spans="1:8" x14ac:dyDescent="0.2">
      <c r="A7911" s="247">
        <v>44525.833333330003</v>
      </c>
      <c r="B7911" s="248">
        <v>21</v>
      </c>
      <c r="C7911" s="243">
        <v>99.535468999999992</v>
      </c>
      <c r="D7911" s="244">
        <v>7.4054388935999986</v>
      </c>
      <c r="E7911" s="245">
        <v>106.94090789359998</v>
      </c>
      <c r="F7911" s="246"/>
      <c r="G7911" s="246"/>
      <c r="H7911" s="246"/>
    </row>
    <row r="7912" spans="1:8" x14ac:dyDescent="0.2">
      <c r="A7912" s="247">
        <v>44525.875</v>
      </c>
      <c r="B7912" s="248">
        <v>22</v>
      </c>
      <c r="C7912" s="243">
        <v>97.928394999999995</v>
      </c>
      <c r="D7912" s="244">
        <v>7.2858725879999993</v>
      </c>
      <c r="E7912" s="245">
        <v>105.214267588</v>
      </c>
      <c r="F7912" s="246"/>
      <c r="G7912" s="246"/>
      <c r="H7912" s="246"/>
    </row>
    <row r="7913" spans="1:8" x14ac:dyDescent="0.2">
      <c r="A7913" s="247">
        <v>44525.916666659999</v>
      </c>
      <c r="B7913" s="248">
        <v>23</v>
      </c>
      <c r="C7913" s="243">
        <v>94.746616000000003</v>
      </c>
      <c r="D7913" s="244">
        <v>7.0491482303999993</v>
      </c>
      <c r="E7913" s="245">
        <v>101.7957642304</v>
      </c>
      <c r="F7913" s="246"/>
      <c r="G7913" s="246"/>
      <c r="H7913" s="246"/>
    </row>
    <row r="7914" spans="1:8" x14ac:dyDescent="0.2">
      <c r="A7914" s="247">
        <v>44525.958333330003</v>
      </c>
      <c r="B7914" s="248">
        <v>24</v>
      </c>
      <c r="C7914" s="243">
        <v>91.181410999999997</v>
      </c>
      <c r="D7914" s="244">
        <v>6.7838969783999996</v>
      </c>
      <c r="E7914" s="245">
        <v>97.965307978399991</v>
      </c>
      <c r="F7914" s="246"/>
      <c r="G7914" s="246"/>
      <c r="H7914" s="246"/>
    </row>
    <row r="7915" spans="1:8" x14ac:dyDescent="0.2">
      <c r="A7915" s="247">
        <v>44526</v>
      </c>
      <c r="B7915" s="248">
        <v>1</v>
      </c>
      <c r="C7915" s="243">
        <v>89.687763000000004</v>
      </c>
      <c r="D7915" s="244">
        <v>6.6727695671999996</v>
      </c>
      <c r="E7915" s="245">
        <v>96.360532567200011</v>
      </c>
      <c r="F7915" s="246"/>
      <c r="G7915" s="246"/>
      <c r="H7915" s="246"/>
    </row>
    <row r="7916" spans="1:8" x14ac:dyDescent="0.2">
      <c r="A7916" s="247">
        <v>44526.041666659999</v>
      </c>
      <c r="B7916" s="248">
        <v>2</v>
      </c>
      <c r="C7916" s="243">
        <v>88.450608000000003</v>
      </c>
      <c r="D7916" s="244">
        <v>6.5807252352000001</v>
      </c>
      <c r="E7916" s="245">
        <v>95.031333235200009</v>
      </c>
      <c r="F7916" s="246"/>
      <c r="G7916" s="246"/>
      <c r="H7916" s="246"/>
    </row>
    <row r="7917" spans="1:8" x14ac:dyDescent="0.2">
      <c r="A7917" s="247">
        <v>44526.083333330003</v>
      </c>
      <c r="B7917" s="248">
        <v>3</v>
      </c>
      <c r="C7917" s="243">
        <v>87.664034000000001</v>
      </c>
      <c r="D7917" s="244">
        <v>6.5222041295999995</v>
      </c>
      <c r="E7917" s="245">
        <v>94.1862381296</v>
      </c>
      <c r="F7917" s="246"/>
      <c r="G7917" s="246"/>
      <c r="H7917" s="246"/>
    </row>
    <row r="7918" spans="1:8" x14ac:dyDescent="0.2">
      <c r="A7918" s="247">
        <v>44526.125</v>
      </c>
      <c r="B7918" s="248">
        <v>4</v>
      </c>
      <c r="C7918" s="243">
        <v>88.357134000000002</v>
      </c>
      <c r="D7918" s="244">
        <v>6.5737707695999994</v>
      </c>
      <c r="E7918" s="245">
        <v>94.930904769600005</v>
      </c>
      <c r="F7918" s="246"/>
      <c r="G7918" s="246"/>
      <c r="H7918" s="246"/>
    </row>
    <row r="7919" spans="1:8" x14ac:dyDescent="0.2">
      <c r="A7919" s="247">
        <v>44526.166666659999</v>
      </c>
      <c r="B7919" s="248">
        <v>5</v>
      </c>
      <c r="C7919" s="243">
        <v>91.725200000000001</v>
      </c>
      <c r="D7919" s="244">
        <v>6.8243548799999996</v>
      </c>
      <c r="E7919" s="245">
        <v>98.549554880000002</v>
      </c>
      <c r="F7919" s="246"/>
      <c r="G7919" s="246"/>
      <c r="H7919" s="246"/>
    </row>
    <row r="7920" spans="1:8" x14ac:dyDescent="0.2">
      <c r="A7920" s="247">
        <v>44526.208333330003</v>
      </c>
      <c r="B7920" s="248">
        <v>6</v>
      </c>
      <c r="C7920" s="243">
        <v>96.097671000000005</v>
      </c>
      <c r="D7920" s="244">
        <v>7.1496667224000001</v>
      </c>
      <c r="E7920" s="245">
        <v>103.2473377224</v>
      </c>
      <c r="F7920" s="246"/>
      <c r="G7920" s="246"/>
      <c r="H7920" s="246"/>
    </row>
    <row r="7921" spans="1:8" x14ac:dyDescent="0.2">
      <c r="A7921" s="247">
        <v>44526.25</v>
      </c>
      <c r="B7921" s="248">
        <v>7</v>
      </c>
      <c r="C7921" s="243">
        <v>100.239075</v>
      </c>
      <c r="D7921" s="244">
        <v>7.4577871799999995</v>
      </c>
      <c r="E7921" s="245">
        <v>107.69686218</v>
      </c>
      <c r="F7921" s="246"/>
      <c r="G7921" s="246"/>
      <c r="H7921" s="246"/>
    </row>
    <row r="7922" spans="1:8" x14ac:dyDescent="0.2">
      <c r="A7922" s="247">
        <v>44526.291666659999</v>
      </c>
      <c r="B7922" s="248">
        <v>8</v>
      </c>
      <c r="C7922" s="243">
        <v>100.331891</v>
      </c>
      <c r="D7922" s="244">
        <v>7.4646926903999997</v>
      </c>
      <c r="E7922" s="245">
        <v>107.7965836904</v>
      </c>
      <c r="F7922" s="246"/>
      <c r="G7922" s="246"/>
      <c r="H7922" s="246"/>
    </row>
    <row r="7923" spans="1:8" x14ac:dyDescent="0.2">
      <c r="A7923" s="247">
        <v>44526.333333330003</v>
      </c>
      <c r="B7923" s="248">
        <v>9</v>
      </c>
      <c r="C7923" s="243">
        <v>99.578762999999995</v>
      </c>
      <c r="D7923" s="244">
        <v>7.4086599671999993</v>
      </c>
      <c r="E7923" s="245">
        <v>106.98742296719999</v>
      </c>
      <c r="F7923" s="246"/>
      <c r="G7923" s="246"/>
      <c r="H7923" s="246"/>
    </row>
    <row r="7924" spans="1:8" x14ac:dyDescent="0.2">
      <c r="A7924" s="247">
        <v>44526.375</v>
      </c>
      <c r="B7924" s="248">
        <v>10</v>
      </c>
      <c r="C7924" s="243">
        <v>99.90701700000001</v>
      </c>
      <c r="D7924" s="244">
        <v>7.4330820647999998</v>
      </c>
      <c r="E7924" s="245">
        <v>107.34009906480001</v>
      </c>
      <c r="F7924" s="246"/>
      <c r="G7924" s="246"/>
      <c r="H7924" s="246"/>
    </row>
    <row r="7925" spans="1:8" x14ac:dyDescent="0.2">
      <c r="A7925" s="247">
        <v>44526.416666659999</v>
      </c>
      <c r="B7925" s="248">
        <v>11</v>
      </c>
      <c r="C7925" s="243">
        <v>105.24446599999999</v>
      </c>
      <c r="D7925" s="244">
        <v>7.8301882703999981</v>
      </c>
      <c r="E7925" s="245">
        <v>113.07465427039999</v>
      </c>
      <c r="F7925" s="246"/>
      <c r="G7925" s="246"/>
      <c r="H7925" s="246"/>
    </row>
    <row r="7926" spans="1:8" x14ac:dyDescent="0.2">
      <c r="A7926" s="247">
        <v>44526.458333330003</v>
      </c>
      <c r="B7926" s="248">
        <v>12</v>
      </c>
      <c r="C7926" s="243">
        <v>107.52152700000001</v>
      </c>
      <c r="D7926" s="244">
        <v>7.9996016087999999</v>
      </c>
      <c r="E7926" s="245">
        <v>115.52112860880001</v>
      </c>
      <c r="F7926" s="246"/>
      <c r="G7926" s="246"/>
      <c r="H7926" s="246"/>
    </row>
    <row r="7927" spans="1:8" x14ac:dyDescent="0.2">
      <c r="A7927" s="247">
        <v>44526.5</v>
      </c>
      <c r="B7927" s="248">
        <v>13</v>
      </c>
      <c r="C7927" s="243">
        <v>108.24886500000001</v>
      </c>
      <c r="D7927" s="244">
        <v>8.0537155560000002</v>
      </c>
      <c r="E7927" s="245">
        <v>116.30258055600001</v>
      </c>
      <c r="F7927" s="246"/>
      <c r="G7927" s="246"/>
      <c r="H7927" s="246"/>
    </row>
    <row r="7928" spans="1:8" x14ac:dyDescent="0.2">
      <c r="A7928" s="247">
        <v>44526.541666659999</v>
      </c>
      <c r="B7928" s="248">
        <v>14</v>
      </c>
      <c r="C7928" s="243">
        <v>108.695634</v>
      </c>
      <c r="D7928" s="244">
        <v>8.0869551695999995</v>
      </c>
      <c r="E7928" s="245">
        <v>116.7825891696</v>
      </c>
      <c r="F7928" s="246"/>
      <c r="G7928" s="246"/>
      <c r="H7928" s="246"/>
    </row>
    <row r="7929" spans="1:8" x14ac:dyDescent="0.2">
      <c r="A7929" s="247">
        <v>44526.583333330003</v>
      </c>
      <c r="B7929" s="248">
        <v>15</v>
      </c>
      <c r="C7929" s="243">
        <v>109.63863499999999</v>
      </c>
      <c r="D7929" s="244">
        <v>8.1571144439999994</v>
      </c>
      <c r="E7929" s="245">
        <v>117.79574944399999</v>
      </c>
      <c r="F7929" s="246"/>
      <c r="G7929" s="246"/>
      <c r="H7929" s="246"/>
    </row>
    <row r="7930" spans="1:8" x14ac:dyDescent="0.2">
      <c r="A7930" s="247">
        <v>44526.625</v>
      </c>
      <c r="B7930" s="248">
        <v>16</v>
      </c>
      <c r="C7930" s="243">
        <v>111.715052</v>
      </c>
      <c r="D7930" s="244">
        <v>8.3115998688000001</v>
      </c>
      <c r="E7930" s="245">
        <v>120.0266518688</v>
      </c>
      <c r="F7930" s="246"/>
      <c r="G7930" s="246"/>
      <c r="H7930" s="246"/>
    </row>
    <row r="7931" spans="1:8" x14ac:dyDescent="0.2">
      <c r="A7931" s="247">
        <v>44526.666666659999</v>
      </c>
      <c r="B7931" s="248">
        <v>17</v>
      </c>
      <c r="C7931" s="243">
        <v>111.23542499999999</v>
      </c>
      <c r="D7931" s="244">
        <v>8.2759156199999993</v>
      </c>
      <c r="E7931" s="245">
        <v>119.51134062</v>
      </c>
      <c r="F7931" s="246"/>
      <c r="G7931" s="246"/>
      <c r="H7931" s="246"/>
    </row>
    <row r="7932" spans="1:8" x14ac:dyDescent="0.2">
      <c r="A7932" s="247">
        <v>44526.708333330003</v>
      </c>
      <c r="B7932" s="248">
        <v>18</v>
      </c>
      <c r="C7932" s="243">
        <v>112.02819199999999</v>
      </c>
      <c r="D7932" s="244">
        <v>8.334897484799999</v>
      </c>
      <c r="E7932" s="245">
        <v>120.36308948479999</v>
      </c>
      <c r="F7932" s="246"/>
      <c r="G7932" s="246"/>
      <c r="H7932" s="246"/>
    </row>
    <row r="7933" spans="1:8" x14ac:dyDescent="0.2">
      <c r="A7933" s="247">
        <v>44526.75</v>
      </c>
      <c r="B7933" s="248">
        <v>19</v>
      </c>
      <c r="C7933" s="243">
        <v>115.64722399999999</v>
      </c>
      <c r="D7933" s="244">
        <v>8.6041534655999996</v>
      </c>
      <c r="E7933" s="245">
        <v>124.2513774656</v>
      </c>
      <c r="F7933" s="246"/>
      <c r="G7933" s="246"/>
      <c r="H7933" s="246"/>
    </row>
    <row r="7934" spans="1:8" x14ac:dyDescent="0.2">
      <c r="A7934" s="247">
        <v>44526.791666659999</v>
      </c>
      <c r="B7934" s="248">
        <v>20</v>
      </c>
      <c r="C7934" s="243">
        <v>114.033598</v>
      </c>
      <c r="D7934" s="244">
        <v>8.4840996911999991</v>
      </c>
      <c r="E7934" s="245">
        <v>122.5176976912</v>
      </c>
      <c r="F7934" s="246"/>
      <c r="G7934" s="246"/>
      <c r="H7934" s="246"/>
    </row>
    <row r="7935" spans="1:8" x14ac:dyDescent="0.2">
      <c r="A7935" s="247">
        <v>44526.833333330003</v>
      </c>
      <c r="B7935" s="248">
        <v>21</v>
      </c>
      <c r="C7935" s="243">
        <v>108.65187300000001</v>
      </c>
      <c r="D7935" s="244">
        <v>8.0836993511999999</v>
      </c>
      <c r="E7935" s="245">
        <v>116.73557235120001</v>
      </c>
      <c r="F7935" s="246"/>
      <c r="G7935" s="246"/>
      <c r="H7935" s="246"/>
    </row>
    <row r="7936" spans="1:8" x14ac:dyDescent="0.2">
      <c r="A7936" s="247">
        <v>44526.875</v>
      </c>
      <c r="B7936" s="248">
        <v>22</v>
      </c>
      <c r="C7936" s="243">
        <v>101.506438</v>
      </c>
      <c r="D7936" s="244">
        <v>7.5520789871999998</v>
      </c>
      <c r="E7936" s="245">
        <v>109.05851698720001</v>
      </c>
      <c r="F7936" s="246"/>
      <c r="G7936" s="246"/>
      <c r="H7936" s="246"/>
    </row>
    <row r="7937" spans="1:8" x14ac:dyDescent="0.2">
      <c r="A7937" s="247">
        <v>44526.916666659999</v>
      </c>
      <c r="B7937" s="248">
        <v>23</v>
      </c>
      <c r="C7937" s="243">
        <v>97.871188000000004</v>
      </c>
      <c r="D7937" s="244">
        <v>7.2816163871999997</v>
      </c>
      <c r="E7937" s="245">
        <v>105.15280438720001</v>
      </c>
      <c r="F7937" s="246"/>
      <c r="G7937" s="246"/>
      <c r="H7937" s="246"/>
    </row>
    <row r="7938" spans="1:8" x14ac:dyDescent="0.2">
      <c r="A7938" s="247">
        <v>44526.958333330003</v>
      </c>
      <c r="B7938" s="248">
        <v>24</v>
      </c>
      <c r="C7938" s="243">
        <v>94.743355000000008</v>
      </c>
      <c r="D7938" s="244">
        <v>7.0489056120000004</v>
      </c>
      <c r="E7938" s="245">
        <v>101.79226061200001</v>
      </c>
      <c r="F7938" s="246"/>
      <c r="G7938" s="246"/>
      <c r="H7938" s="246"/>
    </row>
    <row r="7939" spans="1:8" x14ac:dyDescent="0.2">
      <c r="A7939" s="247">
        <v>44527</v>
      </c>
      <c r="B7939" s="248">
        <v>1</v>
      </c>
      <c r="C7939" s="243">
        <v>90.747342000000003</v>
      </c>
      <c r="D7939" s="244">
        <v>6.7516022447999999</v>
      </c>
      <c r="E7939" s="245">
        <v>97.498944244800001</v>
      </c>
      <c r="F7939" s="246"/>
      <c r="G7939" s="246"/>
      <c r="H7939" s="246"/>
    </row>
    <row r="7940" spans="1:8" x14ac:dyDescent="0.2">
      <c r="A7940" s="247">
        <v>44527.041666659999</v>
      </c>
      <c r="B7940" s="248">
        <v>2</v>
      </c>
      <c r="C7940" s="243">
        <v>88.874431999999999</v>
      </c>
      <c r="D7940" s="244">
        <v>6.6122577407999996</v>
      </c>
      <c r="E7940" s="245">
        <v>95.486689740800003</v>
      </c>
      <c r="F7940" s="246"/>
      <c r="G7940" s="246"/>
      <c r="H7940" s="246"/>
    </row>
    <row r="7941" spans="1:8" x14ac:dyDescent="0.2">
      <c r="A7941" s="247">
        <v>44527.083333330003</v>
      </c>
      <c r="B7941" s="248">
        <v>3</v>
      </c>
      <c r="C7941" s="243">
        <v>87.98500700000001</v>
      </c>
      <c r="D7941" s="244">
        <v>6.5460845208</v>
      </c>
      <c r="E7941" s="245">
        <v>94.531091520800004</v>
      </c>
      <c r="F7941" s="246"/>
      <c r="G7941" s="246"/>
      <c r="H7941" s="246"/>
    </row>
    <row r="7942" spans="1:8" x14ac:dyDescent="0.2">
      <c r="A7942" s="247">
        <v>44527.125</v>
      </c>
      <c r="B7942" s="248">
        <v>4</v>
      </c>
      <c r="C7942" s="243">
        <v>88.842039</v>
      </c>
      <c r="D7942" s="244">
        <v>6.6098477015999997</v>
      </c>
      <c r="E7942" s="245">
        <v>95.451886701600003</v>
      </c>
      <c r="F7942" s="246"/>
      <c r="G7942" s="246"/>
      <c r="H7942" s="246"/>
    </row>
    <row r="7943" spans="1:8" x14ac:dyDescent="0.2">
      <c r="A7943" s="247">
        <v>44527.166666659999</v>
      </c>
      <c r="B7943" s="248">
        <v>5</v>
      </c>
      <c r="C7943" s="243">
        <v>91.907084999999995</v>
      </c>
      <c r="D7943" s="244">
        <v>6.837887123999999</v>
      </c>
      <c r="E7943" s="245">
        <v>98.744972124</v>
      </c>
      <c r="F7943" s="246"/>
      <c r="G7943" s="246"/>
      <c r="H7943" s="246"/>
    </row>
    <row r="7944" spans="1:8" x14ac:dyDescent="0.2">
      <c r="A7944" s="247">
        <v>44527.208333330003</v>
      </c>
      <c r="B7944" s="248">
        <v>6</v>
      </c>
      <c r="C7944" s="243">
        <v>93.863479999999996</v>
      </c>
      <c r="D7944" s="244">
        <v>6.9834429119999992</v>
      </c>
      <c r="E7944" s="245">
        <v>100.846922912</v>
      </c>
      <c r="F7944" s="246"/>
      <c r="G7944" s="246"/>
      <c r="H7944" s="246"/>
    </row>
    <row r="7945" spans="1:8" x14ac:dyDescent="0.2">
      <c r="A7945" s="247">
        <v>44527.25</v>
      </c>
      <c r="B7945" s="248">
        <v>7</v>
      </c>
      <c r="C7945" s="243">
        <v>95.466581000000005</v>
      </c>
      <c r="D7945" s="244">
        <v>7.1027136263999999</v>
      </c>
      <c r="E7945" s="245">
        <v>102.56929462640001</v>
      </c>
      <c r="F7945" s="246"/>
      <c r="G7945" s="246"/>
      <c r="H7945" s="246"/>
    </row>
    <row r="7946" spans="1:8" x14ac:dyDescent="0.2">
      <c r="A7946" s="247">
        <v>44527.291666659999</v>
      </c>
      <c r="B7946" s="248">
        <v>8</v>
      </c>
      <c r="C7946" s="243">
        <v>99.145578999999998</v>
      </c>
      <c r="D7946" s="244">
        <v>7.3764310775999995</v>
      </c>
      <c r="E7946" s="245">
        <v>106.5220100776</v>
      </c>
      <c r="F7946" s="246"/>
      <c r="G7946" s="246"/>
      <c r="H7946" s="246"/>
    </row>
    <row r="7947" spans="1:8" x14ac:dyDescent="0.2">
      <c r="A7947" s="247">
        <v>44527.333333330003</v>
      </c>
      <c r="B7947" s="248">
        <v>9</v>
      </c>
      <c r="C7947" s="243">
        <v>103.508842</v>
      </c>
      <c r="D7947" s="244">
        <v>7.7010578447999993</v>
      </c>
      <c r="E7947" s="245">
        <v>111.20989984480001</v>
      </c>
      <c r="F7947" s="246"/>
      <c r="G7947" s="246"/>
      <c r="H7947" s="246"/>
    </row>
    <row r="7948" spans="1:8" x14ac:dyDescent="0.2">
      <c r="A7948" s="247">
        <v>44527.375</v>
      </c>
      <c r="B7948" s="248">
        <v>10</v>
      </c>
      <c r="C7948" s="243">
        <v>104.55416</v>
      </c>
      <c r="D7948" s="244">
        <v>7.7788295039999991</v>
      </c>
      <c r="E7948" s="245">
        <v>112.332989504</v>
      </c>
      <c r="F7948" s="246"/>
      <c r="G7948" s="246"/>
      <c r="H7948" s="246"/>
    </row>
    <row r="7949" spans="1:8" x14ac:dyDescent="0.2">
      <c r="A7949" s="247">
        <v>44527.416666659999</v>
      </c>
      <c r="B7949" s="248">
        <v>11</v>
      </c>
      <c r="C7949" s="243">
        <v>105.80405900000001</v>
      </c>
      <c r="D7949" s="244">
        <v>7.8718219895999999</v>
      </c>
      <c r="E7949" s="245">
        <v>113.6758809896</v>
      </c>
      <c r="F7949" s="246"/>
      <c r="G7949" s="246"/>
      <c r="H7949" s="246"/>
    </row>
    <row r="7950" spans="1:8" x14ac:dyDescent="0.2">
      <c r="A7950" s="247">
        <v>44527.458333330003</v>
      </c>
      <c r="B7950" s="248">
        <v>12</v>
      </c>
      <c r="C7950" s="243">
        <v>106.359623</v>
      </c>
      <c r="D7950" s="244">
        <v>7.9131559511999994</v>
      </c>
      <c r="E7950" s="245">
        <v>114.2727789512</v>
      </c>
      <c r="F7950" s="246"/>
      <c r="G7950" s="246"/>
      <c r="H7950" s="246"/>
    </row>
    <row r="7951" spans="1:8" x14ac:dyDescent="0.2">
      <c r="A7951" s="247">
        <v>44527.5</v>
      </c>
      <c r="B7951" s="248">
        <v>13</v>
      </c>
      <c r="C7951" s="243">
        <v>107.657223</v>
      </c>
      <c r="D7951" s="244">
        <v>8.0096973911999996</v>
      </c>
      <c r="E7951" s="245">
        <v>115.66692039119999</v>
      </c>
      <c r="F7951" s="246"/>
      <c r="G7951" s="246"/>
      <c r="H7951" s="246"/>
    </row>
    <row r="7952" spans="1:8" x14ac:dyDescent="0.2">
      <c r="A7952" s="247">
        <v>44527.541666659999</v>
      </c>
      <c r="B7952" s="248">
        <v>14</v>
      </c>
      <c r="C7952" s="243">
        <v>108.365995</v>
      </c>
      <c r="D7952" s="244">
        <v>8.0624300279999996</v>
      </c>
      <c r="E7952" s="245">
        <v>116.42842502799999</v>
      </c>
      <c r="F7952" s="246"/>
      <c r="G7952" s="246"/>
      <c r="H7952" s="246"/>
    </row>
    <row r="7953" spans="1:8" x14ac:dyDescent="0.2">
      <c r="A7953" s="247">
        <v>44527.583333330003</v>
      </c>
      <c r="B7953" s="248">
        <v>15</v>
      </c>
      <c r="C7953" s="243">
        <v>107.689126</v>
      </c>
      <c r="D7953" s="244">
        <v>8.0120709744000003</v>
      </c>
      <c r="E7953" s="245">
        <v>115.70119697440001</v>
      </c>
      <c r="F7953" s="246"/>
      <c r="G7953" s="246"/>
      <c r="H7953" s="246"/>
    </row>
    <row r="7954" spans="1:8" x14ac:dyDescent="0.2">
      <c r="A7954" s="247">
        <v>44527.625</v>
      </c>
      <c r="B7954" s="248">
        <v>16</v>
      </c>
      <c r="C7954" s="243">
        <v>108.137163</v>
      </c>
      <c r="D7954" s="244">
        <v>8.0454049271999999</v>
      </c>
      <c r="E7954" s="245">
        <v>116.1825679272</v>
      </c>
      <c r="F7954" s="246"/>
      <c r="G7954" s="246"/>
      <c r="H7954" s="246"/>
    </row>
    <row r="7955" spans="1:8" x14ac:dyDescent="0.2">
      <c r="A7955" s="247">
        <v>44527.666666659999</v>
      </c>
      <c r="B7955" s="248">
        <v>17</v>
      </c>
      <c r="C7955" s="243">
        <v>100.659491</v>
      </c>
      <c r="D7955" s="244">
        <v>7.4890661303999995</v>
      </c>
      <c r="E7955" s="245">
        <v>108.14855713040001</v>
      </c>
      <c r="F7955" s="246"/>
      <c r="G7955" s="246"/>
      <c r="H7955" s="246"/>
    </row>
    <row r="7956" spans="1:8" x14ac:dyDescent="0.2">
      <c r="A7956" s="247">
        <v>44527.708333330003</v>
      </c>
      <c r="B7956" s="248">
        <v>18</v>
      </c>
      <c r="C7956" s="243">
        <v>101.29414200000001</v>
      </c>
      <c r="D7956" s="244">
        <v>7.5362841647999996</v>
      </c>
      <c r="E7956" s="245">
        <v>108.8304261648</v>
      </c>
      <c r="F7956" s="246"/>
      <c r="G7956" s="246"/>
      <c r="H7956" s="246"/>
    </row>
    <row r="7957" spans="1:8" x14ac:dyDescent="0.2">
      <c r="A7957" s="247">
        <v>44527.75</v>
      </c>
      <c r="B7957" s="248">
        <v>19</v>
      </c>
      <c r="C7957" s="243">
        <v>103.38513800000001</v>
      </c>
      <c r="D7957" s="244">
        <v>7.6918542672000001</v>
      </c>
      <c r="E7957" s="245">
        <v>111.07699226720001</v>
      </c>
      <c r="F7957" s="246"/>
      <c r="G7957" s="246"/>
      <c r="H7957" s="246"/>
    </row>
    <row r="7958" spans="1:8" x14ac:dyDescent="0.2">
      <c r="A7958" s="247">
        <v>44527.791666659999</v>
      </c>
      <c r="B7958" s="248">
        <v>20</v>
      </c>
      <c r="C7958" s="243">
        <v>103.086952</v>
      </c>
      <c r="D7958" s="244">
        <v>7.6696692287999992</v>
      </c>
      <c r="E7958" s="245">
        <v>110.7566212288</v>
      </c>
      <c r="F7958" s="246"/>
      <c r="G7958" s="246"/>
      <c r="H7958" s="246"/>
    </row>
    <row r="7959" spans="1:8" x14ac:dyDescent="0.2">
      <c r="A7959" s="247">
        <v>44527.833333330003</v>
      </c>
      <c r="B7959" s="248">
        <v>21</v>
      </c>
      <c r="C7959" s="243">
        <v>100.616151</v>
      </c>
      <c r="D7959" s="244">
        <v>7.4858416343999998</v>
      </c>
      <c r="E7959" s="245">
        <v>108.10199263440001</v>
      </c>
      <c r="F7959" s="246"/>
      <c r="G7959" s="246"/>
      <c r="H7959" s="246"/>
    </row>
    <row r="7960" spans="1:8" x14ac:dyDescent="0.2">
      <c r="A7960" s="247">
        <v>44527.875</v>
      </c>
      <c r="B7960" s="248">
        <v>22</v>
      </c>
      <c r="C7960" s="243">
        <v>99.708810999999997</v>
      </c>
      <c r="D7960" s="244">
        <v>7.4183355383999992</v>
      </c>
      <c r="E7960" s="245">
        <v>107.1271465384</v>
      </c>
      <c r="F7960" s="246"/>
      <c r="G7960" s="246"/>
      <c r="H7960" s="246"/>
    </row>
    <row r="7961" spans="1:8" x14ac:dyDescent="0.2">
      <c r="A7961" s="247">
        <v>44527.916666659999</v>
      </c>
      <c r="B7961" s="248">
        <v>23</v>
      </c>
      <c r="C7961" s="243">
        <v>96.343366000000003</v>
      </c>
      <c r="D7961" s="244">
        <v>7.1679464303999998</v>
      </c>
      <c r="E7961" s="245">
        <v>103.5113124304</v>
      </c>
      <c r="F7961" s="246"/>
      <c r="G7961" s="246"/>
      <c r="H7961" s="246"/>
    </row>
    <row r="7962" spans="1:8" x14ac:dyDescent="0.2">
      <c r="A7962" s="247">
        <v>44527.958333330003</v>
      </c>
      <c r="B7962" s="248">
        <v>24</v>
      </c>
      <c r="C7962" s="243">
        <v>94.808167999999995</v>
      </c>
      <c r="D7962" s="244">
        <v>7.0537276991999986</v>
      </c>
      <c r="E7962" s="245">
        <v>101.86189569919999</v>
      </c>
      <c r="F7962" s="246"/>
      <c r="G7962" s="246"/>
      <c r="H7962" s="246"/>
    </row>
    <row r="7963" spans="1:8" x14ac:dyDescent="0.2">
      <c r="A7963" s="247">
        <v>44528</v>
      </c>
      <c r="B7963" s="248">
        <v>1</v>
      </c>
      <c r="C7963" s="243">
        <v>92.245960000000011</v>
      </c>
      <c r="D7963" s="244">
        <v>6.8630994240000005</v>
      </c>
      <c r="E7963" s="245">
        <v>99.109059424000009</v>
      </c>
      <c r="F7963" s="246"/>
      <c r="G7963" s="246"/>
      <c r="H7963" s="246"/>
    </row>
    <row r="7964" spans="1:8" x14ac:dyDescent="0.2">
      <c r="A7964" s="247">
        <v>44528.041666659999</v>
      </c>
      <c r="B7964" s="248">
        <v>2</v>
      </c>
      <c r="C7964" s="243">
        <v>88.453589999999991</v>
      </c>
      <c r="D7964" s="244">
        <v>6.5809470959999992</v>
      </c>
      <c r="E7964" s="245">
        <v>95.034537095999994</v>
      </c>
      <c r="F7964" s="246"/>
      <c r="G7964" s="246"/>
      <c r="H7964" s="246"/>
    </row>
    <row r="7965" spans="1:8" x14ac:dyDescent="0.2">
      <c r="A7965" s="247">
        <v>44528.083333330003</v>
      </c>
      <c r="B7965" s="248">
        <v>3</v>
      </c>
      <c r="C7965" s="243">
        <v>87.300934999999996</v>
      </c>
      <c r="D7965" s="244">
        <v>6.4951895639999995</v>
      </c>
      <c r="E7965" s="245">
        <v>93.796124563999996</v>
      </c>
      <c r="F7965" s="246"/>
      <c r="G7965" s="246"/>
      <c r="H7965" s="246"/>
    </row>
    <row r="7966" spans="1:8" x14ac:dyDescent="0.2">
      <c r="A7966" s="247">
        <v>44528.125</v>
      </c>
      <c r="B7966" s="248">
        <v>4</v>
      </c>
      <c r="C7966" s="243">
        <v>87.439959000000002</v>
      </c>
      <c r="D7966" s="244">
        <v>6.5055329495999992</v>
      </c>
      <c r="E7966" s="245">
        <v>93.945491949599997</v>
      </c>
      <c r="F7966" s="246"/>
      <c r="G7966" s="246"/>
      <c r="H7966" s="246"/>
    </row>
    <row r="7967" spans="1:8" x14ac:dyDescent="0.2">
      <c r="A7967" s="247">
        <v>44528.166666659999</v>
      </c>
      <c r="B7967" s="248">
        <v>5</v>
      </c>
      <c r="C7967" s="243">
        <v>90.366601000000003</v>
      </c>
      <c r="D7967" s="244">
        <v>6.7232751143999998</v>
      </c>
      <c r="E7967" s="245">
        <v>97.089876114399999</v>
      </c>
      <c r="F7967" s="246"/>
      <c r="G7967" s="246"/>
      <c r="H7967" s="246"/>
    </row>
    <row r="7968" spans="1:8" x14ac:dyDescent="0.2">
      <c r="A7968" s="247">
        <v>44528.208333330003</v>
      </c>
      <c r="B7968" s="248">
        <v>6</v>
      </c>
      <c r="C7968" s="243">
        <v>94.434243999999993</v>
      </c>
      <c r="D7968" s="244">
        <v>7.0259077535999985</v>
      </c>
      <c r="E7968" s="245">
        <v>101.46015175359999</v>
      </c>
      <c r="F7968" s="246"/>
      <c r="G7968" s="246"/>
      <c r="H7968" s="246"/>
    </row>
    <row r="7969" spans="1:8" x14ac:dyDescent="0.2">
      <c r="A7969" s="247">
        <v>44528.25</v>
      </c>
      <c r="B7969" s="248">
        <v>7</v>
      </c>
      <c r="C7969" s="243">
        <v>95.670467000000002</v>
      </c>
      <c r="D7969" s="244">
        <v>7.1178827447999993</v>
      </c>
      <c r="E7969" s="245">
        <v>102.7883497448</v>
      </c>
      <c r="F7969" s="246"/>
      <c r="G7969" s="246"/>
      <c r="H7969" s="246"/>
    </row>
    <row r="7970" spans="1:8" x14ac:dyDescent="0.2">
      <c r="A7970" s="247">
        <v>44528.291666659999</v>
      </c>
      <c r="B7970" s="248">
        <v>8</v>
      </c>
      <c r="C7970" s="243">
        <v>94.793057000000005</v>
      </c>
      <c r="D7970" s="244">
        <v>7.0526034407999996</v>
      </c>
      <c r="E7970" s="245">
        <v>101.8456604408</v>
      </c>
      <c r="F7970" s="246"/>
      <c r="G7970" s="246"/>
      <c r="H7970" s="246"/>
    </row>
    <row r="7971" spans="1:8" x14ac:dyDescent="0.2">
      <c r="A7971" s="247">
        <v>44528.333333330003</v>
      </c>
      <c r="B7971" s="248">
        <v>9</v>
      </c>
      <c r="C7971" s="243">
        <v>94.371384000000006</v>
      </c>
      <c r="D7971" s="244">
        <v>7.0212309695999995</v>
      </c>
      <c r="E7971" s="245">
        <v>101.3926149696</v>
      </c>
      <c r="F7971" s="246"/>
      <c r="G7971" s="246"/>
      <c r="H7971" s="246"/>
    </row>
    <row r="7972" spans="1:8" x14ac:dyDescent="0.2">
      <c r="A7972" s="247">
        <v>44528.375</v>
      </c>
      <c r="B7972" s="248">
        <v>10</v>
      </c>
      <c r="C7972" s="243">
        <v>97.447654</v>
      </c>
      <c r="D7972" s="244">
        <v>7.2501054575999992</v>
      </c>
      <c r="E7972" s="245">
        <v>104.6977594576</v>
      </c>
      <c r="F7972" s="246"/>
      <c r="G7972" s="246"/>
      <c r="H7972" s="246"/>
    </row>
    <row r="7973" spans="1:8" x14ac:dyDescent="0.2">
      <c r="A7973" s="247">
        <v>44528.416666659999</v>
      </c>
      <c r="B7973" s="248">
        <v>11</v>
      </c>
      <c r="C7973" s="243">
        <v>98.069277</v>
      </c>
      <c r="D7973" s="244">
        <v>7.2963542087999995</v>
      </c>
      <c r="E7973" s="245">
        <v>105.3656312088</v>
      </c>
      <c r="F7973" s="246"/>
      <c r="G7973" s="246"/>
      <c r="H7973" s="246"/>
    </row>
    <row r="7974" spans="1:8" x14ac:dyDescent="0.2">
      <c r="A7974" s="247">
        <v>44528.458333330003</v>
      </c>
      <c r="B7974" s="248">
        <v>12</v>
      </c>
      <c r="C7974" s="243">
        <v>98.402295000000009</v>
      </c>
      <c r="D7974" s="244">
        <v>7.3211307479999999</v>
      </c>
      <c r="E7974" s="245">
        <v>105.72342574800001</v>
      </c>
      <c r="F7974" s="246"/>
      <c r="G7974" s="246"/>
      <c r="H7974" s="246"/>
    </row>
    <row r="7975" spans="1:8" x14ac:dyDescent="0.2">
      <c r="A7975" s="247">
        <v>44528.5</v>
      </c>
      <c r="B7975" s="248">
        <v>13</v>
      </c>
      <c r="C7975" s="243">
        <v>99.110605000000007</v>
      </c>
      <c r="D7975" s="244">
        <v>7.3738290119999998</v>
      </c>
      <c r="E7975" s="245">
        <v>106.48443401200001</v>
      </c>
      <c r="F7975" s="246"/>
      <c r="G7975" s="246"/>
      <c r="H7975" s="246"/>
    </row>
    <row r="7976" spans="1:8" x14ac:dyDescent="0.2">
      <c r="A7976" s="247">
        <v>44528.541666659999</v>
      </c>
      <c r="B7976" s="248">
        <v>14</v>
      </c>
      <c r="C7976" s="243">
        <v>98.882739999999998</v>
      </c>
      <c r="D7976" s="244">
        <v>7.3568758559999994</v>
      </c>
      <c r="E7976" s="245">
        <v>106.239615856</v>
      </c>
      <c r="F7976" s="246"/>
      <c r="G7976" s="246"/>
      <c r="H7976" s="246"/>
    </row>
    <row r="7977" spans="1:8" x14ac:dyDescent="0.2">
      <c r="A7977" s="247">
        <v>44528.583333330003</v>
      </c>
      <c r="B7977" s="248">
        <v>15</v>
      </c>
      <c r="C7977" s="243">
        <v>99.253354999999999</v>
      </c>
      <c r="D7977" s="244">
        <v>7.3844496119999992</v>
      </c>
      <c r="E7977" s="245">
        <v>106.637804612</v>
      </c>
      <c r="F7977" s="246"/>
      <c r="G7977" s="246"/>
      <c r="H7977" s="246"/>
    </row>
    <row r="7978" spans="1:8" x14ac:dyDescent="0.2">
      <c r="A7978" s="247">
        <v>44528.625</v>
      </c>
      <c r="B7978" s="248">
        <v>16</v>
      </c>
      <c r="C7978" s="243">
        <v>100.070487</v>
      </c>
      <c r="D7978" s="244">
        <v>7.4452442327999995</v>
      </c>
      <c r="E7978" s="245">
        <v>107.51573123279999</v>
      </c>
      <c r="F7978" s="246"/>
      <c r="G7978" s="246"/>
      <c r="H7978" s="246"/>
    </row>
    <row r="7979" spans="1:8" x14ac:dyDescent="0.2">
      <c r="A7979" s="247">
        <v>44528.666666659999</v>
      </c>
      <c r="B7979" s="248">
        <v>17</v>
      </c>
      <c r="C7979" s="243">
        <v>100.33367899999999</v>
      </c>
      <c r="D7979" s="244">
        <v>7.4648257175999984</v>
      </c>
      <c r="E7979" s="245">
        <v>107.79850471759998</v>
      </c>
      <c r="F7979" s="246"/>
      <c r="G7979" s="246"/>
      <c r="H7979" s="246"/>
    </row>
    <row r="7980" spans="1:8" x14ac:dyDescent="0.2">
      <c r="A7980" s="247">
        <v>44528.708333330003</v>
      </c>
      <c r="B7980" s="248">
        <v>18</v>
      </c>
      <c r="C7980" s="243">
        <v>100.8124</v>
      </c>
      <c r="D7980" s="244">
        <v>7.5004425599999989</v>
      </c>
      <c r="E7980" s="245">
        <v>108.31284255999999</v>
      </c>
      <c r="F7980" s="246"/>
      <c r="G7980" s="246"/>
      <c r="H7980" s="246"/>
    </row>
    <row r="7981" spans="1:8" x14ac:dyDescent="0.2">
      <c r="A7981" s="247">
        <v>44528.75</v>
      </c>
      <c r="B7981" s="248">
        <v>19</v>
      </c>
      <c r="C7981" s="243">
        <v>103.123462</v>
      </c>
      <c r="D7981" s="244">
        <v>7.6723855727999997</v>
      </c>
      <c r="E7981" s="245">
        <v>110.7958475728</v>
      </c>
      <c r="F7981" s="246"/>
      <c r="G7981" s="246"/>
      <c r="H7981" s="246"/>
    </row>
    <row r="7982" spans="1:8" x14ac:dyDescent="0.2">
      <c r="A7982" s="247">
        <v>44528.791666659999</v>
      </c>
      <c r="B7982" s="248">
        <v>20</v>
      </c>
      <c r="C7982" s="243">
        <v>102.290927</v>
      </c>
      <c r="D7982" s="244">
        <v>7.6104449687999995</v>
      </c>
      <c r="E7982" s="245">
        <v>109.90137196879999</v>
      </c>
      <c r="F7982" s="246"/>
      <c r="G7982" s="246"/>
      <c r="H7982" s="246"/>
    </row>
    <row r="7983" spans="1:8" x14ac:dyDescent="0.2">
      <c r="A7983" s="247">
        <v>44528.833333330003</v>
      </c>
      <c r="B7983" s="248">
        <v>21</v>
      </c>
      <c r="C7983" s="243">
        <v>100.95395500000001</v>
      </c>
      <c r="D7983" s="244">
        <v>7.5109742519999996</v>
      </c>
      <c r="E7983" s="245">
        <v>108.464929252</v>
      </c>
      <c r="F7983" s="246"/>
      <c r="G7983" s="246"/>
      <c r="H7983" s="246"/>
    </row>
    <row r="7984" spans="1:8" x14ac:dyDescent="0.2">
      <c r="A7984" s="247">
        <v>44528.875</v>
      </c>
      <c r="B7984" s="248">
        <v>22</v>
      </c>
      <c r="C7984" s="243">
        <v>99.763194999999996</v>
      </c>
      <c r="D7984" s="244">
        <v>7.4223817079999987</v>
      </c>
      <c r="E7984" s="245">
        <v>107.185576708</v>
      </c>
      <c r="F7984" s="246"/>
      <c r="G7984" s="246"/>
      <c r="H7984" s="246"/>
    </row>
    <row r="7985" spans="1:8" x14ac:dyDescent="0.2">
      <c r="A7985" s="247">
        <v>44528.916666659999</v>
      </c>
      <c r="B7985" s="248">
        <v>23</v>
      </c>
      <c r="C7985" s="243">
        <v>96.270436000000004</v>
      </c>
      <c r="D7985" s="244">
        <v>7.1625204383999996</v>
      </c>
      <c r="E7985" s="245">
        <v>103.4329564384</v>
      </c>
      <c r="F7985" s="246"/>
      <c r="G7985" s="246"/>
      <c r="H7985" s="246"/>
    </row>
    <row r="7986" spans="1:8" x14ac:dyDescent="0.2">
      <c r="A7986" s="247">
        <v>44528.958333330003</v>
      </c>
      <c r="B7986" s="248">
        <v>24</v>
      </c>
      <c r="C7986" s="243">
        <v>92.387731000000002</v>
      </c>
      <c r="D7986" s="244">
        <v>6.8736471863999995</v>
      </c>
      <c r="E7986" s="245">
        <v>99.261378186400009</v>
      </c>
      <c r="F7986" s="246"/>
      <c r="G7986" s="246"/>
      <c r="H7986" s="246"/>
    </row>
    <row r="7987" spans="1:8" x14ac:dyDescent="0.2">
      <c r="A7987" s="247">
        <v>44529</v>
      </c>
      <c r="B7987" s="248">
        <v>1</v>
      </c>
      <c r="C7987" s="243">
        <v>90.889436000000003</v>
      </c>
      <c r="D7987" s="244">
        <v>6.7621740383999995</v>
      </c>
      <c r="E7987" s="245">
        <v>97.651610038400008</v>
      </c>
      <c r="F7987" s="246"/>
      <c r="G7987" s="246"/>
      <c r="H7987" s="246"/>
    </row>
    <row r="7988" spans="1:8" x14ac:dyDescent="0.2">
      <c r="A7988" s="247">
        <v>44529.041666659999</v>
      </c>
      <c r="B7988" s="248">
        <v>2</v>
      </c>
      <c r="C7988" s="243">
        <v>89.052363</v>
      </c>
      <c r="D7988" s="244">
        <v>6.6254958071999992</v>
      </c>
      <c r="E7988" s="245">
        <v>95.677858807199996</v>
      </c>
      <c r="F7988" s="246"/>
      <c r="G7988" s="246"/>
      <c r="H7988" s="246"/>
    </row>
    <row r="7989" spans="1:8" x14ac:dyDescent="0.2">
      <c r="A7989" s="247">
        <v>44529.083333330003</v>
      </c>
      <c r="B7989" s="248">
        <v>3</v>
      </c>
      <c r="C7989" s="243">
        <v>88.465127999999993</v>
      </c>
      <c r="D7989" s="244">
        <v>6.581805523199999</v>
      </c>
      <c r="E7989" s="245">
        <v>95.046933523199996</v>
      </c>
      <c r="F7989" s="246"/>
      <c r="G7989" s="246"/>
      <c r="H7989" s="246"/>
    </row>
    <row r="7990" spans="1:8" x14ac:dyDescent="0.2">
      <c r="A7990" s="247">
        <v>44529.125</v>
      </c>
      <c r="B7990" s="248">
        <v>4</v>
      </c>
      <c r="C7990" s="243">
        <v>89.642874000000006</v>
      </c>
      <c r="D7990" s="244">
        <v>6.6694298256</v>
      </c>
      <c r="E7990" s="245">
        <v>96.312303825600011</v>
      </c>
      <c r="F7990" s="246"/>
      <c r="G7990" s="246"/>
      <c r="H7990" s="246"/>
    </row>
    <row r="7991" spans="1:8" x14ac:dyDescent="0.2">
      <c r="A7991" s="247">
        <v>44529.166666659999</v>
      </c>
      <c r="B7991" s="248">
        <v>5</v>
      </c>
      <c r="C7991" s="243">
        <v>93.604243000000011</v>
      </c>
      <c r="D7991" s="244">
        <v>6.9641556792000001</v>
      </c>
      <c r="E7991" s="245">
        <v>100.56839867920002</v>
      </c>
      <c r="F7991" s="246"/>
      <c r="G7991" s="246"/>
      <c r="H7991" s="246"/>
    </row>
    <row r="7992" spans="1:8" x14ac:dyDescent="0.2">
      <c r="A7992" s="247">
        <v>44529.208333330003</v>
      </c>
      <c r="B7992" s="248">
        <v>6</v>
      </c>
      <c r="C7992" s="243">
        <v>101.34211500000001</v>
      </c>
      <c r="D7992" s="244">
        <v>7.5398533560000001</v>
      </c>
      <c r="E7992" s="245">
        <v>108.881968356</v>
      </c>
      <c r="F7992" s="246"/>
      <c r="G7992" s="246"/>
      <c r="H7992" s="246"/>
    </row>
    <row r="7993" spans="1:8" x14ac:dyDescent="0.2">
      <c r="A7993" s="247">
        <v>44529.25</v>
      </c>
      <c r="B7993" s="248">
        <v>7</v>
      </c>
      <c r="C7993" s="243">
        <v>108.077038</v>
      </c>
      <c r="D7993" s="244">
        <v>8.0409316271999991</v>
      </c>
      <c r="E7993" s="245">
        <v>116.1179696272</v>
      </c>
      <c r="F7993" s="246"/>
      <c r="G7993" s="246"/>
      <c r="H7993" s="246"/>
    </row>
    <row r="7994" spans="1:8" x14ac:dyDescent="0.2">
      <c r="A7994" s="247">
        <v>44529.291666659999</v>
      </c>
      <c r="B7994" s="248">
        <v>8</v>
      </c>
      <c r="C7994" s="243">
        <v>113.031761</v>
      </c>
      <c r="D7994" s="244">
        <v>8.4095630184000001</v>
      </c>
      <c r="E7994" s="245">
        <v>121.4413240184</v>
      </c>
      <c r="F7994" s="246"/>
      <c r="G7994" s="246"/>
      <c r="H7994" s="246"/>
    </row>
    <row r="7995" spans="1:8" x14ac:dyDescent="0.2">
      <c r="A7995" s="247">
        <v>44529.333333330003</v>
      </c>
      <c r="B7995" s="248">
        <v>9</v>
      </c>
      <c r="C7995" s="243">
        <v>116.216165</v>
      </c>
      <c r="D7995" s="244">
        <v>8.6464826759999998</v>
      </c>
      <c r="E7995" s="245">
        <v>124.86264767600001</v>
      </c>
      <c r="F7995" s="246"/>
      <c r="G7995" s="246"/>
      <c r="H7995" s="246"/>
    </row>
    <row r="7996" spans="1:8" x14ac:dyDescent="0.2">
      <c r="A7996" s="247">
        <v>44529.375</v>
      </c>
      <c r="B7996" s="248">
        <v>10</v>
      </c>
      <c r="C7996" s="243">
        <v>117.593497</v>
      </c>
      <c r="D7996" s="244">
        <v>8.7489561767999984</v>
      </c>
      <c r="E7996" s="245">
        <v>126.34245317679999</v>
      </c>
      <c r="F7996" s="246"/>
      <c r="G7996" s="246"/>
      <c r="H7996" s="246"/>
    </row>
    <row r="7997" spans="1:8" x14ac:dyDescent="0.2">
      <c r="A7997" s="247">
        <v>44529.416666659999</v>
      </c>
      <c r="B7997" s="248">
        <v>11</v>
      </c>
      <c r="C7997" s="243">
        <v>116.332227</v>
      </c>
      <c r="D7997" s="244">
        <v>8.655117688799999</v>
      </c>
      <c r="E7997" s="245">
        <v>124.98734468880001</v>
      </c>
      <c r="F7997" s="246"/>
      <c r="G7997" s="246"/>
      <c r="H7997" s="246"/>
    </row>
    <row r="7998" spans="1:8" x14ac:dyDescent="0.2">
      <c r="A7998" s="247">
        <v>44529.458333330003</v>
      </c>
      <c r="B7998" s="248">
        <v>12</v>
      </c>
      <c r="C7998" s="243">
        <v>114.747122</v>
      </c>
      <c r="D7998" s="244">
        <v>8.5371858767999989</v>
      </c>
      <c r="E7998" s="245">
        <v>123.2843078768</v>
      </c>
      <c r="F7998" s="246"/>
      <c r="G7998" s="246"/>
      <c r="H7998" s="246"/>
    </row>
    <row r="7999" spans="1:8" x14ac:dyDescent="0.2">
      <c r="A7999" s="247">
        <v>44529.5</v>
      </c>
      <c r="B7999" s="248">
        <v>13</v>
      </c>
      <c r="C7999" s="243">
        <v>115.393889</v>
      </c>
      <c r="D7999" s="244">
        <v>8.5853053415999998</v>
      </c>
      <c r="E7999" s="245">
        <v>123.97919434160001</v>
      </c>
      <c r="F7999" s="246"/>
      <c r="G7999" s="246"/>
      <c r="H7999" s="246"/>
    </row>
    <row r="8000" spans="1:8" x14ac:dyDescent="0.2">
      <c r="A8000" s="247">
        <v>44529.541666659999</v>
      </c>
      <c r="B8000" s="248">
        <v>14</v>
      </c>
      <c r="C8000" s="243">
        <v>115.096782</v>
      </c>
      <c r="D8000" s="244">
        <v>8.5632005808000002</v>
      </c>
      <c r="E8000" s="245">
        <v>123.6599825808</v>
      </c>
      <c r="F8000" s="246"/>
      <c r="G8000" s="246"/>
      <c r="H8000" s="246"/>
    </row>
    <row r="8001" spans="1:8" x14ac:dyDescent="0.2">
      <c r="A8001" s="247">
        <v>44529.583333330003</v>
      </c>
      <c r="B8001" s="248">
        <v>15</v>
      </c>
      <c r="C8001" s="243">
        <v>113.686199</v>
      </c>
      <c r="D8001" s="244">
        <v>8.4582532056000002</v>
      </c>
      <c r="E8001" s="245">
        <v>122.1444522056</v>
      </c>
      <c r="F8001" s="246"/>
      <c r="G8001" s="246"/>
      <c r="H8001" s="246"/>
    </row>
    <row r="8002" spans="1:8" x14ac:dyDescent="0.2">
      <c r="A8002" s="247">
        <v>44529.625</v>
      </c>
      <c r="B8002" s="248">
        <v>16</v>
      </c>
      <c r="C8002" s="243">
        <v>112.840906</v>
      </c>
      <c r="D8002" s="244">
        <v>8.3953634063999996</v>
      </c>
      <c r="E8002" s="245">
        <v>121.2362694064</v>
      </c>
      <c r="F8002" s="246"/>
      <c r="G8002" s="246"/>
      <c r="H8002" s="246"/>
    </row>
    <row r="8003" spans="1:8" x14ac:dyDescent="0.2">
      <c r="A8003" s="247">
        <v>44529.666666659999</v>
      </c>
      <c r="B8003" s="248">
        <v>17</v>
      </c>
      <c r="C8003" s="243">
        <v>111.897535</v>
      </c>
      <c r="D8003" s="244">
        <v>8.3251766039999993</v>
      </c>
      <c r="E8003" s="245">
        <v>120.22271160400001</v>
      </c>
      <c r="F8003" s="246"/>
      <c r="G8003" s="246"/>
      <c r="H8003" s="246"/>
    </row>
    <row r="8004" spans="1:8" x14ac:dyDescent="0.2">
      <c r="A8004" s="247">
        <v>44529.708333330003</v>
      </c>
      <c r="B8004" s="248">
        <v>18</v>
      </c>
      <c r="C8004" s="243">
        <v>110.876806</v>
      </c>
      <c r="D8004" s="244">
        <v>8.2492343663999996</v>
      </c>
      <c r="E8004" s="245">
        <v>119.12604036640001</v>
      </c>
      <c r="F8004" s="246"/>
      <c r="G8004" s="246"/>
      <c r="H8004" s="246"/>
    </row>
    <row r="8005" spans="1:8" x14ac:dyDescent="0.2">
      <c r="A8005" s="247">
        <v>44529.75</v>
      </c>
      <c r="B8005" s="248">
        <v>19</v>
      </c>
      <c r="C8005" s="243">
        <v>111.27304400000001</v>
      </c>
      <c r="D8005" s="244">
        <v>8.2787144736000009</v>
      </c>
      <c r="E8005" s="245">
        <v>119.55175847360002</v>
      </c>
      <c r="F8005" s="246"/>
      <c r="G8005" s="246"/>
      <c r="H8005" s="246"/>
    </row>
    <row r="8006" spans="1:8" x14ac:dyDescent="0.2">
      <c r="A8006" s="247">
        <v>44529.791666659999</v>
      </c>
      <c r="B8006" s="248">
        <v>20</v>
      </c>
      <c r="C8006" s="243">
        <v>108.39667200000001</v>
      </c>
      <c r="D8006" s="244">
        <v>8.0647123967999992</v>
      </c>
      <c r="E8006" s="245">
        <v>116.46138439680001</v>
      </c>
      <c r="F8006" s="246"/>
      <c r="G8006" s="246"/>
      <c r="H8006" s="246"/>
    </row>
    <row r="8007" spans="1:8" x14ac:dyDescent="0.2">
      <c r="A8007" s="247">
        <v>44529.833333330003</v>
      </c>
      <c r="B8007" s="248">
        <v>21</v>
      </c>
      <c r="C8007" s="243">
        <v>105.571844</v>
      </c>
      <c r="D8007" s="244">
        <v>7.854545193599999</v>
      </c>
      <c r="E8007" s="245">
        <v>113.4263891936</v>
      </c>
      <c r="F8007" s="246"/>
      <c r="G8007" s="246"/>
      <c r="H8007" s="246"/>
    </row>
    <row r="8008" spans="1:8" x14ac:dyDescent="0.2">
      <c r="A8008" s="247">
        <v>44529.875</v>
      </c>
      <c r="B8008" s="248">
        <v>22</v>
      </c>
      <c r="C8008" s="243">
        <v>102.925026</v>
      </c>
      <c r="D8008" s="244">
        <v>7.6576219343999998</v>
      </c>
      <c r="E8008" s="245">
        <v>110.5826479344</v>
      </c>
      <c r="F8008" s="246"/>
      <c r="G8008" s="246"/>
      <c r="H8008" s="246"/>
    </row>
    <row r="8009" spans="1:8" x14ac:dyDescent="0.2">
      <c r="A8009" s="247">
        <v>44529.916666659999</v>
      </c>
      <c r="B8009" s="248">
        <v>23</v>
      </c>
      <c r="C8009" s="243">
        <v>99.484901999999991</v>
      </c>
      <c r="D8009" s="244">
        <v>7.4016767087999984</v>
      </c>
      <c r="E8009" s="245">
        <v>106.88657870879999</v>
      </c>
      <c r="F8009" s="246"/>
      <c r="G8009" s="246"/>
      <c r="H8009" s="246"/>
    </row>
    <row r="8010" spans="1:8" x14ac:dyDescent="0.2">
      <c r="A8010" s="247">
        <v>44529.958333330003</v>
      </c>
      <c r="B8010" s="248">
        <v>24</v>
      </c>
      <c r="C8010" s="243">
        <v>96.469298000000009</v>
      </c>
      <c r="D8010" s="244">
        <v>7.1773157712</v>
      </c>
      <c r="E8010" s="245">
        <v>103.64661377120001</v>
      </c>
      <c r="F8010" s="246"/>
      <c r="G8010" s="246"/>
      <c r="H8010" s="246"/>
    </row>
    <row r="8011" spans="1:8" x14ac:dyDescent="0.2">
      <c r="A8011" s="247">
        <v>44530</v>
      </c>
      <c r="B8011" s="248">
        <v>1</v>
      </c>
      <c r="C8011" s="243">
        <v>95.403548000000001</v>
      </c>
      <c r="D8011" s="244">
        <v>7.0980239711999991</v>
      </c>
      <c r="E8011" s="245">
        <v>102.50157197119999</v>
      </c>
      <c r="F8011" s="246"/>
      <c r="G8011" s="246"/>
      <c r="H8011" s="246"/>
    </row>
    <row r="8012" spans="1:8" x14ac:dyDescent="0.2">
      <c r="A8012" s="247">
        <v>44530.041666659999</v>
      </c>
      <c r="B8012" s="248">
        <v>2</v>
      </c>
      <c r="C8012" s="243">
        <v>91.703713000000008</v>
      </c>
      <c r="D8012" s="244">
        <v>6.8227562472000001</v>
      </c>
      <c r="E8012" s="245">
        <v>98.526469247200012</v>
      </c>
      <c r="F8012" s="246"/>
      <c r="G8012" s="246"/>
      <c r="H8012" s="246"/>
    </row>
    <row r="8013" spans="1:8" x14ac:dyDescent="0.2">
      <c r="A8013" s="247">
        <v>44530.083333330003</v>
      </c>
      <c r="B8013" s="248">
        <v>3</v>
      </c>
      <c r="C8013" s="243">
        <v>90.194753000000006</v>
      </c>
      <c r="D8013" s="244">
        <v>6.7104896232</v>
      </c>
      <c r="E8013" s="245">
        <v>96.90524262320001</v>
      </c>
      <c r="F8013" s="246"/>
      <c r="G8013" s="246"/>
      <c r="H8013" s="246"/>
    </row>
    <row r="8014" spans="1:8" x14ac:dyDescent="0.2">
      <c r="A8014" s="247">
        <v>44530.125</v>
      </c>
      <c r="B8014" s="248">
        <v>4</v>
      </c>
      <c r="C8014" s="243">
        <v>89.889813000000004</v>
      </c>
      <c r="D8014" s="244">
        <v>6.6878020871999997</v>
      </c>
      <c r="E8014" s="245">
        <v>96.577615087200002</v>
      </c>
      <c r="F8014" s="246"/>
      <c r="G8014" s="246"/>
      <c r="H8014" s="246"/>
    </row>
    <row r="8015" spans="1:8" x14ac:dyDescent="0.2">
      <c r="A8015" s="247">
        <v>44530.166666659999</v>
      </c>
      <c r="B8015" s="248">
        <v>5</v>
      </c>
      <c r="C8015" s="243">
        <v>95.029145999999997</v>
      </c>
      <c r="D8015" s="244">
        <v>7.070168462399999</v>
      </c>
      <c r="E8015" s="245">
        <v>102.0993144624</v>
      </c>
      <c r="F8015" s="246"/>
      <c r="G8015" s="246"/>
      <c r="H8015" s="246"/>
    </row>
    <row r="8016" spans="1:8" x14ac:dyDescent="0.2">
      <c r="A8016" s="247">
        <v>44530.208333330003</v>
      </c>
      <c r="B8016" s="248">
        <v>6</v>
      </c>
      <c r="C8016" s="243">
        <v>101.43135799999999</v>
      </c>
      <c r="D8016" s="244">
        <v>7.5464930351999984</v>
      </c>
      <c r="E8016" s="245">
        <v>108.97785103519999</v>
      </c>
      <c r="F8016" s="246"/>
      <c r="G8016" s="246"/>
      <c r="H8016" s="246"/>
    </row>
    <row r="8017" spans="1:8" x14ac:dyDescent="0.2">
      <c r="A8017" s="247">
        <v>44530.25</v>
      </c>
      <c r="B8017" s="248">
        <v>7</v>
      </c>
      <c r="C8017" s="243">
        <v>108.247821</v>
      </c>
      <c r="D8017" s="244">
        <v>8.0536378824000003</v>
      </c>
      <c r="E8017" s="245">
        <v>116.3014588824</v>
      </c>
      <c r="F8017" s="246"/>
      <c r="G8017" s="246"/>
      <c r="H8017" s="246"/>
    </row>
    <row r="8018" spans="1:8" x14ac:dyDescent="0.2">
      <c r="A8018" s="247">
        <v>44530.291666659999</v>
      </c>
      <c r="B8018" s="248">
        <v>8</v>
      </c>
      <c r="C8018" s="243">
        <v>111.65303300000001</v>
      </c>
      <c r="D8018" s="244">
        <v>8.3069856552000001</v>
      </c>
      <c r="E8018" s="245">
        <v>119.9600186552</v>
      </c>
      <c r="F8018" s="246"/>
      <c r="G8018" s="246"/>
      <c r="H8018" s="246"/>
    </row>
    <row r="8019" spans="1:8" x14ac:dyDescent="0.2">
      <c r="A8019" s="247">
        <v>44530.333333330003</v>
      </c>
      <c r="B8019" s="248">
        <v>9</v>
      </c>
      <c r="C8019" s="243">
        <v>115.069035</v>
      </c>
      <c r="D8019" s="244">
        <v>8.5611362039999985</v>
      </c>
      <c r="E8019" s="245">
        <v>123.63017120399999</v>
      </c>
      <c r="F8019" s="246"/>
      <c r="G8019" s="246"/>
      <c r="H8019" s="246"/>
    </row>
    <row r="8020" spans="1:8" x14ac:dyDescent="0.2">
      <c r="A8020" s="247">
        <v>44530.375</v>
      </c>
      <c r="B8020" s="248">
        <v>10</v>
      </c>
      <c r="C8020" s="243">
        <v>122.251636</v>
      </c>
      <c r="D8020" s="244">
        <v>9.0955217183999988</v>
      </c>
      <c r="E8020" s="245">
        <v>131.34715771840001</v>
      </c>
      <c r="F8020" s="246"/>
      <c r="G8020" s="246"/>
      <c r="H8020" s="246"/>
    </row>
    <row r="8021" spans="1:8" x14ac:dyDescent="0.2">
      <c r="A8021" s="247">
        <v>44530.416666659999</v>
      </c>
      <c r="B8021" s="248">
        <v>11</v>
      </c>
      <c r="C8021" s="243">
        <v>122.301012</v>
      </c>
      <c r="D8021" s="244">
        <v>9.0991952927999993</v>
      </c>
      <c r="E8021" s="245">
        <v>131.40020729279999</v>
      </c>
      <c r="F8021" s="246"/>
      <c r="G8021" s="246"/>
      <c r="H8021" s="246"/>
    </row>
    <row r="8022" spans="1:8" x14ac:dyDescent="0.2">
      <c r="A8022" s="247">
        <v>44530.458333330003</v>
      </c>
      <c r="B8022" s="248">
        <v>12</v>
      </c>
      <c r="C8022" s="243">
        <v>121.928291</v>
      </c>
      <c r="D8022" s="244">
        <v>9.0714648503999999</v>
      </c>
      <c r="E8022" s="245">
        <v>130.99975585039999</v>
      </c>
      <c r="F8022" s="246"/>
      <c r="G8022" s="246"/>
      <c r="H8022" s="246"/>
    </row>
    <row r="8023" spans="1:8" x14ac:dyDescent="0.2">
      <c r="A8023" s="247">
        <v>44530.5</v>
      </c>
      <c r="B8023" s="248">
        <v>13</v>
      </c>
      <c r="C8023" s="243">
        <v>123.22872000000001</v>
      </c>
      <c r="D8023" s="244">
        <v>9.1682167680000006</v>
      </c>
      <c r="E8023" s="245">
        <v>132.39693676800002</v>
      </c>
      <c r="F8023" s="246"/>
      <c r="G8023" s="246"/>
      <c r="H8023" s="246"/>
    </row>
    <row r="8024" spans="1:8" x14ac:dyDescent="0.2">
      <c r="A8024" s="247">
        <v>44530.541666659999</v>
      </c>
      <c r="B8024" s="248">
        <v>14</v>
      </c>
      <c r="C8024" s="243">
        <v>127.63161399999998</v>
      </c>
      <c r="D8024" s="244">
        <v>9.4957920815999977</v>
      </c>
      <c r="E8024" s="245">
        <v>137.12740608159999</v>
      </c>
      <c r="F8024" s="246"/>
      <c r="G8024" s="246"/>
      <c r="H8024" s="246"/>
    </row>
    <row r="8025" spans="1:8" x14ac:dyDescent="0.2">
      <c r="A8025" s="247">
        <v>44530.583333330003</v>
      </c>
      <c r="B8025" s="248">
        <v>15</v>
      </c>
      <c r="C8025" s="243">
        <v>127.99559299999999</v>
      </c>
      <c r="D8025" s="244">
        <v>9.5228721191999988</v>
      </c>
      <c r="E8025" s="245">
        <v>137.51846511919999</v>
      </c>
      <c r="F8025" s="246"/>
      <c r="G8025" s="246"/>
      <c r="H8025" s="246"/>
    </row>
    <row r="8026" spans="1:8" x14ac:dyDescent="0.2">
      <c r="A8026" s="247">
        <v>44530.625</v>
      </c>
      <c r="B8026" s="248">
        <v>16</v>
      </c>
      <c r="C8026" s="243">
        <v>126.68478399999999</v>
      </c>
      <c r="D8026" s="244">
        <v>9.4253479295999991</v>
      </c>
      <c r="E8026" s="245">
        <v>136.11013192959999</v>
      </c>
      <c r="F8026" s="246"/>
      <c r="G8026" s="246"/>
      <c r="H8026" s="246"/>
    </row>
    <row r="8027" spans="1:8" x14ac:dyDescent="0.2">
      <c r="A8027" s="247">
        <v>44530.666666659999</v>
      </c>
      <c r="B8027" s="248">
        <v>17</v>
      </c>
      <c r="C8027" s="243">
        <v>126.16487699999999</v>
      </c>
      <c r="D8027" s="244">
        <v>9.3866668487999991</v>
      </c>
      <c r="E8027" s="245">
        <v>135.55154384879998</v>
      </c>
      <c r="F8027" s="246"/>
      <c r="G8027" s="246"/>
      <c r="H8027" s="246"/>
    </row>
    <row r="8028" spans="1:8" x14ac:dyDescent="0.2">
      <c r="A8028" s="247">
        <v>44530.708333330003</v>
      </c>
      <c r="B8028" s="248">
        <v>18</v>
      </c>
      <c r="C8028" s="243">
        <v>124.22900399999999</v>
      </c>
      <c r="D8028" s="244">
        <v>9.2426378975999981</v>
      </c>
      <c r="E8028" s="245">
        <v>133.47164189759999</v>
      </c>
      <c r="F8028" s="246"/>
      <c r="G8028" s="246"/>
      <c r="H8028" s="246"/>
    </row>
    <row r="8029" spans="1:8" x14ac:dyDescent="0.2">
      <c r="A8029" s="247">
        <v>44530.75</v>
      </c>
      <c r="B8029" s="248">
        <v>19</v>
      </c>
      <c r="C8029" s="243">
        <v>124.388009</v>
      </c>
      <c r="D8029" s="244">
        <v>9.2544678695999991</v>
      </c>
      <c r="E8029" s="245">
        <v>133.64247686959999</v>
      </c>
      <c r="F8029" s="246"/>
      <c r="G8029" s="246"/>
      <c r="H8029" s="246"/>
    </row>
    <row r="8030" spans="1:8" x14ac:dyDescent="0.2">
      <c r="A8030" s="247">
        <v>44530.791666659999</v>
      </c>
      <c r="B8030" s="248">
        <v>20</v>
      </c>
      <c r="C8030" s="243">
        <v>120.50637400000001</v>
      </c>
      <c r="D8030" s="244">
        <v>8.965674225599999</v>
      </c>
      <c r="E8030" s="245">
        <v>129.47204822560002</v>
      </c>
      <c r="F8030" s="246"/>
      <c r="G8030" s="246"/>
      <c r="H8030" s="246"/>
    </row>
    <row r="8031" spans="1:8" x14ac:dyDescent="0.2">
      <c r="A8031" s="247">
        <v>44530.833333330003</v>
      </c>
      <c r="B8031" s="248">
        <v>21</v>
      </c>
      <c r="C8031" s="243">
        <v>117.17487199999999</v>
      </c>
      <c r="D8031" s="244">
        <v>8.7178104767999987</v>
      </c>
      <c r="E8031" s="245">
        <v>125.89268247679999</v>
      </c>
      <c r="F8031" s="246"/>
      <c r="G8031" s="246"/>
      <c r="H8031" s="246"/>
    </row>
    <row r="8032" spans="1:8" x14ac:dyDescent="0.2">
      <c r="A8032" s="247">
        <v>44530.875</v>
      </c>
      <c r="B8032" s="248">
        <v>22</v>
      </c>
      <c r="C8032" s="243">
        <v>114.00519</v>
      </c>
      <c r="D8032" s="244">
        <v>8.4819861359999997</v>
      </c>
      <c r="E8032" s="245">
        <v>122.487176136</v>
      </c>
      <c r="F8032" s="246"/>
      <c r="G8032" s="246"/>
      <c r="H8032" s="246"/>
    </row>
    <row r="8033" spans="1:8" x14ac:dyDescent="0.2">
      <c r="A8033" s="247">
        <v>44530.916666659999</v>
      </c>
      <c r="B8033" s="248">
        <v>23</v>
      </c>
      <c r="C8033" s="243">
        <v>108.580825</v>
      </c>
      <c r="D8033" s="244">
        <v>8.0784133799999989</v>
      </c>
      <c r="E8033" s="245">
        <v>116.65923838000001</v>
      </c>
      <c r="F8033" s="246"/>
      <c r="G8033" s="246"/>
      <c r="H8033" s="246"/>
    </row>
    <row r="8034" spans="1:8" x14ac:dyDescent="0.2">
      <c r="A8034" s="247">
        <v>44530.958333330003</v>
      </c>
      <c r="B8034" s="248">
        <v>24</v>
      </c>
      <c r="C8034" s="243">
        <v>104.682844</v>
      </c>
      <c r="D8034" s="244">
        <v>7.7884035936</v>
      </c>
      <c r="E8034" s="245">
        <v>112.4712475936</v>
      </c>
      <c r="F8034" s="246"/>
      <c r="G8034" s="246"/>
      <c r="H8034" s="246"/>
    </row>
    <row r="8035" spans="1:8" x14ac:dyDescent="0.2">
      <c r="A8035" s="247">
        <v>44531</v>
      </c>
      <c r="B8035" s="248">
        <v>1</v>
      </c>
      <c r="C8035" s="243">
        <v>100.937966</v>
      </c>
      <c r="D8035" s="244">
        <v>7.5097846703999993</v>
      </c>
      <c r="E8035" s="245">
        <v>108.4477506704</v>
      </c>
      <c r="F8035" s="246"/>
      <c r="G8035" s="246"/>
      <c r="H8035" s="246"/>
    </row>
    <row r="8036" spans="1:8" x14ac:dyDescent="0.2">
      <c r="A8036" s="247">
        <v>44531.041666659999</v>
      </c>
      <c r="B8036" s="248">
        <v>2</v>
      </c>
      <c r="C8036" s="243">
        <v>98.241298999999998</v>
      </c>
      <c r="D8036" s="244">
        <v>7.3091526455999993</v>
      </c>
      <c r="E8036" s="245">
        <v>105.55045164559999</v>
      </c>
      <c r="F8036" s="246"/>
      <c r="G8036" s="246"/>
      <c r="H8036" s="246"/>
    </row>
    <row r="8037" spans="1:8" x14ac:dyDescent="0.2">
      <c r="A8037" s="247">
        <v>44531.083333330003</v>
      </c>
      <c r="B8037" s="248">
        <v>3</v>
      </c>
      <c r="C8037" s="243">
        <v>97.389110000000002</v>
      </c>
      <c r="D8037" s="244">
        <v>7.2457497839999991</v>
      </c>
      <c r="E8037" s="245">
        <v>104.634859784</v>
      </c>
      <c r="F8037" s="246"/>
      <c r="G8037" s="246"/>
      <c r="H8037" s="246"/>
    </row>
    <row r="8038" spans="1:8" x14ac:dyDescent="0.2">
      <c r="A8038" s="247">
        <v>44531.125</v>
      </c>
      <c r="B8038" s="248">
        <v>4</v>
      </c>
      <c r="C8038" s="243">
        <v>98.35557</v>
      </c>
      <c r="D8038" s="244">
        <v>7.3176544079999992</v>
      </c>
      <c r="E8038" s="245">
        <v>105.673224408</v>
      </c>
      <c r="F8038" s="246"/>
      <c r="G8038" s="246"/>
      <c r="H8038" s="246"/>
    </row>
    <row r="8039" spans="1:8" x14ac:dyDescent="0.2">
      <c r="A8039" s="247">
        <v>44531.166666659999</v>
      </c>
      <c r="B8039" s="248">
        <v>5</v>
      </c>
      <c r="C8039" s="243">
        <v>103.738485</v>
      </c>
      <c r="D8039" s="244">
        <v>7.718143283999999</v>
      </c>
      <c r="E8039" s="245">
        <v>111.45662828399999</v>
      </c>
      <c r="F8039" s="246"/>
      <c r="G8039" s="246"/>
      <c r="H8039" s="246"/>
    </row>
    <row r="8040" spans="1:8" x14ac:dyDescent="0.2">
      <c r="A8040" s="247">
        <v>44531.208333330003</v>
      </c>
      <c r="B8040" s="248">
        <v>6</v>
      </c>
      <c r="C8040" s="243">
        <v>109.888127</v>
      </c>
      <c r="D8040" s="244">
        <v>8.1756766487999997</v>
      </c>
      <c r="E8040" s="245">
        <v>118.06380364879999</v>
      </c>
      <c r="F8040" s="246"/>
      <c r="G8040" s="246"/>
      <c r="H8040" s="246"/>
    </row>
    <row r="8041" spans="1:8" x14ac:dyDescent="0.2">
      <c r="A8041" s="247">
        <v>44531.25</v>
      </c>
      <c r="B8041" s="248">
        <v>7</v>
      </c>
      <c r="C8041" s="243">
        <v>117.442621</v>
      </c>
      <c r="D8041" s="244">
        <v>8.7377310024000003</v>
      </c>
      <c r="E8041" s="245">
        <v>126.1803520024</v>
      </c>
      <c r="F8041" s="246"/>
      <c r="G8041" s="246"/>
      <c r="H8041" s="246"/>
    </row>
    <row r="8042" spans="1:8" x14ac:dyDescent="0.2">
      <c r="A8042" s="247">
        <v>44531.291666659999</v>
      </c>
      <c r="B8042" s="248">
        <v>8</v>
      </c>
      <c r="C8042" s="243">
        <v>120.89630500000001</v>
      </c>
      <c r="D8042" s="244">
        <v>8.994685092000001</v>
      </c>
      <c r="E8042" s="245">
        <v>129.89099009200001</v>
      </c>
      <c r="F8042" s="246"/>
      <c r="G8042" s="246"/>
      <c r="H8042" s="246"/>
    </row>
    <row r="8043" spans="1:8" x14ac:dyDescent="0.2">
      <c r="A8043" s="247">
        <v>44531.333333330003</v>
      </c>
      <c r="B8043" s="248">
        <v>9</v>
      </c>
      <c r="C8043" s="243">
        <v>123.778964</v>
      </c>
      <c r="D8043" s="244">
        <v>9.2091549215999997</v>
      </c>
      <c r="E8043" s="245">
        <v>132.98811892160001</v>
      </c>
      <c r="F8043" s="246"/>
      <c r="G8043" s="246"/>
      <c r="H8043" s="246"/>
    </row>
    <row r="8044" spans="1:8" x14ac:dyDescent="0.2">
      <c r="A8044" s="247">
        <v>44531.375</v>
      </c>
      <c r="B8044" s="248">
        <v>10</v>
      </c>
      <c r="C8044" s="243">
        <v>126.96894599999999</v>
      </c>
      <c r="D8044" s="244">
        <v>9.4464895823999981</v>
      </c>
      <c r="E8044" s="245">
        <v>136.41543558239999</v>
      </c>
      <c r="F8044" s="246"/>
      <c r="G8044" s="246"/>
      <c r="H8044" s="246"/>
    </row>
    <row r="8045" spans="1:8" x14ac:dyDescent="0.2">
      <c r="A8045" s="247">
        <v>44531.416666659999</v>
      </c>
      <c r="B8045" s="248">
        <v>11</v>
      </c>
      <c r="C8045" s="243">
        <v>128.28584599999999</v>
      </c>
      <c r="D8045" s="244">
        <v>9.5444669423999979</v>
      </c>
      <c r="E8045" s="245">
        <v>137.83031294239998</v>
      </c>
      <c r="F8045" s="246"/>
      <c r="G8045" s="246"/>
      <c r="H8045" s="246"/>
    </row>
    <row r="8046" spans="1:8" x14ac:dyDescent="0.2">
      <c r="A8046" s="247">
        <v>44531.458333330003</v>
      </c>
      <c r="B8046" s="248">
        <v>12</v>
      </c>
      <c r="C8046" s="243">
        <v>129.89980199999999</v>
      </c>
      <c r="D8046" s="244">
        <v>9.6645452687999995</v>
      </c>
      <c r="E8046" s="245">
        <v>139.56434726879999</v>
      </c>
      <c r="F8046" s="246"/>
      <c r="G8046" s="246"/>
      <c r="H8046" s="246"/>
    </row>
    <row r="8047" spans="1:8" x14ac:dyDescent="0.2">
      <c r="A8047" s="247">
        <v>44531.5</v>
      </c>
      <c r="B8047" s="248">
        <v>13</v>
      </c>
      <c r="C8047" s="243">
        <v>130.98181300000002</v>
      </c>
      <c r="D8047" s="244">
        <v>9.7450468872000009</v>
      </c>
      <c r="E8047" s="245">
        <v>140.72685988720002</v>
      </c>
      <c r="F8047" s="246"/>
      <c r="G8047" s="246"/>
      <c r="H8047" s="246"/>
    </row>
    <row r="8048" spans="1:8" x14ac:dyDescent="0.2">
      <c r="A8048" s="247">
        <v>44531.541666659999</v>
      </c>
      <c r="B8048" s="248">
        <v>14</v>
      </c>
      <c r="C8048" s="243">
        <v>130.02116100000001</v>
      </c>
      <c r="D8048" s="244">
        <v>9.6735743783999997</v>
      </c>
      <c r="E8048" s="245">
        <v>139.6947353784</v>
      </c>
      <c r="F8048" s="246"/>
      <c r="G8048" s="246"/>
      <c r="H8048" s="246"/>
    </row>
    <row r="8049" spans="1:8" x14ac:dyDescent="0.2">
      <c r="A8049" s="247">
        <v>44531.583333330003</v>
      </c>
      <c r="B8049" s="248">
        <v>15</v>
      </c>
      <c r="C8049" s="243">
        <v>127.85519899999998</v>
      </c>
      <c r="D8049" s="244">
        <v>9.5124268055999988</v>
      </c>
      <c r="E8049" s="245">
        <v>137.36762580559997</v>
      </c>
      <c r="F8049" s="246"/>
      <c r="G8049" s="246"/>
      <c r="H8049" s="246"/>
    </row>
    <row r="8050" spans="1:8" x14ac:dyDescent="0.2">
      <c r="A8050" s="247">
        <v>44531.625</v>
      </c>
      <c r="B8050" s="248">
        <v>16</v>
      </c>
      <c r="C8050" s="243">
        <v>128.192781</v>
      </c>
      <c r="D8050" s="244">
        <v>9.5375429063999988</v>
      </c>
      <c r="E8050" s="245">
        <v>137.7303239064</v>
      </c>
      <c r="F8050" s="246"/>
      <c r="G8050" s="246"/>
      <c r="H8050" s="246"/>
    </row>
    <row r="8051" spans="1:8" x14ac:dyDescent="0.2">
      <c r="A8051" s="247">
        <v>44531.666666659999</v>
      </c>
      <c r="B8051" s="248">
        <v>17</v>
      </c>
      <c r="C8051" s="243">
        <v>126.785349</v>
      </c>
      <c r="D8051" s="244">
        <v>9.4328299655999981</v>
      </c>
      <c r="E8051" s="245">
        <v>136.2181789656</v>
      </c>
      <c r="F8051" s="246"/>
      <c r="G8051" s="246"/>
      <c r="H8051" s="246"/>
    </row>
    <row r="8052" spans="1:8" x14ac:dyDescent="0.2">
      <c r="A8052" s="247">
        <v>44531.708333330003</v>
      </c>
      <c r="B8052" s="248">
        <v>18</v>
      </c>
      <c r="C8052" s="243">
        <v>122.07770500000001</v>
      </c>
      <c r="D8052" s="244">
        <v>9.0825812520000007</v>
      </c>
      <c r="E8052" s="245">
        <v>131.16028625200002</v>
      </c>
      <c r="F8052" s="246"/>
      <c r="G8052" s="246"/>
      <c r="H8052" s="246"/>
    </row>
    <row r="8053" spans="1:8" x14ac:dyDescent="0.2">
      <c r="A8053" s="247">
        <v>44531.75</v>
      </c>
      <c r="B8053" s="248">
        <v>19</v>
      </c>
      <c r="C8053" s="243">
        <v>118.165137</v>
      </c>
      <c r="D8053" s="244">
        <v>8.791486192799999</v>
      </c>
      <c r="E8053" s="245">
        <v>126.9566231928</v>
      </c>
      <c r="F8053" s="246"/>
      <c r="G8053" s="246"/>
      <c r="H8053" s="246"/>
    </row>
    <row r="8054" spans="1:8" x14ac:dyDescent="0.2">
      <c r="A8054" s="247">
        <v>44531.791666659999</v>
      </c>
      <c r="B8054" s="248">
        <v>20</v>
      </c>
      <c r="C8054" s="243">
        <v>112.30910900000001</v>
      </c>
      <c r="D8054" s="244">
        <v>8.3557977095999991</v>
      </c>
      <c r="E8054" s="245">
        <v>120.6649067096</v>
      </c>
      <c r="F8054" s="246"/>
      <c r="G8054" s="246"/>
      <c r="H8054" s="246"/>
    </row>
    <row r="8055" spans="1:8" x14ac:dyDescent="0.2">
      <c r="A8055" s="247">
        <v>44531.833333330003</v>
      </c>
      <c r="B8055" s="248">
        <v>21</v>
      </c>
      <c r="C8055" s="243">
        <v>108.43952899999999</v>
      </c>
      <c r="D8055" s="244">
        <v>8.0679009575999991</v>
      </c>
      <c r="E8055" s="245">
        <v>116.5074299576</v>
      </c>
      <c r="F8055" s="246"/>
      <c r="G8055" s="246"/>
      <c r="H8055" s="246"/>
    </row>
    <row r="8056" spans="1:8" x14ac:dyDescent="0.2">
      <c r="A8056" s="247">
        <v>44531.875</v>
      </c>
      <c r="B8056" s="248">
        <v>22</v>
      </c>
      <c r="C8056" s="243">
        <v>104.854118</v>
      </c>
      <c r="D8056" s="244">
        <v>7.8011463791999995</v>
      </c>
      <c r="E8056" s="245">
        <v>112.65526437920001</v>
      </c>
      <c r="F8056" s="246"/>
      <c r="G8056" s="246"/>
      <c r="H8056" s="246"/>
    </row>
    <row r="8057" spans="1:8" x14ac:dyDescent="0.2">
      <c r="A8057" s="247">
        <v>44531.916666659999</v>
      </c>
      <c r="B8057" s="248">
        <v>23</v>
      </c>
      <c r="C8057" s="243">
        <v>100.35785899999999</v>
      </c>
      <c r="D8057" s="244">
        <v>7.4666247095999987</v>
      </c>
      <c r="E8057" s="245">
        <v>107.82448370959999</v>
      </c>
      <c r="F8057" s="246"/>
      <c r="G8057" s="246"/>
      <c r="H8057" s="246"/>
    </row>
    <row r="8058" spans="1:8" x14ac:dyDescent="0.2">
      <c r="A8058" s="247">
        <v>44531.958333330003</v>
      </c>
      <c r="B8058" s="248">
        <v>24</v>
      </c>
      <c r="C8058" s="243">
        <v>97.165644999999998</v>
      </c>
      <c r="D8058" s="244">
        <v>7.2291239879999996</v>
      </c>
      <c r="E8058" s="245">
        <v>104.394768988</v>
      </c>
      <c r="F8058" s="246"/>
      <c r="G8058" s="246"/>
      <c r="H8058" s="246"/>
    </row>
    <row r="8059" spans="1:8" x14ac:dyDescent="0.2">
      <c r="A8059" s="247">
        <v>44532</v>
      </c>
      <c r="B8059" s="248">
        <v>1</v>
      </c>
      <c r="C8059" s="243">
        <v>93.762799000000001</v>
      </c>
      <c r="D8059" s="244">
        <v>6.9759522455999994</v>
      </c>
      <c r="E8059" s="245">
        <v>100.7387512456</v>
      </c>
      <c r="F8059" s="246"/>
      <c r="G8059" s="246"/>
      <c r="H8059" s="246"/>
    </row>
    <row r="8060" spans="1:8" x14ac:dyDescent="0.2">
      <c r="A8060" s="247">
        <v>44532.041666659999</v>
      </c>
      <c r="B8060" s="248">
        <v>2</v>
      </c>
      <c r="C8060" s="243">
        <v>90.878234999999989</v>
      </c>
      <c r="D8060" s="244">
        <v>6.7613406839999985</v>
      </c>
      <c r="E8060" s="245">
        <v>97.639575683999993</v>
      </c>
      <c r="F8060" s="246"/>
      <c r="G8060" s="246"/>
      <c r="H8060" s="246"/>
    </row>
    <row r="8061" spans="1:8" x14ac:dyDescent="0.2">
      <c r="A8061" s="247">
        <v>44532.083333330003</v>
      </c>
      <c r="B8061" s="248">
        <v>3</v>
      </c>
      <c r="C8061" s="243">
        <v>89.953016000000005</v>
      </c>
      <c r="D8061" s="244">
        <v>6.6925043903999999</v>
      </c>
      <c r="E8061" s="245">
        <v>96.645520390400009</v>
      </c>
      <c r="F8061" s="246"/>
      <c r="G8061" s="246"/>
      <c r="H8061" s="246"/>
    </row>
    <row r="8062" spans="1:8" x14ac:dyDescent="0.2">
      <c r="A8062" s="247">
        <v>44532.125</v>
      </c>
      <c r="B8062" s="248">
        <v>4</v>
      </c>
      <c r="C8062" s="243">
        <v>90.305481999999998</v>
      </c>
      <c r="D8062" s="244">
        <v>6.7187278607999996</v>
      </c>
      <c r="E8062" s="245">
        <v>97.024209860799999</v>
      </c>
      <c r="F8062" s="246"/>
      <c r="G8062" s="246"/>
      <c r="H8062" s="246"/>
    </row>
    <row r="8063" spans="1:8" x14ac:dyDescent="0.2">
      <c r="A8063" s="247">
        <v>44532.166666659999</v>
      </c>
      <c r="B8063" s="248">
        <v>5</v>
      </c>
      <c r="C8063" s="243">
        <v>95.260058000000001</v>
      </c>
      <c r="D8063" s="244">
        <v>7.0873483151999999</v>
      </c>
      <c r="E8063" s="245">
        <v>102.3474063152</v>
      </c>
      <c r="F8063" s="246"/>
      <c r="G8063" s="246"/>
      <c r="H8063" s="246"/>
    </row>
    <row r="8064" spans="1:8" x14ac:dyDescent="0.2">
      <c r="A8064" s="247">
        <v>44532.208333330003</v>
      </c>
      <c r="B8064" s="248">
        <v>6</v>
      </c>
      <c r="C8064" s="243">
        <v>102.16761099999999</v>
      </c>
      <c r="D8064" s="244">
        <v>7.6012702583999987</v>
      </c>
      <c r="E8064" s="245">
        <v>109.76888125839999</v>
      </c>
      <c r="F8064" s="246"/>
      <c r="G8064" s="246"/>
      <c r="H8064" s="246"/>
    </row>
    <row r="8065" spans="1:8" x14ac:dyDescent="0.2">
      <c r="A8065" s="247">
        <v>44532.25</v>
      </c>
      <c r="B8065" s="248">
        <v>7</v>
      </c>
      <c r="C8065" s="243">
        <v>112.407495</v>
      </c>
      <c r="D8065" s="244">
        <v>8.3631176279999995</v>
      </c>
      <c r="E8065" s="245">
        <v>120.77061262799999</v>
      </c>
      <c r="F8065" s="246"/>
      <c r="G8065" s="246"/>
      <c r="H8065" s="246"/>
    </row>
    <row r="8066" spans="1:8" x14ac:dyDescent="0.2">
      <c r="A8066" s="247">
        <v>44532.291666659999</v>
      </c>
      <c r="B8066" s="248">
        <v>8</v>
      </c>
      <c r="C8066" s="243">
        <v>114.785194</v>
      </c>
      <c r="D8066" s="244">
        <v>8.5400184336000002</v>
      </c>
      <c r="E8066" s="245">
        <v>123.3252124336</v>
      </c>
      <c r="F8066" s="246"/>
      <c r="G8066" s="246"/>
      <c r="H8066" s="246"/>
    </row>
    <row r="8067" spans="1:8" x14ac:dyDescent="0.2">
      <c r="A8067" s="247">
        <v>44532.333333330003</v>
      </c>
      <c r="B8067" s="248">
        <v>9</v>
      </c>
      <c r="C8067" s="243">
        <v>117.07169500000001</v>
      </c>
      <c r="D8067" s="244">
        <v>8.7101341080000001</v>
      </c>
      <c r="E8067" s="245">
        <v>125.78182910800001</v>
      </c>
      <c r="F8067" s="246"/>
      <c r="G8067" s="246"/>
      <c r="H8067" s="246"/>
    </row>
    <row r="8068" spans="1:8" x14ac:dyDescent="0.2">
      <c r="A8068" s="247">
        <v>44532.375</v>
      </c>
      <c r="B8068" s="248">
        <v>10</v>
      </c>
      <c r="C8068" s="243">
        <v>118.69020399999999</v>
      </c>
      <c r="D8068" s="244">
        <v>8.8305511775999985</v>
      </c>
      <c r="E8068" s="245">
        <v>127.52075517759999</v>
      </c>
      <c r="F8068" s="246"/>
      <c r="G8068" s="246"/>
      <c r="H8068" s="246"/>
    </row>
    <row r="8069" spans="1:8" x14ac:dyDescent="0.2">
      <c r="A8069" s="247">
        <v>44532.416666659999</v>
      </c>
      <c r="B8069" s="248">
        <v>11</v>
      </c>
      <c r="C8069" s="243">
        <v>118.79583</v>
      </c>
      <c r="D8069" s="244">
        <v>8.8384097519999987</v>
      </c>
      <c r="E8069" s="245">
        <v>127.634239752</v>
      </c>
      <c r="F8069" s="246"/>
      <c r="G8069" s="246"/>
      <c r="H8069" s="246"/>
    </row>
    <row r="8070" spans="1:8" x14ac:dyDescent="0.2">
      <c r="A8070" s="247">
        <v>44532.458333330003</v>
      </c>
      <c r="B8070" s="248">
        <v>12</v>
      </c>
      <c r="C8070" s="243">
        <v>119.46432</v>
      </c>
      <c r="D8070" s="244">
        <v>8.8881454079999997</v>
      </c>
      <c r="E8070" s="245">
        <v>128.352465408</v>
      </c>
      <c r="F8070" s="246"/>
      <c r="G8070" s="246"/>
      <c r="H8070" s="246"/>
    </row>
    <row r="8071" spans="1:8" x14ac:dyDescent="0.2">
      <c r="A8071" s="247">
        <v>44532.5</v>
      </c>
      <c r="B8071" s="248">
        <v>13</v>
      </c>
      <c r="C8071" s="243">
        <v>120.370396</v>
      </c>
      <c r="D8071" s="244">
        <v>8.9555574623999998</v>
      </c>
      <c r="E8071" s="245">
        <v>129.32595346240001</v>
      </c>
      <c r="F8071" s="246"/>
      <c r="G8071" s="246"/>
      <c r="H8071" s="246"/>
    </row>
    <row r="8072" spans="1:8" x14ac:dyDescent="0.2">
      <c r="A8072" s="247">
        <v>44532.541666659999</v>
      </c>
      <c r="B8072" s="248">
        <v>14</v>
      </c>
      <c r="C8072" s="243">
        <v>120.84308800000001</v>
      </c>
      <c r="D8072" s="244">
        <v>8.9907257471999991</v>
      </c>
      <c r="E8072" s="245">
        <v>129.8338137472</v>
      </c>
      <c r="F8072" s="246"/>
      <c r="G8072" s="246"/>
      <c r="H8072" s="246"/>
    </row>
    <row r="8073" spans="1:8" x14ac:dyDescent="0.2">
      <c r="A8073" s="247">
        <v>44532.583333330003</v>
      </c>
      <c r="B8073" s="248">
        <v>15</v>
      </c>
      <c r="C8073" s="243">
        <v>118.359205</v>
      </c>
      <c r="D8073" s="244">
        <v>8.8059248519999986</v>
      </c>
      <c r="E8073" s="245">
        <v>127.16512985200001</v>
      </c>
      <c r="F8073" s="246"/>
      <c r="G8073" s="246"/>
      <c r="H8073" s="246"/>
    </row>
    <row r="8074" spans="1:8" x14ac:dyDescent="0.2">
      <c r="A8074" s="247">
        <v>44532.625</v>
      </c>
      <c r="B8074" s="248">
        <v>16</v>
      </c>
      <c r="C8074" s="243">
        <v>116.222347</v>
      </c>
      <c r="D8074" s="244">
        <v>8.6469426167999988</v>
      </c>
      <c r="E8074" s="245">
        <v>124.8692896168</v>
      </c>
      <c r="F8074" s="246"/>
      <c r="G8074" s="246"/>
      <c r="H8074" s="246"/>
    </row>
    <row r="8075" spans="1:8" x14ac:dyDescent="0.2">
      <c r="A8075" s="247">
        <v>44532.666666659999</v>
      </c>
      <c r="B8075" s="248">
        <v>17</v>
      </c>
      <c r="C8075" s="243">
        <v>111.95822100000001</v>
      </c>
      <c r="D8075" s="244">
        <v>8.3296916424000003</v>
      </c>
      <c r="E8075" s="245">
        <v>120.28791264240002</v>
      </c>
      <c r="F8075" s="246"/>
      <c r="G8075" s="246"/>
      <c r="H8075" s="246"/>
    </row>
    <row r="8076" spans="1:8" x14ac:dyDescent="0.2">
      <c r="A8076" s="247">
        <v>44532.708333330003</v>
      </c>
      <c r="B8076" s="248">
        <v>18</v>
      </c>
      <c r="C8076" s="243">
        <v>112.58299600000001</v>
      </c>
      <c r="D8076" s="244">
        <v>8.3761749024000007</v>
      </c>
      <c r="E8076" s="245">
        <v>120.9591709024</v>
      </c>
      <c r="F8076" s="246"/>
      <c r="G8076" s="246"/>
      <c r="H8076" s="246"/>
    </row>
    <row r="8077" spans="1:8" x14ac:dyDescent="0.2">
      <c r="A8077" s="247">
        <v>44532.75</v>
      </c>
      <c r="B8077" s="248">
        <v>19</v>
      </c>
      <c r="C8077" s="243">
        <v>113.989721</v>
      </c>
      <c r="D8077" s="244">
        <v>8.4808352423999995</v>
      </c>
      <c r="E8077" s="245">
        <v>122.47055624240001</v>
      </c>
      <c r="F8077" s="246"/>
      <c r="G8077" s="246"/>
      <c r="H8077" s="246"/>
    </row>
    <row r="8078" spans="1:8" x14ac:dyDescent="0.2">
      <c r="A8078" s="247">
        <v>44532.791666659999</v>
      </c>
      <c r="B8078" s="248">
        <v>20</v>
      </c>
      <c r="C8078" s="243">
        <v>110.941721</v>
      </c>
      <c r="D8078" s="244">
        <v>8.2540640423999996</v>
      </c>
      <c r="E8078" s="245">
        <v>119.1957850424</v>
      </c>
      <c r="F8078" s="246"/>
      <c r="G8078" s="246"/>
      <c r="H8078" s="246"/>
    </row>
    <row r="8079" spans="1:8" x14ac:dyDescent="0.2">
      <c r="A8079" s="247">
        <v>44532.833333330003</v>
      </c>
      <c r="B8079" s="248">
        <v>21</v>
      </c>
      <c r="C8079" s="243">
        <v>105.89854100000001</v>
      </c>
      <c r="D8079" s="244">
        <v>7.8788514504</v>
      </c>
      <c r="E8079" s="245">
        <v>113.77739245040001</v>
      </c>
      <c r="F8079" s="246"/>
      <c r="G8079" s="246"/>
      <c r="H8079" s="246"/>
    </row>
    <row r="8080" spans="1:8" x14ac:dyDescent="0.2">
      <c r="A8080" s="247">
        <v>44532.875</v>
      </c>
      <c r="B8080" s="248">
        <v>22</v>
      </c>
      <c r="C8080" s="243">
        <v>103.519958</v>
      </c>
      <c r="D8080" s="244">
        <v>7.7018848751999993</v>
      </c>
      <c r="E8080" s="245">
        <v>111.2218428752</v>
      </c>
      <c r="F8080" s="246"/>
      <c r="G8080" s="246"/>
      <c r="H8080" s="246"/>
    </row>
    <row r="8081" spans="1:8" x14ac:dyDescent="0.2">
      <c r="A8081" s="247">
        <v>44532.916666659999</v>
      </c>
      <c r="B8081" s="248">
        <v>23</v>
      </c>
      <c r="C8081" s="243">
        <v>98.79271</v>
      </c>
      <c r="D8081" s="244">
        <v>7.3501776239999996</v>
      </c>
      <c r="E8081" s="245">
        <v>106.142887624</v>
      </c>
      <c r="F8081" s="246"/>
      <c r="G8081" s="246"/>
      <c r="H8081" s="246"/>
    </row>
    <row r="8082" spans="1:8" x14ac:dyDescent="0.2">
      <c r="A8082" s="247">
        <v>44532.958333330003</v>
      </c>
      <c r="B8082" s="248">
        <v>24</v>
      </c>
      <c r="C8082" s="243">
        <v>95.627183000000002</v>
      </c>
      <c r="D8082" s="244">
        <v>7.1146624151999998</v>
      </c>
      <c r="E8082" s="245">
        <v>102.7418454152</v>
      </c>
      <c r="F8082" s="246"/>
      <c r="G8082" s="246"/>
      <c r="H8082" s="246"/>
    </row>
    <row r="8083" spans="1:8" x14ac:dyDescent="0.2">
      <c r="A8083" s="247">
        <v>44533</v>
      </c>
      <c r="B8083" s="248">
        <v>1</v>
      </c>
      <c r="C8083" s="243">
        <v>93.224710000000002</v>
      </c>
      <c r="D8083" s="244">
        <v>6.9359184239999996</v>
      </c>
      <c r="E8083" s="245">
        <v>100.160628424</v>
      </c>
      <c r="F8083" s="246"/>
      <c r="G8083" s="246"/>
      <c r="H8083" s="246"/>
    </row>
    <row r="8084" spans="1:8" x14ac:dyDescent="0.2">
      <c r="A8084" s="247">
        <v>44533.041666659999</v>
      </c>
      <c r="B8084" s="248">
        <v>2</v>
      </c>
      <c r="C8084" s="243">
        <v>90.472458000000003</v>
      </c>
      <c r="D8084" s="244">
        <v>6.7311508752</v>
      </c>
      <c r="E8084" s="245">
        <v>97.203608875200004</v>
      </c>
      <c r="F8084" s="246"/>
      <c r="G8084" s="246"/>
      <c r="H8084" s="246"/>
    </row>
    <row r="8085" spans="1:8" x14ac:dyDescent="0.2">
      <c r="A8085" s="247">
        <v>44533.083333330003</v>
      </c>
      <c r="B8085" s="248">
        <v>3</v>
      </c>
      <c r="C8085" s="243">
        <v>89.839140999999998</v>
      </c>
      <c r="D8085" s="244">
        <v>6.6840320903999997</v>
      </c>
      <c r="E8085" s="245">
        <v>96.523173090399993</v>
      </c>
      <c r="F8085" s="246"/>
      <c r="G8085" s="246"/>
      <c r="H8085" s="246"/>
    </row>
    <row r="8086" spans="1:8" x14ac:dyDescent="0.2">
      <c r="A8086" s="247">
        <v>44533.125</v>
      </c>
      <c r="B8086" s="248">
        <v>4</v>
      </c>
      <c r="C8086" s="243">
        <v>91.779093000000003</v>
      </c>
      <c r="D8086" s="244">
        <v>6.8283645192</v>
      </c>
      <c r="E8086" s="245">
        <v>98.607457519199997</v>
      </c>
      <c r="F8086" s="246"/>
      <c r="G8086" s="246"/>
      <c r="H8086" s="246"/>
    </row>
    <row r="8087" spans="1:8" x14ac:dyDescent="0.2">
      <c r="A8087" s="247">
        <v>44533.166666659999</v>
      </c>
      <c r="B8087" s="248">
        <v>5</v>
      </c>
      <c r="C8087" s="243">
        <v>97.071596</v>
      </c>
      <c r="D8087" s="244">
        <v>7.2221267423999995</v>
      </c>
      <c r="E8087" s="245">
        <v>104.29372274239999</v>
      </c>
      <c r="F8087" s="246"/>
      <c r="G8087" s="246"/>
      <c r="H8087" s="246"/>
    </row>
    <row r="8088" spans="1:8" x14ac:dyDescent="0.2">
      <c r="A8088" s="247">
        <v>44533.208333330003</v>
      </c>
      <c r="B8088" s="248">
        <v>6</v>
      </c>
      <c r="C8088" s="243">
        <v>102.950547</v>
      </c>
      <c r="D8088" s="244">
        <v>7.6595206967999996</v>
      </c>
      <c r="E8088" s="245">
        <v>110.6100676968</v>
      </c>
      <c r="F8088" s="246"/>
      <c r="G8088" s="246"/>
      <c r="H8088" s="246"/>
    </row>
    <row r="8089" spans="1:8" x14ac:dyDescent="0.2">
      <c r="A8089" s="247">
        <v>44533.25</v>
      </c>
      <c r="B8089" s="248">
        <v>7</v>
      </c>
      <c r="C8089" s="243">
        <v>111.173849</v>
      </c>
      <c r="D8089" s="244">
        <v>8.2713343655999996</v>
      </c>
      <c r="E8089" s="245">
        <v>119.4451833656</v>
      </c>
      <c r="F8089" s="246"/>
      <c r="G8089" s="246"/>
      <c r="H8089" s="246"/>
    </row>
    <row r="8090" spans="1:8" x14ac:dyDescent="0.2">
      <c r="A8090" s="247">
        <v>44533.291666659999</v>
      </c>
      <c r="B8090" s="248">
        <v>8</v>
      </c>
      <c r="C8090" s="243">
        <v>114.334521</v>
      </c>
      <c r="D8090" s="244">
        <v>8.5064883623999989</v>
      </c>
      <c r="E8090" s="245">
        <v>122.8410093624</v>
      </c>
      <c r="F8090" s="246"/>
      <c r="G8090" s="246"/>
      <c r="H8090" s="246"/>
    </row>
    <row r="8091" spans="1:8" x14ac:dyDescent="0.2">
      <c r="A8091" s="247">
        <v>44533.333333330003</v>
      </c>
      <c r="B8091" s="248">
        <v>9</v>
      </c>
      <c r="C8091" s="243">
        <v>117.96345599999999</v>
      </c>
      <c r="D8091" s="244">
        <v>8.7764811263999984</v>
      </c>
      <c r="E8091" s="245">
        <v>126.73993712639999</v>
      </c>
      <c r="F8091" s="246"/>
      <c r="G8091" s="246"/>
      <c r="H8091" s="246"/>
    </row>
    <row r="8092" spans="1:8" x14ac:dyDescent="0.2">
      <c r="A8092" s="247">
        <v>44533.375</v>
      </c>
      <c r="B8092" s="248">
        <v>10</v>
      </c>
      <c r="C8092" s="243">
        <v>120.877291</v>
      </c>
      <c r="D8092" s="244">
        <v>8.9932704503999989</v>
      </c>
      <c r="E8092" s="245">
        <v>129.8705614504</v>
      </c>
      <c r="F8092" s="246"/>
      <c r="G8092" s="246"/>
      <c r="H8092" s="246"/>
    </row>
    <row r="8093" spans="1:8" x14ac:dyDescent="0.2">
      <c r="A8093" s="247">
        <v>44533.416666659999</v>
      </c>
      <c r="B8093" s="248">
        <v>11</v>
      </c>
      <c r="C8093" s="243">
        <v>120.13404</v>
      </c>
      <c r="D8093" s="244">
        <v>8.9379725759999999</v>
      </c>
      <c r="E8093" s="245">
        <v>129.07201257599999</v>
      </c>
      <c r="F8093" s="246"/>
      <c r="G8093" s="246"/>
      <c r="H8093" s="246"/>
    </row>
    <row r="8094" spans="1:8" x14ac:dyDescent="0.2">
      <c r="A8094" s="247">
        <v>44533.458333330003</v>
      </c>
      <c r="B8094" s="248">
        <v>12</v>
      </c>
      <c r="C8094" s="243">
        <v>119.063078</v>
      </c>
      <c r="D8094" s="244">
        <v>8.8582930032</v>
      </c>
      <c r="E8094" s="245">
        <v>127.92137100320001</v>
      </c>
      <c r="F8094" s="246"/>
      <c r="G8094" s="246"/>
      <c r="H8094" s="246"/>
    </row>
    <row r="8095" spans="1:8" x14ac:dyDescent="0.2">
      <c r="A8095" s="247">
        <v>44533.5</v>
      </c>
      <c r="B8095" s="248">
        <v>13</v>
      </c>
      <c r="C8095" s="243">
        <v>118.243669</v>
      </c>
      <c r="D8095" s="244">
        <v>8.7973289735999991</v>
      </c>
      <c r="E8095" s="245">
        <v>127.0409979736</v>
      </c>
      <c r="F8095" s="246"/>
      <c r="G8095" s="246"/>
      <c r="H8095" s="246"/>
    </row>
    <row r="8096" spans="1:8" x14ac:dyDescent="0.2">
      <c r="A8096" s="247">
        <v>44533.541666659999</v>
      </c>
      <c r="B8096" s="248">
        <v>14</v>
      </c>
      <c r="C8096" s="243">
        <v>116.11697700000001</v>
      </c>
      <c r="D8096" s="244">
        <v>8.6391030887999989</v>
      </c>
      <c r="E8096" s="245">
        <v>124.7560800888</v>
      </c>
      <c r="F8096" s="246"/>
      <c r="G8096" s="246"/>
      <c r="H8096" s="246"/>
    </row>
    <row r="8097" spans="1:8" x14ac:dyDescent="0.2">
      <c r="A8097" s="247">
        <v>44533.583333330003</v>
      </c>
      <c r="B8097" s="248">
        <v>15</v>
      </c>
      <c r="C8097" s="243">
        <v>113.61483299999999</v>
      </c>
      <c r="D8097" s="244">
        <v>8.4529435751999991</v>
      </c>
      <c r="E8097" s="245">
        <v>122.06777657519999</v>
      </c>
      <c r="F8097" s="246"/>
      <c r="G8097" s="246"/>
      <c r="H8097" s="246"/>
    </row>
    <row r="8098" spans="1:8" x14ac:dyDescent="0.2">
      <c r="A8098" s="247">
        <v>44533.625</v>
      </c>
      <c r="B8098" s="248">
        <v>16</v>
      </c>
      <c r="C8098" s="243">
        <v>111.767717</v>
      </c>
      <c r="D8098" s="244">
        <v>8.3155181448000004</v>
      </c>
      <c r="E8098" s="245">
        <v>120.0832351448</v>
      </c>
      <c r="F8098" s="246"/>
      <c r="G8098" s="246"/>
      <c r="H8098" s="246"/>
    </row>
    <row r="8099" spans="1:8" x14ac:dyDescent="0.2">
      <c r="A8099" s="247">
        <v>44533.666666659999</v>
      </c>
      <c r="B8099" s="248">
        <v>17</v>
      </c>
      <c r="C8099" s="243">
        <v>110.77213399999999</v>
      </c>
      <c r="D8099" s="244">
        <v>8.2414467695999996</v>
      </c>
      <c r="E8099" s="245">
        <v>119.0135807696</v>
      </c>
      <c r="F8099" s="246"/>
      <c r="G8099" s="246"/>
      <c r="H8099" s="246"/>
    </row>
    <row r="8100" spans="1:8" x14ac:dyDescent="0.2">
      <c r="A8100" s="247">
        <v>44533.708333330003</v>
      </c>
      <c r="B8100" s="248">
        <v>18</v>
      </c>
      <c r="C8100" s="243">
        <v>112.20031400000001</v>
      </c>
      <c r="D8100" s="244">
        <v>8.3477033615999989</v>
      </c>
      <c r="E8100" s="245">
        <v>120.5480173616</v>
      </c>
      <c r="F8100" s="246"/>
      <c r="G8100" s="246"/>
      <c r="H8100" s="246"/>
    </row>
    <row r="8101" spans="1:8" x14ac:dyDescent="0.2">
      <c r="A8101" s="247">
        <v>44533.75</v>
      </c>
      <c r="B8101" s="248">
        <v>19</v>
      </c>
      <c r="C8101" s="243">
        <v>111.71060300000001</v>
      </c>
      <c r="D8101" s="244">
        <v>8.3112688632000005</v>
      </c>
      <c r="E8101" s="245">
        <v>120.0218718632</v>
      </c>
      <c r="F8101" s="246"/>
      <c r="G8101" s="246"/>
      <c r="H8101" s="246"/>
    </row>
    <row r="8102" spans="1:8" x14ac:dyDescent="0.2">
      <c r="A8102" s="247">
        <v>44533.791666659999</v>
      </c>
      <c r="B8102" s="248">
        <v>20</v>
      </c>
      <c r="C8102" s="243">
        <v>109.381541</v>
      </c>
      <c r="D8102" s="244">
        <v>8.1379866503999985</v>
      </c>
      <c r="E8102" s="245">
        <v>117.51952765039999</v>
      </c>
      <c r="F8102" s="246"/>
      <c r="G8102" s="246"/>
      <c r="H8102" s="246"/>
    </row>
    <row r="8103" spans="1:8" x14ac:dyDescent="0.2">
      <c r="A8103" s="247">
        <v>44533.833333330003</v>
      </c>
      <c r="B8103" s="248">
        <v>21</v>
      </c>
      <c r="C8103" s="243">
        <v>105.71956900000001</v>
      </c>
      <c r="D8103" s="244">
        <v>7.8655359335999995</v>
      </c>
      <c r="E8103" s="245">
        <v>113.58510493360001</v>
      </c>
      <c r="F8103" s="246"/>
      <c r="G8103" s="246"/>
      <c r="H8103" s="246"/>
    </row>
    <row r="8104" spans="1:8" x14ac:dyDescent="0.2">
      <c r="A8104" s="247">
        <v>44533.875</v>
      </c>
      <c r="B8104" s="248">
        <v>22</v>
      </c>
      <c r="C8104" s="243">
        <v>104.05776900000001</v>
      </c>
      <c r="D8104" s="244">
        <v>7.7418980136000002</v>
      </c>
      <c r="E8104" s="245">
        <v>111.79966701360001</v>
      </c>
      <c r="F8104" s="246"/>
      <c r="G8104" s="246"/>
      <c r="H8104" s="246"/>
    </row>
    <row r="8105" spans="1:8" x14ac:dyDescent="0.2">
      <c r="A8105" s="247">
        <v>44533.916666659999</v>
      </c>
      <c r="B8105" s="248">
        <v>23</v>
      </c>
      <c r="C8105" s="243">
        <v>101.29073899999999</v>
      </c>
      <c r="D8105" s="244">
        <v>7.5360309815999988</v>
      </c>
      <c r="E8105" s="245">
        <v>108.82676998159998</v>
      </c>
      <c r="F8105" s="246"/>
      <c r="G8105" s="246"/>
      <c r="H8105" s="246"/>
    </row>
    <row r="8106" spans="1:8" x14ac:dyDescent="0.2">
      <c r="A8106" s="247">
        <v>44533.958333330003</v>
      </c>
      <c r="B8106" s="248">
        <v>24</v>
      </c>
      <c r="C8106" s="243">
        <v>97.748780999999994</v>
      </c>
      <c r="D8106" s="244">
        <v>7.272509306399999</v>
      </c>
      <c r="E8106" s="245">
        <v>105.02129030639999</v>
      </c>
      <c r="F8106" s="246"/>
      <c r="G8106" s="246"/>
      <c r="H8106" s="246"/>
    </row>
    <row r="8107" spans="1:8" x14ac:dyDescent="0.2">
      <c r="A8107" s="247">
        <v>44534</v>
      </c>
      <c r="B8107" s="248">
        <v>1</v>
      </c>
      <c r="C8107" s="243">
        <v>94.867046999999999</v>
      </c>
      <c r="D8107" s="244">
        <v>7.0581082967999995</v>
      </c>
      <c r="E8107" s="245">
        <v>101.9251552968</v>
      </c>
      <c r="F8107" s="246"/>
      <c r="G8107" s="246"/>
      <c r="H8107" s="246"/>
    </row>
    <row r="8108" spans="1:8" x14ac:dyDescent="0.2">
      <c r="A8108" s="247">
        <v>44534.041666659999</v>
      </c>
      <c r="B8108" s="248">
        <v>2</v>
      </c>
      <c r="C8108" s="243">
        <v>91.726881999999989</v>
      </c>
      <c r="D8108" s="244">
        <v>6.8244800207999985</v>
      </c>
      <c r="E8108" s="245">
        <v>98.551362020799985</v>
      </c>
      <c r="F8108" s="246"/>
      <c r="G8108" s="246"/>
      <c r="H8108" s="246"/>
    </row>
    <row r="8109" spans="1:8" x14ac:dyDescent="0.2">
      <c r="A8109" s="247">
        <v>44534.083333330003</v>
      </c>
      <c r="B8109" s="248">
        <v>3</v>
      </c>
      <c r="C8109" s="243">
        <v>91.031195999999994</v>
      </c>
      <c r="D8109" s="244">
        <v>6.7727209823999992</v>
      </c>
      <c r="E8109" s="245">
        <v>97.803916982399997</v>
      </c>
      <c r="F8109" s="246"/>
      <c r="G8109" s="246"/>
      <c r="H8109" s="246"/>
    </row>
    <row r="8110" spans="1:8" x14ac:dyDescent="0.2">
      <c r="A8110" s="247">
        <v>44534.125</v>
      </c>
      <c r="B8110" s="248">
        <v>4</v>
      </c>
      <c r="C8110" s="243">
        <v>91.051223000000007</v>
      </c>
      <c r="D8110" s="244">
        <v>6.7742109912000004</v>
      </c>
      <c r="E8110" s="245">
        <v>97.825433991200015</v>
      </c>
      <c r="F8110" s="246"/>
      <c r="G8110" s="246"/>
      <c r="H8110" s="246"/>
    </row>
    <row r="8111" spans="1:8" x14ac:dyDescent="0.2">
      <c r="A8111" s="247">
        <v>44534.166666659999</v>
      </c>
      <c r="B8111" s="248">
        <v>5</v>
      </c>
      <c r="C8111" s="243">
        <v>92.927010999999993</v>
      </c>
      <c r="D8111" s="244">
        <v>6.913769618399999</v>
      </c>
      <c r="E8111" s="245">
        <v>99.84078061839999</v>
      </c>
      <c r="F8111" s="246"/>
      <c r="G8111" s="246"/>
      <c r="H8111" s="246"/>
    </row>
    <row r="8112" spans="1:8" x14ac:dyDescent="0.2">
      <c r="A8112" s="247">
        <v>44534.208333330003</v>
      </c>
      <c r="B8112" s="248">
        <v>6</v>
      </c>
      <c r="C8112" s="243">
        <v>95.852612000000008</v>
      </c>
      <c r="D8112" s="244">
        <v>7.1314343327999996</v>
      </c>
      <c r="E8112" s="245">
        <v>102.98404633280001</v>
      </c>
      <c r="F8112" s="246"/>
      <c r="G8112" s="246"/>
      <c r="H8112" s="246"/>
    </row>
    <row r="8113" spans="1:8" x14ac:dyDescent="0.2">
      <c r="A8113" s="247">
        <v>44534.25</v>
      </c>
      <c r="B8113" s="248">
        <v>7</v>
      </c>
      <c r="C8113" s="243">
        <v>99.222456999999991</v>
      </c>
      <c r="D8113" s="244">
        <v>7.382150800799999</v>
      </c>
      <c r="E8113" s="245">
        <v>106.6046078008</v>
      </c>
      <c r="F8113" s="246"/>
      <c r="G8113" s="246"/>
      <c r="H8113" s="246"/>
    </row>
    <row r="8114" spans="1:8" x14ac:dyDescent="0.2">
      <c r="A8114" s="247">
        <v>44534.291666659999</v>
      </c>
      <c r="B8114" s="248">
        <v>8</v>
      </c>
      <c r="C8114" s="243">
        <v>96.386938999999998</v>
      </c>
      <c r="D8114" s="244">
        <v>7.1711882615999993</v>
      </c>
      <c r="E8114" s="245">
        <v>103.55812726159999</v>
      </c>
      <c r="F8114" s="246"/>
      <c r="G8114" s="246"/>
      <c r="H8114" s="246"/>
    </row>
    <row r="8115" spans="1:8" x14ac:dyDescent="0.2">
      <c r="A8115" s="247">
        <v>44534.333333330003</v>
      </c>
      <c r="B8115" s="248">
        <v>9</v>
      </c>
      <c r="C8115" s="243">
        <v>96.905192</v>
      </c>
      <c r="D8115" s="244">
        <v>7.2097462847999996</v>
      </c>
      <c r="E8115" s="245">
        <v>104.1149382848</v>
      </c>
      <c r="F8115" s="246"/>
      <c r="G8115" s="246"/>
      <c r="H8115" s="246"/>
    </row>
    <row r="8116" spans="1:8" x14ac:dyDescent="0.2">
      <c r="A8116" s="247">
        <v>44534.375</v>
      </c>
      <c r="B8116" s="248">
        <v>10</v>
      </c>
      <c r="C8116" s="243">
        <v>98.157884999999993</v>
      </c>
      <c r="D8116" s="244">
        <v>7.3029466439999986</v>
      </c>
      <c r="E8116" s="245">
        <v>105.460831644</v>
      </c>
      <c r="F8116" s="246"/>
      <c r="G8116" s="246"/>
      <c r="H8116" s="246"/>
    </row>
    <row r="8117" spans="1:8" x14ac:dyDescent="0.2">
      <c r="A8117" s="247">
        <v>44534.416666659999</v>
      </c>
      <c r="B8117" s="248">
        <v>11</v>
      </c>
      <c r="C8117" s="243">
        <v>98.43283000000001</v>
      </c>
      <c r="D8117" s="244">
        <v>7.3234025520000001</v>
      </c>
      <c r="E8117" s="245">
        <v>105.75623255200001</v>
      </c>
      <c r="F8117" s="246"/>
      <c r="G8117" s="246"/>
      <c r="H8117" s="246"/>
    </row>
    <row r="8118" spans="1:8" x14ac:dyDescent="0.2">
      <c r="A8118" s="247">
        <v>44534.458333330003</v>
      </c>
      <c r="B8118" s="248">
        <v>12</v>
      </c>
      <c r="C8118" s="243">
        <v>97.609719999999996</v>
      </c>
      <c r="D8118" s="244">
        <v>7.2621631679999989</v>
      </c>
      <c r="E8118" s="245">
        <v>104.871883168</v>
      </c>
      <c r="F8118" s="246"/>
      <c r="G8118" s="246"/>
      <c r="H8118" s="246"/>
    </row>
    <row r="8119" spans="1:8" x14ac:dyDescent="0.2">
      <c r="A8119" s="247">
        <v>44534.5</v>
      </c>
      <c r="B8119" s="248">
        <v>13</v>
      </c>
      <c r="C8119" s="243">
        <v>97.169719000000001</v>
      </c>
      <c r="D8119" s="244">
        <v>7.2294270935999991</v>
      </c>
      <c r="E8119" s="245">
        <v>104.3991460936</v>
      </c>
      <c r="F8119" s="246"/>
      <c r="G8119" s="246"/>
      <c r="H8119" s="246"/>
    </row>
    <row r="8120" spans="1:8" x14ac:dyDescent="0.2">
      <c r="A8120" s="247">
        <v>44534.541666659999</v>
      </c>
      <c r="B8120" s="248">
        <v>14</v>
      </c>
      <c r="C8120" s="243">
        <v>96.747290000000007</v>
      </c>
      <c r="D8120" s="244">
        <v>7.1979983760000001</v>
      </c>
      <c r="E8120" s="245">
        <v>103.94528837600001</v>
      </c>
      <c r="F8120" s="246"/>
      <c r="G8120" s="246"/>
      <c r="H8120" s="246"/>
    </row>
    <row r="8121" spans="1:8" x14ac:dyDescent="0.2">
      <c r="A8121" s="247">
        <v>44534.583333330003</v>
      </c>
      <c r="B8121" s="248">
        <v>15</v>
      </c>
      <c r="C8121" s="243">
        <v>97.217208999999997</v>
      </c>
      <c r="D8121" s="244">
        <v>7.232960349599999</v>
      </c>
      <c r="E8121" s="245">
        <v>104.4501693496</v>
      </c>
      <c r="F8121" s="246"/>
      <c r="G8121" s="246"/>
      <c r="H8121" s="246"/>
    </row>
    <row r="8122" spans="1:8" x14ac:dyDescent="0.2">
      <c r="A8122" s="247">
        <v>44534.625</v>
      </c>
      <c r="B8122" s="248">
        <v>16</v>
      </c>
      <c r="C8122" s="243">
        <v>98.138996999999989</v>
      </c>
      <c r="D8122" s="244">
        <v>7.3015413767999986</v>
      </c>
      <c r="E8122" s="245">
        <v>105.44053837679999</v>
      </c>
      <c r="F8122" s="246"/>
      <c r="G8122" s="246"/>
      <c r="H8122" s="246"/>
    </row>
    <row r="8123" spans="1:8" x14ac:dyDescent="0.2">
      <c r="A8123" s="247">
        <v>44534.666666659999</v>
      </c>
      <c r="B8123" s="248">
        <v>17</v>
      </c>
      <c r="C8123" s="243">
        <v>99.409778000000003</v>
      </c>
      <c r="D8123" s="244">
        <v>7.3960874831999996</v>
      </c>
      <c r="E8123" s="245">
        <v>106.80586548320001</v>
      </c>
      <c r="F8123" s="246"/>
      <c r="G8123" s="246"/>
      <c r="H8123" s="246"/>
    </row>
    <row r="8124" spans="1:8" x14ac:dyDescent="0.2">
      <c r="A8124" s="247">
        <v>44534.708333330003</v>
      </c>
      <c r="B8124" s="248">
        <v>18</v>
      </c>
      <c r="C8124" s="243">
        <v>103.098989</v>
      </c>
      <c r="D8124" s="244">
        <v>7.6705647815999995</v>
      </c>
      <c r="E8124" s="245">
        <v>110.7695537816</v>
      </c>
      <c r="F8124" s="246"/>
      <c r="G8124" s="246"/>
      <c r="H8124" s="246"/>
    </row>
    <row r="8125" spans="1:8" x14ac:dyDescent="0.2">
      <c r="A8125" s="247">
        <v>44534.75</v>
      </c>
      <c r="B8125" s="248">
        <v>19</v>
      </c>
      <c r="C8125" s="243">
        <v>105.05967299999999</v>
      </c>
      <c r="D8125" s="244">
        <v>7.8164396711999986</v>
      </c>
      <c r="E8125" s="245">
        <v>112.87611267119999</v>
      </c>
      <c r="F8125" s="246"/>
      <c r="G8125" s="246"/>
      <c r="H8125" s="246"/>
    </row>
    <row r="8126" spans="1:8" x14ac:dyDescent="0.2">
      <c r="A8126" s="247">
        <v>44534.791666659999</v>
      </c>
      <c r="B8126" s="248">
        <v>20</v>
      </c>
      <c r="C8126" s="243">
        <v>103.91132400000001</v>
      </c>
      <c r="D8126" s="244">
        <v>7.7310025056000002</v>
      </c>
      <c r="E8126" s="245">
        <v>111.64232650560001</v>
      </c>
      <c r="F8126" s="246"/>
      <c r="G8126" s="246"/>
      <c r="H8126" s="246"/>
    </row>
    <row r="8127" spans="1:8" x14ac:dyDescent="0.2">
      <c r="A8127" s="247">
        <v>44534.833333330003</v>
      </c>
      <c r="B8127" s="248">
        <v>21</v>
      </c>
      <c r="C8127" s="243">
        <v>102.243719</v>
      </c>
      <c r="D8127" s="244">
        <v>7.6069326935999992</v>
      </c>
      <c r="E8127" s="245">
        <v>109.8506516936</v>
      </c>
      <c r="F8127" s="246"/>
      <c r="G8127" s="246"/>
      <c r="H8127" s="246"/>
    </row>
    <row r="8128" spans="1:8" x14ac:dyDescent="0.2">
      <c r="A8128" s="247">
        <v>44534.875</v>
      </c>
      <c r="B8128" s="248">
        <v>22</v>
      </c>
      <c r="C8128" s="243">
        <v>100.185625</v>
      </c>
      <c r="D8128" s="244">
        <v>7.4538104999999995</v>
      </c>
      <c r="E8128" s="245">
        <v>107.6394355</v>
      </c>
      <c r="F8128" s="246"/>
      <c r="G8128" s="246"/>
      <c r="H8128" s="246"/>
    </row>
    <row r="8129" spans="1:8" x14ac:dyDescent="0.2">
      <c r="A8129" s="247">
        <v>44534.916666659999</v>
      </c>
      <c r="B8129" s="248">
        <v>23</v>
      </c>
      <c r="C8129" s="243">
        <v>97.988625999999996</v>
      </c>
      <c r="D8129" s="244">
        <v>7.2903537743999989</v>
      </c>
      <c r="E8129" s="245">
        <v>105.2789797744</v>
      </c>
      <c r="F8129" s="246"/>
      <c r="G8129" s="246"/>
      <c r="H8129" s="246"/>
    </row>
    <row r="8130" spans="1:8" x14ac:dyDescent="0.2">
      <c r="A8130" s="247">
        <v>44534.958333330003</v>
      </c>
      <c r="B8130" s="248">
        <v>24</v>
      </c>
      <c r="C8130" s="243">
        <v>95.516628000000011</v>
      </c>
      <c r="D8130" s="244">
        <v>7.1064371232000001</v>
      </c>
      <c r="E8130" s="245">
        <v>102.62306512320001</v>
      </c>
      <c r="F8130" s="246"/>
      <c r="G8130" s="246"/>
      <c r="H8130" s="246"/>
    </row>
    <row r="8131" spans="1:8" x14ac:dyDescent="0.2">
      <c r="A8131" s="247">
        <v>44535</v>
      </c>
      <c r="B8131" s="248">
        <v>1</v>
      </c>
      <c r="C8131" s="243">
        <v>92.302590000000009</v>
      </c>
      <c r="D8131" s="244">
        <v>6.8673126959999999</v>
      </c>
      <c r="E8131" s="245">
        <v>99.169902696000008</v>
      </c>
      <c r="F8131" s="246"/>
      <c r="G8131" s="246"/>
      <c r="H8131" s="246"/>
    </row>
    <row r="8132" spans="1:8" x14ac:dyDescent="0.2">
      <c r="A8132" s="247">
        <v>44535.041666659999</v>
      </c>
      <c r="B8132" s="248">
        <v>2</v>
      </c>
      <c r="C8132" s="243">
        <v>90.109356999999989</v>
      </c>
      <c r="D8132" s="244">
        <v>6.7041361607999983</v>
      </c>
      <c r="E8132" s="245">
        <v>96.813493160799993</v>
      </c>
      <c r="F8132" s="246"/>
      <c r="G8132" s="246"/>
      <c r="H8132" s="246"/>
    </row>
    <row r="8133" spans="1:8" x14ac:dyDescent="0.2">
      <c r="A8133" s="247">
        <v>44535.083333330003</v>
      </c>
      <c r="B8133" s="248">
        <v>3</v>
      </c>
      <c r="C8133" s="243">
        <v>89.614762999999996</v>
      </c>
      <c r="D8133" s="244">
        <v>6.6673383671999993</v>
      </c>
      <c r="E8133" s="245">
        <v>96.282101367199999</v>
      </c>
      <c r="F8133" s="246"/>
      <c r="G8133" s="246"/>
      <c r="H8133" s="246"/>
    </row>
    <row r="8134" spans="1:8" x14ac:dyDescent="0.2">
      <c r="A8134" s="247">
        <v>44535.125</v>
      </c>
      <c r="B8134" s="248">
        <v>4</v>
      </c>
      <c r="C8134" s="243">
        <v>91.624280999999996</v>
      </c>
      <c r="D8134" s="244">
        <v>6.8168465063999992</v>
      </c>
      <c r="E8134" s="245">
        <v>98.441127506399994</v>
      </c>
      <c r="F8134" s="246"/>
      <c r="G8134" s="246"/>
      <c r="H8134" s="246"/>
    </row>
    <row r="8135" spans="1:8" x14ac:dyDescent="0.2">
      <c r="A8135" s="247">
        <v>44535.166666659999</v>
      </c>
      <c r="B8135" s="248">
        <v>5</v>
      </c>
      <c r="C8135" s="243">
        <v>93.345213999999999</v>
      </c>
      <c r="D8135" s="244">
        <v>6.9448839215999989</v>
      </c>
      <c r="E8135" s="245">
        <v>100.29009792159999</v>
      </c>
      <c r="F8135" s="246"/>
      <c r="G8135" s="246"/>
      <c r="H8135" s="246"/>
    </row>
    <row r="8136" spans="1:8" x14ac:dyDescent="0.2">
      <c r="A8136" s="247">
        <v>44535.208333330003</v>
      </c>
      <c r="B8136" s="248">
        <v>6</v>
      </c>
      <c r="C8136" s="243">
        <v>95.856360999999993</v>
      </c>
      <c r="D8136" s="244">
        <v>7.1317132583999987</v>
      </c>
      <c r="E8136" s="245">
        <v>102.98807425839999</v>
      </c>
      <c r="F8136" s="246"/>
      <c r="G8136" s="246"/>
      <c r="H8136" s="246"/>
    </row>
    <row r="8137" spans="1:8" x14ac:dyDescent="0.2">
      <c r="A8137" s="247">
        <v>44535.25</v>
      </c>
      <c r="B8137" s="248">
        <v>7</v>
      </c>
      <c r="C8137" s="243">
        <v>98.948858000000001</v>
      </c>
      <c r="D8137" s="244">
        <v>7.3617950351999992</v>
      </c>
      <c r="E8137" s="245">
        <v>106.3106530352</v>
      </c>
      <c r="F8137" s="246"/>
      <c r="G8137" s="246"/>
      <c r="H8137" s="246"/>
    </row>
    <row r="8138" spans="1:8" x14ac:dyDescent="0.2">
      <c r="A8138" s="247">
        <v>44535.291666659999</v>
      </c>
      <c r="B8138" s="248">
        <v>8</v>
      </c>
      <c r="C8138" s="243">
        <v>98.243020999999999</v>
      </c>
      <c r="D8138" s="244">
        <v>7.3092807623999994</v>
      </c>
      <c r="E8138" s="245">
        <v>105.55230176239999</v>
      </c>
      <c r="F8138" s="246"/>
      <c r="G8138" s="246"/>
      <c r="H8138" s="246"/>
    </row>
    <row r="8139" spans="1:8" x14ac:dyDescent="0.2">
      <c r="A8139" s="247">
        <v>44535.333333330003</v>
      </c>
      <c r="B8139" s="248">
        <v>9</v>
      </c>
      <c r="C8139" s="243">
        <v>98.379019999999997</v>
      </c>
      <c r="D8139" s="244">
        <v>7.3193990879999991</v>
      </c>
      <c r="E8139" s="245">
        <v>105.69841908799999</v>
      </c>
      <c r="F8139" s="246"/>
      <c r="G8139" s="246"/>
      <c r="H8139" s="246"/>
    </row>
    <row r="8140" spans="1:8" x14ac:dyDescent="0.2">
      <c r="A8140" s="247">
        <v>44535.375</v>
      </c>
      <c r="B8140" s="248">
        <v>10</v>
      </c>
      <c r="C8140" s="243">
        <v>98.968222999999995</v>
      </c>
      <c r="D8140" s="244">
        <v>7.3632357911999993</v>
      </c>
      <c r="E8140" s="245">
        <v>106.33145879119999</v>
      </c>
      <c r="F8140" s="246"/>
      <c r="G8140" s="246"/>
      <c r="H8140" s="246"/>
    </row>
    <row r="8141" spans="1:8" x14ac:dyDescent="0.2">
      <c r="A8141" s="247">
        <v>44535.416666659999</v>
      </c>
      <c r="B8141" s="248">
        <v>11</v>
      </c>
      <c r="C8141" s="243">
        <v>98.558590999999993</v>
      </c>
      <c r="D8141" s="244">
        <v>7.3327591703999992</v>
      </c>
      <c r="E8141" s="245">
        <v>105.89135017039999</v>
      </c>
      <c r="F8141" s="246"/>
      <c r="G8141" s="246"/>
      <c r="H8141" s="246"/>
    </row>
    <row r="8142" spans="1:8" x14ac:dyDescent="0.2">
      <c r="A8142" s="247">
        <v>44535.458333330003</v>
      </c>
      <c r="B8142" s="248">
        <v>12</v>
      </c>
      <c r="C8142" s="243">
        <v>98.006059000000008</v>
      </c>
      <c r="D8142" s="244">
        <v>7.2916507896000002</v>
      </c>
      <c r="E8142" s="245">
        <v>105.29770978960001</v>
      </c>
      <c r="F8142" s="246"/>
      <c r="G8142" s="246"/>
      <c r="H8142" s="246"/>
    </row>
    <row r="8143" spans="1:8" x14ac:dyDescent="0.2">
      <c r="A8143" s="247">
        <v>44535.5</v>
      </c>
      <c r="B8143" s="248">
        <v>13</v>
      </c>
      <c r="C8143" s="243">
        <v>98.801127000000008</v>
      </c>
      <c r="D8143" s="244">
        <v>7.3508038488</v>
      </c>
      <c r="E8143" s="245">
        <v>106.15193084880001</v>
      </c>
      <c r="F8143" s="246"/>
      <c r="G8143" s="246"/>
      <c r="H8143" s="246"/>
    </row>
    <row r="8144" spans="1:8" x14ac:dyDescent="0.2">
      <c r="A8144" s="247">
        <v>44535.541666659999</v>
      </c>
      <c r="B8144" s="248">
        <v>14</v>
      </c>
      <c r="C8144" s="243">
        <v>98.720926000000006</v>
      </c>
      <c r="D8144" s="244">
        <v>7.3448368944000002</v>
      </c>
      <c r="E8144" s="245">
        <v>106.06576289440001</v>
      </c>
      <c r="F8144" s="246"/>
      <c r="G8144" s="246"/>
      <c r="H8144" s="246"/>
    </row>
    <row r="8145" spans="1:8" x14ac:dyDescent="0.2">
      <c r="A8145" s="247">
        <v>44535.583333330003</v>
      </c>
      <c r="B8145" s="248">
        <v>15</v>
      </c>
      <c r="C8145" s="243">
        <v>99.168665000000004</v>
      </c>
      <c r="D8145" s="244">
        <v>7.3781486759999995</v>
      </c>
      <c r="E8145" s="245">
        <v>106.546813676</v>
      </c>
      <c r="F8145" s="246"/>
      <c r="G8145" s="246"/>
      <c r="H8145" s="246"/>
    </row>
    <row r="8146" spans="1:8" x14ac:dyDescent="0.2">
      <c r="A8146" s="247">
        <v>44535.625</v>
      </c>
      <c r="B8146" s="248">
        <v>16</v>
      </c>
      <c r="C8146" s="243">
        <v>100.07543700000001</v>
      </c>
      <c r="D8146" s="244">
        <v>7.4456125128000004</v>
      </c>
      <c r="E8146" s="245">
        <v>107.5210495128</v>
      </c>
      <c r="F8146" s="246"/>
      <c r="G8146" s="246"/>
      <c r="H8146" s="246"/>
    </row>
    <row r="8147" spans="1:8" x14ac:dyDescent="0.2">
      <c r="A8147" s="247">
        <v>44535.666666659999</v>
      </c>
      <c r="B8147" s="248">
        <v>17</v>
      </c>
      <c r="C8147" s="243">
        <v>101.27532600000001</v>
      </c>
      <c r="D8147" s="244">
        <v>7.5348842543999996</v>
      </c>
      <c r="E8147" s="245">
        <v>108.8102102544</v>
      </c>
      <c r="F8147" s="246"/>
      <c r="G8147" s="246"/>
      <c r="H8147" s="246"/>
    </row>
    <row r="8148" spans="1:8" x14ac:dyDescent="0.2">
      <c r="A8148" s="247">
        <v>44535.708333330003</v>
      </c>
      <c r="B8148" s="248">
        <v>18</v>
      </c>
      <c r="C8148" s="243">
        <v>103.737026</v>
      </c>
      <c r="D8148" s="244">
        <v>7.7180347343999998</v>
      </c>
      <c r="E8148" s="245">
        <v>111.45506073440001</v>
      </c>
      <c r="F8148" s="246"/>
      <c r="G8148" s="246"/>
      <c r="H8148" s="246"/>
    </row>
    <row r="8149" spans="1:8" x14ac:dyDescent="0.2">
      <c r="A8149" s="247">
        <v>44535.75</v>
      </c>
      <c r="B8149" s="248">
        <v>19</v>
      </c>
      <c r="C8149" s="243">
        <v>104.269886</v>
      </c>
      <c r="D8149" s="244">
        <v>7.7576795183999989</v>
      </c>
      <c r="E8149" s="245">
        <v>112.0275655184</v>
      </c>
      <c r="F8149" s="246"/>
      <c r="G8149" s="246"/>
      <c r="H8149" s="246"/>
    </row>
    <row r="8150" spans="1:8" x14ac:dyDescent="0.2">
      <c r="A8150" s="247">
        <v>44535.791666659999</v>
      </c>
      <c r="B8150" s="248">
        <v>20</v>
      </c>
      <c r="C8150" s="243">
        <v>103.818076</v>
      </c>
      <c r="D8150" s="244">
        <v>7.7240648543999999</v>
      </c>
      <c r="E8150" s="245">
        <v>111.5421408544</v>
      </c>
      <c r="F8150" s="246"/>
      <c r="G8150" s="246"/>
      <c r="H8150" s="246"/>
    </row>
    <row r="8151" spans="1:8" x14ac:dyDescent="0.2">
      <c r="A8151" s="247">
        <v>44535.833333330003</v>
      </c>
      <c r="B8151" s="248">
        <v>21</v>
      </c>
      <c r="C8151" s="243">
        <v>102.04480700000001</v>
      </c>
      <c r="D8151" s="244">
        <v>7.5921336408000002</v>
      </c>
      <c r="E8151" s="245">
        <v>109.63694064080001</v>
      </c>
      <c r="F8151" s="246"/>
      <c r="G8151" s="246"/>
      <c r="H8151" s="246"/>
    </row>
    <row r="8152" spans="1:8" x14ac:dyDescent="0.2">
      <c r="A8152" s="247">
        <v>44535.875</v>
      </c>
      <c r="B8152" s="248">
        <v>22</v>
      </c>
      <c r="C8152" s="243">
        <v>101.768226</v>
      </c>
      <c r="D8152" s="244">
        <v>7.5715560143999996</v>
      </c>
      <c r="E8152" s="245">
        <v>109.3397820144</v>
      </c>
      <c r="F8152" s="246"/>
      <c r="G8152" s="246"/>
      <c r="H8152" s="246"/>
    </row>
    <row r="8153" spans="1:8" x14ac:dyDescent="0.2">
      <c r="A8153" s="247">
        <v>44535.916666659999</v>
      </c>
      <c r="B8153" s="248">
        <v>23</v>
      </c>
      <c r="C8153" s="243">
        <v>100.427035</v>
      </c>
      <c r="D8153" s="244">
        <v>7.4717714040000001</v>
      </c>
      <c r="E8153" s="245">
        <v>107.898806404</v>
      </c>
      <c r="F8153" s="246"/>
      <c r="G8153" s="246"/>
      <c r="H8153" s="246"/>
    </row>
    <row r="8154" spans="1:8" x14ac:dyDescent="0.2">
      <c r="A8154" s="247">
        <v>44535.958333330003</v>
      </c>
      <c r="B8154" s="248">
        <v>24</v>
      </c>
      <c r="C8154" s="243">
        <v>96.301146000000003</v>
      </c>
      <c r="D8154" s="244">
        <v>7.1648052623999998</v>
      </c>
      <c r="E8154" s="245">
        <v>103.4659512624</v>
      </c>
      <c r="F8154" s="246"/>
      <c r="G8154" s="246"/>
      <c r="H8154" s="246"/>
    </row>
    <row r="8155" spans="1:8" x14ac:dyDescent="0.2">
      <c r="A8155" s="247">
        <v>44536</v>
      </c>
      <c r="B8155" s="248">
        <v>1</v>
      </c>
      <c r="C8155" s="243">
        <v>94.473497000000009</v>
      </c>
      <c r="D8155" s="244">
        <v>7.0288281768000003</v>
      </c>
      <c r="E8155" s="245">
        <v>101.50232517680001</v>
      </c>
      <c r="F8155" s="246"/>
      <c r="G8155" s="246"/>
      <c r="H8155" s="246"/>
    </row>
    <row r="8156" spans="1:8" x14ac:dyDescent="0.2">
      <c r="A8156" s="247">
        <v>44536.041666659999</v>
      </c>
      <c r="B8156" s="248">
        <v>2</v>
      </c>
      <c r="C8156" s="243">
        <v>92.070053000000001</v>
      </c>
      <c r="D8156" s="244">
        <v>6.8500119431999993</v>
      </c>
      <c r="E8156" s="245">
        <v>98.920064943200003</v>
      </c>
      <c r="F8156" s="246"/>
      <c r="G8156" s="246"/>
      <c r="H8156" s="246"/>
    </row>
    <row r="8157" spans="1:8" x14ac:dyDescent="0.2">
      <c r="A8157" s="247">
        <v>44536.083333330003</v>
      </c>
      <c r="B8157" s="248">
        <v>3</v>
      </c>
      <c r="C8157" s="243">
        <v>90.799453999999997</v>
      </c>
      <c r="D8157" s="244">
        <v>6.7554793775999995</v>
      </c>
      <c r="E8157" s="245">
        <v>97.554933377599994</v>
      </c>
      <c r="F8157" s="246"/>
      <c r="G8157" s="246"/>
      <c r="H8157" s="246"/>
    </row>
    <row r="8158" spans="1:8" x14ac:dyDescent="0.2">
      <c r="A8158" s="247">
        <v>44536.125</v>
      </c>
      <c r="B8158" s="248">
        <v>4</v>
      </c>
      <c r="C8158" s="243">
        <v>91.19793700000001</v>
      </c>
      <c r="D8158" s="244">
        <v>6.7851265127999998</v>
      </c>
      <c r="E8158" s="245">
        <v>97.983063512800015</v>
      </c>
      <c r="F8158" s="246"/>
      <c r="G8158" s="246"/>
      <c r="H8158" s="246"/>
    </row>
    <row r="8159" spans="1:8" x14ac:dyDescent="0.2">
      <c r="A8159" s="247">
        <v>44536.166666659999</v>
      </c>
      <c r="B8159" s="248">
        <v>5</v>
      </c>
      <c r="C8159" s="243">
        <v>96.027243999999996</v>
      </c>
      <c r="D8159" s="244">
        <v>7.1444269535999991</v>
      </c>
      <c r="E8159" s="245">
        <v>103.1716709536</v>
      </c>
      <c r="F8159" s="246"/>
      <c r="G8159" s="246"/>
      <c r="H8159" s="246"/>
    </row>
    <row r="8160" spans="1:8" x14ac:dyDescent="0.2">
      <c r="A8160" s="247">
        <v>44536.208333330003</v>
      </c>
      <c r="B8160" s="248">
        <v>6</v>
      </c>
      <c r="C8160" s="243">
        <v>101.977996</v>
      </c>
      <c r="D8160" s="244">
        <v>7.5871629023999994</v>
      </c>
      <c r="E8160" s="245">
        <v>109.5651589024</v>
      </c>
      <c r="F8160" s="246"/>
      <c r="G8160" s="246"/>
      <c r="H8160" s="246"/>
    </row>
    <row r="8161" spans="1:8" x14ac:dyDescent="0.2">
      <c r="A8161" s="247">
        <v>44536.25</v>
      </c>
      <c r="B8161" s="248">
        <v>7</v>
      </c>
      <c r="C8161" s="243">
        <v>110.642805</v>
      </c>
      <c r="D8161" s="244">
        <v>8.2318246919999982</v>
      </c>
      <c r="E8161" s="245">
        <v>118.874629692</v>
      </c>
      <c r="F8161" s="246"/>
      <c r="G8161" s="246"/>
      <c r="H8161" s="246"/>
    </row>
    <row r="8162" spans="1:8" x14ac:dyDescent="0.2">
      <c r="A8162" s="247">
        <v>44536.291666659999</v>
      </c>
      <c r="B8162" s="248">
        <v>8</v>
      </c>
      <c r="C8162" s="243">
        <v>113.66925999999999</v>
      </c>
      <c r="D8162" s="244">
        <v>8.4569929439999996</v>
      </c>
      <c r="E8162" s="245">
        <v>122.12625294399999</v>
      </c>
      <c r="F8162" s="246"/>
      <c r="G8162" s="246"/>
      <c r="H8162" s="246"/>
    </row>
    <row r="8163" spans="1:8" x14ac:dyDescent="0.2">
      <c r="A8163" s="247">
        <v>44536.333333330003</v>
      </c>
      <c r="B8163" s="248">
        <v>9</v>
      </c>
      <c r="C8163" s="243">
        <v>117.19743800000001</v>
      </c>
      <c r="D8163" s="244">
        <v>8.7194893871999994</v>
      </c>
      <c r="E8163" s="245">
        <v>125.9169273872</v>
      </c>
      <c r="F8163" s="246"/>
      <c r="G8163" s="246"/>
      <c r="H8163" s="246"/>
    </row>
    <row r="8164" spans="1:8" x14ac:dyDescent="0.2">
      <c r="A8164" s="247">
        <v>44536.375</v>
      </c>
      <c r="B8164" s="248">
        <v>10</v>
      </c>
      <c r="C8164" s="243">
        <v>119.681945</v>
      </c>
      <c r="D8164" s="244">
        <v>8.9043367079999989</v>
      </c>
      <c r="E8164" s="245">
        <v>128.586281708</v>
      </c>
      <c r="F8164" s="246"/>
      <c r="G8164" s="246"/>
      <c r="H8164" s="246"/>
    </row>
    <row r="8165" spans="1:8" x14ac:dyDescent="0.2">
      <c r="A8165" s="247">
        <v>44536.416666659999</v>
      </c>
      <c r="B8165" s="248">
        <v>11</v>
      </c>
      <c r="C8165" s="243">
        <v>118.602358</v>
      </c>
      <c r="D8165" s="244">
        <v>8.8240154351999998</v>
      </c>
      <c r="E8165" s="245">
        <v>127.42637343519999</v>
      </c>
      <c r="F8165" s="246"/>
      <c r="G8165" s="246"/>
      <c r="H8165" s="246"/>
    </row>
    <row r="8166" spans="1:8" x14ac:dyDescent="0.2">
      <c r="A8166" s="247">
        <v>44536.458333330003</v>
      </c>
      <c r="B8166" s="248">
        <v>12</v>
      </c>
      <c r="C8166" s="243">
        <v>117.491519</v>
      </c>
      <c r="D8166" s="244">
        <v>8.7413690135999982</v>
      </c>
      <c r="E8166" s="245">
        <v>126.23288801359999</v>
      </c>
      <c r="F8166" s="246"/>
      <c r="G8166" s="246"/>
      <c r="H8166" s="246"/>
    </row>
    <row r="8167" spans="1:8" x14ac:dyDescent="0.2">
      <c r="A8167" s="247">
        <v>44536.5</v>
      </c>
      <c r="B8167" s="248">
        <v>13</v>
      </c>
      <c r="C8167" s="243">
        <v>116.93886500000001</v>
      </c>
      <c r="D8167" s="244">
        <v>8.7002515559999996</v>
      </c>
      <c r="E8167" s="245">
        <v>125.639116556</v>
      </c>
      <c r="F8167" s="246"/>
      <c r="G8167" s="246"/>
      <c r="H8167" s="246"/>
    </row>
    <row r="8168" spans="1:8" x14ac:dyDescent="0.2">
      <c r="A8168" s="247">
        <v>44536.541666659999</v>
      </c>
      <c r="B8168" s="248">
        <v>14</v>
      </c>
      <c r="C8168" s="243">
        <v>116.500035</v>
      </c>
      <c r="D8168" s="244">
        <v>8.6676026039999989</v>
      </c>
      <c r="E8168" s="245">
        <v>125.16763760399999</v>
      </c>
      <c r="F8168" s="246"/>
      <c r="G8168" s="246"/>
      <c r="H8168" s="246"/>
    </row>
    <row r="8169" spans="1:8" x14ac:dyDescent="0.2">
      <c r="A8169" s="247">
        <v>44536.583333330003</v>
      </c>
      <c r="B8169" s="248">
        <v>15</v>
      </c>
      <c r="C8169" s="243">
        <v>114.149558</v>
      </c>
      <c r="D8169" s="244">
        <v>8.4927271151999992</v>
      </c>
      <c r="E8169" s="245">
        <v>122.6422851152</v>
      </c>
      <c r="F8169" s="246"/>
      <c r="G8169" s="246"/>
      <c r="H8169" s="246"/>
    </row>
    <row r="8170" spans="1:8" x14ac:dyDescent="0.2">
      <c r="A8170" s="247">
        <v>44536.625</v>
      </c>
      <c r="B8170" s="248">
        <v>16</v>
      </c>
      <c r="C8170" s="243">
        <v>111.648517</v>
      </c>
      <c r="D8170" s="244">
        <v>8.3066496647999983</v>
      </c>
      <c r="E8170" s="245">
        <v>119.9551666648</v>
      </c>
      <c r="F8170" s="246"/>
      <c r="G8170" s="246"/>
      <c r="H8170" s="246"/>
    </row>
    <row r="8171" spans="1:8" x14ac:dyDescent="0.2">
      <c r="A8171" s="247">
        <v>44536.666666659999</v>
      </c>
      <c r="B8171" s="248">
        <v>17</v>
      </c>
      <c r="C8171" s="243">
        <v>111.448015</v>
      </c>
      <c r="D8171" s="244">
        <v>8.2917323159999992</v>
      </c>
      <c r="E8171" s="245">
        <v>119.73974731599999</v>
      </c>
      <c r="F8171" s="246"/>
      <c r="G8171" s="246"/>
      <c r="H8171" s="246"/>
    </row>
    <row r="8172" spans="1:8" x14ac:dyDescent="0.2">
      <c r="A8172" s="247">
        <v>44536.708333330003</v>
      </c>
      <c r="B8172" s="248">
        <v>18</v>
      </c>
      <c r="C8172" s="243">
        <v>112.02537299999999</v>
      </c>
      <c r="D8172" s="244">
        <v>8.3346877511999988</v>
      </c>
      <c r="E8172" s="245">
        <v>120.36006075119998</v>
      </c>
      <c r="F8172" s="246"/>
      <c r="G8172" s="246"/>
      <c r="H8172" s="246"/>
    </row>
    <row r="8173" spans="1:8" x14ac:dyDescent="0.2">
      <c r="A8173" s="247">
        <v>44536.75</v>
      </c>
      <c r="B8173" s="248">
        <v>19</v>
      </c>
      <c r="C8173" s="243">
        <v>112.205894</v>
      </c>
      <c r="D8173" s="244">
        <v>8.3481185135999993</v>
      </c>
      <c r="E8173" s="245">
        <v>120.5540125136</v>
      </c>
      <c r="F8173" s="246"/>
      <c r="G8173" s="246"/>
      <c r="H8173" s="246"/>
    </row>
    <row r="8174" spans="1:8" x14ac:dyDescent="0.2">
      <c r="A8174" s="247">
        <v>44536.791666659999</v>
      </c>
      <c r="B8174" s="248">
        <v>20</v>
      </c>
      <c r="C8174" s="243">
        <v>109.58378999999999</v>
      </c>
      <c r="D8174" s="244">
        <v>8.1530339759999997</v>
      </c>
      <c r="E8174" s="245">
        <v>117.736823976</v>
      </c>
      <c r="F8174" s="246"/>
      <c r="G8174" s="246"/>
      <c r="H8174" s="246"/>
    </row>
    <row r="8175" spans="1:8" x14ac:dyDescent="0.2">
      <c r="A8175" s="247">
        <v>44536.833333330003</v>
      </c>
      <c r="B8175" s="248">
        <v>21</v>
      </c>
      <c r="C8175" s="243">
        <v>106.51186200000001</v>
      </c>
      <c r="D8175" s="244">
        <v>7.9244825327999999</v>
      </c>
      <c r="E8175" s="245">
        <v>114.43634453280001</v>
      </c>
      <c r="F8175" s="246"/>
      <c r="G8175" s="246"/>
      <c r="H8175" s="246"/>
    </row>
    <row r="8176" spans="1:8" x14ac:dyDescent="0.2">
      <c r="A8176" s="247">
        <v>44536.875</v>
      </c>
      <c r="B8176" s="248">
        <v>22</v>
      </c>
      <c r="C8176" s="243">
        <v>106.012405</v>
      </c>
      <c r="D8176" s="244">
        <v>7.8873229319999991</v>
      </c>
      <c r="E8176" s="245">
        <v>113.899727932</v>
      </c>
      <c r="F8176" s="246"/>
      <c r="G8176" s="246"/>
      <c r="H8176" s="246"/>
    </row>
    <row r="8177" spans="1:8" x14ac:dyDescent="0.2">
      <c r="A8177" s="247">
        <v>44536.916666659999</v>
      </c>
      <c r="B8177" s="248">
        <v>23</v>
      </c>
      <c r="C8177" s="243">
        <v>102.26864399999999</v>
      </c>
      <c r="D8177" s="244">
        <v>7.6087871135999992</v>
      </c>
      <c r="E8177" s="245">
        <v>109.8774311136</v>
      </c>
      <c r="F8177" s="246"/>
      <c r="G8177" s="246"/>
      <c r="H8177" s="246"/>
    </row>
    <row r="8178" spans="1:8" x14ac:dyDescent="0.2">
      <c r="A8178" s="247">
        <v>44536.958333330003</v>
      </c>
      <c r="B8178" s="248">
        <v>24</v>
      </c>
      <c r="C8178" s="243">
        <v>98.367076999999995</v>
      </c>
      <c r="D8178" s="244">
        <v>7.3185105287999992</v>
      </c>
      <c r="E8178" s="245">
        <v>105.6855875288</v>
      </c>
      <c r="F8178" s="246"/>
      <c r="G8178" s="246"/>
      <c r="H8178" s="246"/>
    </row>
    <row r="8179" spans="1:8" x14ac:dyDescent="0.2">
      <c r="A8179" s="247">
        <v>44537</v>
      </c>
      <c r="B8179" s="248">
        <v>1</v>
      </c>
      <c r="C8179" s="243">
        <v>94.96929999999999</v>
      </c>
      <c r="D8179" s="244">
        <v>7.0657159199999988</v>
      </c>
      <c r="E8179" s="245">
        <v>102.03501591999999</v>
      </c>
      <c r="F8179" s="246"/>
      <c r="G8179" s="246"/>
      <c r="H8179" s="246"/>
    </row>
    <row r="8180" spans="1:8" x14ac:dyDescent="0.2">
      <c r="A8180" s="247">
        <v>44537.041666659999</v>
      </c>
      <c r="B8180" s="248">
        <v>2</v>
      </c>
      <c r="C8180" s="243">
        <v>92.511001000000007</v>
      </c>
      <c r="D8180" s="244">
        <v>6.8828184743999996</v>
      </c>
      <c r="E8180" s="245">
        <v>99.393819474400004</v>
      </c>
      <c r="F8180" s="246"/>
      <c r="G8180" s="246"/>
      <c r="H8180" s="246"/>
    </row>
    <row r="8181" spans="1:8" x14ac:dyDescent="0.2">
      <c r="A8181" s="247">
        <v>44537.083333330003</v>
      </c>
      <c r="B8181" s="248">
        <v>3</v>
      </c>
      <c r="C8181" s="243">
        <v>91.58103100000001</v>
      </c>
      <c r="D8181" s="244">
        <v>6.8136287064000003</v>
      </c>
      <c r="E8181" s="245">
        <v>98.394659706400006</v>
      </c>
      <c r="F8181" s="246"/>
      <c r="G8181" s="246"/>
      <c r="H8181" s="246"/>
    </row>
    <row r="8182" spans="1:8" x14ac:dyDescent="0.2">
      <c r="A8182" s="247">
        <v>44537.125</v>
      </c>
      <c r="B8182" s="248">
        <v>4</v>
      </c>
      <c r="C8182" s="243">
        <v>91.721302999999992</v>
      </c>
      <c r="D8182" s="244">
        <v>6.8240649431999989</v>
      </c>
      <c r="E8182" s="245">
        <v>98.545367943199992</v>
      </c>
      <c r="F8182" s="246"/>
      <c r="G8182" s="246"/>
      <c r="H8182" s="246"/>
    </row>
    <row r="8183" spans="1:8" x14ac:dyDescent="0.2">
      <c r="A8183" s="247">
        <v>44537.166666659999</v>
      </c>
      <c r="B8183" s="248">
        <v>5</v>
      </c>
      <c r="C8183" s="243">
        <v>96.785750000000007</v>
      </c>
      <c r="D8183" s="244">
        <v>7.2008597999999999</v>
      </c>
      <c r="E8183" s="245">
        <v>103.98660980000001</v>
      </c>
      <c r="F8183" s="246"/>
      <c r="G8183" s="246"/>
      <c r="H8183" s="246"/>
    </row>
    <row r="8184" spans="1:8" x14ac:dyDescent="0.2">
      <c r="A8184" s="247">
        <v>44537.208333330003</v>
      </c>
      <c r="B8184" s="248">
        <v>6</v>
      </c>
      <c r="C8184" s="243">
        <v>104.479664</v>
      </c>
      <c r="D8184" s="244">
        <v>7.7732870015999991</v>
      </c>
      <c r="E8184" s="245">
        <v>112.2529510016</v>
      </c>
      <c r="F8184" s="246"/>
      <c r="G8184" s="246"/>
      <c r="H8184" s="246"/>
    </row>
    <row r="8185" spans="1:8" x14ac:dyDescent="0.2">
      <c r="A8185" s="247">
        <v>44537.25</v>
      </c>
      <c r="B8185" s="248">
        <v>7</v>
      </c>
      <c r="C8185" s="243">
        <v>112.208472</v>
      </c>
      <c r="D8185" s="244">
        <v>8.3483103167999992</v>
      </c>
      <c r="E8185" s="245">
        <v>120.5567823168</v>
      </c>
      <c r="F8185" s="246"/>
      <c r="G8185" s="246"/>
      <c r="H8185" s="246"/>
    </row>
    <row r="8186" spans="1:8" x14ac:dyDescent="0.2">
      <c r="A8186" s="247">
        <v>44537.291666659999</v>
      </c>
      <c r="B8186" s="248">
        <v>8</v>
      </c>
      <c r="C8186" s="243">
        <v>119.751481</v>
      </c>
      <c r="D8186" s="244">
        <v>8.9095101863999986</v>
      </c>
      <c r="E8186" s="245">
        <v>128.6609911864</v>
      </c>
      <c r="F8186" s="246"/>
      <c r="G8186" s="246"/>
      <c r="H8186" s="246"/>
    </row>
    <row r="8187" spans="1:8" x14ac:dyDescent="0.2">
      <c r="A8187" s="247">
        <v>44537.333333330003</v>
      </c>
      <c r="B8187" s="248">
        <v>9</v>
      </c>
      <c r="C8187" s="243">
        <v>126.39407799999999</v>
      </c>
      <c r="D8187" s="244">
        <v>9.4037194031999984</v>
      </c>
      <c r="E8187" s="245">
        <v>135.79779740319998</v>
      </c>
      <c r="F8187" s="246"/>
      <c r="G8187" s="246"/>
      <c r="H8187" s="246"/>
    </row>
    <row r="8188" spans="1:8" x14ac:dyDescent="0.2">
      <c r="A8188" s="247">
        <v>44537.375</v>
      </c>
      <c r="B8188" s="248">
        <v>10</v>
      </c>
      <c r="C8188" s="243">
        <v>128.21590599999999</v>
      </c>
      <c r="D8188" s="244">
        <v>9.5392634063999981</v>
      </c>
      <c r="E8188" s="245">
        <v>137.7551694064</v>
      </c>
      <c r="F8188" s="246"/>
      <c r="G8188" s="246"/>
      <c r="H8188" s="246"/>
    </row>
    <row r="8189" spans="1:8" x14ac:dyDescent="0.2">
      <c r="A8189" s="247">
        <v>44537.416666659999</v>
      </c>
      <c r="B8189" s="248">
        <v>11</v>
      </c>
      <c r="C8189" s="243">
        <v>126.96363000000001</v>
      </c>
      <c r="D8189" s="244">
        <v>9.4460940719999993</v>
      </c>
      <c r="E8189" s="245">
        <v>136.40972407200002</v>
      </c>
      <c r="F8189" s="246"/>
      <c r="G8189" s="246"/>
      <c r="H8189" s="246"/>
    </row>
    <row r="8190" spans="1:8" x14ac:dyDescent="0.2">
      <c r="A8190" s="247">
        <v>44537.458333330003</v>
      </c>
      <c r="B8190" s="248">
        <v>12</v>
      </c>
      <c r="C8190" s="243">
        <v>125.87321599999999</v>
      </c>
      <c r="D8190" s="244">
        <v>9.3649672703999975</v>
      </c>
      <c r="E8190" s="245">
        <v>135.23818327039999</v>
      </c>
      <c r="F8190" s="246"/>
      <c r="G8190" s="246"/>
      <c r="H8190" s="246"/>
    </row>
    <row r="8191" spans="1:8" x14ac:dyDescent="0.2">
      <c r="A8191" s="247">
        <v>44537.5</v>
      </c>
      <c r="B8191" s="248">
        <v>13</v>
      </c>
      <c r="C8191" s="243">
        <v>125.26456100000001</v>
      </c>
      <c r="D8191" s="244">
        <v>9.3196833384000008</v>
      </c>
      <c r="E8191" s="245">
        <v>134.58424433840003</v>
      </c>
      <c r="F8191" s="246"/>
      <c r="G8191" s="246"/>
      <c r="H8191" s="246"/>
    </row>
    <row r="8192" spans="1:8" x14ac:dyDescent="0.2">
      <c r="A8192" s="247">
        <v>44537.541666659999</v>
      </c>
      <c r="B8192" s="248">
        <v>14</v>
      </c>
      <c r="C8192" s="243">
        <v>126.04716200000001</v>
      </c>
      <c r="D8192" s="244">
        <v>9.377908852800001</v>
      </c>
      <c r="E8192" s="245">
        <v>135.42507085280002</v>
      </c>
      <c r="F8192" s="246"/>
      <c r="G8192" s="246"/>
      <c r="H8192" s="246"/>
    </row>
    <row r="8193" spans="1:8" x14ac:dyDescent="0.2">
      <c r="A8193" s="247">
        <v>44537.583333330003</v>
      </c>
      <c r="B8193" s="248">
        <v>15</v>
      </c>
      <c r="C8193" s="243">
        <v>123.84161899999999</v>
      </c>
      <c r="D8193" s="244">
        <v>9.213816453599998</v>
      </c>
      <c r="E8193" s="245">
        <v>133.05543545359998</v>
      </c>
      <c r="F8193" s="246"/>
      <c r="G8193" s="246"/>
      <c r="H8193" s="246"/>
    </row>
    <row r="8194" spans="1:8" x14ac:dyDescent="0.2">
      <c r="A8194" s="247">
        <v>44537.625</v>
      </c>
      <c r="B8194" s="248">
        <v>16</v>
      </c>
      <c r="C8194" s="243">
        <v>121.361153</v>
      </c>
      <c r="D8194" s="244">
        <v>9.0292697832000002</v>
      </c>
      <c r="E8194" s="245">
        <v>130.39042278319999</v>
      </c>
      <c r="F8194" s="246"/>
      <c r="G8194" s="246"/>
      <c r="H8194" s="246"/>
    </row>
    <row r="8195" spans="1:8" x14ac:dyDescent="0.2">
      <c r="A8195" s="247">
        <v>44537.666666659999</v>
      </c>
      <c r="B8195" s="248">
        <v>17</v>
      </c>
      <c r="C8195" s="243">
        <v>113.836061</v>
      </c>
      <c r="D8195" s="244">
        <v>8.4694029384</v>
      </c>
      <c r="E8195" s="245">
        <v>122.3054639384</v>
      </c>
      <c r="F8195" s="246"/>
      <c r="G8195" s="246"/>
      <c r="H8195" s="246"/>
    </row>
    <row r="8196" spans="1:8" x14ac:dyDescent="0.2">
      <c r="A8196" s="247">
        <v>44537.708333330003</v>
      </c>
      <c r="B8196" s="248">
        <v>18</v>
      </c>
      <c r="C8196" s="243">
        <v>115.21529000000001</v>
      </c>
      <c r="D8196" s="244">
        <v>8.5720175760000004</v>
      </c>
      <c r="E8196" s="245">
        <v>123.78730757600002</v>
      </c>
      <c r="F8196" s="246"/>
      <c r="G8196" s="246"/>
      <c r="H8196" s="246"/>
    </row>
    <row r="8197" spans="1:8" x14ac:dyDescent="0.2">
      <c r="A8197" s="247">
        <v>44537.75</v>
      </c>
      <c r="B8197" s="248">
        <v>19</v>
      </c>
      <c r="C8197" s="243">
        <v>114.10390200000001</v>
      </c>
      <c r="D8197" s="244">
        <v>8.4893303087999996</v>
      </c>
      <c r="E8197" s="245">
        <v>122.5932323088</v>
      </c>
      <c r="F8197" s="246"/>
      <c r="G8197" s="246"/>
      <c r="H8197" s="246"/>
    </row>
    <row r="8198" spans="1:8" x14ac:dyDescent="0.2">
      <c r="A8198" s="247">
        <v>44537.791666659999</v>
      </c>
      <c r="B8198" s="248">
        <v>20</v>
      </c>
      <c r="C8198" s="243">
        <v>111.341075</v>
      </c>
      <c r="D8198" s="244">
        <v>8.2837759799999997</v>
      </c>
      <c r="E8198" s="245">
        <v>119.62485098000001</v>
      </c>
      <c r="F8198" s="246"/>
      <c r="G8198" s="246"/>
      <c r="H8198" s="246"/>
    </row>
    <row r="8199" spans="1:8" x14ac:dyDescent="0.2">
      <c r="A8199" s="247">
        <v>44537.833333330003</v>
      </c>
      <c r="B8199" s="248">
        <v>21</v>
      </c>
      <c r="C8199" s="243">
        <v>107.636799</v>
      </c>
      <c r="D8199" s="244">
        <v>8.0081778455999988</v>
      </c>
      <c r="E8199" s="245">
        <v>115.6449768456</v>
      </c>
      <c r="F8199" s="246"/>
      <c r="G8199" s="246"/>
      <c r="H8199" s="246"/>
    </row>
    <row r="8200" spans="1:8" x14ac:dyDescent="0.2">
      <c r="A8200" s="247">
        <v>44537.875</v>
      </c>
      <c r="B8200" s="248">
        <v>22</v>
      </c>
      <c r="C8200" s="243">
        <v>104.97023299999999</v>
      </c>
      <c r="D8200" s="244">
        <v>7.8097853351999991</v>
      </c>
      <c r="E8200" s="245">
        <v>112.7800183352</v>
      </c>
      <c r="F8200" s="246"/>
      <c r="G8200" s="246"/>
      <c r="H8200" s="246"/>
    </row>
    <row r="8201" spans="1:8" x14ac:dyDescent="0.2">
      <c r="A8201" s="247">
        <v>44537.916666659999</v>
      </c>
      <c r="B8201" s="248">
        <v>23</v>
      </c>
      <c r="C8201" s="243">
        <v>100.444884</v>
      </c>
      <c r="D8201" s="244">
        <v>7.4730993695999999</v>
      </c>
      <c r="E8201" s="245">
        <v>107.91798336959999</v>
      </c>
      <c r="F8201" s="246"/>
      <c r="G8201" s="246"/>
      <c r="H8201" s="246"/>
    </row>
    <row r="8202" spans="1:8" x14ac:dyDescent="0.2">
      <c r="A8202" s="247">
        <v>44537.958333330003</v>
      </c>
      <c r="B8202" s="248">
        <v>24</v>
      </c>
      <c r="C8202" s="243">
        <v>97.884120999999993</v>
      </c>
      <c r="D8202" s="244">
        <v>7.2825786023999992</v>
      </c>
      <c r="E8202" s="245">
        <v>105.16669960239999</v>
      </c>
      <c r="F8202" s="246"/>
      <c r="G8202" s="246"/>
      <c r="H8202" s="246"/>
    </row>
    <row r="8203" spans="1:8" x14ac:dyDescent="0.2">
      <c r="A8203" s="247">
        <v>44538</v>
      </c>
      <c r="B8203" s="248">
        <v>1</v>
      </c>
      <c r="C8203" s="243">
        <v>94.526039999999995</v>
      </c>
      <c r="D8203" s="244">
        <v>7.0327373759999992</v>
      </c>
      <c r="E8203" s="245">
        <v>101.55877737599999</v>
      </c>
      <c r="F8203" s="246"/>
      <c r="G8203" s="246"/>
      <c r="H8203" s="246"/>
    </row>
    <row r="8204" spans="1:8" x14ac:dyDescent="0.2">
      <c r="A8204" s="247">
        <v>44538.041666659999</v>
      </c>
      <c r="B8204" s="248">
        <v>2</v>
      </c>
      <c r="C8204" s="243">
        <v>92.001202000000006</v>
      </c>
      <c r="D8204" s="244">
        <v>6.8448894288000002</v>
      </c>
      <c r="E8204" s="245">
        <v>98.846091428800008</v>
      </c>
      <c r="F8204" s="246"/>
      <c r="G8204" s="246"/>
      <c r="H8204" s="246"/>
    </row>
    <row r="8205" spans="1:8" x14ac:dyDescent="0.2">
      <c r="A8205" s="247">
        <v>44538.083333330003</v>
      </c>
      <c r="B8205" s="248">
        <v>3</v>
      </c>
      <c r="C8205" s="243">
        <v>91.821117999999998</v>
      </c>
      <c r="D8205" s="244">
        <v>6.8314911791999995</v>
      </c>
      <c r="E8205" s="245">
        <v>98.652609179199999</v>
      </c>
      <c r="F8205" s="246"/>
      <c r="G8205" s="246"/>
      <c r="H8205" s="246"/>
    </row>
    <row r="8206" spans="1:8" x14ac:dyDescent="0.2">
      <c r="A8206" s="247">
        <v>44538.125</v>
      </c>
      <c r="B8206" s="248">
        <v>4</v>
      </c>
      <c r="C8206" s="243">
        <v>93.057271999999998</v>
      </c>
      <c r="D8206" s="244">
        <v>6.9234610367999991</v>
      </c>
      <c r="E8206" s="245">
        <v>99.98073303679999</v>
      </c>
      <c r="F8206" s="246"/>
      <c r="G8206" s="246"/>
      <c r="H8206" s="246"/>
    </row>
    <row r="8207" spans="1:8" x14ac:dyDescent="0.2">
      <c r="A8207" s="247">
        <v>44538.166666659999</v>
      </c>
      <c r="B8207" s="248">
        <v>5</v>
      </c>
      <c r="C8207" s="243">
        <v>97.957937999999999</v>
      </c>
      <c r="D8207" s="244">
        <v>7.2880705871999991</v>
      </c>
      <c r="E8207" s="245">
        <v>105.2460085872</v>
      </c>
      <c r="F8207" s="246"/>
      <c r="G8207" s="246"/>
      <c r="H8207" s="246"/>
    </row>
    <row r="8208" spans="1:8" x14ac:dyDescent="0.2">
      <c r="A8208" s="247">
        <v>44538.208333330003</v>
      </c>
      <c r="B8208" s="248">
        <v>6</v>
      </c>
      <c r="C8208" s="243">
        <v>103.77731199999999</v>
      </c>
      <c r="D8208" s="244">
        <v>7.7210320127999994</v>
      </c>
      <c r="E8208" s="245">
        <v>111.49834401279999</v>
      </c>
      <c r="F8208" s="246"/>
      <c r="G8208" s="246"/>
      <c r="H8208" s="246"/>
    </row>
    <row r="8209" spans="1:8" x14ac:dyDescent="0.2">
      <c r="A8209" s="247">
        <v>44538.25</v>
      </c>
      <c r="B8209" s="248">
        <v>7</v>
      </c>
      <c r="C8209" s="243">
        <v>112.462571</v>
      </c>
      <c r="D8209" s="244">
        <v>8.3672152823999983</v>
      </c>
      <c r="E8209" s="245">
        <v>120.82978628239999</v>
      </c>
      <c r="F8209" s="246"/>
      <c r="G8209" s="246"/>
      <c r="H8209" s="246"/>
    </row>
    <row r="8210" spans="1:8" x14ac:dyDescent="0.2">
      <c r="A8210" s="247">
        <v>44538.291666659999</v>
      </c>
      <c r="B8210" s="248">
        <v>8</v>
      </c>
      <c r="C8210" s="243">
        <v>116.909446</v>
      </c>
      <c r="D8210" s="244">
        <v>8.6980627823999992</v>
      </c>
      <c r="E8210" s="245">
        <v>125.6075087824</v>
      </c>
      <c r="F8210" s="246"/>
      <c r="G8210" s="246"/>
      <c r="H8210" s="246"/>
    </row>
    <row r="8211" spans="1:8" x14ac:dyDescent="0.2">
      <c r="A8211" s="247">
        <v>44538.333333330003</v>
      </c>
      <c r="B8211" s="248">
        <v>9</v>
      </c>
      <c r="C8211" s="243">
        <v>120.080005</v>
      </c>
      <c r="D8211" s="244">
        <v>8.9339523719999985</v>
      </c>
      <c r="E8211" s="245">
        <v>129.01395737199999</v>
      </c>
      <c r="F8211" s="246"/>
      <c r="G8211" s="246"/>
      <c r="H8211" s="246"/>
    </row>
    <row r="8212" spans="1:8" x14ac:dyDescent="0.2">
      <c r="A8212" s="247">
        <v>44538.375</v>
      </c>
      <c r="B8212" s="248">
        <v>10</v>
      </c>
      <c r="C8212" s="243">
        <v>122.614491</v>
      </c>
      <c r="D8212" s="244">
        <v>9.1225181303999996</v>
      </c>
      <c r="E8212" s="245">
        <v>131.7370091304</v>
      </c>
      <c r="F8212" s="246"/>
      <c r="G8212" s="246"/>
      <c r="H8212" s="246"/>
    </row>
    <row r="8213" spans="1:8" x14ac:dyDescent="0.2">
      <c r="A8213" s="247">
        <v>44538.416666659999</v>
      </c>
      <c r="B8213" s="248">
        <v>11</v>
      </c>
      <c r="C8213" s="243">
        <v>121.743381</v>
      </c>
      <c r="D8213" s="244">
        <v>9.0577075463999996</v>
      </c>
      <c r="E8213" s="245">
        <v>130.8010885464</v>
      </c>
      <c r="F8213" s="246"/>
      <c r="G8213" s="246"/>
      <c r="H8213" s="246"/>
    </row>
    <row r="8214" spans="1:8" x14ac:dyDescent="0.2">
      <c r="A8214" s="247">
        <v>44538.458333330003</v>
      </c>
      <c r="B8214" s="248">
        <v>12</v>
      </c>
      <c r="C8214" s="243">
        <v>118.76375</v>
      </c>
      <c r="D8214" s="244">
        <v>8.8360229999999991</v>
      </c>
      <c r="E8214" s="245">
        <v>127.599773</v>
      </c>
      <c r="F8214" s="246"/>
      <c r="G8214" s="246"/>
      <c r="H8214" s="246"/>
    </row>
    <row r="8215" spans="1:8" x14ac:dyDescent="0.2">
      <c r="A8215" s="247">
        <v>44538.5</v>
      </c>
      <c r="B8215" s="248">
        <v>13</v>
      </c>
      <c r="C8215" s="243">
        <v>118.451735</v>
      </c>
      <c r="D8215" s="244">
        <v>8.8128090839999995</v>
      </c>
      <c r="E8215" s="245">
        <v>127.26454408399999</v>
      </c>
      <c r="F8215" s="246"/>
      <c r="G8215" s="246"/>
      <c r="H8215" s="246"/>
    </row>
    <row r="8216" spans="1:8" x14ac:dyDescent="0.2">
      <c r="A8216" s="247">
        <v>44538.541666659999</v>
      </c>
      <c r="B8216" s="248">
        <v>14</v>
      </c>
      <c r="C8216" s="243">
        <v>116.269909</v>
      </c>
      <c r="D8216" s="244">
        <v>8.6504812295999987</v>
      </c>
      <c r="E8216" s="245">
        <v>124.9203902296</v>
      </c>
      <c r="F8216" s="246"/>
      <c r="G8216" s="246"/>
      <c r="H8216" s="246"/>
    </row>
    <row r="8217" spans="1:8" x14ac:dyDescent="0.2">
      <c r="A8217" s="247">
        <v>44538.583333330003</v>
      </c>
      <c r="B8217" s="248">
        <v>15</v>
      </c>
      <c r="C8217" s="243">
        <v>111.785307</v>
      </c>
      <c r="D8217" s="244">
        <v>8.3168268407999992</v>
      </c>
      <c r="E8217" s="245">
        <v>120.10213384080001</v>
      </c>
      <c r="F8217" s="246"/>
      <c r="G8217" s="246"/>
      <c r="H8217" s="246"/>
    </row>
    <row r="8218" spans="1:8" x14ac:dyDescent="0.2">
      <c r="A8218" s="247">
        <v>44538.625</v>
      </c>
      <c r="B8218" s="248">
        <v>16</v>
      </c>
      <c r="C8218" s="243">
        <v>109.48691100000001</v>
      </c>
      <c r="D8218" s="244">
        <v>8.1458261784000001</v>
      </c>
      <c r="E8218" s="245">
        <v>117.63273717840001</v>
      </c>
      <c r="F8218" s="246"/>
      <c r="G8218" s="246"/>
      <c r="H8218" s="246"/>
    </row>
    <row r="8219" spans="1:8" x14ac:dyDescent="0.2">
      <c r="A8219" s="247">
        <v>44538.666666659999</v>
      </c>
      <c r="B8219" s="248">
        <v>17</v>
      </c>
      <c r="C8219" s="243">
        <v>107.941576</v>
      </c>
      <c r="D8219" s="244">
        <v>8.0308532543999984</v>
      </c>
      <c r="E8219" s="245">
        <v>115.9724292544</v>
      </c>
      <c r="F8219" s="246"/>
      <c r="G8219" s="246"/>
      <c r="H8219" s="246"/>
    </row>
    <row r="8220" spans="1:8" x14ac:dyDescent="0.2">
      <c r="A8220" s="247">
        <v>44538.708333330003</v>
      </c>
      <c r="B8220" s="248">
        <v>18</v>
      </c>
      <c r="C8220" s="243">
        <v>108.828627</v>
      </c>
      <c r="D8220" s="244">
        <v>8.0968498487999998</v>
      </c>
      <c r="E8220" s="245">
        <v>116.9254768488</v>
      </c>
      <c r="F8220" s="246"/>
      <c r="G8220" s="246"/>
      <c r="H8220" s="246"/>
    </row>
    <row r="8221" spans="1:8" x14ac:dyDescent="0.2">
      <c r="A8221" s="247">
        <v>44538.75</v>
      </c>
      <c r="B8221" s="248">
        <v>19</v>
      </c>
      <c r="C8221" s="243">
        <v>110.31855299999999</v>
      </c>
      <c r="D8221" s="244">
        <v>8.2077003431999991</v>
      </c>
      <c r="E8221" s="245">
        <v>118.5262533432</v>
      </c>
      <c r="F8221" s="246"/>
      <c r="G8221" s="246"/>
      <c r="H8221" s="246"/>
    </row>
    <row r="8222" spans="1:8" x14ac:dyDescent="0.2">
      <c r="A8222" s="247">
        <v>44538.791666659999</v>
      </c>
      <c r="B8222" s="248">
        <v>20</v>
      </c>
      <c r="C8222" s="243">
        <v>106.792154</v>
      </c>
      <c r="D8222" s="244">
        <v>7.9453362575999993</v>
      </c>
      <c r="E8222" s="245">
        <v>114.7374902576</v>
      </c>
      <c r="F8222" s="246"/>
      <c r="G8222" s="246"/>
      <c r="H8222" s="246"/>
    </row>
    <row r="8223" spans="1:8" x14ac:dyDescent="0.2">
      <c r="A8223" s="247">
        <v>44538.833333330003</v>
      </c>
      <c r="B8223" s="248">
        <v>21</v>
      </c>
      <c r="C8223" s="243">
        <v>102.990143</v>
      </c>
      <c r="D8223" s="244">
        <v>7.6624666391999998</v>
      </c>
      <c r="E8223" s="245">
        <v>110.65260963920001</v>
      </c>
      <c r="F8223" s="246"/>
      <c r="G8223" s="246"/>
      <c r="H8223" s="246"/>
    </row>
    <row r="8224" spans="1:8" x14ac:dyDescent="0.2">
      <c r="A8224" s="247">
        <v>44538.875</v>
      </c>
      <c r="B8224" s="248">
        <v>22</v>
      </c>
      <c r="C8224" s="243">
        <v>100.997783</v>
      </c>
      <c r="D8224" s="244">
        <v>7.5142350551999995</v>
      </c>
      <c r="E8224" s="245">
        <v>108.5120180552</v>
      </c>
      <c r="F8224" s="246"/>
      <c r="G8224" s="246"/>
      <c r="H8224" s="246"/>
    </row>
    <row r="8225" spans="1:8" x14ac:dyDescent="0.2">
      <c r="A8225" s="247">
        <v>44538.916666659999</v>
      </c>
      <c r="B8225" s="248">
        <v>23</v>
      </c>
      <c r="C8225" s="243">
        <v>97.691018999999997</v>
      </c>
      <c r="D8225" s="244">
        <v>7.2682118135999989</v>
      </c>
      <c r="E8225" s="245">
        <v>104.9592308136</v>
      </c>
      <c r="F8225" s="246"/>
      <c r="G8225" s="246"/>
      <c r="H8225" s="246"/>
    </row>
    <row r="8226" spans="1:8" x14ac:dyDescent="0.2">
      <c r="A8226" s="247">
        <v>44538.958333330003</v>
      </c>
      <c r="B8226" s="248">
        <v>24</v>
      </c>
      <c r="C8226" s="243">
        <v>93.187813999999989</v>
      </c>
      <c r="D8226" s="244">
        <v>6.9331733615999989</v>
      </c>
      <c r="E8226" s="245">
        <v>100.12098736159999</v>
      </c>
      <c r="F8226" s="246"/>
      <c r="G8226" s="246"/>
      <c r="H8226" s="246"/>
    </row>
    <row r="8227" spans="1:8" x14ac:dyDescent="0.2">
      <c r="A8227" s="247">
        <v>44539</v>
      </c>
      <c r="B8227" s="248">
        <v>1</v>
      </c>
      <c r="C8227" s="243">
        <v>90.491658999999999</v>
      </c>
      <c r="D8227" s="244">
        <v>6.7325794295999994</v>
      </c>
      <c r="E8227" s="245">
        <v>97.224238429599993</v>
      </c>
      <c r="F8227" s="246"/>
      <c r="G8227" s="246"/>
      <c r="H8227" s="246"/>
    </row>
    <row r="8228" spans="1:8" x14ac:dyDescent="0.2">
      <c r="A8228" s="247">
        <v>44539.041666659999</v>
      </c>
      <c r="B8228" s="248">
        <v>2</v>
      </c>
      <c r="C8228" s="243">
        <v>88.518254999999996</v>
      </c>
      <c r="D8228" s="244">
        <v>6.5857581719999994</v>
      </c>
      <c r="E8228" s="245">
        <v>95.104013171999995</v>
      </c>
      <c r="F8228" s="246"/>
      <c r="G8228" s="246"/>
      <c r="H8228" s="246"/>
    </row>
    <row r="8229" spans="1:8" x14ac:dyDescent="0.2">
      <c r="A8229" s="247">
        <v>44539.083333330003</v>
      </c>
      <c r="B8229" s="248">
        <v>3</v>
      </c>
      <c r="C8229" s="243">
        <v>87.959374999999994</v>
      </c>
      <c r="D8229" s="244">
        <v>6.5441774999999991</v>
      </c>
      <c r="E8229" s="245">
        <v>94.503552499999998</v>
      </c>
      <c r="F8229" s="246"/>
      <c r="G8229" s="246"/>
      <c r="H8229" s="246"/>
    </row>
    <row r="8230" spans="1:8" x14ac:dyDescent="0.2">
      <c r="A8230" s="247">
        <v>44539.125</v>
      </c>
      <c r="B8230" s="248">
        <v>4</v>
      </c>
      <c r="C8230" s="243">
        <v>89.423901999999998</v>
      </c>
      <c r="D8230" s="244">
        <v>6.6531383087999991</v>
      </c>
      <c r="E8230" s="245">
        <v>96.077040308799994</v>
      </c>
      <c r="F8230" s="246"/>
      <c r="G8230" s="246"/>
      <c r="H8230" s="246"/>
    </row>
    <row r="8231" spans="1:8" x14ac:dyDescent="0.2">
      <c r="A8231" s="247">
        <v>44539.166666659999</v>
      </c>
      <c r="B8231" s="248">
        <v>5</v>
      </c>
      <c r="C8231" s="243">
        <v>94.569940000000003</v>
      </c>
      <c r="D8231" s="244">
        <v>7.0360035359999999</v>
      </c>
      <c r="E8231" s="245">
        <v>101.605943536</v>
      </c>
      <c r="F8231" s="246"/>
      <c r="G8231" s="246"/>
      <c r="H8231" s="246"/>
    </row>
    <row r="8232" spans="1:8" x14ac:dyDescent="0.2">
      <c r="A8232" s="247">
        <v>44539.208333330003</v>
      </c>
      <c r="B8232" s="248">
        <v>6</v>
      </c>
      <c r="C8232" s="243">
        <v>99.779342</v>
      </c>
      <c r="D8232" s="244">
        <v>7.4235830447999991</v>
      </c>
      <c r="E8232" s="245">
        <v>107.2029250448</v>
      </c>
      <c r="F8232" s="246"/>
      <c r="G8232" s="246"/>
      <c r="H8232" s="246"/>
    </row>
    <row r="8233" spans="1:8" x14ac:dyDescent="0.2">
      <c r="A8233" s="247">
        <v>44539.25</v>
      </c>
      <c r="B8233" s="248">
        <v>7</v>
      </c>
      <c r="C8233" s="243">
        <v>107.82708699999999</v>
      </c>
      <c r="D8233" s="244">
        <v>8.0223352727999995</v>
      </c>
      <c r="E8233" s="245">
        <v>115.84942227279998</v>
      </c>
      <c r="F8233" s="246"/>
      <c r="G8233" s="246"/>
      <c r="H8233" s="246"/>
    </row>
    <row r="8234" spans="1:8" x14ac:dyDescent="0.2">
      <c r="A8234" s="247">
        <v>44539.291666659999</v>
      </c>
      <c r="B8234" s="248">
        <v>8</v>
      </c>
      <c r="C8234" s="243">
        <v>111.108242</v>
      </c>
      <c r="D8234" s="244">
        <v>8.2664532047999995</v>
      </c>
      <c r="E8234" s="245">
        <v>119.37469520480001</v>
      </c>
      <c r="F8234" s="246"/>
      <c r="G8234" s="246"/>
      <c r="H8234" s="246"/>
    </row>
    <row r="8235" spans="1:8" x14ac:dyDescent="0.2">
      <c r="A8235" s="247">
        <v>44539.333333330003</v>
      </c>
      <c r="B8235" s="248">
        <v>9</v>
      </c>
      <c r="C8235" s="243">
        <v>113.96004000000001</v>
      </c>
      <c r="D8235" s="244">
        <v>8.4786269759999993</v>
      </c>
      <c r="E8235" s="245">
        <v>122.43866697600001</v>
      </c>
      <c r="F8235" s="246"/>
      <c r="G8235" s="246"/>
      <c r="H8235" s="246"/>
    </row>
    <row r="8236" spans="1:8" x14ac:dyDescent="0.2">
      <c r="A8236" s="247">
        <v>44539.375</v>
      </c>
      <c r="B8236" s="248">
        <v>10</v>
      </c>
      <c r="C8236" s="243">
        <v>114.950909</v>
      </c>
      <c r="D8236" s="244">
        <v>8.5523476295999998</v>
      </c>
      <c r="E8236" s="245">
        <v>123.5032566296</v>
      </c>
      <c r="F8236" s="246"/>
      <c r="G8236" s="246"/>
      <c r="H8236" s="246"/>
    </row>
    <row r="8237" spans="1:8" x14ac:dyDescent="0.2">
      <c r="A8237" s="247">
        <v>44539.416666659999</v>
      </c>
      <c r="B8237" s="248">
        <v>11</v>
      </c>
      <c r="C8237" s="243">
        <v>114.35825700000001</v>
      </c>
      <c r="D8237" s="244">
        <v>8.5082543208000008</v>
      </c>
      <c r="E8237" s="245">
        <v>122.86651132080002</v>
      </c>
      <c r="F8237" s="246"/>
      <c r="G8237" s="246"/>
      <c r="H8237" s="246"/>
    </row>
    <row r="8238" spans="1:8" x14ac:dyDescent="0.2">
      <c r="A8238" s="247">
        <v>44539.458333330003</v>
      </c>
      <c r="B8238" s="248">
        <v>12</v>
      </c>
      <c r="C8238" s="243">
        <v>113.740196</v>
      </c>
      <c r="D8238" s="244">
        <v>8.4622705823999986</v>
      </c>
      <c r="E8238" s="245">
        <v>122.20246658239999</v>
      </c>
      <c r="F8238" s="246"/>
      <c r="G8238" s="246"/>
      <c r="H8238" s="246"/>
    </row>
    <row r="8239" spans="1:8" x14ac:dyDescent="0.2">
      <c r="A8239" s="247">
        <v>44539.5</v>
      </c>
      <c r="B8239" s="248">
        <v>13</v>
      </c>
      <c r="C8239" s="243">
        <v>113.51926999999999</v>
      </c>
      <c r="D8239" s="244">
        <v>8.4458336879999987</v>
      </c>
      <c r="E8239" s="245">
        <v>121.96510368799999</v>
      </c>
      <c r="F8239" s="246"/>
      <c r="G8239" s="246"/>
      <c r="H8239" s="246"/>
    </row>
    <row r="8240" spans="1:8" x14ac:dyDescent="0.2">
      <c r="A8240" s="247">
        <v>44539.541666659999</v>
      </c>
      <c r="B8240" s="248">
        <v>14</v>
      </c>
      <c r="C8240" s="243">
        <v>113.652625</v>
      </c>
      <c r="D8240" s="244">
        <v>8.4557552999999999</v>
      </c>
      <c r="E8240" s="245">
        <v>122.10838029999999</v>
      </c>
      <c r="F8240" s="246"/>
      <c r="G8240" s="246"/>
      <c r="H8240" s="246"/>
    </row>
    <row r="8241" spans="1:8" x14ac:dyDescent="0.2">
      <c r="A8241" s="247">
        <v>44539.583333330003</v>
      </c>
      <c r="B8241" s="248">
        <v>15</v>
      </c>
      <c r="C8241" s="243">
        <v>111.384458</v>
      </c>
      <c r="D8241" s="244">
        <v>8.2870036751999994</v>
      </c>
      <c r="E8241" s="245">
        <v>119.67146167519999</v>
      </c>
      <c r="F8241" s="246"/>
      <c r="G8241" s="246"/>
      <c r="H8241" s="246"/>
    </row>
    <row r="8242" spans="1:8" x14ac:dyDescent="0.2">
      <c r="A8242" s="247">
        <v>44539.625</v>
      </c>
      <c r="B8242" s="248">
        <v>16</v>
      </c>
      <c r="C8242" s="243">
        <v>109.900077</v>
      </c>
      <c r="D8242" s="244">
        <v>8.1765657287999982</v>
      </c>
      <c r="E8242" s="245">
        <v>118.0766427288</v>
      </c>
      <c r="F8242" s="246"/>
      <c r="G8242" s="246"/>
      <c r="H8242" s="246"/>
    </row>
    <row r="8243" spans="1:8" x14ac:dyDescent="0.2">
      <c r="A8243" s="247">
        <v>44539.666666659999</v>
      </c>
      <c r="B8243" s="248">
        <v>17</v>
      </c>
      <c r="C8243" s="243">
        <v>108.451571</v>
      </c>
      <c r="D8243" s="244">
        <v>8.0687968823999991</v>
      </c>
      <c r="E8243" s="245">
        <v>116.5203678824</v>
      </c>
      <c r="F8243" s="246"/>
      <c r="G8243" s="246"/>
      <c r="H8243" s="246"/>
    </row>
    <row r="8244" spans="1:8" x14ac:dyDescent="0.2">
      <c r="A8244" s="247">
        <v>44539.708333330003</v>
      </c>
      <c r="B8244" s="248">
        <v>18</v>
      </c>
      <c r="C8244" s="243">
        <v>110.36235600000001</v>
      </c>
      <c r="D8244" s="244">
        <v>8.2109592863999996</v>
      </c>
      <c r="E8244" s="245">
        <v>118.5733152864</v>
      </c>
      <c r="F8244" s="246"/>
      <c r="G8244" s="246"/>
      <c r="H8244" s="246"/>
    </row>
    <row r="8245" spans="1:8" x14ac:dyDescent="0.2">
      <c r="A8245" s="247">
        <v>44539.75</v>
      </c>
      <c r="B8245" s="248">
        <v>19</v>
      </c>
      <c r="C8245" s="243">
        <v>111.588142</v>
      </c>
      <c r="D8245" s="244">
        <v>8.3021577648000005</v>
      </c>
      <c r="E8245" s="245">
        <v>119.89029976480001</v>
      </c>
      <c r="F8245" s="246"/>
      <c r="G8245" s="246"/>
      <c r="H8245" s="246"/>
    </row>
    <row r="8246" spans="1:8" x14ac:dyDescent="0.2">
      <c r="A8246" s="247">
        <v>44539.791666659999</v>
      </c>
      <c r="B8246" s="248">
        <v>20</v>
      </c>
      <c r="C8246" s="243">
        <v>108.874548</v>
      </c>
      <c r="D8246" s="244">
        <v>8.1002663712</v>
      </c>
      <c r="E8246" s="245">
        <v>116.97481437120001</v>
      </c>
      <c r="F8246" s="246"/>
      <c r="G8246" s="246"/>
      <c r="H8246" s="246"/>
    </row>
    <row r="8247" spans="1:8" x14ac:dyDescent="0.2">
      <c r="A8247" s="247">
        <v>44539.833333330003</v>
      </c>
      <c r="B8247" s="248">
        <v>21</v>
      </c>
      <c r="C8247" s="243">
        <v>105.99001200000001</v>
      </c>
      <c r="D8247" s="244">
        <v>7.8856568928000002</v>
      </c>
      <c r="E8247" s="245">
        <v>113.87566889280001</v>
      </c>
      <c r="F8247" s="246"/>
      <c r="G8247" s="246"/>
      <c r="H8247" s="246"/>
    </row>
    <row r="8248" spans="1:8" x14ac:dyDescent="0.2">
      <c r="A8248" s="247">
        <v>44539.875</v>
      </c>
      <c r="B8248" s="248">
        <v>22</v>
      </c>
      <c r="C8248" s="243">
        <v>102.25353899999999</v>
      </c>
      <c r="D8248" s="244">
        <v>7.6076633015999988</v>
      </c>
      <c r="E8248" s="245">
        <v>109.86120230159999</v>
      </c>
      <c r="F8248" s="246"/>
      <c r="G8248" s="246"/>
      <c r="H8248" s="246"/>
    </row>
    <row r="8249" spans="1:8" x14ac:dyDescent="0.2">
      <c r="A8249" s="247">
        <v>44539.916666659999</v>
      </c>
      <c r="B8249" s="248">
        <v>23</v>
      </c>
      <c r="C8249" s="243">
        <v>97.021026999999989</v>
      </c>
      <c r="D8249" s="244">
        <v>7.2183644087999985</v>
      </c>
      <c r="E8249" s="245">
        <v>104.23939140879999</v>
      </c>
      <c r="F8249" s="246"/>
      <c r="G8249" s="246"/>
      <c r="H8249" s="246"/>
    </row>
    <row r="8250" spans="1:8" x14ac:dyDescent="0.2">
      <c r="A8250" s="247">
        <v>44539.958333330003</v>
      </c>
      <c r="B8250" s="248">
        <v>24</v>
      </c>
      <c r="C8250" s="243">
        <v>93.700277</v>
      </c>
      <c r="D8250" s="244">
        <v>6.9713006087999991</v>
      </c>
      <c r="E8250" s="245">
        <v>100.67157760879999</v>
      </c>
      <c r="F8250" s="246"/>
      <c r="G8250" s="246"/>
      <c r="H8250" s="246"/>
    </row>
    <row r="8251" spans="1:8" x14ac:dyDescent="0.2">
      <c r="A8251" s="247">
        <v>44540</v>
      </c>
      <c r="B8251" s="248">
        <v>1</v>
      </c>
      <c r="C8251" s="243">
        <v>91.817498999999998</v>
      </c>
      <c r="D8251" s="244">
        <v>6.8312219255999995</v>
      </c>
      <c r="E8251" s="245">
        <v>98.648720925600003</v>
      </c>
      <c r="F8251" s="246"/>
      <c r="G8251" s="246"/>
      <c r="H8251" s="246"/>
    </row>
    <row r="8252" spans="1:8" x14ac:dyDescent="0.2">
      <c r="A8252" s="247">
        <v>44540.041666659999</v>
      </c>
      <c r="B8252" s="248">
        <v>2</v>
      </c>
      <c r="C8252" s="243">
        <v>89.873324999999994</v>
      </c>
      <c r="D8252" s="244">
        <v>6.686575379999999</v>
      </c>
      <c r="E8252" s="245">
        <v>96.559900379999988</v>
      </c>
      <c r="F8252" s="246"/>
      <c r="G8252" s="246"/>
      <c r="H8252" s="246"/>
    </row>
    <row r="8253" spans="1:8" x14ac:dyDescent="0.2">
      <c r="A8253" s="247">
        <v>44540.083333330003</v>
      </c>
      <c r="B8253" s="248">
        <v>3</v>
      </c>
      <c r="C8253" s="243">
        <v>88.961315999999997</v>
      </c>
      <c r="D8253" s="244">
        <v>6.6187219103999988</v>
      </c>
      <c r="E8253" s="245">
        <v>95.580037910399994</v>
      </c>
      <c r="F8253" s="246"/>
      <c r="G8253" s="246"/>
      <c r="H8253" s="246"/>
    </row>
    <row r="8254" spans="1:8" x14ac:dyDescent="0.2">
      <c r="A8254" s="247">
        <v>44540.125</v>
      </c>
      <c r="B8254" s="248">
        <v>4</v>
      </c>
      <c r="C8254" s="243">
        <v>89.562765999999996</v>
      </c>
      <c r="D8254" s="244">
        <v>6.6634697903999989</v>
      </c>
      <c r="E8254" s="245">
        <v>96.226235790399997</v>
      </c>
      <c r="F8254" s="246"/>
      <c r="G8254" s="246"/>
      <c r="H8254" s="246"/>
    </row>
    <row r="8255" spans="1:8" x14ac:dyDescent="0.2">
      <c r="A8255" s="247">
        <v>44540.166666659999</v>
      </c>
      <c r="B8255" s="248">
        <v>5</v>
      </c>
      <c r="C8255" s="243">
        <v>95.298462000000001</v>
      </c>
      <c r="D8255" s="244">
        <v>7.0902055727999995</v>
      </c>
      <c r="E8255" s="245">
        <v>102.3886675728</v>
      </c>
      <c r="F8255" s="246"/>
      <c r="G8255" s="246"/>
      <c r="H8255" s="246"/>
    </row>
    <row r="8256" spans="1:8" x14ac:dyDescent="0.2">
      <c r="A8256" s="247">
        <v>44540.208333330003</v>
      </c>
      <c r="B8256" s="248">
        <v>6</v>
      </c>
      <c r="C8256" s="243">
        <v>102.06213700000001</v>
      </c>
      <c r="D8256" s="244">
        <v>7.5934229927999999</v>
      </c>
      <c r="E8256" s="245">
        <v>109.65555999280001</v>
      </c>
      <c r="F8256" s="246"/>
      <c r="G8256" s="246"/>
      <c r="H8256" s="246"/>
    </row>
    <row r="8257" spans="1:8" x14ac:dyDescent="0.2">
      <c r="A8257" s="247">
        <v>44540.25</v>
      </c>
      <c r="B8257" s="248">
        <v>7</v>
      </c>
      <c r="C8257" s="243">
        <v>110.075515</v>
      </c>
      <c r="D8257" s="244">
        <v>8.1896183159999989</v>
      </c>
      <c r="E8257" s="245">
        <v>118.26513331599999</v>
      </c>
      <c r="F8257" s="246"/>
      <c r="G8257" s="246"/>
      <c r="H8257" s="246"/>
    </row>
    <row r="8258" spans="1:8" x14ac:dyDescent="0.2">
      <c r="A8258" s="247">
        <v>44540.291666659999</v>
      </c>
      <c r="B8258" s="248">
        <v>8</v>
      </c>
      <c r="C8258" s="243">
        <v>113.20926</v>
      </c>
      <c r="D8258" s="244">
        <v>8.4227689439999995</v>
      </c>
      <c r="E8258" s="245">
        <v>121.632028944</v>
      </c>
      <c r="F8258" s="246"/>
      <c r="G8258" s="246"/>
      <c r="H8258" s="246"/>
    </row>
    <row r="8259" spans="1:8" x14ac:dyDescent="0.2">
      <c r="A8259" s="247">
        <v>44540.333333330003</v>
      </c>
      <c r="B8259" s="248">
        <v>9</v>
      </c>
      <c r="C8259" s="243">
        <v>114.868279</v>
      </c>
      <c r="D8259" s="244">
        <v>8.546199957599999</v>
      </c>
      <c r="E8259" s="245">
        <v>123.4144789576</v>
      </c>
      <c r="F8259" s="246"/>
      <c r="G8259" s="246"/>
      <c r="H8259" s="246"/>
    </row>
    <row r="8260" spans="1:8" x14ac:dyDescent="0.2">
      <c r="A8260" s="247">
        <v>44540.375</v>
      </c>
      <c r="B8260" s="248">
        <v>10</v>
      </c>
      <c r="C8260" s="243">
        <v>116.085836</v>
      </c>
      <c r="D8260" s="244">
        <v>8.6367861983999994</v>
      </c>
      <c r="E8260" s="245">
        <v>124.7226221984</v>
      </c>
      <c r="F8260" s="246"/>
      <c r="G8260" s="246"/>
      <c r="H8260" s="246"/>
    </row>
    <row r="8261" spans="1:8" x14ac:dyDescent="0.2">
      <c r="A8261" s="247">
        <v>44540.416666659999</v>
      </c>
      <c r="B8261" s="248">
        <v>11</v>
      </c>
      <c r="C8261" s="243">
        <v>114.258489</v>
      </c>
      <c r="D8261" s="244">
        <v>8.5008315816</v>
      </c>
      <c r="E8261" s="245">
        <v>122.75932058159999</v>
      </c>
      <c r="F8261" s="246"/>
      <c r="G8261" s="246"/>
      <c r="H8261" s="246"/>
    </row>
    <row r="8262" spans="1:8" x14ac:dyDescent="0.2">
      <c r="A8262" s="247">
        <v>44540.458333330003</v>
      </c>
      <c r="B8262" s="248">
        <v>12</v>
      </c>
      <c r="C8262" s="243">
        <v>113.987562</v>
      </c>
      <c r="D8262" s="244">
        <v>8.4806746127999997</v>
      </c>
      <c r="E8262" s="245">
        <v>122.4682366128</v>
      </c>
      <c r="F8262" s="246"/>
      <c r="G8262" s="246"/>
      <c r="H8262" s="246"/>
    </row>
    <row r="8263" spans="1:8" x14ac:dyDescent="0.2">
      <c r="A8263" s="247">
        <v>44540.5</v>
      </c>
      <c r="B8263" s="248">
        <v>13</v>
      </c>
      <c r="C8263" s="243">
        <v>112.84214800000001</v>
      </c>
      <c r="D8263" s="244">
        <v>8.3954558111999997</v>
      </c>
      <c r="E8263" s="245">
        <v>121.2376038112</v>
      </c>
      <c r="F8263" s="246"/>
      <c r="G8263" s="246"/>
      <c r="H8263" s="246"/>
    </row>
    <row r="8264" spans="1:8" x14ac:dyDescent="0.2">
      <c r="A8264" s="247">
        <v>44540.541666659999</v>
      </c>
      <c r="B8264" s="248">
        <v>14</v>
      </c>
      <c r="C8264" s="243">
        <v>113.05956399999999</v>
      </c>
      <c r="D8264" s="244">
        <v>8.4116315615999984</v>
      </c>
      <c r="E8264" s="245">
        <v>121.4711955616</v>
      </c>
      <c r="F8264" s="246"/>
      <c r="G8264" s="246"/>
      <c r="H8264" s="246"/>
    </row>
    <row r="8265" spans="1:8" x14ac:dyDescent="0.2">
      <c r="A8265" s="247">
        <v>44540.583333330003</v>
      </c>
      <c r="B8265" s="248">
        <v>15</v>
      </c>
      <c r="C8265" s="243">
        <v>110.093986</v>
      </c>
      <c r="D8265" s="244">
        <v>8.1909925583999996</v>
      </c>
      <c r="E8265" s="245">
        <v>118.2849785584</v>
      </c>
      <c r="F8265" s="246"/>
      <c r="G8265" s="246"/>
      <c r="H8265" s="246"/>
    </row>
    <row r="8266" spans="1:8" x14ac:dyDescent="0.2">
      <c r="A8266" s="247">
        <v>44540.625</v>
      </c>
      <c r="B8266" s="248">
        <v>16</v>
      </c>
      <c r="C8266" s="243">
        <v>107.40316300000001</v>
      </c>
      <c r="D8266" s="244">
        <v>7.9907953271999999</v>
      </c>
      <c r="E8266" s="245">
        <v>115.39395832720001</v>
      </c>
      <c r="F8266" s="246"/>
      <c r="G8266" s="246"/>
      <c r="H8266" s="246"/>
    </row>
    <row r="8267" spans="1:8" x14ac:dyDescent="0.2">
      <c r="A8267" s="247">
        <v>44540.666666659999</v>
      </c>
      <c r="B8267" s="248">
        <v>17</v>
      </c>
      <c r="C8267" s="243">
        <v>107.585942</v>
      </c>
      <c r="D8267" s="244">
        <v>8.0043940847999995</v>
      </c>
      <c r="E8267" s="245">
        <v>115.5903360848</v>
      </c>
      <c r="F8267" s="246"/>
      <c r="G8267" s="246"/>
      <c r="H8267" s="246"/>
    </row>
    <row r="8268" spans="1:8" x14ac:dyDescent="0.2">
      <c r="A8268" s="247">
        <v>44540.708333330003</v>
      </c>
      <c r="B8268" s="248">
        <v>18</v>
      </c>
      <c r="C8268" s="243">
        <v>109.12361299999999</v>
      </c>
      <c r="D8268" s="244">
        <v>8.118796807199999</v>
      </c>
      <c r="E8268" s="245">
        <v>117.24240980719999</v>
      </c>
      <c r="F8268" s="246"/>
      <c r="G8268" s="246"/>
      <c r="H8268" s="246"/>
    </row>
    <row r="8269" spans="1:8" x14ac:dyDescent="0.2">
      <c r="A8269" s="247">
        <v>44540.75</v>
      </c>
      <c r="B8269" s="248">
        <v>19</v>
      </c>
      <c r="C8269" s="243">
        <v>109.41676699999999</v>
      </c>
      <c r="D8269" s="244">
        <v>8.1406074647999986</v>
      </c>
      <c r="E8269" s="245">
        <v>117.55737446479999</v>
      </c>
      <c r="F8269" s="246"/>
      <c r="G8269" s="246"/>
      <c r="H8269" s="246"/>
    </row>
    <row r="8270" spans="1:8" x14ac:dyDescent="0.2">
      <c r="A8270" s="247">
        <v>44540.791666659999</v>
      </c>
      <c r="B8270" s="248">
        <v>20</v>
      </c>
      <c r="C8270" s="243">
        <v>106.17229400000001</v>
      </c>
      <c r="D8270" s="244">
        <v>7.8992186736000001</v>
      </c>
      <c r="E8270" s="245">
        <v>114.07151267360001</v>
      </c>
      <c r="F8270" s="246"/>
      <c r="G8270" s="246"/>
      <c r="H8270" s="246"/>
    </row>
    <row r="8271" spans="1:8" x14ac:dyDescent="0.2">
      <c r="A8271" s="247">
        <v>44540.833333330003</v>
      </c>
      <c r="B8271" s="248">
        <v>21</v>
      </c>
      <c r="C8271" s="243">
        <v>103.029929</v>
      </c>
      <c r="D8271" s="244">
        <v>7.6654267175999991</v>
      </c>
      <c r="E8271" s="245">
        <v>110.69535571759999</v>
      </c>
      <c r="F8271" s="246"/>
      <c r="G8271" s="246"/>
      <c r="H8271" s="246"/>
    </row>
    <row r="8272" spans="1:8" x14ac:dyDescent="0.2">
      <c r="A8272" s="247">
        <v>44540.875</v>
      </c>
      <c r="B8272" s="248">
        <v>22</v>
      </c>
      <c r="C8272" s="243">
        <v>101.305352</v>
      </c>
      <c r="D8272" s="244">
        <v>7.5371181887999992</v>
      </c>
      <c r="E8272" s="245">
        <v>108.84247018879999</v>
      </c>
      <c r="F8272" s="246"/>
      <c r="G8272" s="246"/>
      <c r="H8272" s="246"/>
    </row>
    <row r="8273" spans="1:8" x14ac:dyDescent="0.2">
      <c r="A8273" s="247">
        <v>44540.916666659999</v>
      </c>
      <c r="B8273" s="248">
        <v>23</v>
      </c>
      <c r="C8273" s="243">
        <v>97.428857000000008</v>
      </c>
      <c r="D8273" s="244">
        <v>7.2487069607999999</v>
      </c>
      <c r="E8273" s="245">
        <v>104.6775639608</v>
      </c>
      <c r="F8273" s="246"/>
      <c r="G8273" s="246"/>
      <c r="H8273" s="246"/>
    </row>
    <row r="8274" spans="1:8" x14ac:dyDescent="0.2">
      <c r="A8274" s="247">
        <v>44540.958333330003</v>
      </c>
      <c r="B8274" s="248">
        <v>24</v>
      </c>
      <c r="C8274" s="243">
        <v>96.108380999999994</v>
      </c>
      <c r="D8274" s="244">
        <v>7.1504635463999993</v>
      </c>
      <c r="E8274" s="245">
        <v>103.2588445464</v>
      </c>
      <c r="F8274" s="246"/>
      <c r="G8274" s="246"/>
      <c r="H8274" s="246"/>
    </row>
    <row r="8275" spans="1:8" x14ac:dyDescent="0.2">
      <c r="A8275" s="247">
        <v>44541</v>
      </c>
      <c r="B8275" s="248">
        <v>1</v>
      </c>
      <c r="C8275" s="243">
        <v>91.107896999999994</v>
      </c>
      <c r="D8275" s="244">
        <v>6.7784275367999989</v>
      </c>
      <c r="E8275" s="245">
        <v>97.886324536799989</v>
      </c>
      <c r="F8275" s="246"/>
      <c r="G8275" s="246"/>
      <c r="H8275" s="246"/>
    </row>
    <row r="8276" spans="1:8" x14ac:dyDescent="0.2">
      <c r="A8276" s="247">
        <v>44541.041666659999</v>
      </c>
      <c r="B8276" s="248">
        <v>2</v>
      </c>
      <c r="C8276" s="243">
        <v>89.024316999999996</v>
      </c>
      <c r="D8276" s="244">
        <v>6.623409184799999</v>
      </c>
      <c r="E8276" s="245">
        <v>95.647726184799993</v>
      </c>
      <c r="F8276" s="246"/>
      <c r="G8276" s="246"/>
      <c r="H8276" s="246"/>
    </row>
    <row r="8277" spans="1:8" x14ac:dyDescent="0.2">
      <c r="A8277" s="247">
        <v>44541.083333330003</v>
      </c>
      <c r="B8277" s="248">
        <v>3</v>
      </c>
      <c r="C8277" s="243">
        <v>88.162284</v>
      </c>
      <c r="D8277" s="244">
        <v>6.5592739295999998</v>
      </c>
      <c r="E8277" s="245">
        <v>94.721557929599996</v>
      </c>
      <c r="F8277" s="246"/>
      <c r="G8277" s="246"/>
      <c r="H8277" s="246"/>
    </row>
    <row r="8278" spans="1:8" x14ac:dyDescent="0.2">
      <c r="A8278" s="247">
        <v>44541.125</v>
      </c>
      <c r="B8278" s="248">
        <v>4</v>
      </c>
      <c r="C8278" s="243">
        <v>89.092083000000002</v>
      </c>
      <c r="D8278" s="244">
        <v>6.6284509751999998</v>
      </c>
      <c r="E8278" s="245">
        <v>95.720533975199999</v>
      </c>
      <c r="F8278" s="246"/>
      <c r="G8278" s="246"/>
      <c r="H8278" s="246"/>
    </row>
    <row r="8279" spans="1:8" x14ac:dyDescent="0.2">
      <c r="A8279" s="247">
        <v>44541.166666659999</v>
      </c>
      <c r="B8279" s="248">
        <v>5</v>
      </c>
      <c r="C8279" s="243">
        <v>91.685278999999994</v>
      </c>
      <c r="D8279" s="244">
        <v>6.8213847575999988</v>
      </c>
      <c r="E8279" s="245">
        <v>98.506663757599995</v>
      </c>
      <c r="F8279" s="246"/>
      <c r="G8279" s="246"/>
      <c r="H8279" s="246"/>
    </row>
    <row r="8280" spans="1:8" x14ac:dyDescent="0.2">
      <c r="A8280" s="247">
        <v>44541.208333330003</v>
      </c>
      <c r="B8280" s="248">
        <v>6</v>
      </c>
      <c r="C8280" s="243">
        <v>93.581813999999994</v>
      </c>
      <c r="D8280" s="244">
        <v>6.9624869615999989</v>
      </c>
      <c r="E8280" s="245">
        <v>100.54430096159999</v>
      </c>
      <c r="F8280" s="246"/>
      <c r="G8280" s="246"/>
      <c r="H8280" s="246"/>
    </row>
    <row r="8281" spans="1:8" x14ac:dyDescent="0.2">
      <c r="A8281" s="247">
        <v>44541.25</v>
      </c>
      <c r="B8281" s="248">
        <v>7</v>
      </c>
      <c r="C8281" s="243">
        <v>97.912810000000007</v>
      </c>
      <c r="D8281" s="244">
        <v>7.284713064</v>
      </c>
      <c r="E8281" s="245">
        <v>105.19752306400001</v>
      </c>
      <c r="F8281" s="246"/>
      <c r="G8281" s="246"/>
      <c r="H8281" s="246"/>
    </row>
    <row r="8282" spans="1:8" x14ac:dyDescent="0.2">
      <c r="A8282" s="247">
        <v>44541.291666659999</v>
      </c>
      <c r="B8282" s="248">
        <v>8</v>
      </c>
      <c r="C8282" s="243">
        <v>95.633229999999998</v>
      </c>
      <c r="D8282" s="244">
        <v>7.1151123119999991</v>
      </c>
      <c r="E8282" s="245">
        <v>102.74834231199999</v>
      </c>
      <c r="F8282" s="246"/>
      <c r="G8282" s="246"/>
      <c r="H8282" s="246"/>
    </row>
    <row r="8283" spans="1:8" x14ac:dyDescent="0.2">
      <c r="A8283" s="247">
        <v>44541.333333330003</v>
      </c>
      <c r="B8283" s="248">
        <v>9</v>
      </c>
      <c r="C8283" s="243">
        <v>95.898352000000003</v>
      </c>
      <c r="D8283" s="244">
        <v>7.1348373887999994</v>
      </c>
      <c r="E8283" s="245">
        <v>103.0331893888</v>
      </c>
      <c r="F8283" s="246"/>
      <c r="G8283" s="246"/>
      <c r="H8283" s="246"/>
    </row>
    <row r="8284" spans="1:8" x14ac:dyDescent="0.2">
      <c r="A8284" s="247">
        <v>44541.375</v>
      </c>
      <c r="B8284" s="248">
        <v>10</v>
      </c>
      <c r="C8284" s="243">
        <v>97.04968199999999</v>
      </c>
      <c r="D8284" s="244">
        <v>7.2204963407999987</v>
      </c>
      <c r="E8284" s="245">
        <v>104.27017834079999</v>
      </c>
      <c r="F8284" s="246"/>
      <c r="G8284" s="246"/>
      <c r="H8284" s="246"/>
    </row>
    <row r="8285" spans="1:8" x14ac:dyDescent="0.2">
      <c r="A8285" s="247">
        <v>44541.416666659999</v>
      </c>
      <c r="B8285" s="248">
        <v>11</v>
      </c>
      <c r="C8285" s="243">
        <v>96.861286000000007</v>
      </c>
      <c r="D8285" s="244">
        <v>7.2064796784</v>
      </c>
      <c r="E8285" s="245">
        <v>104.06776567840001</v>
      </c>
      <c r="F8285" s="246"/>
      <c r="G8285" s="246"/>
      <c r="H8285" s="246"/>
    </row>
    <row r="8286" spans="1:8" x14ac:dyDescent="0.2">
      <c r="A8286" s="247">
        <v>44541.458333330003</v>
      </c>
      <c r="B8286" s="248">
        <v>12</v>
      </c>
      <c r="C8286" s="243">
        <v>96.368204000000006</v>
      </c>
      <c r="D8286" s="244">
        <v>7.1697943775999997</v>
      </c>
      <c r="E8286" s="245">
        <v>103.5379983776</v>
      </c>
      <c r="F8286" s="246"/>
      <c r="G8286" s="246"/>
      <c r="H8286" s="246"/>
    </row>
    <row r="8287" spans="1:8" x14ac:dyDescent="0.2">
      <c r="A8287" s="247">
        <v>44541.5</v>
      </c>
      <c r="B8287" s="248">
        <v>13</v>
      </c>
      <c r="C8287" s="243">
        <v>97.039708000000005</v>
      </c>
      <c r="D8287" s="244">
        <v>7.2197542751999997</v>
      </c>
      <c r="E8287" s="245">
        <v>104.25946227520001</v>
      </c>
      <c r="F8287" s="246"/>
      <c r="G8287" s="246"/>
      <c r="H8287" s="246"/>
    </row>
    <row r="8288" spans="1:8" x14ac:dyDescent="0.2">
      <c r="A8288" s="247">
        <v>44541.541666659999</v>
      </c>
      <c r="B8288" s="248">
        <v>14</v>
      </c>
      <c r="C8288" s="243">
        <v>96.489278999999996</v>
      </c>
      <c r="D8288" s="244">
        <v>7.1788023575999995</v>
      </c>
      <c r="E8288" s="245">
        <v>103.6680813576</v>
      </c>
      <c r="F8288" s="246"/>
      <c r="G8288" s="246"/>
      <c r="H8288" s="246"/>
    </row>
    <row r="8289" spans="1:8" x14ac:dyDescent="0.2">
      <c r="A8289" s="247">
        <v>44541.583333330003</v>
      </c>
      <c r="B8289" s="248">
        <v>15</v>
      </c>
      <c r="C8289" s="243">
        <v>96.487242000000009</v>
      </c>
      <c r="D8289" s="244">
        <v>7.1786508048000002</v>
      </c>
      <c r="E8289" s="245">
        <v>103.66589280480001</v>
      </c>
      <c r="F8289" s="246"/>
      <c r="G8289" s="246"/>
      <c r="H8289" s="246"/>
    </row>
    <row r="8290" spans="1:8" x14ac:dyDescent="0.2">
      <c r="A8290" s="247">
        <v>44541.625</v>
      </c>
      <c r="B8290" s="248">
        <v>16</v>
      </c>
      <c r="C8290" s="243">
        <v>97.349509999999995</v>
      </c>
      <c r="D8290" s="244">
        <v>7.2428035439999991</v>
      </c>
      <c r="E8290" s="245">
        <v>104.59231354399999</v>
      </c>
      <c r="F8290" s="246"/>
      <c r="G8290" s="246"/>
      <c r="H8290" s="246"/>
    </row>
    <row r="8291" spans="1:8" x14ac:dyDescent="0.2">
      <c r="A8291" s="247">
        <v>44541.666666659999</v>
      </c>
      <c r="B8291" s="248">
        <v>17</v>
      </c>
      <c r="C8291" s="243">
        <v>99.161622999999992</v>
      </c>
      <c r="D8291" s="244">
        <v>7.3776247511999991</v>
      </c>
      <c r="E8291" s="245">
        <v>106.53924775119999</v>
      </c>
      <c r="F8291" s="246"/>
      <c r="G8291" s="246"/>
      <c r="H8291" s="246"/>
    </row>
    <row r="8292" spans="1:8" x14ac:dyDescent="0.2">
      <c r="A8292" s="247">
        <v>44541.708333330003</v>
      </c>
      <c r="B8292" s="248">
        <v>18</v>
      </c>
      <c r="C8292" s="243">
        <v>101.852844</v>
      </c>
      <c r="D8292" s="244">
        <v>7.5778515936000002</v>
      </c>
      <c r="E8292" s="245">
        <v>109.43069559360001</v>
      </c>
      <c r="F8292" s="246"/>
      <c r="G8292" s="246"/>
      <c r="H8292" s="246"/>
    </row>
    <row r="8293" spans="1:8" x14ac:dyDescent="0.2">
      <c r="A8293" s="247">
        <v>44541.75</v>
      </c>
      <c r="B8293" s="248">
        <v>19</v>
      </c>
      <c r="C8293" s="243">
        <v>104.08503400000001</v>
      </c>
      <c r="D8293" s="244">
        <v>7.7439265295999995</v>
      </c>
      <c r="E8293" s="245">
        <v>111.82896052960001</v>
      </c>
      <c r="F8293" s="246"/>
      <c r="G8293" s="246"/>
      <c r="H8293" s="246"/>
    </row>
    <row r="8294" spans="1:8" x14ac:dyDescent="0.2">
      <c r="A8294" s="247">
        <v>44541.791666659999</v>
      </c>
      <c r="B8294" s="248">
        <v>20</v>
      </c>
      <c r="C8294" s="243">
        <v>105.03837800000001</v>
      </c>
      <c r="D8294" s="244">
        <v>7.8148553231999998</v>
      </c>
      <c r="E8294" s="245">
        <v>112.85323332320002</v>
      </c>
      <c r="F8294" s="246"/>
      <c r="G8294" s="246"/>
      <c r="H8294" s="246"/>
    </row>
    <row r="8295" spans="1:8" x14ac:dyDescent="0.2">
      <c r="A8295" s="247">
        <v>44541.833333330003</v>
      </c>
      <c r="B8295" s="248">
        <v>21</v>
      </c>
      <c r="C8295" s="243">
        <v>103.46423899999999</v>
      </c>
      <c r="D8295" s="244">
        <v>7.697739381599999</v>
      </c>
      <c r="E8295" s="245">
        <v>111.16197838159999</v>
      </c>
      <c r="F8295" s="246"/>
      <c r="G8295" s="246"/>
      <c r="H8295" s="246"/>
    </row>
    <row r="8296" spans="1:8" x14ac:dyDescent="0.2">
      <c r="A8296" s="247">
        <v>44541.875</v>
      </c>
      <c r="B8296" s="248">
        <v>22</v>
      </c>
      <c r="C8296" s="243">
        <v>102.446209</v>
      </c>
      <c r="D8296" s="244">
        <v>7.621997949599999</v>
      </c>
      <c r="E8296" s="245">
        <v>110.0682069496</v>
      </c>
      <c r="F8296" s="246"/>
      <c r="G8296" s="246"/>
      <c r="H8296" s="246"/>
    </row>
    <row r="8297" spans="1:8" x14ac:dyDescent="0.2">
      <c r="A8297" s="247">
        <v>44541.916666659999</v>
      </c>
      <c r="B8297" s="248">
        <v>23</v>
      </c>
      <c r="C8297" s="243">
        <v>99.603349000000009</v>
      </c>
      <c r="D8297" s="244">
        <v>7.4104891655999996</v>
      </c>
      <c r="E8297" s="245">
        <v>107.01383816560001</v>
      </c>
      <c r="F8297" s="246"/>
      <c r="G8297" s="246"/>
      <c r="H8297" s="246"/>
    </row>
    <row r="8298" spans="1:8" x14ac:dyDescent="0.2">
      <c r="A8298" s="247">
        <v>44541.958333330003</v>
      </c>
      <c r="B8298" s="248">
        <v>24</v>
      </c>
      <c r="C8298" s="243">
        <v>95.353740999999999</v>
      </c>
      <c r="D8298" s="244">
        <v>7.0943183303999993</v>
      </c>
      <c r="E8298" s="245">
        <v>102.4480593304</v>
      </c>
      <c r="F8298" s="246"/>
      <c r="G8298" s="246"/>
      <c r="H8298" s="246"/>
    </row>
    <row r="8299" spans="1:8" x14ac:dyDescent="0.2">
      <c r="A8299" s="247">
        <v>44542</v>
      </c>
      <c r="B8299" s="248">
        <v>1</v>
      </c>
      <c r="C8299" s="243">
        <v>91.845559999999992</v>
      </c>
      <c r="D8299" s="244">
        <v>6.8333096639999988</v>
      </c>
      <c r="E8299" s="245">
        <v>98.67886966399999</v>
      </c>
      <c r="F8299" s="246"/>
      <c r="G8299" s="246"/>
      <c r="H8299" s="246"/>
    </row>
    <row r="8300" spans="1:8" x14ac:dyDescent="0.2">
      <c r="A8300" s="247">
        <v>44542.041666659999</v>
      </c>
      <c r="B8300" s="248">
        <v>2</v>
      </c>
      <c r="C8300" s="243">
        <v>89.497706999999991</v>
      </c>
      <c r="D8300" s="244">
        <v>6.6586294007999989</v>
      </c>
      <c r="E8300" s="245">
        <v>96.156336400799987</v>
      </c>
      <c r="F8300" s="246"/>
      <c r="G8300" s="246"/>
      <c r="H8300" s="246"/>
    </row>
    <row r="8301" spans="1:8" x14ac:dyDescent="0.2">
      <c r="A8301" s="247">
        <v>44542.083333330003</v>
      </c>
      <c r="B8301" s="248">
        <v>3</v>
      </c>
      <c r="C8301" s="243">
        <v>88.465162000000007</v>
      </c>
      <c r="D8301" s="244">
        <v>6.5818080527999996</v>
      </c>
      <c r="E8301" s="245">
        <v>95.046970052800006</v>
      </c>
      <c r="F8301" s="246"/>
      <c r="G8301" s="246"/>
      <c r="H8301" s="246"/>
    </row>
    <row r="8302" spans="1:8" x14ac:dyDescent="0.2">
      <c r="A8302" s="247">
        <v>44542.125</v>
      </c>
      <c r="B8302" s="248">
        <v>4</v>
      </c>
      <c r="C8302" s="243">
        <v>88.891744000000003</v>
      </c>
      <c r="D8302" s="244">
        <v>6.6135457535999995</v>
      </c>
      <c r="E8302" s="245">
        <v>95.505289753599996</v>
      </c>
      <c r="F8302" s="246"/>
      <c r="G8302" s="246"/>
      <c r="H8302" s="246"/>
    </row>
    <row r="8303" spans="1:8" x14ac:dyDescent="0.2">
      <c r="A8303" s="247">
        <v>44542.166666659999</v>
      </c>
      <c r="B8303" s="248">
        <v>5</v>
      </c>
      <c r="C8303" s="243">
        <v>90.706108</v>
      </c>
      <c r="D8303" s="244">
        <v>6.7485344351999998</v>
      </c>
      <c r="E8303" s="245">
        <v>97.4546424352</v>
      </c>
      <c r="F8303" s="246"/>
      <c r="G8303" s="246"/>
      <c r="H8303" s="246"/>
    </row>
    <row r="8304" spans="1:8" x14ac:dyDescent="0.2">
      <c r="A8304" s="247">
        <v>44542.208333330003</v>
      </c>
      <c r="B8304" s="248">
        <v>6</v>
      </c>
      <c r="C8304" s="243">
        <v>92.097784000000004</v>
      </c>
      <c r="D8304" s="244">
        <v>6.8520751296000002</v>
      </c>
      <c r="E8304" s="245">
        <v>98.9498591296</v>
      </c>
      <c r="F8304" s="246"/>
      <c r="G8304" s="246"/>
      <c r="H8304" s="246"/>
    </row>
    <row r="8305" spans="1:8" x14ac:dyDescent="0.2">
      <c r="A8305" s="247">
        <v>44542.25</v>
      </c>
      <c r="B8305" s="248">
        <v>7</v>
      </c>
      <c r="C8305" s="243">
        <v>95.391179000000008</v>
      </c>
      <c r="D8305" s="244">
        <v>7.0971037175999996</v>
      </c>
      <c r="E8305" s="245">
        <v>102.48828271760001</v>
      </c>
      <c r="F8305" s="246"/>
      <c r="G8305" s="246"/>
      <c r="H8305" s="246"/>
    </row>
    <row r="8306" spans="1:8" x14ac:dyDescent="0.2">
      <c r="A8306" s="247">
        <v>44542.291666659999</v>
      </c>
      <c r="B8306" s="248">
        <v>8</v>
      </c>
      <c r="C8306" s="243">
        <v>95.948998000000003</v>
      </c>
      <c r="D8306" s="244">
        <v>7.1386054511999992</v>
      </c>
      <c r="E8306" s="245">
        <v>103.0876034512</v>
      </c>
      <c r="F8306" s="246"/>
      <c r="G8306" s="246"/>
      <c r="H8306" s="246"/>
    </row>
    <row r="8307" spans="1:8" x14ac:dyDescent="0.2">
      <c r="A8307" s="247">
        <v>44542.333333330003</v>
      </c>
      <c r="B8307" s="248">
        <v>9</v>
      </c>
      <c r="C8307" s="243">
        <v>96.102482000000009</v>
      </c>
      <c r="D8307" s="244">
        <v>7.1500246607999998</v>
      </c>
      <c r="E8307" s="245">
        <v>103.25250666080001</v>
      </c>
      <c r="F8307" s="246"/>
      <c r="G8307" s="246"/>
      <c r="H8307" s="246"/>
    </row>
    <row r="8308" spans="1:8" x14ac:dyDescent="0.2">
      <c r="A8308" s="247">
        <v>44542.375</v>
      </c>
      <c r="B8308" s="248">
        <v>10</v>
      </c>
      <c r="C8308" s="243">
        <v>96.265287999999998</v>
      </c>
      <c r="D8308" s="244">
        <v>7.1621374271999994</v>
      </c>
      <c r="E8308" s="245">
        <v>103.42742542719999</v>
      </c>
      <c r="F8308" s="246"/>
      <c r="G8308" s="246"/>
      <c r="H8308" s="246"/>
    </row>
    <row r="8309" spans="1:8" x14ac:dyDescent="0.2">
      <c r="A8309" s="247">
        <v>44542.416666659999</v>
      </c>
      <c r="B8309" s="248">
        <v>11</v>
      </c>
      <c r="C8309" s="243">
        <v>97.442081999999999</v>
      </c>
      <c r="D8309" s="244">
        <v>7.2496909007999992</v>
      </c>
      <c r="E8309" s="245">
        <v>104.6917729008</v>
      </c>
      <c r="F8309" s="246"/>
      <c r="G8309" s="246"/>
      <c r="H8309" s="246"/>
    </row>
    <row r="8310" spans="1:8" x14ac:dyDescent="0.2">
      <c r="A8310" s="247">
        <v>44542.458333330003</v>
      </c>
      <c r="B8310" s="248">
        <v>12</v>
      </c>
      <c r="C8310" s="243">
        <v>96.936643000000004</v>
      </c>
      <c r="D8310" s="244">
        <v>7.2120862391999996</v>
      </c>
      <c r="E8310" s="245">
        <v>104.14872923920001</v>
      </c>
      <c r="F8310" s="246"/>
      <c r="G8310" s="246"/>
      <c r="H8310" s="246"/>
    </row>
    <row r="8311" spans="1:8" x14ac:dyDescent="0.2">
      <c r="A8311" s="247">
        <v>44542.5</v>
      </c>
      <c r="B8311" s="248">
        <v>13</v>
      </c>
      <c r="C8311" s="243">
        <v>96.659503999999998</v>
      </c>
      <c r="D8311" s="244">
        <v>7.1914670975999995</v>
      </c>
      <c r="E8311" s="245">
        <v>103.8509710976</v>
      </c>
      <c r="F8311" s="246"/>
      <c r="G8311" s="246"/>
      <c r="H8311" s="246"/>
    </row>
    <row r="8312" spans="1:8" x14ac:dyDescent="0.2">
      <c r="A8312" s="247">
        <v>44542.541666659999</v>
      </c>
      <c r="B8312" s="248">
        <v>14</v>
      </c>
      <c r="C8312" s="243">
        <v>97.825299000000001</v>
      </c>
      <c r="D8312" s="244">
        <v>7.2782022455999993</v>
      </c>
      <c r="E8312" s="245">
        <v>105.1035012456</v>
      </c>
      <c r="F8312" s="246"/>
      <c r="G8312" s="246"/>
      <c r="H8312" s="246"/>
    </row>
    <row r="8313" spans="1:8" x14ac:dyDescent="0.2">
      <c r="A8313" s="247">
        <v>44542.583333330003</v>
      </c>
      <c r="B8313" s="248">
        <v>15</v>
      </c>
      <c r="C8313" s="243">
        <v>98.720208</v>
      </c>
      <c r="D8313" s="244">
        <v>7.344783475199999</v>
      </c>
      <c r="E8313" s="245">
        <v>106.0649914752</v>
      </c>
      <c r="F8313" s="246"/>
      <c r="G8313" s="246"/>
      <c r="H8313" s="246"/>
    </row>
    <row r="8314" spans="1:8" x14ac:dyDescent="0.2">
      <c r="A8314" s="247">
        <v>44542.625</v>
      </c>
      <c r="B8314" s="248">
        <v>16</v>
      </c>
      <c r="C8314" s="243">
        <v>100.412665</v>
      </c>
      <c r="D8314" s="244">
        <v>7.4707022759999999</v>
      </c>
      <c r="E8314" s="245">
        <v>107.883367276</v>
      </c>
      <c r="F8314" s="246"/>
      <c r="G8314" s="246"/>
      <c r="H8314" s="246"/>
    </row>
    <row r="8315" spans="1:8" x14ac:dyDescent="0.2">
      <c r="A8315" s="247">
        <v>44542.666666659999</v>
      </c>
      <c r="B8315" s="248">
        <v>17</v>
      </c>
      <c r="C8315" s="243">
        <v>102.979581</v>
      </c>
      <c r="D8315" s="244">
        <v>7.6616808263999987</v>
      </c>
      <c r="E8315" s="245">
        <v>110.6412618264</v>
      </c>
      <c r="F8315" s="246"/>
      <c r="G8315" s="246"/>
      <c r="H8315" s="246"/>
    </row>
    <row r="8316" spans="1:8" x14ac:dyDescent="0.2">
      <c r="A8316" s="247">
        <v>44542.708333330003</v>
      </c>
      <c r="B8316" s="248">
        <v>18</v>
      </c>
      <c r="C8316" s="243">
        <v>106.85005099999999</v>
      </c>
      <c r="D8316" s="244">
        <v>7.9496437943999991</v>
      </c>
      <c r="E8316" s="245">
        <v>114.7996947944</v>
      </c>
      <c r="F8316" s="246"/>
      <c r="G8316" s="246"/>
      <c r="H8316" s="246"/>
    </row>
    <row r="8317" spans="1:8" x14ac:dyDescent="0.2">
      <c r="A8317" s="247">
        <v>44542.75</v>
      </c>
      <c r="B8317" s="248">
        <v>19</v>
      </c>
      <c r="C8317" s="243">
        <v>109.02557499999999</v>
      </c>
      <c r="D8317" s="244">
        <v>8.1115027799999986</v>
      </c>
      <c r="E8317" s="245">
        <v>117.13707777999998</v>
      </c>
      <c r="F8317" s="246"/>
      <c r="G8317" s="246"/>
      <c r="H8317" s="246"/>
    </row>
    <row r="8318" spans="1:8" x14ac:dyDescent="0.2">
      <c r="A8318" s="247">
        <v>44542.791666659999</v>
      </c>
      <c r="B8318" s="248">
        <v>20</v>
      </c>
      <c r="C8318" s="243">
        <v>106.57567</v>
      </c>
      <c r="D8318" s="244">
        <v>7.9292298479999994</v>
      </c>
      <c r="E8318" s="245">
        <v>114.50489984800001</v>
      </c>
      <c r="F8318" s="246"/>
      <c r="G8318" s="246"/>
      <c r="H8318" s="246"/>
    </row>
    <row r="8319" spans="1:8" x14ac:dyDescent="0.2">
      <c r="A8319" s="247">
        <v>44542.833333330003</v>
      </c>
      <c r="B8319" s="248">
        <v>21</v>
      </c>
      <c r="C8319" s="243">
        <v>103.29986599999999</v>
      </c>
      <c r="D8319" s="244">
        <v>7.6855100303999988</v>
      </c>
      <c r="E8319" s="245">
        <v>110.98537603039999</v>
      </c>
      <c r="F8319" s="246"/>
      <c r="G8319" s="246"/>
      <c r="H8319" s="246"/>
    </row>
    <row r="8320" spans="1:8" x14ac:dyDescent="0.2">
      <c r="A8320" s="247">
        <v>44542.875</v>
      </c>
      <c r="B8320" s="248">
        <v>22</v>
      </c>
      <c r="C8320" s="243">
        <v>102.28007700000001</v>
      </c>
      <c r="D8320" s="244">
        <v>7.6096377288000001</v>
      </c>
      <c r="E8320" s="245">
        <v>109.8897147288</v>
      </c>
      <c r="F8320" s="246"/>
      <c r="G8320" s="246"/>
      <c r="H8320" s="246"/>
    </row>
    <row r="8321" spans="1:8" x14ac:dyDescent="0.2">
      <c r="A8321" s="247">
        <v>44542.916666659999</v>
      </c>
      <c r="B8321" s="248">
        <v>23</v>
      </c>
      <c r="C8321" s="243">
        <v>99.253286000000003</v>
      </c>
      <c r="D8321" s="244">
        <v>7.3844444783999998</v>
      </c>
      <c r="E8321" s="245">
        <v>106.6377304784</v>
      </c>
      <c r="F8321" s="246"/>
      <c r="G8321" s="246"/>
      <c r="H8321" s="246"/>
    </row>
    <row r="8322" spans="1:8" x14ac:dyDescent="0.2">
      <c r="A8322" s="247">
        <v>44542.958333330003</v>
      </c>
      <c r="B8322" s="248">
        <v>24</v>
      </c>
      <c r="C8322" s="243">
        <v>97.695961000000011</v>
      </c>
      <c r="D8322" s="244">
        <v>7.2685794984000003</v>
      </c>
      <c r="E8322" s="245">
        <v>104.96454049840001</v>
      </c>
      <c r="F8322" s="246"/>
      <c r="G8322" s="246"/>
      <c r="H8322" s="246"/>
    </row>
    <row r="8323" spans="1:8" x14ac:dyDescent="0.2">
      <c r="A8323" s="247">
        <v>44543</v>
      </c>
      <c r="B8323" s="248">
        <v>1</v>
      </c>
      <c r="C8323" s="243">
        <v>96.582651999999996</v>
      </c>
      <c r="D8323" s="244">
        <v>7.1857493087999993</v>
      </c>
      <c r="E8323" s="245">
        <v>103.76840130879999</v>
      </c>
      <c r="F8323" s="246"/>
      <c r="G8323" s="246"/>
      <c r="H8323" s="246"/>
    </row>
    <row r="8324" spans="1:8" x14ac:dyDescent="0.2">
      <c r="A8324" s="247">
        <v>44543.041666659999</v>
      </c>
      <c r="B8324" s="248">
        <v>2</v>
      </c>
      <c r="C8324" s="243">
        <v>96.150734</v>
      </c>
      <c r="D8324" s="244">
        <v>7.1536146095999991</v>
      </c>
      <c r="E8324" s="245">
        <v>103.3043486096</v>
      </c>
      <c r="F8324" s="246"/>
      <c r="G8324" s="246"/>
      <c r="H8324" s="246"/>
    </row>
    <row r="8325" spans="1:8" x14ac:dyDescent="0.2">
      <c r="A8325" s="247">
        <v>44543.083333330003</v>
      </c>
      <c r="B8325" s="248">
        <v>3</v>
      </c>
      <c r="C8325" s="243">
        <v>96.179561000000007</v>
      </c>
      <c r="D8325" s="244">
        <v>7.1557593384000002</v>
      </c>
      <c r="E8325" s="245">
        <v>103.33532033840001</v>
      </c>
      <c r="F8325" s="246"/>
      <c r="G8325" s="246"/>
      <c r="H8325" s="246"/>
    </row>
    <row r="8326" spans="1:8" x14ac:dyDescent="0.2">
      <c r="A8326" s="247">
        <v>44543.125</v>
      </c>
      <c r="B8326" s="248">
        <v>4</v>
      </c>
      <c r="C8326" s="243">
        <v>98.297348999999997</v>
      </c>
      <c r="D8326" s="244">
        <v>7.3133227655999988</v>
      </c>
      <c r="E8326" s="245">
        <v>105.61067176559999</v>
      </c>
      <c r="F8326" s="246"/>
      <c r="G8326" s="246"/>
      <c r="H8326" s="246"/>
    </row>
    <row r="8327" spans="1:8" x14ac:dyDescent="0.2">
      <c r="A8327" s="247">
        <v>44543.166666659999</v>
      </c>
      <c r="B8327" s="248">
        <v>5</v>
      </c>
      <c r="C8327" s="243">
        <v>100.204689</v>
      </c>
      <c r="D8327" s="244">
        <v>7.4552288615999993</v>
      </c>
      <c r="E8327" s="245">
        <v>107.65991786160001</v>
      </c>
      <c r="F8327" s="246"/>
      <c r="G8327" s="246"/>
      <c r="H8327" s="246"/>
    </row>
    <row r="8328" spans="1:8" x14ac:dyDescent="0.2">
      <c r="A8328" s="247">
        <v>44543.208333330003</v>
      </c>
      <c r="B8328" s="248">
        <v>6</v>
      </c>
      <c r="C8328" s="243">
        <v>104.130335</v>
      </c>
      <c r="D8328" s="244">
        <v>7.7472969239999996</v>
      </c>
      <c r="E8328" s="245">
        <v>111.877631924</v>
      </c>
      <c r="F8328" s="246"/>
      <c r="G8328" s="246"/>
      <c r="H8328" s="246"/>
    </row>
    <row r="8329" spans="1:8" x14ac:dyDescent="0.2">
      <c r="A8329" s="247">
        <v>44543.25</v>
      </c>
      <c r="B8329" s="248">
        <v>7</v>
      </c>
      <c r="C8329" s="243">
        <v>112.167546</v>
      </c>
      <c r="D8329" s="244">
        <v>8.3452654223999989</v>
      </c>
      <c r="E8329" s="245">
        <v>120.51281142240001</v>
      </c>
      <c r="F8329" s="246"/>
      <c r="G8329" s="246"/>
      <c r="H8329" s="246"/>
    </row>
    <row r="8330" spans="1:8" x14ac:dyDescent="0.2">
      <c r="A8330" s="247">
        <v>44543.291666659999</v>
      </c>
      <c r="B8330" s="248">
        <v>8</v>
      </c>
      <c r="C8330" s="243">
        <v>115.14859899999999</v>
      </c>
      <c r="D8330" s="244">
        <v>8.5670557655999993</v>
      </c>
      <c r="E8330" s="245">
        <v>123.71565476559999</v>
      </c>
      <c r="F8330" s="246"/>
      <c r="G8330" s="246"/>
      <c r="H8330" s="246"/>
    </row>
    <row r="8331" spans="1:8" x14ac:dyDescent="0.2">
      <c r="A8331" s="247">
        <v>44543.333333330003</v>
      </c>
      <c r="B8331" s="248">
        <v>9</v>
      </c>
      <c r="C8331" s="243">
        <v>118.318567</v>
      </c>
      <c r="D8331" s="244">
        <v>8.8029013848000002</v>
      </c>
      <c r="E8331" s="245">
        <v>127.1214683848</v>
      </c>
      <c r="F8331" s="246"/>
      <c r="G8331" s="246"/>
      <c r="H8331" s="246"/>
    </row>
    <row r="8332" spans="1:8" x14ac:dyDescent="0.2">
      <c r="A8332" s="247">
        <v>44543.375</v>
      </c>
      <c r="B8332" s="248">
        <v>10</v>
      </c>
      <c r="C8332" s="243">
        <v>120.654943</v>
      </c>
      <c r="D8332" s="244">
        <v>8.9767277591999992</v>
      </c>
      <c r="E8332" s="245">
        <v>129.63167075920001</v>
      </c>
      <c r="F8332" s="246"/>
      <c r="G8332" s="246"/>
      <c r="H8332" s="246"/>
    </row>
    <row r="8333" spans="1:8" x14ac:dyDescent="0.2">
      <c r="A8333" s="247">
        <v>44543.416666659999</v>
      </c>
      <c r="B8333" s="248">
        <v>11</v>
      </c>
      <c r="C8333" s="243">
        <v>118.69569799999999</v>
      </c>
      <c r="D8333" s="244">
        <v>8.8309599311999989</v>
      </c>
      <c r="E8333" s="245">
        <v>127.52665793119999</v>
      </c>
      <c r="F8333" s="246"/>
      <c r="G8333" s="246"/>
      <c r="H8333" s="246"/>
    </row>
    <row r="8334" spans="1:8" x14ac:dyDescent="0.2">
      <c r="A8334" s="247">
        <v>44543.458333330003</v>
      </c>
      <c r="B8334" s="248">
        <v>12</v>
      </c>
      <c r="C8334" s="243">
        <v>116.488017</v>
      </c>
      <c r="D8334" s="244">
        <v>8.6667084647999992</v>
      </c>
      <c r="E8334" s="245">
        <v>125.15472546479999</v>
      </c>
      <c r="F8334" s="246"/>
      <c r="G8334" s="246"/>
      <c r="H8334" s="246"/>
    </row>
    <row r="8335" spans="1:8" x14ac:dyDescent="0.2">
      <c r="A8335" s="247">
        <v>44543.5</v>
      </c>
      <c r="B8335" s="248">
        <v>13</v>
      </c>
      <c r="C8335" s="243">
        <v>116.41943900000001</v>
      </c>
      <c r="D8335" s="244">
        <v>8.6616062615999994</v>
      </c>
      <c r="E8335" s="245">
        <v>125.08104526160001</v>
      </c>
      <c r="F8335" s="246"/>
      <c r="G8335" s="246"/>
      <c r="H8335" s="246"/>
    </row>
    <row r="8336" spans="1:8" x14ac:dyDescent="0.2">
      <c r="A8336" s="247">
        <v>44543.541666659999</v>
      </c>
      <c r="B8336" s="248">
        <v>14</v>
      </c>
      <c r="C8336" s="243">
        <v>118.87377499999999</v>
      </c>
      <c r="D8336" s="244">
        <v>8.8442088599999984</v>
      </c>
      <c r="E8336" s="245">
        <v>127.71798385999999</v>
      </c>
      <c r="F8336" s="246"/>
      <c r="G8336" s="246"/>
      <c r="H8336" s="246"/>
    </row>
    <row r="8337" spans="1:8" x14ac:dyDescent="0.2">
      <c r="A8337" s="247">
        <v>44543.583333330003</v>
      </c>
      <c r="B8337" s="248">
        <v>15</v>
      </c>
      <c r="C8337" s="243">
        <v>117.793415</v>
      </c>
      <c r="D8337" s="244">
        <v>8.7638300759999996</v>
      </c>
      <c r="E8337" s="245">
        <v>126.557245076</v>
      </c>
      <c r="F8337" s="246"/>
      <c r="G8337" s="246"/>
      <c r="H8337" s="246"/>
    </row>
    <row r="8338" spans="1:8" x14ac:dyDescent="0.2">
      <c r="A8338" s="247">
        <v>44543.625</v>
      </c>
      <c r="B8338" s="248">
        <v>16</v>
      </c>
      <c r="C8338" s="243">
        <v>116.700878</v>
      </c>
      <c r="D8338" s="244">
        <v>8.6825453231999994</v>
      </c>
      <c r="E8338" s="245">
        <v>125.38342332320001</v>
      </c>
      <c r="F8338" s="246"/>
      <c r="G8338" s="246"/>
      <c r="H8338" s="246"/>
    </row>
    <row r="8339" spans="1:8" x14ac:dyDescent="0.2">
      <c r="A8339" s="247">
        <v>44543.666666659999</v>
      </c>
      <c r="B8339" s="248">
        <v>17</v>
      </c>
      <c r="C8339" s="243">
        <v>115.428258</v>
      </c>
      <c r="D8339" s="244">
        <v>8.5878623951999984</v>
      </c>
      <c r="E8339" s="245">
        <v>124.01612039520001</v>
      </c>
      <c r="F8339" s="246"/>
      <c r="G8339" s="246"/>
      <c r="H8339" s="246"/>
    </row>
    <row r="8340" spans="1:8" x14ac:dyDescent="0.2">
      <c r="A8340" s="247">
        <v>44543.708333330003</v>
      </c>
      <c r="B8340" s="248">
        <v>18</v>
      </c>
      <c r="C8340" s="243">
        <v>115.429059</v>
      </c>
      <c r="D8340" s="244">
        <v>8.5879219895999981</v>
      </c>
      <c r="E8340" s="245">
        <v>124.0169809896</v>
      </c>
      <c r="F8340" s="246"/>
      <c r="G8340" s="246"/>
      <c r="H8340" s="246"/>
    </row>
    <row r="8341" spans="1:8" x14ac:dyDescent="0.2">
      <c r="A8341" s="247">
        <v>44543.75</v>
      </c>
      <c r="B8341" s="248">
        <v>19</v>
      </c>
      <c r="C8341" s="243">
        <v>115.88266900000001</v>
      </c>
      <c r="D8341" s="244">
        <v>8.6216705735999994</v>
      </c>
      <c r="E8341" s="245">
        <v>124.50433957360001</v>
      </c>
      <c r="F8341" s="246"/>
      <c r="G8341" s="246"/>
      <c r="H8341" s="246"/>
    </row>
    <row r="8342" spans="1:8" x14ac:dyDescent="0.2">
      <c r="A8342" s="247">
        <v>44543.791666659999</v>
      </c>
      <c r="B8342" s="248">
        <v>20</v>
      </c>
      <c r="C8342" s="243">
        <v>114.66314</v>
      </c>
      <c r="D8342" s="244">
        <v>8.5309376159999992</v>
      </c>
      <c r="E8342" s="245">
        <v>123.194077616</v>
      </c>
      <c r="F8342" s="246"/>
      <c r="G8342" s="246"/>
      <c r="H8342" s="246"/>
    </row>
    <row r="8343" spans="1:8" x14ac:dyDescent="0.2">
      <c r="A8343" s="247">
        <v>44543.833333330003</v>
      </c>
      <c r="B8343" s="248">
        <v>21</v>
      </c>
      <c r="C8343" s="243">
        <v>112.326222</v>
      </c>
      <c r="D8343" s="244">
        <v>8.3570709167999997</v>
      </c>
      <c r="E8343" s="245">
        <v>120.6832929168</v>
      </c>
      <c r="F8343" s="246"/>
      <c r="G8343" s="246"/>
      <c r="H8343" s="246"/>
    </row>
    <row r="8344" spans="1:8" x14ac:dyDescent="0.2">
      <c r="A8344" s="247">
        <v>44543.875</v>
      </c>
      <c r="B8344" s="248">
        <v>22</v>
      </c>
      <c r="C8344" s="243">
        <v>109.486903</v>
      </c>
      <c r="D8344" s="244">
        <v>8.1458255831999988</v>
      </c>
      <c r="E8344" s="245">
        <v>117.63272858319999</v>
      </c>
      <c r="F8344" s="246"/>
      <c r="G8344" s="246"/>
      <c r="H8344" s="246"/>
    </row>
    <row r="8345" spans="1:8" x14ac:dyDescent="0.2">
      <c r="A8345" s="247">
        <v>44543.916666659999</v>
      </c>
      <c r="B8345" s="248">
        <v>23</v>
      </c>
      <c r="C8345" s="243">
        <v>104.686008</v>
      </c>
      <c r="D8345" s="244">
        <v>7.7886389951999995</v>
      </c>
      <c r="E8345" s="245">
        <v>112.4746469952</v>
      </c>
      <c r="F8345" s="246"/>
      <c r="G8345" s="246"/>
      <c r="H8345" s="246"/>
    </row>
    <row r="8346" spans="1:8" x14ac:dyDescent="0.2">
      <c r="A8346" s="247">
        <v>44543.958333330003</v>
      </c>
      <c r="B8346" s="248">
        <v>24</v>
      </c>
      <c r="C8346" s="243">
        <v>101.796611</v>
      </c>
      <c r="D8346" s="244">
        <v>7.5736678583999995</v>
      </c>
      <c r="E8346" s="245">
        <v>109.3702788584</v>
      </c>
      <c r="F8346" s="246"/>
      <c r="G8346" s="246"/>
      <c r="H8346" s="246"/>
    </row>
    <row r="8347" spans="1:8" x14ac:dyDescent="0.2">
      <c r="A8347" s="247">
        <v>44544</v>
      </c>
      <c r="B8347" s="248">
        <v>1</v>
      </c>
      <c r="C8347" s="243">
        <v>98.982965000000007</v>
      </c>
      <c r="D8347" s="244">
        <v>7.3643325959999997</v>
      </c>
      <c r="E8347" s="245">
        <v>106.347297596</v>
      </c>
      <c r="F8347" s="246"/>
      <c r="G8347" s="246"/>
      <c r="H8347" s="246"/>
    </row>
    <row r="8348" spans="1:8" x14ac:dyDescent="0.2">
      <c r="A8348" s="247">
        <v>44544.041666659999</v>
      </c>
      <c r="B8348" s="248">
        <v>2</v>
      </c>
      <c r="C8348" s="243">
        <v>96.049637000000004</v>
      </c>
      <c r="D8348" s="244">
        <v>7.1460929927999999</v>
      </c>
      <c r="E8348" s="245">
        <v>103.19572999280001</v>
      </c>
      <c r="F8348" s="246"/>
      <c r="G8348" s="246"/>
      <c r="H8348" s="246"/>
    </row>
    <row r="8349" spans="1:8" x14ac:dyDescent="0.2">
      <c r="A8349" s="247">
        <v>44544.083333330003</v>
      </c>
      <c r="B8349" s="248">
        <v>3</v>
      </c>
      <c r="C8349" s="243">
        <v>95.171223999999995</v>
      </c>
      <c r="D8349" s="244">
        <v>7.0807390655999987</v>
      </c>
      <c r="E8349" s="245">
        <v>102.25196306559999</v>
      </c>
      <c r="F8349" s="246"/>
      <c r="G8349" s="246"/>
      <c r="H8349" s="246"/>
    </row>
    <row r="8350" spans="1:8" x14ac:dyDescent="0.2">
      <c r="A8350" s="247">
        <v>44544.125</v>
      </c>
      <c r="B8350" s="248">
        <v>4</v>
      </c>
      <c r="C8350" s="243">
        <v>95.97920400000001</v>
      </c>
      <c r="D8350" s="244">
        <v>7.1408527776000001</v>
      </c>
      <c r="E8350" s="245">
        <v>103.12005677760001</v>
      </c>
      <c r="F8350" s="246"/>
      <c r="G8350" s="246"/>
      <c r="H8350" s="246"/>
    </row>
    <row r="8351" spans="1:8" x14ac:dyDescent="0.2">
      <c r="A8351" s="247">
        <v>44544.166666659999</v>
      </c>
      <c r="B8351" s="248">
        <v>5</v>
      </c>
      <c r="C8351" s="243">
        <v>100.70188999999999</v>
      </c>
      <c r="D8351" s="244">
        <v>7.4922206159999991</v>
      </c>
      <c r="E8351" s="245">
        <v>108.19411061599999</v>
      </c>
      <c r="F8351" s="246"/>
      <c r="G8351" s="246"/>
      <c r="H8351" s="246"/>
    </row>
    <row r="8352" spans="1:8" x14ac:dyDescent="0.2">
      <c r="A8352" s="247">
        <v>44544.208333330003</v>
      </c>
      <c r="B8352" s="248">
        <v>6</v>
      </c>
      <c r="C8352" s="243">
        <v>106.300962</v>
      </c>
      <c r="D8352" s="244">
        <v>7.9087915727999993</v>
      </c>
      <c r="E8352" s="245">
        <v>114.2097535728</v>
      </c>
      <c r="F8352" s="246"/>
      <c r="G8352" s="246"/>
      <c r="H8352" s="246"/>
    </row>
    <row r="8353" spans="1:8" x14ac:dyDescent="0.2">
      <c r="A8353" s="247">
        <v>44544.25</v>
      </c>
      <c r="B8353" s="248">
        <v>7</v>
      </c>
      <c r="C8353" s="243">
        <v>114.684714</v>
      </c>
      <c r="D8353" s="244">
        <v>8.5325427215999987</v>
      </c>
      <c r="E8353" s="245">
        <v>123.21725672159999</v>
      </c>
      <c r="F8353" s="246"/>
      <c r="G8353" s="246"/>
      <c r="H8353" s="246"/>
    </row>
    <row r="8354" spans="1:8" x14ac:dyDescent="0.2">
      <c r="A8354" s="247">
        <v>44544.291666659999</v>
      </c>
      <c r="B8354" s="248">
        <v>8</v>
      </c>
      <c r="C8354" s="243">
        <v>116.01549800000001</v>
      </c>
      <c r="D8354" s="244">
        <v>8.6315530511999992</v>
      </c>
      <c r="E8354" s="245">
        <v>124.64705105120001</v>
      </c>
      <c r="F8354" s="246"/>
      <c r="G8354" s="246"/>
      <c r="H8354" s="246"/>
    </row>
    <row r="8355" spans="1:8" x14ac:dyDescent="0.2">
      <c r="A8355" s="247">
        <v>44544.333333330003</v>
      </c>
      <c r="B8355" s="248">
        <v>9</v>
      </c>
      <c r="C8355" s="243">
        <v>118.28682400000001</v>
      </c>
      <c r="D8355" s="244">
        <v>8.8005397056000003</v>
      </c>
      <c r="E8355" s="245">
        <v>127.08736370560001</v>
      </c>
      <c r="F8355" s="246"/>
      <c r="G8355" s="246"/>
      <c r="H8355" s="246"/>
    </row>
    <row r="8356" spans="1:8" x14ac:dyDescent="0.2">
      <c r="A8356" s="247">
        <v>44544.375</v>
      </c>
      <c r="B8356" s="248">
        <v>10</v>
      </c>
      <c r="C8356" s="243">
        <v>119.16901799999999</v>
      </c>
      <c r="D8356" s="244">
        <v>8.8661749391999987</v>
      </c>
      <c r="E8356" s="245">
        <v>128.03519293919999</v>
      </c>
      <c r="F8356" s="246"/>
      <c r="G8356" s="246"/>
      <c r="H8356" s="246"/>
    </row>
    <row r="8357" spans="1:8" x14ac:dyDescent="0.2">
      <c r="A8357" s="247">
        <v>44544.416666659999</v>
      </c>
      <c r="B8357" s="248">
        <v>11</v>
      </c>
      <c r="C8357" s="243">
        <v>118.142578</v>
      </c>
      <c r="D8357" s="244">
        <v>8.7898078031999987</v>
      </c>
      <c r="E8357" s="245">
        <v>126.93238580319999</v>
      </c>
      <c r="F8357" s="246"/>
      <c r="G8357" s="246"/>
      <c r="H8357" s="246"/>
    </row>
    <row r="8358" spans="1:8" x14ac:dyDescent="0.2">
      <c r="A8358" s="247">
        <v>44544.458333330003</v>
      </c>
      <c r="B8358" s="248">
        <v>12</v>
      </c>
      <c r="C8358" s="243">
        <v>117.153458</v>
      </c>
      <c r="D8358" s="244">
        <v>8.7162172752</v>
      </c>
      <c r="E8358" s="245">
        <v>125.8696752752</v>
      </c>
      <c r="F8358" s="246"/>
      <c r="G8358" s="246"/>
      <c r="H8358" s="246"/>
    </row>
    <row r="8359" spans="1:8" x14ac:dyDescent="0.2">
      <c r="A8359" s="247">
        <v>44544.5</v>
      </c>
      <c r="B8359" s="248">
        <v>13</v>
      </c>
      <c r="C8359" s="243">
        <v>117.34020200000001</v>
      </c>
      <c r="D8359" s="244">
        <v>8.7301110287999997</v>
      </c>
      <c r="E8359" s="245">
        <v>126.0703130288</v>
      </c>
      <c r="F8359" s="246"/>
      <c r="G8359" s="246"/>
      <c r="H8359" s="246"/>
    </row>
    <row r="8360" spans="1:8" x14ac:dyDescent="0.2">
      <c r="A8360" s="247">
        <v>44544.541666659999</v>
      </c>
      <c r="B8360" s="248">
        <v>14</v>
      </c>
      <c r="C8360" s="243">
        <v>117.839133</v>
      </c>
      <c r="D8360" s="244">
        <v>8.767231495199999</v>
      </c>
      <c r="E8360" s="245">
        <v>126.6063644952</v>
      </c>
      <c r="F8360" s="246"/>
      <c r="G8360" s="246"/>
      <c r="H8360" s="246"/>
    </row>
    <row r="8361" spans="1:8" x14ac:dyDescent="0.2">
      <c r="A8361" s="247">
        <v>44544.583333330003</v>
      </c>
      <c r="B8361" s="248">
        <v>15</v>
      </c>
      <c r="C8361" s="243">
        <v>116.05742499999999</v>
      </c>
      <c r="D8361" s="244">
        <v>8.6346724199999993</v>
      </c>
      <c r="E8361" s="245">
        <v>124.69209742</v>
      </c>
      <c r="F8361" s="246"/>
      <c r="G8361" s="246"/>
      <c r="H8361" s="246"/>
    </row>
    <row r="8362" spans="1:8" x14ac:dyDescent="0.2">
      <c r="A8362" s="247">
        <v>44544.625</v>
      </c>
      <c r="B8362" s="248">
        <v>16</v>
      </c>
      <c r="C8362" s="243">
        <v>114.49016</v>
      </c>
      <c r="D8362" s="244">
        <v>8.5180679039999987</v>
      </c>
      <c r="E8362" s="245">
        <v>123.00822790399999</v>
      </c>
      <c r="F8362" s="246"/>
      <c r="G8362" s="246"/>
      <c r="H8362" s="246"/>
    </row>
    <row r="8363" spans="1:8" x14ac:dyDescent="0.2">
      <c r="A8363" s="247">
        <v>44544.666666659999</v>
      </c>
      <c r="B8363" s="248">
        <v>17</v>
      </c>
      <c r="C8363" s="243">
        <v>113.481724</v>
      </c>
      <c r="D8363" s="244">
        <v>8.4430402655999988</v>
      </c>
      <c r="E8363" s="245">
        <v>121.9247642656</v>
      </c>
      <c r="F8363" s="246"/>
      <c r="G8363" s="246"/>
      <c r="H8363" s="246"/>
    </row>
    <row r="8364" spans="1:8" x14ac:dyDescent="0.2">
      <c r="A8364" s="247">
        <v>44544.708333330003</v>
      </c>
      <c r="B8364" s="248">
        <v>18</v>
      </c>
      <c r="C8364" s="243">
        <v>114.76199800000001</v>
      </c>
      <c r="D8364" s="244">
        <v>8.538292651199999</v>
      </c>
      <c r="E8364" s="245">
        <v>123.3002906512</v>
      </c>
      <c r="F8364" s="246"/>
      <c r="G8364" s="246"/>
      <c r="H8364" s="246"/>
    </row>
    <row r="8365" spans="1:8" x14ac:dyDescent="0.2">
      <c r="A8365" s="247">
        <v>44544.75</v>
      </c>
      <c r="B8365" s="248">
        <v>19</v>
      </c>
      <c r="C8365" s="243">
        <v>114.21845500000001</v>
      </c>
      <c r="D8365" s="244">
        <v>8.497853052</v>
      </c>
      <c r="E8365" s="245">
        <v>122.716308052</v>
      </c>
      <c r="F8365" s="246"/>
      <c r="G8365" s="246"/>
      <c r="H8365" s="246"/>
    </row>
    <row r="8366" spans="1:8" x14ac:dyDescent="0.2">
      <c r="A8366" s="247">
        <v>44544.791666659999</v>
      </c>
      <c r="B8366" s="248">
        <v>20</v>
      </c>
      <c r="C8366" s="243">
        <v>111.072479</v>
      </c>
      <c r="D8366" s="244">
        <v>8.2637924375999994</v>
      </c>
      <c r="E8366" s="245">
        <v>119.3362714376</v>
      </c>
      <c r="F8366" s="246"/>
      <c r="G8366" s="246"/>
      <c r="H8366" s="246"/>
    </row>
    <row r="8367" spans="1:8" x14ac:dyDescent="0.2">
      <c r="A8367" s="247">
        <v>44544.833333330003</v>
      </c>
      <c r="B8367" s="248">
        <v>21</v>
      </c>
      <c r="C8367" s="243">
        <v>108.34410399999999</v>
      </c>
      <c r="D8367" s="244">
        <v>8.0608013375999992</v>
      </c>
      <c r="E8367" s="245">
        <v>116.40490533759998</v>
      </c>
      <c r="F8367" s="246"/>
      <c r="G8367" s="246"/>
      <c r="H8367" s="246"/>
    </row>
    <row r="8368" spans="1:8" x14ac:dyDescent="0.2">
      <c r="A8368" s="247">
        <v>44544.875</v>
      </c>
      <c r="B8368" s="248">
        <v>22</v>
      </c>
      <c r="C8368" s="243">
        <v>104.79321399999999</v>
      </c>
      <c r="D8368" s="244">
        <v>7.7966151215999986</v>
      </c>
      <c r="E8368" s="245">
        <v>112.58982912159999</v>
      </c>
      <c r="F8368" s="246"/>
      <c r="G8368" s="246"/>
      <c r="H8368" s="246"/>
    </row>
    <row r="8369" spans="1:8" x14ac:dyDescent="0.2">
      <c r="A8369" s="247">
        <v>44544.916666659999</v>
      </c>
      <c r="B8369" s="248">
        <v>23</v>
      </c>
      <c r="C8369" s="243">
        <v>100.92463799999999</v>
      </c>
      <c r="D8369" s="244">
        <v>7.5087930671999983</v>
      </c>
      <c r="E8369" s="245">
        <v>108.43343106719999</v>
      </c>
      <c r="F8369" s="246"/>
      <c r="G8369" s="246"/>
      <c r="H8369" s="246"/>
    </row>
    <row r="8370" spans="1:8" x14ac:dyDescent="0.2">
      <c r="A8370" s="247">
        <v>44544.958333330003</v>
      </c>
      <c r="B8370" s="248">
        <v>24</v>
      </c>
      <c r="C8370" s="243">
        <v>97.250734000000008</v>
      </c>
      <c r="D8370" s="244">
        <v>7.2354546095999996</v>
      </c>
      <c r="E8370" s="245">
        <v>104.48618860960001</v>
      </c>
      <c r="F8370" s="246"/>
      <c r="G8370" s="246"/>
      <c r="H8370" s="246"/>
    </row>
    <row r="8371" spans="1:8" x14ac:dyDescent="0.2">
      <c r="A8371" s="247">
        <v>44545</v>
      </c>
      <c r="B8371" s="248">
        <v>1</v>
      </c>
      <c r="C8371" s="243">
        <v>93.502099999999999</v>
      </c>
      <c r="D8371" s="244">
        <v>6.9565562399999994</v>
      </c>
      <c r="E8371" s="245">
        <v>100.45865624</v>
      </c>
      <c r="F8371" s="246"/>
      <c r="G8371" s="246"/>
      <c r="H8371" s="246"/>
    </row>
    <row r="8372" spans="1:8" x14ac:dyDescent="0.2">
      <c r="A8372" s="247">
        <v>44545.041666659999</v>
      </c>
      <c r="B8372" s="248">
        <v>2</v>
      </c>
      <c r="C8372" s="243">
        <v>89.558114000000003</v>
      </c>
      <c r="D8372" s="244">
        <v>6.6631236816000001</v>
      </c>
      <c r="E8372" s="245">
        <v>96.221237681600002</v>
      </c>
      <c r="F8372" s="246"/>
      <c r="G8372" s="246"/>
      <c r="H8372" s="246"/>
    </row>
    <row r="8373" spans="1:8" x14ac:dyDescent="0.2">
      <c r="A8373" s="247">
        <v>44545.083333330003</v>
      </c>
      <c r="B8373" s="248">
        <v>3</v>
      </c>
      <c r="C8373" s="243">
        <v>88.741368999999992</v>
      </c>
      <c r="D8373" s="244">
        <v>6.6023578535999992</v>
      </c>
      <c r="E8373" s="245">
        <v>95.343726853599989</v>
      </c>
      <c r="F8373" s="246"/>
      <c r="G8373" s="246"/>
      <c r="H8373" s="246"/>
    </row>
    <row r="8374" spans="1:8" x14ac:dyDescent="0.2">
      <c r="A8374" s="247">
        <v>44545.125</v>
      </c>
      <c r="B8374" s="248">
        <v>4</v>
      </c>
      <c r="C8374" s="243">
        <v>89.935015000000007</v>
      </c>
      <c r="D8374" s="244">
        <v>6.6911651159999996</v>
      </c>
      <c r="E8374" s="245">
        <v>96.626180116</v>
      </c>
      <c r="F8374" s="246"/>
      <c r="G8374" s="246"/>
      <c r="H8374" s="246"/>
    </row>
    <row r="8375" spans="1:8" x14ac:dyDescent="0.2">
      <c r="A8375" s="247">
        <v>44545.166666659999</v>
      </c>
      <c r="B8375" s="248">
        <v>5</v>
      </c>
      <c r="C8375" s="243">
        <v>94.997264999999999</v>
      </c>
      <c r="D8375" s="244">
        <v>7.0677965159999996</v>
      </c>
      <c r="E8375" s="245">
        <v>102.065061516</v>
      </c>
      <c r="F8375" s="246"/>
      <c r="G8375" s="246"/>
      <c r="H8375" s="246"/>
    </row>
    <row r="8376" spans="1:8" x14ac:dyDescent="0.2">
      <c r="A8376" s="247">
        <v>44545.208333330003</v>
      </c>
      <c r="B8376" s="248">
        <v>6</v>
      </c>
      <c r="C8376" s="243">
        <v>101.673597</v>
      </c>
      <c r="D8376" s="244">
        <v>7.5645156167999996</v>
      </c>
      <c r="E8376" s="245">
        <v>109.2381126168</v>
      </c>
      <c r="F8376" s="246"/>
      <c r="G8376" s="246"/>
      <c r="H8376" s="246"/>
    </row>
    <row r="8377" spans="1:8" x14ac:dyDescent="0.2">
      <c r="A8377" s="247">
        <v>44545.25</v>
      </c>
      <c r="B8377" s="248">
        <v>7</v>
      </c>
      <c r="C8377" s="243">
        <v>111.69157</v>
      </c>
      <c r="D8377" s="244">
        <v>8.3098528079999987</v>
      </c>
      <c r="E8377" s="245">
        <v>120.001422808</v>
      </c>
      <c r="F8377" s="246"/>
      <c r="G8377" s="246"/>
      <c r="H8377" s="246"/>
    </row>
    <row r="8378" spans="1:8" x14ac:dyDescent="0.2">
      <c r="A8378" s="247">
        <v>44545.291666659999</v>
      </c>
      <c r="B8378" s="248">
        <v>8</v>
      </c>
      <c r="C8378" s="243">
        <v>116.048316</v>
      </c>
      <c r="D8378" s="244">
        <v>8.6339947103999997</v>
      </c>
      <c r="E8378" s="245">
        <v>124.6823107104</v>
      </c>
      <c r="F8378" s="246"/>
      <c r="G8378" s="246"/>
      <c r="H8378" s="246"/>
    </row>
    <row r="8379" spans="1:8" x14ac:dyDescent="0.2">
      <c r="A8379" s="247">
        <v>44545.333333330003</v>
      </c>
      <c r="B8379" s="248">
        <v>9</v>
      </c>
      <c r="C8379" s="243">
        <v>117.509022</v>
      </c>
      <c r="D8379" s="244">
        <v>8.7426712367999997</v>
      </c>
      <c r="E8379" s="245">
        <v>126.25169323680001</v>
      </c>
      <c r="F8379" s="246"/>
      <c r="G8379" s="246"/>
      <c r="H8379" s="246"/>
    </row>
    <row r="8380" spans="1:8" x14ac:dyDescent="0.2">
      <c r="A8380" s="247">
        <v>44545.375</v>
      </c>
      <c r="B8380" s="248">
        <v>10</v>
      </c>
      <c r="C8380" s="243">
        <v>117.790663</v>
      </c>
      <c r="D8380" s="244">
        <v>8.7636253271999998</v>
      </c>
      <c r="E8380" s="245">
        <v>126.5542883272</v>
      </c>
      <c r="F8380" s="246"/>
      <c r="G8380" s="246"/>
      <c r="H8380" s="246"/>
    </row>
    <row r="8381" spans="1:8" x14ac:dyDescent="0.2">
      <c r="A8381" s="247">
        <v>44545.416666659999</v>
      </c>
      <c r="B8381" s="248">
        <v>11</v>
      </c>
      <c r="C8381" s="243">
        <v>116.50784999999999</v>
      </c>
      <c r="D8381" s="244">
        <v>8.6681840399999981</v>
      </c>
      <c r="E8381" s="245">
        <v>125.17603403999999</v>
      </c>
      <c r="F8381" s="246"/>
      <c r="G8381" s="246"/>
      <c r="H8381" s="246"/>
    </row>
    <row r="8382" spans="1:8" x14ac:dyDescent="0.2">
      <c r="A8382" s="247">
        <v>44545.458333330003</v>
      </c>
      <c r="B8382" s="248">
        <v>12</v>
      </c>
      <c r="C8382" s="243">
        <v>113.707646</v>
      </c>
      <c r="D8382" s="244">
        <v>8.4598488623999994</v>
      </c>
      <c r="E8382" s="245">
        <v>122.16749486239999</v>
      </c>
      <c r="F8382" s="246"/>
      <c r="G8382" s="246"/>
      <c r="H8382" s="246"/>
    </row>
    <row r="8383" spans="1:8" x14ac:dyDescent="0.2">
      <c r="A8383" s="247">
        <v>44545.5</v>
      </c>
      <c r="B8383" s="248">
        <v>13</v>
      </c>
      <c r="C8383" s="243">
        <v>112.676069</v>
      </c>
      <c r="D8383" s="244">
        <v>8.3830995335999994</v>
      </c>
      <c r="E8383" s="245">
        <v>121.0591685336</v>
      </c>
      <c r="F8383" s="246"/>
      <c r="G8383" s="246"/>
      <c r="H8383" s="246"/>
    </row>
    <row r="8384" spans="1:8" x14ac:dyDescent="0.2">
      <c r="A8384" s="247">
        <v>44545.541666659999</v>
      </c>
      <c r="B8384" s="248">
        <v>14</v>
      </c>
      <c r="C8384" s="243">
        <v>110.99102500000001</v>
      </c>
      <c r="D8384" s="244">
        <v>8.2577322599999992</v>
      </c>
      <c r="E8384" s="245">
        <v>119.24875726</v>
      </c>
      <c r="F8384" s="246"/>
      <c r="G8384" s="246"/>
      <c r="H8384" s="246"/>
    </row>
    <row r="8385" spans="1:8" x14ac:dyDescent="0.2">
      <c r="A8385" s="247">
        <v>44545.583333330003</v>
      </c>
      <c r="B8385" s="248">
        <v>15</v>
      </c>
      <c r="C8385" s="243">
        <v>110.612904</v>
      </c>
      <c r="D8385" s="244">
        <v>8.229600057599999</v>
      </c>
      <c r="E8385" s="245">
        <v>118.8425040576</v>
      </c>
      <c r="F8385" s="246"/>
      <c r="G8385" s="246"/>
      <c r="H8385" s="246"/>
    </row>
    <row r="8386" spans="1:8" x14ac:dyDescent="0.2">
      <c r="A8386" s="247">
        <v>44545.625</v>
      </c>
      <c r="B8386" s="248">
        <v>16</v>
      </c>
      <c r="C8386" s="243">
        <v>110.02739</v>
      </c>
      <c r="D8386" s="244">
        <v>8.1860378159999989</v>
      </c>
      <c r="E8386" s="245">
        <v>118.21342781599999</v>
      </c>
      <c r="F8386" s="246"/>
      <c r="G8386" s="246"/>
      <c r="H8386" s="246"/>
    </row>
    <row r="8387" spans="1:8" x14ac:dyDescent="0.2">
      <c r="A8387" s="247">
        <v>44545.666666659999</v>
      </c>
      <c r="B8387" s="248">
        <v>17</v>
      </c>
      <c r="C8387" s="243">
        <v>110.80673400000001</v>
      </c>
      <c r="D8387" s="244">
        <v>8.2440210095999991</v>
      </c>
      <c r="E8387" s="245">
        <v>119.05075500960001</v>
      </c>
      <c r="F8387" s="246"/>
      <c r="G8387" s="246"/>
      <c r="H8387" s="246"/>
    </row>
    <row r="8388" spans="1:8" x14ac:dyDescent="0.2">
      <c r="A8388" s="247">
        <v>44545.708333330003</v>
      </c>
      <c r="B8388" s="248">
        <v>18</v>
      </c>
      <c r="C8388" s="243">
        <v>112.53273700000001</v>
      </c>
      <c r="D8388" s="244">
        <v>8.3724356328000002</v>
      </c>
      <c r="E8388" s="245">
        <v>120.90517263280002</v>
      </c>
      <c r="F8388" s="246"/>
      <c r="G8388" s="246"/>
      <c r="H8388" s="246"/>
    </row>
    <row r="8389" spans="1:8" x14ac:dyDescent="0.2">
      <c r="A8389" s="247">
        <v>44545.75</v>
      </c>
      <c r="B8389" s="248">
        <v>19</v>
      </c>
      <c r="C8389" s="243">
        <v>112.73597700000001</v>
      </c>
      <c r="D8389" s="244">
        <v>8.3875566888000002</v>
      </c>
      <c r="E8389" s="245">
        <v>121.12353368880001</v>
      </c>
      <c r="F8389" s="246"/>
      <c r="G8389" s="246"/>
      <c r="H8389" s="246"/>
    </row>
    <row r="8390" spans="1:8" x14ac:dyDescent="0.2">
      <c r="A8390" s="247">
        <v>44545.791666659999</v>
      </c>
      <c r="B8390" s="248">
        <v>20</v>
      </c>
      <c r="C8390" s="243">
        <v>110.021288</v>
      </c>
      <c r="D8390" s="244">
        <v>8.1855838271999986</v>
      </c>
      <c r="E8390" s="245">
        <v>118.20687182719999</v>
      </c>
      <c r="F8390" s="246"/>
      <c r="G8390" s="246"/>
      <c r="H8390" s="246"/>
    </row>
    <row r="8391" spans="1:8" x14ac:dyDescent="0.2">
      <c r="A8391" s="247">
        <v>44545.833333330003</v>
      </c>
      <c r="B8391" s="248">
        <v>21</v>
      </c>
      <c r="C8391" s="243">
        <v>109.00773100000001</v>
      </c>
      <c r="D8391" s="244">
        <v>8.1101751863999993</v>
      </c>
      <c r="E8391" s="245">
        <v>117.11790618640001</v>
      </c>
      <c r="F8391" s="246"/>
      <c r="G8391" s="246"/>
      <c r="H8391" s="246"/>
    </row>
    <row r="8392" spans="1:8" x14ac:dyDescent="0.2">
      <c r="A8392" s="247">
        <v>44545.875</v>
      </c>
      <c r="B8392" s="248">
        <v>22</v>
      </c>
      <c r="C8392" s="243">
        <v>106.573172</v>
      </c>
      <c r="D8392" s="244">
        <v>7.9290439967999991</v>
      </c>
      <c r="E8392" s="245">
        <v>114.5022159968</v>
      </c>
      <c r="F8392" s="246"/>
      <c r="G8392" s="246"/>
      <c r="H8392" s="246"/>
    </row>
    <row r="8393" spans="1:8" x14ac:dyDescent="0.2">
      <c r="A8393" s="247">
        <v>44545.916666659999</v>
      </c>
      <c r="B8393" s="248">
        <v>23</v>
      </c>
      <c r="C8393" s="243">
        <v>103.386747</v>
      </c>
      <c r="D8393" s="244">
        <v>7.6919739767999991</v>
      </c>
      <c r="E8393" s="245">
        <v>111.0787209768</v>
      </c>
      <c r="F8393" s="246"/>
      <c r="G8393" s="246"/>
      <c r="H8393" s="246"/>
    </row>
    <row r="8394" spans="1:8" x14ac:dyDescent="0.2">
      <c r="A8394" s="247">
        <v>44545.958333330003</v>
      </c>
      <c r="B8394" s="248">
        <v>24</v>
      </c>
      <c r="C8394" s="243">
        <v>103.08477199999999</v>
      </c>
      <c r="D8394" s="244">
        <v>7.669507036799998</v>
      </c>
      <c r="E8394" s="245">
        <v>110.75427903679999</v>
      </c>
      <c r="F8394" s="246"/>
      <c r="G8394" s="246"/>
      <c r="H8394" s="246"/>
    </row>
    <row r="8395" spans="1:8" x14ac:dyDescent="0.2">
      <c r="A8395" s="247">
        <v>44546</v>
      </c>
      <c r="B8395" s="248">
        <v>1</v>
      </c>
      <c r="C8395" s="243">
        <v>102.01563100000001</v>
      </c>
      <c r="D8395" s="244">
        <v>7.5899629464</v>
      </c>
      <c r="E8395" s="245">
        <v>109.60559394640001</v>
      </c>
      <c r="F8395" s="246"/>
      <c r="G8395" s="246"/>
      <c r="H8395" s="246"/>
    </row>
    <row r="8396" spans="1:8" x14ac:dyDescent="0.2">
      <c r="A8396" s="247">
        <v>44546.041666659999</v>
      </c>
      <c r="B8396" s="248">
        <v>2</v>
      </c>
      <c r="C8396" s="243">
        <v>99.007945000000007</v>
      </c>
      <c r="D8396" s="244">
        <v>7.3661911079999998</v>
      </c>
      <c r="E8396" s="245">
        <v>106.374136108</v>
      </c>
      <c r="F8396" s="246"/>
      <c r="G8396" s="246"/>
      <c r="H8396" s="246"/>
    </row>
    <row r="8397" spans="1:8" x14ac:dyDescent="0.2">
      <c r="A8397" s="247">
        <v>44546.083333330003</v>
      </c>
      <c r="B8397" s="248">
        <v>3</v>
      </c>
      <c r="C8397" s="243">
        <v>97.580477000000002</v>
      </c>
      <c r="D8397" s="244">
        <v>7.2599874887999993</v>
      </c>
      <c r="E8397" s="245">
        <v>104.8404644888</v>
      </c>
      <c r="F8397" s="246"/>
      <c r="G8397" s="246"/>
      <c r="H8397" s="246"/>
    </row>
    <row r="8398" spans="1:8" x14ac:dyDescent="0.2">
      <c r="A8398" s="247">
        <v>44546.125</v>
      </c>
      <c r="B8398" s="248">
        <v>4</v>
      </c>
      <c r="C8398" s="243">
        <v>97.807437000000007</v>
      </c>
      <c r="D8398" s="244">
        <v>7.2768733128000003</v>
      </c>
      <c r="E8398" s="245">
        <v>105.08431031280001</v>
      </c>
      <c r="F8398" s="246"/>
      <c r="G8398" s="246"/>
      <c r="H8398" s="246"/>
    </row>
    <row r="8399" spans="1:8" x14ac:dyDescent="0.2">
      <c r="A8399" s="247">
        <v>44546.166666659999</v>
      </c>
      <c r="B8399" s="248">
        <v>5</v>
      </c>
      <c r="C8399" s="243">
        <v>102.830938</v>
      </c>
      <c r="D8399" s="244">
        <v>7.6506217871999995</v>
      </c>
      <c r="E8399" s="245">
        <v>110.4815597872</v>
      </c>
      <c r="F8399" s="246"/>
      <c r="G8399" s="246"/>
      <c r="H8399" s="246"/>
    </row>
    <row r="8400" spans="1:8" x14ac:dyDescent="0.2">
      <c r="A8400" s="247">
        <v>44546.208333330003</v>
      </c>
      <c r="B8400" s="248">
        <v>6</v>
      </c>
      <c r="C8400" s="243">
        <v>108.58859200000001</v>
      </c>
      <c r="D8400" s="244">
        <v>8.0789912447999992</v>
      </c>
      <c r="E8400" s="245">
        <v>116.6675832448</v>
      </c>
      <c r="F8400" s="246"/>
      <c r="G8400" s="246"/>
      <c r="H8400" s="246"/>
    </row>
    <row r="8401" spans="1:8" x14ac:dyDescent="0.2">
      <c r="A8401" s="247">
        <v>44546.25</v>
      </c>
      <c r="B8401" s="248">
        <v>7</v>
      </c>
      <c r="C8401" s="243">
        <v>115.648623</v>
      </c>
      <c r="D8401" s="244">
        <v>8.6042575511999999</v>
      </c>
      <c r="E8401" s="245">
        <v>124.25288055120001</v>
      </c>
      <c r="F8401" s="246"/>
      <c r="G8401" s="246"/>
      <c r="H8401" s="246"/>
    </row>
    <row r="8402" spans="1:8" x14ac:dyDescent="0.2">
      <c r="A8402" s="247">
        <v>44546.291666659999</v>
      </c>
      <c r="B8402" s="248">
        <v>8</v>
      </c>
      <c r="C8402" s="243">
        <v>118.132114</v>
      </c>
      <c r="D8402" s="244">
        <v>8.7890292815999995</v>
      </c>
      <c r="E8402" s="245">
        <v>126.9211432816</v>
      </c>
      <c r="F8402" s="246"/>
      <c r="G8402" s="246"/>
      <c r="H8402" s="246"/>
    </row>
    <row r="8403" spans="1:8" x14ac:dyDescent="0.2">
      <c r="A8403" s="247">
        <v>44546.333333330003</v>
      </c>
      <c r="B8403" s="248">
        <v>9</v>
      </c>
      <c r="C8403" s="243">
        <v>118.98286900000001</v>
      </c>
      <c r="D8403" s="244">
        <v>8.8523254536000007</v>
      </c>
      <c r="E8403" s="245">
        <v>127.83519445360001</v>
      </c>
      <c r="F8403" s="246"/>
      <c r="G8403" s="246"/>
      <c r="H8403" s="246"/>
    </row>
    <row r="8404" spans="1:8" x14ac:dyDescent="0.2">
      <c r="A8404" s="247">
        <v>44546.375</v>
      </c>
      <c r="B8404" s="248">
        <v>10</v>
      </c>
      <c r="C8404" s="243">
        <v>120.107304</v>
      </c>
      <c r="D8404" s="244">
        <v>8.9359834175999993</v>
      </c>
      <c r="E8404" s="245">
        <v>129.0432874176</v>
      </c>
      <c r="F8404" s="246"/>
      <c r="G8404" s="246"/>
      <c r="H8404" s="246"/>
    </row>
    <row r="8405" spans="1:8" x14ac:dyDescent="0.2">
      <c r="A8405" s="247">
        <v>44546.416666659999</v>
      </c>
      <c r="B8405" s="248">
        <v>11</v>
      </c>
      <c r="C8405" s="243">
        <v>119.913059</v>
      </c>
      <c r="D8405" s="244">
        <v>8.9215315895999989</v>
      </c>
      <c r="E8405" s="245">
        <v>128.8345905896</v>
      </c>
      <c r="F8405" s="246"/>
      <c r="G8405" s="246"/>
      <c r="H8405" s="246"/>
    </row>
    <row r="8406" spans="1:8" x14ac:dyDescent="0.2">
      <c r="A8406" s="247">
        <v>44546.458333330003</v>
      </c>
      <c r="B8406" s="248">
        <v>12</v>
      </c>
      <c r="C8406" s="243">
        <v>118.766288</v>
      </c>
      <c r="D8406" s="244">
        <v>8.8362118271999996</v>
      </c>
      <c r="E8406" s="245">
        <v>127.60249982720001</v>
      </c>
      <c r="F8406" s="246"/>
      <c r="G8406" s="246"/>
      <c r="H8406" s="246"/>
    </row>
    <row r="8407" spans="1:8" x14ac:dyDescent="0.2">
      <c r="A8407" s="247">
        <v>44546.5</v>
      </c>
      <c r="B8407" s="248">
        <v>13</v>
      </c>
      <c r="C8407" s="243">
        <v>118.633803</v>
      </c>
      <c r="D8407" s="244">
        <v>8.8263549432000001</v>
      </c>
      <c r="E8407" s="245">
        <v>127.4601579432</v>
      </c>
      <c r="F8407" s="246"/>
      <c r="G8407" s="246"/>
      <c r="H8407" s="246"/>
    </row>
    <row r="8408" spans="1:8" x14ac:dyDescent="0.2">
      <c r="A8408" s="247">
        <v>44546.541666659999</v>
      </c>
      <c r="B8408" s="248">
        <v>14</v>
      </c>
      <c r="C8408" s="243">
        <v>117.116564</v>
      </c>
      <c r="D8408" s="244">
        <v>8.7134723615999992</v>
      </c>
      <c r="E8408" s="245">
        <v>125.83003636159999</v>
      </c>
      <c r="F8408" s="246"/>
      <c r="G8408" s="246"/>
      <c r="H8408" s="246"/>
    </row>
    <row r="8409" spans="1:8" x14ac:dyDescent="0.2">
      <c r="A8409" s="247">
        <v>44546.583333330003</v>
      </c>
      <c r="B8409" s="248">
        <v>15</v>
      </c>
      <c r="C8409" s="243">
        <v>115.453862</v>
      </c>
      <c r="D8409" s="244">
        <v>8.5897673327999993</v>
      </c>
      <c r="E8409" s="245">
        <v>124.04362933279999</v>
      </c>
      <c r="F8409" s="246"/>
      <c r="G8409" s="246"/>
      <c r="H8409" s="246"/>
    </row>
    <row r="8410" spans="1:8" x14ac:dyDescent="0.2">
      <c r="A8410" s="247">
        <v>44546.625</v>
      </c>
      <c r="B8410" s="248">
        <v>16</v>
      </c>
      <c r="C8410" s="243">
        <v>114.38323799999999</v>
      </c>
      <c r="D8410" s="244">
        <v>8.5101129071999981</v>
      </c>
      <c r="E8410" s="245">
        <v>122.89335090719999</v>
      </c>
      <c r="F8410" s="246"/>
      <c r="G8410" s="246"/>
      <c r="H8410" s="246"/>
    </row>
    <row r="8411" spans="1:8" x14ac:dyDescent="0.2">
      <c r="A8411" s="247">
        <v>44546.666666659999</v>
      </c>
      <c r="B8411" s="248">
        <v>17</v>
      </c>
      <c r="C8411" s="243">
        <v>112.161947</v>
      </c>
      <c r="D8411" s="244">
        <v>8.3448488567999988</v>
      </c>
      <c r="E8411" s="245">
        <v>120.5067958568</v>
      </c>
      <c r="F8411" s="246"/>
      <c r="G8411" s="246"/>
      <c r="H8411" s="246"/>
    </row>
    <row r="8412" spans="1:8" x14ac:dyDescent="0.2">
      <c r="A8412" s="247">
        <v>44546.708333330003</v>
      </c>
      <c r="B8412" s="248">
        <v>18</v>
      </c>
      <c r="C8412" s="243">
        <v>114.644496</v>
      </c>
      <c r="D8412" s="244">
        <v>8.5295505023999993</v>
      </c>
      <c r="E8412" s="245">
        <v>123.1740465024</v>
      </c>
      <c r="F8412" s="246"/>
      <c r="G8412" s="246"/>
      <c r="H8412" s="246"/>
    </row>
    <row r="8413" spans="1:8" x14ac:dyDescent="0.2">
      <c r="A8413" s="247">
        <v>44546.75</v>
      </c>
      <c r="B8413" s="248">
        <v>19</v>
      </c>
      <c r="C8413" s="243">
        <v>114.21053999999999</v>
      </c>
      <c r="D8413" s="244">
        <v>8.4972641759999981</v>
      </c>
      <c r="E8413" s="245">
        <v>122.707804176</v>
      </c>
      <c r="F8413" s="246"/>
      <c r="G8413" s="246"/>
      <c r="H8413" s="246"/>
    </row>
    <row r="8414" spans="1:8" x14ac:dyDescent="0.2">
      <c r="A8414" s="247">
        <v>44546.791666659999</v>
      </c>
      <c r="B8414" s="248">
        <v>20</v>
      </c>
      <c r="C8414" s="243">
        <v>111.63301</v>
      </c>
      <c r="D8414" s="244">
        <v>8.3054959439999987</v>
      </c>
      <c r="E8414" s="245">
        <v>119.938505944</v>
      </c>
      <c r="F8414" s="246"/>
      <c r="G8414" s="246"/>
      <c r="H8414" s="246"/>
    </row>
    <row r="8415" spans="1:8" x14ac:dyDescent="0.2">
      <c r="A8415" s="247">
        <v>44546.833333330003</v>
      </c>
      <c r="B8415" s="248">
        <v>21</v>
      </c>
      <c r="C8415" s="243">
        <v>108.427961</v>
      </c>
      <c r="D8415" s="244">
        <v>8.0670402983999985</v>
      </c>
      <c r="E8415" s="245">
        <v>116.4950012984</v>
      </c>
      <c r="F8415" s="246"/>
      <c r="G8415" s="246"/>
      <c r="H8415" s="246"/>
    </row>
    <row r="8416" spans="1:8" x14ac:dyDescent="0.2">
      <c r="A8416" s="247">
        <v>44546.875</v>
      </c>
      <c r="B8416" s="248">
        <v>22</v>
      </c>
      <c r="C8416" s="243">
        <v>107.092426</v>
      </c>
      <c r="D8416" s="244">
        <v>7.9676764944</v>
      </c>
      <c r="E8416" s="245">
        <v>115.0601024944</v>
      </c>
      <c r="F8416" s="246"/>
      <c r="G8416" s="246"/>
      <c r="H8416" s="246"/>
    </row>
    <row r="8417" spans="1:8" x14ac:dyDescent="0.2">
      <c r="A8417" s="247">
        <v>44546.916666659999</v>
      </c>
      <c r="B8417" s="248">
        <v>23</v>
      </c>
      <c r="C8417" s="243">
        <v>103.557967</v>
      </c>
      <c r="D8417" s="244">
        <v>7.7047127448000001</v>
      </c>
      <c r="E8417" s="245">
        <v>111.26267974480001</v>
      </c>
      <c r="F8417" s="246"/>
      <c r="G8417" s="246"/>
      <c r="H8417" s="246"/>
    </row>
    <row r="8418" spans="1:8" x14ac:dyDescent="0.2">
      <c r="A8418" s="247">
        <v>44546.958333330003</v>
      </c>
      <c r="B8418" s="248">
        <v>24</v>
      </c>
      <c r="C8418" s="243">
        <v>99.148079999999993</v>
      </c>
      <c r="D8418" s="244">
        <v>7.3766171519999988</v>
      </c>
      <c r="E8418" s="245">
        <v>106.52469715199999</v>
      </c>
      <c r="F8418" s="246"/>
      <c r="G8418" s="246"/>
      <c r="H8418" s="246"/>
    </row>
    <row r="8419" spans="1:8" x14ac:dyDescent="0.2">
      <c r="A8419" s="247">
        <v>44547</v>
      </c>
      <c r="B8419" s="248">
        <v>1</v>
      </c>
      <c r="C8419" s="243">
        <v>96.098881999999989</v>
      </c>
      <c r="D8419" s="244">
        <v>7.1497568207999986</v>
      </c>
      <c r="E8419" s="245">
        <v>103.24863882079998</v>
      </c>
      <c r="F8419" s="246"/>
      <c r="G8419" s="246"/>
      <c r="H8419" s="246"/>
    </row>
    <row r="8420" spans="1:8" x14ac:dyDescent="0.2">
      <c r="A8420" s="247">
        <v>44547.041666659999</v>
      </c>
      <c r="B8420" s="248">
        <v>2</v>
      </c>
      <c r="C8420" s="243">
        <v>93.584934000000004</v>
      </c>
      <c r="D8420" s="244">
        <v>6.9627190895999993</v>
      </c>
      <c r="E8420" s="245">
        <v>100.5476530896</v>
      </c>
      <c r="F8420" s="246"/>
      <c r="G8420" s="246"/>
      <c r="H8420" s="246"/>
    </row>
    <row r="8421" spans="1:8" x14ac:dyDescent="0.2">
      <c r="A8421" s="247">
        <v>44547.083333330003</v>
      </c>
      <c r="B8421" s="248">
        <v>3</v>
      </c>
      <c r="C8421" s="243">
        <v>92.504422000000005</v>
      </c>
      <c r="D8421" s="244">
        <v>6.8823289968000001</v>
      </c>
      <c r="E8421" s="245">
        <v>99.386750996800004</v>
      </c>
      <c r="F8421" s="246"/>
      <c r="G8421" s="246"/>
      <c r="H8421" s="246"/>
    </row>
    <row r="8422" spans="1:8" x14ac:dyDescent="0.2">
      <c r="A8422" s="247">
        <v>44547.125</v>
      </c>
      <c r="B8422" s="248">
        <v>4</v>
      </c>
      <c r="C8422" s="243">
        <v>92.652378999999996</v>
      </c>
      <c r="D8422" s="244">
        <v>6.8933369975999987</v>
      </c>
      <c r="E8422" s="245">
        <v>99.545715997599999</v>
      </c>
      <c r="F8422" s="246"/>
      <c r="G8422" s="246"/>
      <c r="H8422" s="246"/>
    </row>
    <row r="8423" spans="1:8" x14ac:dyDescent="0.2">
      <c r="A8423" s="247">
        <v>44547.166666659999</v>
      </c>
      <c r="B8423" s="248">
        <v>5</v>
      </c>
      <c r="C8423" s="243">
        <v>97.908220999999998</v>
      </c>
      <c r="D8423" s="244">
        <v>7.2843716423999991</v>
      </c>
      <c r="E8423" s="245">
        <v>105.1925926424</v>
      </c>
      <c r="F8423" s="246"/>
      <c r="G8423" s="246"/>
      <c r="H8423" s="246"/>
    </row>
    <row r="8424" spans="1:8" x14ac:dyDescent="0.2">
      <c r="A8424" s="247">
        <v>44547.208333330003</v>
      </c>
      <c r="B8424" s="248">
        <v>6</v>
      </c>
      <c r="C8424" s="243">
        <v>104.722129</v>
      </c>
      <c r="D8424" s="244">
        <v>7.7913263975999989</v>
      </c>
      <c r="E8424" s="245">
        <v>112.5134553976</v>
      </c>
      <c r="F8424" s="246"/>
      <c r="G8424" s="246"/>
      <c r="H8424" s="246"/>
    </row>
    <row r="8425" spans="1:8" x14ac:dyDescent="0.2">
      <c r="A8425" s="247">
        <v>44547.25</v>
      </c>
      <c r="B8425" s="248">
        <v>7</v>
      </c>
      <c r="C8425" s="243">
        <v>111.54132700000001</v>
      </c>
      <c r="D8425" s="244">
        <v>8.2986747288</v>
      </c>
      <c r="E8425" s="245">
        <v>119.8400017288</v>
      </c>
      <c r="F8425" s="246"/>
      <c r="G8425" s="246"/>
      <c r="H8425" s="246"/>
    </row>
    <row r="8426" spans="1:8" x14ac:dyDescent="0.2">
      <c r="A8426" s="247">
        <v>44547.291666659999</v>
      </c>
      <c r="B8426" s="248">
        <v>8</v>
      </c>
      <c r="C8426" s="243">
        <v>113.283564</v>
      </c>
      <c r="D8426" s="244">
        <v>8.4282971615999998</v>
      </c>
      <c r="E8426" s="245">
        <v>121.7118611616</v>
      </c>
      <c r="F8426" s="246"/>
      <c r="G8426" s="246"/>
      <c r="H8426" s="246"/>
    </row>
    <row r="8427" spans="1:8" x14ac:dyDescent="0.2">
      <c r="A8427" s="247">
        <v>44547.333333330003</v>
      </c>
      <c r="B8427" s="248">
        <v>9</v>
      </c>
      <c r="C8427" s="243">
        <v>112.70724800000001</v>
      </c>
      <c r="D8427" s="244">
        <v>8.3854192512000001</v>
      </c>
      <c r="E8427" s="245">
        <v>121.09266725120001</v>
      </c>
      <c r="F8427" s="246"/>
      <c r="G8427" s="246"/>
      <c r="H8427" s="246"/>
    </row>
    <row r="8428" spans="1:8" x14ac:dyDescent="0.2">
      <c r="A8428" s="247">
        <v>44547.375</v>
      </c>
      <c r="B8428" s="248">
        <v>10</v>
      </c>
      <c r="C8428" s="243">
        <v>114.15887099999999</v>
      </c>
      <c r="D8428" s="244">
        <v>8.4934200023999988</v>
      </c>
      <c r="E8428" s="245">
        <v>122.65229100239999</v>
      </c>
      <c r="F8428" s="246"/>
      <c r="G8428" s="246"/>
      <c r="H8428" s="246"/>
    </row>
    <row r="8429" spans="1:8" x14ac:dyDescent="0.2">
      <c r="A8429" s="247">
        <v>44547.416666659999</v>
      </c>
      <c r="B8429" s="248">
        <v>11</v>
      </c>
      <c r="C8429" s="243">
        <v>112.77538199999999</v>
      </c>
      <c r="D8429" s="244">
        <v>8.3904884207999988</v>
      </c>
      <c r="E8429" s="245">
        <v>121.16587042079999</v>
      </c>
      <c r="F8429" s="246"/>
      <c r="G8429" s="246"/>
      <c r="H8429" s="246"/>
    </row>
    <row r="8430" spans="1:8" x14ac:dyDescent="0.2">
      <c r="A8430" s="247">
        <v>44547.458333330003</v>
      </c>
      <c r="B8430" s="248">
        <v>12</v>
      </c>
      <c r="C8430" s="243">
        <v>110.507696</v>
      </c>
      <c r="D8430" s="244">
        <v>8.2217725823999999</v>
      </c>
      <c r="E8430" s="245">
        <v>118.72946858239999</v>
      </c>
      <c r="F8430" s="246"/>
      <c r="G8430" s="246"/>
      <c r="H8430" s="246"/>
    </row>
    <row r="8431" spans="1:8" x14ac:dyDescent="0.2">
      <c r="A8431" s="247">
        <v>44547.5</v>
      </c>
      <c r="B8431" s="248">
        <v>13</v>
      </c>
      <c r="C8431" s="243">
        <v>111.054598</v>
      </c>
      <c r="D8431" s="244">
        <v>8.2624620911999997</v>
      </c>
      <c r="E8431" s="245">
        <v>119.31706009120001</v>
      </c>
      <c r="F8431" s="246"/>
      <c r="G8431" s="246"/>
      <c r="H8431" s="246"/>
    </row>
    <row r="8432" spans="1:8" x14ac:dyDescent="0.2">
      <c r="A8432" s="247">
        <v>44547.541666659999</v>
      </c>
      <c r="B8432" s="248">
        <v>14</v>
      </c>
      <c r="C8432" s="243">
        <v>110.55929900000001</v>
      </c>
      <c r="D8432" s="244">
        <v>8.2256118455999996</v>
      </c>
      <c r="E8432" s="245">
        <v>118.78491084560001</v>
      </c>
      <c r="F8432" s="246"/>
      <c r="G8432" s="246"/>
      <c r="H8432" s="246"/>
    </row>
    <row r="8433" spans="1:8" x14ac:dyDescent="0.2">
      <c r="A8433" s="247">
        <v>44547.583333330003</v>
      </c>
      <c r="B8433" s="248">
        <v>15</v>
      </c>
      <c r="C8433" s="243">
        <v>109.598398</v>
      </c>
      <c r="D8433" s="244">
        <v>8.1541208112000003</v>
      </c>
      <c r="E8433" s="245">
        <v>117.75251881120001</v>
      </c>
      <c r="F8433" s="246"/>
      <c r="G8433" s="246"/>
      <c r="H8433" s="246"/>
    </row>
    <row r="8434" spans="1:8" x14ac:dyDescent="0.2">
      <c r="A8434" s="247">
        <v>44547.625</v>
      </c>
      <c r="B8434" s="248">
        <v>16</v>
      </c>
      <c r="C8434" s="243">
        <v>108.103892</v>
      </c>
      <c r="D8434" s="244">
        <v>8.0429295647999997</v>
      </c>
      <c r="E8434" s="245">
        <v>116.14682156480001</v>
      </c>
      <c r="F8434" s="246"/>
      <c r="G8434" s="246"/>
      <c r="H8434" s="246"/>
    </row>
    <row r="8435" spans="1:8" x14ac:dyDescent="0.2">
      <c r="A8435" s="247">
        <v>44547.666666659999</v>
      </c>
      <c r="B8435" s="248">
        <v>17</v>
      </c>
      <c r="C8435" s="243">
        <v>108.190155</v>
      </c>
      <c r="D8435" s="244">
        <v>8.0493475320000005</v>
      </c>
      <c r="E8435" s="245">
        <v>116.239502532</v>
      </c>
      <c r="F8435" s="246"/>
      <c r="G8435" s="246"/>
      <c r="H8435" s="246"/>
    </row>
    <row r="8436" spans="1:8" x14ac:dyDescent="0.2">
      <c r="A8436" s="247">
        <v>44547.708333330003</v>
      </c>
      <c r="B8436" s="248">
        <v>18</v>
      </c>
      <c r="C8436" s="243">
        <v>109.93050599999999</v>
      </c>
      <c r="D8436" s="244">
        <v>8.1788296463999988</v>
      </c>
      <c r="E8436" s="245">
        <v>118.1093356464</v>
      </c>
      <c r="F8436" s="246"/>
      <c r="G8436" s="246"/>
      <c r="H8436" s="246"/>
    </row>
    <row r="8437" spans="1:8" x14ac:dyDescent="0.2">
      <c r="A8437" s="247">
        <v>44547.75</v>
      </c>
      <c r="B8437" s="248">
        <v>19</v>
      </c>
      <c r="C8437" s="243">
        <v>109.684246</v>
      </c>
      <c r="D8437" s="244">
        <v>8.1605079023999991</v>
      </c>
      <c r="E8437" s="245">
        <v>117.8447539024</v>
      </c>
      <c r="F8437" s="246"/>
      <c r="G8437" s="246"/>
      <c r="H8437" s="246"/>
    </row>
    <row r="8438" spans="1:8" x14ac:dyDescent="0.2">
      <c r="A8438" s="247">
        <v>44547.791666659999</v>
      </c>
      <c r="B8438" s="248">
        <v>20</v>
      </c>
      <c r="C8438" s="243">
        <v>106.694052</v>
      </c>
      <c r="D8438" s="244">
        <v>7.9380374687999993</v>
      </c>
      <c r="E8438" s="245">
        <v>114.6320894688</v>
      </c>
      <c r="F8438" s="246"/>
      <c r="G8438" s="246"/>
      <c r="H8438" s="246"/>
    </row>
    <row r="8439" spans="1:8" x14ac:dyDescent="0.2">
      <c r="A8439" s="247">
        <v>44547.833333330003</v>
      </c>
      <c r="B8439" s="248">
        <v>21</v>
      </c>
      <c r="C8439" s="243">
        <v>104.42929099999999</v>
      </c>
      <c r="D8439" s="244">
        <v>7.7695392503999985</v>
      </c>
      <c r="E8439" s="245">
        <v>112.19883025039999</v>
      </c>
      <c r="F8439" s="246"/>
      <c r="G8439" s="246"/>
      <c r="H8439" s="246"/>
    </row>
    <row r="8440" spans="1:8" x14ac:dyDescent="0.2">
      <c r="A8440" s="247">
        <v>44547.875</v>
      </c>
      <c r="B8440" s="248">
        <v>22</v>
      </c>
      <c r="C8440" s="243">
        <v>102.13684300000001</v>
      </c>
      <c r="D8440" s="244">
        <v>7.5989811192000003</v>
      </c>
      <c r="E8440" s="245">
        <v>109.73582411920002</v>
      </c>
      <c r="F8440" s="246"/>
      <c r="G8440" s="246"/>
      <c r="H8440" s="246"/>
    </row>
    <row r="8441" spans="1:8" x14ac:dyDescent="0.2">
      <c r="A8441" s="247">
        <v>44547.916666659999</v>
      </c>
      <c r="B8441" s="248">
        <v>23</v>
      </c>
      <c r="C8441" s="243">
        <v>98.068771999999996</v>
      </c>
      <c r="D8441" s="244">
        <v>7.2963166367999994</v>
      </c>
      <c r="E8441" s="245">
        <v>105.3650886368</v>
      </c>
      <c r="F8441" s="246"/>
      <c r="G8441" s="246"/>
      <c r="H8441" s="246"/>
    </row>
    <row r="8442" spans="1:8" x14ac:dyDescent="0.2">
      <c r="A8442" s="247">
        <v>44547.958333330003</v>
      </c>
      <c r="B8442" s="248">
        <v>24</v>
      </c>
      <c r="C8442" s="243">
        <v>95.212048999999993</v>
      </c>
      <c r="D8442" s="244">
        <v>7.083776445599999</v>
      </c>
      <c r="E8442" s="245">
        <v>102.29582544559999</v>
      </c>
      <c r="F8442" s="246"/>
      <c r="G8442" s="246"/>
      <c r="H8442" s="246"/>
    </row>
    <row r="8443" spans="1:8" x14ac:dyDescent="0.2">
      <c r="A8443" s="247">
        <v>44548</v>
      </c>
      <c r="B8443" s="248">
        <v>1</v>
      </c>
      <c r="C8443" s="243">
        <v>93.005606999999998</v>
      </c>
      <c r="D8443" s="244">
        <v>6.9196171607999997</v>
      </c>
      <c r="E8443" s="245">
        <v>99.925224160799999</v>
      </c>
      <c r="F8443" s="246"/>
      <c r="G8443" s="246"/>
      <c r="H8443" s="246"/>
    </row>
    <row r="8444" spans="1:8" x14ac:dyDescent="0.2">
      <c r="A8444" s="247">
        <v>44548.041666659999</v>
      </c>
      <c r="B8444" s="248">
        <v>2</v>
      </c>
      <c r="C8444" s="243">
        <v>90.273119999999992</v>
      </c>
      <c r="D8444" s="244">
        <v>6.7163201279999987</v>
      </c>
      <c r="E8444" s="245">
        <v>96.989440127999984</v>
      </c>
      <c r="F8444" s="246"/>
      <c r="G8444" s="246"/>
      <c r="H8444" s="246"/>
    </row>
    <row r="8445" spans="1:8" x14ac:dyDescent="0.2">
      <c r="A8445" s="247">
        <v>44548.083333330003</v>
      </c>
      <c r="B8445" s="248">
        <v>3</v>
      </c>
      <c r="C8445" s="243">
        <v>88.948582999999999</v>
      </c>
      <c r="D8445" s="244">
        <v>6.6177745751999995</v>
      </c>
      <c r="E8445" s="245">
        <v>95.566357575200001</v>
      </c>
      <c r="F8445" s="246"/>
      <c r="G8445" s="246"/>
      <c r="H8445" s="246"/>
    </row>
    <row r="8446" spans="1:8" x14ac:dyDescent="0.2">
      <c r="A8446" s="247">
        <v>44548.125</v>
      </c>
      <c r="B8446" s="248">
        <v>4</v>
      </c>
      <c r="C8446" s="243">
        <v>89.185369999999992</v>
      </c>
      <c r="D8446" s="244">
        <v>6.6353915279999987</v>
      </c>
      <c r="E8446" s="245">
        <v>95.820761527999991</v>
      </c>
      <c r="F8446" s="246"/>
      <c r="G8446" s="246"/>
      <c r="H8446" s="246"/>
    </row>
    <row r="8447" spans="1:8" x14ac:dyDescent="0.2">
      <c r="A8447" s="247">
        <v>44548.166666659999</v>
      </c>
      <c r="B8447" s="248">
        <v>5</v>
      </c>
      <c r="C8447" s="243">
        <v>91.642519000000007</v>
      </c>
      <c r="D8447" s="244">
        <v>6.8182034136</v>
      </c>
      <c r="E8447" s="245">
        <v>98.46072241360001</v>
      </c>
      <c r="F8447" s="246"/>
      <c r="G8447" s="246"/>
      <c r="H8447" s="246"/>
    </row>
    <row r="8448" spans="1:8" x14ac:dyDescent="0.2">
      <c r="A8448" s="247">
        <v>44548.208333330003</v>
      </c>
      <c r="B8448" s="248">
        <v>6</v>
      </c>
      <c r="C8448" s="243">
        <v>94.346330999999992</v>
      </c>
      <c r="D8448" s="244">
        <v>7.0193670263999985</v>
      </c>
      <c r="E8448" s="245">
        <v>101.3656980264</v>
      </c>
      <c r="F8448" s="246"/>
      <c r="G8448" s="246"/>
      <c r="H8448" s="246"/>
    </row>
    <row r="8449" spans="1:8" x14ac:dyDescent="0.2">
      <c r="A8449" s="247">
        <v>44548.25</v>
      </c>
      <c r="B8449" s="248">
        <v>7</v>
      </c>
      <c r="C8449" s="243">
        <v>97.594770999999994</v>
      </c>
      <c r="D8449" s="244">
        <v>7.2610509623999988</v>
      </c>
      <c r="E8449" s="245">
        <v>104.8558219624</v>
      </c>
      <c r="F8449" s="246"/>
      <c r="G8449" s="246"/>
      <c r="H8449" s="246"/>
    </row>
    <row r="8450" spans="1:8" x14ac:dyDescent="0.2">
      <c r="A8450" s="247">
        <v>44548.291666659999</v>
      </c>
      <c r="B8450" s="248">
        <v>8</v>
      </c>
      <c r="C8450" s="243">
        <v>97.455062999999996</v>
      </c>
      <c r="D8450" s="244">
        <v>7.2506566871999993</v>
      </c>
      <c r="E8450" s="245">
        <v>104.7057196872</v>
      </c>
      <c r="F8450" s="246"/>
      <c r="G8450" s="246"/>
      <c r="H8450" s="246"/>
    </row>
    <row r="8451" spans="1:8" x14ac:dyDescent="0.2">
      <c r="A8451" s="247">
        <v>44548.333333330003</v>
      </c>
      <c r="B8451" s="248">
        <v>9</v>
      </c>
      <c r="C8451" s="243">
        <v>97.486221</v>
      </c>
      <c r="D8451" s="244">
        <v>7.2529748423999996</v>
      </c>
      <c r="E8451" s="245">
        <v>104.73919584239999</v>
      </c>
      <c r="F8451" s="246"/>
      <c r="G8451" s="246"/>
      <c r="H8451" s="246"/>
    </row>
    <row r="8452" spans="1:8" x14ac:dyDescent="0.2">
      <c r="A8452" s="247">
        <v>44548.375</v>
      </c>
      <c r="B8452" s="248">
        <v>10</v>
      </c>
      <c r="C8452" s="243">
        <v>97.42128799999999</v>
      </c>
      <c r="D8452" s="244">
        <v>7.2481438271999989</v>
      </c>
      <c r="E8452" s="245">
        <v>104.66943182719999</v>
      </c>
      <c r="F8452" s="246"/>
      <c r="G8452" s="246"/>
      <c r="H8452" s="246"/>
    </row>
    <row r="8453" spans="1:8" x14ac:dyDescent="0.2">
      <c r="A8453" s="247">
        <v>44548.416666659999</v>
      </c>
      <c r="B8453" s="248">
        <v>11</v>
      </c>
      <c r="C8453" s="243">
        <v>97.445084000000008</v>
      </c>
      <c r="D8453" s="244">
        <v>7.2499142495999997</v>
      </c>
      <c r="E8453" s="245">
        <v>104.6949982496</v>
      </c>
      <c r="F8453" s="246"/>
      <c r="G8453" s="246"/>
      <c r="H8453" s="246"/>
    </row>
    <row r="8454" spans="1:8" x14ac:dyDescent="0.2">
      <c r="A8454" s="247">
        <v>44548.458333330003</v>
      </c>
      <c r="B8454" s="248">
        <v>12</v>
      </c>
      <c r="C8454" s="243">
        <v>96.558318999999997</v>
      </c>
      <c r="D8454" s="244">
        <v>7.1839389335999995</v>
      </c>
      <c r="E8454" s="245">
        <v>103.7422579336</v>
      </c>
      <c r="F8454" s="246"/>
      <c r="G8454" s="246"/>
      <c r="H8454" s="246"/>
    </row>
    <row r="8455" spans="1:8" x14ac:dyDescent="0.2">
      <c r="A8455" s="247">
        <v>44548.5</v>
      </c>
      <c r="B8455" s="248">
        <v>13</v>
      </c>
      <c r="C8455" s="243">
        <v>96.694549999999992</v>
      </c>
      <c r="D8455" s="244">
        <v>7.1940745199999991</v>
      </c>
      <c r="E8455" s="245">
        <v>103.88862451999999</v>
      </c>
      <c r="F8455" s="246"/>
      <c r="G8455" s="246"/>
      <c r="H8455" s="246"/>
    </row>
    <row r="8456" spans="1:8" x14ac:dyDescent="0.2">
      <c r="A8456" s="247">
        <v>44548.541666659999</v>
      </c>
      <c r="B8456" s="248">
        <v>14</v>
      </c>
      <c r="C8456" s="243">
        <v>97.065042000000005</v>
      </c>
      <c r="D8456" s="244">
        <v>7.2216391247999994</v>
      </c>
      <c r="E8456" s="245">
        <v>104.2866811248</v>
      </c>
      <c r="F8456" s="246"/>
      <c r="G8456" s="246"/>
      <c r="H8456" s="246"/>
    </row>
    <row r="8457" spans="1:8" x14ac:dyDescent="0.2">
      <c r="A8457" s="247">
        <v>44548.583333330003</v>
      </c>
      <c r="B8457" s="248">
        <v>15</v>
      </c>
      <c r="C8457" s="243">
        <v>97.388457000000002</v>
      </c>
      <c r="D8457" s="244">
        <v>7.2457012007999992</v>
      </c>
      <c r="E8457" s="245">
        <v>104.6341582008</v>
      </c>
      <c r="F8457" s="246"/>
      <c r="G8457" s="246"/>
      <c r="H8457" s="246"/>
    </row>
    <row r="8458" spans="1:8" x14ac:dyDescent="0.2">
      <c r="A8458" s="247">
        <v>44548.625</v>
      </c>
      <c r="B8458" s="248">
        <v>16</v>
      </c>
      <c r="C8458" s="243">
        <v>98.14447899999999</v>
      </c>
      <c r="D8458" s="244">
        <v>7.3019492375999988</v>
      </c>
      <c r="E8458" s="245">
        <v>105.44642823759999</v>
      </c>
      <c r="F8458" s="246"/>
      <c r="G8458" s="246"/>
      <c r="H8458" s="246"/>
    </row>
    <row r="8459" spans="1:8" x14ac:dyDescent="0.2">
      <c r="A8459" s="247">
        <v>44548.666666659999</v>
      </c>
      <c r="B8459" s="248">
        <v>17</v>
      </c>
      <c r="C8459" s="243">
        <v>100.21996799999999</v>
      </c>
      <c r="D8459" s="244">
        <v>7.4563656191999987</v>
      </c>
      <c r="E8459" s="245">
        <v>107.67633361919999</v>
      </c>
      <c r="F8459" s="246"/>
      <c r="G8459" s="246"/>
      <c r="H8459" s="246"/>
    </row>
    <row r="8460" spans="1:8" x14ac:dyDescent="0.2">
      <c r="A8460" s="247">
        <v>44548.708333330003</v>
      </c>
      <c r="B8460" s="248">
        <v>18</v>
      </c>
      <c r="C8460" s="243">
        <v>103.339415</v>
      </c>
      <c r="D8460" s="244">
        <v>7.6884524759999993</v>
      </c>
      <c r="E8460" s="245">
        <v>111.027867476</v>
      </c>
      <c r="F8460" s="246"/>
      <c r="G8460" s="246"/>
      <c r="H8460" s="246"/>
    </row>
    <row r="8461" spans="1:8" x14ac:dyDescent="0.2">
      <c r="A8461" s="247">
        <v>44548.75</v>
      </c>
      <c r="B8461" s="248">
        <v>19</v>
      </c>
      <c r="C8461" s="243">
        <v>105.266795</v>
      </c>
      <c r="D8461" s="244">
        <v>7.8318495479999992</v>
      </c>
      <c r="E8461" s="245">
        <v>113.098644548</v>
      </c>
      <c r="F8461" s="246"/>
      <c r="G8461" s="246"/>
      <c r="H8461" s="246"/>
    </row>
    <row r="8462" spans="1:8" x14ac:dyDescent="0.2">
      <c r="A8462" s="247">
        <v>44548.791666659999</v>
      </c>
      <c r="B8462" s="248">
        <v>20</v>
      </c>
      <c r="C8462" s="243">
        <v>104.18481800000001</v>
      </c>
      <c r="D8462" s="244">
        <v>7.7513504592000002</v>
      </c>
      <c r="E8462" s="245">
        <v>111.9361684592</v>
      </c>
      <c r="F8462" s="246"/>
      <c r="G8462" s="246"/>
      <c r="H8462" s="246"/>
    </row>
    <row r="8463" spans="1:8" x14ac:dyDescent="0.2">
      <c r="A8463" s="247">
        <v>44548.833333330003</v>
      </c>
      <c r="B8463" s="248">
        <v>21</v>
      </c>
      <c r="C8463" s="243">
        <v>102.60405999999999</v>
      </c>
      <c r="D8463" s="244">
        <v>7.6337420639999989</v>
      </c>
      <c r="E8463" s="245">
        <v>110.23780206399999</v>
      </c>
      <c r="F8463" s="246"/>
      <c r="G8463" s="246"/>
      <c r="H8463" s="246"/>
    </row>
    <row r="8464" spans="1:8" x14ac:dyDescent="0.2">
      <c r="A8464" s="247">
        <v>44548.875</v>
      </c>
      <c r="B8464" s="248">
        <v>22</v>
      </c>
      <c r="C8464" s="243">
        <v>101.49863099999999</v>
      </c>
      <c r="D8464" s="244">
        <v>7.5514981463999984</v>
      </c>
      <c r="E8464" s="245">
        <v>109.05012914639998</v>
      </c>
      <c r="F8464" s="246"/>
      <c r="G8464" s="246"/>
      <c r="H8464" s="246"/>
    </row>
    <row r="8465" spans="1:8" x14ac:dyDescent="0.2">
      <c r="A8465" s="247">
        <v>44548.916666659999</v>
      </c>
      <c r="B8465" s="248">
        <v>23</v>
      </c>
      <c r="C8465" s="243">
        <v>98.487640999999996</v>
      </c>
      <c r="D8465" s="244">
        <v>7.3274804903999993</v>
      </c>
      <c r="E8465" s="245">
        <v>105.8151214904</v>
      </c>
      <c r="F8465" s="246"/>
      <c r="G8465" s="246"/>
      <c r="H8465" s="246"/>
    </row>
    <row r="8466" spans="1:8" x14ac:dyDescent="0.2">
      <c r="A8466" s="247">
        <v>44548.958333330003</v>
      </c>
      <c r="B8466" s="248">
        <v>24</v>
      </c>
      <c r="C8466" s="243">
        <v>95.420764999999989</v>
      </c>
      <c r="D8466" s="244">
        <v>7.0993049159999986</v>
      </c>
      <c r="E8466" s="245">
        <v>102.52006991599998</v>
      </c>
      <c r="F8466" s="246"/>
      <c r="G8466" s="246"/>
      <c r="H8466" s="246"/>
    </row>
    <row r="8467" spans="1:8" x14ac:dyDescent="0.2">
      <c r="A8467" s="247">
        <v>44549</v>
      </c>
      <c r="B8467" s="248">
        <v>1</v>
      </c>
      <c r="C8467" s="243">
        <v>93.993030000000005</v>
      </c>
      <c r="D8467" s="244">
        <v>6.9930814319999994</v>
      </c>
      <c r="E8467" s="245">
        <v>100.986111432</v>
      </c>
      <c r="F8467" s="246"/>
      <c r="G8467" s="246"/>
      <c r="H8467" s="246"/>
    </row>
    <row r="8468" spans="1:8" x14ac:dyDescent="0.2">
      <c r="A8468" s="247">
        <v>44549.041666659999</v>
      </c>
      <c r="B8468" s="248">
        <v>2</v>
      </c>
      <c r="C8468" s="243">
        <v>91.494087000000007</v>
      </c>
      <c r="D8468" s="244">
        <v>6.8071600728000003</v>
      </c>
      <c r="E8468" s="245">
        <v>98.30124707280001</v>
      </c>
      <c r="F8468" s="246"/>
      <c r="G8468" s="246"/>
      <c r="H8468" s="246"/>
    </row>
    <row r="8469" spans="1:8" x14ac:dyDescent="0.2">
      <c r="A8469" s="247">
        <v>44549.083333330003</v>
      </c>
      <c r="B8469" s="248">
        <v>3</v>
      </c>
      <c r="C8469" s="243">
        <v>90.073213999999993</v>
      </c>
      <c r="D8469" s="244">
        <v>6.7014471215999993</v>
      </c>
      <c r="E8469" s="245">
        <v>96.774661121599991</v>
      </c>
      <c r="F8469" s="246"/>
      <c r="G8469" s="246"/>
      <c r="H8469" s="246"/>
    </row>
    <row r="8470" spans="1:8" x14ac:dyDescent="0.2">
      <c r="A8470" s="247">
        <v>44549.125</v>
      </c>
      <c r="B8470" s="248">
        <v>4</v>
      </c>
      <c r="C8470" s="243">
        <v>89.924216000000001</v>
      </c>
      <c r="D8470" s="244">
        <v>6.6903616703999997</v>
      </c>
      <c r="E8470" s="245">
        <v>96.614577670399996</v>
      </c>
      <c r="F8470" s="246"/>
      <c r="G8470" s="246"/>
      <c r="H8470" s="246"/>
    </row>
    <row r="8471" spans="1:8" x14ac:dyDescent="0.2">
      <c r="A8471" s="247">
        <v>44549.166666659999</v>
      </c>
      <c r="B8471" s="248">
        <v>5</v>
      </c>
      <c r="C8471" s="243">
        <v>91.748335999999995</v>
      </c>
      <c r="D8471" s="244">
        <v>6.8260761983999991</v>
      </c>
      <c r="E8471" s="245">
        <v>98.574412198399997</v>
      </c>
      <c r="F8471" s="246"/>
      <c r="G8471" s="246"/>
      <c r="H8471" s="246"/>
    </row>
    <row r="8472" spans="1:8" x14ac:dyDescent="0.2">
      <c r="A8472" s="247">
        <v>44549.208333330003</v>
      </c>
      <c r="B8472" s="248">
        <v>6</v>
      </c>
      <c r="C8472" s="243">
        <v>94.400959</v>
      </c>
      <c r="D8472" s="244">
        <v>7.0234313495999992</v>
      </c>
      <c r="E8472" s="245">
        <v>101.4243903496</v>
      </c>
      <c r="F8472" s="246"/>
      <c r="G8472" s="246"/>
      <c r="H8472" s="246"/>
    </row>
    <row r="8473" spans="1:8" x14ac:dyDescent="0.2">
      <c r="A8473" s="247">
        <v>44549.25</v>
      </c>
      <c r="B8473" s="248">
        <v>7</v>
      </c>
      <c r="C8473" s="243">
        <v>96.970199000000008</v>
      </c>
      <c r="D8473" s="244">
        <v>7.2145828056000001</v>
      </c>
      <c r="E8473" s="245">
        <v>104.18478180560001</v>
      </c>
      <c r="F8473" s="246"/>
      <c r="G8473" s="246"/>
      <c r="H8473" s="246"/>
    </row>
    <row r="8474" spans="1:8" x14ac:dyDescent="0.2">
      <c r="A8474" s="247">
        <v>44549.291666659999</v>
      </c>
      <c r="B8474" s="248">
        <v>8</v>
      </c>
      <c r="C8474" s="243">
        <v>96.263155999999995</v>
      </c>
      <c r="D8474" s="244">
        <v>7.1619788063999987</v>
      </c>
      <c r="E8474" s="245">
        <v>103.4251348064</v>
      </c>
      <c r="F8474" s="246"/>
      <c r="G8474" s="246"/>
      <c r="H8474" s="246"/>
    </row>
    <row r="8475" spans="1:8" x14ac:dyDescent="0.2">
      <c r="A8475" s="247">
        <v>44549.333333330003</v>
      </c>
      <c r="B8475" s="248">
        <v>9</v>
      </c>
      <c r="C8475" s="243">
        <v>96.386935999999992</v>
      </c>
      <c r="D8475" s="244">
        <v>7.1711880383999986</v>
      </c>
      <c r="E8475" s="245">
        <v>103.5581240384</v>
      </c>
      <c r="F8475" s="246"/>
      <c r="G8475" s="246"/>
      <c r="H8475" s="246"/>
    </row>
    <row r="8476" spans="1:8" x14ac:dyDescent="0.2">
      <c r="A8476" s="247">
        <v>44549.375</v>
      </c>
      <c r="B8476" s="248">
        <v>10</v>
      </c>
      <c r="C8476" s="243">
        <v>95.372818999999993</v>
      </c>
      <c r="D8476" s="244">
        <v>7.0957377335999992</v>
      </c>
      <c r="E8476" s="245">
        <v>102.4685567336</v>
      </c>
      <c r="F8476" s="246"/>
      <c r="G8476" s="246"/>
      <c r="H8476" s="246"/>
    </row>
    <row r="8477" spans="1:8" x14ac:dyDescent="0.2">
      <c r="A8477" s="247">
        <v>44549.416666659999</v>
      </c>
      <c r="B8477" s="248">
        <v>11</v>
      </c>
      <c r="C8477" s="243">
        <v>95.292395999999997</v>
      </c>
      <c r="D8477" s="244">
        <v>7.0897542623999987</v>
      </c>
      <c r="E8477" s="245">
        <v>102.38215026239999</v>
      </c>
      <c r="F8477" s="246"/>
      <c r="G8477" s="246"/>
      <c r="H8477" s="246"/>
    </row>
    <row r="8478" spans="1:8" x14ac:dyDescent="0.2">
      <c r="A8478" s="247">
        <v>44549.458333330003</v>
      </c>
      <c r="B8478" s="248">
        <v>12</v>
      </c>
      <c r="C8478" s="243">
        <v>94.503020000000006</v>
      </c>
      <c r="D8478" s="244">
        <v>7.0310246879999996</v>
      </c>
      <c r="E8478" s="245">
        <v>101.53404468800001</v>
      </c>
      <c r="F8478" s="246"/>
      <c r="G8478" s="246"/>
      <c r="H8478" s="246"/>
    </row>
    <row r="8479" spans="1:8" x14ac:dyDescent="0.2">
      <c r="A8479" s="247">
        <v>44549.5</v>
      </c>
      <c r="B8479" s="248">
        <v>13</v>
      </c>
      <c r="C8479" s="243">
        <v>95.363801999999993</v>
      </c>
      <c r="D8479" s="244">
        <v>7.0950668687999991</v>
      </c>
      <c r="E8479" s="245">
        <v>102.4588688688</v>
      </c>
      <c r="F8479" s="246"/>
      <c r="G8479" s="246"/>
      <c r="H8479" s="246"/>
    </row>
    <row r="8480" spans="1:8" x14ac:dyDescent="0.2">
      <c r="A8480" s="247">
        <v>44549.541666659999</v>
      </c>
      <c r="B8480" s="248">
        <v>14</v>
      </c>
      <c r="C8480" s="243">
        <v>94.903756000000001</v>
      </c>
      <c r="D8480" s="244">
        <v>7.0608394463999993</v>
      </c>
      <c r="E8480" s="245">
        <v>101.9645954464</v>
      </c>
      <c r="F8480" s="246"/>
      <c r="G8480" s="246"/>
      <c r="H8480" s="246"/>
    </row>
    <row r="8481" spans="1:8" x14ac:dyDescent="0.2">
      <c r="A8481" s="247">
        <v>44549.583333330003</v>
      </c>
      <c r="B8481" s="248">
        <v>15</v>
      </c>
      <c r="C8481" s="243">
        <v>94.537097000000003</v>
      </c>
      <c r="D8481" s="244">
        <v>7.0335600167999992</v>
      </c>
      <c r="E8481" s="245">
        <v>101.5706570168</v>
      </c>
      <c r="F8481" s="246"/>
      <c r="G8481" s="246"/>
      <c r="H8481" s="246"/>
    </row>
    <row r="8482" spans="1:8" x14ac:dyDescent="0.2">
      <c r="A8482" s="247">
        <v>44549.625</v>
      </c>
      <c r="B8482" s="248">
        <v>16</v>
      </c>
      <c r="C8482" s="243">
        <v>94.492255</v>
      </c>
      <c r="D8482" s="244">
        <v>7.0302237719999994</v>
      </c>
      <c r="E8482" s="245">
        <v>101.522478772</v>
      </c>
      <c r="F8482" s="246"/>
      <c r="G8482" s="246"/>
      <c r="H8482" s="246"/>
    </row>
    <row r="8483" spans="1:8" x14ac:dyDescent="0.2">
      <c r="A8483" s="247">
        <v>44549.666666659999</v>
      </c>
      <c r="B8483" s="248">
        <v>17</v>
      </c>
      <c r="C8483" s="243">
        <v>96.138631000000004</v>
      </c>
      <c r="D8483" s="244">
        <v>7.1527141463999993</v>
      </c>
      <c r="E8483" s="245">
        <v>103.2913451464</v>
      </c>
      <c r="F8483" s="246"/>
      <c r="G8483" s="246"/>
      <c r="H8483" s="246"/>
    </row>
    <row r="8484" spans="1:8" x14ac:dyDescent="0.2">
      <c r="A8484" s="247">
        <v>44549.708333330003</v>
      </c>
      <c r="B8484" s="248">
        <v>18</v>
      </c>
      <c r="C8484" s="243">
        <v>99.970628999999988</v>
      </c>
      <c r="D8484" s="244">
        <v>7.4378147975999989</v>
      </c>
      <c r="E8484" s="245">
        <v>107.40844379759999</v>
      </c>
      <c r="F8484" s="246"/>
      <c r="G8484" s="246"/>
      <c r="H8484" s="246"/>
    </row>
    <row r="8485" spans="1:8" x14ac:dyDescent="0.2">
      <c r="A8485" s="247">
        <v>44549.75</v>
      </c>
      <c r="B8485" s="248">
        <v>19</v>
      </c>
      <c r="C8485" s="243">
        <v>101.46508299999999</v>
      </c>
      <c r="D8485" s="244">
        <v>7.5490021751999992</v>
      </c>
      <c r="E8485" s="245">
        <v>109.01408517519999</v>
      </c>
      <c r="F8485" s="246"/>
      <c r="G8485" s="246"/>
      <c r="H8485" s="246"/>
    </row>
    <row r="8486" spans="1:8" x14ac:dyDescent="0.2">
      <c r="A8486" s="247">
        <v>44549.791666659999</v>
      </c>
      <c r="B8486" s="248">
        <v>20</v>
      </c>
      <c r="C8486" s="243">
        <v>99.433014</v>
      </c>
      <c r="D8486" s="244">
        <v>7.3978162415999993</v>
      </c>
      <c r="E8486" s="245">
        <v>106.8308302416</v>
      </c>
      <c r="F8486" s="246"/>
      <c r="G8486" s="246"/>
      <c r="H8486" s="246"/>
    </row>
    <row r="8487" spans="1:8" x14ac:dyDescent="0.2">
      <c r="A8487" s="247">
        <v>44549.833333330003</v>
      </c>
      <c r="B8487" s="248">
        <v>21</v>
      </c>
      <c r="C8487" s="243">
        <v>98.527121000000008</v>
      </c>
      <c r="D8487" s="244">
        <v>7.3304178024000004</v>
      </c>
      <c r="E8487" s="245">
        <v>105.85753880240001</v>
      </c>
      <c r="F8487" s="246"/>
      <c r="G8487" s="246"/>
      <c r="H8487" s="246"/>
    </row>
    <row r="8488" spans="1:8" x14ac:dyDescent="0.2">
      <c r="A8488" s="247">
        <v>44549.875</v>
      </c>
      <c r="B8488" s="248">
        <v>22</v>
      </c>
      <c r="C8488" s="243">
        <v>98.614137999999997</v>
      </c>
      <c r="D8488" s="244">
        <v>7.3368918671999994</v>
      </c>
      <c r="E8488" s="245">
        <v>105.95102986719999</v>
      </c>
      <c r="F8488" s="246"/>
      <c r="G8488" s="246"/>
      <c r="H8488" s="246"/>
    </row>
    <row r="8489" spans="1:8" x14ac:dyDescent="0.2">
      <c r="A8489" s="247">
        <v>44549.916666659999</v>
      </c>
      <c r="B8489" s="248">
        <v>23</v>
      </c>
      <c r="C8489" s="243">
        <v>95.22863000000001</v>
      </c>
      <c r="D8489" s="244">
        <v>7.0850100720000002</v>
      </c>
      <c r="E8489" s="245">
        <v>102.31364007200001</v>
      </c>
      <c r="F8489" s="246"/>
      <c r="G8489" s="246"/>
      <c r="H8489" s="246"/>
    </row>
    <row r="8490" spans="1:8" x14ac:dyDescent="0.2">
      <c r="A8490" s="247">
        <v>44549.958333330003</v>
      </c>
      <c r="B8490" s="248">
        <v>24</v>
      </c>
      <c r="C8490" s="243">
        <v>91.225775999999996</v>
      </c>
      <c r="D8490" s="244">
        <v>6.7871977343999994</v>
      </c>
      <c r="E8490" s="245">
        <v>98.012973734399992</v>
      </c>
      <c r="F8490" s="246"/>
      <c r="G8490" s="246"/>
      <c r="H8490" s="246"/>
    </row>
    <row r="8491" spans="1:8" x14ac:dyDescent="0.2">
      <c r="A8491" s="247">
        <v>44550</v>
      </c>
      <c r="B8491" s="248">
        <v>1</v>
      </c>
      <c r="C8491" s="243">
        <v>89.368448000000001</v>
      </c>
      <c r="D8491" s="244">
        <v>6.6490125311999995</v>
      </c>
      <c r="E8491" s="245">
        <v>96.017460531200001</v>
      </c>
      <c r="F8491" s="246"/>
      <c r="G8491" s="246"/>
      <c r="H8491" s="246"/>
    </row>
    <row r="8492" spans="1:8" x14ac:dyDescent="0.2">
      <c r="A8492" s="247">
        <v>44550.041666659999</v>
      </c>
      <c r="B8492" s="248">
        <v>2</v>
      </c>
      <c r="C8492" s="243">
        <v>88.662272000000002</v>
      </c>
      <c r="D8492" s="244">
        <v>6.5964730368</v>
      </c>
      <c r="E8492" s="245">
        <v>95.258745036800008</v>
      </c>
      <c r="F8492" s="246"/>
      <c r="G8492" s="246"/>
      <c r="H8492" s="246"/>
    </row>
    <row r="8493" spans="1:8" x14ac:dyDescent="0.2">
      <c r="A8493" s="247">
        <v>44550.083333330003</v>
      </c>
      <c r="B8493" s="248">
        <v>3</v>
      </c>
      <c r="C8493" s="243">
        <v>88.068348999999998</v>
      </c>
      <c r="D8493" s="244">
        <v>6.552285165599999</v>
      </c>
      <c r="E8493" s="245">
        <v>94.620634165599995</v>
      </c>
      <c r="F8493" s="246"/>
      <c r="G8493" s="246"/>
      <c r="H8493" s="246"/>
    </row>
    <row r="8494" spans="1:8" x14ac:dyDescent="0.2">
      <c r="A8494" s="247">
        <v>44550.125</v>
      </c>
      <c r="B8494" s="248">
        <v>4</v>
      </c>
      <c r="C8494" s="243">
        <v>87.834890999999999</v>
      </c>
      <c r="D8494" s="244">
        <v>6.5349158903999998</v>
      </c>
      <c r="E8494" s="245">
        <v>94.3698068904</v>
      </c>
      <c r="F8494" s="246"/>
      <c r="G8494" s="246"/>
      <c r="H8494" s="246"/>
    </row>
    <row r="8495" spans="1:8" x14ac:dyDescent="0.2">
      <c r="A8495" s="247">
        <v>44550.166666659999</v>
      </c>
      <c r="B8495" s="248">
        <v>5</v>
      </c>
      <c r="C8495" s="243">
        <v>93.077888000000002</v>
      </c>
      <c r="D8495" s="244">
        <v>6.9249948671999997</v>
      </c>
      <c r="E8495" s="245">
        <v>100.0028828672</v>
      </c>
      <c r="F8495" s="246"/>
      <c r="G8495" s="246"/>
      <c r="H8495" s="246"/>
    </row>
    <row r="8496" spans="1:8" x14ac:dyDescent="0.2">
      <c r="A8496" s="247">
        <v>44550.208333330003</v>
      </c>
      <c r="B8496" s="248">
        <v>6</v>
      </c>
      <c r="C8496" s="243">
        <v>99.673352999999992</v>
      </c>
      <c r="D8496" s="244">
        <v>7.415697463199999</v>
      </c>
      <c r="E8496" s="245">
        <v>107.0890504632</v>
      </c>
      <c r="F8496" s="246"/>
      <c r="G8496" s="246"/>
      <c r="H8496" s="246"/>
    </row>
    <row r="8497" spans="1:8" x14ac:dyDescent="0.2">
      <c r="A8497" s="247">
        <v>44550.25</v>
      </c>
      <c r="B8497" s="248">
        <v>7</v>
      </c>
      <c r="C8497" s="243">
        <v>107.148882</v>
      </c>
      <c r="D8497" s="244">
        <v>7.9718768207999995</v>
      </c>
      <c r="E8497" s="245">
        <v>115.12075882080001</v>
      </c>
      <c r="F8497" s="246"/>
      <c r="G8497" s="246"/>
      <c r="H8497" s="246"/>
    </row>
    <row r="8498" spans="1:8" x14ac:dyDescent="0.2">
      <c r="A8498" s="247">
        <v>44550.291666659999</v>
      </c>
      <c r="B8498" s="248">
        <v>8</v>
      </c>
      <c r="C8498" s="243">
        <v>109.52047899999999</v>
      </c>
      <c r="D8498" s="244">
        <v>8.148323637599999</v>
      </c>
      <c r="E8498" s="245">
        <v>117.6688026376</v>
      </c>
      <c r="F8498" s="246"/>
      <c r="G8498" s="246"/>
      <c r="H8498" s="246"/>
    </row>
    <row r="8499" spans="1:8" x14ac:dyDescent="0.2">
      <c r="A8499" s="247">
        <v>44550.333333330003</v>
      </c>
      <c r="B8499" s="248">
        <v>9</v>
      </c>
      <c r="C8499" s="243">
        <v>110.420604</v>
      </c>
      <c r="D8499" s="244">
        <v>8.2152929375999992</v>
      </c>
      <c r="E8499" s="245">
        <v>118.63589693759999</v>
      </c>
      <c r="F8499" s="246"/>
      <c r="G8499" s="246"/>
      <c r="H8499" s="246"/>
    </row>
    <row r="8500" spans="1:8" x14ac:dyDescent="0.2">
      <c r="A8500" s="247">
        <v>44550.375</v>
      </c>
      <c r="B8500" s="248">
        <v>10</v>
      </c>
      <c r="C8500" s="243">
        <v>111.454155</v>
      </c>
      <c r="D8500" s="244">
        <v>8.292189131999999</v>
      </c>
      <c r="E8500" s="245">
        <v>119.746344132</v>
      </c>
      <c r="F8500" s="246"/>
      <c r="G8500" s="246"/>
      <c r="H8500" s="246"/>
    </row>
    <row r="8501" spans="1:8" x14ac:dyDescent="0.2">
      <c r="A8501" s="247">
        <v>44550.416666659999</v>
      </c>
      <c r="B8501" s="248">
        <v>11</v>
      </c>
      <c r="C8501" s="243">
        <v>110.61773600000001</v>
      </c>
      <c r="D8501" s="244">
        <v>8.2299595583999992</v>
      </c>
      <c r="E8501" s="245">
        <v>118.84769555840001</v>
      </c>
      <c r="F8501" s="246"/>
      <c r="G8501" s="246"/>
      <c r="H8501" s="246"/>
    </row>
    <row r="8502" spans="1:8" x14ac:dyDescent="0.2">
      <c r="A8502" s="247">
        <v>44550.458333330003</v>
      </c>
      <c r="B8502" s="248">
        <v>12</v>
      </c>
      <c r="C8502" s="243">
        <v>109.62335399999999</v>
      </c>
      <c r="D8502" s="244">
        <v>8.1559775375999983</v>
      </c>
      <c r="E8502" s="245">
        <v>117.77933153759999</v>
      </c>
      <c r="F8502" s="246"/>
      <c r="G8502" s="246"/>
      <c r="H8502" s="246"/>
    </row>
    <row r="8503" spans="1:8" x14ac:dyDescent="0.2">
      <c r="A8503" s="247">
        <v>44550.5</v>
      </c>
      <c r="B8503" s="248">
        <v>13</v>
      </c>
      <c r="C8503" s="243">
        <v>109.54977699999999</v>
      </c>
      <c r="D8503" s="244">
        <v>8.1505034087999988</v>
      </c>
      <c r="E8503" s="245">
        <v>117.70028040879998</v>
      </c>
      <c r="F8503" s="246"/>
      <c r="G8503" s="246"/>
      <c r="H8503" s="246"/>
    </row>
    <row r="8504" spans="1:8" x14ac:dyDescent="0.2">
      <c r="A8504" s="247">
        <v>44550.541666659999</v>
      </c>
      <c r="B8504" s="248">
        <v>14</v>
      </c>
      <c r="C8504" s="243">
        <v>109.91593999999999</v>
      </c>
      <c r="D8504" s="244">
        <v>8.1777459359999991</v>
      </c>
      <c r="E8504" s="245">
        <v>118.09368593599999</v>
      </c>
      <c r="F8504" s="246"/>
      <c r="G8504" s="246"/>
      <c r="H8504" s="246"/>
    </row>
    <row r="8505" spans="1:8" x14ac:dyDescent="0.2">
      <c r="A8505" s="247">
        <v>44550.583333330003</v>
      </c>
      <c r="B8505" s="248">
        <v>15</v>
      </c>
      <c r="C8505" s="243">
        <v>108.87141</v>
      </c>
      <c r="D8505" s="244">
        <v>8.100032903999999</v>
      </c>
      <c r="E8505" s="245">
        <v>116.971442904</v>
      </c>
      <c r="F8505" s="246"/>
      <c r="G8505" s="246"/>
      <c r="H8505" s="246"/>
    </row>
    <row r="8506" spans="1:8" x14ac:dyDescent="0.2">
      <c r="A8506" s="247">
        <v>44550.625</v>
      </c>
      <c r="B8506" s="248">
        <v>16</v>
      </c>
      <c r="C8506" s="243">
        <v>106.44475999999999</v>
      </c>
      <c r="D8506" s="244">
        <v>7.9194901439999983</v>
      </c>
      <c r="E8506" s="245">
        <v>114.36425014399998</v>
      </c>
      <c r="F8506" s="246"/>
      <c r="G8506" s="246"/>
      <c r="H8506" s="246"/>
    </row>
    <row r="8507" spans="1:8" x14ac:dyDescent="0.2">
      <c r="A8507" s="247">
        <v>44550.666666659999</v>
      </c>
      <c r="B8507" s="248">
        <v>17</v>
      </c>
      <c r="C8507" s="243">
        <v>106.06401099999999</v>
      </c>
      <c r="D8507" s="244">
        <v>7.8911624183999987</v>
      </c>
      <c r="E8507" s="245">
        <v>113.95517341839999</v>
      </c>
      <c r="F8507" s="246"/>
      <c r="G8507" s="246"/>
      <c r="H8507" s="246"/>
    </row>
    <row r="8508" spans="1:8" x14ac:dyDescent="0.2">
      <c r="A8508" s="247">
        <v>44550.708333330003</v>
      </c>
      <c r="B8508" s="248">
        <v>18</v>
      </c>
      <c r="C8508" s="243">
        <v>106.57276</v>
      </c>
      <c r="D8508" s="244">
        <v>7.9290133439999995</v>
      </c>
      <c r="E8508" s="245">
        <v>114.501773344</v>
      </c>
      <c r="F8508" s="246"/>
      <c r="G8508" s="246"/>
      <c r="H8508" s="246"/>
    </row>
    <row r="8509" spans="1:8" x14ac:dyDescent="0.2">
      <c r="A8509" s="247">
        <v>44550.75</v>
      </c>
      <c r="B8509" s="248">
        <v>19</v>
      </c>
      <c r="C8509" s="243">
        <v>107.203255</v>
      </c>
      <c r="D8509" s="244">
        <v>7.9759221719999989</v>
      </c>
      <c r="E8509" s="245">
        <v>115.179177172</v>
      </c>
      <c r="F8509" s="246"/>
      <c r="G8509" s="246"/>
      <c r="H8509" s="246"/>
    </row>
    <row r="8510" spans="1:8" x14ac:dyDescent="0.2">
      <c r="A8510" s="247">
        <v>44550.791666659999</v>
      </c>
      <c r="B8510" s="248">
        <v>20</v>
      </c>
      <c r="C8510" s="243">
        <v>105.12495299999999</v>
      </c>
      <c r="D8510" s="244">
        <v>7.8212965031999984</v>
      </c>
      <c r="E8510" s="245">
        <v>112.94624950319999</v>
      </c>
      <c r="F8510" s="246"/>
      <c r="G8510" s="246"/>
      <c r="H8510" s="246"/>
    </row>
    <row r="8511" spans="1:8" x14ac:dyDescent="0.2">
      <c r="A8511" s="247">
        <v>44550.833333330003</v>
      </c>
      <c r="B8511" s="248">
        <v>21</v>
      </c>
      <c r="C8511" s="243">
        <v>102.56502900000001</v>
      </c>
      <c r="D8511" s="244">
        <v>7.6308381576000004</v>
      </c>
      <c r="E8511" s="245">
        <v>110.19586715760001</v>
      </c>
      <c r="F8511" s="246"/>
      <c r="G8511" s="246"/>
      <c r="H8511" s="246"/>
    </row>
    <row r="8512" spans="1:8" x14ac:dyDescent="0.2">
      <c r="A8512" s="247">
        <v>44550.875</v>
      </c>
      <c r="B8512" s="248">
        <v>22</v>
      </c>
      <c r="C8512" s="243">
        <v>99.657009000000002</v>
      </c>
      <c r="D8512" s="244">
        <v>7.4144814695999992</v>
      </c>
      <c r="E8512" s="245">
        <v>107.07149046960001</v>
      </c>
      <c r="F8512" s="246"/>
      <c r="G8512" s="246"/>
      <c r="H8512" s="246"/>
    </row>
    <row r="8513" spans="1:8" x14ac:dyDescent="0.2">
      <c r="A8513" s="247">
        <v>44550.916666659999</v>
      </c>
      <c r="B8513" s="248">
        <v>23</v>
      </c>
      <c r="C8513" s="243">
        <v>96.717317999999992</v>
      </c>
      <c r="D8513" s="244">
        <v>7.1957684591999991</v>
      </c>
      <c r="E8513" s="245">
        <v>103.91308645919999</v>
      </c>
      <c r="F8513" s="246"/>
      <c r="G8513" s="246"/>
      <c r="H8513" s="246"/>
    </row>
    <row r="8514" spans="1:8" x14ac:dyDescent="0.2">
      <c r="A8514" s="247">
        <v>44550.958333330003</v>
      </c>
      <c r="B8514" s="248">
        <v>24</v>
      </c>
      <c r="C8514" s="243">
        <v>94.456776000000005</v>
      </c>
      <c r="D8514" s="244">
        <v>7.0275841343999996</v>
      </c>
      <c r="E8514" s="245">
        <v>101.48436013440001</v>
      </c>
      <c r="F8514" s="246"/>
      <c r="G8514" s="246"/>
      <c r="H8514" s="246"/>
    </row>
    <row r="8515" spans="1:8" x14ac:dyDescent="0.2">
      <c r="A8515" s="247">
        <v>44551</v>
      </c>
      <c r="B8515" s="248">
        <v>1</v>
      </c>
      <c r="C8515" s="243">
        <v>91.146969999999996</v>
      </c>
      <c r="D8515" s="244">
        <v>6.7813345679999992</v>
      </c>
      <c r="E8515" s="245">
        <v>97.928304568000001</v>
      </c>
      <c r="F8515" s="246"/>
      <c r="G8515" s="246"/>
      <c r="H8515" s="246"/>
    </row>
    <row r="8516" spans="1:8" x14ac:dyDescent="0.2">
      <c r="A8516" s="247">
        <v>44551.041666659999</v>
      </c>
      <c r="B8516" s="248">
        <v>2</v>
      </c>
      <c r="C8516" s="243">
        <v>88.310717999999994</v>
      </c>
      <c r="D8516" s="244">
        <v>6.5703174191999993</v>
      </c>
      <c r="E8516" s="245">
        <v>94.881035419199989</v>
      </c>
      <c r="F8516" s="246"/>
      <c r="G8516" s="246"/>
      <c r="H8516" s="246"/>
    </row>
    <row r="8517" spans="1:8" x14ac:dyDescent="0.2">
      <c r="A8517" s="247">
        <v>44551.083333330003</v>
      </c>
      <c r="B8517" s="248">
        <v>3</v>
      </c>
      <c r="C8517" s="243">
        <v>87.289063999999996</v>
      </c>
      <c r="D8517" s="244">
        <v>6.4943063615999987</v>
      </c>
      <c r="E8517" s="245">
        <v>93.783370361599992</v>
      </c>
      <c r="F8517" s="246"/>
      <c r="G8517" s="246"/>
      <c r="H8517" s="246"/>
    </row>
    <row r="8518" spans="1:8" x14ac:dyDescent="0.2">
      <c r="A8518" s="247">
        <v>44551.125</v>
      </c>
      <c r="B8518" s="248">
        <v>4</v>
      </c>
      <c r="C8518" s="243">
        <v>88.763756000000001</v>
      </c>
      <c r="D8518" s="244">
        <v>6.6040234463999994</v>
      </c>
      <c r="E8518" s="245">
        <v>95.367779446399993</v>
      </c>
      <c r="F8518" s="246"/>
      <c r="G8518" s="246"/>
      <c r="H8518" s="246"/>
    </row>
    <row r="8519" spans="1:8" x14ac:dyDescent="0.2">
      <c r="A8519" s="247">
        <v>44551.166666659999</v>
      </c>
      <c r="B8519" s="248">
        <v>5</v>
      </c>
      <c r="C8519" s="243">
        <v>94.588664999999992</v>
      </c>
      <c r="D8519" s="244">
        <v>7.0373966759999984</v>
      </c>
      <c r="E8519" s="245">
        <v>101.62606167599999</v>
      </c>
      <c r="F8519" s="246"/>
      <c r="G8519" s="246"/>
      <c r="H8519" s="246"/>
    </row>
    <row r="8520" spans="1:8" x14ac:dyDescent="0.2">
      <c r="A8520" s="247">
        <v>44551.208333330003</v>
      </c>
      <c r="B8520" s="248">
        <v>6</v>
      </c>
      <c r="C8520" s="243">
        <v>101.33689700000001</v>
      </c>
      <c r="D8520" s="244">
        <v>7.5394651367999996</v>
      </c>
      <c r="E8520" s="245">
        <v>108.87636213680001</v>
      </c>
      <c r="F8520" s="246"/>
      <c r="G8520" s="246"/>
      <c r="H8520" s="246"/>
    </row>
    <row r="8521" spans="1:8" x14ac:dyDescent="0.2">
      <c r="A8521" s="247">
        <v>44551.25</v>
      </c>
      <c r="B8521" s="248">
        <v>7</v>
      </c>
      <c r="C8521" s="243">
        <v>109.27247300000001</v>
      </c>
      <c r="D8521" s="244">
        <v>8.1298719911999999</v>
      </c>
      <c r="E8521" s="245">
        <v>117.40234499120001</v>
      </c>
      <c r="F8521" s="246"/>
      <c r="G8521" s="246"/>
      <c r="H8521" s="246"/>
    </row>
    <row r="8522" spans="1:8" x14ac:dyDescent="0.2">
      <c r="A8522" s="247">
        <v>44551.291666659999</v>
      </c>
      <c r="B8522" s="248">
        <v>8</v>
      </c>
      <c r="C8522" s="243">
        <v>109.7261</v>
      </c>
      <c r="D8522" s="244">
        <v>8.1636218399999994</v>
      </c>
      <c r="E8522" s="245">
        <v>117.88972184000001</v>
      </c>
      <c r="F8522" s="246"/>
      <c r="G8522" s="246"/>
      <c r="H8522" s="246"/>
    </row>
    <row r="8523" spans="1:8" x14ac:dyDescent="0.2">
      <c r="A8523" s="247">
        <v>44551.333333330003</v>
      </c>
      <c r="B8523" s="248">
        <v>9</v>
      </c>
      <c r="C8523" s="243">
        <v>109.87055000000001</v>
      </c>
      <c r="D8523" s="244">
        <v>8.1743689199999992</v>
      </c>
      <c r="E8523" s="245">
        <v>118.04491892000001</v>
      </c>
      <c r="F8523" s="246"/>
      <c r="G8523" s="246"/>
      <c r="H8523" s="246"/>
    </row>
    <row r="8524" spans="1:8" x14ac:dyDescent="0.2">
      <c r="A8524" s="247">
        <v>44551.375</v>
      </c>
      <c r="B8524" s="248">
        <v>10</v>
      </c>
      <c r="C8524" s="243">
        <v>110.18191200000001</v>
      </c>
      <c r="D8524" s="244">
        <v>8.1975342528000006</v>
      </c>
      <c r="E8524" s="245">
        <v>118.37944625280001</v>
      </c>
      <c r="F8524" s="246"/>
      <c r="G8524" s="246"/>
      <c r="H8524" s="246"/>
    </row>
    <row r="8525" spans="1:8" x14ac:dyDescent="0.2">
      <c r="A8525" s="247">
        <v>44551.416666659999</v>
      </c>
      <c r="B8525" s="248">
        <v>11</v>
      </c>
      <c r="C8525" s="243">
        <v>109.218119</v>
      </c>
      <c r="D8525" s="244">
        <v>8.1258280535999994</v>
      </c>
      <c r="E8525" s="245">
        <v>117.3439470536</v>
      </c>
      <c r="F8525" s="246"/>
      <c r="G8525" s="246"/>
      <c r="H8525" s="246"/>
    </row>
    <row r="8526" spans="1:8" x14ac:dyDescent="0.2">
      <c r="A8526" s="247">
        <v>44551.458333330003</v>
      </c>
      <c r="B8526" s="248">
        <v>12</v>
      </c>
      <c r="C8526" s="243">
        <v>108.114599</v>
      </c>
      <c r="D8526" s="244">
        <v>8.043726165599999</v>
      </c>
      <c r="E8526" s="245">
        <v>116.15832516559999</v>
      </c>
      <c r="F8526" s="246"/>
      <c r="G8526" s="246"/>
      <c r="H8526" s="246"/>
    </row>
    <row r="8527" spans="1:8" x14ac:dyDescent="0.2">
      <c r="A8527" s="247">
        <v>44551.5</v>
      </c>
      <c r="B8527" s="248">
        <v>13</v>
      </c>
      <c r="C8527" s="243">
        <v>108.41986799999999</v>
      </c>
      <c r="D8527" s="244">
        <v>8.0664381791999986</v>
      </c>
      <c r="E8527" s="245">
        <v>116.4863061792</v>
      </c>
      <c r="F8527" s="246"/>
      <c r="G8527" s="246"/>
      <c r="H8527" s="246"/>
    </row>
    <row r="8528" spans="1:8" x14ac:dyDescent="0.2">
      <c r="A8528" s="247">
        <v>44551.541666659999</v>
      </c>
      <c r="B8528" s="248">
        <v>14</v>
      </c>
      <c r="C8528" s="243">
        <v>109.321496</v>
      </c>
      <c r="D8528" s="244">
        <v>8.1335193023999999</v>
      </c>
      <c r="E8528" s="245">
        <v>117.4550153024</v>
      </c>
      <c r="F8528" s="246"/>
      <c r="G8528" s="246"/>
      <c r="H8528" s="246"/>
    </row>
    <row r="8529" spans="1:8" x14ac:dyDescent="0.2">
      <c r="A8529" s="247">
        <v>44551.583333330003</v>
      </c>
      <c r="B8529" s="248">
        <v>15</v>
      </c>
      <c r="C8529" s="243">
        <v>107.49468299999999</v>
      </c>
      <c r="D8529" s="244">
        <v>7.9976044151999988</v>
      </c>
      <c r="E8529" s="245">
        <v>115.4922874152</v>
      </c>
      <c r="F8529" s="246"/>
      <c r="G8529" s="246"/>
      <c r="H8529" s="246"/>
    </row>
    <row r="8530" spans="1:8" x14ac:dyDescent="0.2">
      <c r="A8530" s="247">
        <v>44551.625</v>
      </c>
      <c r="B8530" s="248">
        <v>16</v>
      </c>
      <c r="C8530" s="243">
        <v>104.810422</v>
      </c>
      <c r="D8530" s="244">
        <v>7.7978953967999995</v>
      </c>
      <c r="E8530" s="245">
        <v>112.6083173968</v>
      </c>
      <c r="F8530" s="246"/>
      <c r="G8530" s="246"/>
      <c r="H8530" s="246"/>
    </row>
    <row r="8531" spans="1:8" x14ac:dyDescent="0.2">
      <c r="A8531" s="247">
        <v>44551.666666659999</v>
      </c>
      <c r="B8531" s="248">
        <v>17</v>
      </c>
      <c r="C8531" s="243">
        <v>105.367836</v>
      </c>
      <c r="D8531" s="244">
        <v>7.8393669983999992</v>
      </c>
      <c r="E8531" s="245">
        <v>113.20720299839999</v>
      </c>
      <c r="F8531" s="246"/>
      <c r="G8531" s="246"/>
      <c r="H8531" s="246"/>
    </row>
    <row r="8532" spans="1:8" x14ac:dyDescent="0.2">
      <c r="A8532" s="247">
        <v>44551.708333330003</v>
      </c>
      <c r="B8532" s="248">
        <v>18</v>
      </c>
      <c r="C8532" s="243">
        <v>106.210639</v>
      </c>
      <c r="D8532" s="244">
        <v>7.9020715415999998</v>
      </c>
      <c r="E8532" s="245">
        <v>114.11271054159999</v>
      </c>
      <c r="F8532" s="246"/>
      <c r="G8532" s="246"/>
      <c r="H8532" s="246"/>
    </row>
    <row r="8533" spans="1:8" x14ac:dyDescent="0.2">
      <c r="A8533" s="247">
        <v>44551.75</v>
      </c>
      <c r="B8533" s="248">
        <v>19</v>
      </c>
      <c r="C8533" s="243">
        <v>106.61962</v>
      </c>
      <c r="D8533" s="244">
        <v>7.9324997279999989</v>
      </c>
      <c r="E8533" s="245">
        <v>114.55211972799999</v>
      </c>
      <c r="F8533" s="246"/>
      <c r="G8533" s="246"/>
      <c r="H8533" s="246"/>
    </row>
    <row r="8534" spans="1:8" x14ac:dyDescent="0.2">
      <c r="A8534" s="247">
        <v>44551.791666659999</v>
      </c>
      <c r="B8534" s="248">
        <v>20</v>
      </c>
      <c r="C8534" s="243">
        <v>105.328266</v>
      </c>
      <c r="D8534" s="244">
        <v>7.8364229903999991</v>
      </c>
      <c r="E8534" s="245">
        <v>113.16468899039999</v>
      </c>
      <c r="F8534" s="246"/>
      <c r="G8534" s="246"/>
      <c r="H8534" s="246"/>
    </row>
    <row r="8535" spans="1:8" x14ac:dyDescent="0.2">
      <c r="A8535" s="247">
        <v>44551.833333330003</v>
      </c>
      <c r="B8535" s="248">
        <v>21</v>
      </c>
      <c r="C8535" s="243">
        <v>105.25230500000001</v>
      </c>
      <c r="D8535" s="244">
        <v>7.8307714920000002</v>
      </c>
      <c r="E8535" s="245">
        <v>113.083076492</v>
      </c>
      <c r="F8535" s="246"/>
      <c r="G8535" s="246"/>
      <c r="H8535" s="246"/>
    </row>
    <row r="8536" spans="1:8" x14ac:dyDescent="0.2">
      <c r="A8536" s="247">
        <v>44551.875</v>
      </c>
      <c r="B8536" s="248">
        <v>22</v>
      </c>
      <c r="C8536" s="243">
        <v>104.419816</v>
      </c>
      <c r="D8536" s="244">
        <v>7.7688343103999991</v>
      </c>
      <c r="E8536" s="245">
        <v>112.18865031039999</v>
      </c>
      <c r="F8536" s="246"/>
      <c r="G8536" s="246"/>
      <c r="H8536" s="246"/>
    </row>
    <row r="8537" spans="1:8" x14ac:dyDescent="0.2">
      <c r="A8537" s="247">
        <v>44551.916666659999</v>
      </c>
      <c r="B8537" s="248">
        <v>23</v>
      </c>
      <c r="C8537" s="243">
        <v>100.815967</v>
      </c>
      <c r="D8537" s="244">
        <v>7.5007079447999994</v>
      </c>
      <c r="E8537" s="245">
        <v>108.3166749448</v>
      </c>
      <c r="F8537" s="246"/>
      <c r="G8537" s="246"/>
      <c r="H8537" s="246"/>
    </row>
    <row r="8538" spans="1:8" x14ac:dyDescent="0.2">
      <c r="A8538" s="247">
        <v>44551.958333330003</v>
      </c>
      <c r="B8538" s="248">
        <v>24</v>
      </c>
      <c r="C8538" s="243">
        <v>97.907396000000006</v>
      </c>
      <c r="D8538" s="244">
        <v>7.2843102624</v>
      </c>
      <c r="E8538" s="245">
        <v>105.1917062624</v>
      </c>
      <c r="F8538" s="246"/>
      <c r="G8538" s="246"/>
      <c r="H8538" s="246"/>
    </row>
    <row r="8539" spans="1:8" x14ac:dyDescent="0.2">
      <c r="A8539" s="247">
        <v>44552</v>
      </c>
      <c r="B8539" s="248">
        <v>1</v>
      </c>
      <c r="C8539" s="243">
        <v>95.284154999999998</v>
      </c>
      <c r="D8539" s="244">
        <v>7.0891411319999991</v>
      </c>
      <c r="E8539" s="245">
        <v>102.37329613199999</v>
      </c>
      <c r="F8539" s="246"/>
      <c r="G8539" s="246"/>
      <c r="H8539" s="246"/>
    </row>
    <row r="8540" spans="1:8" x14ac:dyDescent="0.2">
      <c r="A8540" s="247">
        <v>44552.041666659999</v>
      </c>
      <c r="B8540" s="248">
        <v>2</v>
      </c>
      <c r="C8540" s="243">
        <v>92.643946</v>
      </c>
      <c r="D8540" s="244">
        <v>6.8927095823999993</v>
      </c>
      <c r="E8540" s="245">
        <v>99.536655582400002</v>
      </c>
      <c r="F8540" s="246"/>
      <c r="G8540" s="246"/>
      <c r="H8540" s="246"/>
    </row>
    <row r="8541" spans="1:8" x14ac:dyDescent="0.2">
      <c r="A8541" s="247">
        <v>44552.083333330003</v>
      </c>
      <c r="B8541" s="248">
        <v>3</v>
      </c>
      <c r="C8541" s="243">
        <v>91.760927999999993</v>
      </c>
      <c r="D8541" s="244">
        <v>6.8270130431999991</v>
      </c>
      <c r="E8541" s="245">
        <v>98.58794104319999</v>
      </c>
      <c r="F8541" s="246"/>
      <c r="G8541" s="246"/>
      <c r="H8541" s="246"/>
    </row>
    <row r="8542" spans="1:8" x14ac:dyDescent="0.2">
      <c r="A8542" s="247">
        <v>44552.125</v>
      </c>
      <c r="B8542" s="248">
        <v>4</v>
      </c>
      <c r="C8542" s="243">
        <v>93.331720000000004</v>
      </c>
      <c r="D8542" s="244">
        <v>6.9438799680000001</v>
      </c>
      <c r="E8542" s="245">
        <v>100.27559996800001</v>
      </c>
      <c r="F8542" s="246"/>
      <c r="G8542" s="246"/>
      <c r="H8542" s="246"/>
    </row>
    <row r="8543" spans="1:8" x14ac:dyDescent="0.2">
      <c r="A8543" s="247">
        <v>44552.166666659999</v>
      </c>
      <c r="B8543" s="248">
        <v>5</v>
      </c>
      <c r="C8543" s="243">
        <v>99.199105000000003</v>
      </c>
      <c r="D8543" s="244">
        <v>7.3804134119999993</v>
      </c>
      <c r="E8543" s="245">
        <v>106.579518412</v>
      </c>
      <c r="F8543" s="246"/>
      <c r="G8543" s="246"/>
      <c r="H8543" s="246"/>
    </row>
    <row r="8544" spans="1:8" x14ac:dyDescent="0.2">
      <c r="A8544" s="247">
        <v>44552.208333330003</v>
      </c>
      <c r="B8544" s="248">
        <v>6</v>
      </c>
      <c r="C8544" s="243">
        <v>106.07362500000001</v>
      </c>
      <c r="D8544" s="244">
        <v>7.8918777000000002</v>
      </c>
      <c r="E8544" s="245">
        <v>113.9655027</v>
      </c>
      <c r="F8544" s="246"/>
      <c r="G8544" s="246"/>
      <c r="H8544" s="246"/>
    </row>
    <row r="8545" spans="1:8" x14ac:dyDescent="0.2">
      <c r="A8545" s="247">
        <v>44552.25</v>
      </c>
      <c r="B8545" s="248">
        <v>7</v>
      </c>
      <c r="C8545" s="243">
        <v>112.88575499999999</v>
      </c>
      <c r="D8545" s="244">
        <v>8.3987001719999981</v>
      </c>
      <c r="E8545" s="245">
        <v>121.28445517199998</v>
      </c>
      <c r="F8545" s="246"/>
      <c r="G8545" s="246"/>
      <c r="H8545" s="246"/>
    </row>
    <row r="8546" spans="1:8" x14ac:dyDescent="0.2">
      <c r="A8546" s="247">
        <v>44552.291666659999</v>
      </c>
      <c r="B8546" s="248">
        <v>8</v>
      </c>
      <c r="C8546" s="243">
        <v>115.56231099999999</v>
      </c>
      <c r="D8546" s="244">
        <v>8.5978359383999994</v>
      </c>
      <c r="E8546" s="245">
        <v>124.16014693839999</v>
      </c>
      <c r="F8546" s="246"/>
      <c r="G8546" s="246"/>
      <c r="H8546" s="246"/>
    </row>
    <row r="8547" spans="1:8" x14ac:dyDescent="0.2">
      <c r="A8547" s="247">
        <v>44552.333333330003</v>
      </c>
      <c r="B8547" s="248">
        <v>9</v>
      </c>
      <c r="C8547" s="243">
        <v>121.72302400000001</v>
      </c>
      <c r="D8547" s="244">
        <v>9.0561929855999992</v>
      </c>
      <c r="E8547" s="245">
        <v>130.77921698560002</v>
      </c>
      <c r="F8547" s="246"/>
      <c r="G8547" s="246"/>
      <c r="H8547" s="246"/>
    </row>
    <row r="8548" spans="1:8" x14ac:dyDescent="0.2">
      <c r="A8548" s="247">
        <v>44552.375</v>
      </c>
      <c r="B8548" s="248">
        <v>10</v>
      </c>
      <c r="C8548" s="243">
        <v>125.111042</v>
      </c>
      <c r="D8548" s="244">
        <v>9.3082615247999989</v>
      </c>
      <c r="E8548" s="245">
        <v>134.4193035248</v>
      </c>
      <c r="F8548" s="246"/>
      <c r="G8548" s="246"/>
      <c r="H8548" s="246"/>
    </row>
    <row r="8549" spans="1:8" x14ac:dyDescent="0.2">
      <c r="A8549" s="247">
        <v>44552.416666659999</v>
      </c>
      <c r="B8549" s="248">
        <v>11</v>
      </c>
      <c r="C8549" s="243">
        <v>125.64644400000002</v>
      </c>
      <c r="D8549" s="244">
        <v>9.3480954336000011</v>
      </c>
      <c r="E8549" s="245">
        <v>134.99453943360001</v>
      </c>
      <c r="F8549" s="246"/>
      <c r="G8549" s="246"/>
      <c r="H8549" s="246"/>
    </row>
    <row r="8550" spans="1:8" x14ac:dyDescent="0.2">
      <c r="A8550" s="247">
        <v>44552.458333330003</v>
      </c>
      <c r="B8550" s="248">
        <v>12</v>
      </c>
      <c r="C8550" s="243">
        <v>124.97901900000001</v>
      </c>
      <c r="D8550" s="244">
        <v>9.2984390135999995</v>
      </c>
      <c r="E8550" s="245">
        <v>134.27745801360001</v>
      </c>
      <c r="F8550" s="246"/>
      <c r="G8550" s="246"/>
      <c r="H8550" s="246"/>
    </row>
    <row r="8551" spans="1:8" x14ac:dyDescent="0.2">
      <c r="A8551" s="247">
        <v>44552.5</v>
      </c>
      <c r="B8551" s="248">
        <v>13</v>
      </c>
      <c r="C8551" s="243">
        <v>125.13405299999999</v>
      </c>
      <c r="D8551" s="244">
        <v>9.3099735431999981</v>
      </c>
      <c r="E8551" s="245">
        <v>134.44402654319998</v>
      </c>
      <c r="F8551" s="246"/>
      <c r="G8551" s="246"/>
      <c r="H8551" s="246"/>
    </row>
    <row r="8552" spans="1:8" x14ac:dyDescent="0.2">
      <c r="A8552" s="247">
        <v>44552.541666659999</v>
      </c>
      <c r="B8552" s="248">
        <v>14</v>
      </c>
      <c r="C8552" s="243">
        <v>124.836521</v>
      </c>
      <c r="D8552" s="244">
        <v>9.2878371623999989</v>
      </c>
      <c r="E8552" s="245">
        <v>134.1243581624</v>
      </c>
      <c r="F8552" s="246"/>
      <c r="G8552" s="246"/>
      <c r="H8552" s="246"/>
    </row>
    <row r="8553" spans="1:8" x14ac:dyDescent="0.2">
      <c r="A8553" s="247">
        <v>44552.583333330003</v>
      </c>
      <c r="B8553" s="248">
        <v>15</v>
      </c>
      <c r="C8553" s="243">
        <v>122.41611300000001</v>
      </c>
      <c r="D8553" s="244">
        <v>9.1077588071999998</v>
      </c>
      <c r="E8553" s="245">
        <v>131.52387180720001</v>
      </c>
      <c r="F8553" s="246"/>
      <c r="G8553" s="246"/>
      <c r="H8553" s="246"/>
    </row>
    <row r="8554" spans="1:8" x14ac:dyDescent="0.2">
      <c r="A8554" s="247">
        <v>44552.625</v>
      </c>
      <c r="B8554" s="248">
        <v>16</v>
      </c>
      <c r="C8554" s="243">
        <v>119.608323</v>
      </c>
      <c r="D8554" s="244">
        <v>8.8988592311999994</v>
      </c>
      <c r="E8554" s="245">
        <v>128.50718223120001</v>
      </c>
      <c r="F8554" s="246"/>
      <c r="G8554" s="246"/>
      <c r="H8554" s="246"/>
    </row>
    <row r="8555" spans="1:8" x14ac:dyDescent="0.2">
      <c r="A8555" s="247">
        <v>44552.666666659999</v>
      </c>
      <c r="B8555" s="248">
        <v>17</v>
      </c>
      <c r="C8555" s="243">
        <v>118.508155</v>
      </c>
      <c r="D8555" s="244">
        <v>8.8170067319999994</v>
      </c>
      <c r="E8555" s="245">
        <v>127.325161732</v>
      </c>
      <c r="F8555" s="246"/>
      <c r="G8555" s="246"/>
      <c r="H8555" s="246"/>
    </row>
    <row r="8556" spans="1:8" x14ac:dyDescent="0.2">
      <c r="A8556" s="247">
        <v>44552.708333330003</v>
      </c>
      <c r="B8556" s="248">
        <v>18</v>
      </c>
      <c r="C8556" s="243">
        <v>118.286782</v>
      </c>
      <c r="D8556" s="244">
        <v>8.8005365807999993</v>
      </c>
      <c r="E8556" s="245">
        <v>127.0873185808</v>
      </c>
      <c r="F8556" s="246"/>
      <c r="G8556" s="246"/>
      <c r="H8556" s="246"/>
    </row>
    <row r="8557" spans="1:8" x14ac:dyDescent="0.2">
      <c r="A8557" s="247">
        <v>44552.75</v>
      </c>
      <c r="B8557" s="248">
        <v>19</v>
      </c>
      <c r="C8557" s="243">
        <v>117.912707</v>
      </c>
      <c r="D8557" s="244">
        <v>8.7727054007999996</v>
      </c>
      <c r="E8557" s="245">
        <v>126.6854124008</v>
      </c>
      <c r="F8557" s="246"/>
      <c r="G8557" s="246"/>
      <c r="H8557" s="246"/>
    </row>
    <row r="8558" spans="1:8" x14ac:dyDescent="0.2">
      <c r="A8558" s="247">
        <v>44552.791666659999</v>
      </c>
      <c r="B8558" s="248">
        <v>20</v>
      </c>
      <c r="C8558" s="243">
        <v>115.485625</v>
      </c>
      <c r="D8558" s="244">
        <v>8.5921304999999997</v>
      </c>
      <c r="E8558" s="245">
        <v>124.07775549999999</v>
      </c>
      <c r="F8558" s="246"/>
      <c r="G8558" s="246"/>
      <c r="H8558" s="246"/>
    </row>
    <row r="8559" spans="1:8" x14ac:dyDescent="0.2">
      <c r="A8559" s="247">
        <v>44552.833333330003</v>
      </c>
      <c r="B8559" s="248">
        <v>21</v>
      </c>
      <c r="C8559" s="243">
        <v>111.485035</v>
      </c>
      <c r="D8559" s="244">
        <v>8.2944866039999994</v>
      </c>
      <c r="E8559" s="245">
        <v>119.779521604</v>
      </c>
      <c r="F8559" s="246"/>
      <c r="G8559" s="246"/>
      <c r="H8559" s="246"/>
    </row>
    <row r="8560" spans="1:8" x14ac:dyDescent="0.2">
      <c r="A8560" s="247">
        <v>44552.875</v>
      </c>
      <c r="B8560" s="248">
        <v>22</v>
      </c>
      <c r="C8560" s="243">
        <v>107.684603</v>
      </c>
      <c r="D8560" s="244">
        <v>8.0117344631999998</v>
      </c>
      <c r="E8560" s="245">
        <v>115.6963374632</v>
      </c>
      <c r="F8560" s="246"/>
      <c r="G8560" s="246"/>
      <c r="H8560" s="246"/>
    </row>
    <row r="8561" spans="1:8" x14ac:dyDescent="0.2">
      <c r="A8561" s="247">
        <v>44552.916666659999</v>
      </c>
      <c r="B8561" s="248">
        <v>23</v>
      </c>
      <c r="C8561" s="243">
        <v>96.026482000000001</v>
      </c>
      <c r="D8561" s="244">
        <v>7.1443702607999997</v>
      </c>
      <c r="E8561" s="245">
        <v>103.1708522608</v>
      </c>
      <c r="F8561" s="246"/>
      <c r="G8561" s="246"/>
      <c r="H8561" s="246"/>
    </row>
    <row r="8562" spans="1:8" x14ac:dyDescent="0.2">
      <c r="A8562" s="247">
        <v>44552.958333330003</v>
      </c>
      <c r="B8562" s="248">
        <v>24</v>
      </c>
      <c r="C8562" s="243">
        <v>93.295634000000007</v>
      </c>
      <c r="D8562" s="244">
        <v>6.9411951696000003</v>
      </c>
      <c r="E8562" s="245">
        <v>100.23682916960001</v>
      </c>
      <c r="F8562" s="246"/>
      <c r="G8562" s="246"/>
      <c r="H8562" s="246"/>
    </row>
    <row r="8563" spans="1:8" x14ac:dyDescent="0.2">
      <c r="A8563" s="247">
        <v>44553</v>
      </c>
      <c r="B8563" s="248">
        <v>1</v>
      </c>
      <c r="C8563" s="243">
        <v>91.972376999999994</v>
      </c>
      <c r="D8563" s="244">
        <v>6.8427448487999989</v>
      </c>
      <c r="E8563" s="245">
        <v>98.81512184879999</v>
      </c>
      <c r="F8563" s="246"/>
      <c r="G8563" s="246"/>
      <c r="H8563" s="246"/>
    </row>
    <row r="8564" spans="1:8" x14ac:dyDescent="0.2">
      <c r="A8564" s="247">
        <v>44553.041666659999</v>
      </c>
      <c r="B8564" s="248">
        <v>2</v>
      </c>
      <c r="C8564" s="243">
        <v>89.188601000000006</v>
      </c>
      <c r="D8564" s="244">
        <v>6.6356319144000002</v>
      </c>
      <c r="E8564" s="245">
        <v>95.8242329144</v>
      </c>
      <c r="F8564" s="246"/>
      <c r="G8564" s="246"/>
      <c r="H8564" s="246"/>
    </row>
    <row r="8565" spans="1:8" x14ac:dyDescent="0.2">
      <c r="A8565" s="247">
        <v>44553.083333330003</v>
      </c>
      <c r="B8565" s="248">
        <v>3</v>
      </c>
      <c r="C8565" s="243">
        <v>88.928200000000004</v>
      </c>
      <c r="D8565" s="244">
        <v>6.6162580799999997</v>
      </c>
      <c r="E8565" s="245">
        <v>95.544458079999998</v>
      </c>
      <c r="F8565" s="246"/>
      <c r="G8565" s="246"/>
      <c r="H8565" s="246"/>
    </row>
    <row r="8566" spans="1:8" x14ac:dyDescent="0.2">
      <c r="A8566" s="247">
        <v>44553.125</v>
      </c>
      <c r="B8566" s="248">
        <v>4</v>
      </c>
      <c r="C8566" s="243">
        <v>93.656351000000001</v>
      </c>
      <c r="D8566" s="244">
        <v>6.9680325143999999</v>
      </c>
      <c r="E8566" s="245">
        <v>100.62438351439999</v>
      </c>
      <c r="F8566" s="246"/>
      <c r="G8566" s="246"/>
      <c r="H8566" s="246"/>
    </row>
    <row r="8567" spans="1:8" x14ac:dyDescent="0.2">
      <c r="A8567" s="247">
        <v>44553.166666659999</v>
      </c>
      <c r="B8567" s="248">
        <v>5</v>
      </c>
      <c r="C8567" s="243">
        <v>97.604060000000004</v>
      </c>
      <c r="D8567" s="244">
        <v>7.2617420639999999</v>
      </c>
      <c r="E8567" s="245">
        <v>104.86580206400001</v>
      </c>
      <c r="F8567" s="246"/>
      <c r="G8567" s="246"/>
      <c r="H8567" s="246"/>
    </row>
    <row r="8568" spans="1:8" x14ac:dyDescent="0.2">
      <c r="A8568" s="247">
        <v>44553.208333330003</v>
      </c>
      <c r="B8568" s="248">
        <v>6</v>
      </c>
      <c r="C8568" s="243">
        <v>104.348484</v>
      </c>
      <c r="D8568" s="244">
        <v>7.7635272095999994</v>
      </c>
      <c r="E8568" s="245">
        <v>112.1120112096</v>
      </c>
      <c r="F8568" s="246"/>
      <c r="G8568" s="246"/>
      <c r="H8568" s="246"/>
    </row>
    <row r="8569" spans="1:8" x14ac:dyDescent="0.2">
      <c r="A8569" s="247">
        <v>44553.25</v>
      </c>
      <c r="B8569" s="248">
        <v>7</v>
      </c>
      <c r="C8569" s="243">
        <v>112.47799499999999</v>
      </c>
      <c r="D8569" s="244">
        <v>8.3683628279999986</v>
      </c>
      <c r="E8569" s="245">
        <v>120.846357828</v>
      </c>
      <c r="F8569" s="246"/>
      <c r="G8569" s="246"/>
      <c r="H8569" s="246"/>
    </row>
    <row r="8570" spans="1:8" x14ac:dyDescent="0.2">
      <c r="A8570" s="247">
        <v>44553.291666659999</v>
      </c>
      <c r="B8570" s="248">
        <v>8</v>
      </c>
      <c r="C8570" s="243">
        <v>114.195342</v>
      </c>
      <c r="D8570" s="244">
        <v>8.4961334447999999</v>
      </c>
      <c r="E8570" s="245">
        <v>122.69147544479999</v>
      </c>
      <c r="F8570" s="246"/>
      <c r="G8570" s="246"/>
      <c r="H8570" s="246"/>
    </row>
    <row r="8571" spans="1:8" x14ac:dyDescent="0.2">
      <c r="A8571" s="247">
        <v>44553.333333330003</v>
      </c>
      <c r="B8571" s="248">
        <v>9</v>
      </c>
      <c r="C8571" s="243">
        <v>114.543003</v>
      </c>
      <c r="D8571" s="244">
        <v>8.5219994231999987</v>
      </c>
      <c r="E8571" s="245">
        <v>123.0650024232</v>
      </c>
      <c r="F8571" s="246"/>
      <c r="G8571" s="246"/>
      <c r="H8571" s="246"/>
    </row>
    <row r="8572" spans="1:8" x14ac:dyDescent="0.2">
      <c r="A8572" s="247">
        <v>44553.375</v>
      </c>
      <c r="B8572" s="248">
        <v>10</v>
      </c>
      <c r="C8572" s="243">
        <v>114.358187</v>
      </c>
      <c r="D8572" s="244">
        <v>8.5082491127999997</v>
      </c>
      <c r="E8572" s="245">
        <v>122.8664361128</v>
      </c>
      <c r="F8572" s="246"/>
      <c r="G8572" s="246"/>
      <c r="H8572" s="246"/>
    </row>
    <row r="8573" spans="1:8" x14ac:dyDescent="0.2">
      <c r="A8573" s="247">
        <v>44553.416666659999</v>
      </c>
      <c r="B8573" s="248">
        <v>11</v>
      </c>
      <c r="C8573" s="243">
        <v>115.083928</v>
      </c>
      <c r="D8573" s="244">
        <v>8.5622442431999986</v>
      </c>
      <c r="E8573" s="245">
        <v>123.6461722432</v>
      </c>
      <c r="F8573" s="246"/>
      <c r="G8573" s="246"/>
      <c r="H8573" s="246"/>
    </row>
    <row r="8574" spans="1:8" x14ac:dyDescent="0.2">
      <c r="A8574" s="247">
        <v>44553.458333330003</v>
      </c>
      <c r="B8574" s="248">
        <v>12</v>
      </c>
      <c r="C8574" s="243">
        <v>112.97248599999999</v>
      </c>
      <c r="D8574" s="244">
        <v>8.4051529583999987</v>
      </c>
      <c r="E8574" s="245">
        <v>121.37763895839998</v>
      </c>
      <c r="F8574" s="246"/>
      <c r="G8574" s="246"/>
      <c r="H8574" s="246"/>
    </row>
    <row r="8575" spans="1:8" x14ac:dyDescent="0.2">
      <c r="A8575" s="247">
        <v>44553.5</v>
      </c>
      <c r="B8575" s="248">
        <v>13</v>
      </c>
      <c r="C8575" s="243">
        <v>111.37678099999999</v>
      </c>
      <c r="D8575" s="244">
        <v>8.2864325063999988</v>
      </c>
      <c r="E8575" s="245">
        <v>119.6632135064</v>
      </c>
      <c r="F8575" s="246"/>
      <c r="G8575" s="246"/>
      <c r="H8575" s="246"/>
    </row>
    <row r="8576" spans="1:8" x14ac:dyDescent="0.2">
      <c r="A8576" s="247">
        <v>44553.541666659999</v>
      </c>
      <c r="B8576" s="248">
        <v>14</v>
      </c>
      <c r="C8576" s="243">
        <v>110.848558</v>
      </c>
      <c r="D8576" s="244">
        <v>8.2471327151999994</v>
      </c>
      <c r="E8576" s="245">
        <v>119.09569071519999</v>
      </c>
      <c r="F8576" s="246"/>
      <c r="G8576" s="246"/>
      <c r="H8576" s="246"/>
    </row>
    <row r="8577" spans="1:8" x14ac:dyDescent="0.2">
      <c r="A8577" s="247">
        <v>44553.583333330003</v>
      </c>
      <c r="B8577" s="248">
        <v>15</v>
      </c>
      <c r="C8577" s="243">
        <v>109.561802</v>
      </c>
      <c r="D8577" s="244">
        <v>8.151398068799999</v>
      </c>
      <c r="E8577" s="245">
        <v>117.71320006880001</v>
      </c>
      <c r="F8577" s="246"/>
      <c r="G8577" s="246"/>
      <c r="H8577" s="246"/>
    </row>
    <row r="8578" spans="1:8" x14ac:dyDescent="0.2">
      <c r="A8578" s="247">
        <v>44553.625</v>
      </c>
      <c r="B8578" s="248">
        <v>16</v>
      </c>
      <c r="C8578" s="243">
        <v>108.095102</v>
      </c>
      <c r="D8578" s="244">
        <v>8.042275588799999</v>
      </c>
      <c r="E8578" s="245">
        <v>116.13737758879999</v>
      </c>
      <c r="F8578" s="246"/>
      <c r="G8578" s="246"/>
      <c r="H8578" s="246"/>
    </row>
    <row r="8579" spans="1:8" x14ac:dyDescent="0.2">
      <c r="A8579" s="247">
        <v>44553.666666659999</v>
      </c>
      <c r="B8579" s="248">
        <v>17</v>
      </c>
      <c r="C8579" s="243">
        <v>108.19789</v>
      </c>
      <c r="D8579" s="244">
        <v>8.0499230159999993</v>
      </c>
      <c r="E8579" s="245">
        <v>116.24781301599999</v>
      </c>
      <c r="F8579" s="246"/>
      <c r="G8579" s="246"/>
      <c r="H8579" s="246"/>
    </row>
    <row r="8580" spans="1:8" x14ac:dyDescent="0.2">
      <c r="A8580" s="247">
        <v>44553.708333330003</v>
      </c>
      <c r="B8580" s="248">
        <v>18</v>
      </c>
      <c r="C8580" s="243">
        <v>109.53774300000001</v>
      </c>
      <c r="D8580" s="244">
        <v>8.1496080792000001</v>
      </c>
      <c r="E8580" s="245">
        <v>117.6873510792</v>
      </c>
      <c r="F8580" s="246"/>
      <c r="G8580" s="246"/>
      <c r="H8580" s="246"/>
    </row>
    <row r="8581" spans="1:8" x14ac:dyDescent="0.2">
      <c r="A8581" s="247">
        <v>44553.75</v>
      </c>
      <c r="B8581" s="248">
        <v>19</v>
      </c>
      <c r="C8581" s="243">
        <v>109.29189199999999</v>
      </c>
      <c r="D8581" s="244">
        <v>8.1313167647999993</v>
      </c>
      <c r="E8581" s="245">
        <v>117.42320876479999</v>
      </c>
      <c r="F8581" s="246"/>
      <c r="G8581" s="246"/>
      <c r="H8581" s="246"/>
    </row>
    <row r="8582" spans="1:8" x14ac:dyDescent="0.2">
      <c r="A8582" s="247">
        <v>44553.791666659999</v>
      </c>
      <c r="B8582" s="248">
        <v>20</v>
      </c>
      <c r="C8582" s="243">
        <v>107.17311600000001</v>
      </c>
      <c r="D8582" s="244">
        <v>7.9736798304000001</v>
      </c>
      <c r="E8582" s="245">
        <v>115.14679583040001</v>
      </c>
      <c r="F8582" s="246"/>
      <c r="G8582" s="246"/>
      <c r="H8582" s="246"/>
    </row>
    <row r="8583" spans="1:8" x14ac:dyDescent="0.2">
      <c r="A8583" s="247">
        <v>44553.833333330003</v>
      </c>
      <c r="B8583" s="248">
        <v>21</v>
      </c>
      <c r="C8583" s="243">
        <v>105.36424799999999</v>
      </c>
      <c r="D8583" s="244">
        <v>7.8391000511999982</v>
      </c>
      <c r="E8583" s="245">
        <v>113.20334805119998</v>
      </c>
      <c r="F8583" s="246"/>
      <c r="G8583" s="246"/>
      <c r="H8583" s="246"/>
    </row>
    <row r="8584" spans="1:8" x14ac:dyDescent="0.2">
      <c r="A8584" s="247">
        <v>44553.875</v>
      </c>
      <c r="B8584" s="248">
        <v>22</v>
      </c>
      <c r="C8584" s="243">
        <v>104.869626</v>
      </c>
      <c r="D8584" s="244">
        <v>7.8023001743999991</v>
      </c>
      <c r="E8584" s="245">
        <v>112.6719261744</v>
      </c>
      <c r="F8584" s="246"/>
      <c r="G8584" s="246"/>
      <c r="H8584" s="246"/>
    </row>
    <row r="8585" spans="1:8" x14ac:dyDescent="0.2">
      <c r="A8585" s="247">
        <v>44553.916666659999</v>
      </c>
      <c r="B8585" s="248">
        <v>23</v>
      </c>
      <c r="C8585" s="243">
        <v>101.147612</v>
      </c>
      <c r="D8585" s="244">
        <v>7.5253823327999987</v>
      </c>
      <c r="E8585" s="245">
        <v>108.67299433279999</v>
      </c>
      <c r="F8585" s="246"/>
      <c r="G8585" s="246"/>
      <c r="H8585" s="246"/>
    </row>
    <row r="8586" spans="1:8" x14ac:dyDescent="0.2">
      <c r="A8586" s="247">
        <v>44553.958333330003</v>
      </c>
      <c r="B8586" s="248">
        <v>24</v>
      </c>
      <c r="C8586" s="243">
        <v>95.781934000000007</v>
      </c>
      <c r="D8586" s="244">
        <v>7.1261758895999998</v>
      </c>
      <c r="E8586" s="245">
        <v>102.90810988960001</v>
      </c>
      <c r="F8586" s="246"/>
      <c r="G8586" s="246"/>
      <c r="H8586" s="246"/>
    </row>
    <row r="8587" spans="1:8" x14ac:dyDescent="0.2">
      <c r="A8587" s="247">
        <v>44554</v>
      </c>
      <c r="B8587" s="248">
        <v>1</v>
      </c>
      <c r="C8587" s="243">
        <v>94.611187000000001</v>
      </c>
      <c r="D8587" s="244">
        <v>7.0390723127999992</v>
      </c>
      <c r="E8587" s="245">
        <v>101.6502593128</v>
      </c>
      <c r="F8587" s="246"/>
      <c r="G8587" s="246"/>
      <c r="H8587" s="246"/>
    </row>
    <row r="8588" spans="1:8" x14ac:dyDescent="0.2">
      <c r="A8588" s="247">
        <v>44554.041666659999</v>
      </c>
      <c r="B8588" s="248">
        <v>2</v>
      </c>
      <c r="C8588" s="243">
        <v>92.349444999999989</v>
      </c>
      <c r="D8588" s="244">
        <v>6.8707987079999988</v>
      </c>
      <c r="E8588" s="245">
        <v>99.220243707999984</v>
      </c>
      <c r="F8588" s="246"/>
      <c r="G8588" s="246"/>
      <c r="H8588" s="246"/>
    </row>
    <row r="8589" spans="1:8" x14ac:dyDescent="0.2">
      <c r="A8589" s="247">
        <v>44554.083333330003</v>
      </c>
      <c r="B8589" s="248">
        <v>3</v>
      </c>
      <c r="C8589" s="243">
        <v>91.142899</v>
      </c>
      <c r="D8589" s="244">
        <v>6.7810316855999995</v>
      </c>
      <c r="E8589" s="245">
        <v>97.923930685599998</v>
      </c>
      <c r="F8589" s="246"/>
      <c r="G8589" s="246"/>
      <c r="H8589" s="246"/>
    </row>
    <row r="8590" spans="1:8" x14ac:dyDescent="0.2">
      <c r="A8590" s="247">
        <v>44554.125</v>
      </c>
      <c r="B8590" s="248">
        <v>4</v>
      </c>
      <c r="C8590" s="243">
        <v>90.947772000000001</v>
      </c>
      <c r="D8590" s="244">
        <v>6.7665142367999991</v>
      </c>
      <c r="E8590" s="245">
        <v>97.714286236800007</v>
      </c>
      <c r="F8590" s="246"/>
      <c r="G8590" s="246"/>
      <c r="H8590" s="246"/>
    </row>
    <row r="8591" spans="1:8" x14ac:dyDescent="0.2">
      <c r="A8591" s="247">
        <v>44554.166666659999</v>
      </c>
      <c r="B8591" s="248">
        <v>5</v>
      </c>
      <c r="C8591" s="243">
        <v>92.748695999999995</v>
      </c>
      <c r="D8591" s="244">
        <v>6.900502982399999</v>
      </c>
      <c r="E8591" s="245">
        <v>99.649198982399994</v>
      </c>
      <c r="F8591" s="246"/>
      <c r="G8591" s="246"/>
      <c r="H8591" s="246"/>
    </row>
    <row r="8592" spans="1:8" x14ac:dyDescent="0.2">
      <c r="A8592" s="247">
        <v>44554.208333330003</v>
      </c>
      <c r="B8592" s="248">
        <v>6</v>
      </c>
      <c r="C8592" s="243">
        <v>96.070430999999999</v>
      </c>
      <c r="D8592" s="244">
        <v>7.1476400663999993</v>
      </c>
      <c r="E8592" s="245">
        <v>103.2180710664</v>
      </c>
      <c r="F8592" s="246"/>
      <c r="G8592" s="246"/>
      <c r="H8592" s="246"/>
    </row>
    <row r="8593" spans="1:8" x14ac:dyDescent="0.2">
      <c r="A8593" s="247">
        <v>44554.25</v>
      </c>
      <c r="B8593" s="248">
        <v>7</v>
      </c>
      <c r="C8593" s="243">
        <v>101.061942</v>
      </c>
      <c r="D8593" s="244">
        <v>7.5190084847999996</v>
      </c>
      <c r="E8593" s="245">
        <v>108.5809504848</v>
      </c>
      <c r="F8593" s="246"/>
      <c r="G8593" s="246"/>
      <c r="H8593" s="246"/>
    </row>
    <row r="8594" spans="1:8" x14ac:dyDescent="0.2">
      <c r="A8594" s="247">
        <v>44554.291666659999</v>
      </c>
      <c r="B8594" s="248">
        <v>8</v>
      </c>
      <c r="C8594" s="243">
        <v>101.19519</v>
      </c>
      <c r="D8594" s="244">
        <v>7.5289221359999994</v>
      </c>
      <c r="E8594" s="245">
        <v>108.724112136</v>
      </c>
      <c r="F8594" s="246"/>
      <c r="G8594" s="246"/>
      <c r="H8594" s="246"/>
    </row>
    <row r="8595" spans="1:8" x14ac:dyDescent="0.2">
      <c r="A8595" s="247">
        <v>44554.333333330003</v>
      </c>
      <c r="B8595" s="248">
        <v>9</v>
      </c>
      <c r="C8595" s="243">
        <v>100.86465200000001</v>
      </c>
      <c r="D8595" s="244">
        <v>7.5043301087999996</v>
      </c>
      <c r="E8595" s="245">
        <v>108.36898210880001</v>
      </c>
      <c r="F8595" s="246"/>
      <c r="G8595" s="246"/>
      <c r="H8595" s="246"/>
    </row>
    <row r="8596" spans="1:8" x14ac:dyDescent="0.2">
      <c r="A8596" s="247">
        <v>44554.375</v>
      </c>
      <c r="B8596" s="248">
        <v>10</v>
      </c>
      <c r="C8596" s="243">
        <v>99.299642999999989</v>
      </c>
      <c r="D8596" s="244">
        <v>7.3878934391999982</v>
      </c>
      <c r="E8596" s="245">
        <v>106.68753643919999</v>
      </c>
      <c r="F8596" s="246"/>
      <c r="G8596" s="246"/>
      <c r="H8596" s="246"/>
    </row>
    <row r="8597" spans="1:8" x14ac:dyDescent="0.2">
      <c r="A8597" s="247">
        <v>44554.416666659999</v>
      </c>
      <c r="B8597" s="248">
        <v>11</v>
      </c>
      <c r="C8597" s="243">
        <v>100.787144</v>
      </c>
      <c r="D8597" s="244">
        <v>7.4985635135999988</v>
      </c>
      <c r="E8597" s="245">
        <v>108.2857075136</v>
      </c>
      <c r="F8597" s="246"/>
      <c r="G8597" s="246"/>
      <c r="H8597" s="246"/>
    </row>
    <row r="8598" spans="1:8" x14ac:dyDescent="0.2">
      <c r="A8598" s="247">
        <v>44554.458333330003</v>
      </c>
      <c r="B8598" s="248">
        <v>12</v>
      </c>
      <c r="C8598" s="243">
        <v>100.885927</v>
      </c>
      <c r="D8598" s="244">
        <v>7.5059129687999988</v>
      </c>
      <c r="E8598" s="245">
        <v>108.3918399688</v>
      </c>
      <c r="F8598" s="246"/>
      <c r="G8598" s="246"/>
      <c r="H8598" s="246"/>
    </row>
    <row r="8599" spans="1:8" x14ac:dyDescent="0.2">
      <c r="A8599" s="247">
        <v>44554.5</v>
      </c>
      <c r="B8599" s="248">
        <v>13</v>
      </c>
      <c r="C8599" s="243">
        <v>99.922450000000012</v>
      </c>
      <c r="D8599" s="244">
        <v>7.4342302800000004</v>
      </c>
      <c r="E8599" s="245">
        <v>107.35668028000001</v>
      </c>
      <c r="F8599" s="246"/>
      <c r="G8599" s="246"/>
      <c r="H8599" s="246"/>
    </row>
    <row r="8600" spans="1:8" x14ac:dyDescent="0.2">
      <c r="A8600" s="247">
        <v>44554.541666659999</v>
      </c>
      <c r="B8600" s="248">
        <v>14</v>
      </c>
      <c r="C8600" s="243">
        <v>99.064702999999994</v>
      </c>
      <c r="D8600" s="244">
        <v>7.3704139031999993</v>
      </c>
      <c r="E8600" s="245">
        <v>106.4351169032</v>
      </c>
      <c r="F8600" s="246"/>
      <c r="G8600" s="246"/>
      <c r="H8600" s="246"/>
    </row>
    <row r="8601" spans="1:8" x14ac:dyDescent="0.2">
      <c r="A8601" s="247">
        <v>44554.583333330003</v>
      </c>
      <c r="B8601" s="248">
        <v>15</v>
      </c>
      <c r="C8601" s="243">
        <v>98.439377000000007</v>
      </c>
      <c r="D8601" s="244">
        <v>7.3238896487999998</v>
      </c>
      <c r="E8601" s="245">
        <v>105.76326664880001</v>
      </c>
      <c r="F8601" s="246"/>
      <c r="G8601" s="246"/>
      <c r="H8601" s="246"/>
    </row>
    <row r="8602" spans="1:8" x14ac:dyDescent="0.2">
      <c r="A8602" s="247">
        <v>44554.625</v>
      </c>
      <c r="B8602" s="248">
        <v>16</v>
      </c>
      <c r="C8602" s="243">
        <v>98.756985999999998</v>
      </c>
      <c r="D8602" s="244">
        <v>7.3475197583999989</v>
      </c>
      <c r="E8602" s="245">
        <v>106.10450575839999</v>
      </c>
      <c r="F8602" s="246"/>
      <c r="G8602" s="246"/>
      <c r="H8602" s="246"/>
    </row>
    <row r="8603" spans="1:8" x14ac:dyDescent="0.2">
      <c r="A8603" s="247">
        <v>44554.666666659999</v>
      </c>
      <c r="B8603" s="248">
        <v>17</v>
      </c>
      <c r="C8603" s="243">
        <v>100.002742</v>
      </c>
      <c r="D8603" s="244">
        <v>7.4402040047999991</v>
      </c>
      <c r="E8603" s="245">
        <v>107.44294600479999</v>
      </c>
      <c r="F8603" s="246"/>
      <c r="G8603" s="246"/>
      <c r="H8603" s="246"/>
    </row>
    <row r="8604" spans="1:8" x14ac:dyDescent="0.2">
      <c r="A8604" s="247">
        <v>44554.708333330003</v>
      </c>
      <c r="B8604" s="248">
        <v>18</v>
      </c>
      <c r="C8604" s="243">
        <v>102.81313</v>
      </c>
      <c r="D8604" s="244">
        <v>7.6492968719999999</v>
      </c>
      <c r="E8604" s="245">
        <v>110.46242687199999</v>
      </c>
      <c r="F8604" s="246"/>
      <c r="G8604" s="246"/>
      <c r="H8604" s="246"/>
    </row>
    <row r="8605" spans="1:8" x14ac:dyDescent="0.2">
      <c r="A8605" s="247">
        <v>44554.75</v>
      </c>
      <c r="B8605" s="248">
        <v>19</v>
      </c>
      <c r="C8605" s="243">
        <v>103.343504</v>
      </c>
      <c r="D8605" s="244">
        <v>7.6887566975999988</v>
      </c>
      <c r="E8605" s="245">
        <v>111.03226069759999</v>
      </c>
      <c r="F8605" s="246"/>
      <c r="G8605" s="246"/>
      <c r="H8605" s="246"/>
    </row>
    <row r="8606" spans="1:8" x14ac:dyDescent="0.2">
      <c r="A8606" s="247">
        <v>44554.791666659999</v>
      </c>
      <c r="B8606" s="248">
        <v>20</v>
      </c>
      <c r="C8606" s="243">
        <v>101.06511800000001</v>
      </c>
      <c r="D8606" s="244">
        <v>7.5192447792000001</v>
      </c>
      <c r="E8606" s="245">
        <v>108.58436277920001</v>
      </c>
      <c r="F8606" s="246"/>
      <c r="G8606" s="246"/>
      <c r="H8606" s="246"/>
    </row>
    <row r="8607" spans="1:8" x14ac:dyDescent="0.2">
      <c r="A8607" s="247">
        <v>44554.833333330003</v>
      </c>
      <c r="B8607" s="248">
        <v>21</v>
      </c>
      <c r="C8607" s="243">
        <v>99.385531999999998</v>
      </c>
      <c r="D8607" s="244">
        <v>7.3942835807999989</v>
      </c>
      <c r="E8607" s="245">
        <v>106.77981558079999</v>
      </c>
      <c r="F8607" s="246"/>
      <c r="G8607" s="246"/>
      <c r="H8607" s="246"/>
    </row>
    <row r="8608" spans="1:8" x14ac:dyDescent="0.2">
      <c r="A8608" s="247">
        <v>44554.875</v>
      </c>
      <c r="B8608" s="248">
        <v>22</v>
      </c>
      <c r="C8608" s="243">
        <v>97.582003999999998</v>
      </c>
      <c r="D8608" s="244">
        <v>7.2601010975999989</v>
      </c>
      <c r="E8608" s="245">
        <v>104.8421050976</v>
      </c>
      <c r="F8608" s="246"/>
      <c r="G8608" s="246"/>
      <c r="H8608" s="246"/>
    </row>
    <row r="8609" spans="1:8" x14ac:dyDescent="0.2">
      <c r="A8609" s="247">
        <v>44554.916666659999</v>
      </c>
      <c r="B8609" s="248">
        <v>23</v>
      </c>
      <c r="C8609" s="243">
        <v>95.423581999999996</v>
      </c>
      <c r="D8609" s="244">
        <v>7.0995145007999989</v>
      </c>
      <c r="E8609" s="245">
        <v>102.52309650079999</v>
      </c>
      <c r="F8609" s="246"/>
      <c r="G8609" s="246"/>
      <c r="H8609" s="246"/>
    </row>
    <row r="8610" spans="1:8" x14ac:dyDescent="0.2">
      <c r="A8610" s="247">
        <v>44554.958333330003</v>
      </c>
      <c r="B8610" s="248">
        <v>24</v>
      </c>
      <c r="C8610" s="243">
        <v>92.13678800000001</v>
      </c>
      <c r="D8610" s="244">
        <v>6.8549770272000004</v>
      </c>
      <c r="E8610" s="245">
        <v>98.991765027200017</v>
      </c>
      <c r="F8610" s="246"/>
      <c r="G8610" s="246"/>
      <c r="H8610" s="246"/>
    </row>
    <row r="8611" spans="1:8" x14ac:dyDescent="0.2">
      <c r="A8611" s="247">
        <v>44555</v>
      </c>
      <c r="B8611" s="248">
        <v>1</v>
      </c>
      <c r="C8611" s="243">
        <v>90.323067000000009</v>
      </c>
      <c r="D8611" s="244">
        <v>6.7200361848000005</v>
      </c>
      <c r="E8611" s="245">
        <v>97.043103184800003</v>
      </c>
      <c r="F8611" s="246"/>
      <c r="G8611" s="246"/>
      <c r="H8611" s="246"/>
    </row>
    <row r="8612" spans="1:8" x14ac:dyDescent="0.2">
      <c r="A8612" s="247">
        <v>44555.041666659999</v>
      </c>
      <c r="B8612" s="248">
        <v>2</v>
      </c>
      <c r="C8612" s="243">
        <v>88.13300799999999</v>
      </c>
      <c r="D8612" s="244">
        <v>6.5570957951999986</v>
      </c>
      <c r="E8612" s="245">
        <v>94.690103795199988</v>
      </c>
      <c r="F8612" s="246"/>
      <c r="G8612" s="246"/>
      <c r="H8612" s="246"/>
    </row>
    <row r="8613" spans="1:8" x14ac:dyDescent="0.2">
      <c r="A8613" s="247">
        <v>44555.083333330003</v>
      </c>
      <c r="B8613" s="248">
        <v>3</v>
      </c>
      <c r="C8613" s="243">
        <v>86.924751000000001</v>
      </c>
      <c r="D8613" s="244">
        <v>6.4672014743999995</v>
      </c>
      <c r="E8613" s="245">
        <v>93.3919524744</v>
      </c>
      <c r="F8613" s="246"/>
      <c r="G8613" s="246"/>
      <c r="H8613" s="246"/>
    </row>
    <row r="8614" spans="1:8" x14ac:dyDescent="0.2">
      <c r="A8614" s="247">
        <v>44555.125</v>
      </c>
      <c r="B8614" s="248">
        <v>4</v>
      </c>
      <c r="C8614" s="243">
        <v>85.700091</v>
      </c>
      <c r="D8614" s="244">
        <v>6.3760867703999997</v>
      </c>
      <c r="E8614" s="245">
        <v>92.076177770399994</v>
      </c>
      <c r="F8614" s="246"/>
      <c r="G8614" s="246"/>
      <c r="H8614" s="246"/>
    </row>
    <row r="8615" spans="1:8" x14ac:dyDescent="0.2">
      <c r="A8615" s="247">
        <v>44555.166666659999</v>
      </c>
      <c r="B8615" s="248">
        <v>5</v>
      </c>
      <c r="C8615" s="243">
        <v>86.553331999999997</v>
      </c>
      <c r="D8615" s="244">
        <v>6.4395679007999993</v>
      </c>
      <c r="E8615" s="245">
        <v>92.992899900799998</v>
      </c>
      <c r="F8615" s="246"/>
      <c r="G8615" s="246"/>
      <c r="H8615" s="246"/>
    </row>
    <row r="8616" spans="1:8" x14ac:dyDescent="0.2">
      <c r="A8616" s="247">
        <v>44555.208333330003</v>
      </c>
      <c r="B8616" s="248">
        <v>6</v>
      </c>
      <c r="C8616" s="243">
        <v>89.223924000000011</v>
      </c>
      <c r="D8616" s="244">
        <v>6.6382599456000007</v>
      </c>
      <c r="E8616" s="245">
        <v>95.862183945600009</v>
      </c>
      <c r="F8616" s="246"/>
      <c r="G8616" s="246"/>
      <c r="H8616" s="246"/>
    </row>
    <row r="8617" spans="1:8" x14ac:dyDescent="0.2">
      <c r="A8617" s="247">
        <v>44555.25</v>
      </c>
      <c r="B8617" s="248">
        <v>7</v>
      </c>
      <c r="C8617" s="243">
        <v>92.240142999999989</v>
      </c>
      <c r="D8617" s="244">
        <v>6.8626666391999986</v>
      </c>
      <c r="E8617" s="245">
        <v>99.10280963919999</v>
      </c>
      <c r="F8617" s="246"/>
      <c r="G8617" s="246"/>
      <c r="H8617" s="246"/>
    </row>
    <row r="8618" spans="1:8" x14ac:dyDescent="0.2">
      <c r="A8618" s="247">
        <v>44555.291666659999</v>
      </c>
      <c r="B8618" s="248">
        <v>8</v>
      </c>
      <c r="C8618" s="243">
        <v>90.915298000000007</v>
      </c>
      <c r="D8618" s="244">
        <v>6.7640981711999997</v>
      </c>
      <c r="E8618" s="245">
        <v>97.679396171200011</v>
      </c>
      <c r="F8618" s="246"/>
      <c r="G8618" s="246"/>
      <c r="H8618" s="246"/>
    </row>
    <row r="8619" spans="1:8" x14ac:dyDescent="0.2">
      <c r="A8619" s="247">
        <v>44555.333333330003</v>
      </c>
      <c r="B8619" s="248">
        <v>9</v>
      </c>
      <c r="C8619" s="243">
        <v>94.163226000000009</v>
      </c>
      <c r="D8619" s="244">
        <v>7.0057440144000003</v>
      </c>
      <c r="E8619" s="245">
        <v>101.1689700144</v>
      </c>
      <c r="F8619" s="246"/>
      <c r="G8619" s="246"/>
      <c r="H8619" s="246"/>
    </row>
    <row r="8620" spans="1:8" x14ac:dyDescent="0.2">
      <c r="A8620" s="247">
        <v>44555.375</v>
      </c>
      <c r="B8620" s="248">
        <v>10</v>
      </c>
      <c r="C8620" s="243">
        <v>98.185505000000006</v>
      </c>
      <c r="D8620" s="244">
        <v>7.3050015720000001</v>
      </c>
      <c r="E8620" s="245">
        <v>105.490506572</v>
      </c>
      <c r="F8620" s="246"/>
      <c r="G8620" s="246"/>
      <c r="H8620" s="246"/>
    </row>
    <row r="8621" spans="1:8" x14ac:dyDescent="0.2">
      <c r="A8621" s="247">
        <v>44555.416666659999</v>
      </c>
      <c r="B8621" s="248">
        <v>11</v>
      </c>
      <c r="C8621" s="243">
        <v>100.50823700000001</v>
      </c>
      <c r="D8621" s="244">
        <v>7.4778128327999998</v>
      </c>
      <c r="E8621" s="245">
        <v>107.98604983280001</v>
      </c>
      <c r="F8621" s="246"/>
      <c r="G8621" s="246"/>
      <c r="H8621" s="246"/>
    </row>
    <row r="8622" spans="1:8" x14ac:dyDescent="0.2">
      <c r="A8622" s="247">
        <v>44555.458333330003</v>
      </c>
      <c r="B8622" s="248">
        <v>12</v>
      </c>
      <c r="C8622" s="243">
        <v>99.679066000000006</v>
      </c>
      <c r="D8622" s="244">
        <v>7.4161225104000001</v>
      </c>
      <c r="E8622" s="245">
        <v>107.09518851040001</v>
      </c>
      <c r="F8622" s="246"/>
      <c r="G8622" s="246"/>
      <c r="H8622" s="246"/>
    </row>
    <row r="8623" spans="1:8" x14ac:dyDescent="0.2">
      <c r="A8623" s="247">
        <v>44555.5</v>
      </c>
      <c r="B8623" s="248">
        <v>13</v>
      </c>
      <c r="C8623" s="243">
        <v>98.457842000000014</v>
      </c>
      <c r="D8623" s="244">
        <v>7.3252634448</v>
      </c>
      <c r="E8623" s="245">
        <v>105.78310544480001</v>
      </c>
      <c r="F8623" s="246"/>
      <c r="G8623" s="246"/>
      <c r="H8623" s="246"/>
    </row>
    <row r="8624" spans="1:8" x14ac:dyDescent="0.2">
      <c r="A8624" s="247">
        <v>44555.541666659999</v>
      </c>
      <c r="B8624" s="248">
        <v>14</v>
      </c>
      <c r="C8624" s="243">
        <v>96.827324000000004</v>
      </c>
      <c r="D8624" s="244">
        <v>7.2039529055999996</v>
      </c>
      <c r="E8624" s="245">
        <v>104.03127690560001</v>
      </c>
      <c r="F8624" s="246"/>
      <c r="G8624" s="246"/>
      <c r="H8624" s="246"/>
    </row>
    <row r="8625" spans="1:8" x14ac:dyDescent="0.2">
      <c r="A8625" s="247">
        <v>44555.583333330003</v>
      </c>
      <c r="B8625" s="248">
        <v>15</v>
      </c>
      <c r="C8625" s="243">
        <v>97.160377999999994</v>
      </c>
      <c r="D8625" s="244">
        <v>7.2287321231999986</v>
      </c>
      <c r="E8625" s="245">
        <v>104.3891101232</v>
      </c>
      <c r="F8625" s="246"/>
      <c r="G8625" s="246"/>
      <c r="H8625" s="246"/>
    </row>
    <row r="8626" spans="1:8" x14ac:dyDescent="0.2">
      <c r="A8626" s="247">
        <v>44555.625</v>
      </c>
      <c r="B8626" s="248">
        <v>16</v>
      </c>
      <c r="C8626" s="243">
        <v>97.752685999999997</v>
      </c>
      <c r="D8626" s="244">
        <v>7.2727998383999992</v>
      </c>
      <c r="E8626" s="245">
        <v>105.0254858384</v>
      </c>
      <c r="F8626" s="246"/>
      <c r="G8626" s="246"/>
      <c r="H8626" s="246"/>
    </row>
    <row r="8627" spans="1:8" x14ac:dyDescent="0.2">
      <c r="A8627" s="247">
        <v>44555.666666659999</v>
      </c>
      <c r="B8627" s="248">
        <v>17</v>
      </c>
      <c r="C8627" s="243">
        <v>99.321667999999988</v>
      </c>
      <c r="D8627" s="244">
        <v>7.3895320991999984</v>
      </c>
      <c r="E8627" s="245">
        <v>106.71120009919998</v>
      </c>
      <c r="F8627" s="246"/>
      <c r="G8627" s="246"/>
      <c r="H8627" s="246"/>
    </row>
    <row r="8628" spans="1:8" x14ac:dyDescent="0.2">
      <c r="A8628" s="247">
        <v>44555.708333330003</v>
      </c>
      <c r="B8628" s="248">
        <v>18</v>
      </c>
      <c r="C8628" s="243">
        <v>102.360867</v>
      </c>
      <c r="D8628" s="244">
        <v>7.6156485047999993</v>
      </c>
      <c r="E8628" s="245">
        <v>109.97651550480001</v>
      </c>
      <c r="F8628" s="246"/>
      <c r="G8628" s="246"/>
      <c r="H8628" s="246"/>
    </row>
    <row r="8629" spans="1:8" x14ac:dyDescent="0.2">
      <c r="A8629" s="247">
        <v>44555.75</v>
      </c>
      <c r="B8629" s="248">
        <v>19</v>
      </c>
      <c r="C8629" s="243">
        <v>104.38067199999999</v>
      </c>
      <c r="D8629" s="244">
        <v>7.7659219967999986</v>
      </c>
      <c r="E8629" s="245">
        <v>112.14659399679999</v>
      </c>
      <c r="F8629" s="246"/>
      <c r="G8629" s="246"/>
      <c r="H8629" s="246"/>
    </row>
    <row r="8630" spans="1:8" x14ac:dyDescent="0.2">
      <c r="A8630" s="247">
        <v>44555.791666659999</v>
      </c>
      <c r="B8630" s="248">
        <v>20</v>
      </c>
      <c r="C8630" s="243">
        <v>103.29213900000001</v>
      </c>
      <c r="D8630" s="244">
        <v>7.6849351415999996</v>
      </c>
      <c r="E8630" s="245">
        <v>110.9770741416</v>
      </c>
      <c r="F8630" s="246"/>
      <c r="G8630" s="246"/>
      <c r="H8630" s="246"/>
    </row>
    <row r="8631" spans="1:8" x14ac:dyDescent="0.2">
      <c r="A8631" s="247">
        <v>44555.833333330003</v>
      </c>
      <c r="B8631" s="248">
        <v>21</v>
      </c>
      <c r="C8631" s="243">
        <v>102.13075900000001</v>
      </c>
      <c r="D8631" s="244">
        <v>7.5985284696000006</v>
      </c>
      <c r="E8631" s="245">
        <v>109.72928746960001</v>
      </c>
      <c r="F8631" s="246"/>
      <c r="G8631" s="246"/>
      <c r="H8631" s="246"/>
    </row>
    <row r="8632" spans="1:8" x14ac:dyDescent="0.2">
      <c r="A8632" s="247">
        <v>44555.875</v>
      </c>
      <c r="B8632" s="248">
        <v>22</v>
      </c>
      <c r="C8632" s="243">
        <v>101.562175</v>
      </c>
      <c r="D8632" s="244">
        <v>7.556225819999999</v>
      </c>
      <c r="E8632" s="245">
        <v>109.11840081999999</v>
      </c>
      <c r="F8632" s="246"/>
      <c r="G8632" s="246"/>
      <c r="H8632" s="246"/>
    </row>
    <row r="8633" spans="1:8" x14ac:dyDescent="0.2">
      <c r="A8633" s="247">
        <v>44555.916666659999</v>
      </c>
      <c r="B8633" s="248">
        <v>23</v>
      </c>
      <c r="C8633" s="243">
        <v>99.015601000000004</v>
      </c>
      <c r="D8633" s="244">
        <v>7.3667607143999998</v>
      </c>
      <c r="E8633" s="245">
        <v>106.38236171440001</v>
      </c>
      <c r="F8633" s="246"/>
      <c r="G8633" s="246"/>
      <c r="H8633" s="246"/>
    </row>
    <row r="8634" spans="1:8" x14ac:dyDescent="0.2">
      <c r="A8634" s="247">
        <v>44555.958333330003</v>
      </c>
      <c r="B8634" s="248">
        <v>24</v>
      </c>
      <c r="C8634" s="243">
        <v>96.69689799999999</v>
      </c>
      <c r="D8634" s="244">
        <v>7.1942492111999989</v>
      </c>
      <c r="E8634" s="245">
        <v>103.89114721119999</v>
      </c>
      <c r="F8634" s="246"/>
      <c r="G8634" s="246"/>
      <c r="H8634" s="246"/>
    </row>
    <row r="8635" spans="1:8" x14ac:dyDescent="0.2">
      <c r="A8635" s="247">
        <v>44556</v>
      </c>
      <c r="B8635" s="248">
        <v>1</v>
      </c>
      <c r="C8635" s="243">
        <v>92.731056999999993</v>
      </c>
      <c r="D8635" s="244">
        <v>6.8991906407999988</v>
      </c>
      <c r="E8635" s="245">
        <v>99.630247640799993</v>
      </c>
      <c r="F8635" s="246"/>
      <c r="G8635" s="246"/>
      <c r="H8635" s="246"/>
    </row>
    <row r="8636" spans="1:8" x14ac:dyDescent="0.2">
      <c r="A8636" s="247">
        <v>44556.041666659999</v>
      </c>
      <c r="B8636" s="248">
        <v>2</v>
      </c>
      <c r="C8636" s="243">
        <v>90.544361999999992</v>
      </c>
      <c r="D8636" s="244">
        <v>6.7365005327999992</v>
      </c>
      <c r="E8636" s="245">
        <v>97.280862532799986</v>
      </c>
      <c r="F8636" s="246"/>
      <c r="G8636" s="246"/>
      <c r="H8636" s="246"/>
    </row>
    <row r="8637" spans="1:8" x14ac:dyDescent="0.2">
      <c r="A8637" s="247">
        <v>44556.083333330003</v>
      </c>
      <c r="B8637" s="248">
        <v>3</v>
      </c>
      <c r="C8637" s="243">
        <v>89.64609999999999</v>
      </c>
      <c r="D8637" s="244">
        <v>6.6696698399999983</v>
      </c>
      <c r="E8637" s="245">
        <v>96.315769839999987</v>
      </c>
      <c r="F8637" s="246"/>
      <c r="G8637" s="246"/>
      <c r="H8637" s="246"/>
    </row>
    <row r="8638" spans="1:8" x14ac:dyDescent="0.2">
      <c r="A8638" s="247">
        <v>44556.125</v>
      </c>
      <c r="B8638" s="248">
        <v>4</v>
      </c>
      <c r="C8638" s="243">
        <v>89.806463000000008</v>
      </c>
      <c r="D8638" s="244">
        <v>6.6816008472000004</v>
      </c>
      <c r="E8638" s="245">
        <v>96.48806384720001</v>
      </c>
      <c r="F8638" s="246"/>
      <c r="G8638" s="246"/>
      <c r="H8638" s="246"/>
    </row>
    <row r="8639" spans="1:8" x14ac:dyDescent="0.2">
      <c r="A8639" s="247">
        <v>44556.166666659999</v>
      </c>
      <c r="B8639" s="248">
        <v>5</v>
      </c>
      <c r="C8639" s="243">
        <v>91.53361799999999</v>
      </c>
      <c r="D8639" s="244">
        <v>6.8101011791999984</v>
      </c>
      <c r="E8639" s="245">
        <v>98.343719179199994</v>
      </c>
      <c r="F8639" s="246"/>
      <c r="G8639" s="246"/>
      <c r="H8639" s="246"/>
    </row>
    <row r="8640" spans="1:8" x14ac:dyDescent="0.2">
      <c r="A8640" s="247">
        <v>44556.208333330003</v>
      </c>
      <c r="B8640" s="248">
        <v>6</v>
      </c>
      <c r="C8640" s="243">
        <v>94.011535999999992</v>
      </c>
      <c r="D8640" s="244">
        <v>6.9944582783999989</v>
      </c>
      <c r="E8640" s="245">
        <v>101.0059942784</v>
      </c>
      <c r="F8640" s="246"/>
      <c r="G8640" s="246"/>
      <c r="H8640" s="246"/>
    </row>
    <row r="8641" spans="1:8" x14ac:dyDescent="0.2">
      <c r="A8641" s="247">
        <v>44556.25</v>
      </c>
      <c r="B8641" s="248">
        <v>7</v>
      </c>
      <c r="C8641" s="243">
        <v>96.768337000000002</v>
      </c>
      <c r="D8641" s="244">
        <v>7.1995642728</v>
      </c>
      <c r="E8641" s="245">
        <v>103.96790127280001</v>
      </c>
      <c r="F8641" s="246"/>
      <c r="G8641" s="246"/>
      <c r="H8641" s="246"/>
    </row>
    <row r="8642" spans="1:8" x14ac:dyDescent="0.2">
      <c r="A8642" s="247">
        <v>44556.291666659999</v>
      </c>
      <c r="B8642" s="248">
        <v>8</v>
      </c>
      <c r="C8642" s="243">
        <v>94.867193</v>
      </c>
      <c r="D8642" s="244">
        <v>7.0581191591999994</v>
      </c>
      <c r="E8642" s="245">
        <v>101.9253121592</v>
      </c>
      <c r="F8642" s="246"/>
      <c r="G8642" s="246"/>
      <c r="H8642" s="246"/>
    </row>
    <row r="8643" spans="1:8" x14ac:dyDescent="0.2">
      <c r="A8643" s="247">
        <v>44556.333333330003</v>
      </c>
      <c r="B8643" s="248">
        <v>9</v>
      </c>
      <c r="C8643" s="243">
        <v>94.428993000000006</v>
      </c>
      <c r="D8643" s="244">
        <v>7.0255170792000001</v>
      </c>
      <c r="E8643" s="245">
        <v>101.45451007920001</v>
      </c>
      <c r="F8643" s="246"/>
      <c r="G8643" s="246"/>
      <c r="H8643" s="246"/>
    </row>
    <row r="8644" spans="1:8" x14ac:dyDescent="0.2">
      <c r="A8644" s="247">
        <v>44556.375</v>
      </c>
      <c r="B8644" s="248">
        <v>10</v>
      </c>
      <c r="C8644" s="243">
        <v>96.020620999999991</v>
      </c>
      <c r="D8644" s="244">
        <v>7.1439342023999988</v>
      </c>
      <c r="E8644" s="245">
        <v>103.1645552024</v>
      </c>
      <c r="F8644" s="246"/>
      <c r="G8644" s="246"/>
      <c r="H8644" s="246"/>
    </row>
    <row r="8645" spans="1:8" x14ac:dyDescent="0.2">
      <c r="A8645" s="247">
        <v>44556.416666659999</v>
      </c>
      <c r="B8645" s="248">
        <v>11</v>
      </c>
      <c r="C8645" s="243">
        <v>97.854801000000009</v>
      </c>
      <c r="D8645" s="244">
        <v>7.2803971943999999</v>
      </c>
      <c r="E8645" s="245">
        <v>105.1351981944</v>
      </c>
      <c r="F8645" s="246"/>
      <c r="G8645" s="246"/>
      <c r="H8645" s="246"/>
    </row>
    <row r="8646" spans="1:8" x14ac:dyDescent="0.2">
      <c r="A8646" s="247">
        <v>44556.458333330003</v>
      </c>
      <c r="B8646" s="248">
        <v>12</v>
      </c>
      <c r="C8646" s="243">
        <v>96.884906000000001</v>
      </c>
      <c r="D8646" s="244">
        <v>7.2082370063999992</v>
      </c>
      <c r="E8646" s="245">
        <v>104.0931430064</v>
      </c>
      <c r="F8646" s="246"/>
      <c r="G8646" s="246"/>
      <c r="H8646" s="246"/>
    </row>
    <row r="8647" spans="1:8" x14ac:dyDescent="0.2">
      <c r="A8647" s="247">
        <v>44556.5</v>
      </c>
      <c r="B8647" s="248">
        <v>13</v>
      </c>
      <c r="C8647" s="243">
        <v>97.569654</v>
      </c>
      <c r="D8647" s="244">
        <v>7.2591822575999991</v>
      </c>
      <c r="E8647" s="245">
        <v>104.8288362576</v>
      </c>
      <c r="F8647" s="246"/>
      <c r="G8647" s="246"/>
      <c r="H8647" s="246"/>
    </row>
    <row r="8648" spans="1:8" x14ac:dyDescent="0.2">
      <c r="A8648" s="247">
        <v>44556.541666659999</v>
      </c>
      <c r="B8648" s="248">
        <v>14</v>
      </c>
      <c r="C8648" s="243">
        <v>98.236288000000002</v>
      </c>
      <c r="D8648" s="244">
        <v>7.3087798271999995</v>
      </c>
      <c r="E8648" s="245">
        <v>105.5450678272</v>
      </c>
      <c r="F8648" s="246"/>
      <c r="G8648" s="246"/>
      <c r="H8648" s="246"/>
    </row>
    <row r="8649" spans="1:8" x14ac:dyDescent="0.2">
      <c r="A8649" s="247">
        <v>44556.583333330003</v>
      </c>
      <c r="B8649" s="248">
        <v>15</v>
      </c>
      <c r="C8649" s="243">
        <v>98.944355999999999</v>
      </c>
      <c r="D8649" s="244">
        <v>7.3614600863999993</v>
      </c>
      <c r="E8649" s="245">
        <v>106.3058160864</v>
      </c>
      <c r="F8649" s="246"/>
      <c r="G8649" s="246"/>
      <c r="H8649" s="246"/>
    </row>
    <row r="8650" spans="1:8" x14ac:dyDescent="0.2">
      <c r="A8650" s="247">
        <v>44556.625</v>
      </c>
      <c r="B8650" s="248">
        <v>16</v>
      </c>
      <c r="C8650" s="243">
        <v>99.553477000000001</v>
      </c>
      <c r="D8650" s="244">
        <v>7.4067786887999993</v>
      </c>
      <c r="E8650" s="245">
        <v>106.9602556888</v>
      </c>
      <c r="F8650" s="246"/>
      <c r="G8650" s="246"/>
      <c r="H8650" s="246"/>
    </row>
    <row r="8651" spans="1:8" x14ac:dyDescent="0.2">
      <c r="A8651" s="247">
        <v>44556.666666659999</v>
      </c>
      <c r="B8651" s="248">
        <v>17</v>
      </c>
      <c r="C8651" s="243">
        <v>101.387091</v>
      </c>
      <c r="D8651" s="244">
        <v>7.5431995703999997</v>
      </c>
      <c r="E8651" s="245">
        <v>108.9302905704</v>
      </c>
      <c r="F8651" s="246"/>
      <c r="G8651" s="246"/>
      <c r="H8651" s="246"/>
    </row>
    <row r="8652" spans="1:8" x14ac:dyDescent="0.2">
      <c r="A8652" s="247">
        <v>44556.708333330003</v>
      </c>
      <c r="B8652" s="248">
        <v>18</v>
      </c>
      <c r="C8652" s="243">
        <v>104.539265</v>
      </c>
      <c r="D8652" s="244">
        <v>7.7777213159999992</v>
      </c>
      <c r="E8652" s="245">
        <v>112.316986316</v>
      </c>
      <c r="F8652" s="246"/>
      <c r="G8652" s="246"/>
      <c r="H8652" s="246"/>
    </row>
    <row r="8653" spans="1:8" x14ac:dyDescent="0.2">
      <c r="A8653" s="247">
        <v>44556.75</v>
      </c>
      <c r="B8653" s="248">
        <v>19</v>
      </c>
      <c r="C8653" s="243">
        <v>106.461242</v>
      </c>
      <c r="D8653" s="244">
        <v>7.9207164047999994</v>
      </c>
      <c r="E8653" s="245">
        <v>114.3819584048</v>
      </c>
      <c r="F8653" s="246"/>
      <c r="G8653" s="246"/>
      <c r="H8653" s="246"/>
    </row>
    <row r="8654" spans="1:8" x14ac:dyDescent="0.2">
      <c r="A8654" s="247">
        <v>44556.791666659999</v>
      </c>
      <c r="B8654" s="248">
        <v>20</v>
      </c>
      <c r="C8654" s="243">
        <v>104.792947</v>
      </c>
      <c r="D8654" s="244">
        <v>7.796595256799999</v>
      </c>
      <c r="E8654" s="245">
        <v>112.5895422568</v>
      </c>
      <c r="F8654" s="246"/>
      <c r="G8654" s="246"/>
      <c r="H8654" s="246"/>
    </row>
    <row r="8655" spans="1:8" x14ac:dyDescent="0.2">
      <c r="A8655" s="247">
        <v>44556.833333330003</v>
      </c>
      <c r="B8655" s="248">
        <v>21</v>
      </c>
      <c r="C8655" s="243">
        <v>103.18456</v>
      </c>
      <c r="D8655" s="244">
        <v>7.6769312639999994</v>
      </c>
      <c r="E8655" s="245">
        <v>110.86149126400001</v>
      </c>
      <c r="F8655" s="246"/>
      <c r="G8655" s="246"/>
      <c r="H8655" s="246"/>
    </row>
    <row r="8656" spans="1:8" x14ac:dyDescent="0.2">
      <c r="A8656" s="247">
        <v>44556.875</v>
      </c>
      <c r="B8656" s="248">
        <v>22</v>
      </c>
      <c r="C8656" s="243">
        <v>99.817247000000009</v>
      </c>
      <c r="D8656" s="244">
        <v>7.4264031768000001</v>
      </c>
      <c r="E8656" s="245">
        <v>107.2436501768</v>
      </c>
      <c r="F8656" s="246"/>
      <c r="G8656" s="246"/>
      <c r="H8656" s="246"/>
    </row>
    <row r="8657" spans="1:8" x14ac:dyDescent="0.2">
      <c r="A8657" s="247">
        <v>44556.916666659999</v>
      </c>
      <c r="B8657" s="248">
        <v>23</v>
      </c>
      <c r="C8657" s="243">
        <v>95.90885999999999</v>
      </c>
      <c r="D8657" s="244">
        <v>7.1356191839999985</v>
      </c>
      <c r="E8657" s="245">
        <v>103.04447918399998</v>
      </c>
      <c r="F8657" s="246"/>
      <c r="G8657" s="246"/>
      <c r="H8657" s="246"/>
    </row>
    <row r="8658" spans="1:8" x14ac:dyDescent="0.2">
      <c r="A8658" s="247">
        <v>44556.958333330003</v>
      </c>
      <c r="B8658" s="248">
        <v>24</v>
      </c>
      <c r="C8658" s="243">
        <v>92.435751999999994</v>
      </c>
      <c r="D8658" s="244">
        <v>6.8772199487999988</v>
      </c>
      <c r="E8658" s="245">
        <v>99.312971948799998</v>
      </c>
      <c r="F8658" s="246"/>
      <c r="G8658" s="246"/>
      <c r="H8658" s="246"/>
    </row>
    <row r="8659" spans="1:8" x14ac:dyDescent="0.2">
      <c r="A8659" s="247">
        <v>44557</v>
      </c>
      <c r="B8659" s="248">
        <v>1</v>
      </c>
      <c r="C8659" s="243">
        <v>90.728982999999999</v>
      </c>
      <c r="D8659" s="244">
        <v>6.7502363351999994</v>
      </c>
      <c r="E8659" s="245">
        <v>97.4792193352</v>
      </c>
      <c r="F8659" s="246"/>
      <c r="G8659" s="246"/>
      <c r="H8659" s="246"/>
    </row>
    <row r="8660" spans="1:8" x14ac:dyDescent="0.2">
      <c r="A8660" s="247">
        <v>44557.041666659999</v>
      </c>
      <c r="B8660" s="248">
        <v>2</v>
      </c>
      <c r="C8660" s="243">
        <v>89.803041999999991</v>
      </c>
      <c r="D8660" s="244">
        <v>6.6813463247999989</v>
      </c>
      <c r="E8660" s="245">
        <v>96.484388324799994</v>
      </c>
      <c r="F8660" s="246"/>
      <c r="G8660" s="246"/>
      <c r="H8660" s="246"/>
    </row>
    <row r="8661" spans="1:8" x14ac:dyDescent="0.2">
      <c r="A8661" s="247">
        <v>44557.083333330003</v>
      </c>
      <c r="B8661" s="248">
        <v>3</v>
      </c>
      <c r="C8661" s="243">
        <v>88.044675999999995</v>
      </c>
      <c r="D8661" s="244">
        <v>6.5505238943999995</v>
      </c>
      <c r="E8661" s="245">
        <v>94.595199894399997</v>
      </c>
      <c r="F8661" s="246"/>
      <c r="G8661" s="246"/>
      <c r="H8661" s="246"/>
    </row>
    <row r="8662" spans="1:8" x14ac:dyDescent="0.2">
      <c r="A8662" s="247">
        <v>44557.125</v>
      </c>
      <c r="B8662" s="248">
        <v>4</v>
      </c>
      <c r="C8662" s="243">
        <v>88.937141999999994</v>
      </c>
      <c r="D8662" s="244">
        <v>6.616923364799999</v>
      </c>
      <c r="E8662" s="245">
        <v>95.554065364799996</v>
      </c>
      <c r="F8662" s="246"/>
      <c r="G8662" s="246"/>
      <c r="H8662" s="246"/>
    </row>
    <row r="8663" spans="1:8" x14ac:dyDescent="0.2">
      <c r="A8663" s="247">
        <v>44557.166666659999</v>
      </c>
      <c r="B8663" s="248">
        <v>5</v>
      </c>
      <c r="C8663" s="243">
        <v>94.907219999999995</v>
      </c>
      <c r="D8663" s="244">
        <v>7.061097167999999</v>
      </c>
      <c r="E8663" s="245">
        <v>101.968317168</v>
      </c>
      <c r="F8663" s="246"/>
      <c r="G8663" s="246"/>
      <c r="H8663" s="246"/>
    </row>
    <row r="8664" spans="1:8" x14ac:dyDescent="0.2">
      <c r="A8664" s="247">
        <v>44557.208333330003</v>
      </c>
      <c r="B8664" s="248">
        <v>6</v>
      </c>
      <c r="C8664" s="243">
        <v>102.25295300000001</v>
      </c>
      <c r="D8664" s="244">
        <v>7.6076197032000001</v>
      </c>
      <c r="E8664" s="245">
        <v>109.86057270320001</v>
      </c>
      <c r="F8664" s="246"/>
      <c r="G8664" s="246"/>
      <c r="H8664" s="246"/>
    </row>
    <row r="8665" spans="1:8" x14ac:dyDescent="0.2">
      <c r="A8665" s="247">
        <v>44557.25</v>
      </c>
      <c r="B8665" s="248">
        <v>7</v>
      </c>
      <c r="C8665" s="243">
        <v>110.367699</v>
      </c>
      <c r="D8665" s="244">
        <v>8.2113568055999995</v>
      </c>
      <c r="E8665" s="245">
        <v>118.57905580560001</v>
      </c>
      <c r="F8665" s="246"/>
      <c r="G8665" s="246"/>
      <c r="H8665" s="246"/>
    </row>
    <row r="8666" spans="1:8" x14ac:dyDescent="0.2">
      <c r="A8666" s="247">
        <v>44557.291666659999</v>
      </c>
      <c r="B8666" s="248">
        <v>8</v>
      </c>
      <c r="C8666" s="243">
        <v>112.005392</v>
      </c>
      <c r="D8666" s="244">
        <v>8.3332011648000002</v>
      </c>
      <c r="E8666" s="245">
        <v>120.3385931648</v>
      </c>
      <c r="F8666" s="246"/>
      <c r="G8666" s="246"/>
      <c r="H8666" s="246"/>
    </row>
    <row r="8667" spans="1:8" x14ac:dyDescent="0.2">
      <c r="A8667" s="247">
        <v>44557.333333330003</v>
      </c>
      <c r="B8667" s="248">
        <v>9</v>
      </c>
      <c r="C8667" s="243">
        <v>119.50281699999999</v>
      </c>
      <c r="D8667" s="244">
        <v>8.891009584799999</v>
      </c>
      <c r="E8667" s="245">
        <v>128.3938265848</v>
      </c>
      <c r="F8667" s="246"/>
      <c r="G8667" s="246"/>
      <c r="H8667" s="246"/>
    </row>
    <row r="8668" spans="1:8" x14ac:dyDescent="0.2">
      <c r="A8668" s="247">
        <v>44557.375</v>
      </c>
      <c r="B8668" s="248">
        <v>10</v>
      </c>
      <c r="C8668" s="243">
        <v>118.78461300000001</v>
      </c>
      <c r="D8668" s="244">
        <v>8.8375752072000004</v>
      </c>
      <c r="E8668" s="245">
        <v>127.62218820720001</v>
      </c>
      <c r="F8668" s="246"/>
      <c r="G8668" s="246"/>
      <c r="H8668" s="246"/>
    </row>
    <row r="8669" spans="1:8" x14ac:dyDescent="0.2">
      <c r="A8669" s="247">
        <v>44557.416666659999</v>
      </c>
      <c r="B8669" s="248">
        <v>11</v>
      </c>
      <c r="C8669" s="243">
        <v>117.62789100000001</v>
      </c>
      <c r="D8669" s="244">
        <v>8.7515150903999999</v>
      </c>
      <c r="E8669" s="245">
        <v>126.37940609040001</v>
      </c>
      <c r="F8669" s="246"/>
      <c r="G8669" s="246"/>
      <c r="H8669" s="246"/>
    </row>
    <row r="8670" spans="1:8" x14ac:dyDescent="0.2">
      <c r="A8670" s="247">
        <v>44557.458333330003</v>
      </c>
      <c r="B8670" s="248">
        <v>12</v>
      </c>
      <c r="C8670" s="243">
        <v>117.21875999999999</v>
      </c>
      <c r="D8670" s="244">
        <v>8.7210757439999984</v>
      </c>
      <c r="E8670" s="245">
        <v>125.93983574399999</v>
      </c>
      <c r="F8670" s="246"/>
      <c r="G8670" s="246"/>
      <c r="H8670" s="246"/>
    </row>
    <row r="8671" spans="1:8" x14ac:dyDescent="0.2">
      <c r="A8671" s="247">
        <v>44557.5</v>
      </c>
      <c r="B8671" s="248">
        <v>13</v>
      </c>
      <c r="C8671" s="243">
        <v>116.29961899999999</v>
      </c>
      <c r="D8671" s="244">
        <v>8.652691653599998</v>
      </c>
      <c r="E8671" s="245">
        <v>124.95231065359999</v>
      </c>
      <c r="F8671" s="246"/>
      <c r="G8671" s="246"/>
      <c r="H8671" s="246"/>
    </row>
    <row r="8672" spans="1:8" x14ac:dyDescent="0.2">
      <c r="A8672" s="247">
        <v>44557.541666659999</v>
      </c>
      <c r="B8672" s="248">
        <v>14</v>
      </c>
      <c r="C8672" s="243">
        <v>116.08581699999999</v>
      </c>
      <c r="D8672" s="244">
        <v>8.6367847847999979</v>
      </c>
      <c r="E8672" s="245">
        <v>124.72260178479999</v>
      </c>
      <c r="F8672" s="246"/>
      <c r="G8672" s="246"/>
      <c r="H8672" s="246"/>
    </row>
    <row r="8673" spans="1:8" x14ac:dyDescent="0.2">
      <c r="A8673" s="247">
        <v>44557.583333330003</v>
      </c>
      <c r="B8673" s="248">
        <v>15</v>
      </c>
      <c r="C8673" s="243">
        <v>115.76189199999999</v>
      </c>
      <c r="D8673" s="244">
        <v>8.6126847647999991</v>
      </c>
      <c r="E8673" s="245">
        <v>124.37457676479998</v>
      </c>
      <c r="F8673" s="246"/>
      <c r="G8673" s="246"/>
      <c r="H8673" s="246"/>
    </row>
    <row r="8674" spans="1:8" x14ac:dyDescent="0.2">
      <c r="A8674" s="247">
        <v>44557.625</v>
      </c>
      <c r="B8674" s="248">
        <v>16</v>
      </c>
      <c r="C8674" s="243">
        <v>112.51410299999999</v>
      </c>
      <c r="D8674" s="244">
        <v>8.371049263199998</v>
      </c>
      <c r="E8674" s="245">
        <v>120.88515226319998</v>
      </c>
      <c r="F8674" s="246"/>
      <c r="G8674" s="246"/>
      <c r="H8674" s="246"/>
    </row>
    <row r="8675" spans="1:8" x14ac:dyDescent="0.2">
      <c r="A8675" s="247">
        <v>44557.666666659999</v>
      </c>
      <c r="B8675" s="248">
        <v>17</v>
      </c>
      <c r="C8675" s="243">
        <v>107.18310099999999</v>
      </c>
      <c r="D8675" s="244">
        <v>7.9744227143999993</v>
      </c>
      <c r="E8675" s="245">
        <v>115.15752371439999</v>
      </c>
      <c r="F8675" s="246"/>
      <c r="G8675" s="246"/>
      <c r="H8675" s="246"/>
    </row>
    <row r="8676" spans="1:8" x14ac:dyDescent="0.2">
      <c r="A8676" s="247">
        <v>44557.708333330003</v>
      </c>
      <c r="B8676" s="248">
        <v>18</v>
      </c>
      <c r="C8676" s="243">
        <v>109.33188799999999</v>
      </c>
      <c r="D8676" s="244">
        <v>8.1342924671999981</v>
      </c>
      <c r="E8676" s="245">
        <v>117.46618046719999</v>
      </c>
      <c r="F8676" s="246"/>
      <c r="G8676" s="246"/>
      <c r="H8676" s="246"/>
    </row>
    <row r="8677" spans="1:8" x14ac:dyDescent="0.2">
      <c r="A8677" s="247">
        <v>44557.75</v>
      </c>
      <c r="B8677" s="248">
        <v>19</v>
      </c>
      <c r="C8677" s="243">
        <v>108.65742900000001</v>
      </c>
      <c r="D8677" s="244">
        <v>8.0841127176000001</v>
      </c>
      <c r="E8677" s="245">
        <v>116.7415417176</v>
      </c>
      <c r="F8677" s="246"/>
      <c r="G8677" s="246"/>
      <c r="H8677" s="246"/>
    </row>
    <row r="8678" spans="1:8" x14ac:dyDescent="0.2">
      <c r="A8678" s="247">
        <v>44557.791666659999</v>
      </c>
      <c r="B8678" s="248">
        <v>20</v>
      </c>
      <c r="C8678" s="243">
        <v>105.25507400000001</v>
      </c>
      <c r="D8678" s="244">
        <v>7.8309775055999999</v>
      </c>
      <c r="E8678" s="245">
        <v>113.08605150560001</v>
      </c>
      <c r="F8678" s="246"/>
      <c r="G8678" s="246"/>
      <c r="H8678" s="246"/>
    </row>
    <row r="8679" spans="1:8" x14ac:dyDescent="0.2">
      <c r="A8679" s="247">
        <v>44557.833333330003</v>
      </c>
      <c r="B8679" s="248">
        <v>21</v>
      </c>
      <c r="C8679" s="243">
        <v>102.345291</v>
      </c>
      <c r="D8679" s="244">
        <v>7.6144896503999995</v>
      </c>
      <c r="E8679" s="245">
        <v>109.95978065040001</v>
      </c>
      <c r="F8679" s="246"/>
      <c r="G8679" s="246"/>
      <c r="H8679" s="246"/>
    </row>
    <row r="8680" spans="1:8" x14ac:dyDescent="0.2">
      <c r="A8680" s="247">
        <v>44557.875</v>
      </c>
      <c r="B8680" s="248">
        <v>22</v>
      </c>
      <c r="C8680" s="243">
        <v>101.27474100000001</v>
      </c>
      <c r="D8680" s="244">
        <v>7.5348407304</v>
      </c>
      <c r="E8680" s="245">
        <v>108.80958173040001</v>
      </c>
      <c r="F8680" s="246"/>
      <c r="G8680" s="246"/>
      <c r="H8680" s="246"/>
    </row>
    <row r="8681" spans="1:8" x14ac:dyDescent="0.2">
      <c r="A8681" s="247">
        <v>44557.916666659999</v>
      </c>
      <c r="B8681" s="248">
        <v>23</v>
      </c>
      <c r="C8681" s="243">
        <v>98.169104000000004</v>
      </c>
      <c r="D8681" s="244">
        <v>7.3037813375999994</v>
      </c>
      <c r="E8681" s="245">
        <v>105.4728853376</v>
      </c>
      <c r="F8681" s="246"/>
      <c r="G8681" s="246"/>
      <c r="H8681" s="246"/>
    </row>
    <row r="8682" spans="1:8" x14ac:dyDescent="0.2">
      <c r="A8682" s="247">
        <v>44557.958333330003</v>
      </c>
      <c r="B8682" s="248">
        <v>24</v>
      </c>
      <c r="C8682" s="243">
        <v>97.531162999999992</v>
      </c>
      <c r="D8682" s="244">
        <v>7.2563185271999986</v>
      </c>
      <c r="E8682" s="245">
        <v>104.78748152719999</v>
      </c>
      <c r="F8682" s="246"/>
      <c r="G8682" s="246"/>
      <c r="H8682" s="246"/>
    </row>
    <row r="8683" spans="1:8" x14ac:dyDescent="0.2">
      <c r="A8683" s="247">
        <v>44558</v>
      </c>
      <c r="B8683" s="248">
        <v>1</v>
      </c>
      <c r="C8683" s="243">
        <v>93.108572999999993</v>
      </c>
      <c r="D8683" s="244">
        <v>6.9272778311999987</v>
      </c>
      <c r="E8683" s="245">
        <v>100.03585083119999</v>
      </c>
      <c r="F8683" s="246"/>
      <c r="G8683" s="246"/>
      <c r="H8683" s="246"/>
    </row>
    <row r="8684" spans="1:8" x14ac:dyDescent="0.2">
      <c r="A8684" s="247">
        <v>44558.041666659999</v>
      </c>
      <c r="B8684" s="248">
        <v>2</v>
      </c>
      <c r="C8684" s="243">
        <v>91.486014999999995</v>
      </c>
      <c r="D8684" s="244">
        <v>6.8065595159999992</v>
      </c>
      <c r="E8684" s="245">
        <v>98.292574515999988</v>
      </c>
      <c r="F8684" s="246"/>
      <c r="G8684" s="246"/>
      <c r="H8684" s="246"/>
    </row>
    <row r="8685" spans="1:8" x14ac:dyDescent="0.2">
      <c r="A8685" s="247">
        <v>44558.083333330003</v>
      </c>
      <c r="B8685" s="248">
        <v>3</v>
      </c>
      <c r="C8685" s="243">
        <v>89.201513000000006</v>
      </c>
      <c r="D8685" s="244">
        <v>6.6365925672000001</v>
      </c>
      <c r="E8685" s="245">
        <v>95.838105567200003</v>
      </c>
      <c r="F8685" s="246"/>
      <c r="G8685" s="246"/>
      <c r="H8685" s="246"/>
    </row>
    <row r="8686" spans="1:8" x14ac:dyDescent="0.2">
      <c r="A8686" s="247">
        <v>44558.125</v>
      </c>
      <c r="B8686" s="248">
        <v>4</v>
      </c>
      <c r="C8686" s="243">
        <v>90.328369000000009</v>
      </c>
      <c r="D8686" s="244">
        <v>6.7204306536000002</v>
      </c>
      <c r="E8686" s="245">
        <v>97.048799653600014</v>
      </c>
      <c r="F8686" s="246"/>
      <c r="G8686" s="246"/>
      <c r="H8686" s="246"/>
    </row>
    <row r="8687" spans="1:8" x14ac:dyDescent="0.2">
      <c r="A8687" s="247">
        <v>44558.166666659999</v>
      </c>
      <c r="B8687" s="248">
        <v>5</v>
      </c>
      <c r="C8687" s="243">
        <v>93.737865999999997</v>
      </c>
      <c r="D8687" s="244">
        <v>6.9740972303999991</v>
      </c>
      <c r="E8687" s="245">
        <v>100.7119632304</v>
      </c>
      <c r="F8687" s="246"/>
      <c r="G8687" s="246"/>
      <c r="H8687" s="246"/>
    </row>
    <row r="8688" spans="1:8" x14ac:dyDescent="0.2">
      <c r="A8688" s="247">
        <v>44558.208333330003</v>
      </c>
      <c r="B8688" s="248">
        <v>6</v>
      </c>
      <c r="C8688" s="243">
        <v>98.952881000000005</v>
      </c>
      <c r="D8688" s="244">
        <v>7.3620943464000002</v>
      </c>
      <c r="E8688" s="245">
        <v>106.3149753464</v>
      </c>
      <c r="F8688" s="246"/>
      <c r="G8688" s="246"/>
      <c r="H8688" s="246"/>
    </row>
    <row r="8689" spans="1:8" x14ac:dyDescent="0.2">
      <c r="A8689" s="247">
        <v>44558.25</v>
      </c>
      <c r="B8689" s="248">
        <v>7</v>
      </c>
      <c r="C8689" s="243">
        <v>105.92174200000001</v>
      </c>
      <c r="D8689" s="244">
        <v>7.8805776048</v>
      </c>
      <c r="E8689" s="245">
        <v>113.8023196048</v>
      </c>
      <c r="F8689" s="246"/>
      <c r="G8689" s="246"/>
      <c r="H8689" s="246"/>
    </row>
    <row r="8690" spans="1:8" x14ac:dyDescent="0.2">
      <c r="A8690" s="247">
        <v>44558.291666659999</v>
      </c>
      <c r="B8690" s="248">
        <v>8</v>
      </c>
      <c r="C8690" s="243">
        <v>106.43554999999999</v>
      </c>
      <c r="D8690" s="244">
        <v>7.9188049199999986</v>
      </c>
      <c r="E8690" s="245">
        <v>114.35435491999999</v>
      </c>
      <c r="F8690" s="246"/>
      <c r="G8690" s="246"/>
      <c r="H8690" s="246"/>
    </row>
    <row r="8691" spans="1:8" x14ac:dyDescent="0.2">
      <c r="A8691" s="247">
        <v>44558.333333330003</v>
      </c>
      <c r="B8691" s="248">
        <v>9</v>
      </c>
      <c r="C8691" s="243">
        <v>107.237492</v>
      </c>
      <c r="D8691" s="244">
        <v>7.9784694047999993</v>
      </c>
      <c r="E8691" s="245">
        <v>115.2159614048</v>
      </c>
      <c r="F8691" s="246"/>
      <c r="G8691" s="246"/>
      <c r="H8691" s="246"/>
    </row>
    <row r="8692" spans="1:8" x14ac:dyDescent="0.2">
      <c r="A8692" s="247">
        <v>44558.375</v>
      </c>
      <c r="B8692" s="248">
        <v>10</v>
      </c>
      <c r="C8692" s="243">
        <v>107.17807000000001</v>
      </c>
      <c r="D8692" s="244">
        <v>7.9740484079999998</v>
      </c>
      <c r="E8692" s="245">
        <v>115.15211840800001</v>
      </c>
      <c r="F8692" s="246"/>
      <c r="G8692" s="246"/>
      <c r="H8692" s="246"/>
    </row>
    <row r="8693" spans="1:8" x14ac:dyDescent="0.2">
      <c r="A8693" s="247">
        <v>44558.416666659999</v>
      </c>
      <c r="B8693" s="248">
        <v>11</v>
      </c>
      <c r="C8693" s="243">
        <v>106.931623</v>
      </c>
      <c r="D8693" s="244">
        <v>7.9557127511999992</v>
      </c>
      <c r="E8693" s="245">
        <v>114.8873357512</v>
      </c>
      <c r="F8693" s="246"/>
      <c r="G8693" s="246"/>
      <c r="H8693" s="246"/>
    </row>
    <row r="8694" spans="1:8" x14ac:dyDescent="0.2">
      <c r="A8694" s="247">
        <v>44558.458333330003</v>
      </c>
      <c r="B8694" s="248">
        <v>12</v>
      </c>
      <c r="C8694" s="243">
        <v>108.27374399999999</v>
      </c>
      <c r="D8694" s="244">
        <v>8.0555665535999985</v>
      </c>
      <c r="E8694" s="245">
        <v>116.3293105536</v>
      </c>
      <c r="F8694" s="246"/>
      <c r="G8694" s="246"/>
      <c r="H8694" s="246"/>
    </row>
    <row r="8695" spans="1:8" x14ac:dyDescent="0.2">
      <c r="A8695" s="247">
        <v>44558.5</v>
      </c>
      <c r="B8695" s="248">
        <v>13</v>
      </c>
      <c r="C8695" s="243">
        <v>108.369041</v>
      </c>
      <c r="D8695" s="244">
        <v>8.0626566503999992</v>
      </c>
      <c r="E8695" s="245">
        <v>116.4316976504</v>
      </c>
      <c r="F8695" s="246"/>
      <c r="G8695" s="246"/>
      <c r="H8695" s="246"/>
    </row>
    <row r="8696" spans="1:8" x14ac:dyDescent="0.2">
      <c r="A8696" s="247">
        <v>44558.541666659999</v>
      </c>
      <c r="B8696" s="248">
        <v>14</v>
      </c>
      <c r="C8696" s="243">
        <v>108.44426800000001</v>
      </c>
      <c r="D8696" s="244">
        <v>8.0682535392000005</v>
      </c>
      <c r="E8696" s="245">
        <v>116.51252153920001</v>
      </c>
      <c r="F8696" s="246"/>
      <c r="G8696" s="246"/>
      <c r="H8696" s="246"/>
    </row>
    <row r="8697" spans="1:8" x14ac:dyDescent="0.2">
      <c r="A8697" s="247">
        <v>44558.583333330003</v>
      </c>
      <c r="B8697" s="248">
        <v>15</v>
      </c>
      <c r="C8697" s="243">
        <v>108.362331</v>
      </c>
      <c r="D8697" s="244">
        <v>8.0621574263999989</v>
      </c>
      <c r="E8697" s="245">
        <v>116.42448842639999</v>
      </c>
      <c r="F8697" s="246"/>
      <c r="G8697" s="246"/>
      <c r="H8697" s="246"/>
    </row>
    <row r="8698" spans="1:8" x14ac:dyDescent="0.2">
      <c r="A8698" s="247">
        <v>44558.625</v>
      </c>
      <c r="B8698" s="248">
        <v>16</v>
      </c>
      <c r="C8698" s="243">
        <v>106.95999900000001</v>
      </c>
      <c r="D8698" s="244">
        <v>7.9578239256000005</v>
      </c>
      <c r="E8698" s="245">
        <v>114.91782292560001</v>
      </c>
      <c r="F8698" s="246"/>
      <c r="G8698" s="246"/>
      <c r="H8698" s="246"/>
    </row>
    <row r="8699" spans="1:8" x14ac:dyDescent="0.2">
      <c r="A8699" s="247">
        <v>44558.666666659999</v>
      </c>
      <c r="B8699" s="248">
        <v>17</v>
      </c>
      <c r="C8699" s="243">
        <v>107.20076399999999</v>
      </c>
      <c r="D8699" s="244">
        <v>7.975736841599999</v>
      </c>
      <c r="E8699" s="245">
        <v>115.17650084159999</v>
      </c>
      <c r="F8699" s="246"/>
      <c r="G8699" s="246"/>
      <c r="H8699" s="246"/>
    </row>
    <row r="8700" spans="1:8" x14ac:dyDescent="0.2">
      <c r="A8700" s="247">
        <v>44558.708333330003</v>
      </c>
      <c r="B8700" s="248">
        <v>18</v>
      </c>
      <c r="C8700" s="243">
        <v>108.30240300000001</v>
      </c>
      <c r="D8700" s="244">
        <v>8.0576987832000011</v>
      </c>
      <c r="E8700" s="245">
        <v>116.36010178320001</v>
      </c>
      <c r="F8700" s="246"/>
      <c r="G8700" s="246"/>
      <c r="H8700" s="246"/>
    </row>
    <row r="8701" spans="1:8" x14ac:dyDescent="0.2">
      <c r="A8701" s="247">
        <v>44558.75</v>
      </c>
      <c r="B8701" s="248">
        <v>19</v>
      </c>
      <c r="C8701" s="243">
        <v>107.01144099999999</v>
      </c>
      <c r="D8701" s="244">
        <v>7.9616512103999986</v>
      </c>
      <c r="E8701" s="245">
        <v>114.97309221039998</v>
      </c>
      <c r="F8701" s="246"/>
      <c r="G8701" s="246"/>
      <c r="H8701" s="246"/>
    </row>
    <row r="8702" spans="1:8" x14ac:dyDescent="0.2">
      <c r="A8702" s="247">
        <v>44558.791666659999</v>
      </c>
      <c r="B8702" s="248">
        <v>20</v>
      </c>
      <c r="C8702" s="243">
        <v>105.48365700000001</v>
      </c>
      <c r="D8702" s="244">
        <v>7.8479840807999999</v>
      </c>
      <c r="E8702" s="245">
        <v>113.33164108080001</v>
      </c>
      <c r="F8702" s="246"/>
      <c r="G8702" s="246"/>
      <c r="H8702" s="246"/>
    </row>
    <row r="8703" spans="1:8" x14ac:dyDescent="0.2">
      <c r="A8703" s="247">
        <v>44558.833333330003</v>
      </c>
      <c r="B8703" s="248">
        <v>21</v>
      </c>
      <c r="C8703" s="243">
        <v>103.12231300000001</v>
      </c>
      <c r="D8703" s="244">
        <v>7.6723000872</v>
      </c>
      <c r="E8703" s="245">
        <v>110.79461308720001</v>
      </c>
      <c r="F8703" s="246"/>
      <c r="G8703" s="246"/>
      <c r="H8703" s="246"/>
    </row>
    <row r="8704" spans="1:8" x14ac:dyDescent="0.2">
      <c r="A8704" s="247">
        <v>44558.875</v>
      </c>
      <c r="B8704" s="248">
        <v>22</v>
      </c>
      <c r="C8704" s="243">
        <v>103.23842999999999</v>
      </c>
      <c r="D8704" s="244">
        <v>7.6809391919999985</v>
      </c>
      <c r="E8704" s="245">
        <v>110.91936919199999</v>
      </c>
      <c r="F8704" s="246"/>
      <c r="G8704" s="246"/>
      <c r="H8704" s="246"/>
    </row>
    <row r="8705" spans="1:8" x14ac:dyDescent="0.2">
      <c r="A8705" s="247">
        <v>44558.916666659999</v>
      </c>
      <c r="B8705" s="248">
        <v>23</v>
      </c>
      <c r="C8705" s="243">
        <v>100.50071799999999</v>
      </c>
      <c r="D8705" s="244">
        <v>7.4772534191999984</v>
      </c>
      <c r="E8705" s="245">
        <v>107.97797141919999</v>
      </c>
      <c r="F8705" s="246"/>
      <c r="G8705" s="246"/>
      <c r="H8705" s="246"/>
    </row>
    <row r="8706" spans="1:8" x14ac:dyDescent="0.2">
      <c r="A8706" s="247">
        <v>44558.958333330003</v>
      </c>
      <c r="B8706" s="248">
        <v>24</v>
      </c>
      <c r="C8706" s="243">
        <v>96.960891000000004</v>
      </c>
      <c r="D8706" s="244">
        <v>7.2138902903999993</v>
      </c>
      <c r="E8706" s="245">
        <v>104.17478129040001</v>
      </c>
      <c r="F8706" s="246"/>
      <c r="G8706" s="246"/>
      <c r="H8706" s="246"/>
    </row>
    <row r="8707" spans="1:8" x14ac:dyDescent="0.2">
      <c r="A8707" s="247">
        <v>44559</v>
      </c>
      <c r="B8707" s="248">
        <v>1</v>
      </c>
      <c r="C8707" s="243">
        <v>93.535938000000002</v>
      </c>
      <c r="D8707" s="244">
        <v>6.9590737871999995</v>
      </c>
      <c r="E8707" s="245">
        <v>100.4950117872</v>
      </c>
      <c r="F8707" s="246"/>
      <c r="G8707" s="246"/>
      <c r="H8707" s="246"/>
    </row>
    <row r="8708" spans="1:8" x14ac:dyDescent="0.2">
      <c r="A8708" s="247">
        <v>44559.041666659999</v>
      </c>
      <c r="B8708" s="248">
        <v>2</v>
      </c>
      <c r="C8708" s="243">
        <v>91.595877999999999</v>
      </c>
      <c r="D8708" s="244">
        <v>6.8147333231999996</v>
      </c>
      <c r="E8708" s="245">
        <v>98.410611323200001</v>
      </c>
      <c r="F8708" s="246"/>
      <c r="G8708" s="246"/>
      <c r="H8708" s="246"/>
    </row>
    <row r="8709" spans="1:8" x14ac:dyDescent="0.2">
      <c r="A8709" s="247">
        <v>44559.083333330003</v>
      </c>
      <c r="B8709" s="248">
        <v>3</v>
      </c>
      <c r="C8709" s="243">
        <v>93.862735999999998</v>
      </c>
      <c r="D8709" s="244">
        <v>6.9833875583999996</v>
      </c>
      <c r="E8709" s="245">
        <v>100.8461235584</v>
      </c>
      <c r="F8709" s="246"/>
      <c r="G8709" s="246"/>
      <c r="H8709" s="246"/>
    </row>
    <row r="8710" spans="1:8" x14ac:dyDescent="0.2">
      <c r="A8710" s="247">
        <v>44559.125</v>
      </c>
      <c r="B8710" s="248">
        <v>4</v>
      </c>
      <c r="C8710" s="243">
        <v>94.067687000000006</v>
      </c>
      <c r="D8710" s="244">
        <v>6.9986359128000002</v>
      </c>
      <c r="E8710" s="245">
        <v>101.0663229128</v>
      </c>
      <c r="F8710" s="246"/>
      <c r="G8710" s="246"/>
      <c r="H8710" s="246"/>
    </row>
    <row r="8711" spans="1:8" x14ac:dyDescent="0.2">
      <c r="A8711" s="247">
        <v>44559.166666659999</v>
      </c>
      <c r="B8711" s="248">
        <v>5</v>
      </c>
      <c r="C8711" s="243">
        <v>97.76558</v>
      </c>
      <c r="D8711" s="244">
        <v>7.2737591519999993</v>
      </c>
      <c r="E8711" s="245">
        <v>105.039339152</v>
      </c>
      <c r="F8711" s="246"/>
      <c r="G8711" s="246"/>
      <c r="H8711" s="246"/>
    </row>
    <row r="8712" spans="1:8" x14ac:dyDescent="0.2">
      <c r="A8712" s="247">
        <v>44559.208333330003</v>
      </c>
      <c r="B8712" s="248">
        <v>6</v>
      </c>
      <c r="C8712" s="243">
        <v>102.86654799999999</v>
      </c>
      <c r="D8712" s="244">
        <v>7.6532711711999992</v>
      </c>
      <c r="E8712" s="245">
        <v>110.5198191712</v>
      </c>
      <c r="F8712" s="246"/>
      <c r="G8712" s="246"/>
      <c r="H8712" s="246"/>
    </row>
    <row r="8713" spans="1:8" x14ac:dyDescent="0.2">
      <c r="A8713" s="247">
        <v>44559.25</v>
      </c>
      <c r="B8713" s="248">
        <v>7</v>
      </c>
      <c r="C8713" s="243">
        <v>109.61635200000001</v>
      </c>
      <c r="D8713" s="244">
        <v>8.1554565887999999</v>
      </c>
      <c r="E8713" s="245">
        <v>117.77180858880001</v>
      </c>
      <c r="F8713" s="246"/>
      <c r="G8713" s="246"/>
      <c r="H8713" s="246"/>
    </row>
    <row r="8714" spans="1:8" x14ac:dyDescent="0.2">
      <c r="A8714" s="247">
        <v>44559.291666659999</v>
      </c>
      <c r="B8714" s="248">
        <v>8</v>
      </c>
      <c r="C8714" s="243">
        <v>110.373273</v>
      </c>
      <c r="D8714" s="244">
        <v>8.2117715111999985</v>
      </c>
      <c r="E8714" s="245">
        <v>118.5850445112</v>
      </c>
      <c r="F8714" s="246"/>
      <c r="G8714" s="246"/>
      <c r="H8714" s="246"/>
    </row>
    <row r="8715" spans="1:8" x14ac:dyDescent="0.2">
      <c r="A8715" s="247">
        <v>44559.333333330003</v>
      </c>
      <c r="B8715" s="248">
        <v>9</v>
      </c>
      <c r="C8715" s="243">
        <v>110.132662</v>
      </c>
      <c r="D8715" s="244">
        <v>8.1938700527999995</v>
      </c>
      <c r="E8715" s="245">
        <v>118.32653205279999</v>
      </c>
      <c r="F8715" s="246"/>
      <c r="G8715" s="246"/>
      <c r="H8715" s="246"/>
    </row>
    <row r="8716" spans="1:8" x14ac:dyDescent="0.2">
      <c r="A8716" s="247">
        <v>44559.375</v>
      </c>
      <c r="B8716" s="248">
        <v>10</v>
      </c>
      <c r="C8716" s="243">
        <v>110.94194200000001</v>
      </c>
      <c r="D8716" s="244">
        <v>8.2540804847999993</v>
      </c>
      <c r="E8716" s="245">
        <v>119.19602248480001</v>
      </c>
      <c r="F8716" s="246"/>
      <c r="G8716" s="246"/>
      <c r="H8716" s="246"/>
    </row>
    <row r="8717" spans="1:8" x14ac:dyDescent="0.2">
      <c r="A8717" s="247">
        <v>44559.416666659999</v>
      </c>
      <c r="B8717" s="248">
        <v>11</v>
      </c>
      <c r="C8717" s="243">
        <v>112.10467200000001</v>
      </c>
      <c r="D8717" s="244">
        <v>8.3405875968000007</v>
      </c>
      <c r="E8717" s="245">
        <v>120.44525959680001</v>
      </c>
      <c r="F8717" s="246"/>
      <c r="G8717" s="246"/>
      <c r="H8717" s="246"/>
    </row>
    <row r="8718" spans="1:8" x14ac:dyDescent="0.2">
      <c r="A8718" s="247">
        <v>44559.458333330003</v>
      </c>
      <c r="B8718" s="248">
        <v>12</v>
      </c>
      <c r="C8718" s="243">
        <v>112.70618300000001</v>
      </c>
      <c r="D8718" s="244">
        <v>8.3853400152000006</v>
      </c>
      <c r="E8718" s="245">
        <v>121.09152301520001</v>
      </c>
      <c r="F8718" s="246"/>
      <c r="G8718" s="246"/>
      <c r="H8718" s="246"/>
    </row>
    <row r="8719" spans="1:8" x14ac:dyDescent="0.2">
      <c r="A8719" s="247">
        <v>44559.5</v>
      </c>
      <c r="B8719" s="248">
        <v>13</v>
      </c>
      <c r="C8719" s="243">
        <v>113.089304</v>
      </c>
      <c r="D8719" s="244">
        <v>8.4138442175999995</v>
      </c>
      <c r="E8719" s="245">
        <v>121.5031482176</v>
      </c>
      <c r="F8719" s="246"/>
      <c r="G8719" s="246"/>
      <c r="H8719" s="246"/>
    </row>
    <row r="8720" spans="1:8" x14ac:dyDescent="0.2">
      <c r="A8720" s="247">
        <v>44559.541666659999</v>
      </c>
      <c r="B8720" s="248">
        <v>14</v>
      </c>
      <c r="C8720" s="243">
        <v>113.03594199999999</v>
      </c>
      <c r="D8720" s="244">
        <v>8.4098740847999984</v>
      </c>
      <c r="E8720" s="245">
        <v>121.44581608479999</v>
      </c>
      <c r="F8720" s="246"/>
      <c r="G8720" s="246"/>
      <c r="H8720" s="246"/>
    </row>
    <row r="8721" spans="1:8" x14ac:dyDescent="0.2">
      <c r="A8721" s="247">
        <v>44559.583333330003</v>
      </c>
      <c r="B8721" s="248">
        <v>15</v>
      </c>
      <c r="C8721" s="243">
        <v>112.345759</v>
      </c>
      <c r="D8721" s="244">
        <v>8.358524469599999</v>
      </c>
      <c r="E8721" s="245">
        <v>120.7042834696</v>
      </c>
      <c r="F8721" s="246"/>
      <c r="G8721" s="246"/>
      <c r="H8721" s="246"/>
    </row>
    <row r="8722" spans="1:8" x14ac:dyDescent="0.2">
      <c r="A8722" s="247">
        <v>44559.625</v>
      </c>
      <c r="B8722" s="248">
        <v>16</v>
      </c>
      <c r="C8722" s="243">
        <v>111.09395099999999</v>
      </c>
      <c r="D8722" s="244">
        <v>8.265389954399998</v>
      </c>
      <c r="E8722" s="245">
        <v>119.35934095439998</v>
      </c>
      <c r="F8722" s="246"/>
      <c r="G8722" s="246"/>
      <c r="H8722" s="246"/>
    </row>
    <row r="8723" spans="1:8" x14ac:dyDescent="0.2">
      <c r="A8723" s="247">
        <v>44559.666666659999</v>
      </c>
      <c r="B8723" s="248">
        <v>17</v>
      </c>
      <c r="C8723" s="243">
        <v>113.037713</v>
      </c>
      <c r="D8723" s="244">
        <v>8.410005847199999</v>
      </c>
      <c r="E8723" s="245">
        <v>121.44771884719999</v>
      </c>
      <c r="F8723" s="246"/>
      <c r="G8723" s="246"/>
      <c r="H8723" s="246"/>
    </row>
    <row r="8724" spans="1:8" x14ac:dyDescent="0.2">
      <c r="A8724" s="247">
        <v>44559.708333330003</v>
      </c>
      <c r="B8724" s="248">
        <v>18</v>
      </c>
      <c r="C8724" s="243">
        <v>114.008596</v>
      </c>
      <c r="D8724" s="244">
        <v>8.4822395423999986</v>
      </c>
      <c r="E8724" s="245">
        <v>122.49083554239999</v>
      </c>
      <c r="F8724" s="246"/>
      <c r="G8724" s="246"/>
      <c r="H8724" s="246"/>
    </row>
    <row r="8725" spans="1:8" x14ac:dyDescent="0.2">
      <c r="A8725" s="247">
        <v>44559.75</v>
      </c>
      <c r="B8725" s="248">
        <v>19</v>
      </c>
      <c r="C8725" s="243">
        <v>113.143556</v>
      </c>
      <c r="D8725" s="244">
        <v>8.4178805663999992</v>
      </c>
      <c r="E8725" s="245">
        <v>121.5614365664</v>
      </c>
      <c r="F8725" s="246"/>
      <c r="G8725" s="246"/>
      <c r="H8725" s="246"/>
    </row>
    <row r="8726" spans="1:8" x14ac:dyDescent="0.2">
      <c r="A8726" s="247">
        <v>44559.791666659999</v>
      </c>
      <c r="B8726" s="248">
        <v>20</v>
      </c>
      <c r="C8726" s="243">
        <v>111.44991599999999</v>
      </c>
      <c r="D8726" s="244">
        <v>8.2918737503999989</v>
      </c>
      <c r="E8726" s="245">
        <v>119.74178975039999</v>
      </c>
      <c r="F8726" s="246"/>
      <c r="G8726" s="246"/>
      <c r="H8726" s="246"/>
    </row>
    <row r="8727" spans="1:8" x14ac:dyDescent="0.2">
      <c r="A8727" s="247">
        <v>44559.833333330003</v>
      </c>
      <c r="B8727" s="248">
        <v>21</v>
      </c>
      <c r="C8727" s="243">
        <v>108.82768800000001</v>
      </c>
      <c r="D8727" s="244">
        <v>8.0967799871999997</v>
      </c>
      <c r="E8727" s="245">
        <v>116.9244679872</v>
      </c>
      <c r="F8727" s="246"/>
      <c r="G8727" s="246"/>
      <c r="H8727" s="246"/>
    </row>
    <row r="8728" spans="1:8" x14ac:dyDescent="0.2">
      <c r="A8728" s="247">
        <v>44559.875</v>
      </c>
      <c r="B8728" s="248">
        <v>22</v>
      </c>
      <c r="C8728" s="243">
        <v>107.81686599999999</v>
      </c>
      <c r="D8728" s="244">
        <v>8.0215748303999987</v>
      </c>
      <c r="E8728" s="245">
        <v>115.83844083039999</v>
      </c>
      <c r="F8728" s="246"/>
      <c r="G8728" s="246"/>
      <c r="H8728" s="246"/>
    </row>
    <row r="8729" spans="1:8" x14ac:dyDescent="0.2">
      <c r="A8729" s="247">
        <v>44559.916666659999</v>
      </c>
      <c r="B8729" s="248">
        <v>23</v>
      </c>
      <c r="C8729" s="243">
        <v>101.87214</v>
      </c>
      <c r="D8729" s="244">
        <v>7.5792872159999991</v>
      </c>
      <c r="E8729" s="245">
        <v>109.451427216</v>
      </c>
      <c r="F8729" s="246"/>
      <c r="G8729" s="246"/>
      <c r="H8729" s="246"/>
    </row>
    <row r="8730" spans="1:8" x14ac:dyDescent="0.2">
      <c r="A8730" s="247">
        <v>44559.958333330003</v>
      </c>
      <c r="B8730" s="248">
        <v>24</v>
      </c>
      <c r="C8730" s="243">
        <v>97.064796999999999</v>
      </c>
      <c r="D8730" s="244">
        <v>7.2216208967999993</v>
      </c>
      <c r="E8730" s="245">
        <v>104.2864178968</v>
      </c>
      <c r="F8730" s="246"/>
      <c r="G8730" s="246"/>
      <c r="H8730" s="246"/>
    </row>
    <row r="8731" spans="1:8" x14ac:dyDescent="0.2">
      <c r="A8731" s="247">
        <v>44560</v>
      </c>
      <c r="B8731" s="248">
        <v>1</v>
      </c>
      <c r="C8731" s="243">
        <v>93.601314000000002</v>
      </c>
      <c r="D8731" s="244">
        <v>6.9639377615999996</v>
      </c>
      <c r="E8731" s="245">
        <v>100.5652517616</v>
      </c>
      <c r="F8731" s="246"/>
      <c r="G8731" s="246"/>
      <c r="H8731" s="246"/>
    </row>
    <row r="8732" spans="1:8" x14ac:dyDescent="0.2">
      <c r="A8732" s="247">
        <v>44560.041666659999</v>
      </c>
      <c r="B8732" s="248">
        <v>2</v>
      </c>
      <c r="C8732" s="243">
        <v>91.453226999999998</v>
      </c>
      <c r="D8732" s="244">
        <v>6.8041200887999995</v>
      </c>
      <c r="E8732" s="245">
        <v>98.257347088800003</v>
      </c>
      <c r="F8732" s="246"/>
      <c r="G8732" s="246"/>
      <c r="H8732" s="246"/>
    </row>
    <row r="8733" spans="1:8" x14ac:dyDescent="0.2">
      <c r="A8733" s="247">
        <v>44560.083333330003</v>
      </c>
      <c r="B8733" s="248">
        <v>3</v>
      </c>
      <c r="C8733" s="243">
        <v>91.808768999999998</v>
      </c>
      <c r="D8733" s="244">
        <v>6.8305724135999997</v>
      </c>
      <c r="E8733" s="245">
        <v>98.639341413599993</v>
      </c>
      <c r="F8733" s="246"/>
      <c r="G8733" s="246"/>
      <c r="H8733" s="246"/>
    </row>
    <row r="8734" spans="1:8" x14ac:dyDescent="0.2">
      <c r="A8734" s="247">
        <v>44560.125</v>
      </c>
      <c r="B8734" s="248">
        <v>4</v>
      </c>
      <c r="C8734" s="243">
        <v>93.517595999999998</v>
      </c>
      <c r="D8734" s="244">
        <v>6.9577091423999988</v>
      </c>
      <c r="E8734" s="245">
        <v>100.4753051424</v>
      </c>
      <c r="F8734" s="246"/>
      <c r="G8734" s="246"/>
      <c r="H8734" s="246"/>
    </row>
    <row r="8735" spans="1:8" x14ac:dyDescent="0.2">
      <c r="A8735" s="247">
        <v>44560.166666659999</v>
      </c>
      <c r="B8735" s="248">
        <v>5</v>
      </c>
      <c r="C8735" s="243">
        <v>96.556415000000001</v>
      </c>
      <c r="D8735" s="244">
        <v>7.1837972759999991</v>
      </c>
      <c r="E8735" s="245">
        <v>103.74021227599999</v>
      </c>
      <c r="F8735" s="246"/>
      <c r="G8735" s="246"/>
      <c r="H8735" s="246"/>
    </row>
    <row r="8736" spans="1:8" x14ac:dyDescent="0.2">
      <c r="A8736" s="247">
        <v>44560.208333330003</v>
      </c>
      <c r="B8736" s="248">
        <v>6</v>
      </c>
      <c r="C8736" s="243">
        <v>101.579448</v>
      </c>
      <c r="D8736" s="244">
        <v>7.5575109311999995</v>
      </c>
      <c r="E8736" s="245">
        <v>109.1369589312</v>
      </c>
      <c r="F8736" s="246"/>
      <c r="G8736" s="246"/>
      <c r="H8736" s="246"/>
    </row>
    <row r="8737" spans="1:8" x14ac:dyDescent="0.2">
      <c r="A8737" s="247">
        <v>44560.25</v>
      </c>
      <c r="B8737" s="248">
        <v>7</v>
      </c>
      <c r="C8737" s="243">
        <v>108.74323299999999</v>
      </c>
      <c r="D8737" s="244">
        <v>8.090496535199998</v>
      </c>
      <c r="E8737" s="245">
        <v>116.83372953519999</v>
      </c>
      <c r="F8737" s="246"/>
      <c r="G8737" s="246"/>
      <c r="H8737" s="246"/>
    </row>
    <row r="8738" spans="1:8" x14ac:dyDescent="0.2">
      <c r="A8738" s="247">
        <v>44560.291666659999</v>
      </c>
      <c r="B8738" s="248">
        <v>8</v>
      </c>
      <c r="C8738" s="243">
        <v>108.03101700000001</v>
      </c>
      <c r="D8738" s="244">
        <v>8.0375076647999997</v>
      </c>
      <c r="E8738" s="245">
        <v>116.06852466480001</v>
      </c>
      <c r="F8738" s="246"/>
      <c r="G8738" s="246"/>
      <c r="H8738" s="246"/>
    </row>
    <row r="8739" spans="1:8" x14ac:dyDescent="0.2">
      <c r="A8739" s="247">
        <v>44560.333333330003</v>
      </c>
      <c r="B8739" s="248">
        <v>9</v>
      </c>
      <c r="C8739" s="243">
        <v>107.187381</v>
      </c>
      <c r="D8739" s="244">
        <v>7.9747411463999995</v>
      </c>
      <c r="E8739" s="245">
        <v>115.16212214640001</v>
      </c>
      <c r="F8739" s="246"/>
      <c r="G8739" s="246"/>
      <c r="H8739" s="246"/>
    </row>
    <row r="8740" spans="1:8" x14ac:dyDescent="0.2">
      <c r="A8740" s="247">
        <v>44560.375</v>
      </c>
      <c r="B8740" s="248">
        <v>10</v>
      </c>
      <c r="C8740" s="243">
        <v>107.2503</v>
      </c>
      <c r="D8740" s="244">
        <v>7.9794223199999994</v>
      </c>
      <c r="E8740" s="245">
        <v>115.22972231999999</v>
      </c>
      <c r="F8740" s="246"/>
      <c r="G8740" s="246"/>
      <c r="H8740" s="246"/>
    </row>
    <row r="8741" spans="1:8" x14ac:dyDescent="0.2">
      <c r="A8741" s="247">
        <v>44560.416666659999</v>
      </c>
      <c r="B8741" s="248">
        <v>11</v>
      </c>
      <c r="C8741" s="243">
        <v>107.50535099999999</v>
      </c>
      <c r="D8741" s="244">
        <v>7.9983981143999987</v>
      </c>
      <c r="E8741" s="245">
        <v>115.50374911439999</v>
      </c>
      <c r="F8741" s="246"/>
      <c r="G8741" s="246"/>
      <c r="H8741" s="246"/>
    </row>
    <row r="8742" spans="1:8" x14ac:dyDescent="0.2">
      <c r="A8742" s="247">
        <v>44560.458333330003</v>
      </c>
      <c r="B8742" s="248">
        <v>12</v>
      </c>
      <c r="C8742" s="243">
        <v>105.94059</v>
      </c>
      <c r="D8742" s="244">
        <v>7.8819798959999989</v>
      </c>
      <c r="E8742" s="245">
        <v>113.822569896</v>
      </c>
      <c r="F8742" s="246"/>
      <c r="G8742" s="246"/>
      <c r="H8742" s="246"/>
    </row>
    <row r="8743" spans="1:8" x14ac:dyDescent="0.2">
      <c r="A8743" s="247">
        <v>44560.5</v>
      </c>
      <c r="B8743" s="248">
        <v>13</v>
      </c>
      <c r="C8743" s="243">
        <v>104.81639700000001</v>
      </c>
      <c r="D8743" s="244">
        <v>7.7983399367999997</v>
      </c>
      <c r="E8743" s="245">
        <v>112.61473693680001</v>
      </c>
      <c r="F8743" s="246"/>
      <c r="G8743" s="246"/>
      <c r="H8743" s="246"/>
    </row>
    <row r="8744" spans="1:8" x14ac:dyDescent="0.2">
      <c r="A8744" s="247">
        <v>44560.541666659999</v>
      </c>
      <c r="B8744" s="248">
        <v>14</v>
      </c>
      <c r="C8744" s="243">
        <v>104.64369499999999</v>
      </c>
      <c r="D8744" s="244">
        <v>7.785490907999999</v>
      </c>
      <c r="E8744" s="245">
        <v>112.42918590799999</v>
      </c>
      <c r="F8744" s="246"/>
      <c r="G8744" s="246"/>
      <c r="H8744" s="246"/>
    </row>
    <row r="8745" spans="1:8" x14ac:dyDescent="0.2">
      <c r="A8745" s="247">
        <v>44560.583333330003</v>
      </c>
      <c r="B8745" s="248">
        <v>15</v>
      </c>
      <c r="C8745" s="243">
        <v>104.593093</v>
      </c>
      <c r="D8745" s="244">
        <v>7.7817261191999991</v>
      </c>
      <c r="E8745" s="245">
        <v>112.3748191192</v>
      </c>
      <c r="F8745" s="246"/>
      <c r="G8745" s="246"/>
      <c r="H8745" s="246"/>
    </row>
    <row r="8746" spans="1:8" x14ac:dyDescent="0.2">
      <c r="A8746" s="247">
        <v>44560.625</v>
      </c>
      <c r="B8746" s="248">
        <v>16</v>
      </c>
      <c r="C8746" s="243">
        <v>103.95441700000001</v>
      </c>
      <c r="D8746" s="244">
        <v>7.7342086247999999</v>
      </c>
      <c r="E8746" s="245">
        <v>111.68862562480001</v>
      </c>
      <c r="F8746" s="246"/>
      <c r="G8746" s="246"/>
      <c r="H8746" s="246"/>
    </row>
    <row r="8747" spans="1:8" x14ac:dyDescent="0.2">
      <c r="A8747" s="247">
        <v>44560.666666659999</v>
      </c>
      <c r="B8747" s="248">
        <v>17</v>
      </c>
      <c r="C8747" s="243">
        <v>104.91435700000001</v>
      </c>
      <c r="D8747" s="244">
        <v>7.8056281608000004</v>
      </c>
      <c r="E8747" s="245">
        <v>112.71998516080001</v>
      </c>
      <c r="F8747" s="246"/>
      <c r="G8747" s="246"/>
      <c r="H8747" s="246"/>
    </row>
    <row r="8748" spans="1:8" x14ac:dyDescent="0.2">
      <c r="A8748" s="247">
        <v>44560.708333330003</v>
      </c>
      <c r="B8748" s="248">
        <v>18</v>
      </c>
      <c r="C8748" s="243">
        <v>106.939773</v>
      </c>
      <c r="D8748" s="244">
        <v>7.9563191111999991</v>
      </c>
      <c r="E8748" s="245">
        <v>114.89609211120001</v>
      </c>
      <c r="F8748" s="246"/>
      <c r="G8748" s="246"/>
      <c r="H8748" s="246"/>
    </row>
    <row r="8749" spans="1:8" x14ac:dyDescent="0.2">
      <c r="A8749" s="247">
        <v>44560.75</v>
      </c>
      <c r="B8749" s="248">
        <v>19</v>
      </c>
      <c r="C8749" s="243">
        <v>107.60587700000001</v>
      </c>
      <c r="D8749" s="244">
        <v>8.0058772487999992</v>
      </c>
      <c r="E8749" s="245">
        <v>115.61175424880001</v>
      </c>
      <c r="F8749" s="246"/>
      <c r="G8749" s="246"/>
      <c r="H8749" s="246"/>
    </row>
    <row r="8750" spans="1:8" x14ac:dyDescent="0.2">
      <c r="A8750" s="247">
        <v>44560.791666659999</v>
      </c>
      <c r="B8750" s="248">
        <v>20</v>
      </c>
      <c r="C8750" s="243">
        <v>106.426062</v>
      </c>
      <c r="D8750" s="244">
        <v>7.9180990127999991</v>
      </c>
      <c r="E8750" s="245">
        <v>114.3441610128</v>
      </c>
      <c r="F8750" s="246"/>
      <c r="G8750" s="246"/>
      <c r="H8750" s="246"/>
    </row>
    <row r="8751" spans="1:8" x14ac:dyDescent="0.2">
      <c r="A8751" s="247">
        <v>44560.833333330003</v>
      </c>
      <c r="B8751" s="248">
        <v>21</v>
      </c>
      <c r="C8751" s="243">
        <v>104.238935</v>
      </c>
      <c r="D8751" s="244">
        <v>7.7553767639999993</v>
      </c>
      <c r="E8751" s="245">
        <v>111.994311764</v>
      </c>
      <c r="F8751" s="246"/>
      <c r="G8751" s="246"/>
      <c r="H8751" s="246"/>
    </row>
    <row r="8752" spans="1:8" x14ac:dyDescent="0.2">
      <c r="A8752" s="247">
        <v>44560.875</v>
      </c>
      <c r="B8752" s="248">
        <v>22</v>
      </c>
      <c r="C8752" s="243">
        <v>103.50037500000001</v>
      </c>
      <c r="D8752" s="244">
        <v>7.7004278999999993</v>
      </c>
      <c r="E8752" s="245">
        <v>111.2008029</v>
      </c>
      <c r="F8752" s="246"/>
      <c r="G8752" s="246"/>
      <c r="H8752" s="246"/>
    </row>
    <row r="8753" spans="1:8" x14ac:dyDescent="0.2">
      <c r="A8753" s="247">
        <v>44560.916666659999</v>
      </c>
      <c r="B8753" s="248">
        <v>23</v>
      </c>
      <c r="C8753" s="243">
        <v>99.702165000000008</v>
      </c>
      <c r="D8753" s="244">
        <v>7.4178410760000002</v>
      </c>
      <c r="E8753" s="245">
        <v>107.12000607600001</v>
      </c>
      <c r="F8753" s="246"/>
      <c r="G8753" s="246"/>
      <c r="H8753" s="246"/>
    </row>
    <row r="8754" spans="1:8" x14ac:dyDescent="0.2">
      <c r="A8754" s="247">
        <v>44560.958333330003</v>
      </c>
      <c r="B8754" s="248">
        <v>24</v>
      </c>
      <c r="C8754" s="243">
        <v>96.515216999999993</v>
      </c>
      <c r="D8754" s="244">
        <v>7.1807321447999986</v>
      </c>
      <c r="E8754" s="245">
        <v>103.6959491448</v>
      </c>
      <c r="F8754" s="246"/>
      <c r="G8754" s="246"/>
      <c r="H8754" s="246"/>
    </row>
    <row r="8755" spans="1:8" x14ac:dyDescent="0.2">
      <c r="A8755" s="247">
        <v>44561</v>
      </c>
      <c r="B8755" s="248">
        <v>1</v>
      </c>
      <c r="C8755" s="243">
        <v>93.60575200000001</v>
      </c>
      <c r="D8755" s="244">
        <v>6.9642679487999999</v>
      </c>
      <c r="E8755" s="245">
        <v>100.57001994880001</v>
      </c>
      <c r="F8755" s="246"/>
      <c r="G8755" s="246"/>
      <c r="H8755" s="246"/>
    </row>
    <row r="8756" spans="1:8" x14ac:dyDescent="0.2">
      <c r="A8756" s="247">
        <v>44561.041666659999</v>
      </c>
      <c r="B8756" s="248">
        <v>2</v>
      </c>
      <c r="C8756" s="243">
        <v>91.068288999999993</v>
      </c>
      <c r="D8756" s="244">
        <v>6.7754807015999985</v>
      </c>
      <c r="E8756" s="245">
        <v>97.843769701599996</v>
      </c>
      <c r="F8756" s="246"/>
      <c r="G8756" s="246"/>
      <c r="H8756" s="246"/>
    </row>
    <row r="8757" spans="1:8" x14ac:dyDescent="0.2">
      <c r="A8757" s="247">
        <v>44561.083333330003</v>
      </c>
      <c r="B8757" s="248">
        <v>3</v>
      </c>
      <c r="C8757" s="243">
        <v>89.928927000000002</v>
      </c>
      <c r="D8757" s="244">
        <v>6.6907121687999993</v>
      </c>
      <c r="E8757" s="245">
        <v>96.619639168800006</v>
      </c>
      <c r="F8757" s="246"/>
      <c r="G8757" s="246"/>
      <c r="H8757" s="246"/>
    </row>
    <row r="8758" spans="1:8" x14ac:dyDescent="0.2">
      <c r="A8758" s="247">
        <v>44561.125</v>
      </c>
      <c r="B8758" s="248">
        <v>4</v>
      </c>
      <c r="C8758" s="243">
        <v>90.947465000000008</v>
      </c>
      <c r="D8758" s="244">
        <v>6.7664913960000002</v>
      </c>
      <c r="E8758" s="245">
        <v>97.713956396000015</v>
      </c>
      <c r="F8758" s="246"/>
      <c r="G8758" s="246"/>
      <c r="H8758" s="246"/>
    </row>
    <row r="8759" spans="1:8" x14ac:dyDescent="0.2">
      <c r="A8759" s="247">
        <v>44561.166666659999</v>
      </c>
      <c r="B8759" s="248">
        <v>5</v>
      </c>
      <c r="C8759" s="243">
        <v>94.739005000000006</v>
      </c>
      <c r="D8759" s="244">
        <v>7.048581972</v>
      </c>
      <c r="E8759" s="245">
        <v>101.787586972</v>
      </c>
      <c r="F8759" s="246"/>
      <c r="G8759" s="246"/>
      <c r="H8759" s="246"/>
    </row>
    <row r="8760" spans="1:8" x14ac:dyDescent="0.2">
      <c r="A8760" s="247">
        <v>44561.208333330003</v>
      </c>
      <c r="B8760" s="248">
        <v>6</v>
      </c>
      <c r="C8760" s="243">
        <v>99.448602999999991</v>
      </c>
      <c r="D8760" s="244">
        <v>7.3989760631999983</v>
      </c>
      <c r="E8760" s="245">
        <v>106.84757906319999</v>
      </c>
      <c r="F8760" s="246"/>
      <c r="G8760" s="246"/>
      <c r="H8760" s="246"/>
    </row>
    <row r="8761" spans="1:8" x14ac:dyDescent="0.2">
      <c r="A8761" s="247">
        <v>44561.25</v>
      </c>
      <c r="B8761" s="248">
        <v>7</v>
      </c>
      <c r="C8761" s="243">
        <v>104.433103</v>
      </c>
      <c r="D8761" s="244">
        <v>7.7698228631999999</v>
      </c>
      <c r="E8761" s="245">
        <v>112.20292586320001</v>
      </c>
      <c r="F8761" s="246"/>
      <c r="G8761" s="246"/>
      <c r="H8761" s="246"/>
    </row>
    <row r="8762" spans="1:8" x14ac:dyDescent="0.2">
      <c r="A8762" s="247">
        <v>44561.291666659999</v>
      </c>
      <c r="B8762" s="248">
        <v>8</v>
      </c>
      <c r="C8762" s="243">
        <v>103.30238399999999</v>
      </c>
      <c r="D8762" s="244">
        <v>7.6856973695999988</v>
      </c>
      <c r="E8762" s="245">
        <v>110.98808136959998</v>
      </c>
      <c r="F8762" s="246"/>
      <c r="G8762" s="246"/>
      <c r="H8762" s="246"/>
    </row>
    <row r="8763" spans="1:8" x14ac:dyDescent="0.2">
      <c r="A8763" s="247">
        <v>44561.333333330003</v>
      </c>
      <c r="B8763" s="248">
        <v>9</v>
      </c>
      <c r="C8763" s="243">
        <v>101.526545</v>
      </c>
      <c r="D8763" s="244">
        <v>7.5535749479999996</v>
      </c>
      <c r="E8763" s="245">
        <v>109.080119948</v>
      </c>
      <c r="F8763" s="246"/>
      <c r="G8763" s="246"/>
      <c r="H8763" s="246"/>
    </row>
    <row r="8764" spans="1:8" x14ac:dyDescent="0.2">
      <c r="A8764" s="247">
        <v>44561.375</v>
      </c>
      <c r="B8764" s="248">
        <v>10</v>
      </c>
      <c r="C8764" s="243">
        <v>100.83114400000001</v>
      </c>
      <c r="D8764" s="244">
        <v>7.5018371135999997</v>
      </c>
      <c r="E8764" s="245">
        <v>108.33298111360001</v>
      </c>
      <c r="F8764" s="246"/>
      <c r="G8764" s="246"/>
      <c r="H8764" s="246"/>
    </row>
    <row r="8765" spans="1:8" x14ac:dyDescent="0.2">
      <c r="A8765" s="247">
        <v>44561.416666659999</v>
      </c>
      <c r="B8765" s="248">
        <v>11</v>
      </c>
      <c r="C8765" s="243">
        <v>100.035411</v>
      </c>
      <c r="D8765" s="244">
        <v>7.442634578399999</v>
      </c>
      <c r="E8765" s="245">
        <v>107.4780455784</v>
      </c>
      <c r="F8765" s="246"/>
      <c r="G8765" s="246"/>
      <c r="H8765" s="246"/>
    </row>
    <row r="8766" spans="1:8" x14ac:dyDescent="0.2">
      <c r="A8766" s="247">
        <v>44561.458333330003</v>
      </c>
      <c r="B8766" s="248">
        <v>12</v>
      </c>
      <c r="C8766" s="243">
        <v>99.019211999999996</v>
      </c>
      <c r="D8766" s="244">
        <v>7.3670293727999994</v>
      </c>
      <c r="E8766" s="245">
        <v>106.3862413728</v>
      </c>
      <c r="F8766" s="246"/>
      <c r="G8766" s="246"/>
      <c r="H8766" s="246"/>
    </row>
    <row r="8767" spans="1:8" x14ac:dyDescent="0.2">
      <c r="A8767" s="247">
        <v>44561.5</v>
      </c>
      <c r="B8767" s="248">
        <v>13</v>
      </c>
      <c r="C8767" s="243">
        <v>97.797620000000009</v>
      </c>
      <c r="D8767" s="244">
        <v>7.2761429280000005</v>
      </c>
      <c r="E8767" s="245">
        <v>105.07376292800001</v>
      </c>
      <c r="F8767" s="246"/>
      <c r="G8767" s="246"/>
      <c r="H8767" s="246"/>
    </row>
    <row r="8768" spans="1:8" x14ac:dyDescent="0.2">
      <c r="A8768" s="247">
        <v>44561.541666659999</v>
      </c>
      <c r="B8768" s="248">
        <v>14</v>
      </c>
      <c r="C8768" s="243">
        <v>98.904492000000005</v>
      </c>
      <c r="D8768" s="244">
        <v>7.3584942047999995</v>
      </c>
      <c r="E8768" s="245">
        <v>106.2629862048</v>
      </c>
      <c r="F8768" s="246"/>
      <c r="G8768" s="246"/>
      <c r="H8768" s="246"/>
    </row>
    <row r="8769" spans="1:8" x14ac:dyDescent="0.2">
      <c r="A8769" s="247">
        <v>44561.583333330003</v>
      </c>
      <c r="B8769" s="248">
        <v>15</v>
      </c>
      <c r="C8769" s="243">
        <v>98.364345999999998</v>
      </c>
      <c r="D8769" s="244">
        <v>7.3183073423999989</v>
      </c>
      <c r="E8769" s="245">
        <v>105.6826533424</v>
      </c>
      <c r="F8769" s="246"/>
      <c r="G8769" s="246"/>
      <c r="H8769" s="246"/>
    </row>
    <row r="8770" spans="1:8" x14ac:dyDescent="0.2">
      <c r="A8770" s="247">
        <v>44561.625</v>
      </c>
      <c r="B8770" s="248">
        <v>16</v>
      </c>
      <c r="C8770" s="243">
        <v>99.090555999999992</v>
      </c>
      <c r="D8770" s="244">
        <v>7.3723373663999991</v>
      </c>
      <c r="E8770" s="245">
        <v>106.4628933664</v>
      </c>
      <c r="F8770" s="246"/>
      <c r="G8770" s="246"/>
      <c r="H8770" s="246"/>
    </row>
    <row r="8771" spans="1:8" x14ac:dyDescent="0.2">
      <c r="A8771" s="247">
        <v>44561.666666659999</v>
      </c>
      <c r="B8771" s="248">
        <v>17</v>
      </c>
      <c r="C8771" s="243">
        <v>100.725435</v>
      </c>
      <c r="D8771" s="244">
        <v>7.4939723639999993</v>
      </c>
      <c r="E8771" s="245">
        <v>108.21940736400001</v>
      </c>
      <c r="F8771" s="246"/>
      <c r="G8771" s="246"/>
      <c r="H8771" s="246"/>
    </row>
    <row r="8772" spans="1:8" x14ac:dyDescent="0.2">
      <c r="A8772" s="247">
        <v>44561.708333330003</v>
      </c>
      <c r="B8772" s="248">
        <v>18</v>
      </c>
      <c r="C8772" s="243">
        <v>102.94424099999999</v>
      </c>
      <c r="D8772" s="244">
        <v>7.6590515303999984</v>
      </c>
      <c r="E8772" s="245">
        <v>110.60329253039998</v>
      </c>
      <c r="F8772" s="246"/>
      <c r="G8772" s="246"/>
      <c r="H8772" s="246"/>
    </row>
    <row r="8773" spans="1:8" x14ac:dyDescent="0.2">
      <c r="A8773" s="247">
        <v>44561.75</v>
      </c>
      <c r="B8773" s="248">
        <v>19</v>
      </c>
      <c r="C8773" s="243">
        <v>104.581824</v>
      </c>
      <c r="D8773" s="244">
        <v>7.7808877055999988</v>
      </c>
      <c r="E8773" s="245">
        <v>112.36271170559999</v>
      </c>
      <c r="F8773" s="246"/>
      <c r="G8773" s="246"/>
      <c r="H8773" s="246"/>
    </row>
    <row r="8774" spans="1:8" x14ac:dyDescent="0.2">
      <c r="A8774" s="247">
        <v>44561.791666659999</v>
      </c>
      <c r="B8774" s="248">
        <v>20</v>
      </c>
      <c r="C8774" s="243">
        <v>104.05088600000001</v>
      </c>
      <c r="D8774" s="244">
        <v>7.7413859183999998</v>
      </c>
      <c r="E8774" s="245">
        <v>111.7922719184</v>
      </c>
      <c r="F8774" s="246"/>
      <c r="G8774" s="246"/>
      <c r="H8774" s="246"/>
    </row>
    <row r="8775" spans="1:8" x14ac:dyDescent="0.2">
      <c r="A8775" s="247">
        <v>44561.833333330003</v>
      </c>
      <c r="B8775" s="248">
        <v>21</v>
      </c>
      <c r="C8775" s="243">
        <v>102.81053999999999</v>
      </c>
      <c r="D8775" s="244">
        <v>7.6491041759999989</v>
      </c>
      <c r="E8775" s="245">
        <v>110.45964417599998</v>
      </c>
      <c r="F8775" s="246"/>
      <c r="G8775" s="246"/>
      <c r="H8775" s="246"/>
    </row>
    <row r="8776" spans="1:8" x14ac:dyDescent="0.2">
      <c r="A8776" s="247">
        <v>44561.875</v>
      </c>
      <c r="B8776" s="248">
        <v>22</v>
      </c>
      <c r="C8776" s="243">
        <v>101.151184</v>
      </c>
      <c r="D8776" s="244">
        <v>7.5256480895999998</v>
      </c>
      <c r="E8776" s="245">
        <v>108.6768320896</v>
      </c>
      <c r="F8776" s="246"/>
      <c r="G8776" s="246"/>
      <c r="H8776" s="246"/>
    </row>
    <row r="8777" spans="1:8" x14ac:dyDescent="0.2">
      <c r="A8777" s="247">
        <v>44561.916666659999</v>
      </c>
      <c r="B8777" s="248">
        <v>23</v>
      </c>
      <c r="C8777" s="243">
        <v>98.08573100000001</v>
      </c>
      <c r="D8777" s="244">
        <v>7.2975783864000006</v>
      </c>
      <c r="E8777" s="245">
        <v>105.38330938640001</v>
      </c>
      <c r="F8777" s="246"/>
      <c r="G8777" s="246"/>
      <c r="H8777" s="246"/>
    </row>
    <row r="8778" spans="1:8" x14ac:dyDescent="0.2">
      <c r="A8778" s="247">
        <v>44561.958333330003</v>
      </c>
      <c r="B8778" s="248">
        <v>24</v>
      </c>
      <c r="C8778" s="243">
        <v>95.303815</v>
      </c>
      <c r="D8778" s="244">
        <v>7.0906038359999997</v>
      </c>
      <c r="E8778" s="245">
        <v>102.394418836</v>
      </c>
      <c r="F8778" s="246"/>
      <c r="G8778" s="246"/>
      <c r="H8778" s="246"/>
    </row>
    <row r="8779" spans="1:8" x14ac:dyDescent="0.2">
      <c r="A8779" s="232">
        <v>44562.041666659999</v>
      </c>
      <c r="B8779" s="231">
        <v>1</v>
      </c>
      <c r="C8779" s="243">
        <v>93.434426000000002</v>
      </c>
      <c r="D8779" s="244">
        <v>6.9515212944</v>
      </c>
      <c r="E8779" s="245">
        <v>100.3859472944</v>
      </c>
    </row>
    <row r="8780" spans="1:8" x14ac:dyDescent="0.2">
      <c r="A8780" s="232">
        <v>44562.083333330003</v>
      </c>
      <c r="B8780" s="231">
        <v>2</v>
      </c>
      <c r="C8780" s="243">
        <v>92.14321600000001</v>
      </c>
      <c r="D8780" s="244">
        <v>6.8554552704000002</v>
      </c>
      <c r="E8780" s="245">
        <v>98.99867127040001</v>
      </c>
    </row>
    <row r="8781" spans="1:8" x14ac:dyDescent="0.2">
      <c r="A8781" s="232">
        <v>44562.125</v>
      </c>
      <c r="B8781" s="231">
        <v>3</v>
      </c>
      <c r="C8781" s="243">
        <v>91.098919000000009</v>
      </c>
      <c r="D8781" s="244">
        <v>6.7777595736</v>
      </c>
      <c r="E8781" s="245">
        <v>97.876678573600003</v>
      </c>
    </row>
    <row r="8782" spans="1:8" x14ac:dyDescent="0.2">
      <c r="A8782" s="232">
        <v>44562.166666659999</v>
      </c>
      <c r="B8782" s="231">
        <v>4</v>
      </c>
      <c r="C8782" s="243">
        <v>91.219925000000003</v>
      </c>
      <c r="D8782" s="244">
        <v>6.7867624199999996</v>
      </c>
      <c r="E8782" s="245">
        <v>98.006687420000006</v>
      </c>
    </row>
    <row r="8783" spans="1:8" x14ac:dyDescent="0.2">
      <c r="A8783" s="232">
        <v>44562.208333330003</v>
      </c>
      <c r="B8783" s="231">
        <v>5</v>
      </c>
      <c r="C8783" s="243">
        <v>91.955408000000006</v>
      </c>
      <c r="D8783" s="244">
        <v>6.8414823552000001</v>
      </c>
      <c r="E8783" s="245">
        <v>98.796890355200006</v>
      </c>
    </row>
    <row r="8784" spans="1:8" x14ac:dyDescent="0.2">
      <c r="A8784" s="232">
        <v>44562.25</v>
      </c>
      <c r="B8784" s="231">
        <v>6</v>
      </c>
      <c r="C8784" s="243">
        <v>94.284855999999991</v>
      </c>
      <c r="D8784" s="244">
        <v>7.0147932863999989</v>
      </c>
      <c r="E8784" s="245">
        <v>101.29964928639998</v>
      </c>
    </row>
    <row r="8785" spans="1:5" x14ac:dyDescent="0.2">
      <c r="A8785" s="232">
        <v>44562.291666659999</v>
      </c>
      <c r="B8785" s="231">
        <v>7</v>
      </c>
      <c r="C8785" s="243">
        <v>96.57541599999999</v>
      </c>
      <c r="D8785" s="244">
        <v>7.1852109503999984</v>
      </c>
      <c r="E8785" s="245">
        <v>103.7606269504</v>
      </c>
    </row>
    <row r="8786" spans="1:5" x14ac:dyDescent="0.2">
      <c r="A8786" s="232">
        <v>44562.333333330003</v>
      </c>
      <c r="B8786" s="231">
        <v>8</v>
      </c>
      <c r="C8786" s="243">
        <v>95.119776000000002</v>
      </c>
      <c r="D8786" s="244">
        <v>7.0769113343999992</v>
      </c>
      <c r="E8786" s="245">
        <v>102.1966873344</v>
      </c>
    </row>
    <row r="8787" spans="1:5" x14ac:dyDescent="0.2">
      <c r="A8787" s="232">
        <v>44562.375</v>
      </c>
      <c r="B8787" s="231">
        <v>9</v>
      </c>
      <c r="C8787" s="243">
        <v>95.104480000000009</v>
      </c>
      <c r="D8787" s="244">
        <v>7.0757733119999999</v>
      </c>
      <c r="E8787" s="245">
        <v>102.180253312</v>
      </c>
    </row>
    <row r="8788" spans="1:5" x14ac:dyDescent="0.2">
      <c r="A8788" s="232">
        <v>44562.416666659999</v>
      </c>
      <c r="B8788" s="231">
        <v>10</v>
      </c>
      <c r="C8788" s="243">
        <v>94.599597000000003</v>
      </c>
      <c r="D8788" s="244">
        <v>7.0382100167999999</v>
      </c>
      <c r="E8788" s="245">
        <v>101.6378070168</v>
      </c>
    </row>
    <row r="8789" spans="1:5" x14ac:dyDescent="0.2">
      <c r="A8789" s="232">
        <v>44562.458333330003</v>
      </c>
      <c r="B8789" s="231">
        <v>11</v>
      </c>
      <c r="C8789" s="243">
        <v>93.883540999999994</v>
      </c>
      <c r="D8789" s="244">
        <v>6.9849354503999992</v>
      </c>
      <c r="E8789" s="245">
        <v>100.8684764504</v>
      </c>
    </row>
    <row r="8790" spans="1:5" x14ac:dyDescent="0.2">
      <c r="A8790" s="232">
        <v>44562.5</v>
      </c>
      <c r="B8790" s="231">
        <v>12</v>
      </c>
      <c r="C8790" s="243">
        <v>92.187397000000004</v>
      </c>
      <c r="D8790" s="244">
        <v>6.8587423367999998</v>
      </c>
      <c r="E8790" s="245">
        <v>99.04613933680001</v>
      </c>
    </row>
    <row r="8791" spans="1:5" x14ac:dyDescent="0.2">
      <c r="A8791" s="232">
        <v>44562.541666659999</v>
      </c>
      <c r="B8791" s="231">
        <v>13</v>
      </c>
      <c r="C8791" s="243">
        <v>92.339618000000002</v>
      </c>
      <c r="D8791" s="244">
        <v>6.8700675791999997</v>
      </c>
      <c r="E8791" s="245">
        <v>99.209685579199999</v>
      </c>
    </row>
    <row r="8792" spans="1:5" x14ac:dyDescent="0.2">
      <c r="A8792" s="232">
        <v>44562.583333330003</v>
      </c>
      <c r="B8792" s="231">
        <v>14</v>
      </c>
      <c r="C8792" s="243">
        <v>92.687043000000003</v>
      </c>
      <c r="D8792" s="244">
        <v>6.8959159991999996</v>
      </c>
      <c r="E8792" s="245">
        <v>99.582958999200002</v>
      </c>
    </row>
    <row r="8793" spans="1:5" x14ac:dyDescent="0.2">
      <c r="A8793" s="232">
        <v>44562.625</v>
      </c>
      <c r="B8793" s="231">
        <v>15</v>
      </c>
      <c r="C8793" s="243">
        <v>93.514636999999993</v>
      </c>
      <c r="D8793" s="244">
        <v>6.9574889927999992</v>
      </c>
      <c r="E8793" s="245">
        <v>100.47212599279999</v>
      </c>
    </row>
    <row r="8794" spans="1:5" x14ac:dyDescent="0.2">
      <c r="A8794" s="232">
        <v>44562.666666659999</v>
      </c>
      <c r="B8794" s="231">
        <v>16</v>
      </c>
      <c r="C8794" s="243">
        <v>94.675094999999999</v>
      </c>
      <c r="D8794" s="244">
        <v>7.0438270679999997</v>
      </c>
      <c r="E8794" s="245">
        <v>101.718922068</v>
      </c>
    </row>
    <row r="8795" spans="1:5" x14ac:dyDescent="0.2">
      <c r="A8795" s="232">
        <v>44562.708333330003</v>
      </c>
      <c r="B8795" s="231">
        <v>17</v>
      </c>
      <c r="C8795" s="243">
        <v>95.285155000000003</v>
      </c>
      <c r="D8795" s="244">
        <v>7.0892155319999999</v>
      </c>
      <c r="E8795" s="245">
        <v>102.374370532</v>
      </c>
    </row>
    <row r="8796" spans="1:5" x14ac:dyDescent="0.2">
      <c r="A8796" s="232">
        <v>44562.75</v>
      </c>
      <c r="B8796" s="231">
        <v>18</v>
      </c>
      <c r="C8796" s="243">
        <v>100.71472899999999</v>
      </c>
      <c r="D8796" s="244">
        <v>7.4931758375999991</v>
      </c>
      <c r="E8796" s="245">
        <v>108.20790483759998</v>
      </c>
    </row>
    <row r="8797" spans="1:5" x14ac:dyDescent="0.2">
      <c r="A8797" s="232">
        <v>44562.791666659999</v>
      </c>
      <c r="B8797" s="231">
        <v>19</v>
      </c>
      <c r="C8797" s="243">
        <v>101.518349</v>
      </c>
      <c r="D8797" s="244">
        <v>7.5529651655999999</v>
      </c>
      <c r="E8797" s="245">
        <v>109.0713141656</v>
      </c>
    </row>
    <row r="8798" spans="1:5" x14ac:dyDescent="0.2">
      <c r="A8798" s="232">
        <v>44562.833333330003</v>
      </c>
      <c r="B8798" s="231">
        <v>20</v>
      </c>
      <c r="C8798" s="243">
        <v>101.517498</v>
      </c>
      <c r="D8798" s="244">
        <v>7.5529018511999997</v>
      </c>
      <c r="E8798" s="245">
        <v>109.07039985120001</v>
      </c>
    </row>
    <row r="8799" spans="1:5" x14ac:dyDescent="0.2">
      <c r="A8799" s="232">
        <v>44562.875</v>
      </c>
      <c r="B8799" s="231">
        <v>21</v>
      </c>
      <c r="C8799" s="243">
        <v>100.52621600000001</v>
      </c>
      <c r="D8799" s="244">
        <v>7.4791504703999996</v>
      </c>
      <c r="E8799" s="245">
        <v>108.00536647040001</v>
      </c>
    </row>
    <row r="8800" spans="1:5" x14ac:dyDescent="0.2">
      <c r="A8800" s="232">
        <v>44562.916666659999</v>
      </c>
      <c r="B8800" s="231">
        <v>22</v>
      </c>
      <c r="C8800" s="243">
        <v>99.381194000000008</v>
      </c>
      <c r="D8800" s="244">
        <v>7.3939608335999996</v>
      </c>
      <c r="E8800" s="245">
        <v>106.77515483360001</v>
      </c>
    </row>
    <row r="8801" spans="1:5" x14ac:dyDescent="0.2">
      <c r="A8801" s="232">
        <v>44562.958333330003</v>
      </c>
      <c r="B8801" s="231">
        <v>23</v>
      </c>
      <c r="C8801" s="243">
        <v>96.885739999999998</v>
      </c>
      <c r="D8801" s="244">
        <v>7.2082990559999995</v>
      </c>
      <c r="E8801" s="245">
        <v>104.094039056</v>
      </c>
    </row>
    <row r="8802" spans="1:5" x14ac:dyDescent="0.2">
      <c r="A8802" s="232">
        <v>44562</v>
      </c>
      <c r="B8802" s="231">
        <v>24</v>
      </c>
      <c r="C8802" s="243">
        <v>94.749085000000008</v>
      </c>
      <c r="D8802" s="244">
        <v>7.0493319239999996</v>
      </c>
      <c r="E8802" s="245">
        <v>101.79841692400001</v>
      </c>
    </row>
    <row r="8803" spans="1:5" x14ac:dyDescent="0.2">
      <c r="A8803" s="232">
        <v>44563</v>
      </c>
      <c r="B8803" s="231">
        <v>1</v>
      </c>
      <c r="C8803" s="243">
        <v>92.456052</v>
      </c>
      <c r="D8803" s="244">
        <v>6.8787302687999992</v>
      </c>
      <c r="E8803" s="245">
        <v>99.334782268799998</v>
      </c>
    </row>
    <row r="8804" spans="1:5" x14ac:dyDescent="0.2">
      <c r="A8804" s="232">
        <v>44563.041666659999</v>
      </c>
      <c r="B8804" s="231">
        <v>2</v>
      </c>
      <c r="C8804" s="243">
        <v>88.883687999999992</v>
      </c>
      <c r="D8804" s="244">
        <v>6.6129463871999992</v>
      </c>
      <c r="E8804" s="245">
        <v>95.49663438719999</v>
      </c>
    </row>
    <row r="8805" spans="1:5" x14ac:dyDescent="0.2">
      <c r="A8805" s="232">
        <v>44563.083333330003</v>
      </c>
      <c r="B8805" s="231">
        <v>3</v>
      </c>
      <c r="C8805" s="243">
        <v>88.327835999999991</v>
      </c>
      <c r="D8805" s="244">
        <v>6.5715909983999987</v>
      </c>
      <c r="E8805" s="245">
        <v>94.899426998399989</v>
      </c>
    </row>
    <row r="8806" spans="1:5" x14ac:dyDescent="0.2">
      <c r="A8806" s="232">
        <v>44563.125</v>
      </c>
      <c r="B8806" s="231">
        <v>4</v>
      </c>
      <c r="C8806" s="243">
        <v>89.29287699999999</v>
      </c>
      <c r="D8806" s="244">
        <v>6.6433900487999988</v>
      </c>
      <c r="E8806" s="245">
        <v>95.936267048799991</v>
      </c>
    </row>
    <row r="8807" spans="1:5" x14ac:dyDescent="0.2">
      <c r="A8807" s="232">
        <v>44563.166666659999</v>
      </c>
      <c r="B8807" s="231">
        <v>5</v>
      </c>
      <c r="C8807" s="243">
        <v>92.972931000000003</v>
      </c>
      <c r="D8807" s="244">
        <v>6.9171860663999993</v>
      </c>
      <c r="E8807" s="245">
        <v>99.890117066399995</v>
      </c>
    </row>
    <row r="8808" spans="1:5" x14ac:dyDescent="0.2">
      <c r="A8808" s="232">
        <v>44563.208333330003</v>
      </c>
      <c r="B8808" s="231">
        <v>6</v>
      </c>
      <c r="C8808" s="243">
        <v>96.406970000000001</v>
      </c>
      <c r="D8808" s="244">
        <v>7.1726785679999994</v>
      </c>
      <c r="E8808" s="245">
        <v>103.579648568</v>
      </c>
    </row>
    <row r="8809" spans="1:5" x14ac:dyDescent="0.2">
      <c r="A8809" s="232">
        <v>44563.25</v>
      </c>
      <c r="B8809" s="231">
        <v>7</v>
      </c>
      <c r="C8809" s="243">
        <v>98.569141000000002</v>
      </c>
      <c r="D8809" s="244">
        <v>7.3335440903999993</v>
      </c>
      <c r="E8809" s="245">
        <v>105.9026850904</v>
      </c>
    </row>
    <row r="8810" spans="1:5" x14ac:dyDescent="0.2">
      <c r="A8810" s="232">
        <v>44563.291666659999</v>
      </c>
      <c r="B8810" s="231">
        <v>8</v>
      </c>
      <c r="C8810" s="243">
        <v>97.438810000000004</v>
      </c>
      <c r="D8810" s="244">
        <v>7.2494474639999993</v>
      </c>
      <c r="E8810" s="245">
        <v>104.688257464</v>
      </c>
    </row>
    <row r="8811" spans="1:5" x14ac:dyDescent="0.2">
      <c r="A8811" s="232">
        <v>44563.333333330003</v>
      </c>
      <c r="B8811" s="231">
        <v>9</v>
      </c>
      <c r="C8811" s="243">
        <v>96.994518999999997</v>
      </c>
      <c r="D8811" s="244">
        <v>7.2163922135999989</v>
      </c>
      <c r="E8811" s="245">
        <v>104.2109112136</v>
      </c>
    </row>
    <row r="8812" spans="1:5" x14ac:dyDescent="0.2">
      <c r="A8812" s="232">
        <v>44563.375</v>
      </c>
      <c r="B8812" s="231">
        <v>10</v>
      </c>
      <c r="C8812" s="243">
        <v>96.506180000000001</v>
      </c>
      <c r="D8812" s="244">
        <v>7.1800597919999998</v>
      </c>
      <c r="E8812" s="245">
        <v>103.68623979199999</v>
      </c>
    </row>
    <row r="8813" spans="1:5" x14ac:dyDescent="0.2">
      <c r="A8813" s="232">
        <v>44563.416666659999</v>
      </c>
      <c r="B8813" s="231">
        <v>11</v>
      </c>
      <c r="C8813" s="243">
        <v>94.941721000000001</v>
      </c>
      <c r="D8813" s="244">
        <v>7.0636640423999992</v>
      </c>
      <c r="E8813" s="245">
        <v>102.00538504240001</v>
      </c>
    </row>
    <row r="8814" spans="1:5" x14ac:dyDescent="0.2">
      <c r="A8814" s="232">
        <v>44563.458333330003</v>
      </c>
      <c r="B8814" s="231">
        <v>12</v>
      </c>
      <c r="C8814" s="243">
        <v>93.818666000000007</v>
      </c>
      <c r="D8814" s="244">
        <v>6.9801087504000003</v>
      </c>
      <c r="E8814" s="245">
        <v>100.79877475040001</v>
      </c>
    </row>
    <row r="8815" spans="1:5" x14ac:dyDescent="0.2">
      <c r="A8815" s="232">
        <v>44563.5</v>
      </c>
      <c r="B8815" s="231">
        <v>13</v>
      </c>
      <c r="C8815" s="243">
        <v>93.685949000000008</v>
      </c>
      <c r="D8815" s="244">
        <v>6.9702346056</v>
      </c>
      <c r="E8815" s="245">
        <v>100.65618360560001</v>
      </c>
    </row>
    <row r="8816" spans="1:5" x14ac:dyDescent="0.2">
      <c r="A8816" s="232">
        <v>44563.541666659999</v>
      </c>
      <c r="B8816" s="231">
        <v>14</v>
      </c>
      <c r="C8816" s="243">
        <v>95.237637000000007</v>
      </c>
      <c r="D8816" s="244">
        <v>7.0856801927999999</v>
      </c>
      <c r="E8816" s="245">
        <v>102.3233171928</v>
      </c>
    </row>
    <row r="8817" spans="1:5" x14ac:dyDescent="0.2">
      <c r="A8817" s="232">
        <v>44563.583333330003</v>
      </c>
      <c r="B8817" s="231">
        <v>15</v>
      </c>
      <c r="C8817" s="243">
        <v>95.745060999999993</v>
      </c>
      <c r="D8817" s="244">
        <v>7.1234325383999986</v>
      </c>
      <c r="E8817" s="245">
        <v>102.86849353839999</v>
      </c>
    </row>
    <row r="8818" spans="1:5" x14ac:dyDescent="0.2">
      <c r="A8818" s="232">
        <v>44563.625</v>
      </c>
      <c r="B8818" s="231">
        <v>16</v>
      </c>
      <c r="C8818" s="243">
        <v>95.738339999999994</v>
      </c>
      <c r="D8818" s="244">
        <v>7.1229324959999989</v>
      </c>
      <c r="E8818" s="245">
        <v>102.861272496</v>
      </c>
    </row>
    <row r="8819" spans="1:5" x14ac:dyDescent="0.2">
      <c r="A8819" s="232">
        <v>44563.666666659999</v>
      </c>
      <c r="B8819" s="231">
        <v>17</v>
      </c>
      <c r="C8819" s="243">
        <v>96.793983999999995</v>
      </c>
      <c r="D8819" s="244">
        <v>7.2014724095999991</v>
      </c>
      <c r="E8819" s="245">
        <v>103.9954564096</v>
      </c>
    </row>
    <row r="8820" spans="1:5" x14ac:dyDescent="0.2">
      <c r="A8820" s="232">
        <v>44563.708333330003</v>
      </c>
      <c r="B8820" s="231">
        <v>18</v>
      </c>
      <c r="C8820" s="243">
        <v>102.20045500000001</v>
      </c>
      <c r="D8820" s="244">
        <v>7.6037138519999994</v>
      </c>
      <c r="E8820" s="245">
        <v>109.804168852</v>
      </c>
    </row>
    <row r="8821" spans="1:5" x14ac:dyDescent="0.2">
      <c r="A8821" s="232">
        <v>44563.75</v>
      </c>
      <c r="B8821" s="231">
        <v>19</v>
      </c>
      <c r="C8821" s="243">
        <v>101.91916999999999</v>
      </c>
      <c r="D8821" s="244">
        <v>7.5827862479999988</v>
      </c>
      <c r="E8821" s="245">
        <v>109.501956248</v>
      </c>
    </row>
    <row r="8822" spans="1:5" x14ac:dyDescent="0.2">
      <c r="A8822" s="232">
        <v>44563.791666659999</v>
      </c>
      <c r="B8822" s="231">
        <v>20</v>
      </c>
      <c r="C8822" s="243">
        <v>100.87305300000001</v>
      </c>
      <c r="D8822" s="244">
        <v>7.5049551432000001</v>
      </c>
      <c r="E8822" s="245">
        <v>108.37800814320002</v>
      </c>
    </row>
    <row r="8823" spans="1:5" x14ac:dyDescent="0.2">
      <c r="A8823" s="232">
        <v>44563.833333330003</v>
      </c>
      <c r="B8823" s="231">
        <v>21</v>
      </c>
      <c r="C8823" s="243">
        <v>99.788432999999998</v>
      </c>
      <c r="D8823" s="244">
        <v>7.424259415199999</v>
      </c>
      <c r="E8823" s="245">
        <v>107.2126924152</v>
      </c>
    </row>
    <row r="8824" spans="1:5" x14ac:dyDescent="0.2">
      <c r="A8824" s="232">
        <v>44563.875</v>
      </c>
      <c r="B8824" s="231">
        <v>22</v>
      </c>
      <c r="C8824" s="243">
        <v>98.817085000000006</v>
      </c>
      <c r="D8824" s="244">
        <v>7.3519911239999995</v>
      </c>
      <c r="E8824" s="245">
        <v>106.169076124</v>
      </c>
    </row>
    <row r="8825" spans="1:5" x14ac:dyDescent="0.2">
      <c r="A8825" s="232">
        <v>44563.916666659999</v>
      </c>
      <c r="B8825" s="231">
        <v>23</v>
      </c>
      <c r="C8825" s="243">
        <v>95.261119999999991</v>
      </c>
      <c r="D8825" s="244">
        <v>7.0874273279999986</v>
      </c>
      <c r="E8825" s="245">
        <v>102.348547328</v>
      </c>
    </row>
    <row r="8826" spans="1:5" x14ac:dyDescent="0.2">
      <c r="A8826" s="232">
        <v>44563.958333330003</v>
      </c>
      <c r="B8826" s="231">
        <v>24</v>
      </c>
      <c r="C8826" s="243">
        <v>90.991343999999998</v>
      </c>
      <c r="D8826" s="244">
        <v>6.7697559935999996</v>
      </c>
      <c r="E8826" s="245">
        <v>97.761099993599998</v>
      </c>
    </row>
    <row r="8827" spans="1:5" x14ac:dyDescent="0.2">
      <c r="A8827" s="232">
        <v>44564</v>
      </c>
      <c r="B8827" s="231">
        <v>1</v>
      </c>
      <c r="C8827" s="243">
        <v>89.307148999999995</v>
      </c>
      <c r="D8827" s="244">
        <v>6.6444518855999988</v>
      </c>
      <c r="E8827" s="245">
        <v>95.951600885599987</v>
      </c>
    </row>
    <row r="8828" spans="1:5" x14ac:dyDescent="0.2">
      <c r="A8828" s="232">
        <v>44564.041666659999</v>
      </c>
      <c r="B8828" s="231">
        <v>2</v>
      </c>
      <c r="C8828" s="243">
        <v>89.16568199999999</v>
      </c>
      <c r="D8828" s="244">
        <v>6.6339267407999989</v>
      </c>
      <c r="E8828" s="245">
        <v>95.799608740799982</v>
      </c>
    </row>
    <row r="8829" spans="1:5" x14ac:dyDescent="0.2">
      <c r="A8829" s="232">
        <v>44564.083333330003</v>
      </c>
      <c r="B8829" s="231">
        <v>3</v>
      </c>
      <c r="C8829" s="243">
        <v>88.688275000000004</v>
      </c>
      <c r="D8829" s="244">
        <v>6.5984076599999995</v>
      </c>
      <c r="E8829" s="245">
        <v>95.286682659999997</v>
      </c>
    </row>
    <row r="8830" spans="1:5" x14ac:dyDescent="0.2">
      <c r="A8830" s="232">
        <v>44564.125</v>
      </c>
      <c r="B8830" s="231">
        <v>4</v>
      </c>
      <c r="C8830" s="243">
        <v>90.134195000000005</v>
      </c>
      <c r="D8830" s="244">
        <v>6.705984108</v>
      </c>
      <c r="E8830" s="245">
        <v>96.840179108000001</v>
      </c>
    </row>
    <row r="8831" spans="1:5" x14ac:dyDescent="0.2">
      <c r="A8831" s="232">
        <v>44564.166666659999</v>
      </c>
      <c r="B8831" s="231">
        <v>5</v>
      </c>
      <c r="C8831" s="243">
        <v>94.801300999999995</v>
      </c>
      <c r="D8831" s="244">
        <v>7.053216794399999</v>
      </c>
      <c r="E8831" s="245">
        <v>101.8545177944</v>
      </c>
    </row>
    <row r="8832" spans="1:5" x14ac:dyDescent="0.2">
      <c r="A8832" s="232">
        <v>44564.208333330003</v>
      </c>
      <c r="B8832" s="231">
        <v>6</v>
      </c>
      <c r="C8832" s="243">
        <v>101.02314700000001</v>
      </c>
      <c r="D8832" s="244">
        <v>7.5161221368</v>
      </c>
      <c r="E8832" s="245">
        <v>108.53926913680002</v>
      </c>
    </row>
    <row r="8833" spans="1:5" x14ac:dyDescent="0.2">
      <c r="A8833" s="232">
        <v>44564.25</v>
      </c>
      <c r="B8833" s="231">
        <v>7</v>
      </c>
      <c r="C8833" s="243">
        <v>108.417181</v>
      </c>
      <c r="D8833" s="244">
        <v>8.0662382663999992</v>
      </c>
      <c r="E8833" s="245">
        <v>116.48341926640001</v>
      </c>
    </row>
    <row r="8834" spans="1:5" x14ac:dyDescent="0.2">
      <c r="A8834" s="232">
        <v>44564.291666659999</v>
      </c>
      <c r="B8834" s="231">
        <v>8</v>
      </c>
      <c r="C8834" s="243">
        <v>110.902602</v>
      </c>
      <c r="D8834" s="244">
        <v>8.2511535887999994</v>
      </c>
      <c r="E8834" s="245">
        <v>119.1537555888</v>
      </c>
    </row>
    <row r="8835" spans="1:5" x14ac:dyDescent="0.2">
      <c r="A8835" s="232">
        <v>44564.333333330003</v>
      </c>
      <c r="B8835" s="231">
        <v>9</v>
      </c>
      <c r="C8835" s="243">
        <v>112.37818900000001</v>
      </c>
      <c r="D8835" s="244">
        <v>8.3609372616000002</v>
      </c>
      <c r="E8835" s="245">
        <v>120.73912626160001</v>
      </c>
    </row>
    <row r="8836" spans="1:5" x14ac:dyDescent="0.2">
      <c r="A8836" s="232">
        <v>44564.375</v>
      </c>
      <c r="B8836" s="231">
        <v>10</v>
      </c>
      <c r="C8836" s="243">
        <v>114.047518</v>
      </c>
      <c r="D8836" s="244">
        <v>8.4851353391999993</v>
      </c>
      <c r="E8836" s="245">
        <v>122.5326533392</v>
      </c>
    </row>
    <row r="8837" spans="1:5" x14ac:dyDescent="0.2">
      <c r="A8837" s="232">
        <v>44564.416666659999</v>
      </c>
      <c r="B8837" s="231">
        <v>11</v>
      </c>
      <c r="C8837" s="243">
        <v>114.285163</v>
      </c>
      <c r="D8837" s="244">
        <v>8.5028161271999991</v>
      </c>
      <c r="E8837" s="245">
        <v>122.7879791272</v>
      </c>
    </row>
    <row r="8838" spans="1:5" x14ac:dyDescent="0.2">
      <c r="A8838" s="232">
        <v>44564.458333330003</v>
      </c>
      <c r="B8838" s="231">
        <v>12</v>
      </c>
      <c r="C8838" s="243">
        <v>113.48537899999999</v>
      </c>
      <c r="D8838" s="244">
        <v>8.4433121975999992</v>
      </c>
      <c r="E8838" s="245">
        <v>121.92869119759999</v>
      </c>
    </row>
    <row r="8839" spans="1:5" x14ac:dyDescent="0.2">
      <c r="A8839" s="232">
        <v>44564.5</v>
      </c>
      <c r="B8839" s="231">
        <v>13</v>
      </c>
      <c r="C8839" s="243">
        <v>113.391937</v>
      </c>
      <c r="D8839" s="244">
        <v>8.4363601127999992</v>
      </c>
      <c r="E8839" s="245">
        <v>121.8282971128</v>
      </c>
    </row>
    <row r="8840" spans="1:5" x14ac:dyDescent="0.2">
      <c r="A8840" s="232">
        <v>44564.541666659999</v>
      </c>
      <c r="B8840" s="231">
        <v>14</v>
      </c>
      <c r="C8840" s="243">
        <v>113.00094</v>
      </c>
      <c r="D8840" s="244">
        <v>8.4072699359999987</v>
      </c>
      <c r="E8840" s="245">
        <v>121.40820993599999</v>
      </c>
    </row>
    <row r="8841" spans="1:5" x14ac:dyDescent="0.2">
      <c r="A8841" s="232">
        <v>44564.583333330003</v>
      </c>
      <c r="B8841" s="231">
        <v>15</v>
      </c>
      <c r="C8841" s="243">
        <v>110.61899</v>
      </c>
      <c r="D8841" s="244">
        <v>8.2300528559999986</v>
      </c>
      <c r="E8841" s="245">
        <v>118.849042856</v>
      </c>
    </row>
    <row r="8842" spans="1:5" x14ac:dyDescent="0.2">
      <c r="A8842" s="232">
        <v>44564.625</v>
      </c>
      <c r="B8842" s="231">
        <v>16</v>
      </c>
      <c r="C8842" s="243">
        <v>107.50208000000001</v>
      </c>
      <c r="D8842" s="244">
        <v>7.9981547519999996</v>
      </c>
      <c r="E8842" s="245">
        <v>115.50023475200001</v>
      </c>
    </row>
    <row r="8843" spans="1:5" x14ac:dyDescent="0.2">
      <c r="A8843" s="232">
        <v>44564.666666659999</v>
      </c>
      <c r="B8843" s="231">
        <v>17</v>
      </c>
      <c r="C8843" s="243">
        <v>106.66878700000001</v>
      </c>
      <c r="D8843" s="244">
        <v>7.9361577527999998</v>
      </c>
      <c r="E8843" s="245">
        <v>114.60494475280001</v>
      </c>
    </row>
    <row r="8844" spans="1:5" x14ac:dyDescent="0.2">
      <c r="A8844" s="232">
        <v>44564.708333330003</v>
      </c>
      <c r="B8844" s="231">
        <v>18</v>
      </c>
      <c r="C8844" s="243">
        <v>109.647142</v>
      </c>
      <c r="D8844" s="244">
        <v>8.1577473647999987</v>
      </c>
      <c r="E8844" s="245">
        <v>117.8048893648</v>
      </c>
    </row>
    <row r="8845" spans="1:5" x14ac:dyDescent="0.2">
      <c r="A8845" s="232">
        <v>44564.75</v>
      </c>
      <c r="B8845" s="231">
        <v>19</v>
      </c>
      <c r="C8845" s="243">
        <v>109.62091099999999</v>
      </c>
      <c r="D8845" s="244">
        <v>8.1557957783999981</v>
      </c>
      <c r="E8845" s="245">
        <v>117.77670677839998</v>
      </c>
    </row>
    <row r="8846" spans="1:5" x14ac:dyDescent="0.2">
      <c r="A8846" s="232">
        <v>44564.791666659999</v>
      </c>
      <c r="B8846" s="231">
        <v>20</v>
      </c>
      <c r="C8846" s="243">
        <v>108.72899100000001</v>
      </c>
      <c r="D8846" s="244">
        <v>8.0894369303999998</v>
      </c>
      <c r="E8846" s="245">
        <v>116.81842793040001</v>
      </c>
    </row>
    <row r="8847" spans="1:5" x14ac:dyDescent="0.2">
      <c r="A8847" s="232">
        <v>44564.833333330003</v>
      </c>
      <c r="B8847" s="231">
        <v>21</v>
      </c>
      <c r="C8847" s="243">
        <v>107.637457</v>
      </c>
      <c r="D8847" s="244">
        <v>8.0082268007999993</v>
      </c>
      <c r="E8847" s="245">
        <v>115.6456838008</v>
      </c>
    </row>
    <row r="8848" spans="1:5" x14ac:dyDescent="0.2">
      <c r="A8848" s="232">
        <v>44564.875</v>
      </c>
      <c r="B8848" s="231">
        <v>22</v>
      </c>
      <c r="C8848" s="243">
        <v>105.915227</v>
      </c>
      <c r="D8848" s="244">
        <v>7.8800928887999993</v>
      </c>
      <c r="E8848" s="245">
        <v>113.79531988879999</v>
      </c>
    </row>
    <row r="8849" spans="1:5" x14ac:dyDescent="0.2">
      <c r="A8849" s="232">
        <v>44564.916666659999</v>
      </c>
      <c r="B8849" s="231">
        <v>23</v>
      </c>
      <c r="C8849" s="243">
        <v>101.59940300000001</v>
      </c>
      <c r="D8849" s="244">
        <v>7.5589955831999998</v>
      </c>
      <c r="E8849" s="245">
        <v>109.15839858320001</v>
      </c>
    </row>
    <row r="8850" spans="1:5" x14ac:dyDescent="0.2">
      <c r="A8850" s="232">
        <v>44564.958333330003</v>
      </c>
      <c r="B8850" s="231">
        <v>24</v>
      </c>
      <c r="C8850" s="243">
        <v>98.634017999999998</v>
      </c>
      <c r="D8850" s="244">
        <v>7.3383709391999989</v>
      </c>
      <c r="E8850" s="245">
        <v>105.9723889392</v>
      </c>
    </row>
    <row r="8851" spans="1:5" x14ac:dyDescent="0.2">
      <c r="A8851" s="232">
        <v>44565</v>
      </c>
      <c r="B8851" s="231">
        <v>1</v>
      </c>
      <c r="C8851" s="243">
        <v>95.602829999999997</v>
      </c>
      <c r="D8851" s="244">
        <v>7.1128505519999994</v>
      </c>
      <c r="E8851" s="245">
        <v>102.71568055199999</v>
      </c>
    </row>
    <row r="8852" spans="1:5" x14ac:dyDescent="0.2">
      <c r="A8852" s="232">
        <v>44565.041666659999</v>
      </c>
      <c r="B8852" s="231">
        <v>2</v>
      </c>
      <c r="C8852" s="243">
        <v>92.822739999999996</v>
      </c>
      <c r="D8852" s="244">
        <v>6.9060118559999992</v>
      </c>
      <c r="E8852" s="245">
        <v>99.728751856000002</v>
      </c>
    </row>
    <row r="8853" spans="1:5" x14ac:dyDescent="0.2">
      <c r="A8853" s="232">
        <v>44565.083333330003</v>
      </c>
      <c r="B8853" s="231">
        <v>3</v>
      </c>
      <c r="C8853" s="243">
        <v>92.135634999999994</v>
      </c>
      <c r="D8853" s="244">
        <v>6.8548912439999992</v>
      </c>
      <c r="E8853" s="245">
        <v>98.990526243999994</v>
      </c>
    </row>
    <row r="8854" spans="1:5" x14ac:dyDescent="0.2">
      <c r="A8854" s="232">
        <v>44565.125</v>
      </c>
      <c r="B8854" s="231">
        <v>4</v>
      </c>
      <c r="C8854" s="243">
        <v>93.730593999999996</v>
      </c>
      <c r="D8854" s="244">
        <v>6.9735561935999995</v>
      </c>
      <c r="E8854" s="245">
        <v>100.7041501936</v>
      </c>
    </row>
    <row r="8855" spans="1:5" x14ac:dyDescent="0.2">
      <c r="A8855" s="232">
        <v>44565.166666659999</v>
      </c>
      <c r="B8855" s="231">
        <v>5</v>
      </c>
      <c r="C8855" s="243">
        <v>98.421705000000003</v>
      </c>
      <c r="D8855" s="244">
        <v>7.3225748519999998</v>
      </c>
      <c r="E8855" s="245">
        <v>105.74427985200001</v>
      </c>
    </row>
    <row r="8856" spans="1:5" x14ac:dyDescent="0.2">
      <c r="A8856" s="232">
        <v>44565.208333330003</v>
      </c>
      <c r="B8856" s="231">
        <v>6</v>
      </c>
      <c r="C8856" s="243">
        <v>104.139909</v>
      </c>
      <c r="D8856" s="244">
        <v>7.7480092295999992</v>
      </c>
      <c r="E8856" s="245">
        <v>111.8879182296</v>
      </c>
    </row>
    <row r="8857" spans="1:5" x14ac:dyDescent="0.2">
      <c r="A8857" s="232">
        <v>44565.25</v>
      </c>
      <c r="B8857" s="231">
        <v>7</v>
      </c>
      <c r="C8857" s="243">
        <v>111.39462300000001</v>
      </c>
      <c r="D8857" s="244">
        <v>8.2877599512</v>
      </c>
      <c r="E8857" s="245">
        <v>119.68238295120001</v>
      </c>
    </row>
    <row r="8858" spans="1:5" x14ac:dyDescent="0.2">
      <c r="A8858" s="232">
        <v>44565.291666659999</v>
      </c>
      <c r="B8858" s="231">
        <v>8</v>
      </c>
      <c r="C8858" s="243">
        <v>113.39810799999999</v>
      </c>
      <c r="D8858" s="244">
        <v>8.436819235199998</v>
      </c>
      <c r="E8858" s="245">
        <v>121.83492723519998</v>
      </c>
    </row>
    <row r="8859" spans="1:5" x14ac:dyDescent="0.2">
      <c r="A8859" s="232">
        <v>44565.333333330003</v>
      </c>
      <c r="B8859" s="231">
        <v>9</v>
      </c>
      <c r="C8859" s="243">
        <v>116.02563500000001</v>
      </c>
      <c r="D8859" s="244">
        <v>8.6323072439999997</v>
      </c>
      <c r="E8859" s="245">
        <v>124.65794224400001</v>
      </c>
    </row>
    <row r="8860" spans="1:5" x14ac:dyDescent="0.2">
      <c r="A8860" s="232">
        <v>44565.375</v>
      </c>
      <c r="B8860" s="231">
        <v>10</v>
      </c>
      <c r="C8860" s="243">
        <v>116.550262</v>
      </c>
      <c r="D8860" s="244">
        <v>8.6713394927999996</v>
      </c>
      <c r="E8860" s="245">
        <v>125.2216014928</v>
      </c>
    </row>
    <row r="8861" spans="1:5" x14ac:dyDescent="0.2">
      <c r="A8861" s="232">
        <v>44565.416666659999</v>
      </c>
      <c r="B8861" s="231">
        <v>11</v>
      </c>
      <c r="C8861" s="243">
        <v>117.352198</v>
      </c>
      <c r="D8861" s="244">
        <v>8.7310035311999989</v>
      </c>
      <c r="E8861" s="245">
        <v>126.0832015312</v>
      </c>
    </row>
    <row r="8862" spans="1:5" x14ac:dyDescent="0.2">
      <c r="A8862" s="232">
        <v>44565.458333330003</v>
      </c>
      <c r="B8862" s="231">
        <v>12</v>
      </c>
      <c r="C8862" s="243">
        <v>116.66958700000001</v>
      </c>
      <c r="D8862" s="244">
        <v>8.6802172728000002</v>
      </c>
      <c r="E8862" s="245">
        <v>125.34980427280001</v>
      </c>
    </row>
    <row r="8863" spans="1:5" x14ac:dyDescent="0.2">
      <c r="A8863" s="232">
        <v>44565.5</v>
      </c>
      <c r="B8863" s="231">
        <v>13</v>
      </c>
      <c r="C8863" s="243">
        <v>117.14317799999999</v>
      </c>
      <c r="D8863" s="244">
        <v>8.7154524431999985</v>
      </c>
      <c r="E8863" s="245">
        <v>125.85863044319998</v>
      </c>
    </row>
    <row r="8864" spans="1:5" x14ac:dyDescent="0.2">
      <c r="A8864" s="232">
        <v>44565.541666659999</v>
      </c>
      <c r="B8864" s="231">
        <v>14</v>
      </c>
      <c r="C8864" s="243">
        <v>117.41553400000001</v>
      </c>
      <c r="D8864" s="244">
        <v>8.7357157296000008</v>
      </c>
      <c r="E8864" s="245">
        <v>126.15124972960001</v>
      </c>
    </row>
    <row r="8865" spans="1:5" x14ac:dyDescent="0.2">
      <c r="A8865" s="232">
        <v>44565.583333330003</v>
      </c>
      <c r="B8865" s="231">
        <v>15</v>
      </c>
      <c r="C8865" s="243">
        <v>114.009512</v>
      </c>
      <c r="D8865" s="244">
        <v>8.4823076927999992</v>
      </c>
      <c r="E8865" s="245">
        <v>122.49181969279999</v>
      </c>
    </row>
    <row r="8866" spans="1:5" x14ac:dyDescent="0.2">
      <c r="A8866" s="232">
        <v>44565.625</v>
      </c>
      <c r="B8866" s="231">
        <v>16</v>
      </c>
      <c r="C8866" s="243">
        <v>111.05329400000001</v>
      </c>
      <c r="D8866" s="244">
        <v>8.2623650735999998</v>
      </c>
      <c r="E8866" s="245">
        <v>119.3156590736</v>
      </c>
    </row>
    <row r="8867" spans="1:5" x14ac:dyDescent="0.2">
      <c r="A8867" s="232">
        <v>44565.666666659999</v>
      </c>
      <c r="B8867" s="231">
        <v>17</v>
      </c>
      <c r="C8867" s="243">
        <v>110.29230500000001</v>
      </c>
      <c r="D8867" s="244">
        <v>8.2057474920000004</v>
      </c>
      <c r="E8867" s="245">
        <v>118.49805249200001</v>
      </c>
    </row>
    <row r="8868" spans="1:5" x14ac:dyDescent="0.2">
      <c r="A8868" s="232">
        <v>44565.708333330003</v>
      </c>
      <c r="B8868" s="231">
        <v>18</v>
      </c>
      <c r="C8868" s="243">
        <v>113.55598099999999</v>
      </c>
      <c r="D8868" s="244">
        <v>8.4485649863999992</v>
      </c>
      <c r="E8868" s="245">
        <v>122.00454598639999</v>
      </c>
    </row>
    <row r="8869" spans="1:5" x14ac:dyDescent="0.2">
      <c r="A8869" s="232">
        <v>44565.75</v>
      </c>
      <c r="B8869" s="231">
        <v>19</v>
      </c>
      <c r="C8869" s="243">
        <v>111.153098</v>
      </c>
      <c r="D8869" s="244">
        <v>8.2697904912000002</v>
      </c>
      <c r="E8869" s="245">
        <v>119.4228884912</v>
      </c>
    </row>
    <row r="8870" spans="1:5" x14ac:dyDescent="0.2">
      <c r="A8870" s="232">
        <v>44565.791666659999</v>
      </c>
      <c r="B8870" s="231">
        <v>20</v>
      </c>
      <c r="C8870" s="243">
        <v>108.171888</v>
      </c>
      <c r="D8870" s="244">
        <v>8.0479884671999997</v>
      </c>
      <c r="E8870" s="245">
        <v>116.2198764672</v>
      </c>
    </row>
    <row r="8871" spans="1:5" x14ac:dyDescent="0.2">
      <c r="A8871" s="232">
        <v>44565.833333330003</v>
      </c>
      <c r="B8871" s="231">
        <v>21</v>
      </c>
      <c r="C8871" s="243">
        <v>104.28484300000001</v>
      </c>
      <c r="D8871" s="244">
        <v>7.7587923192000003</v>
      </c>
      <c r="E8871" s="245">
        <v>112.04363531920001</v>
      </c>
    </row>
    <row r="8872" spans="1:5" x14ac:dyDescent="0.2">
      <c r="A8872" s="232">
        <v>44565.875</v>
      </c>
      <c r="B8872" s="231">
        <v>22</v>
      </c>
      <c r="C8872" s="243">
        <v>103.537481</v>
      </c>
      <c r="D8872" s="244">
        <v>7.7031885863999996</v>
      </c>
      <c r="E8872" s="245">
        <v>111.2406695864</v>
      </c>
    </row>
    <row r="8873" spans="1:5" x14ac:dyDescent="0.2">
      <c r="A8873" s="232">
        <v>44565.916666659999</v>
      </c>
      <c r="B8873" s="231">
        <v>23</v>
      </c>
      <c r="C8873" s="243">
        <v>100.096526</v>
      </c>
      <c r="D8873" s="244">
        <v>7.4471815343999994</v>
      </c>
      <c r="E8873" s="245">
        <v>107.5437075344</v>
      </c>
    </row>
    <row r="8874" spans="1:5" x14ac:dyDescent="0.2">
      <c r="A8874" s="232">
        <v>44565.958333330003</v>
      </c>
      <c r="B8874" s="231">
        <v>24</v>
      </c>
      <c r="C8874" s="243">
        <v>96.446349999999995</v>
      </c>
      <c r="D8874" s="244">
        <v>7.1756084399999986</v>
      </c>
      <c r="E8874" s="245">
        <v>103.62195844</v>
      </c>
    </row>
    <row r="8875" spans="1:5" x14ac:dyDescent="0.2">
      <c r="A8875" s="232">
        <v>44566</v>
      </c>
      <c r="B8875" s="231">
        <v>1</v>
      </c>
      <c r="C8875" s="243">
        <v>92.637236999999999</v>
      </c>
      <c r="D8875" s="244">
        <v>6.8922104327999998</v>
      </c>
      <c r="E8875" s="245">
        <v>99.529447432799998</v>
      </c>
    </row>
    <row r="8876" spans="1:5" x14ac:dyDescent="0.2">
      <c r="A8876" s="232">
        <v>44566.041666659999</v>
      </c>
      <c r="B8876" s="231">
        <v>2</v>
      </c>
      <c r="C8876" s="243">
        <v>89.922971000000004</v>
      </c>
      <c r="D8876" s="244">
        <v>6.6902690423999998</v>
      </c>
      <c r="E8876" s="245">
        <v>96.613240042400008</v>
      </c>
    </row>
    <row r="8877" spans="1:5" x14ac:dyDescent="0.2">
      <c r="A8877" s="232">
        <v>44566.083333330003</v>
      </c>
      <c r="B8877" s="231">
        <v>3</v>
      </c>
      <c r="C8877" s="243">
        <v>89.248351999999997</v>
      </c>
      <c r="D8877" s="244">
        <v>6.6400773887999991</v>
      </c>
      <c r="E8877" s="245">
        <v>95.888429388799992</v>
      </c>
    </row>
    <row r="8878" spans="1:5" x14ac:dyDescent="0.2">
      <c r="A8878" s="232">
        <v>44566.125</v>
      </c>
      <c r="B8878" s="231">
        <v>4</v>
      </c>
      <c r="C8878" s="243">
        <v>90.51361</v>
      </c>
      <c r="D8878" s="244">
        <v>6.7342125839999998</v>
      </c>
      <c r="E8878" s="245">
        <v>97.247822584000005</v>
      </c>
    </row>
    <row r="8879" spans="1:5" x14ac:dyDescent="0.2">
      <c r="A8879" s="232">
        <v>44566.166666659999</v>
      </c>
      <c r="B8879" s="231">
        <v>5</v>
      </c>
      <c r="C8879" s="243">
        <v>95.190219999999997</v>
      </c>
      <c r="D8879" s="244">
        <v>7.0821523679999991</v>
      </c>
      <c r="E8879" s="245">
        <v>102.27237236799999</v>
      </c>
    </row>
    <row r="8880" spans="1:5" x14ac:dyDescent="0.2">
      <c r="A8880" s="232">
        <v>44566.208333330003</v>
      </c>
      <c r="B8880" s="231">
        <v>6</v>
      </c>
      <c r="C8880" s="243">
        <v>101.30591200000001</v>
      </c>
      <c r="D8880" s="244">
        <v>7.5371598527999994</v>
      </c>
      <c r="E8880" s="245">
        <v>108.84307185280001</v>
      </c>
    </row>
    <row r="8881" spans="1:5" x14ac:dyDescent="0.2">
      <c r="A8881" s="232">
        <v>44566.25</v>
      </c>
      <c r="B8881" s="231">
        <v>7</v>
      </c>
      <c r="C8881" s="243">
        <v>108.284437</v>
      </c>
      <c r="D8881" s="244">
        <v>8.0563621127999987</v>
      </c>
      <c r="E8881" s="245">
        <v>116.3407991128</v>
      </c>
    </row>
    <row r="8882" spans="1:5" x14ac:dyDescent="0.2">
      <c r="A8882" s="232">
        <v>44566.291666659999</v>
      </c>
      <c r="B8882" s="231">
        <v>8</v>
      </c>
      <c r="C8882" s="243">
        <v>109.906856</v>
      </c>
      <c r="D8882" s="244">
        <v>8.1770700864000005</v>
      </c>
      <c r="E8882" s="245">
        <v>118.0839260864</v>
      </c>
    </row>
    <row r="8883" spans="1:5" x14ac:dyDescent="0.2">
      <c r="A8883" s="232">
        <v>44566.333333330003</v>
      </c>
      <c r="B8883" s="231">
        <v>9</v>
      </c>
      <c r="C8883" s="243">
        <v>112.51333700000001</v>
      </c>
      <c r="D8883" s="244">
        <v>8.3709922728000006</v>
      </c>
      <c r="E8883" s="245">
        <v>120.8843292728</v>
      </c>
    </row>
    <row r="8884" spans="1:5" x14ac:dyDescent="0.2">
      <c r="A8884" s="232">
        <v>44566.375</v>
      </c>
      <c r="B8884" s="231">
        <v>10</v>
      </c>
      <c r="C8884" s="243">
        <v>114.237865</v>
      </c>
      <c r="D8884" s="244">
        <v>8.499297155999999</v>
      </c>
      <c r="E8884" s="245">
        <v>122.737162156</v>
      </c>
    </row>
    <row r="8885" spans="1:5" x14ac:dyDescent="0.2">
      <c r="A8885" s="232">
        <v>44566.416666659999</v>
      </c>
      <c r="B8885" s="231">
        <v>11</v>
      </c>
      <c r="C8885" s="243">
        <v>116.07694100000001</v>
      </c>
      <c r="D8885" s="244">
        <v>8.636124410399999</v>
      </c>
      <c r="E8885" s="245">
        <v>124.71306541040001</v>
      </c>
    </row>
    <row r="8886" spans="1:5" x14ac:dyDescent="0.2">
      <c r="A8886" s="232">
        <v>44566.458333330003</v>
      </c>
      <c r="B8886" s="231">
        <v>12</v>
      </c>
      <c r="C8886" s="243">
        <v>115.56810900000001</v>
      </c>
      <c r="D8886" s="244">
        <v>8.5982673096000006</v>
      </c>
      <c r="E8886" s="245">
        <v>124.16637630960001</v>
      </c>
    </row>
    <row r="8887" spans="1:5" x14ac:dyDescent="0.2">
      <c r="A8887" s="232">
        <v>44566.5</v>
      </c>
      <c r="B8887" s="231">
        <v>13</v>
      </c>
      <c r="C8887" s="243">
        <v>114.13082299999999</v>
      </c>
      <c r="D8887" s="244">
        <v>8.4913332311999987</v>
      </c>
      <c r="E8887" s="245">
        <v>122.62215623119999</v>
      </c>
    </row>
    <row r="8888" spans="1:5" x14ac:dyDescent="0.2">
      <c r="A8888" s="232">
        <v>44566.541666659999</v>
      </c>
      <c r="B8888" s="231">
        <v>14</v>
      </c>
      <c r="C8888" s="243">
        <v>115.842056</v>
      </c>
      <c r="D8888" s="244">
        <v>8.6186489663999986</v>
      </c>
      <c r="E8888" s="245">
        <v>124.4607049664</v>
      </c>
    </row>
    <row r="8889" spans="1:5" x14ac:dyDescent="0.2">
      <c r="A8889" s="232">
        <v>44566.583333330003</v>
      </c>
      <c r="B8889" s="231">
        <v>15</v>
      </c>
      <c r="C8889" s="243">
        <v>112.306202</v>
      </c>
      <c r="D8889" s="244">
        <v>8.355581428799999</v>
      </c>
      <c r="E8889" s="245">
        <v>120.66178342879999</v>
      </c>
    </row>
    <row r="8890" spans="1:5" x14ac:dyDescent="0.2">
      <c r="A8890" s="232">
        <v>44566.625</v>
      </c>
      <c r="B8890" s="231">
        <v>16</v>
      </c>
      <c r="C8890" s="243">
        <v>108.698831</v>
      </c>
      <c r="D8890" s="244">
        <v>8.0871930263999996</v>
      </c>
      <c r="E8890" s="245">
        <v>116.7860240264</v>
      </c>
    </row>
    <row r="8891" spans="1:5" x14ac:dyDescent="0.2">
      <c r="A8891" s="232">
        <v>44566.666666659999</v>
      </c>
      <c r="B8891" s="231">
        <v>17</v>
      </c>
      <c r="C8891" s="243">
        <v>108.08616099999999</v>
      </c>
      <c r="D8891" s="244">
        <v>8.0416103783999979</v>
      </c>
      <c r="E8891" s="245">
        <v>116.12777137839998</v>
      </c>
    </row>
    <row r="8892" spans="1:5" x14ac:dyDescent="0.2">
      <c r="A8892" s="232">
        <v>44566.708333330003</v>
      </c>
      <c r="B8892" s="231">
        <v>18</v>
      </c>
      <c r="C8892" s="243">
        <v>111.75309900000001</v>
      </c>
      <c r="D8892" s="244">
        <v>8.3144305656000004</v>
      </c>
      <c r="E8892" s="245">
        <v>120.06752956560001</v>
      </c>
    </row>
    <row r="8893" spans="1:5" x14ac:dyDescent="0.2">
      <c r="A8893" s="232">
        <v>44566.75</v>
      </c>
      <c r="B8893" s="231">
        <v>19</v>
      </c>
      <c r="C8893" s="243">
        <v>108.394395</v>
      </c>
      <c r="D8893" s="244">
        <v>8.0645429879999995</v>
      </c>
      <c r="E8893" s="245">
        <v>116.458937988</v>
      </c>
    </row>
    <row r="8894" spans="1:5" x14ac:dyDescent="0.2">
      <c r="A8894" s="232">
        <v>44566.791666659999</v>
      </c>
      <c r="B8894" s="231">
        <v>20</v>
      </c>
      <c r="C8894" s="243">
        <v>105.52033299999999</v>
      </c>
      <c r="D8894" s="244">
        <v>7.850712775199999</v>
      </c>
      <c r="E8894" s="245">
        <v>113.37104577519999</v>
      </c>
    </row>
    <row r="8895" spans="1:5" x14ac:dyDescent="0.2">
      <c r="A8895" s="232">
        <v>44566.833333330003</v>
      </c>
      <c r="B8895" s="231">
        <v>21</v>
      </c>
      <c r="C8895" s="243">
        <v>102.211507</v>
      </c>
      <c r="D8895" s="244">
        <v>7.6045361207999989</v>
      </c>
      <c r="E8895" s="245">
        <v>109.8160431208</v>
      </c>
    </row>
    <row r="8896" spans="1:5" x14ac:dyDescent="0.2">
      <c r="A8896" s="232">
        <v>44566.875</v>
      </c>
      <c r="B8896" s="231">
        <v>22</v>
      </c>
      <c r="C8896" s="243">
        <v>100.80869300000001</v>
      </c>
      <c r="D8896" s="244">
        <v>7.5001667591999999</v>
      </c>
      <c r="E8896" s="245">
        <v>108.3088597592</v>
      </c>
    </row>
    <row r="8897" spans="1:5" x14ac:dyDescent="0.2">
      <c r="A8897" s="232">
        <v>44566.916666659999</v>
      </c>
      <c r="B8897" s="231">
        <v>23</v>
      </c>
      <c r="C8897" s="243">
        <v>97.768557000000001</v>
      </c>
      <c r="D8897" s="244">
        <v>7.2739806407999996</v>
      </c>
      <c r="E8897" s="245">
        <v>105.04253764080001</v>
      </c>
    </row>
    <row r="8898" spans="1:5" x14ac:dyDescent="0.2">
      <c r="A8898" s="232">
        <v>44566.958333330003</v>
      </c>
      <c r="B8898" s="231">
        <v>24</v>
      </c>
      <c r="C8898" s="243">
        <v>94.614834000000002</v>
      </c>
      <c r="D8898" s="244">
        <v>7.0393436495999993</v>
      </c>
      <c r="E8898" s="245">
        <v>101.6541776496</v>
      </c>
    </row>
    <row r="8899" spans="1:5" x14ac:dyDescent="0.2">
      <c r="A8899" s="232">
        <v>44567</v>
      </c>
      <c r="B8899" s="231">
        <v>1</v>
      </c>
      <c r="C8899" s="243">
        <v>91.694272999999995</v>
      </c>
      <c r="D8899" s="244">
        <v>6.8220539111999994</v>
      </c>
      <c r="E8899" s="245">
        <v>98.516326911199997</v>
      </c>
    </row>
    <row r="8900" spans="1:5" x14ac:dyDescent="0.2">
      <c r="A8900" s="232">
        <v>44567.041666659999</v>
      </c>
      <c r="B8900" s="231">
        <v>2</v>
      </c>
      <c r="C8900" s="243">
        <v>88.982286999999999</v>
      </c>
      <c r="D8900" s="244">
        <v>6.6202821527999998</v>
      </c>
      <c r="E8900" s="245">
        <v>95.602569152800001</v>
      </c>
    </row>
    <row r="8901" spans="1:5" x14ac:dyDescent="0.2">
      <c r="A8901" s="232">
        <v>44567.083333330003</v>
      </c>
      <c r="B8901" s="231">
        <v>3</v>
      </c>
      <c r="C8901" s="243">
        <v>88.127191999999994</v>
      </c>
      <c r="D8901" s="244">
        <v>6.5566630847999994</v>
      </c>
      <c r="E8901" s="245">
        <v>94.683855084799987</v>
      </c>
    </row>
    <row r="8902" spans="1:5" x14ac:dyDescent="0.2">
      <c r="A8902" s="232">
        <v>44567.125</v>
      </c>
      <c r="B8902" s="231">
        <v>4</v>
      </c>
      <c r="C8902" s="243">
        <v>88.512331000000003</v>
      </c>
      <c r="D8902" s="244">
        <v>6.5853174263999996</v>
      </c>
      <c r="E8902" s="245">
        <v>95.097648426399999</v>
      </c>
    </row>
    <row r="8903" spans="1:5" x14ac:dyDescent="0.2">
      <c r="A8903" s="232">
        <v>44567.166666659999</v>
      </c>
      <c r="B8903" s="231">
        <v>5</v>
      </c>
      <c r="C8903" s="243">
        <v>93.989483000000007</v>
      </c>
      <c r="D8903" s="244">
        <v>6.9928175352000004</v>
      </c>
      <c r="E8903" s="245">
        <v>100.98230053520001</v>
      </c>
    </row>
    <row r="8904" spans="1:5" x14ac:dyDescent="0.2">
      <c r="A8904" s="232">
        <v>44567.208333330003</v>
      </c>
      <c r="B8904" s="231">
        <v>6</v>
      </c>
      <c r="C8904" s="243">
        <v>99.455388999999997</v>
      </c>
      <c r="D8904" s="244">
        <v>7.3994809415999994</v>
      </c>
      <c r="E8904" s="245">
        <v>106.8548699416</v>
      </c>
    </row>
    <row r="8905" spans="1:5" x14ac:dyDescent="0.2">
      <c r="A8905" s="232">
        <v>44567.25</v>
      </c>
      <c r="B8905" s="231">
        <v>7</v>
      </c>
      <c r="C8905" s="243">
        <v>107.03627299999999</v>
      </c>
      <c r="D8905" s="244">
        <v>7.9634987111999989</v>
      </c>
      <c r="E8905" s="245">
        <v>114.9997717112</v>
      </c>
    </row>
    <row r="8906" spans="1:5" x14ac:dyDescent="0.2">
      <c r="A8906" s="232">
        <v>44567.291666659999</v>
      </c>
      <c r="B8906" s="231">
        <v>8</v>
      </c>
      <c r="C8906" s="243">
        <v>113.199286</v>
      </c>
      <c r="D8906" s="244">
        <v>8.4220268783999988</v>
      </c>
      <c r="E8906" s="245">
        <v>121.6213128784</v>
      </c>
    </row>
    <row r="8907" spans="1:5" x14ac:dyDescent="0.2">
      <c r="A8907" s="232">
        <v>44567.333333330003</v>
      </c>
      <c r="B8907" s="231">
        <v>9</v>
      </c>
      <c r="C8907" s="243">
        <v>119.64073</v>
      </c>
      <c r="D8907" s="244">
        <v>8.9012703119999994</v>
      </c>
      <c r="E8907" s="245">
        <v>128.542000312</v>
      </c>
    </row>
    <row r="8908" spans="1:5" x14ac:dyDescent="0.2">
      <c r="A8908" s="232">
        <v>44567.375</v>
      </c>
      <c r="B8908" s="231">
        <v>10</v>
      </c>
      <c r="C8908" s="243">
        <v>120.234718</v>
      </c>
      <c r="D8908" s="244">
        <v>8.9454630192</v>
      </c>
      <c r="E8908" s="245">
        <v>129.18018101920001</v>
      </c>
    </row>
    <row r="8909" spans="1:5" x14ac:dyDescent="0.2">
      <c r="A8909" s="232">
        <v>44567.416666659999</v>
      </c>
      <c r="B8909" s="231">
        <v>11</v>
      </c>
      <c r="C8909" s="243">
        <v>121.91959899999999</v>
      </c>
      <c r="D8909" s="244">
        <v>9.0708181655999987</v>
      </c>
      <c r="E8909" s="245">
        <v>130.99041716559998</v>
      </c>
    </row>
    <row r="8910" spans="1:5" x14ac:dyDescent="0.2">
      <c r="A8910" s="232">
        <v>44567.458333330003</v>
      </c>
      <c r="B8910" s="231">
        <v>12</v>
      </c>
      <c r="C8910" s="243">
        <v>121.39290200000001</v>
      </c>
      <c r="D8910" s="244">
        <v>9.0316319087999997</v>
      </c>
      <c r="E8910" s="245">
        <v>130.42453390880002</v>
      </c>
    </row>
    <row r="8911" spans="1:5" x14ac:dyDescent="0.2">
      <c r="A8911" s="232">
        <v>44567.5</v>
      </c>
      <c r="B8911" s="231">
        <v>13</v>
      </c>
      <c r="C8911" s="243">
        <v>123.92733800000001</v>
      </c>
      <c r="D8911" s="244">
        <v>9.2201939472000003</v>
      </c>
      <c r="E8911" s="245">
        <v>133.14753194720001</v>
      </c>
    </row>
    <row r="8912" spans="1:5" x14ac:dyDescent="0.2">
      <c r="A8912" s="232">
        <v>44567.541666659999</v>
      </c>
      <c r="B8912" s="231">
        <v>14</v>
      </c>
      <c r="C8912" s="243">
        <v>122.168334</v>
      </c>
      <c r="D8912" s="244">
        <v>9.0893240496000001</v>
      </c>
      <c r="E8912" s="245">
        <v>131.2576580496</v>
      </c>
    </row>
    <row r="8913" spans="1:5" x14ac:dyDescent="0.2">
      <c r="A8913" s="232">
        <v>44567.583333330003</v>
      </c>
      <c r="B8913" s="231">
        <v>15</v>
      </c>
      <c r="C8913" s="243">
        <v>120.69247200000001</v>
      </c>
      <c r="D8913" s="244">
        <v>8.9795199167999993</v>
      </c>
      <c r="E8913" s="245">
        <v>129.67199191680001</v>
      </c>
    </row>
    <row r="8914" spans="1:5" x14ac:dyDescent="0.2">
      <c r="A8914" s="232">
        <v>44567.625</v>
      </c>
      <c r="B8914" s="231">
        <v>16</v>
      </c>
      <c r="C8914" s="243">
        <v>113.677021</v>
      </c>
      <c r="D8914" s="244">
        <v>8.4575703623999985</v>
      </c>
      <c r="E8914" s="245">
        <v>122.13459136239999</v>
      </c>
    </row>
    <row r="8915" spans="1:5" x14ac:dyDescent="0.2">
      <c r="A8915" s="232">
        <v>44567.666666659999</v>
      </c>
      <c r="B8915" s="231">
        <v>17</v>
      </c>
      <c r="C8915" s="243">
        <v>109.809968</v>
      </c>
      <c r="D8915" s="244">
        <v>8.1698616191999989</v>
      </c>
      <c r="E8915" s="245">
        <v>117.97982961919999</v>
      </c>
    </row>
    <row r="8916" spans="1:5" x14ac:dyDescent="0.2">
      <c r="A8916" s="232">
        <v>44567.708333330003</v>
      </c>
      <c r="B8916" s="231">
        <v>18</v>
      </c>
      <c r="C8916" s="243">
        <v>111.818622</v>
      </c>
      <c r="D8916" s="244">
        <v>8.3193054768000003</v>
      </c>
      <c r="E8916" s="245">
        <v>120.1379274768</v>
      </c>
    </row>
    <row r="8917" spans="1:5" x14ac:dyDescent="0.2">
      <c r="A8917" s="232">
        <v>44567.75</v>
      </c>
      <c r="B8917" s="231">
        <v>19</v>
      </c>
      <c r="C8917" s="243">
        <v>109.271342</v>
      </c>
      <c r="D8917" s="244">
        <v>8.1297878447999992</v>
      </c>
      <c r="E8917" s="245">
        <v>117.40112984480001</v>
      </c>
    </row>
    <row r="8918" spans="1:5" x14ac:dyDescent="0.2">
      <c r="A8918" s="232">
        <v>44567.791666659999</v>
      </c>
      <c r="B8918" s="231">
        <v>20</v>
      </c>
      <c r="C8918" s="243">
        <v>106.444067</v>
      </c>
      <c r="D8918" s="244">
        <v>7.9194385848</v>
      </c>
      <c r="E8918" s="245">
        <v>114.36350558480001</v>
      </c>
    </row>
    <row r="8919" spans="1:5" x14ac:dyDescent="0.2">
      <c r="A8919" s="232">
        <v>44567.833333330003</v>
      </c>
      <c r="B8919" s="231">
        <v>21</v>
      </c>
      <c r="C8919" s="243">
        <v>103.98819999999999</v>
      </c>
      <c r="D8919" s="244">
        <v>7.7367220799999989</v>
      </c>
      <c r="E8919" s="245">
        <v>111.72492207999998</v>
      </c>
    </row>
    <row r="8920" spans="1:5" x14ac:dyDescent="0.2">
      <c r="A8920" s="232">
        <v>44567.875</v>
      </c>
      <c r="B8920" s="231">
        <v>22</v>
      </c>
      <c r="C8920" s="243">
        <v>103.450451</v>
      </c>
      <c r="D8920" s="244">
        <v>7.6967135543999996</v>
      </c>
      <c r="E8920" s="245">
        <v>111.14716455440001</v>
      </c>
    </row>
    <row r="8921" spans="1:5" x14ac:dyDescent="0.2">
      <c r="A8921" s="232">
        <v>44567.916666659999</v>
      </c>
      <c r="B8921" s="231">
        <v>23</v>
      </c>
      <c r="C8921" s="243">
        <v>99.457949999999997</v>
      </c>
      <c r="D8921" s="244">
        <v>7.3996714799999994</v>
      </c>
      <c r="E8921" s="245">
        <v>106.85762147999999</v>
      </c>
    </row>
    <row r="8922" spans="1:5" x14ac:dyDescent="0.2">
      <c r="A8922" s="232">
        <v>44567.958333330003</v>
      </c>
      <c r="B8922" s="231">
        <v>24</v>
      </c>
      <c r="C8922" s="243">
        <v>96.277051999999998</v>
      </c>
      <c r="D8922" s="244">
        <v>7.1630126687999995</v>
      </c>
      <c r="E8922" s="245">
        <v>103.44006466879999</v>
      </c>
    </row>
    <row r="8923" spans="1:5" x14ac:dyDescent="0.2">
      <c r="A8923" s="232">
        <v>44568</v>
      </c>
      <c r="B8923" s="231">
        <v>1</v>
      </c>
      <c r="C8923" s="243">
        <v>92.874808999999999</v>
      </c>
      <c r="D8923" s="244">
        <v>6.9098857895999997</v>
      </c>
      <c r="E8923" s="245">
        <v>99.784694789599996</v>
      </c>
    </row>
    <row r="8924" spans="1:5" x14ac:dyDescent="0.2">
      <c r="A8924" s="232">
        <v>44568.041666659999</v>
      </c>
      <c r="B8924" s="231">
        <v>2</v>
      </c>
      <c r="C8924" s="243">
        <v>90.729870000000005</v>
      </c>
      <c r="D8924" s="244">
        <v>6.7503023280000001</v>
      </c>
      <c r="E8924" s="245">
        <v>97.480172328000009</v>
      </c>
    </row>
    <row r="8925" spans="1:5" x14ac:dyDescent="0.2">
      <c r="A8925" s="232">
        <v>44568.083333330003</v>
      </c>
      <c r="B8925" s="231">
        <v>3</v>
      </c>
      <c r="C8925" s="243">
        <v>89.820874000000003</v>
      </c>
      <c r="D8925" s="244">
        <v>6.6826730255999998</v>
      </c>
      <c r="E8925" s="245">
        <v>96.5035470256</v>
      </c>
    </row>
    <row r="8926" spans="1:5" x14ac:dyDescent="0.2">
      <c r="A8926" s="232">
        <v>44568.125</v>
      </c>
      <c r="B8926" s="231">
        <v>4</v>
      </c>
      <c r="C8926" s="243">
        <v>90.981555999999998</v>
      </c>
      <c r="D8926" s="244">
        <v>6.7690277663999989</v>
      </c>
      <c r="E8926" s="245">
        <v>97.750583766399998</v>
      </c>
    </row>
    <row r="8927" spans="1:5" x14ac:dyDescent="0.2">
      <c r="A8927" s="232">
        <v>44568.166666659999</v>
      </c>
      <c r="B8927" s="231">
        <v>5</v>
      </c>
      <c r="C8927" s="243">
        <v>95.740516</v>
      </c>
      <c r="D8927" s="244">
        <v>7.1230943903999995</v>
      </c>
      <c r="E8927" s="245">
        <v>102.8636103904</v>
      </c>
    </row>
    <row r="8928" spans="1:5" x14ac:dyDescent="0.2">
      <c r="A8928" s="232">
        <v>44568.208333330003</v>
      </c>
      <c r="B8928" s="231">
        <v>6</v>
      </c>
      <c r="C8928" s="243">
        <v>101.046925</v>
      </c>
      <c r="D8928" s="244">
        <v>7.5178912199999992</v>
      </c>
      <c r="E8928" s="245">
        <v>108.56481622</v>
      </c>
    </row>
    <row r="8929" spans="1:5" x14ac:dyDescent="0.2">
      <c r="A8929" s="232">
        <v>44568.25</v>
      </c>
      <c r="B8929" s="231">
        <v>7</v>
      </c>
      <c r="C8929" s="243">
        <v>108.549739</v>
      </c>
      <c r="D8929" s="244">
        <v>8.0761005815999987</v>
      </c>
      <c r="E8929" s="245">
        <v>116.6258395816</v>
      </c>
    </row>
    <row r="8930" spans="1:5" x14ac:dyDescent="0.2">
      <c r="A8930" s="232">
        <v>44568.291666659999</v>
      </c>
      <c r="B8930" s="231">
        <v>8</v>
      </c>
      <c r="C8930" s="243">
        <v>109.404366</v>
      </c>
      <c r="D8930" s="244">
        <v>8.1396848303999985</v>
      </c>
      <c r="E8930" s="245">
        <v>117.5440508304</v>
      </c>
    </row>
    <row r="8931" spans="1:5" x14ac:dyDescent="0.2">
      <c r="A8931" s="232">
        <v>44568.333333330003</v>
      </c>
      <c r="B8931" s="231">
        <v>9</v>
      </c>
      <c r="C8931" s="243">
        <v>110.60170100000001</v>
      </c>
      <c r="D8931" s="244">
        <v>8.2287665543999999</v>
      </c>
      <c r="E8931" s="245">
        <v>118.8304675544</v>
      </c>
    </row>
    <row r="8932" spans="1:5" x14ac:dyDescent="0.2">
      <c r="A8932" s="232">
        <v>44568.375</v>
      </c>
      <c r="B8932" s="231">
        <v>10</v>
      </c>
      <c r="C8932" s="243">
        <v>113.283829</v>
      </c>
      <c r="D8932" s="244">
        <v>8.4283168775999986</v>
      </c>
      <c r="E8932" s="245">
        <v>121.71214587759999</v>
      </c>
    </row>
    <row r="8933" spans="1:5" x14ac:dyDescent="0.2">
      <c r="A8933" s="232">
        <v>44568.416666659999</v>
      </c>
      <c r="B8933" s="231">
        <v>11</v>
      </c>
      <c r="C8933" s="243">
        <v>113.83325599999999</v>
      </c>
      <c r="D8933" s="244">
        <v>8.469194246399999</v>
      </c>
      <c r="E8933" s="245">
        <v>122.30245024639999</v>
      </c>
    </row>
    <row r="8934" spans="1:5" x14ac:dyDescent="0.2">
      <c r="A8934" s="232">
        <v>44568.458333330003</v>
      </c>
      <c r="B8934" s="231">
        <v>12</v>
      </c>
      <c r="C8934" s="243">
        <v>114.738074</v>
      </c>
      <c r="D8934" s="244">
        <v>8.5365127055999999</v>
      </c>
      <c r="E8934" s="245">
        <v>123.2745867056</v>
      </c>
    </row>
    <row r="8935" spans="1:5" x14ac:dyDescent="0.2">
      <c r="A8935" s="232">
        <v>44568.5</v>
      </c>
      <c r="B8935" s="231">
        <v>13</v>
      </c>
      <c r="C8935" s="243">
        <v>115.40133400000001</v>
      </c>
      <c r="D8935" s="244">
        <v>8.5858592496000004</v>
      </c>
      <c r="E8935" s="245">
        <v>123.98719324960001</v>
      </c>
    </row>
    <row r="8936" spans="1:5" x14ac:dyDescent="0.2">
      <c r="A8936" s="232">
        <v>44568.541666659999</v>
      </c>
      <c r="B8936" s="231">
        <v>14</v>
      </c>
      <c r="C8936" s="243">
        <v>113.66824299999999</v>
      </c>
      <c r="D8936" s="244">
        <v>8.4569172791999989</v>
      </c>
      <c r="E8936" s="245">
        <v>122.12516027919999</v>
      </c>
    </row>
    <row r="8937" spans="1:5" x14ac:dyDescent="0.2">
      <c r="A8937" s="232">
        <v>44568.583333330003</v>
      </c>
      <c r="B8937" s="231">
        <v>15</v>
      </c>
      <c r="C8937" s="243">
        <v>110.43960200000001</v>
      </c>
      <c r="D8937" s="244">
        <v>8.2167063888000005</v>
      </c>
      <c r="E8937" s="245">
        <v>118.65630838880001</v>
      </c>
    </row>
    <row r="8938" spans="1:5" x14ac:dyDescent="0.2">
      <c r="A8938" s="232">
        <v>44568.625</v>
      </c>
      <c r="B8938" s="231">
        <v>16</v>
      </c>
      <c r="C8938" s="243">
        <v>108.464765</v>
      </c>
      <c r="D8938" s="244">
        <v>8.0697785159999995</v>
      </c>
      <c r="E8938" s="245">
        <v>116.534543516</v>
      </c>
    </row>
    <row r="8939" spans="1:5" x14ac:dyDescent="0.2">
      <c r="A8939" s="232">
        <v>44568.666666659999</v>
      </c>
      <c r="B8939" s="231">
        <v>17</v>
      </c>
      <c r="C8939" s="243">
        <v>107.95526</v>
      </c>
      <c r="D8939" s="244">
        <v>8.0318713439999989</v>
      </c>
      <c r="E8939" s="245">
        <v>115.98713134399999</v>
      </c>
    </row>
    <row r="8940" spans="1:5" x14ac:dyDescent="0.2">
      <c r="A8940" s="232">
        <v>44568.708333330003</v>
      </c>
      <c r="B8940" s="231">
        <v>18</v>
      </c>
      <c r="C8940" s="243">
        <v>111.204318</v>
      </c>
      <c r="D8940" s="244">
        <v>8.2736012591999994</v>
      </c>
      <c r="E8940" s="245">
        <v>119.47791925920001</v>
      </c>
    </row>
    <row r="8941" spans="1:5" x14ac:dyDescent="0.2">
      <c r="A8941" s="232">
        <v>44568.75</v>
      </c>
      <c r="B8941" s="231">
        <v>19</v>
      </c>
      <c r="C8941" s="243">
        <v>108.714893</v>
      </c>
      <c r="D8941" s="244">
        <v>8.0883880391999998</v>
      </c>
      <c r="E8941" s="245">
        <v>116.8032810392</v>
      </c>
    </row>
    <row r="8942" spans="1:5" x14ac:dyDescent="0.2">
      <c r="A8942" s="232">
        <v>44568.791666659999</v>
      </c>
      <c r="B8942" s="231">
        <v>20</v>
      </c>
      <c r="C8942" s="243">
        <v>105.587198</v>
      </c>
      <c r="D8942" s="244">
        <v>7.8556875311999992</v>
      </c>
      <c r="E8942" s="245">
        <v>113.44288553120001</v>
      </c>
    </row>
    <row r="8943" spans="1:5" x14ac:dyDescent="0.2">
      <c r="A8943" s="232">
        <v>44568.833333330003</v>
      </c>
      <c r="B8943" s="231">
        <v>21</v>
      </c>
      <c r="C8943" s="243">
        <v>102.333889</v>
      </c>
      <c r="D8943" s="244">
        <v>7.6136413415999993</v>
      </c>
      <c r="E8943" s="245">
        <v>109.9475303416</v>
      </c>
    </row>
    <row r="8944" spans="1:5" x14ac:dyDescent="0.2">
      <c r="A8944" s="232">
        <v>44568.875</v>
      </c>
      <c r="B8944" s="231">
        <v>22</v>
      </c>
      <c r="C8944" s="243">
        <v>101.01773200000001</v>
      </c>
      <c r="D8944" s="244">
        <v>7.5157192608000001</v>
      </c>
      <c r="E8944" s="245">
        <v>108.53345126080001</v>
      </c>
    </row>
    <row r="8945" spans="1:5" x14ac:dyDescent="0.2">
      <c r="A8945" s="232">
        <v>44568.916666659999</v>
      </c>
      <c r="B8945" s="231">
        <v>23</v>
      </c>
      <c r="C8945" s="243">
        <v>98.900406000000004</v>
      </c>
      <c r="D8945" s="244">
        <v>7.3581902063999998</v>
      </c>
      <c r="E8945" s="245">
        <v>106.2585962064</v>
      </c>
    </row>
    <row r="8946" spans="1:5" x14ac:dyDescent="0.2">
      <c r="A8946" s="232">
        <v>44568.958333330003</v>
      </c>
      <c r="B8946" s="231">
        <v>24</v>
      </c>
      <c r="C8946" s="243">
        <v>95.955473000000012</v>
      </c>
      <c r="D8946" s="244">
        <v>7.1390871912000007</v>
      </c>
      <c r="E8946" s="245">
        <v>103.09456019120002</v>
      </c>
    </row>
    <row r="8947" spans="1:5" x14ac:dyDescent="0.2">
      <c r="A8947" s="232">
        <v>44569</v>
      </c>
      <c r="B8947" s="231">
        <v>1</v>
      </c>
      <c r="C8947" s="243">
        <v>93.859699000000006</v>
      </c>
      <c r="D8947" s="244">
        <v>6.9831616056000003</v>
      </c>
      <c r="E8947" s="245">
        <v>100.84286060560001</v>
      </c>
    </row>
    <row r="8948" spans="1:5" x14ac:dyDescent="0.2">
      <c r="A8948" s="232">
        <v>44569.041666659999</v>
      </c>
      <c r="B8948" s="231">
        <v>2</v>
      </c>
      <c r="C8948" s="243">
        <v>90.81539699999999</v>
      </c>
      <c r="D8948" s="244">
        <v>6.756665536799999</v>
      </c>
      <c r="E8948" s="245">
        <v>97.57206253679999</v>
      </c>
    </row>
    <row r="8949" spans="1:5" x14ac:dyDescent="0.2">
      <c r="A8949" s="232">
        <v>44569.083333330003</v>
      </c>
      <c r="B8949" s="231">
        <v>3</v>
      </c>
      <c r="C8949" s="243">
        <v>88.434393999999998</v>
      </c>
      <c r="D8949" s="244">
        <v>6.5795189135999994</v>
      </c>
      <c r="E8949" s="245">
        <v>95.013912913599995</v>
      </c>
    </row>
    <row r="8950" spans="1:5" x14ac:dyDescent="0.2">
      <c r="A8950" s="232">
        <v>44569.125</v>
      </c>
      <c r="B8950" s="231">
        <v>4</v>
      </c>
      <c r="C8950" s="243">
        <v>88.857005000000001</v>
      </c>
      <c r="D8950" s="244">
        <v>6.6109611719999997</v>
      </c>
      <c r="E8950" s="245">
        <v>95.467966172000004</v>
      </c>
    </row>
    <row r="8951" spans="1:5" x14ac:dyDescent="0.2">
      <c r="A8951" s="232">
        <v>44569.166666659999</v>
      </c>
      <c r="B8951" s="231">
        <v>5</v>
      </c>
      <c r="C8951" s="243">
        <v>90.968448000000009</v>
      </c>
      <c r="D8951" s="244">
        <v>6.7680525312000004</v>
      </c>
      <c r="E8951" s="245">
        <v>97.736500531200008</v>
      </c>
    </row>
    <row r="8952" spans="1:5" x14ac:dyDescent="0.2">
      <c r="A8952" s="232">
        <v>44569.208333330003</v>
      </c>
      <c r="B8952" s="231">
        <v>6</v>
      </c>
      <c r="C8952" s="243">
        <v>94.510300999999998</v>
      </c>
      <c r="D8952" s="244">
        <v>7.0315663943999995</v>
      </c>
      <c r="E8952" s="245">
        <v>101.5418673944</v>
      </c>
    </row>
    <row r="8953" spans="1:5" x14ac:dyDescent="0.2">
      <c r="A8953" s="232">
        <v>44569.25</v>
      </c>
      <c r="B8953" s="231">
        <v>7</v>
      </c>
      <c r="C8953" s="243">
        <v>97.402861999999999</v>
      </c>
      <c r="D8953" s="244">
        <v>7.246772932799999</v>
      </c>
      <c r="E8953" s="245">
        <v>104.6496349328</v>
      </c>
    </row>
    <row r="8954" spans="1:5" x14ac:dyDescent="0.2">
      <c r="A8954" s="232">
        <v>44569.291666659999</v>
      </c>
      <c r="B8954" s="231">
        <v>8</v>
      </c>
      <c r="C8954" s="243">
        <v>96.057443000000006</v>
      </c>
      <c r="D8954" s="244">
        <v>7.1466737591999996</v>
      </c>
      <c r="E8954" s="245">
        <v>103.20411675920001</v>
      </c>
    </row>
    <row r="8955" spans="1:5" x14ac:dyDescent="0.2">
      <c r="A8955" s="232">
        <v>44569.333333330003</v>
      </c>
      <c r="B8955" s="231">
        <v>9</v>
      </c>
      <c r="C8955" s="243">
        <v>95.989370000000008</v>
      </c>
      <c r="D8955" s="244">
        <v>7.1416091279999998</v>
      </c>
      <c r="E8955" s="245">
        <v>103.13097912800001</v>
      </c>
    </row>
    <row r="8956" spans="1:5" x14ac:dyDescent="0.2">
      <c r="A8956" s="232">
        <v>44569.375</v>
      </c>
      <c r="B8956" s="231">
        <v>10</v>
      </c>
      <c r="C8956" s="243">
        <v>96.310559999999995</v>
      </c>
      <c r="D8956" s="244">
        <v>7.1655056639999994</v>
      </c>
      <c r="E8956" s="245">
        <v>103.47606566399999</v>
      </c>
    </row>
    <row r="8957" spans="1:5" x14ac:dyDescent="0.2">
      <c r="A8957" s="232">
        <v>44569.416666659999</v>
      </c>
      <c r="B8957" s="231">
        <v>11</v>
      </c>
      <c r="C8957" s="243">
        <v>95.891002</v>
      </c>
      <c r="D8957" s="244">
        <v>7.1342905487999992</v>
      </c>
      <c r="E8957" s="245">
        <v>103.0252925488</v>
      </c>
    </row>
    <row r="8958" spans="1:5" x14ac:dyDescent="0.2">
      <c r="A8958" s="232">
        <v>44569.458333330003</v>
      </c>
      <c r="B8958" s="231">
        <v>12</v>
      </c>
      <c r="C8958" s="243">
        <v>94.860323000000008</v>
      </c>
      <c r="D8958" s="244">
        <v>7.0576080312</v>
      </c>
      <c r="E8958" s="245">
        <v>101.91793103120001</v>
      </c>
    </row>
    <row r="8959" spans="1:5" x14ac:dyDescent="0.2">
      <c r="A8959" s="232">
        <v>44569.5</v>
      </c>
      <c r="B8959" s="231">
        <v>13</v>
      </c>
      <c r="C8959" s="243">
        <v>96.947119999999998</v>
      </c>
      <c r="D8959" s="244">
        <v>7.2128657279999997</v>
      </c>
      <c r="E8959" s="245">
        <v>104.159985728</v>
      </c>
    </row>
    <row r="8960" spans="1:5" x14ac:dyDescent="0.2">
      <c r="A8960" s="232">
        <v>44569.541666659999</v>
      </c>
      <c r="B8960" s="231">
        <v>14</v>
      </c>
      <c r="C8960" s="243">
        <v>97.530705999999995</v>
      </c>
      <c r="D8960" s="244">
        <v>7.2562845263999991</v>
      </c>
      <c r="E8960" s="245">
        <v>104.78699052639999</v>
      </c>
    </row>
    <row r="8961" spans="1:5" x14ac:dyDescent="0.2">
      <c r="A8961" s="232">
        <v>44569.583333330003</v>
      </c>
      <c r="B8961" s="231">
        <v>15</v>
      </c>
      <c r="C8961" s="243">
        <v>96.676345999999995</v>
      </c>
      <c r="D8961" s="244">
        <v>7.1927201423999989</v>
      </c>
      <c r="E8961" s="245">
        <v>103.86906614239999</v>
      </c>
    </row>
    <row r="8962" spans="1:5" x14ac:dyDescent="0.2">
      <c r="A8962" s="232">
        <v>44569.625</v>
      </c>
      <c r="B8962" s="231">
        <v>16</v>
      </c>
      <c r="C8962" s="243">
        <v>96.26643</v>
      </c>
      <c r="D8962" s="244">
        <v>7.1622223919999994</v>
      </c>
      <c r="E8962" s="245">
        <v>103.428652392</v>
      </c>
    </row>
    <row r="8963" spans="1:5" x14ac:dyDescent="0.2">
      <c r="A8963" s="232">
        <v>44569.666666659999</v>
      </c>
      <c r="B8963" s="231">
        <v>17</v>
      </c>
      <c r="C8963" s="243">
        <v>95.782256000000004</v>
      </c>
      <c r="D8963" s="244">
        <v>7.1261998463999996</v>
      </c>
      <c r="E8963" s="245">
        <v>102.9084558464</v>
      </c>
    </row>
    <row r="8964" spans="1:5" x14ac:dyDescent="0.2">
      <c r="A8964" s="232">
        <v>44569.708333330003</v>
      </c>
      <c r="B8964" s="231">
        <v>18</v>
      </c>
      <c r="C8964" s="243">
        <v>101.43727799999999</v>
      </c>
      <c r="D8964" s="244">
        <v>7.5469334831999983</v>
      </c>
      <c r="E8964" s="245">
        <v>108.98421148319999</v>
      </c>
    </row>
    <row r="8965" spans="1:5" x14ac:dyDescent="0.2">
      <c r="A8965" s="232">
        <v>44569.75</v>
      </c>
      <c r="B8965" s="231">
        <v>19</v>
      </c>
      <c r="C8965" s="243">
        <v>101.741045</v>
      </c>
      <c r="D8965" s="244">
        <v>7.5695337479999996</v>
      </c>
      <c r="E8965" s="245">
        <v>109.310578748</v>
      </c>
    </row>
    <row r="8966" spans="1:5" x14ac:dyDescent="0.2">
      <c r="A8966" s="232">
        <v>44569.791666659999</v>
      </c>
      <c r="B8966" s="231">
        <v>20</v>
      </c>
      <c r="C8966" s="243">
        <v>100.56780000000001</v>
      </c>
      <c r="D8966" s="244">
        <v>7.4822443199999995</v>
      </c>
      <c r="E8966" s="245">
        <v>108.05004432000001</v>
      </c>
    </row>
    <row r="8967" spans="1:5" x14ac:dyDescent="0.2">
      <c r="A8967" s="232">
        <v>44569.833333330003</v>
      </c>
      <c r="B8967" s="231">
        <v>21</v>
      </c>
      <c r="C8967" s="243">
        <v>99.555675999999991</v>
      </c>
      <c r="D8967" s="244">
        <v>7.4069422943999985</v>
      </c>
      <c r="E8967" s="245">
        <v>106.96261829439999</v>
      </c>
    </row>
    <row r="8968" spans="1:5" x14ac:dyDescent="0.2">
      <c r="A8968" s="232">
        <v>44569.875</v>
      </c>
      <c r="B8968" s="231">
        <v>22</v>
      </c>
      <c r="C8968" s="243">
        <v>99.16094600000001</v>
      </c>
      <c r="D8968" s="244">
        <v>7.3775743823999997</v>
      </c>
      <c r="E8968" s="245">
        <v>106.53852038240001</v>
      </c>
    </row>
    <row r="8969" spans="1:5" x14ac:dyDescent="0.2">
      <c r="A8969" s="232">
        <v>44569.916666659999</v>
      </c>
      <c r="B8969" s="231">
        <v>23</v>
      </c>
      <c r="C8969" s="243">
        <v>96.521918999999997</v>
      </c>
      <c r="D8969" s="244">
        <v>7.1812307735999994</v>
      </c>
      <c r="E8969" s="245">
        <v>103.70314977359999</v>
      </c>
    </row>
    <row r="8970" spans="1:5" x14ac:dyDescent="0.2">
      <c r="A8970" s="232">
        <v>44569.958333330003</v>
      </c>
      <c r="B8970" s="231">
        <v>24</v>
      </c>
      <c r="C8970" s="243">
        <v>94.193190999999999</v>
      </c>
      <c r="D8970" s="244">
        <v>7.0079734103999991</v>
      </c>
      <c r="E8970" s="245">
        <v>101.2011644104</v>
      </c>
    </row>
    <row r="8971" spans="1:5" x14ac:dyDescent="0.2">
      <c r="A8971" s="232">
        <v>44570</v>
      </c>
      <c r="B8971" s="231">
        <v>1</v>
      </c>
      <c r="C8971" s="243">
        <v>92.033456999999999</v>
      </c>
      <c r="D8971" s="244">
        <v>6.8472892007999997</v>
      </c>
      <c r="E8971" s="245">
        <v>98.880746200800004</v>
      </c>
    </row>
    <row r="8972" spans="1:5" x14ac:dyDescent="0.2">
      <c r="A8972" s="232">
        <v>44570.041666659999</v>
      </c>
      <c r="B8972" s="231">
        <v>2</v>
      </c>
      <c r="C8972" s="243">
        <v>89.192474000000004</v>
      </c>
      <c r="D8972" s="244">
        <v>6.6359200655999997</v>
      </c>
      <c r="E8972" s="245">
        <v>95.828394065600008</v>
      </c>
    </row>
    <row r="8973" spans="1:5" x14ac:dyDescent="0.2">
      <c r="A8973" s="232">
        <v>44570.083333330003</v>
      </c>
      <c r="B8973" s="231">
        <v>3</v>
      </c>
      <c r="C8973" s="243">
        <v>88.780812000000012</v>
      </c>
      <c r="D8973" s="244">
        <v>6.6052924127999999</v>
      </c>
      <c r="E8973" s="245">
        <v>95.386104412800009</v>
      </c>
    </row>
    <row r="8974" spans="1:5" x14ac:dyDescent="0.2">
      <c r="A8974" s="232">
        <v>44570.125</v>
      </c>
      <c r="B8974" s="231">
        <v>4</v>
      </c>
      <c r="C8974" s="243">
        <v>88.799565000000001</v>
      </c>
      <c r="D8974" s="244">
        <v>6.6066876359999993</v>
      </c>
      <c r="E8974" s="245">
        <v>95.406252636000005</v>
      </c>
    </row>
    <row r="8975" spans="1:5" x14ac:dyDescent="0.2">
      <c r="A8975" s="232">
        <v>44570.166666659999</v>
      </c>
      <c r="B8975" s="231">
        <v>5</v>
      </c>
      <c r="C8975" s="243">
        <v>90.256366</v>
      </c>
      <c r="D8975" s="244">
        <v>6.7150736303999992</v>
      </c>
      <c r="E8975" s="245">
        <v>96.971439630399999</v>
      </c>
    </row>
    <row r="8976" spans="1:5" x14ac:dyDescent="0.2">
      <c r="A8976" s="232">
        <v>44570.208333330003</v>
      </c>
      <c r="B8976" s="231">
        <v>6</v>
      </c>
      <c r="C8976" s="243">
        <v>93.129940999999988</v>
      </c>
      <c r="D8976" s="244">
        <v>6.9288676103999984</v>
      </c>
      <c r="E8976" s="245">
        <v>100.05880861039999</v>
      </c>
    </row>
    <row r="8977" spans="1:5" x14ac:dyDescent="0.2">
      <c r="A8977" s="232">
        <v>44570.25</v>
      </c>
      <c r="B8977" s="231">
        <v>7</v>
      </c>
      <c r="C8977" s="243">
        <v>96.193725000000001</v>
      </c>
      <c r="D8977" s="244">
        <v>7.1568131399999997</v>
      </c>
      <c r="E8977" s="245">
        <v>103.35053814</v>
      </c>
    </row>
    <row r="8978" spans="1:5" x14ac:dyDescent="0.2">
      <c r="A8978" s="232">
        <v>44570.291666659999</v>
      </c>
      <c r="B8978" s="231">
        <v>8</v>
      </c>
      <c r="C8978" s="243">
        <v>95.615729000000002</v>
      </c>
      <c r="D8978" s="244">
        <v>7.1138102375999992</v>
      </c>
      <c r="E8978" s="245">
        <v>102.72953923759999</v>
      </c>
    </row>
    <row r="8979" spans="1:5" x14ac:dyDescent="0.2">
      <c r="A8979" s="232">
        <v>44570.333333330003</v>
      </c>
      <c r="B8979" s="231">
        <v>9</v>
      </c>
      <c r="C8979" s="243">
        <v>94.938254999999998</v>
      </c>
      <c r="D8979" s="244">
        <v>7.0634061719999996</v>
      </c>
      <c r="E8979" s="245">
        <v>102.001661172</v>
      </c>
    </row>
    <row r="8980" spans="1:5" x14ac:dyDescent="0.2">
      <c r="A8980" s="232">
        <v>44570.375</v>
      </c>
      <c r="B8980" s="231">
        <v>10</v>
      </c>
      <c r="C8980" s="243">
        <v>94.444661999999994</v>
      </c>
      <c r="D8980" s="244">
        <v>7.0266828527999987</v>
      </c>
      <c r="E8980" s="245">
        <v>101.47134485279999</v>
      </c>
    </row>
    <row r="8981" spans="1:5" x14ac:dyDescent="0.2">
      <c r="A8981" s="232">
        <v>44570.416666659999</v>
      </c>
      <c r="B8981" s="231">
        <v>11</v>
      </c>
      <c r="C8981" s="243">
        <v>93.501149999999996</v>
      </c>
      <c r="D8981" s="244">
        <v>6.9564855599999991</v>
      </c>
      <c r="E8981" s="245">
        <v>100.45763556</v>
      </c>
    </row>
    <row r="8982" spans="1:5" x14ac:dyDescent="0.2">
      <c r="A8982" s="232">
        <v>44570.458333330003</v>
      </c>
      <c r="B8982" s="231">
        <v>12</v>
      </c>
      <c r="C8982" s="243">
        <v>92.885704000000004</v>
      </c>
      <c r="D8982" s="244">
        <v>6.9106963775999999</v>
      </c>
      <c r="E8982" s="245">
        <v>99.796400377600008</v>
      </c>
    </row>
    <row r="8983" spans="1:5" x14ac:dyDescent="0.2">
      <c r="A8983" s="232">
        <v>44570.5</v>
      </c>
      <c r="B8983" s="231">
        <v>13</v>
      </c>
      <c r="C8983" s="243">
        <v>93.768294999999995</v>
      </c>
      <c r="D8983" s="244">
        <v>6.9763611479999987</v>
      </c>
      <c r="E8983" s="245">
        <v>100.74465614799999</v>
      </c>
    </row>
    <row r="8984" spans="1:5" x14ac:dyDescent="0.2">
      <c r="A8984" s="232">
        <v>44570.541666659999</v>
      </c>
      <c r="B8984" s="231">
        <v>14</v>
      </c>
      <c r="C8984" s="243">
        <v>94.566952999999998</v>
      </c>
      <c r="D8984" s="244">
        <v>7.0357813031999994</v>
      </c>
      <c r="E8984" s="245">
        <v>101.60273430319999</v>
      </c>
    </row>
    <row r="8985" spans="1:5" x14ac:dyDescent="0.2">
      <c r="A8985" s="232">
        <v>44570.583333330003</v>
      </c>
      <c r="B8985" s="231">
        <v>15</v>
      </c>
      <c r="C8985" s="243">
        <v>95.714535000000012</v>
      </c>
      <c r="D8985" s="244">
        <v>7.1211614040000004</v>
      </c>
      <c r="E8985" s="245">
        <v>102.83569640400002</v>
      </c>
    </row>
    <row r="8986" spans="1:5" x14ac:dyDescent="0.2">
      <c r="A8986" s="232">
        <v>44570.625</v>
      </c>
      <c r="B8986" s="231">
        <v>16</v>
      </c>
      <c r="C8986" s="243">
        <v>95.63221200000001</v>
      </c>
      <c r="D8986" s="244">
        <v>7.1150365728000002</v>
      </c>
      <c r="E8986" s="245">
        <v>102.7472485728</v>
      </c>
    </row>
    <row r="8987" spans="1:5" x14ac:dyDescent="0.2">
      <c r="A8987" s="232">
        <v>44570.666666659999</v>
      </c>
      <c r="B8987" s="231">
        <v>17</v>
      </c>
      <c r="C8987" s="243">
        <v>97.645679000000001</v>
      </c>
      <c r="D8987" s="244">
        <v>7.2648385175999994</v>
      </c>
      <c r="E8987" s="245">
        <v>104.9105175176</v>
      </c>
    </row>
    <row r="8988" spans="1:5" x14ac:dyDescent="0.2">
      <c r="A8988" s="232">
        <v>44570.708333330003</v>
      </c>
      <c r="B8988" s="231">
        <v>18</v>
      </c>
      <c r="C8988" s="243">
        <v>102.56354400000001</v>
      </c>
      <c r="D8988" s="244">
        <v>7.6307276736</v>
      </c>
      <c r="E8988" s="245">
        <v>110.19427167360001</v>
      </c>
    </row>
    <row r="8989" spans="1:5" x14ac:dyDescent="0.2">
      <c r="A8989" s="232">
        <v>44570.75</v>
      </c>
      <c r="B8989" s="231">
        <v>19</v>
      </c>
      <c r="C8989" s="243">
        <v>103.10167700000001</v>
      </c>
      <c r="D8989" s="244">
        <v>7.6707647687999998</v>
      </c>
      <c r="E8989" s="245">
        <v>110.77244176880001</v>
      </c>
    </row>
    <row r="8990" spans="1:5" x14ac:dyDescent="0.2">
      <c r="A8990" s="232">
        <v>44570.791666659999</v>
      </c>
      <c r="B8990" s="231">
        <v>20</v>
      </c>
      <c r="C8990" s="243">
        <v>102.951971</v>
      </c>
      <c r="D8990" s="244">
        <v>7.6596266423999992</v>
      </c>
      <c r="E8990" s="245">
        <v>110.6115976424</v>
      </c>
    </row>
    <row r="8991" spans="1:5" x14ac:dyDescent="0.2">
      <c r="A8991" s="232">
        <v>44570.833333330003</v>
      </c>
      <c r="B8991" s="231">
        <v>21</v>
      </c>
      <c r="C8991" s="243">
        <v>102.07927000000001</v>
      </c>
      <c r="D8991" s="244">
        <v>7.5946976880000001</v>
      </c>
      <c r="E8991" s="245">
        <v>109.673967688</v>
      </c>
    </row>
    <row r="8992" spans="1:5" x14ac:dyDescent="0.2">
      <c r="A8992" s="232">
        <v>44570.875</v>
      </c>
      <c r="B8992" s="231">
        <v>22</v>
      </c>
      <c r="C8992" s="243">
        <v>100.679987</v>
      </c>
      <c r="D8992" s="244">
        <v>7.4905910327999994</v>
      </c>
      <c r="E8992" s="245">
        <v>108.17057803279999</v>
      </c>
    </row>
    <row r="8993" spans="1:5" x14ac:dyDescent="0.2">
      <c r="A8993" s="232">
        <v>44570.916666659999</v>
      </c>
      <c r="B8993" s="231">
        <v>23</v>
      </c>
      <c r="C8993" s="243">
        <v>97.829359999999994</v>
      </c>
      <c r="D8993" s="244">
        <v>7.2785043839999988</v>
      </c>
      <c r="E8993" s="245">
        <v>105.107864384</v>
      </c>
    </row>
    <row r="8994" spans="1:5" x14ac:dyDescent="0.2">
      <c r="A8994" s="232">
        <v>44570.958333330003</v>
      </c>
      <c r="B8994" s="231">
        <v>24</v>
      </c>
      <c r="C8994" s="243">
        <v>94.306070000000005</v>
      </c>
      <c r="D8994" s="244">
        <v>7.016371608</v>
      </c>
      <c r="E8994" s="245">
        <v>101.32244160800001</v>
      </c>
    </row>
    <row r="8995" spans="1:5" x14ac:dyDescent="0.2">
      <c r="A8995" s="232">
        <v>44571</v>
      </c>
      <c r="B8995" s="231">
        <v>1</v>
      </c>
      <c r="C8995" s="243">
        <v>91.160403000000002</v>
      </c>
      <c r="D8995" s="244">
        <v>6.7823339832</v>
      </c>
      <c r="E8995" s="245">
        <v>97.942736983200007</v>
      </c>
    </row>
    <row r="8996" spans="1:5" x14ac:dyDescent="0.2">
      <c r="A8996" s="232">
        <v>44571.041666659999</v>
      </c>
      <c r="B8996" s="231">
        <v>2</v>
      </c>
      <c r="C8996" s="243">
        <v>88.414343000000002</v>
      </c>
      <c r="D8996" s="244">
        <v>6.5780271191999997</v>
      </c>
      <c r="E8996" s="245">
        <v>94.992370119200004</v>
      </c>
    </row>
    <row r="8997" spans="1:5" x14ac:dyDescent="0.2">
      <c r="A8997" s="232">
        <v>44571.083333330003</v>
      </c>
      <c r="B8997" s="231">
        <v>3</v>
      </c>
      <c r="C8997" s="243">
        <v>87.435269000000005</v>
      </c>
      <c r="D8997" s="244">
        <v>6.5051840136000001</v>
      </c>
      <c r="E8997" s="245">
        <v>93.940453013600006</v>
      </c>
    </row>
    <row r="8998" spans="1:5" x14ac:dyDescent="0.2">
      <c r="A8998" s="232">
        <v>44571.125</v>
      </c>
      <c r="B8998" s="231">
        <v>4</v>
      </c>
      <c r="C8998" s="243">
        <v>88.630122</v>
      </c>
      <c r="D8998" s="244">
        <v>6.5940810767999993</v>
      </c>
      <c r="E8998" s="245">
        <v>95.224203076799995</v>
      </c>
    </row>
    <row r="8999" spans="1:5" x14ac:dyDescent="0.2">
      <c r="A8999" s="232">
        <v>44571.166666659999</v>
      </c>
      <c r="B8999" s="231">
        <v>5</v>
      </c>
      <c r="C8999" s="243">
        <v>91.936431999999996</v>
      </c>
      <c r="D8999" s="244">
        <v>6.8400705407999993</v>
      </c>
      <c r="E8999" s="245">
        <v>98.776502540799996</v>
      </c>
    </row>
    <row r="9000" spans="1:5" x14ac:dyDescent="0.2">
      <c r="A9000" s="232">
        <v>44571.208333330003</v>
      </c>
      <c r="B9000" s="231">
        <v>6</v>
      </c>
      <c r="C9000" s="243">
        <v>96.784151000000008</v>
      </c>
      <c r="D9000" s="244">
        <v>7.2007408344000003</v>
      </c>
      <c r="E9000" s="245">
        <v>103.9848918344</v>
      </c>
    </row>
    <row r="9001" spans="1:5" x14ac:dyDescent="0.2">
      <c r="A9001" s="232">
        <v>44571.25</v>
      </c>
      <c r="B9001" s="231">
        <v>7</v>
      </c>
      <c r="C9001" s="243">
        <v>105.89623900000001</v>
      </c>
      <c r="D9001" s="244">
        <v>7.8786801816000001</v>
      </c>
      <c r="E9001" s="245">
        <v>113.77491918160001</v>
      </c>
    </row>
    <row r="9002" spans="1:5" x14ac:dyDescent="0.2">
      <c r="A9002" s="232">
        <v>44571.291666659999</v>
      </c>
      <c r="B9002" s="231">
        <v>8</v>
      </c>
      <c r="C9002" s="243">
        <v>108.28782200000001</v>
      </c>
      <c r="D9002" s="244">
        <v>8.0566139567999997</v>
      </c>
      <c r="E9002" s="245">
        <v>116.3444359568</v>
      </c>
    </row>
    <row r="9003" spans="1:5" x14ac:dyDescent="0.2">
      <c r="A9003" s="232">
        <v>44571.333333330003</v>
      </c>
      <c r="B9003" s="231">
        <v>9</v>
      </c>
      <c r="C9003" s="243">
        <v>109.266954</v>
      </c>
      <c r="D9003" s="244">
        <v>8.1294613775999984</v>
      </c>
      <c r="E9003" s="245">
        <v>117.39641537759999</v>
      </c>
    </row>
    <row r="9004" spans="1:5" x14ac:dyDescent="0.2">
      <c r="A9004" s="232">
        <v>44571.375</v>
      </c>
      <c r="B9004" s="231">
        <v>10</v>
      </c>
      <c r="C9004" s="243">
        <v>110.965023</v>
      </c>
      <c r="D9004" s="244">
        <v>8.2557977111999996</v>
      </c>
      <c r="E9004" s="245">
        <v>119.22082071120001</v>
      </c>
    </row>
    <row r="9005" spans="1:5" x14ac:dyDescent="0.2">
      <c r="A9005" s="232">
        <v>44571.416666659999</v>
      </c>
      <c r="B9005" s="231">
        <v>11</v>
      </c>
      <c r="C9005" s="243">
        <v>110.36945</v>
      </c>
      <c r="D9005" s="244">
        <v>8.2114870799999995</v>
      </c>
      <c r="E9005" s="245">
        <v>118.58093708</v>
      </c>
    </row>
    <row r="9006" spans="1:5" x14ac:dyDescent="0.2">
      <c r="A9006" s="232">
        <v>44571.458333330003</v>
      </c>
      <c r="B9006" s="231">
        <v>12</v>
      </c>
      <c r="C9006" s="243">
        <v>109.966801</v>
      </c>
      <c r="D9006" s="244">
        <v>8.1815299943999999</v>
      </c>
      <c r="E9006" s="245">
        <v>118.1483309944</v>
      </c>
    </row>
    <row r="9007" spans="1:5" x14ac:dyDescent="0.2">
      <c r="A9007" s="232">
        <v>44571.5</v>
      </c>
      <c r="B9007" s="231">
        <v>13</v>
      </c>
      <c r="C9007" s="243">
        <v>110.885425</v>
      </c>
      <c r="D9007" s="244">
        <v>8.2498756199999992</v>
      </c>
      <c r="E9007" s="245">
        <v>119.13530062</v>
      </c>
    </row>
    <row r="9008" spans="1:5" x14ac:dyDescent="0.2">
      <c r="A9008" s="232">
        <v>44571.541666659999</v>
      </c>
      <c r="B9008" s="231">
        <v>14</v>
      </c>
      <c r="C9008" s="243">
        <v>110.85480299999999</v>
      </c>
      <c r="D9008" s="244">
        <v>8.2475973431999989</v>
      </c>
      <c r="E9008" s="245">
        <v>119.10240034319999</v>
      </c>
    </row>
    <row r="9009" spans="1:5" x14ac:dyDescent="0.2">
      <c r="A9009" s="232">
        <v>44571.583333330003</v>
      </c>
      <c r="B9009" s="231">
        <v>15</v>
      </c>
      <c r="C9009" s="243">
        <v>111.524833</v>
      </c>
      <c r="D9009" s="244">
        <v>8.2974475751999996</v>
      </c>
      <c r="E9009" s="245">
        <v>119.8222805752</v>
      </c>
    </row>
    <row r="9010" spans="1:5" x14ac:dyDescent="0.2">
      <c r="A9010" s="232">
        <v>44571.625</v>
      </c>
      <c r="B9010" s="231">
        <v>16</v>
      </c>
      <c r="C9010" s="243">
        <v>108.54827700000001</v>
      </c>
      <c r="D9010" s="244">
        <v>8.0759918087999996</v>
      </c>
      <c r="E9010" s="245">
        <v>116.62426880880001</v>
      </c>
    </row>
    <row r="9011" spans="1:5" x14ac:dyDescent="0.2">
      <c r="A9011" s="232">
        <v>44571.666666659999</v>
      </c>
      <c r="B9011" s="231">
        <v>17</v>
      </c>
      <c r="C9011" s="243">
        <v>107.618847</v>
      </c>
      <c r="D9011" s="244">
        <v>8.0068422167999991</v>
      </c>
      <c r="E9011" s="245">
        <v>115.6256892168</v>
      </c>
    </row>
    <row r="9012" spans="1:5" x14ac:dyDescent="0.2">
      <c r="A9012" s="232">
        <v>44571.708333330003</v>
      </c>
      <c r="B9012" s="231">
        <v>18</v>
      </c>
      <c r="C9012" s="243">
        <v>110.291995</v>
      </c>
      <c r="D9012" s="244">
        <v>8.2057244279999999</v>
      </c>
      <c r="E9012" s="245">
        <v>118.497719428</v>
      </c>
    </row>
    <row r="9013" spans="1:5" x14ac:dyDescent="0.2">
      <c r="A9013" s="232">
        <v>44571.75</v>
      </c>
      <c r="B9013" s="231">
        <v>19</v>
      </c>
      <c r="C9013" s="243">
        <v>108.37914600000001</v>
      </c>
      <c r="D9013" s="244">
        <v>8.0634084624</v>
      </c>
      <c r="E9013" s="245">
        <v>116.44255446240001</v>
      </c>
    </row>
    <row r="9014" spans="1:5" x14ac:dyDescent="0.2">
      <c r="A9014" s="232">
        <v>44571.791666659999</v>
      </c>
      <c r="B9014" s="231">
        <v>20</v>
      </c>
      <c r="C9014" s="243">
        <v>105.51164399999999</v>
      </c>
      <c r="D9014" s="244">
        <v>7.8500663135999984</v>
      </c>
      <c r="E9014" s="245">
        <v>113.36171031359999</v>
      </c>
    </row>
    <row r="9015" spans="1:5" x14ac:dyDescent="0.2">
      <c r="A9015" s="232">
        <v>44571.833333330003</v>
      </c>
      <c r="B9015" s="231">
        <v>21</v>
      </c>
      <c r="C9015" s="243">
        <v>102.055082</v>
      </c>
      <c r="D9015" s="244">
        <v>7.5928981007999994</v>
      </c>
      <c r="E9015" s="245">
        <v>109.6479801008</v>
      </c>
    </row>
    <row r="9016" spans="1:5" x14ac:dyDescent="0.2">
      <c r="A9016" s="232">
        <v>44571.875</v>
      </c>
      <c r="B9016" s="231">
        <v>22</v>
      </c>
      <c r="C9016" s="243">
        <v>100.55910899999999</v>
      </c>
      <c r="D9016" s="244">
        <v>7.481597709599999</v>
      </c>
      <c r="E9016" s="245">
        <v>108.04070670959999</v>
      </c>
    </row>
    <row r="9017" spans="1:5" x14ac:dyDescent="0.2">
      <c r="A9017" s="232">
        <v>44571.916666659999</v>
      </c>
      <c r="B9017" s="231">
        <v>23</v>
      </c>
      <c r="C9017" s="243">
        <v>98.712374999999994</v>
      </c>
      <c r="D9017" s="244">
        <v>7.3442006999999991</v>
      </c>
      <c r="E9017" s="245">
        <v>106.0565757</v>
      </c>
    </row>
    <row r="9018" spans="1:5" x14ac:dyDescent="0.2">
      <c r="A9018" s="232">
        <v>44571.958333330003</v>
      </c>
      <c r="B9018" s="231">
        <v>24</v>
      </c>
      <c r="C9018" s="243">
        <v>95.632798999999991</v>
      </c>
      <c r="D9018" s="244">
        <v>7.1150802455999989</v>
      </c>
      <c r="E9018" s="245">
        <v>102.74787924559999</v>
      </c>
    </row>
    <row r="9019" spans="1:5" x14ac:dyDescent="0.2">
      <c r="A9019" s="232">
        <v>44572</v>
      </c>
      <c r="B9019" s="231">
        <v>1</v>
      </c>
      <c r="C9019" s="243">
        <v>92.245056000000005</v>
      </c>
      <c r="D9019" s="244">
        <v>6.8630321664</v>
      </c>
      <c r="E9019" s="245">
        <v>99.108088166400009</v>
      </c>
    </row>
    <row r="9020" spans="1:5" x14ac:dyDescent="0.2">
      <c r="A9020" s="232">
        <v>44572.041666659999</v>
      </c>
      <c r="B9020" s="231">
        <v>2</v>
      </c>
      <c r="C9020" s="243">
        <v>89.738985</v>
      </c>
      <c r="D9020" s="244">
        <v>6.6765804839999996</v>
      </c>
      <c r="E9020" s="245">
        <v>96.415565483999998</v>
      </c>
    </row>
    <row r="9021" spans="1:5" x14ac:dyDescent="0.2">
      <c r="A9021" s="232">
        <v>44572.083333330003</v>
      </c>
      <c r="B9021" s="231">
        <v>3</v>
      </c>
      <c r="C9021" s="243">
        <v>88.544320999999997</v>
      </c>
      <c r="D9021" s="244">
        <v>6.5876974823999994</v>
      </c>
      <c r="E9021" s="245">
        <v>95.132018482399999</v>
      </c>
    </row>
    <row r="9022" spans="1:5" x14ac:dyDescent="0.2">
      <c r="A9022" s="232">
        <v>44572.125</v>
      </c>
      <c r="B9022" s="231">
        <v>4</v>
      </c>
      <c r="C9022" s="243">
        <v>88.800496999999993</v>
      </c>
      <c r="D9022" s="244">
        <v>6.606756976799999</v>
      </c>
      <c r="E9022" s="245">
        <v>95.407253976799993</v>
      </c>
    </row>
    <row r="9023" spans="1:5" x14ac:dyDescent="0.2">
      <c r="A9023" s="232">
        <v>44572.166666659999</v>
      </c>
      <c r="B9023" s="231">
        <v>5</v>
      </c>
      <c r="C9023" s="243">
        <v>92.531491000000003</v>
      </c>
      <c r="D9023" s="244">
        <v>6.8843429303999999</v>
      </c>
      <c r="E9023" s="245">
        <v>99.415833930399998</v>
      </c>
    </row>
    <row r="9024" spans="1:5" x14ac:dyDescent="0.2">
      <c r="A9024" s="232">
        <v>44572.208333330003</v>
      </c>
      <c r="B9024" s="231">
        <v>6</v>
      </c>
      <c r="C9024" s="243">
        <v>98.041923000000011</v>
      </c>
      <c r="D9024" s="244">
        <v>7.2943190712000003</v>
      </c>
      <c r="E9024" s="245">
        <v>105.33624207120002</v>
      </c>
    </row>
    <row r="9025" spans="1:5" x14ac:dyDescent="0.2">
      <c r="A9025" s="232">
        <v>44572.25</v>
      </c>
      <c r="B9025" s="231">
        <v>7</v>
      </c>
      <c r="C9025" s="243">
        <v>106.567128</v>
      </c>
      <c r="D9025" s="244">
        <v>7.9285943231999987</v>
      </c>
      <c r="E9025" s="245">
        <v>114.4957223232</v>
      </c>
    </row>
    <row r="9026" spans="1:5" x14ac:dyDescent="0.2">
      <c r="A9026" s="232">
        <v>44572.291666659999</v>
      </c>
      <c r="B9026" s="231">
        <v>8</v>
      </c>
      <c r="C9026" s="243">
        <v>108.30644100000001</v>
      </c>
      <c r="D9026" s="244">
        <v>8.0579992104000002</v>
      </c>
      <c r="E9026" s="245">
        <v>116.36444021040001</v>
      </c>
    </row>
    <row r="9027" spans="1:5" x14ac:dyDescent="0.2">
      <c r="A9027" s="232">
        <v>44572.333333330003</v>
      </c>
      <c r="B9027" s="231">
        <v>9</v>
      </c>
      <c r="C9027" s="243">
        <v>109.52632799999999</v>
      </c>
      <c r="D9027" s="244">
        <v>8.148758803199998</v>
      </c>
      <c r="E9027" s="245">
        <v>117.67508680319999</v>
      </c>
    </row>
    <row r="9028" spans="1:5" x14ac:dyDescent="0.2">
      <c r="A9028" s="232">
        <v>44572.375</v>
      </c>
      <c r="B9028" s="231">
        <v>10</v>
      </c>
      <c r="C9028" s="243">
        <v>110.97271199999999</v>
      </c>
      <c r="D9028" s="244">
        <v>8.2563697727999976</v>
      </c>
      <c r="E9028" s="245">
        <v>119.22908177279999</v>
      </c>
    </row>
    <row r="9029" spans="1:5" x14ac:dyDescent="0.2">
      <c r="A9029" s="232">
        <v>44572.416666659999</v>
      </c>
      <c r="B9029" s="231">
        <v>11</v>
      </c>
      <c r="C9029" s="243">
        <v>110.77512499999999</v>
      </c>
      <c r="D9029" s="244">
        <v>8.2416692999999981</v>
      </c>
      <c r="E9029" s="245">
        <v>119.01679429999999</v>
      </c>
    </row>
    <row r="9030" spans="1:5" x14ac:dyDescent="0.2">
      <c r="A9030" s="232">
        <v>44572.458333330003</v>
      </c>
      <c r="B9030" s="231">
        <v>12</v>
      </c>
      <c r="C9030" s="243">
        <v>110.57398999999999</v>
      </c>
      <c r="D9030" s="244">
        <v>8.2267048559999996</v>
      </c>
      <c r="E9030" s="245">
        <v>118.80069485599999</v>
      </c>
    </row>
    <row r="9031" spans="1:5" x14ac:dyDescent="0.2">
      <c r="A9031" s="232">
        <v>44572.5</v>
      </c>
      <c r="B9031" s="231">
        <v>13</v>
      </c>
      <c r="C9031" s="243">
        <v>110.687477</v>
      </c>
      <c r="D9031" s="244">
        <v>8.2351482887999996</v>
      </c>
      <c r="E9031" s="245">
        <v>118.92262528880001</v>
      </c>
    </row>
    <row r="9032" spans="1:5" x14ac:dyDescent="0.2">
      <c r="A9032" s="232">
        <v>44572.541666659999</v>
      </c>
      <c r="B9032" s="231">
        <v>14</v>
      </c>
      <c r="C9032" s="243">
        <v>110.765136</v>
      </c>
      <c r="D9032" s="244">
        <v>8.2409261183999991</v>
      </c>
      <c r="E9032" s="245">
        <v>119.0060621184</v>
      </c>
    </row>
    <row r="9033" spans="1:5" x14ac:dyDescent="0.2">
      <c r="A9033" s="232">
        <v>44572.583333330003</v>
      </c>
      <c r="B9033" s="231">
        <v>15</v>
      </c>
      <c r="C9033" s="243">
        <v>108.61502300000001</v>
      </c>
      <c r="D9033" s="244">
        <v>8.0809577111999999</v>
      </c>
      <c r="E9033" s="245">
        <v>116.69598071120001</v>
      </c>
    </row>
    <row r="9034" spans="1:5" x14ac:dyDescent="0.2">
      <c r="A9034" s="232">
        <v>44572.625</v>
      </c>
      <c r="B9034" s="231">
        <v>16</v>
      </c>
      <c r="C9034" s="243">
        <v>107.05732399999999</v>
      </c>
      <c r="D9034" s="244">
        <v>7.9650649055999994</v>
      </c>
      <c r="E9034" s="245">
        <v>115.0223889056</v>
      </c>
    </row>
    <row r="9035" spans="1:5" x14ac:dyDescent="0.2">
      <c r="A9035" s="232">
        <v>44572.666666659999</v>
      </c>
      <c r="B9035" s="231">
        <v>17</v>
      </c>
      <c r="C9035" s="243">
        <v>106.59662300000001</v>
      </c>
      <c r="D9035" s="244">
        <v>7.9307887511999997</v>
      </c>
      <c r="E9035" s="245">
        <v>114.52741175120001</v>
      </c>
    </row>
    <row r="9036" spans="1:5" x14ac:dyDescent="0.2">
      <c r="A9036" s="232">
        <v>44572.708333330003</v>
      </c>
      <c r="B9036" s="231">
        <v>18</v>
      </c>
      <c r="C9036" s="243">
        <v>109.814013</v>
      </c>
      <c r="D9036" s="244">
        <v>8.1701625672000002</v>
      </c>
      <c r="E9036" s="245">
        <v>117.9841755672</v>
      </c>
    </row>
    <row r="9037" spans="1:5" x14ac:dyDescent="0.2">
      <c r="A9037" s="232">
        <v>44572.75</v>
      </c>
      <c r="B9037" s="231">
        <v>19</v>
      </c>
      <c r="C9037" s="243">
        <v>108.24700799999999</v>
      </c>
      <c r="D9037" s="244">
        <v>8.0535773951999996</v>
      </c>
      <c r="E9037" s="245">
        <v>116.30058539519999</v>
      </c>
    </row>
    <row r="9038" spans="1:5" x14ac:dyDescent="0.2">
      <c r="A9038" s="232">
        <v>44572.791666659999</v>
      </c>
      <c r="B9038" s="231">
        <v>20</v>
      </c>
      <c r="C9038" s="243">
        <v>105.485918</v>
      </c>
      <c r="D9038" s="244">
        <v>7.8481522991999988</v>
      </c>
      <c r="E9038" s="245">
        <v>113.33407029919999</v>
      </c>
    </row>
    <row r="9039" spans="1:5" x14ac:dyDescent="0.2">
      <c r="A9039" s="232">
        <v>44572.833333330003</v>
      </c>
      <c r="B9039" s="231">
        <v>21</v>
      </c>
      <c r="C9039" s="243">
        <v>103.47070599999999</v>
      </c>
      <c r="D9039" s="244">
        <v>7.6982205263999992</v>
      </c>
      <c r="E9039" s="245">
        <v>111.16892652639999</v>
      </c>
    </row>
    <row r="9040" spans="1:5" x14ac:dyDescent="0.2">
      <c r="A9040" s="232">
        <v>44572.875</v>
      </c>
      <c r="B9040" s="231">
        <v>22</v>
      </c>
      <c r="C9040" s="243">
        <v>103.12661900000001</v>
      </c>
      <c r="D9040" s="244">
        <v>7.6726204535999996</v>
      </c>
      <c r="E9040" s="245">
        <v>110.79923945360001</v>
      </c>
    </row>
    <row r="9041" spans="1:5" x14ac:dyDescent="0.2">
      <c r="A9041" s="232">
        <v>44572.916666659999</v>
      </c>
      <c r="B9041" s="231">
        <v>23</v>
      </c>
      <c r="C9041" s="243">
        <v>100.08416299999999</v>
      </c>
      <c r="D9041" s="244">
        <v>7.4462617271999987</v>
      </c>
      <c r="E9041" s="245">
        <v>107.53042472719999</v>
      </c>
    </row>
    <row r="9042" spans="1:5" x14ac:dyDescent="0.2">
      <c r="A9042" s="232">
        <v>44572.958333330003</v>
      </c>
      <c r="B9042" s="231">
        <v>24</v>
      </c>
      <c r="C9042" s="243">
        <v>96.005620000000008</v>
      </c>
      <c r="D9042" s="244">
        <v>7.142818128</v>
      </c>
      <c r="E9042" s="245">
        <v>103.14843812800001</v>
      </c>
    </row>
    <row r="9043" spans="1:5" x14ac:dyDescent="0.2">
      <c r="A9043" s="232">
        <v>44573</v>
      </c>
      <c r="B9043" s="231">
        <v>1</v>
      </c>
      <c r="C9043" s="243">
        <v>92.749406999999991</v>
      </c>
      <c r="D9043" s="244">
        <v>6.9005558807999989</v>
      </c>
      <c r="E9043" s="245">
        <v>99.64996288079999</v>
      </c>
    </row>
    <row r="9044" spans="1:5" x14ac:dyDescent="0.2">
      <c r="A9044" s="232">
        <v>44573.041666659999</v>
      </c>
      <c r="B9044" s="231">
        <v>2</v>
      </c>
      <c r="C9044" s="243">
        <v>90.052691999999993</v>
      </c>
      <c r="D9044" s="244">
        <v>6.6999202847999992</v>
      </c>
      <c r="E9044" s="245">
        <v>96.752612284799994</v>
      </c>
    </row>
    <row r="9045" spans="1:5" x14ac:dyDescent="0.2">
      <c r="A9045" s="232">
        <v>44573.083333330003</v>
      </c>
      <c r="B9045" s="231">
        <v>3</v>
      </c>
      <c r="C9045" s="243">
        <v>89.303207999999998</v>
      </c>
      <c r="D9045" s="244">
        <v>6.644158675199999</v>
      </c>
      <c r="E9045" s="245">
        <v>95.947366675200001</v>
      </c>
    </row>
    <row r="9046" spans="1:5" x14ac:dyDescent="0.2">
      <c r="A9046" s="232">
        <v>44573.125</v>
      </c>
      <c r="B9046" s="231">
        <v>4</v>
      </c>
      <c r="C9046" s="243">
        <v>90.203856999999999</v>
      </c>
      <c r="D9046" s="244">
        <v>6.7111669607999991</v>
      </c>
      <c r="E9046" s="245">
        <v>96.915023960799999</v>
      </c>
    </row>
    <row r="9047" spans="1:5" x14ac:dyDescent="0.2">
      <c r="A9047" s="232">
        <v>44573.166666659999</v>
      </c>
      <c r="B9047" s="231">
        <v>5</v>
      </c>
      <c r="C9047" s="243">
        <v>93.706500000000005</v>
      </c>
      <c r="D9047" s="244">
        <v>6.9717636000000001</v>
      </c>
      <c r="E9047" s="245">
        <v>100.67826360000001</v>
      </c>
    </row>
    <row r="9048" spans="1:5" x14ac:dyDescent="0.2">
      <c r="A9048" s="232">
        <v>44573.208333330003</v>
      </c>
      <c r="B9048" s="231">
        <v>6</v>
      </c>
      <c r="C9048" s="243">
        <v>99.939751999999999</v>
      </c>
      <c r="D9048" s="244">
        <v>7.4355175487999992</v>
      </c>
      <c r="E9048" s="245">
        <v>107.37526954879999</v>
      </c>
    </row>
    <row r="9049" spans="1:5" x14ac:dyDescent="0.2">
      <c r="A9049" s="232">
        <v>44573.25</v>
      </c>
      <c r="B9049" s="231">
        <v>7</v>
      </c>
      <c r="C9049" s="243">
        <v>107.73241400000001</v>
      </c>
      <c r="D9049" s="244">
        <v>8.0152916015999995</v>
      </c>
      <c r="E9049" s="245">
        <v>115.7477056016</v>
      </c>
    </row>
    <row r="9050" spans="1:5" x14ac:dyDescent="0.2">
      <c r="A9050" s="232">
        <v>44573.291666659999</v>
      </c>
      <c r="B9050" s="231">
        <v>8</v>
      </c>
      <c r="C9050" s="243">
        <v>109.333673</v>
      </c>
      <c r="D9050" s="244">
        <v>8.1344252711999996</v>
      </c>
      <c r="E9050" s="245">
        <v>117.46809827120001</v>
      </c>
    </row>
    <row r="9051" spans="1:5" x14ac:dyDescent="0.2">
      <c r="A9051" s="232">
        <v>44573.333333330003</v>
      </c>
      <c r="B9051" s="231">
        <v>9</v>
      </c>
      <c r="C9051" s="243">
        <v>110.46764900000001</v>
      </c>
      <c r="D9051" s="244">
        <v>8.2187930855999998</v>
      </c>
      <c r="E9051" s="245">
        <v>118.68644208560001</v>
      </c>
    </row>
    <row r="9052" spans="1:5" x14ac:dyDescent="0.2">
      <c r="A9052" s="232">
        <v>44573.375</v>
      </c>
      <c r="B9052" s="231">
        <v>10</v>
      </c>
      <c r="C9052" s="243">
        <v>111.53040300000001</v>
      </c>
      <c r="D9052" s="244">
        <v>8.2978619832000007</v>
      </c>
      <c r="E9052" s="245">
        <v>119.8282649832</v>
      </c>
    </row>
    <row r="9053" spans="1:5" x14ac:dyDescent="0.2">
      <c r="A9053" s="232">
        <v>44573.416666659999</v>
      </c>
      <c r="B9053" s="231">
        <v>11</v>
      </c>
      <c r="C9053" s="243">
        <v>111.791747</v>
      </c>
      <c r="D9053" s="244">
        <v>8.3173059768000002</v>
      </c>
      <c r="E9053" s="245">
        <v>120.1090529768</v>
      </c>
    </row>
    <row r="9054" spans="1:5" x14ac:dyDescent="0.2">
      <c r="A9054" s="232">
        <v>44573.458333330003</v>
      </c>
      <c r="B9054" s="231">
        <v>12</v>
      </c>
      <c r="C9054" s="243">
        <v>110.449675</v>
      </c>
      <c r="D9054" s="244">
        <v>8.2174558199999996</v>
      </c>
      <c r="E9054" s="245">
        <v>118.66713082</v>
      </c>
    </row>
    <row r="9055" spans="1:5" x14ac:dyDescent="0.2">
      <c r="A9055" s="232">
        <v>44573.5</v>
      </c>
      <c r="B9055" s="231">
        <v>13</v>
      </c>
      <c r="C9055" s="243">
        <v>110.82253799999999</v>
      </c>
      <c r="D9055" s="244">
        <v>8.2451968271999991</v>
      </c>
      <c r="E9055" s="245">
        <v>119.0677348272</v>
      </c>
    </row>
    <row r="9056" spans="1:5" x14ac:dyDescent="0.2">
      <c r="A9056" s="232">
        <v>44573.541666659999</v>
      </c>
      <c r="B9056" s="231">
        <v>14</v>
      </c>
      <c r="C9056" s="243">
        <v>109.671072</v>
      </c>
      <c r="D9056" s="244">
        <v>8.1595277567999993</v>
      </c>
      <c r="E9056" s="245">
        <v>117.8305997568</v>
      </c>
    </row>
    <row r="9057" spans="1:5" x14ac:dyDescent="0.2">
      <c r="A9057" s="232">
        <v>44573.583333330003</v>
      </c>
      <c r="B9057" s="231">
        <v>15</v>
      </c>
      <c r="C9057" s="243">
        <v>106.771466</v>
      </c>
      <c r="D9057" s="244">
        <v>7.9437970703999996</v>
      </c>
      <c r="E9057" s="245">
        <v>114.7152630704</v>
      </c>
    </row>
    <row r="9058" spans="1:5" x14ac:dyDescent="0.2">
      <c r="A9058" s="232">
        <v>44573.625</v>
      </c>
      <c r="B9058" s="231">
        <v>16</v>
      </c>
      <c r="C9058" s="243">
        <v>107.077029</v>
      </c>
      <c r="D9058" s="244">
        <v>7.966530957599999</v>
      </c>
      <c r="E9058" s="245">
        <v>115.0435599576</v>
      </c>
    </row>
    <row r="9059" spans="1:5" x14ac:dyDescent="0.2">
      <c r="A9059" s="232">
        <v>44573.666666659999</v>
      </c>
      <c r="B9059" s="231">
        <v>17</v>
      </c>
      <c r="C9059" s="243">
        <v>106.069335</v>
      </c>
      <c r="D9059" s="244">
        <v>7.8915585239999988</v>
      </c>
      <c r="E9059" s="245">
        <v>113.960893524</v>
      </c>
    </row>
    <row r="9060" spans="1:5" x14ac:dyDescent="0.2">
      <c r="A9060" s="232">
        <v>44573.708333330003</v>
      </c>
      <c r="B9060" s="231">
        <v>18</v>
      </c>
      <c r="C9060" s="243">
        <v>109.369237</v>
      </c>
      <c r="D9060" s="244">
        <v>8.1370712327999986</v>
      </c>
      <c r="E9060" s="245">
        <v>117.5063082328</v>
      </c>
    </row>
    <row r="9061" spans="1:5" x14ac:dyDescent="0.2">
      <c r="A9061" s="232">
        <v>44573.75</v>
      </c>
      <c r="B9061" s="231">
        <v>19</v>
      </c>
      <c r="C9061" s="243">
        <v>108.068462</v>
      </c>
      <c r="D9061" s="244">
        <v>8.0402935727999996</v>
      </c>
      <c r="E9061" s="245">
        <v>116.10875557279999</v>
      </c>
    </row>
    <row r="9062" spans="1:5" x14ac:dyDescent="0.2">
      <c r="A9062" s="232">
        <v>44573.791666659999</v>
      </c>
      <c r="B9062" s="231">
        <v>20</v>
      </c>
      <c r="C9062" s="243">
        <v>105.78017799999999</v>
      </c>
      <c r="D9062" s="244">
        <v>7.870045243199999</v>
      </c>
      <c r="E9062" s="245">
        <v>113.65022324319999</v>
      </c>
    </row>
    <row r="9063" spans="1:5" x14ac:dyDescent="0.2">
      <c r="A9063" s="232">
        <v>44573.833333330003</v>
      </c>
      <c r="B9063" s="231">
        <v>21</v>
      </c>
      <c r="C9063" s="243">
        <v>103.62128300000001</v>
      </c>
      <c r="D9063" s="244">
        <v>7.7094234551999996</v>
      </c>
      <c r="E9063" s="245">
        <v>111.3307064552</v>
      </c>
    </row>
    <row r="9064" spans="1:5" x14ac:dyDescent="0.2">
      <c r="A9064" s="232">
        <v>44573.875</v>
      </c>
      <c r="B9064" s="231">
        <v>22</v>
      </c>
      <c r="C9064" s="243">
        <v>103.48251399999999</v>
      </c>
      <c r="D9064" s="244">
        <v>7.6990990415999994</v>
      </c>
      <c r="E9064" s="245">
        <v>111.18161304159999</v>
      </c>
    </row>
    <row r="9065" spans="1:5" x14ac:dyDescent="0.2">
      <c r="A9065" s="232">
        <v>44573.916666659999</v>
      </c>
      <c r="B9065" s="231">
        <v>23</v>
      </c>
      <c r="C9065" s="243">
        <v>99.193224000000001</v>
      </c>
      <c r="D9065" s="244">
        <v>7.3799758655999996</v>
      </c>
      <c r="E9065" s="245">
        <v>106.5731998656</v>
      </c>
    </row>
    <row r="9066" spans="1:5" x14ac:dyDescent="0.2">
      <c r="A9066" s="232">
        <v>44573.958333330003</v>
      </c>
      <c r="B9066" s="231">
        <v>24</v>
      </c>
      <c r="C9066" s="243">
        <v>95.722137000000004</v>
      </c>
      <c r="D9066" s="244">
        <v>7.1217269927999993</v>
      </c>
      <c r="E9066" s="245">
        <v>102.84386399280001</v>
      </c>
    </row>
    <row r="9067" spans="1:5" x14ac:dyDescent="0.2">
      <c r="A9067" s="232">
        <v>44574</v>
      </c>
      <c r="B9067" s="231">
        <v>1</v>
      </c>
      <c r="C9067" s="243">
        <v>92.484168999999994</v>
      </c>
      <c r="D9067" s="244">
        <v>6.8808221735999986</v>
      </c>
      <c r="E9067" s="245">
        <v>99.364991173599989</v>
      </c>
    </row>
    <row r="9068" spans="1:5" x14ac:dyDescent="0.2">
      <c r="A9068" s="232">
        <v>44574.041666659999</v>
      </c>
      <c r="B9068" s="231">
        <v>2</v>
      </c>
      <c r="C9068" s="243">
        <v>90.222230999999994</v>
      </c>
      <c r="D9068" s="244">
        <v>6.7125339863999987</v>
      </c>
      <c r="E9068" s="245">
        <v>96.934764986399998</v>
      </c>
    </row>
    <row r="9069" spans="1:5" x14ac:dyDescent="0.2">
      <c r="A9069" s="232">
        <v>44574.083333330003</v>
      </c>
      <c r="B9069" s="231">
        <v>3</v>
      </c>
      <c r="C9069" s="243">
        <v>89.232162000000002</v>
      </c>
      <c r="D9069" s="244">
        <v>6.6388728527999996</v>
      </c>
      <c r="E9069" s="245">
        <v>95.871034852800008</v>
      </c>
    </row>
    <row r="9070" spans="1:5" x14ac:dyDescent="0.2">
      <c r="A9070" s="232">
        <v>44574.125</v>
      </c>
      <c r="B9070" s="231">
        <v>4</v>
      </c>
      <c r="C9070" s="243">
        <v>89.170519999999996</v>
      </c>
      <c r="D9070" s="244">
        <v>6.6342866879999995</v>
      </c>
      <c r="E9070" s="245">
        <v>95.804806687999999</v>
      </c>
    </row>
    <row r="9071" spans="1:5" x14ac:dyDescent="0.2">
      <c r="A9071" s="232">
        <v>44574.166666659999</v>
      </c>
      <c r="B9071" s="231">
        <v>5</v>
      </c>
      <c r="C9071" s="243">
        <v>93.277154999999993</v>
      </c>
      <c r="D9071" s="244">
        <v>6.9398203319999991</v>
      </c>
      <c r="E9071" s="245">
        <v>100.21697533199999</v>
      </c>
    </row>
    <row r="9072" spans="1:5" x14ac:dyDescent="0.2">
      <c r="A9072" s="232">
        <v>44574.208333330003</v>
      </c>
      <c r="B9072" s="231">
        <v>6</v>
      </c>
      <c r="C9072" s="243">
        <v>98.948602000000008</v>
      </c>
      <c r="D9072" s="244">
        <v>7.3617759887999998</v>
      </c>
      <c r="E9072" s="245">
        <v>106.31037798880001</v>
      </c>
    </row>
    <row r="9073" spans="1:5" x14ac:dyDescent="0.2">
      <c r="A9073" s="232">
        <v>44574.25</v>
      </c>
      <c r="B9073" s="231">
        <v>7</v>
      </c>
      <c r="C9073" s="243">
        <v>106.691706</v>
      </c>
      <c r="D9073" s="244">
        <v>7.9378629263999994</v>
      </c>
      <c r="E9073" s="245">
        <v>114.6295689264</v>
      </c>
    </row>
    <row r="9074" spans="1:5" x14ac:dyDescent="0.2">
      <c r="A9074" s="232">
        <v>44574.291666659999</v>
      </c>
      <c r="B9074" s="231">
        <v>8</v>
      </c>
      <c r="C9074" s="243">
        <v>107.803123</v>
      </c>
      <c r="D9074" s="244">
        <v>8.0205523511999992</v>
      </c>
      <c r="E9074" s="245">
        <v>115.8236753512</v>
      </c>
    </row>
    <row r="9075" spans="1:5" x14ac:dyDescent="0.2">
      <c r="A9075" s="232">
        <v>44574.333333330003</v>
      </c>
      <c r="B9075" s="231">
        <v>9</v>
      </c>
      <c r="C9075" s="243">
        <v>109.618302</v>
      </c>
      <c r="D9075" s="244">
        <v>8.1556016687999993</v>
      </c>
      <c r="E9075" s="245">
        <v>117.7739036688</v>
      </c>
    </row>
    <row r="9076" spans="1:5" x14ac:dyDescent="0.2">
      <c r="A9076" s="232">
        <v>44574.375</v>
      </c>
      <c r="B9076" s="231">
        <v>10</v>
      </c>
      <c r="C9076" s="243">
        <v>110.67858699999999</v>
      </c>
      <c r="D9076" s="244">
        <v>8.234486872799998</v>
      </c>
      <c r="E9076" s="245">
        <v>118.9130738728</v>
      </c>
    </row>
    <row r="9077" spans="1:5" x14ac:dyDescent="0.2">
      <c r="A9077" s="232">
        <v>44574.416666659999</v>
      </c>
      <c r="B9077" s="231">
        <v>11</v>
      </c>
      <c r="C9077" s="243">
        <v>110.133066</v>
      </c>
      <c r="D9077" s="244">
        <v>8.1939001103999995</v>
      </c>
      <c r="E9077" s="245">
        <v>118.32696611039999</v>
      </c>
    </row>
    <row r="9078" spans="1:5" x14ac:dyDescent="0.2">
      <c r="A9078" s="232">
        <v>44574.458333330003</v>
      </c>
      <c r="B9078" s="231">
        <v>12</v>
      </c>
      <c r="C9078" s="243">
        <v>108.838122</v>
      </c>
      <c r="D9078" s="244">
        <v>8.0975562767999989</v>
      </c>
      <c r="E9078" s="245">
        <v>116.93567827679999</v>
      </c>
    </row>
    <row r="9079" spans="1:5" x14ac:dyDescent="0.2">
      <c r="A9079" s="232">
        <v>44574.5</v>
      </c>
      <c r="B9079" s="231">
        <v>13</v>
      </c>
      <c r="C9079" s="243">
        <v>110.68225</v>
      </c>
      <c r="D9079" s="244">
        <v>8.2347593999999997</v>
      </c>
      <c r="E9079" s="245">
        <v>118.9170094</v>
      </c>
    </row>
    <row r="9080" spans="1:5" x14ac:dyDescent="0.2">
      <c r="A9080" s="232">
        <v>44574.541666659999</v>
      </c>
      <c r="B9080" s="231">
        <v>14</v>
      </c>
      <c r="C9080" s="243">
        <v>111.17862600000001</v>
      </c>
      <c r="D9080" s="244">
        <v>8.2716897744000004</v>
      </c>
      <c r="E9080" s="245">
        <v>119.45031577440001</v>
      </c>
    </row>
    <row r="9081" spans="1:5" x14ac:dyDescent="0.2">
      <c r="A9081" s="232">
        <v>44574.583333330003</v>
      </c>
      <c r="B9081" s="231">
        <v>15</v>
      </c>
      <c r="C9081" s="243">
        <v>110.122227</v>
      </c>
      <c r="D9081" s="244">
        <v>8.1930936887999994</v>
      </c>
      <c r="E9081" s="245">
        <v>118.3153206888</v>
      </c>
    </row>
    <row r="9082" spans="1:5" x14ac:dyDescent="0.2">
      <c r="A9082" s="232">
        <v>44574.625</v>
      </c>
      <c r="B9082" s="231">
        <v>16</v>
      </c>
      <c r="C9082" s="243">
        <v>109.374735</v>
      </c>
      <c r="D9082" s="244">
        <v>8.1374802839999987</v>
      </c>
      <c r="E9082" s="245">
        <v>117.51221528400001</v>
      </c>
    </row>
    <row r="9083" spans="1:5" x14ac:dyDescent="0.2">
      <c r="A9083" s="232">
        <v>44574.666666659999</v>
      </c>
      <c r="B9083" s="231">
        <v>17</v>
      </c>
      <c r="C9083" s="243">
        <v>107.103308</v>
      </c>
      <c r="D9083" s="244">
        <v>7.9684861151999993</v>
      </c>
      <c r="E9083" s="245">
        <v>115.07179411519999</v>
      </c>
    </row>
    <row r="9084" spans="1:5" x14ac:dyDescent="0.2">
      <c r="A9084" s="232">
        <v>44574.708333330003</v>
      </c>
      <c r="B9084" s="231">
        <v>18</v>
      </c>
      <c r="C9084" s="243">
        <v>110.397458</v>
      </c>
      <c r="D9084" s="244">
        <v>8.2135708751999985</v>
      </c>
      <c r="E9084" s="245">
        <v>118.61102887519999</v>
      </c>
    </row>
    <row r="9085" spans="1:5" x14ac:dyDescent="0.2">
      <c r="A9085" s="232">
        <v>44574.75</v>
      </c>
      <c r="B9085" s="231">
        <v>19</v>
      </c>
      <c r="C9085" s="243">
        <v>108.689041</v>
      </c>
      <c r="D9085" s="244">
        <v>8.0864646504</v>
      </c>
      <c r="E9085" s="245">
        <v>116.77550565040001</v>
      </c>
    </row>
    <row r="9086" spans="1:5" x14ac:dyDescent="0.2">
      <c r="A9086" s="232">
        <v>44574.791666659999</v>
      </c>
      <c r="B9086" s="231">
        <v>20</v>
      </c>
      <c r="C9086" s="243">
        <v>106.249953</v>
      </c>
      <c r="D9086" s="244">
        <v>7.9049965031999996</v>
      </c>
      <c r="E9086" s="245">
        <v>114.1549495032</v>
      </c>
    </row>
    <row r="9087" spans="1:5" x14ac:dyDescent="0.2">
      <c r="A9087" s="232">
        <v>44574.833333330003</v>
      </c>
      <c r="B9087" s="231">
        <v>21</v>
      </c>
      <c r="C9087" s="243">
        <v>103.55307000000001</v>
      </c>
      <c r="D9087" s="244">
        <v>7.7043484079999995</v>
      </c>
      <c r="E9087" s="245">
        <v>111.25741840800001</v>
      </c>
    </row>
    <row r="9088" spans="1:5" x14ac:dyDescent="0.2">
      <c r="A9088" s="232">
        <v>44574.875</v>
      </c>
      <c r="B9088" s="231">
        <v>22</v>
      </c>
      <c r="C9088" s="243">
        <v>103.34641500000001</v>
      </c>
      <c r="D9088" s="244">
        <v>7.6889732759999996</v>
      </c>
      <c r="E9088" s="245">
        <v>111.03538827600001</v>
      </c>
    </row>
    <row r="9089" spans="1:5" x14ac:dyDescent="0.2">
      <c r="A9089" s="232">
        <v>44574.916666659999</v>
      </c>
      <c r="B9089" s="231">
        <v>23</v>
      </c>
      <c r="C9089" s="243">
        <v>100.621055</v>
      </c>
      <c r="D9089" s="244">
        <v>7.4862064919999991</v>
      </c>
      <c r="E9089" s="245">
        <v>108.10726149199999</v>
      </c>
    </row>
    <row r="9090" spans="1:5" x14ac:dyDescent="0.2">
      <c r="A9090" s="232">
        <v>44574.958333330003</v>
      </c>
      <c r="B9090" s="231">
        <v>24</v>
      </c>
      <c r="C9090" s="243">
        <v>97.085967999999994</v>
      </c>
      <c r="D9090" s="244">
        <v>7.2231960191999987</v>
      </c>
      <c r="E9090" s="245">
        <v>104.3091640192</v>
      </c>
    </row>
    <row r="9091" spans="1:5" x14ac:dyDescent="0.2">
      <c r="A9091" s="232">
        <v>44575</v>
      </c>
      <c r="B9091" s="231">
        <v>1</v>
      </c>
      <c r="C9091" s="243">
        <v>94.880431999999999</v>
      </c>
      <c r="D9091" s="244">
        <v>7.0591041407999997</v>
      </c>
      <c r="E9091" s="245">
        <v>101.9395361408</v>
      </c>
    </row>
    <row r="9092" spans="1:5" x14ac:dyDescent="0.2">
      <c r="A9092" s="232">
        <v>44575.041666659999</v>
      </c>
      <c r="B9092" s="231">
        <v>2</v>
      </c>
      <c r="C9092" s="243">
        <v>92.625423999999995</v>
      </c>
      <c r="D9092" s="244">
        <v>6.8913315455999991</v>
      </c>
      <c r="E9092" s="245">
        <v>99.516755545599992</v>
      </c>
    </row>
    <row r="9093" spans="1:5" x14ac:dyDescent="0.2">
      <c r="A9093" s="232">
        <v>44575.083333330003</v>
      </c>
      <c r="B9093" s="231">
        <v>3</v>
      </c>
      <c r="C9093" s="243">
        <v>92.24937700000001</v>
      </c>
      <c r="D9093" s="244">
        <v>6.8633536488000004</v>
      </c>
      <c r="E9093" s="245">
        <v>99.11273064880001</v>
      </c>
    </row>
    <row r="9094" spans="1:5" x14ac:dyDescent="0.2">
      <c r="A9094" s="232">
        <v>44575.125</v>
      </c>
      <c r="B9094" s="231">
        <v>4</v>
      </c>
      <c r="C9094" s="243">
        <v>93.316387000000006</v>
      </c>
      <c r="D9094" s="244">
        <v>6.9427391927999995</v>
      </c>
      <c r="E9094" s="245">
        <v>100.25912619280001</v>
      </c>
    </row>
    <row r="9095" spans="1:5" x14ac:dyDescent="0.2">
      <c r="A9095" s="232">
        <v>44575.166666659999</v>
      </c>
      <c r="B9095" s="231">
        <v>5</v>
      </c>
      <c r="C9095" s="243">
        <v>96.14540199999999</v>
      </c>
      <c r="D9095" s="244">
        <v>7.1532179087999985</v>
      </c>
      <c r="E9095" s="245">
        <v>103.29861990879999</v>
      </c>
    </row>
    <row r="9096" spans="1:5" x14ac:dyDescent="0.2">
      <c r="A9096" s="232">
        <v>44575.208333330003</v>
      </c>
      <c r="B9096" s="231">
        <v>6</v>
      </c>
      <c r="C9096" s="243">
        <v>101.60738600000001</v>
      </c>
      <c r="D9096" s="244">
        <v>7.5595895184000002</v>
      </c>
      <c r="E9096" s="245">
        <v>109.16697551840001</v>
      </c>
    </row>
    <row r="9097" spans="1:5" x14ac:dyDescent="0.2">
      <c r="A9097" s="232">
        <v>44575.25</v>
      </c>
      <c r="B9097" s="231">
        <v>7</v>
      </c>
      <c r="C9097" s="243">
        <v>109.078322</v>
      </c>
      <c r="D9097" s="244">
        <v>8.1154271567999992</v>
      </c>
      <c r="E9097" s="245">
        <v>117.1937491568</v>
      </c>
    </row>
    <row r="9098" spans="1:5" x14ac:dyDescent="0.2">
      <c r="A9098" s="232">
        <v>44575.291666659999</v>
      </c>
      <c r="B9098" s="231">
        <v>8</v>
      </c>
      <c r="C9098" s="243">
        <v>109.21219499999999</v>
      </c>
      <c r="D9098" s="244">
        <v>8.1253873079999988</v>
      </c>
      <c r="E9098" s="245">
        <v>117.33758230799999</v>
      </c>
    </row>
    <row r="9099" spans="1:5" x14ac:dyDescent="0.2">
      <c r="A9099" s="232">
        <v>44575.333333330003</v>
      </c>
      <c r="B9099" s="231">
        <v>9</v>
      </c>
      <c r="C9099" s="243">
        <v>109.587436</v>
      </c>
      <c r="D9099" s="244">
        <v>8.1533052383999998</v>
      </c>
      <c r="E9099" s="245">
        <v>117.74074123839999</v>
      </c>
    </row>
    <row r="9100" spans="1:5" x14ac:dyDescent="0.2">
      <c r="A9100" s="232">
        <v>44575.375</v>
      </c>
      <c r="B9100" s="231">
        <v>10</v>
      </c>
      <c r="C9100" s="243">
        <v>109.77</v>
      </c>
      <c r="D9100" s="244">
        <v>8.1668879999999984</v>
      </c>
      <c r="E9100" s="245">
        <v>117.936888</v>
      </c>
    </row>
    <row r="9101" spans="1:5" x14ac:dyDescent="0.2">
      <c r="A9101" s="232">
        <v>44575.416666659999</v>
      </c>
      <c r="B9101" s="231">
        <v>11</v>
      </c>
      <c r="C9101" s="243">
        <v>108.59079300000001</v>
      </c>
      <c r="D9101" s="244">
        <v>8.0791549992</v>
      </c>
      <c r="E9101" s="245">
        <v>116.66994799920001</v>
      </c>
    </row>
    <row r="9102" spans="1:5" x14ac:dyDescent="0.2">
      <c r="A9102" s="232">
        <v>44575.458333330003</v>
      </c>
      <c r="B9102" s="231">
        <v>12</v>
      </c>
      <c r="C9102" s="243">
        <v>108.708369</v>
      </c>
      <c r="D9102" s="244">
        <v>8.0879026536000005</v>
      </c>
      <c r="E9102" s="245">
        <v>116.7962716536</v>
      </c>
    </row>
    <row r="9103" spans="1:5" x14ac:dyDescent="0.2">
      <c r="A9103" s="232">
        <v>44575.5</v>
      </c>
      <c r="B9103" s="231">
        <v>13</v>
      </c>
      <c r="C9103" s="243">
        <v>108.93672099999999</v>
      </c>
      <c r="D9103" s="244">
        <v>8.1048920423999995</v>
      </c>
      <c r="E9103" s="245">
        <v>117.04161304239999</v>
      </c>
    </row>
    <row r="9104" spans="1:5" x14ac:dyDescent="0.2">
      <c r="A9104" s="232">
        <v>44575.541666659999</v>
      </c>
      <c r="B9104" s="231">
        <v>14</v>
      </c>
      <c r="C9104" s="243">
        <v>108.93736700000001</v>
      </c>
      <c r="D9104" s="244">
        <v>8.1049401048000007</v>
      </c>
      <c r="E9104" s="245">
        <v>117.04230710480002</v>
      </c>
    </row>
    <row r="9105" spans="1:5" x14ac:dyDescent="0.2">
      <c r="A9105" s="232">
        <v>44575.583333330003</v>
      </c>
      <c r="B9105" s="231">
        <v>15</v>
      </c>
      <c r="C9105" s="243">
        <v>107.100545</v>
      </c>
      <c r="D9105" s="244">
        <v>7.9682805479999992</v>
      </c>
      <c r="E9105" s="245">
        <v>115.06882554799999</v>
      </c>
    </row>
    <row r="9106" spans="1:5" x14ac:dyDescent="0.2">
      <c r="A9106" s="232">
        <v>44575.625</v>
      </c>
      <c r="B9106" s="231">
        <v>16</v>
      </c>
      <c r="C9106" s="243">
        <v>106.60692299999999</v>
      </c>
      <c r="D9106" s="244">
        <v>7.9315550711999991</v>
      </c>
      <c r="E9106" s="245">
        <v>114.53847807119999</v>
      </c>
    </row>
    <row r="9107" spans="1:5" x14ac:dyDescent="0.2">
      <c r="A9107" s="232">
        <v>44575.666666659999</v>
      </c>
      <c r="B9107" s="231">
        <v>17</v>
      </c>
      <c r="C9107" s="243">
        <v>105.734264</v>
      </c>
      <c r="D9107" s="244">
        <v>7.8666292415999992</v>
      </c>
      <c r="E9107" s="245">
        <v>113.60089324159999</v>
      </c>
    </row>
    <row r="9108" spans="1:5" x14ac:dyDescent="0.2">
      <c r="A9108" s="232">
        <v>44575.708333330003</v>
      </c>
      <c r="B9108" s="231">
        <v>18</v>
      </c>
      <c r="C9108" s="243">
        <v>109.58629499999999</v>
      </c>
      <c r="D9108" s="244">
        <v>8.1532203479999996</v>
      </c>
      <c r="E9108" s="245">
        <v>117.739515348</v>
      </c>
    </row>
    <row r="9109" spans="1:5" x14ac:dyDescent="0.2">
      <c r="A9109" s="232">
        <v>44575.75</v>
      </c>
      <c r="B9109" s="231">
        <v>19</v>
      </c>
      <c r="C9109" s="243">
        <v>108.76877500000001</v>
      </c>
      <c r="D9109" s="244">
        <v>8.0923968599999991</v>
      </c>
      <c r="E9109" s="245">
        <v>116.86117186</v>
      </c>
    </row>
    <row r="9110" spans="1:5" x14ac:dyDescent="0.2">
      <c r="A9110" s="232">
        <v>44575.791666659999</v>
      </c>
      <c r="B9110" s="231">
        <v>20</v>
      </c>
      <c r="C9110" s="243">
        <v>106.23808199999999</v>
      </c>
      <c r="D9110" s="244">
        <v>7.9041133007999989</v>
      </c>
      <c r="E9110" s="245">
        <v>114.14219530079998</v>
      </c>
    </row>
    <row r="9111" spans="1:5" x14ac:dyDescent="0.2">
      <c r="A9111" s="232">
        <v>44575.833333330003</v>
      </c>
      <c r="B9111" s="231">
        <v>21</v>
      </c>
      <c r="C9111" s="243">
        <v>103.537595</v>
      </c>
      <c r="D9111" s="244">
        <v>7.7031970679999988</v>
      </c>
      <c r="E9111" s="245">
        <v>111.24079206799999</v>
      </c>
    </row>
    <row r="9112" spans="1:5" x14ac:dyDescent="0.2">
      <c r="A9112" s="232">
        <v>44575.875</v>
      </c>
      <c r="B9112" s="231">
        <v>22</v>
      </c>
      <c r="C9112" s="243">
        <v>103.315798</v>
      </c>
      <c r="D9112" s="244">
        <v>7.686695371199999</v>
      </c>
      <c r="E9112" s="245">
        <v>111.0024933712</v>
      </c>
    </row>
    <row r="9113" spans="1:5" x14ac:dyDescent="0.2">
      <c r="A9113" s="232">
        <v>44575.916666659999</v>
      </c>
      <c r="B9113" s="231">
        <v>23</v>
      </c>
      <c r="C9113" s="243">
        <v>99.503483000000003</v>
      </c>
      <c r="D9113" s="244">
        <v>7.4030591351999995</v>
      </c>
      <c r="E9113" s="245">
        <v>106.9065421352</v>
      </c>
    </row>
    <row r="9114" spans="1:5" x14ac:dyDescent="0.2">
      <c r="A9114" s="232">
        <v>44575.958333330003</v>
      </c>
      <c r="B9114" s="231">
        <v>24</v>
      </c>
      <c r="C9114" s="243">
        <v>96.249554000000003</v>
      </c>
      <c r="D9114" s="244">
        <v>7.1609668175999994</v>
      </c>
      <c r="E9114" s="245">
        <v>103.4105208176</v>
      </c>
    </row>
    <row r="9115" spans="1:5" x14ac:dyDescent="0.2">
      <c r="A9115" s="232">
        <v>44576</v>
      </c>
      <c r="B9115" s="231">
        <v>1</v>
      </c>
      <c r="C9115" s="243">
        <v>93.881568999999999</v>
      </c>
      <c r="D9115" s="244">
        <v>6.9847887335999994</v>
      </c>
      <c r="E9115" s="245">
        <v>100.8663577336</v>
      </c>
    </row>
    <row r="9116" spans="1:5" x14ac:dyDescent="0.2">
      <c r="A9116" s="232">
        <v>44576.041666659999</v>
      </c>
      <c r="B9116" s="231">
        <v>2</v>
      </c>
      <c r="C9116" s="243">
        <v>90.489552000000003</v>
      </c>
      <c r="D9116" s="244">
        <v>6.7324226688</v>
      </c>
      <c r="E9116" s="245">
        <v>97.221974668800001</v>
      </c>
    </row>
    <row r="9117" spans="1:5" x14ac:dyDescent="0.2">
      <c r="A9117" s="232">
        <v>44576.083333330003</v>
      </c>
      <c r="B9117" s="231">
        <v>3</v>
      </c>
      <c r="C9117" s="243">
        <v>91.149019999999993</v>
      </c>
      <c r="D9117" s="244">
        <v>6.7814870879999987</v>
      </c>
      <c r="E9117" s="245">
        <v>97.930507087999985</v>
      </c>
    </row>
    <row r="9118" spans="1:5" x14ac:dyDescent="0.2">
      <c r="A9118" s="232">
        <v>44576.125</v>
      </c>
      <c r="B9118" s="231">
        <v>4</v>
      </c>
      <c r="C9118" s="243">
        <v>92.739544999999993</v>
      </c>
      <c r="D9118" s="244">
        <v>6.8998221479999993</v>
      </c>
      <c r="E9118" s="245">
        <v>99.639367147999991</v>
      </c>
    </row>
    <row r="9119" spans="1:5" x14ac:dyDescent="0.2">
      <c r="A9119" s="232">
        <v>44576.166666659999</v>
      </c>
      <c r="B9119" s="231">
        <v>5</v>
      </c>
      <c r="C9119" s="243">
        <v>94.720770000000002</v>
      </c>
      <c r="D9119" s="244">
        <v>7.0472252879999999</v>
      </c>
      <c r="E9119" s="245">
        <v>101.76799528800001</v>
      </c>
    </row>
    <row r="9120" spans="1:5" x14ac:dyDescent="0.2">
      <c r="A9120" s="232">
        <v>44576.208333330003</v>
      </c>
      <c r="B9120" s="231">
        <v>6</v>
      </c>
      <c r="C9120" s="243">
        <v>96.637674999999987</v>
      </c>
      <c r="D9120" s="244">
        <v>7.1898430199999988</v>
      </c>
      <c r="E9120" s="245">
        <v>103.82751801999999</v>
      </c>
    </row>
    <row r="9121" spans="1:5" x14ac:dyDescent="0.2">
      <c r="A9121" s="232">
        <v>44576.25</v>
      </c>
      <c r="B9121" s="231">
        <v>7</v>
      </c>
      <c r="C9121" s="243">
        <v>99.90575299999999</v>
      </c>
      <c r="D9121" s="244">
        <v>7.4329880231999983</v>
      </c>
      <c r="E9121" s="245">
        <v>107.33874102319999</v>
      </c>
    </row>
    <row r="9122" spans="1:5" x14ac:dyDescent="0.2">
      <c r="A9122" s="232">
        <v>44576.291666659999</v>
      </c>
      <c r="B9122" s="231">
        <v>8</v>
      </c>
      <c r="C9122" s="243">
        <v>98.873036999999997</v>
      </c>
      <c r="D9122" s="244">
        <v>7.3561539527999988</v>
      </c>
      <c r="E9122" s="245">
        <v>106.2291909528</v>
      </c>
    </row>
    <row r="9123" spans="1:5" x14ac:dyDescent="0.2">
      <c r="A9123" s="232">
        <v>44576.333333330003</v>
      </c>
      <c r="B9123" s="231">
        <v>9</v>
      </c>
      <c r="C9123" s="243">
        <v>98.816845000000001</v>
      </c>
      <c r="D9123" s="244">
        <v>7.3519732679999992</v>
      </c>
      <c r="E9123" s="245">
        <v>106.168818268</v>
      </c>
    </row>
    <row r="9124" spans="1:5" x14ac:dyDescent="0.2">
      <c r="A9124" s="232">
        <v>44576.375</v>
      </c>
      <c r="B9124" s="231">
        <v>10</v>
      </c>
      <c r="C9124" s="243">
        <v>99.493594000000002</v>
      </c>
      <c r="D9124" s="244">
        <v>7.4023233935999997</v>
      </c>
      <c r="E9124" s="245">
        <v>106.8959173936</v>
      </c>
    </row>
    <row r="9125" spans="1:5" x14ac:dyDescent="0.2">
      <c r="A9125" s="232">
        <v>44576.416666659999</v>
      </c>
      <c r="B9125" s="231">
        <v>11</v>
      </c>
      <c r="C9125" s="243">
        <v>99.279195999999999</v>
      </c>
      <c r="D9125" s="244">
        <v>7.3863721823999997</v>
      </c>
      <c r="E9125" s="245">
        <v>106.66556818239999</v>
      </c>
    </row>
    <row r="9126" spans="1:5" x14ac:dyDescent="0.2">
      <c r="A9126" s="232">
        <v>44576.458333330003</v>
      </c>
      <c r="B9126" s="231">
        <v>12</v>
      </c>
      <c r="C9126" s="243">
        <v>98.283367999999996</v>
      </c>
      <c r="D9126" s="244">
        <v>7.3122825791999988</v>
      </c>
      <c r="E9126" s="245">
        <v>105.5956505792</v>
      </c>
    </row>
    <row r="9127" spans="1:5" x14ac:dyDescent="0.2">
      <c r="A9127" s="232">
        <v>44576.5</v>
      </c>
      <c r="B9127" s="231">
        <v>13</v>
      </c>
      <c r="C9127" s="243">
        <v>99.757007999999999</v>
      </c>
      <c r="D9127" s="244">
        <v>7.4219213951999992</v>
      </c>
      <c r="E9127" s="245">
        <v>107.1789293952</v>
      </c>
    </row>
    <row r="9128" spans="1:5" x14ac:dyDescent="0.2">
      <c r="A9128" s="232">
        <v>44576.541666659999</v>
      </c>
      <c r="B9128" s="231">
        <v>14</v>
      </c>
      <c r="C9128" s="243">
        <v>99.380004</v>
      </c>
      <c r="D9128" s="244">
        <v>7.3938722975999998</v>
      </c>
      <c r="E9128" s="245">
        <v>106.7738762976</v>
      </c>
    </row>
    <row r="9129" spans="1:5" x14ac:dyDescent="0.2">
      <c r="A9129" s="232">
        <v>44576.583333330003</v>
      </c>
      <c r="B9129" s="231">
        <v>15</v>
      </c>
      <c r="C9129" s="243">
        <v>99.416866999999996</v>
      </c>
      <c r="D9129" s="244">
        <v>7.3966149047999989</v>
      </c>
      <c r="E9129" s="245">
        <v>106.8134819048</v>
      </c>
    </row>
    <row r="9130" spans="1:5" x14ac:dyDescent="0.2">
      <c r="A9130" s="232">
        <v>44576.625</v>
      </c>
      <c r="B9130" s="231">
        <v>16</v>
      </c>
      <c r="C9130" s="243">
        <v>100.48102899999999</v>
      </c>
      <c r="D9130" s="244">
        <v>7.4757885575999987</v>
      </c>
      <c r="E9130" s="245">
        <v>107.95681755759999</v>
      </c>
    </row>
    <row r="9131" spans="1:5" x14ac:dyDescent="0.2">
      <c r="A9131" s="232">
        <v>44576.666666659999</v>
      </c>
      <c r="B9131" s="231">
        <v>17</v>
      </c>
      <c r="C9131" s="243">
        <v>100.06085400000001</v>
      </c>
      <c r="D9131" s="244">
        <v>7.4445275376</v>
      </c>
      <c r="E9131" s="245">
        <v>107.5053815376</v>
      </c>
    </row>
    <row r="9132" spans="1:5" x14ac:dyDescent="0.2">
      <c r="A9132" s="232">
        <v>44576.708333330003</v>
      </c>
      <c r="B9132" s="231">
        <v>18</v>
      </c>
      <c r="C9132" s="243">
        <v>104.970062</v>
      </c>
      <c r="D9132" s="244">
        <v>7.8097726127999989</v>
      </c>
      <c r="E9132" s="245">
        <v>112.7798346128</v>
      </c>
    </row>
    <row r="9133" spans="1:5" x14ac:dyDescent="0.2">
      <c r="A9133" s="232">
        <v>44576.75</v>
      </c>
      <c r="B9133" s="231">
        <v>19</v>
      </c>
      <c r="C9133" s="243">
        <v>104.219983</v>
      </c>
      <c r="D9133" s="244">
        <v>7.7539667351999997</v>
      </c>
      <c r="E9133" s="245">
        <v>111.97394973519999</v>
      </c>
    </row>
    <row r="9134" spans="1:5" x14ac:dyDescent="0.2">
      <c r="A9134" s="232">
        <v>44576.791666659999</v>
      </c>
      <c r="B9134" s="231">
        <v>20</v>
      </c>
      <c r="C9134" s="243">
        <v>104.31173099999999</v>
      </c>
      <c r="D9134" s="244">
        <v>7.7607927863999988</v>
      </c>
      <c r="E9134" s="245">
        <v>112.0725237864</v>
      </c>
    </row>
    <row r="9135" spans="1:5" x14ac:dyDescent="0.2">
      <c r="A9135" s="232">
        <v>44576.833333330003</v>
      </c>
      <c r="B9135" s="231">
        <v>21</v>
      </c>
      <c r="C9135" s="243">
        <v>103.22330600000001</v>
      </c>
      <c r="D9135" s="244">
        <v>7.6798139664000002</v>
      </c>
      <c r="E9135" s="245">
        <v>110.90311996640001</v>
      </c>
    </row>
    <row r="9136" spans="1:5" x14ac:dyDescent="0.2">
      <c r="A9136" s="232">
        <v>44576.875</v>
      </c>
      <c r="B9136" s="231">
        <v>22</v>
      </c>
      <c r="C9136" s="243">
        <v>100.880562</v>
      </c>
      <c r="D9136" s="244">
        <v>7.5055138127999994</v>
      </c>
      <c r="E9136" s="245">
        <v>108.3860758128</v>
      </c>
    </row>
    <row r="9137" spans="1:5" x14ac:dyDescent="0.2">
      <c r="A9137" s="232">
        <v>44576.916666659999</v>
      </c>
      <c r="B9137" s="231">
        <v>23</v>
      </c>
      <c r="C9137" s="243">
        <v>97.982189000000005</v>
      </c>
      <c r="D9137" s="244">
        <v>7.2898748615999995</v>
      </c>
      <c r="E9137" s="245">
        <v>105.2720638616</v>
      </c>
    </row>
    <row r="9138" spans="1:5" x14ac:dyDescent="0.2">
      <c r="A9138" s="232">
        <v>44576.958333330003</v>
      </c>
      <c r="B9138" s="231">
        <v>24</v>
      </c>
      <c r="C9138" s="243">
        <v>95.817600999999996</v>
      </c>
      <c r="D9138" s="244">
        <v>7.1288295143999996</v>
      </c>
      <c r="E9138" s="245">
        <v>102.94643051439999</v>
      </c>
    </row>
    <row r="9139" spans="1:5" x14ac:dyDescent="0.2">
      <c r="A9139" s="232">
        <v>44577</v>
      </c>
      <c r="B9139" s="231">
        <v>1</v>
      </c>
      <c r="C9139" s="243">
        <v>93.861136999999999</v>
      </c>
      <c r="D9139" s="244">
        <v>6.9832685927999991</v>
      </c>
      <c r="E9139" s="245">
        <v>100.8444055928</v>
      </c>
    </row>
    <row r="9140" spans="1:5" x14ac:dyDescent="0.2">
      <c r="A9140" s="232">
        <v>44577.041666659999</v>
      </c>
      <c r="B9140" s="231">
        <v>2</v>
      </c>
      <c r="C9140" s="243">
        <v>91.154274999999998</v>
      </c>
      <c r="D9140" s="244">
        <v>6.7818780599999995</v>
      </c>
      <c r="E9140" s="245">
        <v>97.936153059999995</v>
      </c>
    </row>
    <row r="9141" spans="1:5" x14ac:dyDescent="0.2">
      <c r="A9141" s="232">
        <v>44577.083333330003</v>
      </c>
      <c r="B9141" s="231">
        <v>3</v>
      </c>
      <c r="C9141" s="243">
        <v>89.933774</v>
      </c>
      <c r="D9141" s="244">
        <v>6.6910727855999994</v>
      </c>
      <c r="E9141" s="245">
        <v>96.624846785599999</v>
      </c>
    </row>
    <row r="9142" spans="1:5" x14ac:dyDescent="0.2">
      <c r="A9142" s="232">
        <v>44577.125</v>
      </c>
      <c r="B9142" s="231">
        <v>4</v>
      </c>
      <c r="C9142" s="243">
        <v>89.921705000000003</v>
      </c>
      <c r="D9142" s="244">
        <v>6.6901748519999993</v>
      </c>
      <c r="E9142" s="245">
        <v>96.611879852000001</v>
      </c>
    </row>
    <row r="9143" spans="1:5" x14ac:dyDescent="0.2">
      <c r="A9143" s="232">
        <v>44577.166666659999</v>
      </c>
      <c r="B9143" s="231">
        <v>5</v>
      </c>
      <c r="C9143" s="243">
        <v>92.023354000000012</v>
      </c>
      <c r="D9143" s="244">
        <v>6.8465375376000006</v>
      </c>
      <c r="E9143" s="245">
        <v>98.869891537600012</v>
      </c>
    </row>
    <row r="9144" spans="1:5" x14ac:dyDescent="0.2">
      <c r="A9144" s="232">
        <v>44577.208333330003</v>
      </c>
      <c r="B9144" s="231">
        <v>6</v>
      </c>
      <c r="C9144" s="243">
        <v>94.65219900000001</v>
      </c>
      <c r="D9144" s="244">
        <v>7.0421236056000005</v>
      </c>
      <c r="E9144" s="245">
        <v>101.69432260560001</v>
      </c>
    </row>
    <row r="9145" spans="1:5" x14ac:dyDescent="0.2">
      <c r="A9145" s="232">
        <v>44577.25</v>
      </c>
      <c r="B9145" s="231">
        <v>7</v>
      </c>
      <c r="C9145" s="243">
        <v>97.470315999999997</v>
      </c>
      <c r="D9145" s="244">
        <v>7.2517915103999995</v>
      </c>
      <c r="E9145" s="245">
        <v>104.72210751039999</v>
      </c>
    </row>
    <row r="9146" spans="1:5" x14ac:dyDescent="0.2">
      <c r="A9146" s="232">
        <v>44577.291666659999</v>
      </c>
      <c r="B9146" s="231">
        <v>8</v>
      </c>
      <c r="C9146" s="243">
        <v>100.83759500000001</v>
      </c>
      <c r="D9146" s="244">
        <v>7.502317068</v>
      </c>
      <c r="E9146" s="245">
        <v>108.339912068</v>
      </c>
    </row>
    <row r="9147" spans="1:5" x14ac:dyDescent="0.2">
      <c r="A9147" s="232">
        <v>44577.333333330003</v>
      </c>
      <c r="B9147" s="231">
        <v>9</v>
      </c>
      <c r="C9147" s="243">
        <v>104.185258</v>
      </c>
      <c r="D9147" s="244">
        <v>7.7513831951999999</v>
      </c>
      <c r="E9147" s="245">
        <v>111.93664119520001</v>
      </c>
    </row>
    <row r="9148" spans="1:5" x14ac:dyDescent="0.2">
      <c r="A9148" s="232">
        <v>44577.375</v>
      </c>
      <c r="B9148" s="231">
        <v>10</v>
      </c>
      <c r="C9148" s="243">
        <v>104.744795</v>
      </c>
      <c r="D9148" s="244">
        <v>7.7930127479999989</v>
      </c>
      <c r="E9148" s="245">
        <v>112.53780774799999</v>
      </c>
    </row>
    <row r="9149" spans="1:5" x14ac:dyDescent="0.2">
      <c r="A9149" s="232">
        <v>44577.416666659999</v>
      </c>
      <c r="B9149" s="231">
        <v>11</v>
      </c>
      <c r="C9149" s="243">
        <v>106.06273400000001</v>
      </c>
      <c r="D9149" s="244">
        <v>7.8910674095999997</v>
      </c>
      <c r="E9149" s="245">
        <v>113.9538014096</v>
      </c>
    </row>
    <row r="9150" spans="1:5" x14ac:dyDescent="0.2">
      <c r="A9150" s="232">
        <v>44577.458333330003</v>
      </c>
      <c r="B9150" s="231">
        <v>12</v>
      </c>
      <c r="C9150" s="243">
        <v>105.93167600000001</v>
      </c>
      <c r="D9150" s="244">
        <v>7.8813166943999997</v>
      </c>
      <c r="E9150" s="245">
        <v>113.81299269440001</v>
      </c>
    </row>
    <row r="9151" spans="1:5" x14ac:dyDescent="0.2">
      <c r="A9151" s="232">
        <v>44577.5</v>
      </c>
      <c r="B9151" s="231">
        <v>13</v>
      </c>
      <c r="C9151" s="243">
        <v>105.91157500000001</v>
      </c>
      <c r="D9151" s="244">
        <v>7.8798211800000004</v>
      </c>
      <c r="E9151" s="245">
        <v>113.79139618000002</v>
      </c>
    </row>
    <row r="9152" spans="1:5" x14ac:dyDescent="0.2">
      <c r="A9152" s="232">
        <v>44577.541666659999</v>
      </c>
      <c r="B9152" s="231">
        <v>14</v>
      </c>
      <c r="C9152" s="243">
        <v>105.37872299999999</v>
      </c>
      <c r="D9152" s="244">
        <v>7.840176991199999</v>
      </c>
      <c r="E9152" s="245">
        <v>113.21889999119999</v>
      </c>
    </row>
    <row r="9153" spans="1:5" x14ac:dyDescent="0.2">
      <c r="A9153" s="232">
        <v>44577.583333330003</v>
      </c>
      <c r="B9153" s="231">
        <v>15</v>
      </c>
      <c r="C9153" s="243">
        <v>106.598218</v>
      </c>
      <c r="D9153" s="244">
        <v>7.9309074191999995</v>
      </c>
      <c r="E9153" s="245">
        <v>114.5291254192</v>
      </c>
    </row>
    <row r="9154" spans="1:5" x14ac:dyDescent="0.2">
      <c r="A9154" s="232">
        <v>44577.625</v>
      </c>
      <c r="B9154" s="231">
        <v>16</v>
      </c>
      <c r="C9154" s="243">
        <v>107.941799</v>
      </c>
      <c r="D9154" s="244">
        <v>8.0308698455999998</v>
      </c>
      <c r="E9154" s="245">
        <v>115.9726688456</v>
      </c>
    </row>
    <row r="9155" spans="1:5" x14ac:dyDescent="0.2">
      <c r="A9155" s="232">
        <v>44577.666666659999</v>
      </c>
      <c r="B9155" s="231">
        <v>17</v>
      </c>
      <c r="C9155" s="243">
        <v>107.355828</v>
      </c>
      <c r="D9155" s="244">
        <v>7.9872736031999994</v>
      </c>
      <c r="E9155" s="245">
        <v>115.3431016032</v>
      </c>
    </row>
    <row r="9156" spans="1:5" x14ac:dyDescent="0.2">
      <c r="A9156" s="232">
        <v>44577.708333330003</v>
      </c>
      <c r="B9156" s="231">
        <v>18</v>
      </c>
      <c r="C9156" s="243">
        <v>107.312168</v>
      </c>
      <c r="D9156" s="244">
        <v>7.9840252991999989</v>
      </c>
      <c r="E9156" s="245">
        <v>115.2961932992</v>
      </c>
    </row>
    <row r="9157" spans="1:5" x14ac:dyDescent="0.2">
      <c r="A9157" s="232">
        <v>44577.75</v>
      </c>
      <c r="B9157" s="231">
        <v>19</v>
      </c>
      <c r="C9157" s="243">
        <v>104.74801600000001</v>
      </c>
      <c r="D9157" s="244">
        <v>7.7932523904000002</v>
      </c>
      <c r="E9157" s="245">
        <v>112.54126839040001</v>
      </c>
    </row>
    <row r="9158" spans="1:5" x14ac:dyDescent="0.2">
      <c r="A9158" s="232">
        <v>44577.791666659999</v>
      </c>
      <c r="B9158" s="231">
        <v>20</v>
      </c>
      <c r="C9158" s="243">
        <v>103.409903</v>
      </c>
      <c r="D9158" s="244">
        <v>7.6936967831999992</v>
      </c>
      <c r="E9158" s="245">
        <v>111.1035997832</v>
      </c>
    </row>
    <row r="9159" spans="1:5" x14ac:dyDescent="0.2">
      <c r="A9159" s="232">
        <v>44577.833333330003</v>
      </c>
      <c r="B9159" s="231">
        <v>21</v>
      </c>
      <c r="C9159" s="243">
        <v>102.190386</v>
      </c>
      <c r="D9159" s="244">
        <v>7.6029647184</v>
      </c>
      <c r="E9159" s="245">
        <v>109.79335071840001</v>
      </c>
    </row>
    <row r="9160" spans="1:5" x14ac:dyDescent="0.2">
      <c r="A9160" s="232">
        <v>44577.875</v>
      </c>
      <c r="B9160" s="231">
        <v>22</v>
      </c>
      <c r="C9160" s="243">
        <v>100.25160699999999</v>
      </c>
      <c r="D9160" s="244">
        <v>7.4587195607999988</v>
      </c>
      <c r="E9160" s="245">
        <v>107.71032656079998</v>
      </c>
    </row>
    <row r="9161" spans="1:5" x14ac:dyDescent="0.2">
      <c r="A9161" s="232">
        <v>44577.916666659999</v>
      </c>
      <c r="B9161" s="231">
        <v>23</v>
      </c>
      <c r="C9161" s="243">
        <v>98.105115999999995</v>
      </c>
      <c r="D9161" s="244">
        <v>7.2990206303999994</v>
      </c>
      <c r="E9161" s="245">
        <v>105.40413663039999</v>
      </c>
    </row>
    <row r="9162" spans="1:5" x14ac:dyDescent="0.2">
      <c r="A9162" s="232">
        <v>44577.958333330003</v>
      </c>
      <c r="B9162" s="231">
        <v>24</v>
      </c>
      <c r="C9162" s="243">
        <v>95.124282999999991</v>
      </c>
      <c r="D9162" s="244">
        <v>7.0772466551999988</v>
      </c>
      <c r="E9162" s="245">
        <v>102.20152965519999</v>
      </c>
    </row>
    <row r="9163" spans="1:5" x14ac:dyDescent="0.2">
      <c r="A9163" s="232">
        <v>44578</v>
      </c>
      <c r="B9163" s="231">
        <v>1</v>
      </c>
      <c r="C9163" s="243">
        <v>94.224767</v>
      </c>
      <c r="D9163" s="244">
        <v>7.0103226647999994</v>
      </c>
      <c r="E9163" s="245">
        <v>101.2350896648</v>
      </c>
    </row>
    <row r="9164" spans="1:5" x14ac:dyDescent="0.2">
      <c r="A9164" s="232">
        <v>44578.041666659999</v>
      </c>
      <c r="B9164" s="231">
        <v>2</v>
      </c>
      <c r="C9164" s="243">
        <v>93.362191999999993</v>
      </c>
      <c r="D9164" s="244">
        <v>6.9461470847999989</v>
      </c>
      <c r="E9164" s="245">
        <v>100.3083390848</v>
      </c>
    </row>
    <row r="9165" spans="1:5" x14ac:dyDescent="0.2">
      <c r="A9165" s="232">
        <v>44578.083333330003</v>
      </c>
      <c r="B9165" s="231">
        <v>3</v>
      </c>
      <c r="C9165" s="243">
        <v>92.558076</v>
      </c>
      <c r="D9165" s="244">
        <v>6.8863208543999992</v>
      </c>
      <c r="E9165" s="245">
        <v>99.444396854399997</v>
      </c>
    </row>
    <row r="9166" spans="1:5" x14ac:dyDescent="0.2">
      <c r="A9166" s="232">
        <v>44578.125</v>
      </c>
      <c r="B9166" s="231">
        <v>4</v>
      </c>
      <c r="C9166" s="243">
        <v>91.005810999999994</v>
      </c>
      <c r="D9166" s="244">
        <v>6.7708323383999991</v>
      </c>
      <c r="E9166" s="245">
        <v>97.776643338399992</v>
      </c>
    </row>
    <row r="9167" spans="1:5" x14ac:dyDescent="0.2">
      <c r="A9167" s="232">
        <v>44578.166666659999</v>
      </c>
      <c r="B9167" s="231">
        <v>5</v>
      </c>
      <c r="C9167" s="243">
        <v>94.738325000000003</v>
      </c>
      <c r="D9167" s="244">
        <v>7.04853138</v>
      </c>
      <c r="E9167" s="245">
        <v>101.78685638</v>
      </c>
    </row>
    <row r="9168" spans="1:5" x14ac:dyDescent="0.2">
      <c r="A9168" s="232">
        <v>44578.208333330003</v>
      </c>
      <c r="B9168" s="231">
        <v>6</v>
      </c>
      <c r="C9168" s="243">
        <v>100.71699100000001</v>
      </c>
      <c r="D9168" s="244">
        <v>7.4933441303999997</v>
      </c>
      <c r="E9168" s="245">
        <v>108.21033513040001</v>
      </c>
    </row>
    <row r="9169" spans="1:5" x14ac:dyDescent="0.2">
      <c r="A9169" s="232">
        <v>44578.25</v>
      </c>
      <c r="B9169" s="231">
        <v>7</v>
      </c>
      <c r="C9169" s="243">
        <v>105.262175</v>
      </c>
      <c r="D9169" s="244">
        <v>7.8315058199999994</v>
      </c>
      <c r="E9169" s="245">
        <v>113.09368082</v>
      </c>
    </row>
    <row r="9170" spans="1:5" x14ac:dyDescent="0.2">
      <c r="A9170" s="232">
        <v>44578.291666659999</v>
      </c>
      <c r="B9170" s="231">
        <v>8</v>
      </c>
      <c r="C9170" s="243">
        <v>103.900083</v>
      </c>
      <c r="D9170" s="244">
        <v>7.730166175199999</v>
      </c>
      <c r="E9170" s="245">
        <v>111.63024917519999</v>
      </c>
    </row>
    <row r="9171" spans="1:5" x14ac:dyDescent="0.2">
      <c r="A9171" s="232">
        <v>44578.333333330003</v>
      </c>
      <c r="B9171" s="231">
        <v>9</v>
      </c>
      <c r="C9171" s="243">
        <v>103.04806699999999</v>
      </c>
      <c r="D9171" s="244">
        <v>7.6667761847999989</v>
      </c>
      <c r="E9171" s="245">
        <v>110.71484318479999</v>
      </c>
    </row>
    <row r="9172" spans="1:5" x14ac:dyDescent="0.2">
      <c r="A9172" s="232">
        <v>44578.375</v>
      </c>
      <c r="B9172" s="231">
        <v>10</v>
      </c>
      <c r="C9172" s="243">
        <v>103.249899</v>
      </c>
      <c r="D9172" s="244">
        <v>7.6817924855999991</v>
      </c>
      <c r="E9172" s="245">
        <v>110.9316914856</v>
      </c>
    </row>
    <row r="9173" spans="1:5" x14ac:dyDescent="0.2">
      <c r="A9173" s="232">
        <v>44578.416666659999</v>
      </c>
      <c r="B9173" s="231">
        <v>11</v>
      </c>
      <c r="C9173" s="243">
        <v>102.26864699999999</v>
      </c>
      <c r="D9173" s="244">
        <v>7.6087873367999981</v>
      </c>
      <c r="E9173" s="245">
        <v>109.87743433679998</v>
      </c>
    </row>
    <row r="9174" spans="1:5" x14ac:dyDescent="0.2">
      <c r="A9174" s="232">
        <v>44578.458333330003</v>
      </c>
      <c r="B9174" s="231">
        <v>12</v>
      </c>
      <c r="C9174" s="243">
        <v>100.145347</v>
      </c>
      <c r="D9174" s="244">
        <v>7.4508138167999993</v>
      </c>
      <c r="E9174" s="245">
        <v>107.59616081679999</v>
      </c>
    </row>
    <row r="9175" spans="1:5" x14ac:dyDescent="0.2">
      <c r="A9175" s="232">
        <v>44578.5</v>
      </c>
      <c r="B9175" s="231">
        <v>13</v>
      </c>
      <c r="C9175" s="243">
        <v>102.470603</v>
      </c>
      <c r="D9175" s="244">
        <v>7.6238128631999995</v>
      </c>
      <c r="E9175" s="245">
        <v>110.0944158632</v>
      </c>
    </row>
    <row r="9176" spans="1:5" x14ac:dyDescent="0.2">
      <c r="A9176" s="232">
        <v>44578.541666659999</v>
      </c>
      <c r="B9176" s="231">
        <v>14</v>
      </c>
      <c r="C9176" s="243">
        <v>102.114745</v>
      </c>
      <c r="D9176" s="244">
        <v>7.5973370279999992</v>
      </c>
      <c r="E9176" s="245">
        <v>109.712082028</v>
      </c>
    </row>
    <row r="9177" spans="1:5" x14ac:dyDescent="0.2">
      <c r="A9177" s="232">
        <v>44578.583333330003</v>
      </c>
      <c r="B9177" s="231">
        <v>15</v>
      </c>
      <c r="C9177" s="243">
        <v>102.597881</v>
      </c>
      <c r="D9177" s="244">
        <v>7.6332823463999997</v>
      </c>
      <c r="E9177" s="245">
        <v>110.2311633464</v>
      </c>
    </row>
    <row r="9178" spans="1:5" x14ac:dyDescent="0.2">
      <c r="A9178" s="232">
        <v>44578.625</v>
      </c>
      <c r="B9178" s="231">
        <v>16</v>
      </c>
      <c r="C9178" s="243">
        <v>100.469717</v>
      </c>
      <c r="D9178" s="244">
        <v>7.4749469447999992</v>
      </c>
      <c r="E9178" s="245">
        <v>107.9446639448</v>
      </c>
    </row>
    <row r="9179" spans="1:5" x14ac:dyDescent="0.2">
      <c r="A9179" s="232">
        <v>44578.666666659999</v>
      </c>
      <c r="B9179" s="231">
        <v>17</v>
      </c>
      <c r="C9179" s="243">
        <v>100.788214</v>
      </c>
      <c r="D9179" s="244">
        <v>7.4986431215999989</v>
      </c>
      <c r="E9179" s="245">
        <v>108.28685712159999</v>
      </c>
    </row>
    <row r="9180" spans="1:5" x14ac:dyDescent="0.2">
      <c r="A9180" s="232">
        <v>44578.708333330003</v>
      </c>
      <c r="B9180" s="231">
        <v>18</v>
      </c>
      <c r="C9180" s="243">
        <v>107.36730900000001</v>
      </c>
      <c r="D9180" s="244">
        <v>7.9881277896</v>
      </c>
      <c r="E9180" s="245">
        <v>115.35543678960001</v>
      </c>
    </row>
    <row r="9181" spans="1:5" x14ac:dyDescent="0.2">
      <c r="A9181" s="232">
        <v>44578.75</v>
      </c>
      <c r="B9181" s="231">
        <v>19</v>
      </c>
      <c r="C9181" s="243">
        <v>107.75342699999999</v>
      </c>
      <c r="D9181" s="244">
        <v>8.0168549687999988</v>
      </c>
      <c r="E9181" s="245">
        <v>115.77028196879999</v>
      </c>
    </row>
    <row r="9182" spans="1:5" x14ac:dyDescent="0.2">
      <c r="A9182" s="232">
        <v>44578.791666659999</v>
      </c>
      <c r="B9182" s="231">
        <v>20</v>
      </c>
      <c r="C9182" s="243">
        <v>104.681748</v>
      </c>
      <c r="D9182" s="244">
        <v>7.7883220511999989</v>
      </c>
      <c r="E9182" s="245">
        <v>112.4700700512</v>
      </c>
    </row>
    <row r="9183" spans="1:5" x14ac:dyDescent="0.2">
      <c r="A9183" s="232">
        <v>44578.833333330003</v>
      </c>
      <c r="B9183" s="231">
        <v>21</v>
      </c>
      <c r="C9183" s="243">
        <v>103.444799</v>
      </c>
      <c r="D9183" s="244">
        <v>7.6962930456</v>
      </c>
      <c r="E9183" s="245">
        <v>111.1410920456</v>
      </c>
    </row>
    <row r="9184" spans="1:5" x14ac:dyDescent="0.2">
      <c r="A9184" s="232">
        <v>44578.875</v>
      </c>
      <c r="B9184" s="231">
        <v>22</v>
      </c>
      <c r="C9184" s="243">
        <v>102.59408900000001</v>
      </c>
      <c r="D9184" s="244">
        <v>7.6330002216000006</v>
      </c>
      <c r="E9184" s="245">
        <v>110.22708922160001</v>
      </c>
    </row>
    <row r="9185" spans="1:5" x14ac:dyDescent="0.2">
      <c r="A9185" s="232">
        <v>44578.916666659999</v>
      </c>
      <c r="B9185" s="231">
        <v>23</v>
      </c>
      <c r="C9185" s="243">
        <v>99.680718999999996</v>
      </c>
      <c r="D9185" s="244">
        <v>7.4162454935999991</v>
      </c>
      <c r="E9185" s="245">
        <v>107.0969644936</v>
      </c>
    </row>
    <row r="9186" spans="1:5" x14ac:dyDescent="0.2">
      <c r="A9186" s="232">
        <v>44578.958333330003</v>
      </c>
      <c r="B9186" s="231">
        <v>24</v>
      </c>
      <c r="C9186" s="243">
        <v>97.265946999999997</v>
      </c>
      <c r="D9186" s="244">
        <v>7.2365864567999996</v>
      </c>
      <c r="E9186" s="245">
        <v>104.50253345679999</v>
      </c>
    </row>
    <row r="9187" spans="1:5" x14ac:dyDescent="0.2">
      <c r="A9187" s="232">
        <v>44579</v>
      </c>
      <c r="B9187" s="231">
        <v>1</v>
      </c>
      <c r="C9187" s="243">
        <v>94.127732000000009</v>
      </c>
      <c r="D9187" s="244">
        <v>7.0031032607999997</v>
      </c>
      <c r="E9187" s="245">
        <v>101.13083526080001</v>
      </c>
    </row>
    <row r="9188" spans="1:5" x14ac:dyDescent="0.2">
      <c r="A9188" s="232">
        <v>44579.041666659999</v>
      </c>
      <c r="B9188" s="231">
        <v>2</v>
      </c>
      <c r="C9188" s="243">
        <v>89.753235000000004</v>
      </c>
      <c r="D9188" s="244">
        <v>6.677640684</v>
      </c>
      <c r="E9188" s="245">
        <v>96.430875684</v>
      </c>
    </row>
    <row r="9189" spans="1:5" x14ac:dyDescent="0.2">
      <c r="A9189" s="232">
        <v>44579.083333330003</v>
      </c>
      <c r="B9189" s="231">
        <v>3</v>
      </c>
      <c r="C9189" s="243">
        <v>89.032612999999998</v>
      </c>
      <c r="D9189" s="244">
        <v>6.6240264071999997</v>
      </c>
      <c r="E9189" s="245">
        <v>95.656639407200004</v>
      </c>
    </row>
    <row r="9190" spans="1:5" x14ac:dyDescent="0.2">
      <c r="A9190" s="232">
        <v>44579.125</v>
      </c>
      <c r="B9190" s="231">
        <v>4</v>
      </c>
      <c r="C9190" s="243">
        <v>89.964117999999999</v>
      </c>
      <c r="D9190" s="244">
        <v>6.693330379199999</v>
      </c>
      <c r="E9190" s="245">
        <v>96.657448379199991</v>
      </c>
    </row>
    <row r="9191" spans="1:5" x14ac:dyDescent="0.2">
      <c r="A9191" s="232">
        <v>44579.166666659999</v>
      </c>
      <c r="B9191" s="231">
        <v>5</v>
      </c>
      <c r="C9191" s="243">
        <v>95.600460999999996</v>
      </c>
      <c r="D9191" s="244">
        <v>7.1126742983999991</v>
      </c>
      <c r="E9191" s="245">
        <v>102.71313529839999</v>
      </c>
    </row>
    <row r="9192" spans="1:5" x14ac:dyDescent="0.2">
      <c r="A9192" s="232">
        <v>44579.208333330003</v>
      </c>
      <c r="B9192" s="231">
        <v>6</v>
      </c>
      <c r="C9192" s="243">
        <v>102.34192</v>
      </c>
      <c r="D9192" s="244">
        <v>7.6142388479999994</v>
      </c>
      <c r="E9192" s="245">
        <v>109.956158848</v>
      </c>
    </row>
    <row r="9193" spans="1:5" x14ac:dyDescent="0.2">
      <c r="A9193" s="232">
        <v>44579.25</v>
      </c>
      <c r="B9193" s="231">
        <v>7</v>
      </c>
      <c r="C9193" s="243">
        <v>109.75250100000001</v>
      </c>
      <c r="D9193" s="244">
        <v>8.1655860744000002</v>
      </c>
      <c r="E9193" s="245">
        <v>117.91808707440001</v>
      </c>
    </row>
    <row r="9194" spans="1:5" x14ac:dyDescent="0.2">
      <c r="A9194" s="232">
        <v>44579.291666659999</v>
      </c>
      <c r="B9194" s="231">
        <v>8</v>
      </c>
      <c r="C9194" s="243">
        <v>111.909891</v>
      </c>
      <c r="D9194" s="244">
        <v>8.3260958903999995</v>
      </c>
      <c r="E9194" s="245">
        <v>120.2359868904</v>
      </c>
    </row>
    <row r="9195" spans="1:5" x14ac:dyDescent="0.2">
      <c r="A9195" s="232">
        <v>44579.333333330003</v>
      </c>
      <c r="B9195" s="231">
        <v>9</v>
      </c>
      <c r="C9195" s="243">
        <v>113.152278</v>
      </c>
      <c r="D9195" s="244">
        <v>8.4185294831999986</v>
      </c>
      <c r="E9195" s="245">
        <v>121.5708074832</v>
      </c>
    </row>
    <row r="9196" spans="1:5" x14ac:dyDescent="0.2">
      <c r="A9196" s="232">
        <v>44579.375</v>
      </c>
      <c r="B9196" s="231">
        <v>10</v>
      </c>
      <c r="C9196" s="243">
        <v>116.083882</v>
      </c>
      <c r="D9196" s="244">
        <v>8.6366408208000003</v>
      </c>
      <c r="E9196" s="245">
        <v>124.7205228208</v>
      </c>
    </row>
    <row r="9197" spans="1:5" x14ac:dyDescent="0.2">
      <c r="A9197" s="232">
        <v>44579.416666659999</v>
      </c>
      <c r="B9197" s="231">
        <v>11</v>
      </c>
      <c r="C9197" s="243">
        <v>115.98844299999999</v>
      </c>
      <c r="D9197" s="244">
        <v>8.6295401591999994</v>
      </c>
      <c r="E9197" s="245">
        <v>124.61798315919999</v>
      </c>
    </row>
    <row r="9198" spans="1:5" x14ac:dyDescent="0.2">
      <c r="A9198" s="232">
        <v>44579.458333330003</v>
      </c>
      <c r="B9198" s="231">
        <v>12</v>
      </c>
      <c r="C9198" s="243">
        <v>113.759799</v>
      </c>
      <c r="D9198" s="244">
        <v>8.4637290455999992</v>
      </c>
      <c r="E9198" s="245">
        <v>122.22352804560001</v>
      </c>
    </row>
    <row r="9199" spans="1:5" x14ac:dyDescent="0.2">
      <c r="A9199" s="232">
        <v>44579.5</v>
      </c>
      <c r="B9199" s="231">
        <v>13</v>
      </c>
      <c r="C9199" s="243">
        <v>112.63120099999999</v>
      </c>
      <c r="D9199" s="244">
        <v>8.3797613543999994</v>
      </c>
      <c r="E9199" s="245">
        <v>121.01096235439999</v>
      </c>
    </row>
    <row r="9200" spans="1:5" x14ac:dyDescent="0.2">
      <c r="A9200" s="232">
        <v>44579.541666659999</v>
      </c>
      <c r="B9200" s="231">
        <v>14</v>
      </c>
      <c r="C9200" s="243">
        <v>113.16690799999999</v>
      </c>
      <c r="D9200" s="244">
        <v>8.4196179551999979</v>
      </c>
      <c r="E9200" s="245">
        <v>121.58652595519999</v>
      </c>
    </row>
    <row r="9201" spans="1:5" x14ac:dyDescent="0.2">
      <c r="A9201" s="232">
        <v>44579.583333330003</v>
      </c>
      <c r="B9201" s="231">
        <v>15</v>
      </c>
      <c r="C9201" s="243">
        <v>108.371408</v>
      </c>
      <c r="D9201" s="244">
        <v>8.0628327551999988</v>
      </c>
      <c r="E9201" s="245">
        <v>116.43424075519999</v>
      </c>
    </row>
    <row r="9202" spans="1:5" x14ac:dyDescent="0.2">
      <c r="A9202" s="232">
        <v>44579.625</v>
      </c>
      <c r="B9202" s="231">
        <v>16</v>
      </c>
      <c r="C9202" s="243">
        <v>107.263879</v>
      </c>
      <c r="D9202" s="244">
        <v>7.9804325975999992</v>
      </c>
      <c r="E9202" s="245">
        <v>115.2443115976</v>
      </c>
    </row>
    <row r="9203" spans="1:5" x14ac:dyDescent="0.2">
      <c r="A9203" s="232">
        <v>44579.666666659999</v>
      </c>
      <c r="B9203" s="231">
        <v>17</v>
      </c>
      <c r="C9203" s="243">
        <v>106.204218</v>
      </c>
      <c r="D9203" s="244">
        <v>7.9015938191999995</v>
      </c>
      <c r="E9203" s="245">
        <v>114.1058118192</v>
      </c>
    </row>
    <row r="9204" spans="1:5" x14ac:dyDescent="0.2">
      <c r="A9204" s="232">
        <v>44579.708333330003</v>
      </c>
      <c r="B9204" s="231">
        <v>18</v>
      </c>
      <c r="C9204" s="243">
        <v>111.231297</v>
      </c>
      <c r="D9204" s="244">
        <v>8.2756084967999985</v>
      </c>
      <c r="E9204" s="245">
        <v>119.5069054968</v>
      </c>
    </row>
    <row r="9205" spans="1:5" x14ac:dyDescent="0.2">
      <c r="A9205" s="232">
        <v>44579.75</v>
      </c>
      <c r="B9205" s="231">
        <v>19</v>
      </c>
      <c r="C9205" s="243">
        <v>110.76493400000001</v>
      </c>
      <c r="D9205" s="244">
        <v>8.2409110896000008</v>
      </c>
      <c r="E9205" s="245">
        <v>119.00584508960002</v>
      </c>
    </row>
    <row r="9206" spans="1:5" x14ac:dyDescent="0.2">
      <c r="A9206" s="232">
        <v>44579.791666659999</v>
      </c>
      <c r="B9206" s="231">
        <v>20</v>
      </c>
      <c r="C9206" s="243">
        <v>107.47435299999999</v>
      </c>
      <c r="D9206" s="244">
        <v>7.9960918631999984</v>
      </c>
      <c r="E9206" s="245">
        <v>115.47044486319999</v>
      </c>
    </row>
    <row r="9207" spans="1:5" x14ac:dyDescent="0.2">
      <c r="A9207" s="232">
        <v>44579.833333330003</v>
      </c>
      <c r="B9207" s="231">
        <v>21</v>
      </c>
      <c r="C9207" s="243">
        <v>106.39877199999999</v>
      </c>
      <c r="D9207" s="244">
        <v>7.9160686367999986</v>
      </c>
      <c r="E9207" s="245">
        <v>114.3148406368</v>
      </c>
    </row>
    <row r="9208" spans="1:5" x14ac:dyDescent="0.2">
      <c r="A9208" s="232">
        <v>44579.875</v>
      </c>
      <c r="B9208" s="231">
        <v>22</v>
      </c>
      <c r="C9208" s="243">
        <v>104.749343</v>
      </c>
      <c r="D9208" s="244">
        <v>7.7933511191999987</v>
      </c>
      <c r="E9208" s="245">
        <v>112.54269411919999</v>
      </c>
    </row>
    <row r="9209" spans="1:5" x14ac:dyDescent="0.2">
      <c r="A9209" s="232">
        <v>44579.916666659999</v>
      </c>
      <c r="B9209" s="231">
        <v>23</v>
      </c>
      <c r="C9209" s="243">
        <v>101.48576</v>
      </c>
      <c r="D9209" s="244">
        <v>7.5505405439999995</v>
      </c>
      <c r="E9209" s="245">
        <v>109.036300544</v>
      </c>
    </row>
    <row r="9210" spans="1:5" x14ac:dyDescent="0.2">
      <c r="A9210" s="232">
        <v>44579.958333330003</v>
      </c>
      <c r="B9210" s="231">
        <v>24</v>
      </c>
      <c r="C9210" s="243">
        <v>97.754638999999997</v>
      </c>
      <c r="D9210" s="244">
        <v>7.2729451415999993</v>
      </c>
      <c r="E9210" s="245">
        <v>105.0275841416</v>
      </c>
    </row>
    <row r="9211" spans="1:5" x14ac:dyDescent="0.2">
      <c r="A9211" s="232">
        <v>44580</v>
      </c>
      <c r="B9211" s="231">
        <v>1</v>
      </c>
      <c r="C9211" s="243">
        <v>93.909929000000005</v>
      </c>
      <c r="D9211" s="244">
        <v>6.9868987175999999</v>
      </c>
      <c r="E9211" s="245">
        <v>100.8968277176</v>
      </c>
    </row>
    <row r="9212" spans="1:5" x14ac:dyDescent="0.2">
      <c r="A9212" s="232">
        <v>44580.041666659999</v>
      </c>
      <c r="B9212" s="231">
        <v>2</v>
      </c>
      <c r="C9212" s="243">
        <v>90.57168999999999</v>
      </c>
      <c r="D9212" s="244">
        <v>6.7385337359999991</v>
      </c>
      <c r="E9212" s="245">
        <v>97.310223735999983</v>
      </c>
    </row>
    <row r="9213" spans="1:5" x14ac:dyDescent="0.2">
      <c r="A9213" s="232">
        <v>44580.083333330003</v>
      </c>
      <c r="B9213" s="231">
        <v>3</v>
      </c>
      <c r="C9213" s="243">
        <v>89.696793999999997</v>
      </c>
      <c r="D9213" s="244">
        <v>6.6734414735999996</v>
      </c>
      <c r="E9213" s="245">
        <v>96.37023547359999</v>
      </c>
    </row>
    <row r="9214" spans="1:5" x14ac:dyDescent="0.2">
      <c r="A9214" s="232">
        <v>44580.125</v>
      </c>
      <c r="B9214" s="231">
        <v>4</v>
      </c>
      <c r="C9214" s="243">
        <v>90.673324000000008</v>
      </c>
      <c r="D9214" s="244">
        <v>6.7460953055999999</v>
      </c>
      <c r="E9214" s="245">
        <v>97.419419305600002</v>
      </c>
    </row>
    <row r="9215" spans="1:5" x14ac:dyDescent="0.2">
      <c r="A9215" s="232">
        <v>44580.166666659999</v>
      </c>
      <c r="B9215" s="231">
        <v>5</v>
      </c>
      <c r="C9215" s="243">
        <v>95.518593999999993</v>
      </c>
      <c r="D9215" s="244">
        <v>7.1065833935999985</v>
      </c>
      <c r="E9215" s="245">
        <v>102.6251773936</v>
      </c>
    </row>
    <row r="9216" spans="1:5" x14ac:dyDescent="0.2">
      <c r="A9216" s="232">
        <v>44580.208333330003</v>
      </c>
      <c r="B9216" s="231">
        <v>6</v>
      </c>
      <c r="C9216" s="243">
        <v>100.784294</v>
      </c>
      <c r="D9216" s="244">
        <v>7.4983514735999997</v>
      </c>
      <c r="E9216" s="245">
        <v>108.2826454736</v>
      </c>
    </row>
    <row r="9217" spans="1:5" x14ac:dyDescent="0.2">
      <c r="A9217" s="232">
        <v>44580.25</v>
      </c>
      <c r="B9217" s="231">
        <v>7</v>
      </c>
      <c r="C9217" s="243">
        <v>109.039665</v>
      </c>
      <c r="D9217" s="244">
        <v>8.112551075999999</v>
      </c>
      <c r="E9217" s="245">
        <v>117.152216076</v>
      </c>
    </row>
    <row r="9218" spans="1:5" x14ac:dyDescent="0.2">
      <c r="A9218" s="232">
        <v>44580.291666659999</v>
      </c>
      <c r="B9218" s="231">
        <v>8</v>
      </c>
      <c r="C9218" s="243">
        <v>112.96807700000001</v>
      </c>
      <c r="D9218" s="244">
        <v>8.4048249288000001</v>
      </c>
      <c r="E9218" s="245">
        <v>121.3729019288</v>
      </c>
    </row>
    <row r="9219" spans="1:5" x14ac:dyDescent="0.2">
      <c r="A9219" s="232">
        <v>44580.333333330003</v>
      </c>
      <c r="B9219" s="231">
        <v>9</v>
      </c>
      <c r="C9219" s="243">
        <v>115.964557</v>
      </c>
      <c r="D9219" s="244">
        <v>8.6277630407999997</v>
      </c>
      <c r="E9219" s="245">
        <v>124.5923200408</v>
      </c>
    </row>
    <row r="9220" spans="1:5" x14ac:dyDescent="0.2">
      <c r="A9220" s="232">
        <v>44580.375</v>
      </c>
      <c r="B9220" s="231">
        <v>10</v>
      </c>
      <c r="C9220" s="243">
        <v>117.565185</v>
      </c>
      <c r="D9220" s="244">
        <v>8.7468497639999985</v>
      </c>
      <c r="E9220" s="245">
        <v>126.312034764</v>
      </c>
    </row>
    <row r="9221" spans="1:5" x14ac:dyDescent="0.2">
      <c r="A9221" s="232">
        <v>44580.416666659999</v>
      </c>
      <c r="B9221" s="231">
        <v>11</v>
      </c>
      <c r="C9221" s="243">
        <v>115.32665</v>
      </c>
      <c r="D9221" s="244">
        <v>8.5803027599999986</v>
      </c>
      <c r="E9221" s="245">
        <v>123.90695276</v>
      </c>
    </row>
    <row r="9222" spans="1:5" x14ac:dyDescent="0.2">
      <c r="A9222" s="232">
        <v>44580.458333330003</v>
      </c>
      <c r="B9222" s="231">
        <v>12</v>
      </c>
      <c r="C9222" s="243">
        <v>113.460171</v>
      </c>
      <c r="D9222" s="244">
        <v>8.4414367223999989</v>
      </c>
      <c r="E9222" s="245">
        <v>121.9016077224</v>
      </c>
    </row>
    <row r="9223" spans="1:5" x14ac:dyDescent="0.2">
      <c r="A9223" s="232">
        <v>44580.5</v>
      </c>
      <c r="B9223" s="231">
        <v>13</v>
      </c>
      <c r="C9223" s="243">
        <v>113.206727</v>
      </c>
      <c r="D9223" s="244">
        <v>8.4225804887999995</v>
      </c>
      <c r="E9223" s="245">
        <v>121.62930748879999</v>
      </c>
    </row>
    <row r="9224" spans="1:5" x14ac:dyDescent="0.2">
      <c r="A9224" s="232">
        <v>44580.541666659999</v>
      </c>
      <c r="B9224" s="231">
        <v>14</v>
      </c>
      <c r="C9224" s="243">
        <v>112.35126</v>
      </c>
      <c r="D9224" s="244">
        <v>8.3589337439999998</v>
      </c>
      <c r="E9224" s="245">
        <v>120.71019374399999</v>
      </c>
    </row>
    <row r="9225" spans="1:5" x14ac:dyDescent="0.2">
      <c r="A9225" s="232">
        <v>44580.583333330003</v>
      </c>
      <c r="B9225" s="231">
        <v>15</v>
      </c>
      <c r="C9225" s="243">
        <v>111.06844099999999</v>
      </c>
      <c r="D9225" s="244">
        <v>8.2634920103999985</v>
      </c>
      <c r="E9225" s="245">
        <v>119.33193301039999</v>
      </c>
    </row>
    <row r="9226" spans="1:5" x14ac:dyDescent="0.2">
      <c r="A9226" s="232">
        <v>44580.625</v>
      </c>
      <c r="B9226" s="231">
        <v>16</v>
      </c>
      <c r="C9226" s="243">
        <v>111.400508</v>
      </c>
      <c r="D9226" s="244">
        <v>8.2881977952000003</v>
      </c>
      <c r="E9226" s="245">
        <v>119.68870579520001</v>
      </c>
    </row>
    <row r="9227" spans="1:5" x14ac:dyDescent="0.2">
      <c r="A9227" s="232">
        <v>44580.666666659999</v>
      </c>
      <c r="B9227" s="231">
        <v>17</v>
      </c>
      <c r="C9227" s="243">
        <v>110.321673</v>
      </c>
      <c r="D9227" s="244">
        <v>8.2079324711999995</v>
      </c>
      <c r="E9227" s="245">
        <v>118.5296054712</v>
      </c>
    </row>
    <row r="9228" spans="1:5" x14ac:dyDescent="0.2">
      <c r="A9228" s="232">
        <v>44580.708333330003</v>
      </c>
      <c r="B9228" s="231">
        <v>18</v>
      </c>
      <c r="C9228" s="243">
        <v>113.53366</v>
      </c>
      <c r="D9228" s="244">
        <v>8.4469043039999985</v>
      </c>
      <c r="E9228" s="245">
        <v>121.980564304</v>
      </c>
    </row>
    <row r="9229" spans="1:5" x14ac:dyDescent="0.2">
      <c r="A9229" s="232">
        <v>44580.75</v>
      </c>
      <c r="B9229" s="231">
        <v>19</v>
      </c>
      <c r="C9229" s="243">
        <v>112.149288</v>
      </c>
      <c r="D9229" s="244">
        <v>8.3439070271999984</v>
      </c>
      <c r="E9229" s="245">
        <v>120.4931950272</v>
      </c>
    </row>
    <row r="9230" spans="1:5" x14ac:dyDescent="0.2">
      <c r="A9230" s="232">
        <v>44580.791666659999</v>
      </c>
      <c r="B9230" s="231">
        <v>20</v>
      </c>
      <c r="C9230" s="243">
        <v>109.10507</v>
      </c>
      <c r="D9230" s="244">
        <v>8.1174172079999991</v>
      </c>
      <c r="E9230" s="245">
        <v>117.22248720799999</v>
      </c>
    </row>
    <row r="9231" spans="1:5" x14ac:dyDescent="0.2">
      <c r="A9231" s="232">
        <v>44580.833333330003</v>
      </c>
      <c r="B9231" s="231">
        <v>21</v>
      </c>
      <c r="C9231" s="243">
        <v>106.762092</v>
      </c>
      <c r="D9231" s="244">
        <v>7.9430996447999993</v>
      </c>
      <c r="E9231" s="245">
        <v>114.7051916448</v>
      </c>
    </row>
    <row r="9232" spans="1:5" x14ac:dyDescent="0.2">
      <c r="A9232" s="232">
        <v>44580.875</v>
      </c>
      <c r="B9232" s="231">
        <v>22</v>
      </c>
      <c r="C9232" s="243">
        <v>105.09972499999999</v>
      </c>
      <c r="D9232" s="244">
        <v>7.8194195399999984</v>
      </c>
      <c r="E9232" s="245">
        <v>112.91914453999999</v>
      </c>
    </row>
    <row r="9233" spans="1:5" x14ac:dyDescent="0.2">
      <c r="A9233" s="232">
        <v>44580.916666659999</v>
      </c>
      <c r="B9233" s="231">
        <v>23</v>
      </c>
      <c r="C9233" s="243">
        <v>101.65041000000001</v>
      </c>
      <c r="D9233" s="244">
        <v>7.5627905039999996</v>
      </c>
      <c r="E9233" s="245">
        <v>109.21320050400001</v>
      </c>
    </row>
    <row r="9234" spans="1:5" x14ac:dyDescent="0.2">
      <c r="A9234" s="232">
        <v>44580.958333330003</v>
      </c>
      <c r="B9234" s="231">
        <v>24</v>
      </c>
      <c r="C9234" s="243">
        <v>98.299659000000005</v>
      </c>
      <c r="D9234" s="244">
        <v>7.3134946296000001</v>
      </c>
      <c r="E9234" s="245">
        <v>105.61315362960001</v>
      </c>
    </row>
    <row r="9235" spans="1:5" x14ac:dyDescent="0.2">
      <c r="A9235" s="232">
        <v>44581</v>
      </c>
      <c r="B9235" s="231">
        <v>1</v>
      </c>
      <c r="C9235" s="243">
        <v>94.947029999999998</v>
      </c>
      <c r="D9235" s="244">
        <v>7.0640590319999994</v>
      </c>
      <c r="E9235" s="245">
        <v>102.011089032</v>
      </c>
    </row>
    <row r="9236" spans="1:5" x14ac:dyDescent="0.2">
      <c r="A9236" s="232">
        <v>44581.041666659999</v>
      </c>
      <c r="B9236" s="231">
        <v>2</v>
      </c>
      <c r="C9236" s="243">
        <v>91.938483000000005</v>
      </c>
      <c r="D9236" s="244">
        <v>6.8402231351999996</v>
      </c>
      <c r="E9236" s="245">
        <v>98.778706135200011</v>
      </c>
    </row>
    <row r="9237" spans="1:5" x14ac:dyDescent="0.2">
      <c r="A9237" s="232">
        <v>44581.083333330003</v>
      </c>
      <c r="B9237" s="231">
        <v>3</v>
      </c>
      <c r="C9237" s="243">
        <v>90.889114000000006</v>
      </c>
      <c r="D9237" s="244">
        <v>6.7621500815999998</v>
      </c>
      <c r="E9237" s="245">
        <v>97.651264081600004</v>
      </c>
    </row>
    <row r="9238" spans="1:5" x14ac:dyDescent="0.2">
      <c r="A9238" s="232">
        <v>44581.125</v>
      </c>
      <c r="B9238" s="231">
        <v>4</v>
      </c>
      <c r="C9238" s="243">
        <v>91.640187999999995</v>
      </c>
      <c r="D9238" s="244">
        <v>6.8180299871999992</v>
      </c>
      <c r="E9238" s="245">
        <v>98.458217987199987</v>
      </c>
    </row>
    <row r="9239" spans="1:5" x14ac:dyDescent="0.2">
      <c r="A9239" s="232">
        <v>44581.166666659999</v>
      </c>
      <c r="B9239" s="231">
        <v>5</v>
      </c>
      <c r="C9239" s="243">
        <v>96.778760999999989</v>
      </c>
      <c r="D9239" s="244">
        <v>7.2003398183999989</v>
      </c>
      <c r="E9239" s="245">
        <v>103.97910081839998</v>
      </c>
    </row>
    <row r="9240" spans="1:5" x14ac:dyDescent="0.2">
      <c r="A9240" s="232">
        <v>44581.208333330003</v>
      </c>
      <c r="B9240" s="231">
        <v>6</v>
      </c>
      <c r="C9240" s="243">
        <v>102.82311700000001</v>
      </c>
      <c r="D9240" s="244">
        <v>7.6500399047999998</v>
      </c>
      <c r="E9240" s="245">
        <v>110.47315690480001</v>
      </c>
    </row>
    <row r="9241" spans="1:5" x14ac:dyDescent="0.2">
      <c r="A9241" s="232">
        <v>44581.25</v>
      </c>
      <c r="B9241" s="231">
        <v>7</v>
      </c>
      <c r="C9241" s="243">
        <v>109.70662</v>
      </c>
      <c r="D9241" s="244">
        <v>8.1621725279999993</v>
      </c>
      <c r="E9241" s="245">
        <v>117.868792528</v>
      </c>
    </row>
    <row r="9242" spans="1:5" x14ac:dyDescent="0.2">
      <c r="A9242" s="232">
        <v>44581.291666659999</v>
      </c>
      <c r="B9242" s="231">
        <v>8</v>
      </c>
      <c r="C9242" s="243">
        <v>113.44215999999999</v>
      </c>
      <c r="D9242" s="244">
        <v>8.4400967039999983</v>
      </c>
      <c r="E9242" s="245">
        <v>121.88225670399999</v>
      </c>
    </row>
    <row r="9243" spans="1:5" x14ac:dyDescent="0.2">
      <c r="A9243" s="232">
        <v>44581.333333330003</v>
      </c>
      <c r="B9243" s="231">
        <v>9</v>
      </c>
      <c r="C9243" s="243">
        <v>115.40270799999999</v>
      </c>
      <c r="D9243" s="244">
        <v>8.5859614751999977</v>
      </c>
      <c r="E9243" s="245">
        <v>123.98866947519998</v>
      </c>
    </row>
    <row r="9244" spans="1:5" x14ac:dyDescent="0.2">
      <c r="A9244" s="232">
        <v>44581.375</v>
      </c>
      <c r="B9244" s="231">
        <v>10</v>
      </c>
      <c r="C9244" s="243">
        <v>116.911366</v>
      </c>
      <c r="D9244" s="244">
        <v>8.6982056303999986</v>
      </c>
      <c r="E9244" s="245">
        <v>125.6095716304</v>
      </c>
    </row>
    <row r="9245" spans="1:5" x14ac:dyDescent="0.2">
      <c r="A9245" s="232">
        <v>44581.416666659999</v>
      </c>
      <c r="B9245" s="231">
        <v>11</v>
      </c>
      <c r="C9245" s="243">
        <v>114.960414</v>
      </c>
      <c r="D9245" s="244">
        <v>8.5530548016000001</v>
      </c>
      <c r="E9245" s="245">
        <v>123.5134688016</v>
      </c>
    </row>
    <row r="9246" spans="1:5" x14ac:dyDescent="0.2">
      <c r="A9246" s="232">
        <v>44581.458333330003</v>
      </c>
      <c r="B9246" s="231">
        <v>12</v>
      </c>
      <c r="C9246" s="243">
        <v>114.227746</v>
      </c>
      <c r="D9246" s="244">
        <v>8.4985443023999991</v>
      </c>
      <c r="E9246" s="245">
        <v>122.7262903024</v>
      </c>
    </row>
    <row r="9247" spans="1:5" x14ac:dyDescent="0.2">
      <c r="A9247" s="232">
        <v>44581.5</v>
      </c>
      <c r="B9247" s="231">
        <v>13</v>
      </c>
      <c r="C9247" s="243">
        <v>113.850465</v>
      </c>
      <c r="D9247" s="244">
        <v>8.470474595999999</v>
      </c>
      <c r="E9247" s="245">
        <v>122.320939596</v>
      </c>
    </row>
    <row r="9248" spans="1:5" x14ac:dyDescent="0.2">
      <c r="A9248" s="232">
        <v>44581.541666659999</v>
      </c>
      <c r="B9248" s="231">
        <v>14</v>
      </c>
      <c r="C9248" s="243">
        <v>112.374179</v>
      </c>
      <c r="D9248" s="244">
        <v>8.3606389175999993</v>
      </c>
      <c r="E9248" s="245">
        <v>120.7348179176</v>
      </c>
    </row>
    <row r="9249" spans="1:5" x14ac:dyDescent="0.2">
      <c r="A9249" s="232">
        <v>44581.583333330003</v>
      </c>
      <c r="B9249" s="231">
        <v>15</v>
      </c>
      <c r="C9249" s="243">
        <v>111.944292</v>
      </c>
      <c r="D9249" s="244">
        <v>8.3286553247999997</v>
      </c>
      <c r="E9249" s="245">
        <v>120.2729473248</v>
      </c>
    </row>
    <row r="9250" spans="1:5" x14ac:dyDescent="0.2">
      <c r="A9250" s="232">
        <v>44581.625</v>
      </c>
      <c r="B9250" s="231">
        <v>16</v>
      </c>
      <c r="C9250" s="243">
        <v>111.00684799999999</v>
      </c>
      <c r="D9250" s="244">
        <v>8.258909491199999</v>
      </c>
      <c r="E9250" s="245">
        <v>119.26575749119999</v>
      </c>
    </row>
    <row r="9251" spans="1:5" x14ac:dyDescent="0.2">
      <c r="A9251" s="232">
        <v>44581.666666659999</v>
      </c>
      <c r="B9251" s="231">
        <v>17</v>
      </c>
      <c r="C9251" s="243">
        <v>109.579606</v>
      </c>
      <c r="D9251" s="244">
        <v>8.1527226863999989</v>
      </c>
      <c r="E9251" s="245">
        <v>117.7323286864</v>
      </c>
    </row>
    <row r="9252" spans="1:5" x14ac:dyDescent="0.2">
      <c r="A9252" s="232">
        <v>44581.708333330003</v>
      </c>
      <c r="B9252" s="231">
        <v>18</v>
      </c>
      <c r="C9252" s="243">
        <v>114.562411</v>
      </c>
      <c r="D9252" s="244">
        <v>8.5234433783999997</v>
      </c>
      <c r="E9252" s="245">
        <v>123.0858543784</v>
      </c>
    </row>
    <row r="9253" spans="1:5" x14ac:dyDescent="0.2">
      <c r="A9253" s="232">
        <v>44581.75</v>
      </c>
      <c r="B9253" s="231">
        <v>19</v>
      </c>
      <c r="C9253" s="243">
        <v>115.009427</v>
      </c>
      <c r="D9253" s="244">
        <v>8.5567013687999989</v>
      </c>
      <c r="E9253" s="245">
        <v>123.56612836880001</v>
      </c>
    </row>
    <row r="9254" spans="1:5" x14ac:dyDescent="0.2">
      <c r="A9254" s="232">
        <v>44581.791666659999</v>
      </c>
      <c r="B9254" s="231">
        <v>20</v>
      </c>
      <c r="C9254" s="243">
        <v>111.949623</v>
      </c>
      <c r="D9254" s="244">
        <v>8.3290519512000003</v>
      </c>
      <c r="E9254" s="245">
        <v>120.2786749512</v>
      </c>
    </row>
    <row r="9255" spans="1:5" x14ac:dyDescent="0.2">
      <c r="A9255" s="232">
        <v>44581.833333330003</v>
      </c>
      <c r="B9255" s="231">
        <v>21</v>
      </c>
      <c r="C9255" s="243">
        <v>108.117469</v>
      </c>
      <c r="D9255" s="244">
        <v>8.0439396935999987</v>
      </c>
      <c r="E9255" s="245">
        <v>116.16140869359999</v>
      </c>
    </row>
    <row r="9256" spans="1:5" x14ac:dyDescent="0.2">
      <c r="A9256" s="232">
        <v>44581.875</v>
      </c>
      <c r="B9256" s="231">
        <v>22</v>
      </c>
      <c r="C9256" s="243">
        <v>105.45382199999999</v>
      </c>
      <c r="D9256" s="244">
        <v>7.8457643567999984</v>
      </c>
      <c r="E9256" s="245">
        <v>113.29958635679999</v>
      </c>
    </row>
    <row r="9257" spans="1:5" x14ac:dyDescent="0.2">
      <c r="A9257" s="232">
        <v>44581.916666659999</v>
      </c>
      <c r="B9257" s="231">
        <v>23</v>
      </c>
      <c r="C9257" s="243">
        <v>101.12526799999999</v>
      </c>
      <c r="D9257" s="244">
        <v>7.5237199391999985</v>
      </c>
      <c r="E9257" s="245">
        <v>108.64898793919998</v>
      </c>
    </row>
    <row r="9258" spans="1:5" x14ac:dyDescent="0.2">
      <c r="A9258" s="232">
        <v>44581.958333330003</v>
      </c>
      <c r="B9258" s="231">
        <v>24</v>
      </c>
      <c r="C9258" s="243">
        <v>96.690007000000008</v>
      </c>
      <c r="D9258" s="244">
        <v>7.1937365207999999</v>
      </c>
      <c r="E9258" s="245">
        <v>103.88374352080001</v>
      </c>
    </row>
    <row r="9259" spans="1:5" x14ac:dyDescent="0.2">
      <c r="A9259" s="232">
        <v>44582</v>
      </c>
      <c r="B9259" s="231">
        <v>1</v>
      </c>
      <c r="C9259" s="243">
        <v>93.311013000000003</v>
      </c>
      <c r="D9259" s="244">
        <v>6.9423393671999998</v>
      </c>
      <c r="E9259" s="245">
        <v>100.25335236720001</v>
      </c>
    </row>
    <row r="9260" spans="1:5" x14ac:dyDescent="0.2">
      <c r="A9260" s="232">
        <v>44582.041666659999</v>
      </c>
      <c r="B9260" s="231">
        <v>2</v>
      </c>
      <c r="C9260" s="243">
        <v>90.416232000000008</v>
      </c>
      <c r="D9260" s="244">
        <v>6.7269676607999997</v>
      </c>
      <c r="E9260" s="245">
        <v>97.143199660800008</v>
      </c>
    </row>
    <row r="9261" spans="1:5" x14ac:dyDescent="0.2">
      <c r="A9261" s="232">
        <v>44582.083333330003</v>
      </c>
      <c r="B9261" s="231">
        <v>3</v>
      </c>
      <c r="C9261" s="243">
        <v>89.336781000000002</v>
      </c>
      <c r="D9261" s="244">
        <v>6.6466565063999994</v>
      </c>
      <c r="E9261" s="245">
        <v>95.983437506400008</v>
      </c>
    </row>
    <row r="9262" spans="1:5" x14ac:dyDescent="0.2">
      <c r="A9262" s="232">
        <v>44582.125</v>
      </c>
      <c r="B9262" s="231">
        <v>4</v>
      </c>
      <c r="C9262" s="243">
        <v>89.810744999999997</v>
      </c>
      <c r="D9262" s="244">
        <v>6.6819194279999996</v>
      </c>
      <c r="E9262" s="245">
        <v>96.492664427999998</v>
      </c>
    </row>
    <row r="9263" spans="1:5" x14ac:dyDescent="0.2">
      <c r="A9263" s="232">
        <v>44582.166666659999</v>
      </c>
      <c r="B9263" s="231">
        <v>5</v>
      </c>
      <c r="C9263" s="243">
        <v>94.758760000000009</v>
      </c>
      <c r="D9263" s="244">
        <v>7.0500517440000001</v>
      </c>
      <c r="E9263" s="245">
        <v>101.80881174400001</v>
      </c>
    </row>
    <row r="9264" spans="1:5" x14ac:dyDescent="0.2">
      <c r="A9264" s="232">
        <v>44582.208333330003</v>
      </c>
      <c r="B9264" s="231">
        <v>6</v>
      </c>
      <c r="C9264" s="243">
        <v>101.00568700000001</v>
      </c>
      <c r="D9264" s="244">
        <v>7.5148231128000003</v>
      </c>
      <c r="E9264" s="245">
        <v>108.52051011280001</v>
      </c>
    </row>
    <row r="9265" spans="1:5" x14ac:dyDescent="0.2">
      <c r="A9265" s="232">
        <v>44582.25</v>
      </c>
      <c r="B9265" s="231">
        <v>7</v>
      </c>
      <c r="C9265" s="243">
        <v>109.209305</v>
      </c>
      <c r="D9265" s="244">
        <v>8.1251722920000002</v>
      </c>
      <c r="E9265" s="245">
        <v>117.334477292</v>
      </c>
    </row>
    <row r="9266" spans="1:5" x14ac:dyDescent="0.2">
      <c r="A9266" s="232">
        <v>44582.291666659999</v>
      </c>
      <c r="B9266" s="231">
        <v>8</v>
      </c>
      <c r="C9266" s="243">
        <v>112.381902</v>
      </c>
      <c r="D9266" s="244">
        <v>8.3612135087999988</v>
      </c>
      <c r="E9266" s="245">
        <v>120.7431155088</v>
      </c>
    </row>
    <row r="9267" spans="1:5" x14ac:dyDescent="0.2">
      <c r="A9267" s="232">
        <v>44582.333333330003</v>
      </c>
      <c r="B9267" s="231">
        <v>9</v>
      </c>
      <c r="C9267" s="243">
        <v>113.90504999999999</v>
      </c>
      <c r="D9267" s="244">
        <v>8.4745357199999987</v>
      </c>
      <c r="E9267" s="245">
        <v>122.37958571999999</v>
      </c>
    </row>
    <row r="9268" spans="1:5" x14ac:dyDescent="0.2">
      <c r="A9268" s="232">
        <v>44582.375</v>
      </c>
      <c r="B9268" s="231">
        <v>10</v>
      </c>
      <c r="C9268" s="243">
        <v>114.945392</v>
      </c>
      <c r="D9268" s="244">
        <v>8.5519371648</v>
      </c>
      <c r="E9268" s="245">
        <v>123.49732916479999</v>
      </c>
    </row>
    <row r="9269" spans="1:5" x14ac:dyDescent="0.2">
      <c r="A9269" s="232">
        <v>44582.416666659999</v>
      </c>
      <c r="B9269" s="231">
        <v>11</v>
      </c>
      <c r="C9269" s="243">
        <v>114.42491799999999</v>
      </c>
      <c r="D9269" s="244">
        <v>8.5132138991999984</v>
      </c>
      <c r="E9269" s="245">
        <v>122.93813189919999</v>
      </c>
    </row>
    <row r="9270" spans="1:5" x14ac:dyDescent="0.2">
      <c r="A9270" s="232">
        <v>44582.458333330003</v>
      </c>
      <c r="B9270" s="231">
        <v>12</v>
      </c>
      <c r="C9270" s="243">
        <v>113.739598</v>
      </c>
      <c r="D9270" s="244">
        <v>8.4622260911999998</v>
      </c>
      <c r="E9270" s="245">
        <v>122.2018240912</v>
      </c>
    </row>
    <row r="9271" spans="1:5" x14ac:dyDescent="0.2">
      <c r="A9271" s="232">
        <v>44582.5</v>
      </c>
      <c r="B9271" s="231">
        <v>13</v>
      </c>
      <c r="C9271" s="243">
        <v>114.137749</v>
      </c>
      <c r="D9271" s="244">
        <v>8.4918485256</v>
      </c>
      <c r="E9271" s="245">
        <v>122.6295975256</v>
      </c>
    </row>
    <row r="9272" spans="1:5" x14ac:dyDescent="0.2">
      <c r="A9272" s="232">
        <v>44582.541666659999</v>
      </c>
      <c r="B9272" s="231">
        <v>14</v>
      </c>
      <c r="C9272" s="243">
        <v>114.58555100000001</v>
      </c>
      <c r="D9272" s="244">
        <v>8.5251649944000008</v>
      </c>
      <c r="E9272" s="245">
        <v>123.11071599440001</v>
      </c>
    </row>
    <row r="9273" spans="1:5" x14ac:dyDescent="0.2">
      <c r="A9273" s="232">
        <v>44582.583333330003</v>
      </c>
      <c r="B9273" s="231">
        <v>15</v>
      </c>
      <c r="C9273" s="243">
        <v>112.96725600000001</v>
      </c>
      <c r="D9273" s="244">
        <v>8.4047638463999998</v>
      </c>
      <c r="E9273" s="245">
        <v>121.37201984640001</v>
      </c>
    </row>
    <row r="9274" spans="1:5" x14ac:dyDescent="0.2">
      <c r="A9274" s="232">
        <v>44582.625</v>
      </c>
      <c r="B9274" s="231">
        <v>16</v>
      </c>
      <c r="C9274" s="243">
        <v>111.080518</v>
      </c>
      <c r="D9274" s="244">
        <v>8.264390539199999</v>
      </c>
      <c r="E9274" s="245">
        <v>119.34490853919999</v>
      </c>
    </row>
    <row r="9275" spans="1:5" x14ac:dyDescent="0.2">
      <c r="A9275" s="232">
        <v>44582.666666659999</v>
      </c>
      <c r="B9275" s="231">
        <v>17</v>
      </c>
      <c r="C9275" s="243">
        <v>107.912351</v>
      </c>
      <c r="D9275" s="244">
        <v>8.0286789143999986</v>
      </c>
      <c r="E9275" s="245">
        <v>115.9410299144</v>
      </c>
    </row>
    <row r="9276" spans="1:5" x14ac:dyDescent="0.2">
      <c r="A9276" s="232">
        <v>44582.708333330003</v>
      </c>
      <c r="B9276" s="231">
        <v>18</v>
      </c>
      <c r="C9276" s="243">
        <v>111.876299</v>
      </c>
      <c r="D9276" s="244">
        <v>8.3235966456000003</v>
      </c>
      <c r="E9276" s="245">
        <v>120.19989564560001</v>
      </c>
    </row>
    <row r="9277" spans="1:5" x14ac:dyDescent="0.2">
      <c r="A9277" s="232">
        <v>44582.75</v>
      </c>
      <c r="B9277" s="231">
        <v>19</v>
      </c>
      <c r="C9277" s="243">
        <v>110.78906099999999</v>
      </c>
      <c r="D9277" s="244">
        <v>8.2427061383999991</v>
      </c>
      <c r="E9277" s="245">
        <v>119.03176713839999</v>
      </c>
    </row>
    <row r="9278" spans="1:5" x14ac:dyDescent="0.2">
      <c r="A9278" s="232">
        <v>44582.791666659999</v>
      </c>
      <c r="B9278" s="231">
        <v>20</v>
      </c>
      <c r="C9278" s="243">
        <v>107.296172</v>
      </c>
      <c r="D9278" s="244">
        <v>7.9828351967999991</v>
      </c>
      <c r="E9278" s="245">
        <v>115.27900719679999</v>
      </c>
    </row>
    <row r="9279" spans="1:5" x14ac:dyDescent="0.2">
      <c r="A9279" s="232">
        <v>44582.833333330003</v>
      </c>
      <c r="B9279" s="231">
        <v>21</v>
      </c>
      <c r="C9279" s="243">
        <v>105.885778</v>
      </c>
      <c r="D9279" s="244">
        <v>7.8779018831999998</v>
      </c>
      <c r="E9279" s="245">
        <v>113.7636798832</v>
      </c>
    </row>
    <row r="9280" spans="1:5" x14ac:dyDescent="0.2">
      <c r="A9280" s="232">
        <v>44582.875</v>
      </c>
      <c r="B9280" s="231">
        <v>22</v>
      </c>
      <c r="C9280" s="243">
        <v>104.217068</v>
      </c>
      <c r="D9280" s="244">
        <v>7.7537498591999992</v>
      </c>
      <c r="E9280" s="245">
        <v>111.9708178592</v>
      </c>
    </row>
    <row r="9281" spans="1:5" x14ac:dyDescent="0.2">
      <c r="A9281" s="232">
        <v>44582.916666659999</v>
      </c>
      <c r="B9281" s="231">
        <v>23</v>
      </c>
      <c r="C9281" s="243">
        <v>102.63000699999999</v>
      </c>
      <c r="D9281" s="244">
        <v>7.6356725207999991</v>
      </c>
      <c r="E9281" s="245">
        <v>110.26567952079999</v>
      </c>
    </row>
    <row r="9282" spans="1:5" x14ac:dyDescent="0.2">
      <c r="A9282" s="232">
        <v>44582.958333330003</v>
      </c>
      <c r="B9282" s="231">
        <v>24</v>
      </c>
      <c r="C9282" s="243">
        <v>99.441119999999998</v>
      </c>
      <c r="D9282" s="244">
        <v>7.3984193279999992</v>
      </c>
      <c r="E9282" s="245">
        <v>106.839539328</v>
      </c>
    </row>
    <row r="9283" spans="1:5" x14ac:dyDescent="0.2">
      <c r="A9283" s="232">
        <v>44583</v>
      </c>
      <c r="B9283" s="231">
        <v>1</v>
      </c>
      <c r="C9283" s="243">
        <v>95.472769</v>
      </c>
      <c r="D9283" s="244">
        <v>7.1031740135999994</v>
      </c>
      <c r="E9283" s="245">
        <v>102.5759430136</v>
      </c>
    </row>
    <row r="9284" spans="1:5" x14ac:dyDescent="0.2">
      <c r="A9284" s="232">
        <v>44583.041666659999</v>
      </c>
      <c r="B9284" s="231">
        <v>2</v>
      </c>
      <c r="C9284" s="243">
        <v>92.21069</v>
      </c>
      <c r="D9284" s="244">
        <v>6.8604753359999995</v>
      </c>
      <c r="E9284" s="245">
        <v>99.071165335999993</v>
      </c>
    </row>
    <row r="9285" spans="1:5" x14ac:dyDescent="0.2">
      <c r="A9285" s="232">
        <v>44583.083333330003</v>
      </c>
      <c r="B9285" s="231">
        <v>3</v>
      </c>
      <c r="C9285" s="243">
        <v>91.130128999999997</v>
      </c>
      <c r="D9285" s="244">
        <v>6.7800815975999988</v>
      </c>
      <c r="E9285" s="245">
        <v>97.910210597599999</v>
      </c>
    </row>
    <row r="9286" spans="1:5" x14ac:dyDescent="0.2">
      <c r="A9286" s="232">
        <v>44583.125</v>
      </c>
      <c r="B9286" s="231">
        <v>4</v>
      </c>
      <c r="C9286" s="243">
        <v>91.837000000000003</v>
      </c>
      <c r="D9286" s="244">
        <v>6.8326728000000001</v>
      </c>
      <c r="E9286" s="245">
        <v>98.669672800000001</v>
      </c>
    </row>
    <row r="9287" spans="1:5" x14ac:dyDescent="0.2">
      <c r="A9287" s="232">
        <v>44583.166666659999</v>
      </c>
      <c r="B9287" s="231">
        <v>5</v>
      </c>
      <c r="C9287" s="243">
        <v>94.193027999999998</v>
      </c>
      <c r="D9287" s="244">
        <v>7.0079612831999993</v>
      </c>
      <c r="E9287" s="245">
        <v>101.2009892832</v>
      </c>
    </row>
    <row r="9288" spans="1:5" x14ac:dyDescent="0.2">
      <c r="A9288" s="232">
        <v>44583.208333330003</v>
      </c>
      <c r="B9288" s="231">
        <v>6</v>
      </c>
      <c r="C9288" s="243">
        <v>96.739318999999995</v>
      </c>
      <c r="D9288" s="244">
        <v>7.197405333599999</v>
      </c>
      <c r="E9288" s="245">
        <v>103.9367243336</v>
      </c>
    </row>
    <row r="9289" spans="1:5" x14ac:dyDescent="0.2">
      <c r="A9289" s="232">
        <v>44583.25</v>
      </c>
      <c r="B9289" s="231">
        <v>7</v>
      </c>
      <c r="C9289" s="243">
        <v>99.698588000000001</v>
      </c>
      <c r="D9289" s="244">
        <v>7.4175749471999994</v>
      </c>
      <c r="E9289" s="245">
        <v>107.1161629472</v>
      </c>
    </row>
    <row r="9290" spans="1:5" x14ac:dyDescent="0.2">
      <c r="A9290" s="232">
        <v>44583.291666659999</v>
      </c>
      <c r="B9290" s="231">
        <v>8</v>
      </c>
      <c r="C9290" s="243">
        <v>99.139836000000003</v>
      </c>
      <c r="D9290" s="244">
        <v>7.3760037983999993</v>
      </c>
      <c r="E9290" s="245">
        <v>106.51583979840001</v>
      </c>
    </row>
    <row r="9291" spans="1:5" x14ac:dyDescent="0.2">
      <c r="A9291" s="232">
        <v>44583.333333330003</v>
      </c>
      <c r="B9291" s="231">
        <v>9</v>
      </c>
      <c r="C9291" s="243">
        <v>98.890293999999997</v>
      </c>
      <c r="D9291" s="244">
        <v>7.3574378735999995</v>
      </c>
      <c r="E9291" s="245">
        <v>106.2477318736</v>
      </c>
    </row>
    <row r="9292" spans="1:5" x14ac:dyDescent="0.2">
      <c r="A9292" s="232">
        <v>44583.375</v>
      </c>
      <c r="B9292" s="231">
        <v>10</v>
      </c>
      <c r="C9292" s="243">
        <v>98.663456999999994</v>
      </c>
      <c r="D9292" s="244">
        <v>7.340561200799999</v>
      </c>
      <c r="E9292" s="245">
        <v>106.00401820079999</v>
      </c>
    </row>
    <row r="9293" spans="1:5" x14ac:dyDescent="0.2">
      <c r="A9293" s="232">
        <v>44583.416666659999</v>
      </c>
      <c r="B9293" s="231">
        <v>11</v>
      </c>
      <c r="C9293" s="243">
        <v>99.648060000000001</v>
      </c>
      <c r="D9293" s="244">
        <v>7.4138156639999995</v>
      </c>
      <c r="E9293" s="245">
        <v>107.061875664</v>
      </c>
    </row>
    <row r="9294" spans="1:5" x14ac:dyDescent="0.2">
      <c r="A9294" s="232">
        <v>44583.458333330003</v>
      </c>
      <c r="B9294" s="231">
        <v>12</v>
      </c>
      <c r="C9294" s="243">
        <v>100.80495400000001</v>
      </c>
      <c r="D9294" s="244">
        <v>7.4998885776000002</v>
      </c>
      <c r="E9294" s="245">
        <v>108.30484257760001</v>
      </c>
    </row>
    <row r="9295" spans="1:5" x14ac:dyDescent="0.2">
      <c r="A9295" s="232">
        <v>44583.5</v>
      </c>
      <c r="B9295" s="231">
        <v>13</v>
      </c>
      <c r="C9295" s="243">
        <v>101.075513</v>
      </c>
      <c r="D9295" s="244">
        <v>7.520018167199999</v>
      </c>
      <c r="E9295" s="245">
        <v>108.59553116719999</v>
      </c>
    </row>
    <row r="9296" spans="1:5" x14ac:dyDescent="0.2">
      <c r="A9296" s="232">
        <v>44583.541666659999</v>
      </c>
      <c r="B9296" s="231">
        <v>14</v>
      </c>
      <c r="C9296" s="243">
        <v>102.29132299999999</v>
      </c>
      <c r="D9296" s="244">
        <v>7.6104744311999983</v>
      </c>
      <c r="E9296" s="245">
        <v>109.9017974312</v>
      </c>
    </row>
    <row r="9297" spans="1:5" x14ac:dyDescent="0.2">
      <c r="A9297" s="232">
        <v>44583.583333330003</v>
      </c>
      <c r="B9297" s="231">
        <v>15</v>
      </c>
      <c r="C9297" s="243">
        <v>102.70570499999999</v>
      </c>
      <c r="D9297" s="244">
        <v>7.6413044519999991</v>
      </c>
      <c r="E9297" s="245">
        <v>110.34700945199999</v>
      </c>
    </row>
    <row r="9298" spans="1:5" x14ac:dyDescent="0.2">
      <c r="A9298" s="232">
        <v>44583.625</v>
      </c>
      <c r="B9298" s="231">
        <v>16</v>
      </c>
      <c r="C9298" s="243">
        <v>102.336598</v>
      </c>
      <c r="D9298" s="244">
        <v>7.6138428911999991</v>
      </c>
      <c r="E9298" s="245">
        <v>109.95044089119999</v>
      </c>
    </row>
    <row r="9299" spans="1:5" x14ac:dyDescent="0.2">
      <c r="A9299" s="232">
        <v>44583.666666659999</v>
      </c>
      <c r="B9299" s="231">
        <v>17</v>
      </c>
      <c r="C9299" s="243">
        <v>102.537634</v>
      </c>
      <c r="D9299" s="244">
        <v>7.6287999695999993</v>
      </c>
      <c r="E9299" s="245">
        <v>110.16643396959999</v>
      </c>
    </row>
    <row r="9300" spans="1:5" x14ac:dyDescent="0.2">
      <c r="A9300" s="232">
        <v>44583.708333330003</v>
      </c>
      <c r="B9300" s="231">
        <v>18</v>
      </c>
      <c r="C9300" s="243">
        <v>106.46081100000001</v>
      </c>
      <c r="D9300" s="244">
        <v>7.9206843384000001</v>
      </c>
      <c r="E9300" s="245">
        <v>114.3814953384</v>
      </c>
    </row>
    <row r="9301" spans="1:5" x14ac:dyDescent="0.2">
      <c r="A9301" s="232">
        <v>44583.75</v>
      </c>
      <c r="B9301" s="231">
        <v>19</v>
      </c>
      <c r="C9301" s="243">
        <v>107.28224499999999</v>
      </c>
      <c r="D9301" s="244">
        <v>7.9817990279999984</v>
      </c>
      <c r="E9301" s="245">
        <v>115.26404402799999</v>
      </c>
    </row>
    <row r="9302" spans="1:5" x14ac:dyDescent="0.2">
      <c r="A9302" s="232">
        <v>44583.791666659999</v>
      </c>
      <c r="B9302" s="231">
        <v>20</v>
      </c>
      <c r="C9302" s="243">
        <v>105.75349799999999</v>
      </c>
      <c r="D9302" s="244">
        <v>7.8680602511999993</v>
      </c>
      <c r="E9302" s="245">
        <v>113.62155825119999</v>
      </c>
    </row>
    <row r="9303" spans="1:5" x14ac:dyDescent="0.2">
      <c r="A9303" s="232">
        <v>44583.833333330003</v>
      </c>
      <c r="B9303" s="231">
        <v>21</v>
      </c>
      <c r="C9303" s="243">
        <v>103.20809799999999</v>
      </c>
      <c r="D9303" s="244">
        <v>7.6786824911999991</v>
      </c>
      <c r="E9303" s="245">
        <v>110.88678049119999</v>
      </c>
    </row>
    <row r="9304" spans="1:5" x14ac:dyDescent="0.2">
      <c r="A9304" s="232">
        <v>44583.875</v>
      </c>
      <c r="B9304" s="231">
        <v>22</v>
      </c>
      <c r="C9304" s="243">
        <v>102.12386600000001</v>
      </c>
      <c r="D9304" s="244">
        <v>7.5980156303999999</v>
      </c>
      <c r="E9304" s="245">
        <v>109.72188163040001</v>
      </c>
    </row>
    <row r="9305" spans="1:5" x14ac:dyDescent="0.2">
      <c r="A9305" s="232">
        <v>44583.916666659999</v>
      </c>
      <c r="B9305" s="231">
        <v>23</v>
      </c>
      <c r="C9305" s="243">
        <v>99.276207999999997</v>
      </c>
      <c r="D9305" s="244">
        <v>7.3861498751999992</v>
      </c>
      <c r="E9305" s="245">
        <v>106.6623578752</v>
      </c>
    </row>
    <row r="9306" spans="1:5" x14ac:dyDescent="0.2">
      <c r="A9306" s="232">
        <v>44583.958333330003</v>
      </c>
      <c r="B9306" s="231">
        <v>24</v>
      </c>
      <c r="C9306" s="243">
        <v>93.903893999999994</v>
      </c>
      <c r="D9306" s="244">
        <v>6.986449713599999</v>
      </c>
      <c r="E9306" s="245">
        <v>100.89034371359999</v>
      </c>
    </row>
    <row r="9307" spans="1:5" x14ac:dyDescent="0.2">
      <c r="A9307" s="232">
        <v>44584</v>
      </c>
      <c r="B9307" s="231">
        <v>1</v>
      </c>
      <c r="C9307" s="243">
        <v>91.669531000000006</v>
      </c>
      <c r="D9307" s="244">
        <v>6.8202131063999998</v>
      </c>
      <c r="E9307" s="245">
        <v>98.489744106400011</v>
      </c>
    </row>
    <row r="9308" spans="1:5" x14ac:dyDescent="0.2">
      <c r="A9308" s="232">
        <v>44584.041666659999</v>
      </c>
      <c r="B9308" s="231">
        <v>2</v>
      </c>
      <c r="C9308" s="243">
        <v>90.345494000000002</v>
      </c>
      <c r="D9308" s="244">
        <v>6.7217047535999992</v>
      </c>
      <c r="E9308" s="245">
        <v>97.067198753599996</v>
      </c>
    </row>
    <row r="9309" spans="1:5" x14ac:dyDescent="0.2">
      <c r="A9309" s="232">
        <v>44584.083333330003</v>
      </c>
      <c r="B9309" s="231">
        <v>3</v>
      </c>
      <c r="C9309" s="243">
        <v>89.484195</v>
      </c>
      <c r="D9309" s="244">
        <v>6.6576241079999994</v>
      </c>
      <c r="E9309" s="245">
        <v>96.141819107999993</v>
      </c>
    </row>
    <row r="9310" spans="1:5" x14ac:dyDescent="0.2">
      <c r="A9310" s="232">
        <v>44584.125</v>
      </c>
      <c r="B9310" s="231">
        <v>4</v>
      </c>
      <c r="C9310" s="243">
        <v>89.100870999999998</v>
      </c>
      <c r="D9310" s="244">
        <v>6.6291048023999997</v>
      </c>
      <c r="E9310" s="245">
        <v>95.729975802399991</v>
      </c>
    </row>
    <row r="9311" spans="1:5" x14ac:dyDescent="0.2">
      <c r="A9311" s="232">
        <v>44584.166666659999</v>
      </c>
      <c r="B9311" s="231">
        <v>5</v>
      </c>
      <c r="C9311" s="243">
        <v>89.707390000000004</v>
      </c>
      <c r="D9311" s="244">
        <v>6.6742298159999995</v>
      </c>
      <c r="E9311" s="245">
        <v>96.381619815999997</v>
      </c>
    </row>
    <row r="9312" spans="1:5" x14ac:dyDescent="0.2">
      <c r="A9312" s="232">
        <v>44584.208333330003</v>
      </c>
      <c r="B9312" s="231">
        <v>6</v>
      </c>
      <c r="C9312" s="243">
        <v>95.083172000000005</v>
      </c>
      <c r="D9312" s="244">
        <v>7.0741879968000001</v>
      </c>
      <c r="E9312" s="245">
        <v>102.15735999680001</v>
      </c>
    </row>
    <row r="9313" spans="1:5" x14ac:dyDescent="0.2">
      <c r="A9313" s="232">
        <v>44584.25</v>
      </c>
      <c r="B9313" s="231">
        <v>7</v>
      </c>
      <c r="C9313" s="243">
        <v>97.844324</v>
      </c>
      <c r="D9313" s="244">
        <v>7.2796177055999998</v>
      </c>
      <c r="E9313" s="245">
        <v>105.1239417056</v>
      </c>
    </row>
    <row r="9314" spans="1:5" x14ac:dyDescent="0.2">
      <c r="A9314" s="232">
        <v>44584.291666659999</v>
      </c>
      <c r="B9314" s="231">
        <v>8</v>
      </c>
      <c r="C9314" s="243">
        <v>96.621682000000007</v>
      </c>
      <c r="D9314" s="244">
        <v>7.1886531407999996</v>
      </c>
      <c r="E9314" s="245">
        <v>103.81033514080001</v>
      </c>
    </row>
    <row r="9315" spans="1:5" x14ac:dyDescent="0.2">
      <c r="A9315" s="232">
        <v>44584.333333330003</v>
      </c>
      <c r="B9315" s="231">
        <v>9</v>
      </c>
      <c r="C9315" s="243">
        <v>95.973379000000008</v>
      </c>
      <c r="D9315" s="244">
        <v>7.1404193975999997</v>
      </c>
      <c r="E9315" s="245">
        <v>103.11379839760001</v>
      </c>
    </row>
    <row r="9316" spans="1:5" x14ac:dyDescent="0.2">
      <c r="A9316" s="232">
        <v>44584.375</v>
      </c>
      <c r="B9316" s="231">
        <v>10</v>
      </c>
      <c r="C9316" s="243">
        <v>95.980734999999996</v>
      </c>
      <c r="D9316" s="244">
        <v>7.1409666839999995</v>
      </c>
      <c r="E9316" s="245">
        <v>103.121701684</v>
      </c>
    </row>
    <row r="9317" spans="1:5" x14ac:dyDescent="0.2">
      <c r="A9317" s="232">
        <v>44584.416666659999</v>
      </c>
      <c r="B9317" s="231">
        <v>11</v>
      </c>
      <c r="C9317" s="243">
        <v>96.004583999999994</v>
      </c>
      <c r="D9317" s="244">
        <v>7.1427410495999988</v>
      </c>
      <c r="E9317" s="245">
        <v>103.1473250496</v>
      </c>
    </row>
    <row r="9318" spans="1:5" x14ac:dyDescent="0.2">
      <c r="A9318" s="232">
        <v>44584.458333330003</v>
      </c>
      <c r="B9318" s="231">
        <v>12</v>
      </c>
      <c r="C9318" s="243">
        <v>96.263512000000006</v>
      </c>
      <c r="D9318" s="244">
        <v>7.1620052928</v>
      </c>
      <c r="E9318" s="245">
        <v>103.42551729280001</v>
      </c>
    </row>
    <row r="9319" spans="1:5" x14ac:dyDescent="0.2">
      <c r="A9319" s="232">
        <v>44584.5</v>
      </c>
      <c r="B9319" s="231">
        <v>13</v>
      </c>
      <c r="C9319" s="243">
        <v>98.644750000000002</v>
      </c>
      <c r="D9319" s="244">
        <v>7.3391693999999994</v>
      </c>
      <c r="E9319" s="245">
        <v>105.9839194</v>
      </c>
    </row>
    <row r="9320" spans="1:5" x14ac:dyDescent="0.2">
      <c r="A9320" s="232">
        <v>44584.541666659999</v>
      </c>
      <c r="B9320" s="231">
        <v>14</v>
      </c>
      <c r="C9320" s="243">
        <v>100.44883999999999</v>
      </c>
      <c r="D9320" s="244">
        <v>7.4733936959999987</v>
      </c>
      <c r="E9320" s="245">
        <v>107.92223369599999</v>
      </c>
    </row>
    <row r="9321" spans="1:5" x14ac:dyDescent="0.2">
      <c r="A9321" s="232">
        <v>44584.583333330003</v>
      </c>
      <c r="B9321" s="231">
        <v>15</v>
      </c>
      <c r="C9321" s="243">
        <v>100.534266</v>
      </c>
      <c r="D9321" s="244">
        <v>7.4797493903999994</v>
      </c>
      <c r="E9321" s="245">
        <v>108.0140153904</v>
      </c>
    </row>
    <row r="9322" spans="1:5" x14ac:dyDescent="0.2">
      <c r="A9322" s="232">
        <v>44584.625</v>
      </c>
      <c r="B9322" s="231">
        <v>16</v>
      </c>
      <c r="C9322" s="243">
        <v>100.20598</v>
      </c>
      <c r="D9322" s="244">
        <v>7.4553249119999991</v>
      </c>
      <c r="E9322" s="245">
        <v>107.66130491199999</v>
      </c>
    </row>
    <row r="9323" spans="1:5" x14ac:dyDescent="0.2">
      <c r="A9323" s="232">
        <v>44584.666666659999</v>
      </c>
      <c r="B9323" s="231">
        <v>17</v>
      </c>
      <c r="C9323" s="243">
        <v>100.36426</v>
      </c>
      <c r="D9323" s="244">
        <v>7.4671009439999994</v>
      </c>
      <c r="E9323" s="245">
        <v>107.831360944</v>
      </c>
    </row>
    <row r="9324" spans="1:5" x14ac:dyDescent="0.2">
      <c r="A9324" s="232">
        <v>44584.708333330003</v>
      </c>
      <c r="B9324" s="231">
        <v>18</v>
      </c>
      <c r="C9324" s="243">
        <v>105.052792</v>
      </c>
      <c r="D9324" s="244">
        <v>7.815927724799999</v>
      </c>
      <c r="E9324" s="245">
        <v>112.8687197248</v>
      </c>
    </row>
    <row r="9325" spans="1:5" x14ac:dyDescent="0.2">
      <c r="A9325" s="232">
        <v>44584.75</v>
      </c>
      <c r="B9325" s="231">
        <v>19</v>
      </c>
      <c r="C9325" s="243">
        <v>104.99061400000001</v>
      </c>
      <c r="D9325" s="244">
        <v>7.8113016815999998</v>
      </c>
      <c r="E9325" s="245">
        <v>112.80191568160001</v>
      </c>
    </row>
    <row r="9326" spans="1:5" x14ac:dyDescent="0.2">
      <c r="A9326" s="232">
        <v>44584.791666659999</v>
      </c>
      <c r="B9326" s="231">
        <v>20</v>
      </c>
      <c r="C9326" s="243">
        <v>103.52074</v>
      </c>
      <c r="D9326" s="244">
        <v>7.7019430559999993</v>
      </c>
      <c r="E9326" s="245">
        <v>111.22268305600001</v>
      </c>
    </row>
    <row r="9327" spans="1:5" x14ac:dyDescent="0.2">
      <c r="A9327" s="232">
        <v>44584.833333330003</v>
      </c>
      <c r="B9327" s="231">
        <v>21</v>
      </c>
      <c r="C9327" s="243">
        <v>103.529741</v>
      </c>
      <c r="D9327" s="244">
        <v>7.7026127303999994</v>
      </c>
      <c r="E9327" s="245">
        <v>111.23235373040001</v>
      </c>
    </row>
    <row r="9328" spans="1:5" x14ac:dyDescent="0.2">
      <c r="A9328" s="232">
        <v>44584.875</v>
      </c>
      <c r="B9328" s="231">
        <v>22</v>
      </c>
      <c r="C9328" s="243">
        <v>101.68038900000001</v>
      </c>
      <c r="D9328" s="244">
        <v>7.5650209415999994</v>
      </c>
      <c r="E9328" s="245">
        <v>109.2454099416</v>
      </c>
    </row>
    <row r="9329" spans="1:5" x14ac:dyDescent="0.2">
      <c r="A9329" s="232">
        <v>44584.916666659999</v>
      </c>
      <c r="B9329" s="231">
        <v>23</v>
      </c>
      <c r="C9329" s="243">
        <v>94.911874000000012</v>
      </c>
      <c r="D9329" s="244">
        <v>7.0614434256000003</v>
      </c>
      <c r="E9329" s="245">
        <v>101.97331742560002</v>
      </c>
    </row>
    <row r="9330" spans="1:5" x14ac:dyDescent="0.2">
      <c r="A9330" s="232">
        <v>44584.958333330003</v>
      </c>
      <c r="B9330" s="231">
        <v>24</v>
      </c>
      <c r="C9330" s="243">
        <v>91.11833399999999</v>
      </c>
      <c r="D9330" s="244">
        <v>6.7792040495999988</v>
      </c>
      <c r="E9330" s="245">
        <v>97.897538049599987</v>
      </c>
    </row>
    <row r="9331" spans="1:5" x14ac:dyDescent="0.2">
      <c r="A9331" s="232">
        <v>44585</v>
      </c>
      <c r="B9331" s="231">
        <v>1</v>
      </c>
      <c r="C9331" s="243">
        <v>91.003835000000009</v>
      </c>
      <c r="D9331" s="244">
        <v>6.7706853240000004</v>
      </c>
      <c r="E9331" s="245">
        <v>97.774520324000008</v>
      </c>
    </row>
    <row r="9332" spans="1:5" x14ac:dyDescent="0.2">
      <c r="A9332" s="232">
        <v>44585.041666659999</v>
      </c>
      <c r="B9332" s="231">
        <v>2</v>
      </c>
      <c r="C9332" s="243">
        <v>89.734878999999992</v>
      </c>
      <c r="D9332" s="244">
        <v>6.6762749975999993</v>
      </c>
      <c r="E9332" s="245">
        <v>96.411153997599996</v>
      </c>
    </row>
    <row r="9333" spans="1:5" x14ac:dyDescent="0.2">
      <c r="A9333" s="232">
        <v>44585.083333330003</v>
      </c>
      <c r="B9333" s="231">
        <v>3</v>
      </c>
      <c r="C9333" s="243">
        <v>88.108795000000001</v>
      </c>
      <c r="D9333" s="244">
        <v>6.5552943479999994</v>
      </c>
      <c r="E9333" s="245">
        <v>94.664089348000005</v>
      </c>
    </row>
    <row r="9334" spans="1:5" x14ac:dyDescent="0.2">
      <c r="A9334" s="232">
        <v>44585.125</v>
      </c>
      <c r="B9334" s="231">
        <v>4</v>
      </c>
      <c r="C9334" s="243">
        <v>89.616787000000002</v>
      </c>
      <c r="D9334" s="244">
        <v>6.6674889527999994</v>
      </c>
      <c r="E9334" s="245">
        <v>96.284275952800002</v>
      </c>
    </row>
    <row r="9335" spans="1:5" x14ac:dyDescent="0.2">
      <c r="A9335" s="232">
        <v>44585.166666659999</v>
      </c>
      <c r="B9335" s="231">
        <v>5</v>
      </c>
      <c r="C9335" s="243">
        <v>95.085577999999998</v>
      </c>
      <c r="D9335" s="244">
        <v>7.074367003199999</v>
      </c>
      <c r="E9335" s="245">
        <v>102.15994500319999</v>
      </c>
    </row>
    <row r="9336" spans="1:5" x14ac:dyDescent="0.2">
      <c r="A9336" s="232">
        <v>44585.208333330003</v>
      </c>
      <c r="B9336" s="231">
        <v>6</v>
      </c>
      <c r="C9336" s="243">
        <v>101.66203999999999</v>
      </c>
      <c r="D9336" s="244">
        <v>7.5636557759999983</v>
      </c>
      <c r="E9336" s="245">
        <v>109.22569577599999</v>
      </c>
    </row>
    <row r="9337" spans="1:5" x14ac:dyDescent="0.2">
      <c r="A9337" s="232">
        <v>44585.25</v>
      </c>
      <c r="B9337" s="231">
        <v>7</v>
      </c>
      <c r="C9337" s="243">
        <v>109.549944</v>
      </c>
      <c r="D9337" s="244">
        <v>8.1505158335999983</v>
      </c>
      <c r="E9337" s="245">
        <v>117.70045983359999</v>
      </c>
    </row>
    <row r="9338" spans="1:5" x14ac:dyDescent="0.2">
      <c r="A9338" s="232">
        <v>44585.291666659999</v>
      </c>
      <c r="B9338" s="231">
        <v>8</v>
      </c>
      <c r="C9338" s="243">
        <v>113.344579</v>
      </c>
      <c r="D9338" s="244">
        <v>8.4328366775999992</v>
      </c>
      <c r="E9338" s="245">
        <v>121.77741567759999</v>
      </c>
    </row>
    <row r="9339" spans="1:5" x14ac:dyDescent="0.2">
      <c r="A9339" s="232">
        <v>44585.333333330003</v>
      </c>
      <c r="B9339" s="231">
        <v>9</v>
      </c>
      <c r="C9339" s="243">
        <v>114.827814</v>
      </c>
      <c r="D9339" s="244">
        <v>8.5431893615999996</v>
      </c>
      <c r="E9339" s="245">
        <v>123.3710033616</v>
      </c>
    </row>
    <row r="9340" spans="1:5" x14ac:dyDescent="0.2">
      <c r="A9340" s="232">
        <v>44585.375</v>
      </c>
      <c r="B9340" s="231">
        <v>10</v>
      </c>
      <c r="C9340" s="243">
        <v>116.31623500000001</v>
      </c>
      <c r="D9340" s="244">
        <v>8.6539278839999998</v>
      </c>
      <c r="E9340" s="245">
        <v>124.970162884</v>
      </c>
    </row>
    <row r="9341" spans="1:5" x14ac:dyDescent="0.2">
      <c r="A9341" s="232">
        <v>44585.416666659999</v>
      </c>
      <c r="B9341" s="231">
        <v>11</v>
      </c>
      <c r="C9341" s="243">
        <v>114.96737400000001</v>
      </c>
      <c r="D9341" s="244">
        <v>8.5535726255999993</v>
      </c>
      <c r="E9341" s="245">
        <v>123.5209466256</v>
      </c>
    </row>
    <row r="9342" spans="1:5" x14ac:dyDescent="0.2">
      <c r="A9342" s="232">
        <v>44585.458333330003</v>
      </c>
      <c r="B9342" s="231">
        <v>12</v>
      </c>
      <c r="C9342" s="243">
        <v>114.226996</v>
      </c>
      <c r="D9342" s="244">
        <v>8.498488502399999</v>
      </c>
      <c r="E9342" s="245">
        <v>122.72548450239999</v>
      </c>
    </row>
    <row r="9343" spans="1:5" x14ac:dyDescent="0.2">
      <c r="A9343" s="232">
        <v>44585.5</v>
      </c>
      <c r="B9343" s="231">
        <v>13</v>
      </c>
      <c r="C9343" s="243">
        <v>114.466506</v>
      </c>
      <c r="D9343" s="244">
        <v>8.5163080463999989</v>
      </c>
      <c r="E9343" s="245">
        <v>122.98281404639999</v>
      </c>
    </row>
    <row r="9344" spans="1:5" x14ac:dyDescent="0.2">
      <c r="A9344" s="232">
        <v>44585.541666659999</v>
      </c>
      <c r="B9344" s="231">
        <v>14</v>
      </c>
      <c r="C9344" s="243">
        <v>112.23654999999999</v>
      </c>
      <c r="D9344" s="244">
        <v>8.3503993199999993</v>
      </c>
      <c r="E9344" s="245">
        <v>120.58694931999999</v>
      </c>
    </row>
    <row r="9345" spans="1:5" x14ac:dyDescent="0.2">
      <c r="A9345" s="232">
        <v>44585.583333330003</v>
      </c>
      <c r="B9345" s="231">
        <v>15</v>
      </c>
      <c r="C9345" s="243">
        <v>112.202004</v>
      </c>
      <c r="D9345" s="244">
        <v>8.3478290976</v>
      </c>
      <c r="E9345" s="245">
        <v>120.5498330976</v>
      </c>
    </row>
    <row r="9346" spans="1:5" x14ac:dyDescent="0.2">
      <c r="A9346" s="232">
        <v>44585.625</v>
      </c>
      <c r="B9346" s="231">
        <v>16</v>
      </c>
      <c r="C9346" s="243">
        <v>110.289401</v>
      </c>
      <c r="D9346" s="244">
        <v>8.2055314343999992</v>
      </c>
      <c r="E9346" s="245">
        <v>118.4949324344</v>
      </c>
    </row>
    <row r="9347" spans="1:5" x14ac:dyDescent="0.2">
      <c r="A9347" s="232">
        <v>44585.666666659999</v>
      </c>
      <c r="B9347" s="231">
        <v>17</v>
      </c>
      <c r="C9347" s="243">
        <v>106.941755</v>
      </c>
      <c r="D9347" s="244">
        <v>7.9564665719999992</v>
      </c>
      <c r="E9347" s="245">
        <v>114.898221572</v>
      </c>
    </row>
    <row r="9348" spans="1:5" x14ac:dyDescent="0.2">
      <c r="A9348" s="232">
        <v>44585.708333330003</v>
      </c>
      <c r="B9348" s="231">
        <v>18</v>
      </c>
      <c r="C9348" s="243">
        <v>111.47821300000001</v>
      </c>
      <c r="D9348" s="244">
        <v>8.2939790472000006</v>
      </c>
      <c r="E9348" s="245">
        <v>119.77219204720001</v>
      </c>
    </row>
    <row r="9349" spans="1:5" x14ac:dyDescent="0.2">
      <c r="A9349" s="232">
        <v>44585.75</v>
      </c>
      <c r="B9349" s="231">
        <v>19</v>
      </c>
      <c r="C9349" s="243">
        <v>111.03310400000001</v>
      </c>
      <c r="D9349" s="244">
        <v>8.2608629376000007</v>
      </c>
      <c r="E9349" s="245">
        <v>119.2939669376</v>
      </c>
    </row>
    <row r="9350" spans="1:5" x14ac:dyDescent="0.2">
      <c r="A9350" s="232">
        <v>44585.791666659999</v>
      </c>
      <c r="B9350" s="231">
        <v>20</v>
      </c>
      <c r="C9350" s="243">
        <v>109.066951</v>
      </c>
      <c r="D9350" s="244">
        <v>8.1145811543999997</v>
      </c>
      <c r="E9350" s="245">
        <v>117.1815321544</v>
      </c>
    </row>
    <row r="9351" spans="1:5" x14ac:dyDescent="0.2">
      <c r="A9351" s="232">
        <v>44585.833333330003</v>
      </c>
      <c r="B9351" s="231">
        <v>21</v>
      </c>
      <c r="C9351" s="243">
        <v>108.01306500000001</v>
      </c>
      <c r="D9351" s="244">
        <v>8.036172036</v>
      </c>
      <c r="E9351" s="245">
        <v>116.04923703600001</v>
      </c>
    </row>
    <row r="9352" spans="1:5" x14ac:dyDescent="0.2">
      <c r="A9352" s="232">
        <v>44585.875</v>
      </c>
      <c r="B9352" s="231">
        <v>22</v>
      </c>
      <c r="C9352" s="243">
        <v>106.338443</v>
      </c>
      <c r="D9352" s="244">
        <v>7.9115801591999988</v>
      </c>
      <c r="E9352" s="245">
        <v>114.2500231592</v>
      </c>
    </row>
    <row r="9353" spans="1:5" x14ac:dyDescent="0.2">
      <c r="A9353" s="232">
        <v>44585.916666659999</v>
      </c>
      <c r="B9353" s="231">
        <v>23</v>
      </c>
      <c r="C9353" s="243">
        <v>101.67623599999999</v>
      </c>
      <c r="D9353" s="244">
        <v>7.5647119583999984</v>
      </c>
      <c r="E9353" s="245">
        <v>109.24094795839999</v>
      </c>
    </row>
    <row r="9354" spans="1:5" x14ac:dyDescent="0.2">
      <c r="A9354" s="232">
        <v>44585.958333330003</v>
      </c>
      <c r="B9354" s="231">
        <v>24</v>
      </c>
      <c r="C9354" s="243">
        <v>96.314829000000003</v>
      </c>
      <c r="D9354" s="244">
        <v>7.1658232775999995</v>
      </c>
      <c r="E9354" s="245">
        <v>103.4806522776</v>
      </c>
    </row>
    <row r="9355" spans="1:5" x14ac:dyDescent="0.2">
      <c r="A9355" s="232">
        <v>44586</v>
      </c>
      <c r="B9355" s="231">
        <v>1</v>
      </c>
      <c r="C9355" s="243">
        <v>92.836503000000008</v>
      </c>
      <c r="D9355" s="244">
        <v>6.9070358232000002</v>
      </c>
      <c r="E9355" s="245">
        <v>99.743538823200012</v>
      </c>
    </row>
    <row r="9356" spans="1:5" x14ac:dyDescent="0.2">
      <c r="A9356" s="232">
        <v>44586.041666659999</v>
      </c>
      <c r="B9356" s="231">
        <v>2</v>
      </c>
      <c r="C9356" s="243">
        <v>90.125263000000004</v>
      </c>
      <c r="D9356" s="244">
        <v>6.7053195672000001</v>
      </c>
      <c r="E9356" s="245">
        <v>96.830582567199997</v>
      </c>
    </row>
    <row r="9357" spans="1:5" x14ac:dyDescent="0.2">
      <c r="A9357" s="232">
        <v>44586.083333330003</v>
      </c>
      <c r="B9357" s="231">
        <v>3</v>
      </c>
      <c r="C9357" s="243">
        <v>89.590041999999997</v>
      </c>
      <c r="D9357" s="244">
        <v>6.6654991247999993</v>
      </c>
      <c r="E9357" s="245">
        <v>96.25554112479999</v>
      </c>
    </row>
    <row r="9358" spans="1:5" x14ac:dyDescent="0.2">
      <c r="A9358" s="232">
        <v>44586.125</v>
      </c>
      <c r="B9358" s="231">
        <v>4</v>
      </c>
      <c r="C9358" s="243">
        <v>90.042277999999996</v>
      </c>
      <c r="D9358" s="244">
        <v>6.6991454831999988</v>
      </c>
      <c r="E9358" s="245">
        <v>96.741423483199995</v>
      </c>
    </row>
    <row r="9359" spans="1:5" x14ac:dyDescent="0.2">
      <c r="A9359" s="232">
        <v>44586.166666659999</v>
      </c>
      <c r="B9359" s="231">
        <v>5</v>
      </c>
      <c r="C9359" s="243">
        <v>95.196883000000014</v>
      </c>
      <c r="D9359" s="244">
        <v>7.0826480952000006</v>
      </c>
      <c r="E9359" s="245">
        <v>102.27953109520001</v>
      </c>
    </row>
    <row r="9360" spans="1:5" x14ac:dyDescent="0.2">
      <c r="A9360" s="232">
        <v>44586.208333330003</v>
      </c>
      <c r="B9360" s="231">
        <v>6</v>
      </c>
      <c r="C9360" s="243">
        <v>100.665558</v>
      </c>
      <c r="D9360" s="244">
        <v>7.4895175151999993</v>
      </c>
      <c r="E9360" s="245">
        <v>108.1550755152</v>
      </c>
    </row>
    <row r="9361" spans="1:5" x14ac:dyDescent="0.2">
      <c r="A9361" s="232">
        <v>44586.25</v>
      </c>
      <c r="B9361" s="231">
        <v>7</v>
      </c>
      <c r="C9361" s="243">
        <v>109.576893</v>
      </c>
      <c r="D9361" s="244">
        <v>8.1525208391999993</v>
      </c>
      <c r="E9361" s="245">
        <v>117.72941383919999</v>
      </c>
    </row>
    <row r="9362" spans="1:5" x14ac:dyDescent="0.2">
      <c r="A9362" s="232">
        <v>44586.291666659999</v>
      </c>
      <c r="B9362" s="231">
        <v>8</v>
      </c>
      <c r="C9362" s="243">
        <v>114.816906</v>
      </c>
      <c r="D9362" s="244">
        <v>8.5423778063999993</v>
      </c>
      <c r="E9362" s="245">
        <v>123.3592838064</v>
      </c>
    </row>
    <row r="9363" spans="1:5" x14ac:dyDescent="0.2">
      <c r="A9363" s="232">
        <v>44586.333333330003</v>
      </c>
      <c r="B9363" s="231">
        <v>9</v>
      </c>
      <c r="C9363" s="243">
        <v>117.12020299999999</v>
      </c>
      <c r="D9363" s="244">
        <v>8.7137431031999988</v>
      </c>
      <c r="E9363" s="245">
        <v>125.83394610319999</v>
      </c>
    </row>
    <row r="9364" spans="1:5" x14ac:dyDescent="0.2">
      <c r="A9364" s="232">
        <v>44586.375</v>
      </c>
      <c r="B9364" s="231">
        <v>10</v>
      </c>
      <c r="C9364" s="243">
        <v>119.42595700000001</v>
      </c>
      <c r="D9364" s="244">
        <v>8.8852912007999993</v>
      </c>
      <c r="E9364" s="245">
        <v>128.31124820080001</v>
      </c>
    </row>
    <row r="9365" spans="1:5" x14ac:dyDescent="0.2">
      <c r="A9365" s="232">
        <v>44586.416666659999</v>
      </c>
      <c r="B9365" s="231">
        <v>11</v>
      </c>
      <c r="C9365" s="243">
        <v>118.824144</v>
      </c>
      <c r="D9365" s="244">
        <v>8.8405163136000002</v>
      </c>
      <c r="E9365" s="245">
        <v>127.66466031360001</v>
      </c>
    </row>
    <row r="9366" spans="1:5" x14ac:dyDescent="0.2">
      <c r="A9366" s="232">
        <v>44586.458333330003</v>
      </c>
      <c r="B9366" s="231">
        <v>12</v>
      </c>
      <c r="C9366" s="243">
        <v>118.081661</v>
      </c>
      <c r="D9366" s="244">
        <v>8.7852755783999985</v>
      </c>
      <c r="E9366" s="245">
        <v>126.8669365784</v>
      </c>
    </row>
    <row r="9367" spans="1:5" x14ac:dyDescent="0.2">
      <c r="A9367" s="232">
        <v>44586.5</v>
      </c>
      <c r="B9367" s="231">
        <v>13</v>
      </c>
      <c r="C9367" s="243">
        <v>117.753091</v>
      </c>
      <c r="D9367" s="244">
        <v>8.7608299703999997</v>
      </c>
      <c r="E9367" s="245">
        <v>126.51392097039999</v>
      </c>
    </row>
    <row r="9368" spans="1:5" x14ac:dyDescent="0.2">
      <c r="A9368" s="232">
        <v>44586.541666659999</v>
      </c>
      <c r="B9368" s="231">
        <v>14</v>
      </c>
      <c r="C9368" s="243">
        <v>117.116164</v>
      </c>
      <c r="D9368" s="244">
        <v>8.7134426015999988</v>
      </c>
      <c r="E9368" s="245">
        <v>125.82960660159999</v>
      </c>
    </row>
    <row r="9369" spans="1:5" x14ac:dyDescent="0.2">
      <c r="A9369" s="232">
        <v>44586.583333330003</v>
      </c>
      <c r="B9369" s="231">
        <v>15</v>
      </c>
      <c r="C9369" s="243">
        <v>113.72002500000001</v>
      </c>
      <c r="D9369" s="244">
        <v>8.4607698599999992</v>
      </c>
      <c r="E9369" s="245">
        <v>122.18079486000001</v>
      </c>
    </row>
    <row r="9370" spans="1:5" x14ac:dyDescent="0.2">
      <c r="A9370" s="232">
        <v>44586.625</v>
      </c>
      <c r="B9370" s="231">
        <v>16</v>
      </c>
      <c r="C9370" s="243">
        <v>111.289736</v>
      </c>
      <c r="D9370" s="244">
        <v>8.2799563583999998</v>
      </c>
      <c r="E9370" s="245">
        <v>119.5696923584</v>
      </c>
    </row>
    <row r="9371" spans="1:5" x14ac:dyDescent="0.2">
      <c r="A9371" s="232">
        <v>44586.666666659999</v>
      </c>
      <c r="B9371" s="231">
        <v>17</v>
      </c>
      <c r="C9371" s="243">
        <v>109.36158499999999</v>
      </c>
      <c r="D9371" s="244">
        <v>8.1365019239999992</v>
      </c>
      <c r="E9371" s="245">
        <v>117.49808692399999</v>
      </c>
    </row>
    <row r="9372" spans="1:5" x14ac:dyDescent="0.2">
      <c r="A9372" s="232">
        <v>44586.708333330003</v>
      </c>
      <c r="B9372" s="231">
        <v>18</v>
      </c>
      <c r="C9372" s="243">
        <v>113.47208499999999</v>
      </c>
      <c r="D9372" s="244">
        <v>8.4423231239999996</v>
      </c>
      <c r="E9372" s="245">
        <v>121.91440812399999</v>
      </c>
    </row>
    <row r="9373" spans="1:5" x14ac:dyDescent="0.2">
      <c r="A9373" s="232">
        <v>44586.75</v>
      </c>
      <c r="B9373" s="231">
        <v>19</v>
      </c>
      <c r="C9373" s="243">
        <v>112.207893</v>
      </c>
      <c r="D9373" s="244">
        <v>8.3482672391999984</v>
      </c>
      <c r="E9373" s="245">
        <v>120.5561602392</v>
      </c>
    </row>
    <row r="9374" spans="1:5" x14ac:dyDescent="0.2">
      <c r="A9374" s="232">
        <v>44586.791666659999</v>
      </c>
      <c r="B9374" s="231">
        <v>20</v>
      </c>
      <c r="C9374" s="243">
        <v>109.415795</v>
      </c>
      <c r="D9374" s="244">
        <v>8.1405351479999997</v>
      </c>
      <c r="E9374" s="245">
        <v>117.556330148</v>
      </c>
    </row>
    <row r="9375" spans="1:5" x14ac:dyDescent="0.2">
      <c r="A9375" s="232">
        <v>44586.833333330003</v>
      </c>
      <c r="B9375" s="231">
        <v>21</v>
      </c>
      <c r="C9375" s="243">
        <v>107.45741699999999</v>
      </c>
      <c r="D9375" s="244">
        <v>7.9948318247999985</v>
      </c>
      <c r="E9375" s="245">
        <v>115.45224882479999</v>
      </c>
    </row>
    <row r="9376" spans="1:5" x14ac:dyDescent="0.2">
      <c r="A9376" s="232">
        <v>44586.875</v>
      </c>
      <c r="B9376" s="231">
        <v>22</v>
      </c>
      <c r="C9376" s="243">
        <v>104.81571700000001</v>
      </c>
      <c r="D9376" s="244">
        <v>7.7982893447999997</v>
      </c>
      <c r="E9376" s="245">
        <v>112.6140063448</v>
      </c>
    </row>
    <row r="9377" spans="1:5" x14ac:dyDescent="0.2">
      <c r="A9377" s="232">
        <v>44586.916666659999</v>
      </c>
      <c r="B9377" s="231">
        <v>23</v>
      </c>
      <c r="C9377" s="243">
        <v>101.199124</v>
      </c>
      <c r="D9377" s="244">
        <v>7.5292148255999995</v>
      </c>
      <c r="E9377" s="245">
        <v>108.72833882559999</v>
      </c>
    </row>
    <row r="9378" spans="1:5" x14ac:dyDescent="0.2">
      <c r="A9378" s="232">
        <v>44586.958333330003</v>
      </c>
      <c r="B9378" s="231">
        <v>24</v>
      </c>
      <c r="C9378" s="243">
        <v>97.70009300000001</v>
      </c>
      <c r="D9378" s="244">
        <v>7.2688869191999999</v>
      </c>
      <c r="E9378" s="245">
        <v>104.96897991920001</v>
      </c>
    </row>
    <row r="9379" spans="1:5" x14ac:dyDescent="0.2">
      <c r="A9379" s="232">
        <v>44587</v>
      </c>
      <c r="B9379" s="231">
        <v>1</v>
      </c>
      <c r="C9379" s="243">
        <v>93.840997999999999</v>
      </c>
      <c r="D9379" s="244">
        <v>6.9817702511999995</v>
      </c>
      <c r="E9379" s="245">
        <v>100.8227682512</v>
      </c>
    </row>
    <row r="9380" spans="1:5" x14ac:dyDescent="0.2">
      <c r="A9380" s="232">
        <v>44587.041666659999</v>
      </c>
      <c r="B9380" s="231">
        <v>2</v>
      </c>
      <c r="C9380" s="243">
        <v>90.826175000000006</v>
      </c>
      <c r="D9380" s="244">
        <v>6.7574674200000002</v>
      </c>
      <c r="E9380" s="245">
        <v>97.583642420000004</v>
      </c>
    </row>
    <row r="9381" spans="1:5" x14ac:dyDescent="0.2">
      <c r="A9381" s="232">
        <v>44587.083333330003</v>
      </c>
      <c r="B9381" s="231">
        <v>3</v>
      </c>
      <c r="C9381" s="243">
        <v>89.825419999999994</v>
      </c>
      <c r="D9381" s="244">
        <v>6.6830112479999988</v>
      </c>
      <c r="E9381" s="245">
        <v>96.508431247999994</v>
      </c>
    </row>
    <row r="9382" spans="1:5" x14ac:dyDescent="0.2">
      <c r="A9382" s="232">
        <v>44587.125</v>
      </c>
      <c r="B9382" s="231">
        <v>4</v>
      </c>
      <c r="C9382" s="243">
        <v>89.898264000000012</v>
      </c>
      <c r="D9382" s="244">
        <v>6.6884308416000007</v>
      </c>
      <c r="E9382" s="245">
        <v>96.586694841600007</v>
      </c>
    </row>
    <row r="9383" spans="1:5" x14ac:dyDescent="0.2">
      <c r="A9383" s="232">
        <v>44587.166666659999</v>
      </c>
      <c r="B9383" s="231">
        <v>5</v>
      </c>
      <c r="C9383" s="243">
        <v>95.976990999999998</v>
      </c>
      <c r="D9383" s="244">
        <v>7.1406881303999992</v>
      </c>
      <c r="E9383" s="245">
        <v>103.11767913039999</v>
      </c>
    </row>
    <row r="9384" spans="1:5" x14ac:dyDescent="0.2">
      <c r="A9384" s="232">
        <v>44587.208333330003</v>
      </c>
      <c r="B9384" s="231">
        <v>6</v>
      </c>
      <c r="C9384" s="243">
        <v>103.03862100000001</v>
      </c>
      <c r="D9384" s="244">
        <v>7.6660734023999995</v>
      </c>
      <c r="E9384" s="245">
        <v>110.70469440240001</v>
      </c>
    </row>
    <row r="9385" spans="1:5" x14ac:dyDescent="0.2">
      <c r="A9385" s="232">
        <v>44587.25</v>
      </c>
      <c r="B9385" s="231">
        <v>7</v>
      </c>
      <c r="C9385" s="243">
        <v>110.147659</v>
      </c>
      <c r="D9385" s="244">
        <v>8.1949858296000002</v>
      </c>
      <c r="E9385" s="245">
        <v>118.3426448296</v>
      </c>
    </row>
    <row r="9386" spans="1:5" x14ac:dyDescent="0.2">
      <c r="A9386" s="232">
        <v>44587.291666659999</v>
      </c>
      <c r="B9386" s="231">
        <v>8</v>
      </c>
      <c r="C9386" s="243">
        <v>113.820425</v>
      </c>
      <c r="D9386" s="244">
        <v>8.4682396199999985</v>
      </c>
      <c r="E9386" s="245">
        <v>122.28866461999999</v>
      </c>
    </row>
    <row r="9387" spans="1:5" x14ac:dyDescent="0.2">
      <c r="A9387" s="232">
        <v>44587.333333330003</v>
      </c>
      <c r="B9387" s="231">
        <v>9</v>
      </c>
      <c r="C9387" s="243">
        <v>115.849571</v>
      </c>
      <c r="D9387" s="244">
        <v>8.6192080823999984</v>
      </c>
      <c r="E9387" s="245">
        <v>124.46877908239999</v>
      </c>
    </row>
    <row r="9388" spans="1:5" x14ac:dyDescent="0.2">
      <c r="A9388" s="232">
        <v>44587.375</v>
      </c>
      <c r="B9388" s="231">
        <v>10</v>
      </c>
      <c r="C9388" s="243">
        <v>117.22628399999999</v>
      </c>
      <c r="D9388" s="244">
        <v>8.7216355295999985</v>
      </c>
      <c r="E9388" s="245">
        <v>125.94791952959999</v>
      </c>
    </row>
    <row r="9389" spans="1:5" x14ac:dyDescent="0.2">
      <c r="A9389" s="232">
        <v>44587.416666659999</v>
      </c>
      <c r="B9389" s="231">
        <v>11</v>
      </c>
      <c r="C9389" s="243">
        <v>117.07553999999999</v>
      </c>
      <c r="D9389" s="244">
        <v>8.7104201759999977</v>
      </c>
      <c r="E9389" s="245">
        <v>125.78596017599999</v>
      </c>
    </row>
    <row r="9390" spans="1:5" x14ac:dyDescent="0.2">
      <c r="A9390" s="232">
        <v>44587.458333330003</v>
      </c>
      <c r="B9390" s="231">
        <v>12</v>
      </c>
      <c r="C9390" s="243">
        <v>116.53304299999999</v>
      </c>
      <c r="D9390" s="244">
        <v>8.6700583991999984</v>
      </c>
      <c r="E9390" s="245">
        <v>125.20310139919999</v>
      </c>
    </row>
    <row r="9391" spans="1:5" x14ac:dyDescent="0.2">
      <c r="A9391" s="232">
        <v>44587.5</v>
      </c>
      <c r="B9391" s="231">
        <v>13</v>
      </c>
      <c r="C9391" s="243">
        <v>115.644306</v>
      </c>
      <c r="D9391" s="244">
        <v>8.6039363663999993</v>
      </c>
      <c r="E9391" s="245">
        <v>124.24824236640001</v>
      </c>
    </row>
    <row r="9392" spans="1:5" x14ac:dyDescent="0.2">
      <c r="A9392" s="232">
        <v>44587.541666659999</v>
      </c>
      <c r="B9392" s="231">
        <v>14</v>
      </c>
      <c r="C9392" s="243">
        <v>115.218057</v>
      </c>
      <c r="D9392" s="244">
        <v>8.5722234408000002</v>
      </c>
      <c r="E9392" s="245">
        <v>123.7902804408</v>
      </c>
    </row>
    <row r="9393" spans="1:5" x14ac:dyDescent="0.2">
      <c r="A9393" s="232">
        <v>44587.583333330003</v>
      </c>
      <c r="B9393" s="231">
        <v>15</v>
      </c>
      <c r="C9393" s="243">
        <v>113.20121800000001</v>
      </c>
      <c r="D9393" s="244">
        <v>8.422170619200001</v>
      </c>
      <c r="E9393" s="245">
        <v>121.62338861920001</v>
      </c>
    </row>
    <row r="9394" spans="1:5" x14ac:dyDescent="0.2">
      <c r="A9394" s="232">
        <v>44587.625</v>
      </c>
      <c r="B9394" s="231">
        <v>16</v>
      </c>
      <c r="C9394" s="243">
        <v>113.85197600000001</v>
      </c>
      <c r="D9394" s="244">
        <v>8.4705870143999995</v>
      </c>
      <c r="E9394" s="245">
        <v>122.3225630144</v>
      </c>
    </row>
    <row r="9395" spans="1:5" x14ac:dyDescent="0.2">
      <c r="A9395" s="232">
        <v>44587.666666659999</v>
      </c>
      <c r="B9395" s="231">
        <v>17</v>
      </c>
      <c r="C9395" s="243">
        <v>112.89603000000001</v>
      </c>
      <c r="D9395" s="244">
        <v>8.3994646320000008</v>
      </c>
      <c r="E9395" s="245">
        <v>121.29549463200001</v>
      </c>
    </row>
    <row r="9396" spans="1:5" x14ac:dyDescent="0.2">
      <c r="A9396" s="232">
        <v>44587.708333330003</v>
      </c>
      <c r="B9396" s="231">
        <v>18</v>
      </c>
      <c r="C9396" s="243">
        <v>116.782839</v>
      </c>
      <c r="D9396" s="244">
        <v>8.6886432215999996</v>
      </c>
      <c r="E9396" s="245">
        <v>125.4714822216</v>
      </c>
    </row>
    <row r="9397" spans="1:5" x14ac:dyDescent="0.2">
      <c r="A9397" s="232">
        <v>44587.75</v>
      </c>
      <c r="B9397" s="231">
        <v>19</v>
      </c>
      <c r="C9397" s="243">
        <v>116.38496000000001</v>
      </c>
      <c r="D9397" s="244">
        <v>8.6590410240000004</v>
      </c>
      <c r="E9397" s="245">
        <v>125.04400102400001</v>
      </c>
    </row>
    <row r="9398" spans="1:5" x14ac:dyDescent="0.2">
      <c r="A9398" s="232">
        <v>44587.791666659999</v>
      </c>
      <c r="B9398" s="231">
        <v>20</v>
      </c>
      <c r="C9398" s="243">
        <v>112.528426</v>
      </c>
      <c r="D9398" s="244">
        <v>8.3721148943999992</v>
      </c>
      <c r="E9398" s="245">
        <v>120.9005408944</v>
      </c>
    </row>
    <row r="9399" spans="1:5" x14ac:dyDescent="0.2">
      <c r="A9399" s="232">
        <v>44587.833333330003</v>
      </c>
      <c r="B9399" s="231">
        <v>21</v>
      </c>
      <c r="C9399" s="243">
        <v>108.372418</v>
      </c>
      <c r="D9399" s="244">
        <v>8.062907899199999</v>
      </c>
      <c r="E9399" s="245">
        <v>116.4353258992</v>
      </c>
    </row>
    <row r="9400" spans="1:5" x14ac:dyDescent="0.2">
      <c r="A9400" s="232">
        <v>44587.875</v>
      </c>
      <c r="B9400" s="231">
        <v>22</v>
      </c>
      <c r="C9400" s="243">
        <v>105.5652</v>
      </c>
      <c r="D9400" s="244">
        <v>7.85405088</v>
      </c>
      <c r="E9400" s="245">
        <v>113.41925088000001</v>
      </c>
    </row>
    <row r="9401" spans="1:5" x14ac:dyDescent="0.2">
      <c r="A9401" s="232">
        <v>44587.916666659999</v>
      </c>
      <c r="B9401" s="231">
        <v>23</v>
      </c>
      <c r="C9401" s="243">
        <v>99.494243999999995</v>
      </c>
      <c r="D9401" s="244">
        <v>7.4023717535999989</v>
      </c>
      <c r="E9401" s="245">
        <v>106.89661575359999</v>
      </c>
    </row>
    <row r="9402" spans="1:5" x14ac:dyDescent="0.2">
      <c r="A9402" s="232">
        <v>44587.958333330003</v>
      </c>
      <c r="B9402" s="231">
        <v>24</v>
      </c>
      <c r="C9402" s="243">
        <v>95.272669000000008</v>
      </c>
      <c r="D9402" s="244">
        <v>7.0882865735999996</v>
      </c>
      <c r="E9402" s="245">
        <v>102.36095557360001</v>
      </c>
    </row>
    <row r="9403" spans="1:5" x14ac:dyDescent="0.2">
      <c r="A9403" s="232">
        <v>44588</v>
      </c>
      <c r="B9403" s="231">
        <v>1</v>
      </c>
      <c r="C9403" s="243">
        <v>92.387298999999999</v>
      </c>
      <c r="D9403" s="244">
        <v>6.8736150455999994</v>
      </c>
      <c r="E9403" s="245">
        <v>99.260914045600003</v>
      </c>
    </row>
    <row r="9404" spans="1:5" x14ac:dyDescent="0.2">
      <c r="A9404" s="232">
        <v>44588.041666659999</v>
      </c>
      <c r="B9404" s="231">
        <v>2</v>
      </c>
      <c r="C9404" s="243">
        <v>89.915387999999993</v>
      </c>
      <c r="D9404" s="244">
        <v>6.6897048671999988</v>
      </c>
      <c r="E9404" s="245">
        <v>96.605092867199986</v>
      </c>
    </row>
    <row r="9405" spans="1:5" x14ac:dyDescent="0.2">
      <c r="A9405" s="232">
        <v>44588.083333330003</v>
      </c>
      <c r="B9405" s="231">
        <v>3</v>
      </c>
      <c r="C9405" s="243">
        <v>89.354996</v>
      </c>
      <c r="D9405" s="244">
        <v>6.6480117023999998</v>
      </c>
      <c r="E9405" s="245">
        <v>96.003007702399998</v>
      </c>
    </row>
    <row r="9406" spans="1:5" x14ac:dyDescent="0.2">
      <c r="A9406" s="232">
        <v>44588.125</v>
      </c>
      <c r="B9406" s="231">
        <v>4</v>
      </c>
      <c r="C9406" s="243">
        <v>90.117232000000001</v>
      </c>
      <c r="D9406" s="244">
        <v>6.7047220608</v>
      </c>
      <c r="E9406" s="245">
        <v>96.821954060799996</v>
      </c>
    </row>
    <row r="9407" spans="1:5" x14ac:dyDescent="0.2">
      <c r="A9407" s="232">
        <v>44588.166666659999</v>
      </c>
      <c r="B9407" s="231">
        <v>5</v>
      </c>
      <c r="C9407" s="243">
        <v>95.247023000000013</v>
      </c>
      <c r="D9407" s="244">
        <v>7.0863785112000004</v>
      </c>
      <c r="E9407" s="245">
        <v>102.33340151120001</v>
      </c>
    </row>
    <row r="9408" spans="1:5" x14ac:dyDescent="0.2">
      <c r="A9408" s="232">
        <v>44588.208333330003</v>
      </c>
      <c r="B9408" s="231">
        <v>6</v>
      </c>
      <c r="C9408" s="243">
        <v>102.355459</v>
      </c>
      <c r="D9408" s="244">
        <v>7.615246149599999</v>
      </c>
      <c r="E9408" s="245">
        <v>109.97070514959999</v>
      </c>
    </row>
    <row r="9409" spans="1:5" x14ac:dyDescent="0.2">
      <c r="A9409" s="232">
        <v>44588.25</v>
      </c>
      <c r="B9409" s="231">
        <v>7</v>
      </c>
      <c r="C9409" s="243">
        <v>111.25711899999999</v>
      </c>
      <c r="D9409" s="244">
        <v>8.2775296535999985</v>
      </c>
      <c r="E9409" s="245">
        <v>119.53464865359999</v>
      </c>
    </row>
    <row r="9410" spans="1:5" x14ac:dyDescent="0.2">
      <c r="A9410" s="232">
        <v>44588.291666659999</v>
      </c>
      <c r="B9410" s="231">
        <v>8</v>
      </c>
      <c r="C9410" s="243">
        <v>114.47350200000001</v>
      </c>
      <c r="D9410" s="244">
        <v>8.5168285487999995</v>
      </c>
      <c r="E9410" s="245">
        <v>122.99033054880002</v>
      </c>
    </row>
    <row r="9411" spans="1:5" x14ac:dyDescent="0.2">
      <c r="A9411" s="232">
        <v>44588.333333330003</v>
      </c>
      <c r="B9411" s="231">
        <v>9</v>
      </c>
      <c r="C9411" s="243">
        <v>116.019583</v>
      </c>
      <c r="D9411" s="244">
        <v>8.6318569751999998</v>
      </c>
      <c r="E9411" s="245">
        <v>124.65143997519999</v>
      </c>
    </row>
    <row r="9412" spans="1:5" x14ac:dyDescent="0.2">
      <c r="A9412" s="232">
        <v>44588.375</v>
      </c>
      <c r="B9412" s="231">
        <v>10</v>
      </c>
      <c r="C9412" s="243">
        <v>117.79560500000001</v>
      </c>
      <c r="D9412" s="244">
        <v>8.7639930120000002</v>
      </c>
      <c r="E9412" s="245">
        <v>126.55959801200001</v>
      </c>
    </row>
    <row r="9413" spans="1:5" x14ac:dyDescent="0.2">
      <c r="A9413" s="232">
        <v>44588.416666659999</v>
      </c>
      <c r="B9413" s="231">
        <v>11</v>
      </c>
      <c r="C9413" s="243">
        <v>118.070018</v>
      </c>
      <c r="D9413" s="244">
        <v>8.7844093391999998</v>
      </c>
      <c r="E9413" s="245">
        <v>126.8544273392</v>
      </c>
    </row>
    <row r="9414" spans="1:5" x14ac:dyDescent="0.2">
      <c r="A9414" s="232">
        <v>44588.458333330003</v>
      </c>
      <c r="B9414" s="231">
        <v>12</v>
      </c>
      <c r="C9414" s="243">
        <v>118.708213</v>
      </c>
      <c r="D9414" s="244">
        <v>8.8318910471999992</v>
      </c>
      <c r="E9414" s="245">
        <v>127.5401040472</v>
      </c>
    </row>
    <row r="9415" spans="1:5" x14ac:dyDescent="0.2">
      <c r="A9415" s="232">
        <v>44588.5</v>
      </c>
      <c r="B9415" s="231">
        <v>13</v>
      </c>
      <c r="C9415" s="243">
        <v>116.01838500000001</v>
      </c>
      <c r="D9415" s="244">
        <v>8.6317678440000005</v>
      </c>
      <c r="E9415" s="245">
        <v>124.650152844</v>
      </c>
    </row>
    <row r="9416" spans="1:5" x14ac:dyDescent="0.2">
      <c r="A9416" s="232">
        <v>44588.541666659999</v>
      </c>
      <c r="B9416" s="231">
        <v>14</v>
      </c>
      <c r="C9416" s="243">
        <v>116.35681500000001</v>
      </c>
      <c r="D9416" s="244">
        <v>8.656947036</v>
      </c>
      <c r="E9416" s="245">
        <v>125.01376203600002</v>
      </c>
    </row>
    <row r="9417" spans="1:5" x14ac:dyDescent="0.2">
      <c r="A9417" s="232">
        <v>44588.583333330003</v>
      </c>
      <c r="B9417" s="231">
        <v>15</v>
      </c>
      <c r="C9417" s="243">
        <v>114.281463</v>
      </c>
      <c r="D9417" s="244">
        <v>8.5025408471999988</v>
      </c>
      <c r="E9417" s="245">
        <v>122.7840038472</v>
      </c>
    </row>
    <row r="9418" spans="1:5" x14ac:dyDescent="0.2">
      <c r="A9418" s="232">
        <v>44588.625</v>
      </c>
      <c r="B9418" s="231">
        <v>16</v>
      </c>
      <c r="C9418" s="243">
        <v>112.923772</v>
      </c>
      <c r="D9418" s="244">
        <v>8.4015286367999984</v>
      </c>
      <c r="E9418" s="245">
        <v>121.32530063679999</v>
      </c>
    </row>
    <row r="9419" spans="1:5" x14ac:dyDescent="0.2">
      <c r="A9419" s="232">
        <v>44588.666666659999</v>
      </c>
      <c r="B9419" s="231">
        <v>17</v>
      </c>
      <c r="C9419" s="243">
        <v>113.10566800000001</v>
      </c>
      <c r="D9419" s="244">
        <v>8.4150616992000007</v>
      </c>
      <c r="E9419" s="245">
        <v>121.5207296992</v>
      </c>
    </row>
    <row r="9420" spans="1:5" x14ac:dyDescent="0.2">
      <c r="A9420" s="232">
        <v>44588.708333330003</v>
      </c>
      <c r="B9420" s="231">
        <v>18</v>
      </c>
      <c r="C9420" s="243">
        <v>115.840558</v>
      </c>
      <c r="D9420" s="244">
        <v>8.6185375151999999</v>
      </c>
      <c r="E9420" s="245">
        <v>124.4590955152</v>
      </c>
    </row>
    <row r="9421" spans="1:5" x14ac:dyDescent="0.2">
      <c r="A9421" s="232">
        <v>44588.75</v>
      </c>
      <c r="B9421" s="231">
        <v>19</v>
      </c>
      <c r="C9421" s="243">
        <v>115.03738800000001</v>
      </c>
      <c r="D9421" s="244">
        <v>8.5587816671999999</v>
      </c>
      <c r="E9421" s="245">
        <v>123.5961696672</v>
      </c>
    </row>
    <row r="9422" spans="1:5" x14ac:dyDescent="0.2">
      <c r="A9422" s="232">
        <v>44588.791666659999</v>
      </c>
      <c r="B9422" s="231">
        <v>20</v>
      </c>
      <c r="C9422" s="243">
        <v>112.10553700000001</v>
      </c>
      <c r="D9422" s="244">
        <v>8.3406519528</v>
      </c>
      <c r="E9422" s="245">
        <v>120.44618895280001</v>
      </c>
    </row>
    <row r="9423" spans="1:5" x14ac:dyDescent="0.2">
      <c r="A9423" s="232">
        <v>44588.833333330003</v>
      </c>
      <c r="B9423" s="231">
        <v>21</v>
      </c>
      <c r="C9423" s="243">
        <v>109.781384</v>
      </c>
      <c r="D9423" s="244">
        <v>8.1677349695999997</v>
      </c>
      <c r="E9423" s="245">
        <v>117.94911896960001</v>
      </c>
    </row>
    <row r="9424" spans="1:5" x14ac:dyDescent="0.2">
      <c r="A9424" s="232">
        <v>44588.875</v>
      </c>
      <c r="B9424" s="231">
        <v>22</v>
      </c>
      <c r="C9424" s="243">
        <v>107.442791</v>
      </c>
      <c r="D9424" s="244">
        <v>7.993743650399999</v>
      </c>
      <c r="E9424" s="245">
        <v>115.43653465040001</v>
      </c>
    </row>
    <row r="9425" spans="1:5" x14ac:dyDescent="0.2">
      <c r="A9425" s="232">
        <v>44588.916666659999</v>
      </c>
      <c r="B9425" s="231">
        <v>23</v>
      </c>
      <c r="C9425" s="243">
        <v>103.515361</v>
      </c>
      <c r="D9425" s="244">
        <v>7.701542858399999</v>
      </c>
      <c r="E9425" s="245">
        <v>111.2169038584</v>
      </c>
    </row>
    <row r="9426" spans="1:5" x14ac:dyDescent="0.2">
      <c r="A9426" s="232">
        <v>44588.958333330003</v>
      </c>
      <c r="B9426" s="231">
        <v>24</v>
      </c>
      <c r="C9426" s="243">
        <v>99.034171000000001</v>
      </c>
      <c r="D9426" s="244">
        <v>7.3681423223999998</v>
      </c>
      <c r="E9426" s="245">
        <v>106.4023133224</v>
      </c>
    </row>
    <row r="9427" spans="1:5" x14ac:dyDescent="0.2">
      <c r="A9427" s="232">
        <v>44589</v>
      </c>
      <c r="B9427" s="231">
        <v>1</v>
      </c>
      <c r="C9427" s="243">
        <v>95.487996999999993</v>
      </c>
      <c r="D9427" s="244">
        <v>7.1043069767999985</v>
      </c>
      <c r="E9427" s="245">
        <v>102.5923039768</v>
      </c>
    </row>
    <row r="9428" spans="1:5" x14ac:dyDescent="0.2">
      <c r="A9428" s="232">
        <v>44589.041666659999</v>
      </c>
      <c r="B9428" s="231">
        <v>2</v>
      </c>
      <c r="C9428" s="243">
        <v>92.691715000000002</v>
      </c>
      <c r="D9428" s="244">
        <v>6.8962635959999998</v>
      </c>
      <c r="E9428" s="245">
        <v>99.587978595999999</v>
      </c>
    </row>
    <row r="9429" spans="1:5" x14ac:dyDescent="0.2">
      <c r="A9429" s="232">
        <v>44589.083333330003</v>
      </c>
      <c r="B9429" s="231">
        <v>3</v>
      </c>
      <c r="C9429" s="243">
        <v>91.909178000000011</v>
      </c>
      <c r="D9429" s="244">
        <v>6.8380428432000002</v>
      </c>
      <c r="E9429" s="245">
        <v>98.747220843200012</v>
      </c>
    </row>
    <row r="9430" spans="1:5" x14ac:dyDescent="0.2">
      <c r="A9430" s="232">
        <v>44589.125</v>
      </c>
      <c r="B9430" s="231">
        <v>4</v>
      </c>
      <c r="C9430" s="243">
        <v>92.507345999999998</v>
      </c>
      <c r="D9430" s="244">
        <v>6.8825465423999992</v>
      </c>
      <c r="E9430" s="245">
        <v>99.389892542399991</v>
      </c>
    </row>
    <row r="9431" spans="1:5" x14ac:dyDescent="0.2">
      <c r="A9431" s="232">
        <v>44589.166666659999</v>
      </c>
      <c r="B9431" s="231">
        <v>5</v>
      </c>
      <c r="C9431" s="243">
        <v>95.297556999999998</v>
      </c>
      <c r="D9431" s="244">
        <v>7.0901382407999991</v>
      </c>
      <c r="E9431" s="245">
        <v>102.3876952408</v>
      </c>
    </row>
    <row r="9432" spans="1:5" x14ac:dyDescent="0.2">
      <c r="A9432" s="232">
        <v>44589.208333330003</v>
      </c>
      <c r="B9432" s="231">
        <v>6</v>
      </c>
      <c r="C9432" s="243">
        <v>100.797538</v>
      </c>
      <c r="D9432" s="244">
        <v>7.4993368271999996</v>
      </c>
      <c r="E9432" s="245">
        <v>108.2968748272</v>
      </c>
    </row>
    <row r="9433" spans="1:5" x14ac:dyDescent="0.2">
      <c r="A9433" s="232">
        <v>44589.25</v>
      </c>
      <c r="B9433" s="231">
        <v>7</v>
      </c>
      <c r="C9433" s="243">
        <v>107.973006</v>
      </c>
      <c r="D9433" s="244">
        <v>8.0331916463999988</v>
      </c>
      <c r="E9433" s="245">
        <v>116.0061976464</v>
      </c>
    </row>
    <row r="9434" spans="1:5" x14ac:dyDescent="0.2">
      <c r="A9434" s="232">
        <v>44589.291666659999</v>
      </c>
      <c r="B9434" s="231">
        <v>8</v>
      </c>
      <c r="C9434" s="243">
        <v>110.97131900000001</v>
      </c>
      <c r="D9434" s="244">
        <v>8.2562661336000005</v>
      </c>
      <c r="E9434" s="245">
        <v>119.2275851336</v>
      </c>
    </row>
    <row r="9435" spans="1:5" x14ac:dyDescent="0.2">
      <c r="A9435" s="232">
        <v>44589.333333330003</v>
      </c>
      <c r="B9435" s="231">
        <v>9</v>
      </c>
      <c r="C9435" s="243">
        <v>112.99736</v>
      </c>
      <c r="D9435" s="244">
        <v>8.4070035839999999</v>
      </c>
      <c r="E9435" s="245">
        <v>121.404363584</v>
      </c>
    </row>
    <row r="9436" spans="1:5" x14ac:dyDescent="0.2">
      <c r="A9436" s="232">
        <v>44589.375</v>
      </c>
      <c r="B9436" s="231">
        <v>10</v>
      </c>
      <c r="C9436" s="243">
        <v>114.188793</v>
      </c>
      <c r="D9436" s="244">
        <v>8.4956461991999994</v>
      </c>
      <c r="E9436" s="245">
        <v>122.6844391992</v>
      </c>
    </row>
    <row r="9437" spans="1:5" x14ac:dyDescent="0.2">
      <c r="A9437" s="232">
        <v>44589.416666659999</v>
      </c>
      <c r="B9437" s="231">
        <v>11</v>
      </c>
      <c r="C9437" s="243">
        <v>114.691836</v>
      </c>
      <c r="D9437" s="244">
        <v>8.5330725983999987</v>
      </c>
      <c r="E9437" s="245">
        <v>123.22490859839999</v>
      </c>
    </row>
    <row r="9438" spans="1:5" x14ac:dyDescent="0.2">
      <c r="A9438" s="232">
        <v>44589.458333330003</v>
      </c>
      <c r="B9438" s="231">
        <v>12</v>
      </c>
      <c r="C9438" s="243">
        <v>114.667024</v>
      </c>
      <c r="D9438" s="244">
        <v>8.5312265855999989</v>
      </c>
      <c r="E9438" s="245">
        <v>123.19825058559999</v>
      </c>
    </row>
    <row r="9439" spans="1:5" x14ac:dyDescent="0.2">
      <c r="A9439" s="232">
        <v>44589.5</v>
      </c>
      <c r="B9439" s="231">
        <v>13</v>
      </c>
      <c r="C9439" s="243">
        <v>114.62078299999999</v>
      </c>
      <c r="D9439" s="244">
        <v>8.5277862551999988</v>
      </c>
      <c r="E9439" s="245">
        <v>123.14856925519999</v>
      </c>
    </row>
    <row r="9440" spans="1:5" x14ac:dyDescent="0.2">
      <c r="A9440" s="232">
        <v>44589.541666659999</v>
      </c>
      <c r="B9440" s="231">
        <v>14</v>
      </c>
      <c r="C9440" s="243">
        <v>114.17951000000001</v>
      </c>
      <c r="D9440" s="244">
        <v>8.4949555439999997</v>
      </c>
      <c r="E9440" s="245">
        <v>122.67446554400001</v>
      </c>
    </row>
    <row r="9441" spans="1:5" x14ac:dyDescent="0.2">
      <c r="A9441" s="232">
        <v>44589.583333330003</v>
      </c>
      <c r="B9441" s="231">
        <v>15</v>
      </c>
      <c r="C9441" s="243">
        <v>112.53213000000001</v>
      </c>
      <c r="D9441" s="244">
        <v>8.3723904719999993</v>
      </c>
      <c r="E9441" s="245">
        <v>120.904520472</v>
      </c>
    </row>
    <row r="9442" spans="1:5" x14ac:dyDescent="0.2">
      <c r="A9442" s="232">
        <v>44589.625</v>
      </c>
      <c r="B9442" s="231">
        <v>16</v>
      </c>
      <c r="C9442" s="243">
        <v>112.133448</v>
      </c>
      <c r="D9442" s="244">
        <v>8.3427285311999988</v>
      </c>
      <c r="E9442" s="245">
        <v>120.4761765312</v>
      </c>
    </row>
    <row r="9443" spans="1:5" x14ac:dyDescent="0.2">
      <c r="A9443" s="232">
        <v>44589.666666659999</v>
      </c>
      <c r="B9443" s="231">
        <v>17</v>
      </c>
      <c r="C9443" s="243">
        <v>112.427842</v>
      </c>
      <c r="D9443" s="244">
        <v>8.3646314447999988</v>
      </c>
      <c r="E9443" s="245">
        <v>120.7924734448</v>
      </c>
    </row>
    <row r="9444" spans="1:5" x14ac:dyDescent="0.2">
      <c r="A9444" s="232">
        <v>44589.708333330003</v>
      </c>
      <c r="B9444" s="231">
        <v>18</v>
      </c>
      <c r="C9444" s="243">
        <v>113.790396</v>
      </c>
      <c r="D9444" s="244">
        <v>8.4660054624000001</v>
      </c>
      <c r="E9444" s="245">
        <v>122.25640146240001</v>
      </c>
    </row>
    <row r="9445" spans="1:5" x14ac:dyDescent="0.2">
      <c r="A9445" s="232">
        <v>44589.75</v>
      </c>
      <c r="B9445" s="231">
        <v>19</v>
      </c>
      <c r="C9445" s="243">
        <v>112.840317</v>
      </c>
      <c r="D9445" s="244">
        <v>8.3953195847999993</v>
      </c>
      <c r="E9445" s="245">
        <v>121.23563658480001</v>
      </c>
    </row>
    <row r="9446" spans="1:5" x14ac:dyDescent="0.2">
      <c r="A9446" s="232">
        <v>44589.791666659999</v>
      </c>
      <c r="B9446" s="231">
        <v>20</v>
      </c>
      <c r="C9446" s="243">
        <v>109.967084</v>
      </c>
      <c r="D9446" s="244">
        <v>8.1815510495999995</v>
      </c>
      <c r="E9446" s="245">
        <v>118.1486350496</v>
      </c>
    </row>
    <row r="9447" spans="1:5" x14ac:dyDescent="0.2">
      <c r="A9447" s="232">
        <v>44589.833333330003</v>
      </c>
      <c r="B9447" s="231">
        <v>21</v>
      </c>
      <c r="C9447" s="243">
        <v>107.34578</v>
      </c>
      <c r="D9447" s="244">
        <v>7.9865260319999996</v>
      </c>
      <c r="E9447" s="245">
        <v>115.33230603200001</v>
      </c>
    </row>
    <row r="9448" spans="1:5" x14ac:dyDescent="0.2">
      <c r="A9448" s="232">
        <v>44589.875</v>
      </c>
      <c r="B9448" s="231">
        <v>22</v>
      </c>
      <c r="C9448" s="243">
        <v>105.36591199999999</v>
      </c>
      <c r="D9448" s="244">
        <v>7.8392238527999991</v>
      </c>
      <c r="E9448" s="245">
        <v>113.2051358528</v>
      </c>
    </row>
    <row r="9449" spans="1:5" x14ac:dyDescent="0.2">
      <c r="A9449" s="232">
        <v>44589.916666659999</v>
      </c>
      <c r="B9449" s="231">
        <v>23</v>
      </c>
      <c r="C9449" s="243">
        <v>100.558505</v>
      </c>
      <c r="D9449" s="244">
        <v>7.4815527719999988</v>
      </c>
      <c r="E9449" s="245">
        <v>108.040057772</v>
      </c>
    </row>
    <row r="9450" spans="1:5" x14ac:dyDescent="0.2">
      <c r="A9450" s="232">
        <v>44589.958333330003</v>
      </c>
      <c r="B9450" s="231">
        <v>24</v>
      </c>
      <c r="C9450" s="243">
        <v>96.776277999999991</v>
      </c>
      <c r="D9450" s="244">
        <v>7.2001550831999985</v>
      </c>
      <c r="E9450" s="245">
        <v>103.97643308319999</v>
      </c>
    </row>
    <row r="9451" spans="1:5" x14ac:dyDescent="0.2">
      <c r="A9451" s="232">
        <v>44590</v>
      </c>
      <c r="B9451" s="231">
        <v>1</v>
      </c>
      <c r="C9451" s="243">
        <v>93.370237000000003</v>
      </c>
      <c r="D9451" s="244">
        <v>6.9467456327999999</v>
      </c>
      <c r="E9451" s="245">
        <v>100.31698263280001</v>
      </c>
    </row>
    <row r="9452" spans="1:5" x14ac:dyDescent="0.2">
      <c r="A9452" s="232">
        <v>44590.041666659999</v>
      </c>
      <c r="B9452" s="231">
        <v>2</v>
      </c>
      <c r="C9452" s="243">
        <v>91.485128000000003</v>
      </c>
      <c r="D9452" s="244">
        <v>6.8064935231999995</v>
      </c>
      <c r="E9452" s="245">
        <v>98.291621523200007</v>
      </c>
    </row>
    <row r="9453" spans="1:5" x14ac:dyDescent="0.2">
      <c r="A9453" s="232">
        <v>44590.083333330003</v>
      </c>
      <c r="B9453" s="231">
        <v>3</v>
      </c>
      <c r="C9453" s="243">
        <v>91.180136000000005</v>
      </c>
      <c r="D9453" s="244">
        <v>6.7838021183999997</v>
      </c>
      <c r="E9453" s="245">
        <v>97.963938118400009</v>
      </c>
    </row>
    <row r="9454" spans="1:5" x14ac:dyDescent="0.2">
      <c r="A9454" s="232">
        <v>44590.125</v>
      </c>
      <c r="B9454" s="231">
        <v>4</v>
      </c>
      <c r="C9454" s="243">
        <v>92.329616000000001</v>
      </c>
      <c r="D9454" s="244">
        <v>6.8693234303999997</v>
      </c>
      <c r="E9454" s="245">
        <v>99.198939430400003</v>
      </c>
    </row>
    <row r="9455" spans="1:5" x14ac:dyDescent="0.2">
      <c r="A9455" s="232">
        <v>44590.166666659999</v>
      </c>
      <c r="B9455" s="231">
        <v>5</v>
      </c>
      <c r="C9455" s="243">
        <v>94.391294000000002</v>
      </c>
      <c r="D9455" s="244">
        <v>7.0227122735999998</v>
      </c>
      <c r="E9455" s="245">
        <v>101.41400627359999</v>
      </c>
    </row>
    <row r="9456" spans="1:5" x14ac:dyDescent="0.2">
      <c r="A9456" s="232">
        <v>44590.208333330003</v>
      </c>
      <c r="B9456" s="231">
        <v>6</v>
      </c>
      <c r="C9456" s="243">
        <v>96.722409999999996</v>
      </c>
      <c r="D9456" s="244">
        <v>7.1961473039999992</v>
      </c>
      <c r="E9456" s="245">
        <v>103.91855730399999</v>
      </c>
    </row>
    <row r="9457" spans="1:5" x14ac:dyDescent="0.2">
      <c r="A9457" s="232">
        <v>44590.25</v>
      </c>
      <c r="B9457" s="231">
        <v>7</v>
      </c>
      <c r="C9457" s="243">
        <v>98.699604000000008</v>
      </c>
      <c r="D9457" s="244">
        <v>7.3432505376000003</v>
      </c>
      <c r="E9457" s="245">
        <v>106.04285453760001</v>
      </c>
    </row>
    <row r="9458" spans="1:5" x14ac:dyDescent="0.2">
      <c r="A9458" s="232">
        <v>44590.291666659999</v>
      </c>
      <c r="B9458" s="231">
        <v>8</v>
      </c>
      <c r="C9458" s="243">
        <v>98.340703000000005</v>
      </c>
      <c r="D9458" s="244">
        <v>7.3165483031999994</v>
      </c>
      <c r="E9458" s="245">
        <v>105.6572513032</v>
      </c>
    </row>
    <row r="9459" spans="1:5" x14ac:dyDescent="0.2">
      <c r="A9459" s="232">
        <v>44590.333333330003</v>
      </c>
      <c r="B9459" s="231">
        <v>9</v>
      </c>
      <c r="C9459" s="243">
        <v>98.303728000000007</v>
      </c>
      <c r="D9459" s="244">
        <v>7.3137973632</v>
      </c>
      <c r="E9459" s="245">
        <v>105.6175253632</v>
      </c>
    </row>
    <row r="9460" spans="1:5" x14ac:dyDescent="0.2">
      <c r="A9460" s="232">
        <v>44590.375</v>
      </c>
      <c r="B9460" s="231">
        <v>10</v>
      </c>
      <c r="C9460" s="243">
        <v>98.296458000000001</v>
      </c>
      <c r="D9460" s="244">
        <v>7.3132564751999993</v>
      </c>
      <c r="E9460" s="245">
        <v>105.60971447520001</v>
      </c>
    </row>
    <row r="9461" spans="1:5" x14ac:dyDescent="0.2">
      <c r="A9461" s="232">
        <v>44590.416666659999</v>
      </c>
      <c r="B9461" s="231">
        <v>11</v>
      </c>
      <c r="C9461" s="243">
        <v>97.22722499999999</v>
      </c>
      <c r="D9461" s="244">
        <v>7.233705539999999</v>
      </c>
      <c r="E9461" s="245">
        <v>104.46093053999999</v>
      </c>
    </row>
    <row r="9462" spans="1:5" x14ac:dyDescent="0.2">
      <c r="A9462" s="232">
        <v>44590.458333330003</v>
      </c>
      <c r="B9462" s="231">
        <v>12</v>
      </c>
      <c r="C9462" s="243">
        <v>97.644334000000001</v>
      </c>
      <c r="D9462" s="244">
        <v>7.2647384495999994</v>
      </c>
      <c r="E9462" s="245">
        <v>104.9090724496</v>
      </c>
    </row>
    <row r="9463" spans="1:5" x14ac:dyDescent="0.2">
      <c r="A9463" s="232">
        <v>44590.5</v>
      </c>
      <c r="B9463" s="231">
        <v>13</v>
      </c>
      <c r="C9463" s="243">
        <v>98.814969000000005</v>
      </c>
      <c r="D9463" s="244">
        <v>7.3518336935999997</v>
      </c>
      <c r="E9463" s="245">
        <v>106.1668026936</v>
      </c>
    </row>
    <row r="9464" spans="1:5" x14ac:dyDescent="0.2">
      <c r="A9464" s="232">
        <v>44590.541666659999</v>
      </c>
      <c r="B9464" s="231">
        <v>14</v>
      </c>
      <c r="C9464" s="243">
        <v>98.750959999999992</v>
      </c>
      <c r="D9464" s="244">
        <v>7.3470714239999992</v>
      </c>
      <c r="E9464" s="245">
        <v>106.098031424</v>
      </c>
    </row>
    <row r="9465" spans="1:5" x14ac:dyDescent="0.2">
      <c r="A9465" s="232">
        <v>44590.583333330003</v>
      </c>
      <c r="B9465" s="231">
        <v>15</v>
      </c>
      <c r="C9465" s="243">
        <v>98.984483999999995</v>
      </c>
      <c r="D9465" s="244">
        <v>7.3644456095999988</v>
      </c>
      <c r="E9465" s="245">
        <v>106.34892960959999</v>
      </c>
    </row>
    <row r="9466" spans="1:5" x14ac:dyDescent="0.2">
      <c r="A9466" s="232">
        <v>44590.625</v>
      </c>
      <c r="B9466" s="231">
        <v>16</v>
      </c>
      <c r="C9466" s="243">
        <v>99.377744000000007</v>
      </c>
      <c r="D9466" s="244">
        <v>7.3937041535999999</v>
      </c>
      <c r="E9466" s="245">
        <v>106.77144815360001</v>
      </c>
    </row>
    <row r="9467" spans="1:5" x14ac:dyDescent="0.2">
      <c r="A9467" s="232">
        <v>44590.666666659999</v>
      </c>
      <c r="B9467" s="231">
        <v>17</v>
      </c>
      <c r="C9467" s="243">
        <v>99.343767999999997</v>
      </c>
      <c r="D9467" s="244">
        <v>7.3911763391999994</v>
      </c>
      <c r="E9467" s="245">
        <v>106.7349443392</v>
      </c>
    </row>
    <row r="9468" spans="1:5" x14ac:dyDescent="0.2">
      <c r="A9468" s="232">
        <v>44590.708333330003</v>
      </c>
      <c r="B9468" s="231">
        <v>18</v>
      </c>
      <c r="C9468" s="243">
        <v>104.14125799999999</v>
      </c>
      <c r="D9468" s="244">
        <v>7.748109595199999</v>
      </c>
      <c r="E9468" s="245">
        <v>111.88936759519999</v>
      </c>
    </row>
    <row r="9469" spans="1:5" x14ac:dyDescent="0.2">
      <c r="A9469" s="232">
        <v>44590.75</v>
      </c>
      <c r="B9469" s="231">
        <v>19</v>
      </c>
      <c r="C9469" s="243">
        <v>104.752225</v>
      </c>
      <c r="D9469" s="244">
        <v>7.7935655399999995</v>
      </c>
      <c r="E9469" s="245">
        <v>112.54579054</v>
      </c>
    </row>
    <row r="9470" spans="1:5" x14ac:dyDescent="0.2">
      <c r="A9470" s="232">
        <v>44590.791666659999</v>
      </c>
      <c r="B9470" s="231">
        <v>20</v>
      </c>
      <c r="C9470" s="243">
        <v>103.74659</v>
      </c>
      <c r="D9470" s="244">
        <v>7.7187462959999991</v>
      </c>
      <c r="E9470" s="245">
        <v>111.465336296</v>
      </c>
    </row>
    <row r="9471" spans="1:5" x14ac:dyDescent="0.2">
      <c r="A9471" s="232">
        <v>44590.833333330003</v>
      </c>
      <c r="B9471" s="231">
        <v>21</v>
      </c>
      <c r="C9471" s="243">
        <v>101.841143</v>
      </c>
      <c r="D9471" s="244">
        <v>7.5769810391999997</v>
      </c>
      <c r="E9471" s="245">
        <v>109.41812403919999</v>
      </c>
    </row>
    <row r="9472" spans="1:5" x14ac:dyDescent="0.2">
      <c r="A9472" s="232">
        <v>44590.875</v>
      </c>
      <c r="B9472" s="231">
        <v>22</v>
      </c>
      <c r="C9472" s="243">
        <v>100.991499</v>
      </c>
      <c r="D9472" s="244">
        <v>7.5137675255999996</v>
      </c>
      <c r="E9472" s="245">
        <v>108.50526652560001</v>
      </c>
    </row>
    <row r="9473" spans="1:5" x14ac:dyDescent="0.2">
      <c r="A9473" s="232">
        <v>44590.916666659999</v>
      </c>
      <c r="B9473" s="231">
        <v>23</v>
      </c>
      <c r="C9473" s="243">
        <v>97.859904</v>
      </c>
      <c r="D9473" s="244">
        <v>7.2807768575999994</v>
      </c>
      <c r="E9473" s="245">
        <v>105.1406808576</v>
      </c>
    </row>
    <row r="9474" spans="1:5" x14ac:dyDescent="0.2">
      <c r="A9474" s="232">
        <v>44590.958333330003</v>
      </c>
      <c r="B9474" s="231">
        <v>24</v>
      </c>
      <c r="C9474" s="243">
        <v>94.496938</v>
      </c>
      <c r="D9474" s="244">
        <v>7.0305721871999998</v>
      </c>
      <c r="E9474" s="245">
        <v>101.52751018719999</v>
      </c>
    </row>
    <row r="9475" spans="1:5" x14ac:dyDescent="0.2">
      <c r="A9475" s="232">
        <v>44591</v>
      </c>
      <c r="B9475" s="231">
        <v>1</v>
      </c>
      <c r="C9475" s="243">
        <v>92.065664999999996</v>
      </c>
      <c r="D9475" s="244">
        <v>6.8496854759999994</v>
      </c>
      <c r="E9475" s="245">
        <v>98.915350476</v>
      </c>
    </row>
    <row r="9476" spans="1:5" x14ac:dyDescent="0.2">
      <c r="A9476" s="232">
        <v>44591.041666659999</v>
      </c>
      <c r="B9476" s="231">
        <v>2</v>
      </c>
      <c r="C9476" s="243">
        <v>89.020498000000003</v>
      </c>
      <c r="D9476" s="244">
        <v>6.6231250511999997</v>
      </c>
      <c r="E9476" s="245">
        <v>95.643623051200009</v>
      </c>
    </row>
    <row r="9477" spans="1:5" x14ac:dyDescent="0.2">
      <c r="A9477" s="232">
        <v>44591.083333330003</v>
      </c>
      <c r="B9477" s="231">
        <v>3</v>
      </c>
      <c r="C9477" s="243">
        <v>89.18481700000001</v>
      </c>
      <c r="D9477" s="244">
        <v>6.6353503848000006</v>
      </c>
      <c r="E9477" s="245">
        <v>95.820167384800015</v>
      </c>
    </row>
    <row r="9478" spans="1:5" x14ac:dyDescent="0.2">
      <c r="A9478" s="232">
        <v>44591.125</v>
      </c>
      <c r="B9478" s="231">
        <v>4</v>
      </c>
      <c r="C9478" s="243">
        <v>91.210729000000001</v>
      </c>
      <c r="D9478" s="244">
        <v>6.7860782375999991</v>
      </c>
      <c r="E9478" s="245">
        <v>97.996807237599995</v>
      </c>
    </row>
    <row r="9479" spans="1:5" x14ac:dyDescent="0.2">
      <c r="A9479" s="232">
        <v>44591.166666659999</v>
      </c>
      <c r="B9479" s="231">
        <v>5</v>
      </c>
      <c r="C9479" s="243">
        <v>92.634267000000008</v>
      </c>
      <c r="D9479" s="244">
        <v>6.8919894648</v>
      </c>
      <c r="E9479" s="245">
        <v>99.526256464800014</v>
      </c>
    </row>
    <row r="9480" spans="1:5" x14ac:dyDescent="0.2">
      <c r="A9480" s="232">
        <v>44591.208333330003</v>
      </c>
      <c r="B9480" s="231">
        <v>6</v>
      </c>
      <c r="C9480" s="243">
        <v>95.397902999999999</v>
      </c>
      <c r="D9480" s="244">
        <v>7.0976039831999991</v>
      </c>
      <c r="E9480" s="245">
        <v>102.4955069832</v>
      </c>
    </row>
    <row r="9481" spans="1:5" x14ac:dyDescent="0.2">
      <c r="A9481" s="232">
        <v>44591.25</v>
      </c>
      <c r="B9481" s="231">
        <v>7</v>
      </c>
      <c r="C9481" s="243">
        <v>98.607678000000007</v>
      </c>
      <c r="D9481" s="244">
        <v>7.3364112431999997</v>
      </c>
      <c r="E9481" s="245">
        <v>105.94408924320001</v>
      </c>
    </row>
    <row r="9482" spans="1:5" x14ac:dyDescent="0.2">
      <c r="A9482" s="232">
        <v>44591.291666659999</v>
      </c>
      <c r="B9482" s="231">
        <v>8</v>
      </c>
      <c r="C9482" s="243">
        <v>97.721260000000001</v>
      </c>
      <c r="D9482" s="244">
        <v>7.2704617439999994</v>
      </c>
      <c r="E9482" s="245">
        <v>104.991721744</v>
      </c>
    </row>
    <row r="9483" spans="1:5" x14ac:dyDescent="0.2">
      <c r="A9483" s="232">
        <v>44591.333333330003</v>
      </c>
      <c r="B9483" s="231">
        <v>9</v>
      </c>
      <c r="C9483" s="243">
        <v>96.999600999999998</v>
      </c>
      <c r="D9483" s="244">
        <v>7.2167703143999997</v>
      </c>
      <c r="E9483" s="245">
        <v>104.21637131439999</v>
      </c>
    </row>
    <row r="9484" spans="1:5" x14ac:dyDescent="0.2">
      <c r="A9484" s="232">
        <v>44591.375</v>
      </c>
      <c r="B9484" s="231">
        <v>10</v>
      </c>
      <c r="C9484" s="243">
        <v>96.205926999999988</v>
      </c>
      <c r="D9484" s="244">
        <v>7.1577209687999988</v>
      </c>
      <c r="E9484" s="245">
        <v>103.36364796879998</v>
      </c>
    </row>
    <row r="9485" spans="1:5" x14ac:dyDescent="0.2">
      <c r="A9485" s="232">
        <v>44591.416666659999</v>
      </c>
      <c r="B9485" s="231">
        <v>11</v>
      </c>
      <c r="C9485" s="243">
        <v>96.741442000000006</v>
      </c>
      <c r="D9485" s="244">
        <v>7.1975632848000002</v>
      </c>
      <c r="E9485" s="245">
        <v>103.9390052848</v>
      </c>
    </row>
    <row r="9486" spans="1:5" x14ac:dyDescent="0.2">
      <c r="A9486" s="232">
        <v>44591.458333330003</v>
      </c>
      <c r="B9486" s="231">
        <v>12</v>
      </c>
      <c r="C9486" s="243">
        <v>95.436032000000012</v>
      </c>
      <c r="D9486" s="244">
        <v>7.1004407808000005</v>
      </c>
      <c r="E9486" s="245">
        <v>102.53647278080001</v>
      </c>
    </row>
    <row r="9487" spans="1:5" x14ac:dyDescent="0.2">
      <c r="A9487" s="232">
        <v>44591.5</v>
      </c>
      <c r="B9487" s="231">
        <v>13</v>
      </c>
      <c r="C9487" s="243">
        <v>96.300126000000006</v>
      </c>
      <c r="D9487" s="244">
        <v>7.1647293744000002</v>
      </c>
      <c r="E9487" s="245">
        <v>103.4648553744</v>
      </c>
    </row>
    <row r="9488" spans="1:5" x14ac:dyDescent="0.2">
      <c r="A9488" s="232">
        <v>44591.541666659999</v>
      </c>
      <c r="B9488" s="231">
        <v>14</v>
      </c>
      <c r="C9488" s="243">
        <v>96.098126999999991</v>
      </c>
      <c r="D9488" s="244">
        <v>7.1497006487999988</v>
      </c>
      <c r="E9488" s="245">
        <v>103.24782764879998</v>
      </c>
    </row>
    <row r="9489" spans="1:5" x14ac:dyDescent="0.2">
      <c r="A9489" s="232">
        <v>44591.583333330003</v>
      </c>
      <c r="B9489" s="231">
        <v>15</v>
      </c>
      <c r="C9489" s="243">
        <v>96.530371000000002</v>
      </c>
      <c r="D9489" s="244">
        <v>7.1818596023999994</v>
      </c>
      <c r="E9489" s="245">
        <v>103.7122306024</v>
      </c>
    </row>
    <row r="9490" spans="1:5" x14ac:dyDescent="0.2">
      <c r="A9490" s="232">
        <v>44591.625</v>
      </c>
      <c r="B9490" s="231">
        <v>16</v>
      </c>
      <c r="C9490" s="243">
        <v>94.778216999999998</v>
      </c>
      <c r="D9490" s="244">
        <v>7.051499344799999</v>
      </c>
      <c r="E9490" s="245">
        <v>101.82971634479999</v>
      </c>
    </row>
    <row r="9491" spans="1:5" x14ac:dyDescent="0.2">
      <c r="A9491" s="232">
        <v>44591.666666659999</v>
      </c>
      <c r="B9491" s="231">
        <v>17</v>
      </c>
      <c r="C9491" s="243">
        <v>94.254965999999996</v>
      </c>
      <c r="D9491" s="244">
        <v>7.012569470399999</v>
      </c>
      <c r="E9491" s="245">
        <v>101.26753547039999</v>
      </c>
    </row>
    <row r="9492" spans="1:5" x14ac:dyDescent="0.2">
      <c r="A9492" s="232">
        <v>44591.708333330003</v>
      </c>
      <c r="B9492" s="231">
        <v>18</v>
      </c>
      <c r="C9492" s="243">
        <v>99.296789000000004</v>
      </c>
      <c r="D9492" s="244">
        <v>7.3876811016000001</v>
      </c>
      <c r="E9492" s="245">
        <v>106.6844701016</v>
      </c>
    </row>
    <row r="9493" spans="1:5" x14ac:dyDescent="0.2">
      <c r="A9493" s="232">
        <v>44591.75</v>
      </c>
      <c r="B9493" s="231">
        <v>19</v>
      </c>
      <c r="C9493" s="243">
        <v>100.426327</v>
      </c>
      <c r="D9493" s="244">
        <v>7.4717187287999991</v>
      </c>
      <c r="E9493" s="245">
        <v>107.8980457288</v>
      </c>
    </row>
    <row r="9494" spans="1:5" x14ac:dyDescent="0.2">
      <c r="A9494" s="232">
        <v>44591.791666659999</v>
      </c>
      <c r="B9494" s="231">
        <v>20</v>
      </c>
      <c r="C9494" s="243">
        <v>99.789114999999995</v>
      </c>
      <c r="D9494" s="244">
        <v>7.4243101559999989</v>
      </c>
      <c r="E9494" s="245">
        <v>107.213425156</v>
      </c>
    </row>
    <row r="9495" spans="1:5" x14ac:dyDescent="0.2">
      <c r="A9495" s="232">
        <v>44591.833333330003</v>
      </c>
      <c r="B9495" s="231">
        <v>21</v>
      </c>
      <c r="C9495" s="243">
        <v>98.461438000000001</v>
      </c>
      <c r="D9495" s="244">
        <v>7.3255309871999996</v>
      </c>
      <c r="E9495" s="245">
        <v>105.7869689872</v>
      </c>
    </row>
    <row r="9496" spans="1:5" x14ac:dyDescent="0.2">
      <c r="A9496" s="232">
        <v>44591.875</v>
      </c>
      <c r="B9496" s="231">
        <v>22</v>
      </c>
      <c r="C9496" s="243">
        <v>98.014062999999993</v>
      </c>
      <c r="D9496" s="244">
        <v>7.2922462871999985</v>
      </c>
      <c r="E9496" s="245">
        <v>105.30630928719999</v>
      </c>
    </row>
    <row r="9497" spans="1:5" x14ac:dyDescent="0.2">
      <c r="A9497" s="232">
        <v>44591.916666659999</v>
      </c>
      <c r="B9497" s="231">
        <v>23</v>
      </c>
      <c r="C9497" s="243">
        <v>95.570898999999997</v>
      </c>
      <c r="D9497" s="244">
        <v>7.1104748855999995</v>
      </c>
      <c r="E9497" s="245">
        <v>102.6813738856</v>
      </c>
    </row>
    <row r="9498" spans="1:5" x14ac:dyDescent="0.2">
      <c r="A9498" s="232">
        <v>44591.958333330003</v>
      </c>
      <c r="B9498" s="231">
        <v>24</v>
      </c>
      <c r="C9498" s="243">
        <v>93.295815000000005</v>
      </c>
      <c r="D9498" s="244">
        <v>6.9412086359999998</v>
      </c>
      <c r="E9498" s="245">
        <v>100.237023636</v>
      </c>
    </row>
    <row r="9499" spans="1:5" x14ac:dyDescent="0.2">
      <c r="A9499" s="232">
        <v>44592</v>
      </c>
      <c r="B9499" s="231">
        <v>1</v>
      </c>
      <c r="C9499" s="243">
        <v>91.695672000000002</v>
      </c>
      <c r="D9499" s="244">
        <v>6.8221579967999997</v>
      </c>
      <c r="E9499" s="245">
        <v>98.517829996800003</v>
      </c>
    </row>
    <row r="9500" spans="1:5" x14ac:dyDescent="0.2">
      <c r="A9500" s="232">
        <v>44592.041666659999</v>
      </c>
      <c r="B9500" s="231">
        <v>2</v>
      </c>
      <c r="C9500" s="243">
        <v>89.270248000000009</v>
      </c>
      <c r="D9500" s="244">
        <v>6.6417064512000001</v>
      </c>
      <c r="E9500" s="245">
        <v>95.911954451200003</v>
      </c>
    </row>
    <row r="9501" spans="1:5" x14ac:dyDescent="0.2">
      <c r="A9501" s="232">
        <v>44592.083333330003</v>
      </c>
      <c r="B9501" s="231">
        <v>3</v>
      </c>
      <c r="C9501" s="243">
        <v>88.306978000000001</v>
      </c>
      <c r="D9501" s="244">
        <v>6.5700391631999997</v>
      </c>
      <c r="E9501" s="245">
        <v>94.877017163199994</v>
      </c>
    </row>
    <row r="9502" spans="1:5" x14ac:dyDescent="0.2">
      <c r="A9502" s="232">
        <v>44592.125</v>
      </c>
      <c r="B9502" s="231">
        <v>4</v>
      </c>
      <c r="C9502" s="243">
        <v>90.630862000000008</v>
      </c>
      <c r="D9502" s="244">
        <v>6.7429361327999997</v>
      </c>
      <c r="E9502" s="245">
        <v>97.373798132800005</v>
      </c>
    </row>
    <row r="9503" spans="1:5" x14ac:dyDescent="0.2">
      <c r="A9503" s="232">
        <v>44592.166666659999</v>
      </c>
      <c r="B9503" s="231">
        <v>5</v>
      </c>
      <c r="C9503" s="243">
        <v>97.125963999999996</v>
      </c>
      <c r="D9503" s="244">
        <v>7.2261717215999992</v>
      </c>
      <c r="E9503" s="245">
        <v>104.35213572159999</v>
      </c>
    </row>
    <row r="9504" spans="1:5" x14ac:dyDescent="0.2">
      <c r="A9504" s="232">
        <v>44592.208333330003</v>
      </c>
      <c r="B9504" s="231">
        <v>6</v>
      </c>
      <c r="C9504" s="243">
        <v>103.17638599999999</v>
      </c>
      <c r="D9504" s="244">
        <v>7.6763231183999991</v>
      </c>
      <c r="E9504" s="245">
        <v>110.85270911839999</v>
      </c>
    </row>
    <row r="9505" spans="1:5" x14ac:dyDescent="0.2">
      <c r="A9505" s="232">
        <v>44592.25</v>
      </c>
      <c r="B9505" s="231">
        <v>7</v>
      </c>
      <c r="C9505" s="243">
        <v>110.92688</v>
      </c>
      <c r="D9505" s="244">
        <v>8.2529598719999999</v>
      </c>
      <c r="E9505" s="245">
        <v>119.179839872</v>
      </c>
    </row>
    <row r="9506" spans="1:5" x14ac:dyDescent="0.2">
      <c r="A9506" s="232">
        <v>44592.291666659999</v>
      </c>
      <c r="B9506" s="231">
        <v>8</v>
      </c>
      <c r="C9506" s="243">
        <v>117.14271600000001</v>
      </c>
      <c r="D9506" s="244">
        <v>8.7154180704000002</v>
      </c>
      <c r="E9506" s="245">
        <v>125.85813407040001</v>
      </c>
    </row>
    <row r="9507" spans="1:5" x14ac:dyDescent="0.2">
      <c r="A9507" s="232">
        <v>44592.333333330003</v>
      </c>
      <c r="B9507" s="231">
        <v>9</v>
      </c>
      <c r="C9507" s="243">
        <v>122.081768</v>
      </c>
      <c r="D9507" s="244">
        <v>9.0828835391999991</v>
      </c>
      <c r="E9507" s="245">
        <v>131.16465153920001</v>
      </c>
    </row>
    <row r="9508" spans="1:5" x14ac:dyDescent="0.2">
      <c r="A9508" s="232">
        <v>44592.375</v>
      </c>
      <c r="B9508" s="231">
        <v>10</v>
      </c>
      <c r="C9508" s="243">
        <v>122.609477</v>
      </c>
      <c r="D9508" s="244">
        <v>9.1221450888</v>
      </c>
      <c r="E9508" s="245">
        <v>131.73162208880001</v>
      </c>
    </row>
    <row r="9509" spans="1:5" x14ac:dyDescent="0.2">
      <c r="A9509" s="232">
        <v>44592.416666659999</v>
      </c>
      <c r="B9509" s="231">
        <v>11</v>
      </c>
      <c r="C9509" s="243">
        <v>123.07285899999999</v>
      </c>
      <c r="D9509" s="244">
        <v>9.1566207095999985</v>
      </c>
      <c r="E9509" s="245">
        <v>132.22947970959999</v>
      </c>
    </row>
    <row r="9510" spans="1:5" x14ac:dyDescent="0.2">
      <c r="A9510" s="232">
        <v>44592.458333330003</v>
      </c>
      <c r="B9510" s="231">
        <v>12</v>
      </c>
      <c r="C9510" s="243">
        <v>123.52072</v>
      </c>
      <c r="D9510" s="244">
        <v>9.1899415679999983</v>
      </c>
      <c r="E9510" s="245">
        <v>132.71066156800001</v>
      </c>
    </row>
    <row r="9511" spans="1:5" x14ac:dyDescent="0.2">
      <c r="A9511" s="232">
        <v>44592.5</v>
      </c>
      <c r="B9511" s="231">
        <v>13</v>
      </c>
      <c r="C9511" s="243">
        <v>123.260109</v>
      </c>
      <c r="D9511" s="244">
        <v>9.1705521095999991</v>
      </c>
      <c r="E9511" s="245">
        <v>132.43066110960001</v>
      </c>
    </row>
    <row r="9512" spans="1:5" x14ac:dyDescent="0.2">
      <c r="A9512" s="232">
        <v>44592.541666659999</v>
      </c>
      <c r="B9512" s="231">
        <v>14</v>
      </c>
      <c r="C9512" s="243">
        <v>120.882971</v>
      </c>
      <c r="D9512" s="244">
        <v>8.9936930423999986</v>
      </c>
      <c r="E9512" s="245">
        <v>129.87666404239999</v>
      </c>
    </row>
    <row r="9513" spans="1:5" x14ac:dyDescent="0.2">
      <c r="A9513" s="232">
        <v>44592.583333330003</v>
      </c>
      <c r="B9513" s="231">
        <v>15</v>
      </c>
      <c r="C9513" s="243">
        <v>117.70699499999999</v>
      </c>
      <c r="D9513" s="244">
        <v>8.7574004279999986</v>
      </c>
      <c r="E9513" s="245">
        <v>126.46439542799999</v>
      </c>
    </row>
    <row r="9514" spans="1:5" x14ac:dyDescent="0.2">
      <c r="A9514" s="232">
        <v>44592.625</v>
      </c>
      <c r="B9514" s="231">
        <v>16</v>
      </c>
      <c r="C9514" s="243">
        <v>117.42870599999999</v>
      </c>
      <c r="D9514" s="244">
        <v>8.7366957263999989</v>
      </c>
      <c r="E9514" s="245">
        <v>126.16540172639999</v>
      </c>
    </row>
    <row r="9515" spans="1:5" x14ac:dyDescent="0.2">
      <c r="A9515" s="232">
        <v>44592.666666659999</v>
      </c>
      <c r="B9515" s="231">
        <v>17</v>
      </c>
      <c r="C9515" s="243">
        <v>112.43669200000001</v>
      </c>
      <c r="D9515" s="244">
        <v>8.3652898847999992</v>
      </c>
      <c r="E9515" s="245">
        <v>120.8019818848</v>
      </c>
    </row>
    <row r="9516" spans="1:5" x14ac:dyDescent="0.2">
      <c r="A9516" s="232">
        <v>44592.708333330003</v>
      </c>
      <c r="B9516" s="231">
        <v>18</v>
      </c>
      <c r="C9516" s="243">
        <v>111.038408</v>
      </c>
      <c r="D9516" s="244">
        <v>8.2612575552000003</v>
      </c>
      <c r="E9516" s="245">
        <v>119.29966555520001</v>
      </c>
    </row>
    <row r="9517" spans="1:5" x14ac:dyDescent="0.2">
      <c r="A9517" s="232">
        <v>44592.75</v>
      </c>
      <c r="B9517" s="231">
        <v>19</v>
      </c>
      <c r="C9517" s="243">
        <v>110.223624</v>
      </c>
      <c r="D9517" s="244">
        <v>8.2006376255999989</v>
      </c>
      <c r="E9517" s="245">
        <v>118.4242616256</v>
      </c>
    </row>
    <row r="9518" spans="1:5" x14ac:dyDescent="0.2">
      <c r="A9518" s="232">
        <v>44592.791666659999</v>
      </c>
      <c r="B9518" s="231">
        <v>20</v>
      </c>
      <c r="C9518" s="243">
        <v>107.40960799999999</v>
      </c>
      <c r="D9518" s="244">
        <v>7.9912748351999987</v>
      </c>
      <c r="E9518" s="245">
        <v>115.40088283519999</v>
      </c>
    </row>
    <row r="9519" spans="1:5" x14ac:dyDescent="0.2">
      <c r="A9519" s="232">
        <v>44592.833333330003</v>
      </c>
      <c r="B9519" s="231">
        <v>21</v>
      </c>
      <c r="C9519" s="243">
        <v>105.159526</v>
      </c>
      <c r="D9519" s="244">
        <v>7.8238687343999995</v>
      </c>
      <c r="E9519" s="245">
        <v>112.98339473439999</v>
      </c>
    </row>
    <row r="9520" spans="1:5" x14ac:dyDescent="0.2">
      <c r="A9520" s="232">
        <v>44592.875</v>
      </c>
      <c r="B9520" s="231">
        <v>22</v>
      </c>
      <c r="C9520" s="243">
        <v>102.92443400000001</v>
      </c>
      <c r="D9520" s="244">
        <v>7.6575778895999997</v>
      </c>
      <c r="E9520" s="245">
        <v>110.58201188960001</v>
      </c>
    </row>
    <row r="9521" spans="1:5" x14ac:dyDescent="0.2">
      <c r="A9521" s="232">
        <v>44592.916666659999</v>
      </c>
      <c r="B9521" s="231">
        <v>23</v>
      </c>
      <c r="C9521" s="243">
        <v>99.122366999999997</v>
      </c>
      <c r="D9521" s="244">
        <v>7.3747041047999993</v>
      </c>
      <c r="E9521" s="245">
        <v>106.4970711048</v>
      </c>
    </row>
    <row r="9522" spans="1:5" x14ac:dyDescent="0.2">
      <c r="A9522" s="232">
        <v>44592.958333330003</v>
      </c>
      <c r="B9522" s="231">
        <v>24</v>
      </c>
      <c r="C9522" s="243">
        <v>96.065135000000012</v>
      </c>
      <c r="D9522" s="244">
        <v>7.1472460440000001</v>
      </c>
      <c r="E9522" s="245">
        <v>103.21238104400001</v>
      </c>
    </row>
    <row r="9523" spans="1:5" x14ac:dyDescent="0.2">
      <c r="A9523" s="232">
        <v>44593</v>
      </c>
      <c r="B9523" s="231">
        <v>1</v>
      </c>
      <c r="C9523" s="243">
        <v>93.195245999999997</v>
      </c>
      <c r="D9523" s="244">
        <v>6.9337263023999993</v>
      </c>
      <c r="E9523" s="245">
        <v>100.1289723024</v>
      </c>
    </row>
    <row r="9524" spans="1:5" x14ac:dyDescent="0.2">
      <c r="A9524" s="232">
        <v>44593.041666659999</v>
      </c>
      <c r="B9524" s="231">
        <v>2</v>
      </c>
      <c r="C9524" s="243">
        <v>88.811711000000003</v>
      </c>
      <c r="D9524" s="244">
        <v>6.6075912984</v>
      </c>
      <c r="E9524" s="245">
        <v>95.419302298399998</v>
      </c>
    </row>
    <row r="9525" spans="1:5" x14ac:dyDescent="0.2">
      <c r="A9525" s="232">
        <v>44593.083333330003</v>
      </c>
      <c r="B9525" s="231">
        <v>3</v>
      </c>
      <c r="C9525" s="243">
        <v>86.993303999999995</v>
      </c>
      <c r="D9525" s="244">
        <v>6.4723018175999991</v>
      </c>
      <c r="E9525" s="245">
        <v>93.465605817599993</v>
      </c>
    </row>
    <row r="9526" spans="1:5" x14ac:dyDescent="0.2">
      <c r="A9526" s="232">
        <v>44593.125</v>
      </c>
      <c r="B9526" s="231">
        <v>4</v>
      </c>
      <c r="C9526" s="243">
        <v>87.917053999999993</v>
      </c>
      <c r="D9526" s="244">
        <v>6.5410288175999991</v>
      </c>
      <c r="E9526" s="245">
        <v>94.458082817599987</v>
      </c>
    </row>
    <row r="9527" spans="1:5" x14ac:dyDescent="0.2">
      <c r="A9527" s="232">
        <v>44593.166666659999</v>
      </c>
      <c r="B9527" s="231">
        <v>5</v>
      </c>
      <c r="C9527" s="243">
        <v>93.602992999999998</v>
      </c>
      <c r="D9527" s="244">
        <v>6.9640626791999996</v>
      </c>
      <c r="E9527" s="245">
        <v>100.5670556792</v>
      </c>
    </row>
    <row r="9528" spans="1:5" x14ac:dyDescent="0.2">
      <c r="A9528" s="232">
        <v>44593.208333330003</v>
      </c>
      <c r="B9528" s="231">
        <v>6</v>
      </c>
      <c r="C9528" s="243">
        <v>99.358146999999988</v>
      </c>
      <c r="D9528" s="244">
        <v>7.3922461367999981</v>
      </c>
      <c r="E9528" s="245">
        <v>106.75039313679999</v>
      </c>
    </row>
    <row r="9529" spans="1:5" x14ac:dyDescent="0.2">
      <c r="A9529" s="232">
        <v>44593.25</v>
      </c>
      <c r="B9529" s="231">
        <v>7</v>
      </c>
      <c r="C9529" s="243">
        <v>106.263721</v>
      </c>
      <c r="D9529" s="244">
        <v>7.9060208423999994</v>
      </c>
      <c r="E9529" s="245">
        <v>114.1697418424</v>
      </c>
    </row>
    <row r="9530" spans="1:5" x14ac:dyDescent="0.2">
      <c r="A9530" s="232">
        <v>44593.291666659999</v>
      </c>
      <c r="B9530" s="231">
        <v>8</v>
      </c>
      <c r="C9530" s="243">
        <v>109.59663400000001</v>
      </c>
      <c r="D9530" s="244">
        <v>8.1539895696000002</v>
      </c>
      <c r="E9530" s="245">
        <v>117.75062356960001</v>
      </c>
    </row>
    <row r="9531" spans="1:5" x14ac:dyDescent="0.2">
      <c r="A9531" s="232">
        <v>44593.333333330003</v>
      </c>
      <c r="B9531" s="231">
        <v>9</v>
      </c>
      <c r="C9531" s="243">
        <v>110.24137</v>
      </c>
      <c r="D9531" s="244">
        <v>8.2019579279999988</v>
      </c>
      <c r="E9531" s="245">
        <v>118.443327928</v>
      </c>
    </row>
    <row r="9532" spans="1:5" x14ac:dyDescent="0.2">
      <c r="A9532" s="232">
        <v>44593.375</v>
      </c>
      <c r="B9532" s="231">
        <v>10</v>
      </c>
      <c r="C9532" s="243">
        <v>110.717067</v>
      </c>
      <c r="D9532" s="244">
        <v>8.2373497847999992</v>
      </c>
      <c r="E9532" s="245">
        <v>118.9544167848</v>
      </c>
    </row>
    <row r="9533" spans="1:5" x14ac:dyDescent="0.2">
      <c r="A9533" s="232">
        <v>44593.416666659999</v>
      </c>
      <c r="B9533" s="231">
        <v>11</v>
      </c>
      <c r="C9533" s="243">
        <v>112.101406</v>
      </c>
      <c r="D9533" s="244">
        <v>8.3403446063999986</v>
      </c>
      <c r="E9533" s="245">
        <v>120.44175060639999</v>
      </c>
    </row>
    <row r="9534" spans="1:5" x14ac:dyDescent="0.2">
      <c r="A9534" s="232">
        <v>44593.458333330003</v>
      </c>
      <c r="B9534" s="231">
        <v>12</v>
      </c>
      <c r="C9534" s="243">
        <v>112.891777</v>
      </c>
      <c r="D9534" s="244">
        <v>8.3991482087999998</v>
      </c>
      <c r="E9534" s="245">
        <v>121.2909252088</v>
      </c>
    </row>
    <row r="9535" spans="1:5" x14ac:dyDescent="0.2">
      <c r="A9535" s="232">
        <v>44593.5</v>
      </c>
      <c r="B9535" s="231">
        <v>13</v>
      </c>
      <c r="C9535" s="243">
        <v>112.27014</v>
      </c>
      <c r="D9535" s="244">
        <v>8.3528984159999986</v>
      </c>
      <c r="E9535" s="245">
        <v>120.623038416</v>
      </c>
    </row>
    <row r="9536" spans="1:5" x14ac:dyDescent="0.2">
      <c r="A9536" s="232">
        <v>44593.541666659999</v>
      </c>
      <c r="B9536" s="231">
        <v>14</v>
      </c>
      <c r="C9536" s="243">
        <v>112.898397</v>
      </c>
      <c r="D9536" s="244">
        <v>8.3996407368000003</v>
      </c>
      <c r="E9536" s="245">
        <v>121.2980377368</v>
      </c>
    </row>
    <row r="9537" spans="1:5" x14ac:dyDescent="0.2">
      <c r="A9537" s="232">
        <v>44593.583333330003</v>
      </c>
      <c r="B9537" s="231">
        <v>15</v>
      </c>
      <c r="C9537" s="243">
        <v>111.585506</v>
      </c>
      <c r="D9537" s="244">
        <v>8.3019616463999988</v>
      </c>
      <c r="E9537" s="245">
        <v>119.8874676464</v>
      </c>
    </row>
    <row r="9538" spans="1:5" x14ac:dyDescent="0.2">
      <c r="A9538" s="232">
        <v>44593.625</v>
      </c>
      <c r="B9538" s="231">
        <v>16</v>
      </c>
      <c r="C9538" s="243">
        <v>109.70898</v>
      </c>
      <c r="D9538" s="244">
        <v>8.1623481119999983</v>
      </c>
      <c r="E9538" s="245">
        <v>117.871328112</v>
      </c>
    </row>
    <row r="9539" spans="1:5" x14ac:dyDescent="0.2">
      <c r="A9539" s="232">
        <v>44593.666666659999</v>
      </c>
      <c r="B9539" s="231">
        <v>17</v>
      </c>
      <c r="C9539" s="243">
        <v>107.39283399999999</v>
      </c>
      <c r="D9539" s="244">
        <v>7.9900268495999986</v>
      </c>
      <c r="E9539" s="245">
        <v>115.38286084959999</v>
      </c>
    </row>
    <row r="9540" spans="1:5" x14ac:dyDescent="0.2">
      <c r="A9540" s="232">
        <v>44593.708333330003</v>
      </c>
      <c r="B9540" s="231">
        <v>18</v>
      </c>
      <c r="C9540" s="243">
        <v>108.344509</v>
      </c>
      <c r="D9540" s="244">
        <v>8.0608314696000001</v>
      </c>
      <c r="E9540" s="245">
        <v>116.40534046960001</v>
      </c>
    </row>
    <row r="9541" spans="1:5" x14ac:dyDescent="0.2">
      <c r="A9541" s="232">
        <v>44593.75</v>
      </c>
      <c r="B9541" s="231">
        <v>19</v>
      </c>
      <c r="C9541" s="243">
        <v>111.07797600000001</v>
      </c>
      <c r="D9541" s="244">
        <v>8.2642014144000004</v>
      </c>
      <c r="E9541" s="245">
        <v>119.34217741440001</v>
      </c>
    </row>
    <row r="9542" spans="1:5" x14ac:dyDescent="0.2">
      <c r="A9542" s="232">
        <v>44593.791666659999</v>
      </c>
      <c r="B9542" s="231">
        <v>20</v>
      </c>
      <c r="C9542" s="243">
        <v>108.802502</v>
      </c>
      <c r="D9542" s="244">
        <v>8.0949061487999998</v>
      </c>
      <c r="E9542" s="245">
        <v>116.8974081488</v>
      </c>
    </row>
    <row r="9543" spans="1:5" x14ac:dyDescent="0.2">
      <c r="A9543" s="232">
        <v>44593.833333330003</v>
      </c>
      <c r="B9543" s="231">
        <v>21</v>
      </c>
      <c r="C9543" s="243">
        <v>106.32206000000001</v>
      </c>
      <c r="D9543" s="244">
        <v>7.9103612639999996</v>
      </c>
      <c r="E9543" s="245">
        <v>114.23242126400001</v>
      </c>
    </row>
    <row r="9544" spans="1:5" x14ac:dyDescent="0.2">
      <c r="A9544" s="232">
        <v>44593.875</v>
      </c>
      <c r="B9544" s="231">
        <v>22</v>
      </c>
      <c r="C9544" s="243">
        <v>105.63524000000001</v>
      </c>
      <c r="D9544" s="244">
        <v>7.8592618559999998</v>
      </c>
      <c r="E9544" s="245">
        <v>113.49450185600001</v>
      </c>
    </row>
    <row r="9545" spans="1:5" x14ac:dyDescent="0.2">
      <c r="A9545" s="232">
        <v>44593.916666659999</v>
      </c>
      <c r="B9545" s="231">
        <v>23</v>
      </c>
      <c r="C9545" s="243">
        <v>104.10120900000001</v>
      </c>
      <c r="D9545" s="244">
        <v>7.7451299495999999</v>
      </c>
      <c r="E9545" s="245">
        <v>111.84633894960001</v>
      </c>
    </row>
    <row r="9546" spans="1:5" x14ac:dyDescent="0.2">
      <c r="A9546" s="232">
        <v>44593.958333330003</v>
      </c>
      <c r="B9546" s="231">
        <v>24</v>
      </c>
      <c r="C9546" s="243">
        <v>100.25505200000001</v>
      </c>
      <c r="D9546" s="244">
        <v>7.4589758687999996</v>
      </c>
      <c r="E9546" s="245">
        <v>107.7140278688</v>
      </c>
    </row>
    <row r="9547" spans="1:5" x14ac:dyDescent="0.2">
      <c r="A9547" s="232">
        <v>44594</v>
      </c>
      <c r="B9547" s="231">
        <v>1</v>
      </c>
      <c r="C9547" s="243">
        <v>96.657354999999995</v>
      </c>
      <c r="D9547" s="244">
        <v>7.191307211999999</v>
      </c>
      <c r="E9547" s="245">
        <v>103.84866221199999</v>
      </c>
    </row>
    <row r="9548" spans="1:5" x14ac:dyDescent="0.2">
      <c r="A9548" s="232">
        <v>44594.041666659999</v>
      </c>
      <c r="B9548" s="231">
        <v>2</v>
      </c>
      <c r="C9548" s="243">
        <v>92.981941000000006</v>
      </c>
      <c r="D9548" s="244">
        <v>6.9178564103999998</v>
      </c>
      <c r="E9548" s="245">
        <v>99.899797410400012</v>
      </c>
    </row>
    <row r="9549" spans="1:5" x14ac:dyDescent="0.2">
      <c r="A9549" s="232">
        <v>44594.083333330003</v>
      </c>
      <c r="B9549" s="231">
        <v>3</v>
      </c>
      <c r="C9549" s="243">
        <v>90.937759</v>
      </c>
      <c r="D9549" s="244">
        <v>6.7657692695999998</v>
      </c>
      <c r="E9549" s="245">
        <v>97.7035282696</v>
      </c>
    </row>
    <row r="9550" spans="1:5" x14ac:dyDescent="0.2">
      <c r="A9550" s="232">
        <v>44594.125</v>
      </c>
      <c r="B9550" s="231">
        <v>4</v>
      </c>
      <c r="C9550" s="243">
        <v>91.758214000000009</v>
      </c>
      <c r="D9550" s="244">
        <v>6.8268111216000005</v>
      </c>
      <c r="E9550" s="245">
        <v>98.585025121600012</v>
      </c>
    </row>
    <row r="9551" spans="1:5" x14ac:dyDescent="0.2">
      <c r="A9551" s="232">
        <v>44594.166666659999</v>
      </c>
      <c r="B9551" s="231">
        <v>5</v>
      </c>
      <c r="C9551" s="243">
        <v>97.245206999999994</v>
      </c>
      <c r="D9551" s="244">
        <v>7.2350434007999986</v>
      </c>
      <c r="E9551" s="245">
        <v>104.48025040079999</v>
      </c>
    </row>
    <row r="9552" spans="1:5" x14ac:dyDescent="0.2">
      <c r="A9552" s="232">
        <v>44594.208333330003</v>
      </c>
      <c r="B9552" s="231">
        <v>6</v>
      </c>
      <c r="C9552" s="243">
        <v>103.61853500000001</v>
      </c>
      <c r="D9552" s="244">
        <v>7.7092190040000004</v>
      </c>
      <c r="E9552" s="245">
        <v>111.32775400400001</v>
      </c>
    </row>
    <row r="9553" spans="1:5" x14ac:dyDescent="0.2">
      <c r="A9553" s="232">
        <v>44594.25</v>
      </c>
      <c r="B9553" s="231">
        <v>7</v>
      </c>
      <c r="C9553" s="243">
        <v>109.834576</v>
      </c>
      <c r="D9553" s="244">
        <v>8.1716924543999987</v>
      </c>
      <c r="E9553" s="245">
        <v>118.0062684544</v>
      </c>
    </row>
    <row r="9554" spans="1:5" x14ac:dyDescent="0.2">
      <c r="A9554" s="232">
        <v>44594.291666659999</v>
      </c>
      <c r="B9554" s="231">
        <v>8</v>
      </c>
      <c r="C9554" s="243">
        <v>113.478301</v>
      </c>
      <c r="D9554" s="244">
        <v>8.4427855944000001</v>
      </c>
      <c r="E9554" s="245">
        <v>121.92108659440001</v>
      </c>
    </row>
    <row r="9555" spans="1:5" x14ac:dyDescent="0.2">
      <c r="A9555" s="232">
        <v>44594.333333330003</v>
      </c>
      <c r="B9555" s="231">
        <v>9</v>
      </c>
      <c r="C9555" s="243">
        <v>115.323768</v>
      </c>
      <c r="D9555" s="244">
        <v>8.5800883391999996</v>
      </c>
      <c r="E9555" s="245">
        <v>123.9038563392</v>
      </c>
    </row>
    <row r="9556" spans="1:5" x14ac:dyDescent="0.2">
      <c r="A9556" s="232">
        <v>44594.375</v>
      </c>
      <c r="B9556" s="231">
        <v>10</v>
      </c>
      <c r="C9556" s="243">
        <v>116.94648100000001</v>
      </c>
      <c r="D9556" s="244">
        <v>8.7008181863999994</v>
      </c>
      <c r="E9556" s="245">
        <v>125.64729918640001</v>
      </c>
    </row>
    <row r="9557" spans="1:5" x14ac:dyDescent="0.2">
      <c r="A9557" s="232">
        <v>44594.416666659999</v>
      </c>
      <c r="B9557" s="231">
        <v>11</v>
      </c>
      <c r="C9557" s="243">
        <v>118.34918399999999</v>
      </c>
      <c r="D9557" s="244">
        <v>8.8051792895999981</v>
      </c>
      <c r="E9557" s="245">
        <v>127.15436328959998</v>
      </c>
    </row>
    <row r="9558" spans="1:5" x14ac:dyDescent="0.2">
      <c r="A9558" s="232">
        <v>44594.458333330003</v>
      </c>
      <c r="B9558" s="231">
        <v>12</v>
      </c>
      <c r="C9558" s="243">
        <v>117.717907</v>
      </c>
      <c r="D9558" s="244">
        <v>8.7582122807999987</v>
      </c>
      <c r="E9558" s="245">
        <v>126.47611928079999</v>
      </c>
    </row>
    <row r="9559" spans="1:5" x14ac:dyDescent="0.2">
      <c r="A9559" s="232">
        <v>44594.5</v>
      </c>
      <c r="B9559" s="231">
        <v>13</v>
      </c>
      <c r="C9559" s="243">
        <v>118.30165000000001</v>
      </c>
      <c r="D9559" s="244">
        <v>8.80164276</v>
      </c>
      <c r="E9559" s="245">
        <v>127.10329276000002</v>
      </c>
    </row>
    <row r="9560" spans="1:5" x14ac:dyDescent="0.2">
      <c r="A9560" s="232">
        <v>44594.541666659999</v>
      </c>
      <c r="B9560" s="231">
        <v>14</v>
      </c>
      <c r="C9560" s="243">
        <v>116.789017</v>
      </c>
      <c r="D9560" s="244">
        <v>8.6891028647999988</v>
      </c>
      <c r="E9560" s="245">
        <v>125.47811986479999</v>
      </c>
    </row>
    <row r="9561" spans="1:5" x14ac:dyDescent="0.2">
      <c r="A9561" s="232">
        <v>44594.583333330003</v>
      </c>
      <c r="B9561" s="231">
        <v>15</v>
      </c>
      <c r="C9561" s="243">
        <v>113.756232</v>
      </c>
      <c r="D9561" s="244">
        <v>8.4634636607999987</v>
      </c>
      <c r="E9561" s="245">
        <v>122.2196956608</v>
      </c>
    </row>
    <row r="9562" spans="1:5" x14ac:dyDescent="0.2">
      <c r="A9562" s="232">
        <v>44594.625</v>
      </c>
      <c r="B9562" s="231">
        <v>16</v>
      </c>
      <c r="C9562" s="243">
        <v>112.789568</v>
      </c>
      <c r="D9562" s="244">
        <v>8.3915438591999987</v>
      </c>
      <c r="E9562" s="245">
        <v>121.1811118592</v>
      </c>
    </row>
    <row r="9563" spans="1:5" x14ac:dyDescent="0.2">
      <c r="A9563" s="232">
        <v>44594.666666659999</v>
      </c>
      <c r="B9563" s="231">
        <v>17</v>
      </c>
      <c r="C9563" s="243">
        <v>110.43418299999999</v>
      </c>
      <c r="D9563" s="244">
        <v>8.2163032151999982</v>
      </c>
      <c r="E9563" s="245">
        <v>118.65048621519999</v>
      </c>
    </row>
    <row r="9564" spans="1:5" x14ac:dyDescent="0.2">
      <c r="A9564" s="232">
        <v>44594.708333330003</v>
      </c>
      <c r="B9564" s="231">
        <v>18</v>
      </c>
      <c r="C9564" s="243">
        <v>109.91582699999999</v>
      </c>
      <c r="D9564" s="244">
        <v>8.177737528799998</v>
      </c>
      <c r="E9564" s="245">
        <v>118.09356452879999</v>
      </c>
    </row>
    <row r="9565" spans="1:5" x14ac:dyDescent="0.2">
      <c r="A9565" s="232">
        <v>44594.75</v>
      </c>
      <c r="B9565" s="231">
        <v>19</v>
      </c>
      <c r="C9565" s="243">
        <v>111.808955</v>
      </c>
      <c r="D9565" s="244">
        <v>8.3185862519999993</v>
      </c>
      <c r="E9565" s="245">
        <v>120.127541252</v>
      </c>
    </row>
    <row r="9566" spans="1:5" x14ac:dyDescent="0.2">
      <c r="A9566" s="232">
        <v>44594.791666659999</v>
      </c>
      <c r="B9566" s="231">
        <v>20</v>
      </c>
      <c r="C9566" s="243">
        <v>109.85517299999999</v>
      </c>
      <c r="D9566" s="244">
        <v>8.1732248711999986</v>
      </c>
      <c r="E9566" s="245">
        <v>118.02839787119999</v>
      </c>
    </row>
    <row r="9567" spans="1:5" x14ac:dyDescent="0.2">
      <c r="A9567" s="232">
        <v>44594.833333330003</v>
      </c>
      <c r="B9567" s="231">
        <v>21</v>
      </c>
      <c r="C9567" s="243">
        <v>108.08189</v>
      </c>
      <c r="D9567" s="244">
        <v>8.0412926159999998</v>
      </c>
      <c r="E9567" s="245">
        <v>116.12318261600001</v>
      </c>
    </row>
    <row r="9568" spans="1:5" x14ac:dyDescent="0.2">
      <c r="A9568" s="232">
        <v>44594.875</v>
      </c>
      <c r="B9568" s="231">
        <v>22</v>
      </c>
      <c r="C9568" s="243">
        <v>106.143947</v>
      </c>
      <c r="D9568" s="244">
        <v>7.8971096567999988</v>
      </c>
      <c r="E9568" s="245">
        <v>114.0410566568</v>
      </c>
    </row>
    <row r="9569" spans="1:5" x14ac:dyDescent="0.2">
      <c r="A9569" s="232">
        <v>44594.916666659999</v>
      </c>
      <c r="B9569" s="231">
        <v>23</v>
      </c>
      <c r="C9569" s="243">
        <v>101.98337099999999</v>
      </c>
      <c r="D9569" s="244">
        <v>7.587562802399999</v>
      </c>
      <c r="E9569" s="245">
        <v>109.57093380239999</v>
      </c>
    </row>
    <row r="9570" spans="1:5" x14ac:dyDescent="0.2">
      <c r="A9570" s="232">
        <v>44594.958333330003</v>
      </c>
      <c r="B9570" s="231">
        <v>24</v>
      </c>
      <c r="C9570" s="243">
        <v>98.064619000000008</v>
      </c>
      <c r="D9570" s="244">
        <v>7.2960076536000003</v>
      </c>
      <c r="E9570" s="245">
        <v>105.36062665360001</v>
      </c>
    </row>
    <row r="9571" spans="1:5" x14ac:dyDescent="0.2">
      <c r="A9571" s="232">
        <v>44595</v>
      </c>
      <c r="B9571" s="231">
        <v>1</v>
      </c>
      <c r="C9571" s="243">
        <v>97.426389</v>
      </c>
      <c r="D9571" s="244">
        <v>7.2485233415999994</v>
      </c>
      <c r="E9571" s="245">
        <v>104.67491234160001</v>
      </c>
    </row>
    <row r="9572" spans="1:5" x14ac:dyDescent="0.2">
      <c r="A9572" s="232">
        <v>44595.041666659999</v>
      </c>
      <c r="B9572" s="231">
        <v>2</v>
      </c>
      <c r="C9572" s="243">
        <v>95.630837</v>
      </c>
      <c r="D9572" s="244">
        <v>7.1149342727999993</v>
      </c>
      <c r="E9572" s="245">
        <v>102.7457712728</v>
      </c>
    </row>
    <row r="9573" spans="1:5" x14ac:dyDescent="0.2">
      <c r="A9573" s="232">
        <v>44595.083333330003</v>
      </c>
      <c r="B9573" s="231">
        <v>3</v>
      </c>
      <c r="C9573" s="243">
        <v>94.999389999999991</v>
      </c>
      <c r="D9573" s="244">
        <v>7.0679546159999989</v>
      </c>
      <c r="E9573" s="245">
        <v>102.06734461599999</v>
      </c>
    </row>
    <row r="9574" spans="1:5" x14ac:dyDescent="0.2">
      <c r="A9574" s="232">
        <v>44595.125</v>
      </c>
      <c r="B9574" s="231">
        <v>4</v>
      </c>
      <c r="C9574" s="243">
        <v>95.53707</v>
      </c>
      <c r="D9574" s="244">
        <v>7.1079580079999998</v>
      </c>
      <c r="E9574" s="245">
        <v>102.645028008</v>
      </c>
    </row>
    <row r="9575" spans="1:5" x14ac:dyDescent="0.2">
      <c r="A9575" s="232">
        <v>44595.166666659999</v>
      </c>
      <c r="B9575" s="231">
        <v>5</v>
      </c>
      <c r="C9575" s="243">
        <v>100.311785</v>
      </c>
      <c r="D9575" s="244">
        <v>7.4631968039999999</v>
      </c>
      <c r="E9575" s="245">
        <v>107.77498180400001</v>
      </c>
    </row>
    <row r="9576" spans="1:5" x14ac:dyDescent="0.2">
      <c r="A9576" s="232">
        <v>44595.208333330003</v>
      </c>
      <c r="B9576" s="231">
        <v>6</v>
      </c>
      <c r="C9576" s="243">
        <v>105.455237</v>
      </c>
      <c r="D9576" s="244">
        <v>7.8458696327999995</v>
      </c>
      <c r="E9576" s="245">
        <v>113.3011066328</v>
      </c>
    </row>
    <row r="9577" spans="1:5" x14ac:dyDescent="0.2">
      <c r="A9577" s="232">
        <v>44595.25</v>
      </c>
      <c r="B9577" s="231">
        <v>7</v>
      </c>
      <c r="C9577" s="243">
        <v>112.90306099999999</v>
      </c>
      <c r="D9577" s="244">
        <v>8.3999877383999983</v>
      </c>
      <c r="E9577" s="245">
        <v>121.30304873839999</v>
      </c>
    </row>
    <row r="9578" spans="1:5" x14ac:dyDescent="0.2">
      <c r="A9578" s="232">
        <v>44595.291666659999</v>
      </c>
      <c r="B9578" s="231">
        <v>8</v>
      </c>
      <c r="C9578" s="243">
        <v>116.479859</v>
      </c>
      <c r="D9578" s="244">
        <v>8.6661015095999989</v>
      </c>
      <c r="E9578" s="245">
        <v>125.1459605096</v>
      </c>
    </row>
    <row r="9579" spans="1:5" x14ac:dyDescent="0.2">
      <c r="A9579" s="232">
        <v>44595.333333330003</v>
      </c>
      <c r="B9579" s="231">
        <v>9</v>
      </c>
      <c r="C9579" s="243">
        <v>118.9909</v>
      </c>
      <c r="D9579" s="244">
        <v>8.852922959999999</v>
      </c>
      <c r="E9579" s="245">
        <v>127.84382296</v>
      </c>
    </row>
    <row r="9580" spans="1:5" x14ac:dyDescent="0.2">
      <c r="A9580" s="232">
        <v>44595.375</v>
      </c>
      <c r="B9580" s="231">
        <v>10</v>
      </c>
      <c r="C9580" s="243">
        <v>120.124171</v>
      </c>
      <c r="D9580" s="244">
        <v>8.9372383223999989</v>
      </c>
      <c r="E9580" s="245">
        <v>129.06140932240001</v>
      </c>
    </row>
    <row r="9581" spans="1:5" x14ac:dyDescent="0.2">
      <c r="A9581" s="232">
        <v>44595.416666659999</v>
      </c>
      <c r="B9581" s="231">
        <v>11</v>
      </c>
      <c r="C9581" s="243">
        <v>120.17714600000001</v>
      </c>
      <c r="D9581" s="244">
        <v>8.9411796623999997</v>
      </c>
      <c r="E9581" s="245">
        <v>129.1183256624</v>
      </c>
    </row>
    <row r="9582" spans="1:5" x14ac:dyDescent="0.2">
      <c r="A9582" s="232">
        <v>44595.458333330003</v>
      </c>
      <c r="B9582" s="231">
        <v>12</v>
      </c>
      <c r="C9582" s="243">
        <v>120.11100999999999</v>
      </c>
      <c r="D9582" s="244">
        <v>8.9362591439999992</v>
      </c>
      <c r="E9582" s="245">
        <v>129.04726914399998</v>
      </c>
    </row>
    <row r="9583" spans="1:5" x14ac:dyDescent="0.2">
      <c r="A9583" s="232">
        <v>44595.5</v>
      </c>
      <c r="B9583" s="231">
        <v>13</v>
      </c>
      <c r="C9583" s="243">
        <v>119.44831300000001</v>
      </c>
      <c r="D9583" s="244">
        <v>8.8869544872000006</v>
      </c>
      <c r="E9583" s="245">
        <v>128.33526748720001</v>
      </c>
    </row>
    <row r="9584" spans="1:5" x14ac:dyDescent="0.2">
      <c r="A9584" s="232">
        <v>44595.541666659999</v>
      </c>
      <c r="B9584" s="231">
        <v>14</v>
      </c>
      <c r="C9584" s="243">
        <v>119.558392</v>
      </c>
      <c r="D9584" s="244">
        <v>8.8951443647999984</v>
      </c>
      <c r="E9584" s="245">
        <v>128.45353636479999</v>
      </c>
    </row>
    <row r="9585" spans="1:5" x14ac:dyDescent="0.2">
      <c r="A9585" s="232">
        <v>44595.583333330003</v>
      </c>
      <c r="B9585" s="231">
        <v>15</v>
      </c>
      <c r="C9585" s="243">
        <v>115.320278</v>
      </c>
      <c r="D9585" s="244">
        <v>8.5798286831999988</v>
      </c>
      <c r="E9585" s="245">
        <v>123.90010668319999</v>
      </c>
    </row>
    <row r="9586" spans="1:5" x14ac:dyDescent="0.2">
      <c r="A9586" s="232">
        <v>44595.625</v>
      </c>
      <c r="B9586" s="231">
        <v>16</v>
      </c>
      <c r="C9586" s="243">
        <v>113.659194</v>
      </c>
      <c r="D9586" s="244">
        <v>8.4562440335999991</v>
      </c>
      <c r="E9586" s="245">
        <v>122.1154380336</v>
      </c>
    </row>
    <row r="9587" spans="1:5" x14ac:dyDescent="0.2">
      <c r="A9587" s="232">
        <v>44595.666666659999</v>
      </c>
      <c r="B9587" s="231">
        <v>17</v>
      </c>
      <c r="C9587" s="243">
        <v>111.990573</v>
      </c>
      <c r="D9587" s="244">
        <v>8.3320986311999992</v>
      </c>
      <c r="E9587" s="245">
        <v>120.3226716312</v>
      </c>
    </row>
    <row r="9588" spans="1:5" x14ac:dyDescent="0.2">
      <c r="A9588" s="232">
        <v>44595.708333330003</v>
      </c>
      <c r="B9588" s="231">
        <v>18</v>
      </c>
      <c r="C9588" s="243">
        <v>111.011737</v>
      </c>
      <c r="D9588" s="244">
        <v>8.2592732327999983</v>
      </c>
      <c r="E9588" s="245">
        <v>119.27101023279999</v>
      </c>
    </row>
    <row r="9589" spans="1:5" x14ac:dyDescent="0.2">
      <c r="A9589" s="232">
        <v>44595.75</v>
      </c>
      <c r="B9589" s="231">
        <v>19</v>
      </c>
      <c r="C9589" s="243">
        <v>112.589167</v>
      </c>
      <c r="D9589" s="244">
        <v>8.3766340247999995</v>
      </c>
      <c r="E9589" s="245">
        <v>120.9658010248</v>
      </c>
    </row>
    <row r="9590" spans="1:5" x14ac:dyDescent="0.2">
      <c r="A9590" s="232">
        <v>44595.791666659999</v>
      </c>
      <c r="B9590" s="231">
        <v>20</v>
      </c>
      <c r="C9590" s="243">
        <v>109.318144</v>
      </c>
      <c r="D9590" s="244">
        <v>8.1332699135999995</v>
      </c>
      <c r="E9590" s="245">
        <v>117.45141391360001</v>
      </c>
    </row>
    <row r="9591" spans="1:5" x14ac:dyDescent="0.2">
      <c r="A9591" s="232">
        <v>44595.833333330003</v>
      </c>
      <c r="B9591" s="231">
        <v>21</v>
      </c>
      <c r="C9591" s="243">
        <v>106.899895</v>
      </c>
      <c r="D9591" s="244">
        <v>7.9533521879999993</v>
      </c>
      <c r="E9591" s="245">
        <v>114.853247188</v>
      </c>
    </row>
    <row r="9592" spans="1:5" x14ac:dyDescent="0.2">
      <c r="A9592" s="232">
        <v>44595.875</v>
      </c>
      <c r="B9592" s="231">
        <v>22</v>
      </c>
      <c r="C9592" s="243">
        <v>106.03809100000001</v>
      </c>
      <c r="D9592" s="244">
        <v>7.8892339704000003</v>
      </c>
      <c r="E9592" s="245">
        <v>113.92732497040001</v>
      </c>
    </row>
    <row r="9593" spans="1:5" x14ac:dyDescent="0.2">
      <c r="A9593" s="232">
        <v>44595.916666659999</v>
      </c>
      <c r="B9593" s="231">
        <v>23</v>
      </c>
      <c r="C9593" s="243">
        <v>102.455536</v>
      </c>
      <c r="D9593" s="244">
        <v>7.6226918783999986</v>
      </c>
      <c r="E9593" s="245">
        <v>110.0782278784</v>
      </c>
    </row>
    <row r="9594" spans="1:5" x14ac:dyDescent="0.2">
      <c r="A9594" s="232">
        <v>44595.958333330003</v>
      </c>
      <c r="B9594" s="231">
        <v>24</v>
      </c>
      <c r="C9594" s="243">
        <v>98.481154000000004</v>
      </c>
      <c r="D9594" s="244">
        <v>7.3269978575999994</v>
      </c>
      <c r="E9594" s="245">
        <v>105.80815185760001</v>
      </c>
    </row>
    <row r="9595" spans="1:5" x14ac:dyDescent="0.2">
      <c r="A9595" s="232">
        <v>44596</v>
      </c>
      <c r="B9595" s="231">
        <v>1</v>
      </c>
      <c r="C9595" s="243">
        <v>96.181012999999993</v>
      </c>
      <c r="D9595" s="244">
        <v>7.1558673671999991</v>
      </c>
      <c r="E9595" s="245">
        <v>103.3368803672</v>
      </c>
    </row>
    <row r="9596" spans="1:5" x14ac:dyDescent="0.2">
      <c r="A9596" s="232">
        <v>44596.041666659999</v>
      </c>
      <c r="B9596" s="231">
        <v>2</v>
      </c>
      <c r="C9596" s="243">
        <v>93.775718000000012</v>
      </c>
      <c r="D9596" s="244">
        <v>6.9769134192000006</v>
      </c>
      <c r="E9596" s="245">
        <v>100.75263141920001</v>
      </c>
    </row>
    <row r="9597" spans="1:5" x14ac:dyDescent="0.2">
      <c r="A9597" s="232">
        <v>44596.083333330003</v>
      </c>
      <c r="B9597" s="231">
        <v>3</v>
      </c>
      <c r="C9597" s="243">
        <v>94.602675000000005</v>
      </c>
      <c r="D9597" s="244">
        <v>7.0384390200000002</v>
      </c>
      <c r="E9597" s="245">
        <v>101.64111402</v>
      </c>
    </row>
    <row r="9598" spans="1:5" x14ac:dyDescent="0.2">
      <c r="A9598" s="232">
        <v>44596.125</v>
      </c>
      <c r="B9598" s="231">
        <v>4</v>
      </c>
      <c r="C9598" s="243">
        <v>95.651248999999993</v>
      </c>
      <c r="D9598" s="244">
        <v>7.1164529255999991</v>
      </c>
      <c r="E9598" s="245">
        <v>102.76770192559999</v>
      </c>
    </row>
    <row r="9599" spans="1:5" x14ac:dyDescent="0.2">
      <c r="A9599" s="232">
        <v>44596.166666659999</v>
      </c>
      <c r="B9599" s="231">
        <v>5</v>
      </c>
      <c r="C9599" s="243">
        <v>99.345503999999991</v>
      </c>
      <c r="D9599" s="244">
        <v>7.3913054975999986</v>
      </c>
      <c r="E9599" s="245">
        <v>106.73680949759999</v>
      </c>
    </row>
    <row r="9600" spans="1:5" x14ac:dyDescent="0.2">
      <c r="A9600" s="232">
        <v>44596.208333330003</v>
      </c>
      <c r="B9600" s="231">
        <v>6</v>
      </c>
      <c r="C9600" s="243">
        <v>105.699208</v>
      </c>
      <c r="D9600" s="244">
        <v>7.8640210751999993</v>
      </c>
      <c r="E9600" s="245">
        <v>113.5632290752</v>
      </c>
    </row>
    <row r="9601" spans="1:5" x14ac:dyDescent="0.2">
      <c r="A9601" s="232">
        <v>44596.25</v>
      </c>
      <c r="B9601" s="231">
        <v>7</v>
      </c>
      <c r="C9601" s="243">
        <v>113.298435</v>
      </c>
      <c r="D9601" s="244">
        <v>8.4294035639999993</v>
      </c>
      <c r="E9601" s="245">
        <v>121.727838564</v>
      </c>
    </row>
    <row r="9602" spans="1:5" x14ac:dyDescent="0.2">
      <c r="A9602" s="232">
        <v>44596.291666659999</v>
      </c>
      <c r="B9602" s="231">
        <v>8</v>
      </c>
      <c r="C9602" s="243">
        <v>117.09040899999999</v>
      </c>
      <c r="D9602" s="244">
        <v>8.7115264295999992</v>
      </c>
      <c r="E9602" s="245">
        <v>125.80193542959999</v>
      </c>
    </row>
    <row r="9603" spans="1:5" x14ac:dyDescent="0.2">
      <c r="A9603" s="232">
        <v>44596.333333330003</v>
      </c>
      <c r="B9603" s="231">
        <v>9</v>
      </c>
      <c r="C9603" s="243">
        <v>118.15903399999999</v>
      </c>
      <c r="D9603" s="244">
        <v>8.7910321295999978</v>
      </c>
      <c r="E9603" s="245">
        <v>126.95006612959999</v>
      </c>
    </row>
    <row r="9604" spans="1:5" x14ac:dyDescent="0.2">
      <c r="A9604" s="232">
        <v>44596.375</v>
      </c>
      <c r="B9604" s="231">
        <v>10</v>
      </c>
      <c r="C9604" s="243">
        <v>119.176441</v>
      </c>
      <c r="D9604" s="244">
        <v>8.8667272103999988</v>
      </c>
      <c r="E9604" s="245">
        <v>128.04316821039998</v>
      </c>
    </row>
    <row r="9605" spans="1:5" x14ac:dyDescent="0.2">
      <c r="A9605" s="232">
        <v>44596.416666659999</v>
      </c>
      <c r="B9605" s="231">
        <v>11</v>
      </c>
      <c r="C9605" s="243">
        <v>119.459874</v>
      </c>
      <c r="D9605" s="244">
        <v>8.887814625599999</v>
      </c>
      <c r="E9605" s="245">
        <v>128.3476886256</v>
      </c>
    </row>
    <row r="9606" spans="1:5" x14ac:dyDescent="0.2">
      <c r="A9606" s="232">
        <v>44596.458333330003</v>
      </c>
      <c r="B9606" s="231">
        <v>12</v>
      </c>
      <c r="C9606" s="243">
        <v>117.72068899999999</v>
      </c>
      <c r="D9606" s="244">
        <v>8.7584192615999985</v>
      </c>
      <c r="E9606" s="245">
        <v>126.47910826159999</v>
      </c>
    </row>
    <row r="9607" spans="1:5" x14ac:dyDescent="0.2">
      <c r="A9607" s="232">
        <v>44596.5</v>
      </c>
      <c r="B9607" s="231">
        <v>13</v>
      </c>
      <c r="C9607" s="243">
        <v>117.19288299999999</v>
      </c>
      <c r="D9607" s="244">
        <v>8.7191504951999992</v>
      </c>
      <c r="E9607" s="245">
        <v>125.91203349519999</v>
      </c>
    </row>
    <row r="9608" spans="1:5" x14ac:dyDescent="0.2">
      <c r="A9608" s="232">
        <v>44596.541666659999</v>
      </c>
      <c r="B9608" s="231">
        <v>14</v>
      </c>
      <c r="C9608" s="243">
        <v>115.37413199999999</v>
      </c>
      <c r="D9608" s="244">
        <v>8.5838354207999981</v>
      </c>
      <c r="E9608" s="245">
        <v>123.95796742079999</v>
      </c>
    </row>
    <row r="9609" spans="1:5" x14ac:dyDescent="0.2">
      <c r="A9609" s="232">
        <v>44596.583333330003</v>
      </c>
      <c r="B9609" s="231">
        <v>15</v>
      </c>
      <c r="C9609" s="243">
        <v>112.55073</v>
      </c>
      <c r="D9609" s="244">
        <v>8.3737743120000001</v>
      </c>
      <c r="E9609" s="245">
        <v>120.924504312</v>
      </c>
    </row>
    <row r="9610" spans="1:5" x14ac:dyDescent="0.2">
      <c r="A9610" s="232">
        <v>44596.625</v>
      </c>
      <c r="B9610" s="231">
        <v>16</v>
      </c>
      <c r="C9610" s="243">
        <v>111.66840300000001</v>
      </c>
      <c r="D9610" s="244">
        <v>8.3081291832000002</v>
      </c>
      <c r="E9610" s="245">
        <v>119.97653218320001</v>
      </c>
    </row>
    <row r="9611" spans="1:5" x14ac:dyDescent="0.2">
      <c r="A9611" s="232">
        <v>44596.666666659999</v>
      </c>
      <c r="B9611" s="231">
        <v>17</v>
      </c>
      <c r="C9611" s="243">
        <v>109.65531900000001</v>
      </c>
      <c r="D9611" s="244">
        <v>8.1583557336000005</v>
      </c>
      <c r="E9611" s="245">
        <v>117.81367473360001</v>
      </c>
    </row>
    <row r="9612" spans="1:5" x14ac:dyDescent="0.2">
      <c r="A9612" s="232">
        <v>44596.708333330003</v>
      </c>
      <c r="B9612" s="231">
        <v>18</v>
      </c>
      <c r="C9612" s="243">
        <v>109.58434299999999</v>
      </c>
      <c r="D9612" s="244">
        <v>8.1530751191999986</v>
      </c>
      <c r="E9612" s="245">
        <v>117.73741811919999</v>
      </c>
    </row>
    <row r="9613" spans="1:5" x14ac:dyDescent="0.2">
      <c r="A9613" s="232">
        <v>44596.75</v>
      </c>
      <c r="B9613" s="231">
        <v>19</v>
      </c>
      <c r="C9613" s="243">
        <v>111.791911</v>
      </c>
      <c r="D9613" s="244">
        <v>8.317318178399999</v>
      </c>
      <c r="E9613" s="245">
        <v>120.1092291784</v>
      </c>
    </row>
    <row r="9614" spans="1:5" x14ac:dyDescent="0.2">
      <c r="A9614" s="232">
        <v>44596.791666659999</v>
      </c>
      <c r="B9614" s="231">
        <v>20</v>
      </c>
      <c r="C9614" s="243">
        <v>108.76017</v>
      </c>
      <c r="D9614" s="244">
        <v>8.0917566479999987</v>
      </c>
      <c r="E9614" s="245">
        <v>116.851926648</v>
      </c>
    </row>
    <row r="9615" spans="1:5" x14ac:dyDescent="0.2">
      <c r="A9615" s="232">
        <v>44596.833333330003</v>
      </c>
      <c r="B9615" s="231">
        <v>21</v>
      </c>
      <c r="C9615" s="243">
        <v>106.261573</v>
      </c>
      <c r="D9615" s="244">
        <v>7.9058610311999988</v>
      </c>
      <c r="E9615" s="245">
        <v>114.1674340312</v>
      </c>
    </row>
    <row r="9616" spans="1:5" x14ac:dyDescent="0.2">
      <c r="A9616" s="232">
        <v>44596.875</v>
      </c>
      <c r="B9616" s="231">
        <v>22</v>
      </c>
      <c r="C9616" s="243">
        <v>104.604873</v>
      </c>
      <c r="D9616" s="244">
        <v>7.7826025511999992</v>
      </c>
      <c r="E9616" s="245">
        <v>112.3874755512</v>
      </c>
    </row>
    <row r="9617" spans="1:5" x14ac:dyDescent="0.2">
      <c r="A9617" s="232">
        <v>44596.916666659999</v>
      </c>
      <c r="B9617" s="231">
        <v>23</v>
      </c>
      <c r="C9617" s="243">
        <v>100.368144</v>
      </c>
      <c r="D9617" s="244">
        <v>7.467389913599999</v>
      </c>
      <c r="E9617" s="245">
        <v>107.8355339136</v>
      </c>
    </row>
    <row r="9618" spans="1:5" x14ac:dyDescent="0.2">
      <c r="A9618" s="232">
        <v>44596.958333330003</v>
      </c>
      <c r="B9618" s="231">
        <v>24</v>
      </c>
      <c r="C9618" s="243">
        <v>96.825269000000006</v>
      </c>
      <c r="D9618" s="244">
        <v>7.2038000135999996</v>
      </c>
      <c r="E9618" s="245">
        <v>104.02906901360001</v>
      </c>
    </row>
    <row r="9619" spans="1:5" x14ac:dyDescent="0.2">
      <c r="A9619" s="232">
        <v>44597</v>
      </c>
      <c r="B9619" s="231">
        <v>1</v>
      </c>
      <c r="C9619" s="243">
        <v>93.425111000000001</v>
      </c>
      <c r="D9619" s="244">
        <v>6.9508282583999996</v>
      </c>
      <c r="E9619" s="245">
        <v>100.3759392584</v>
      </c>
    </row>
    <row r="9620" spans="1:5" x14ac:dyDescent="0.2">
      <c r="A9620" s="232">
        <v>44597.041666659999</v>
      </c>
      <c r="B9620" s="231">
        <v>2</v>
      </c>
      <c r="C9620" s="243">
        <v>91.113717999999992</v>
      </c>
      <c r="D9620" s="244">
        <v>6.7788606191999987</v>
      </c>
      <c r="E9620" s="245">
        <v>97.892578619199995</v>
      </c>
    </row>
    <row r="9621" spans="1:5" x14ac:dyDescent="0.2">
      <c r="A9621" s="232">
        <v>44597.083333330003</v>
      </c>
      <c r="B9621" s="231">
        <v>3</v>
      </c>
      <c r="C9621" s="243">
        <v>90.08455699999999</v>
      </c>
      <c r="D9621" s="244">
        <v>6.7022910407999987</v>
      </c>
      <c r="E9621" s="245">
        <v>96.786848040799981</v>
      </c>
    </row>
    <row r="9622" spans="1:5" x14ac:dyDescent="0.2">
      <c r="A9622" s="232">
        <v>44597.125</v>
      </c>
      <c r="B9622" s="231">
        <v>4</v>
      </c>
      <c r="C9622" s="243">
        <v>90.606680999999995</v>
      </c>
      <c r="D9622" s="244">
        <v>6.7411370663999994</v>
      </c>
      <c r="E9622" s="245">
        <v>97.347818066399995</v>
      </c>
    </row>
    <row r="9623" spans="1:5" x14ac:dyDescent="0.2">
      <c r="A9623" s="232">
        <v>44597.166666659999</v>
      </c>
      <c r="B9623" s="231">
        <v>5</v>
      </c>
      <c r="C9623" s="243">
        <v>92.948981000000003</v>
      </c>
      <c r="D9623" s="244">
        <v>6.9154041864</v>
      </c>
      <c r="E9623" s="245">
        <v>99.8643851864</v>
      </c>
    </row>
    <row r="9624" spans="1:5" x14ac:dyDescent="0.2">
      <c r="A9624" s="232">
        <v>44597.208333330003</v>
      </c>
      <c r="B9624" s="231">
        <v>6</v>
      </c>
      <c r="C9624" s="243">
        <v>96.140551000000002</v>
      </c>
      <c r="D9624" s="244">
        <v>7.1528569943999996</v>
      </c>
      <c r="E9624" s="245">
        <v>103.2934079944</v>
      </c>
    </row>
    <row r="9625" spans="1:5" x14ac:dyDescent="0.2">
      <c r="A9625" s="232">
        <v>44597.25</v>
      </c>
      <c r="B9625" s="231">
        <v>7</v>
      </c>
      <c r="C9625" s="243">
        <v>98.299035000000003</v>
      </c>
      <c r="D9625" s="244">
        <v>7.3134482039999993</v>
      </c>
      <c r="E9625" s="245">
        <v>105.612483204</v>
      </c>
    </row>
    <row r="9626" spans="1:5" x14ac:dyDescent="0.2">
      <c r="A9626" s="232">
        <v>44597.291666659999</v>
      </c>
      <c r="B9626" s="231">
        <v>8</v>
      </c>
      <c r="C9626" s="243">
        <v>98.681848000000002</v>
      </c>
      <c r="D9626" s="244">
        <v>7.3419294911999993</v>
      </c>
      <c r="E9626" s="245">
        <v>106.02377749120001</v>
      </c>
    </row>
    <row r="9627" spans="1:5" x14ac:dyDescent="0.2">
      <c r="A9627" s="232">
        <v>44597.333333330003</v>
      </c>
      <c r="B9627" s="231">
        <v>9</v>
      </c>
      <c r="C9627" s="243">
        <v>99.473274000000004</v>
      </c>
      <c r="D9627" s="244">
        <v>7.4008115855999996</v>
      </c>
      <c r="E9627" s="245">
        <v>106.8740855856</v>
      </c>
    </row>
    <row r="9628" spans="1:5" x14ac:dyDescent="0.2">
      <c r="A9628" s="232">
        <v>44597.375</v>
      </c>
      <c r="B9628" s="231">
        <v>10</v>
      </c>
      <c r="C9628" s="243">
        <v>99.73017999999999</v>
      </c>
      <c r="D9628" s="244">
        <v>7.4199253919999988</v>
      </c>
      <c r="E9628" s="245">
        <v>107.15010539199999</v>
      </c>
    </row>
    <row r="9629" spans="1:5" x14ac:dyDescent="0.2">
      <c r="A9629" s="232">
        <v>44597.416666659999</v>
      </c>
      <c r="B9629" s="231">
        <v>11</v>
      </c>
      <c r="C9629" s="243">
        <v>99.376378000000003</v>
      </c>
      <c r="D9629" s="244">
        <v>7.3936025231999993</v>
      </c>
      <c r="E9629" s="245">
        <v>106.7699805232</v>
      </c>
    </row>
    <row r="9630" spans="1:5" x14ac:dyDescent="0.2">
      <c r="A9630" s="232">
        <v>44597.458333330003</v>
      </c>
      <c r="B9630" s="231">
        <v>12</v>
      </c>
      <c r="C9630" s="243">
        <v>99.986333999999999</v>
      </c>
      <c r="D9630" s="244">
        <v>7.4389832495999997</v>
      </c>
      <c r="E9630" s="245">
        <v>107.4253172496</v>
      </c>
    </row>
    <row r="9631" spans="1:5" x14ac:dyDescent="0.2">
      <c r="A9631" s="232">
        <v>44597.5</v>
      </c>
      <c r="B9631" s="231">
        <v>13</v>
      </c>
      <c r="C9631" s="243">
        <v>100.36366600000001</v>
      </c>
      <c r="D9631" s="244">
        <v>7.4670567504000003</v>
      </c>
      <c r="E9631" s="245">
        <v>107.83072275040001</v>
      </c>
    </row>
    <row r="9632" spans="1:5" x14ac:dyDescent="0.2">
      <c r="A9632" s="232">
        <v>44597.541666659999</v>
      </c>
      <c r="B9632" s="231">
        <v>14</v>
      </c>
      <c r="C9632" s="243">
        <v>99.592991999999995</v>
      </c>
      <c r="D9632" s="244">
        <v>7.4097186047999992</v>
      </c>
      <c r="E9632" s="245">
        <v>107.0027106048</v>
      </c>
    </row>
    <row r="9633" spans="1:5" x14ac:dyDescent="0.2">
      <c r="A9633" s="232">
        <v>44597.583333330003</v>
      </c>
      <c r="B9633" s="231">
        <v>15</v>
      </c>
      <c r="C9633" s="243">
        <v>99.923287999999999</v>
      </c>
      <c r="D9633" s="244">
        <v>7.4342926271999996</v>
      </c>
      <c r="E9633" s="245">
        <v>107.35758062719999</v>
      </c>
    </row>
    <row r="9634" spans="1:5" x14ac:dyDescent="0.2">
      <c r="A9634" s="232">
        <v>44597.625</v>
      </c>
      <c r="B9634" s="231">
        <v>16</v>
      </c>
      <c r="C9634" s="243">
        <v>100.48847499999999</v>
      </c>
      <c r="D9634" s="244">
        <v>7.4763425399999992</v>
      </c>
      <c r="E9634" s="245">
        <v>107.96481754</v>
      </c>
    </row>
    <row r="9635" spans="1:5" x14ac:dyDescent="0.2">
      <c r="A9635" s="232">
        <v>44597.666666659999</v>
      </c>
      <c r="B9635" s="231">
        <v>17</v>
      </c>
      <c r="C9635" s="243">
        <v>99.542271</v>
      </c>
      <c r="D9635" s="244">
        <v>7.4059449623999996</v>
      </c>
      <c r="E9635" s="245">
        <v>106.9482159624</v>
      </c>
    </row>
    <row r="9636" spans="1:5" x14ac:dyDescent="0.2">
      <c r="A9636" s="232">
        <v>44597.708333330003</v>
      </c>
      <c r="B9636" s="231">
        <v>18</v>
      </c>
      <c r="C9636" s="243">
        <v>100.72507900000001</v>
      </c>
      <c r="D9636" s="244">
        <v>7.4939458775999999</v>
      </c>
      <c r="E9636" s="245">
        <v>108.21902487760001</v>
      </c>
    </row>
    <row r="9637" spans="1:5" x14ac:dyDescent="0.2">
      <c r="A9637" s="232">
        <v>44597.75</v>
      </c>
      <c r="B9637" s="231">
        <v>19</v>
      </c>
      <c r="C9637" s="243">
        <v>104.49284900000001</v>
      </c>
      <c r="D9637" s="244">
        <v>7.7742679656</v>
      </c>
      <c r="E9637" s="245">
        <v>112.26711696560001</v>
      </c>
    </row>
    <row r="9638" spans="1:5" x14ac:dyDescent="0.2">
      <c r="A9638" s="232">
        <v>44597.791666659999</v>
      </c>
      <c r="B9638" s="231">
        <v>20</v>
      </c>
      <c r="C9638" s="243">
        <v>103.54786300000001</v>
      </c>
      <c r="D9638" s="244">
        <v>7.7039610072000002</v>
      </c>
      <c r="E9638" s="245">
        <v>111.25182400720001</v>
      </c>
    </row>
    <row r="9639" spans="1:5" x14ac:dyDescent="0.2">
      <c r="A9639" s="232">
        <v>44597.833333330003</v>
      </c>
      <c r="B9639" s="231">
        <v>21</v>
      </c>
      <c r="C9639" s="243">
        <v>101.400577</v>
      </c>
      <c r="D9639" s="244">
        <v>7.544202928799999</v>
      </c>
      <c r="E9639" s="245">
        <v>108.9447799288</v>
      </c>
    </row>
    <row r="9640" spans="1:5" x14ac:dyDescent="0.2">
      <c r="A9640" s="232">
        <v>44597.875</v>
      </c>
      <c r="B9640" s="231">
        <v>22</v>
      </c>
      <c r="C9640" s="243">
        <v>101.127447</v>
      </c>
      <c r="D9640" s="244">
        <v>7.5238820567999998</v>
      </c>
      <c r="E9640" s="245">
        <v>108.65132905680001</v>
      </c>
    </row>
    <row r="9641" spans="1:5" x14ac:dyDescent="0.2">
      <c r="A9641" s="232">
        <v>44597.916666659999</v>
      </c>
      <c r="B9641" s="231">
        <v>23</v>
      </c>
      <c r="C9641" s="243">
        <v>99.418534000000008</v>
      </c>
      <c r="D9641" s="244">
        <v>7.3967389295999997</v>
      </c>
      <c r="E9641" s="245">
        <v>106.81527292960001</v>
      </c>
    </row>
    <row r="9642" spans="1:5" x14ac:dyDescent="0.2">
      <c r="A9642" s="232">
        <v>44597.958333330003</v>
      </c>
      <c r="B9642" s="231">
        <v>24</v>
      </c>
      <c r="C9642" s="243">
        <v>97.264011999999994</v>
      </c>
      <c r="D9642" s="244">
        <v>7.2364424927999993</v>
      </c>
      <c r="E9642" s="245">
        <v>104.50045449279999</v>
      </c>
    </row>
    <row r="9643" spans="1:5" x14ac:dyDescent="0.2">
      <c r="A9643" s="232">
        <v>44598</v>
      </c>
      <c r="B9643" s="231">
        <v>1</v>
      </c>
      <c r="C9643" s="243">
        <v>94.521548999999993</v>
      </c>
      <c r="D9643" s="244">
        <v>7.0324032455999985</v>
      </c>
      <c r="E9643" s="245">
        <v>101.55395224559999</v>
      </c>
    </row>
    <row r="9644" spans="1:5" x14ac:dyDescent="0.2">
      <c r="A9644" s="232">
        <v>44598.041666659999</v>
      </c>
      <c r="B9644" s="231">
        <v>2</v>
      </c>
      <c r="C9644" s="243">
        <v>90.961936000000009</v>
      </c>
      <c r="D9644" s="244">
        <v>6.7675680384000003</v>
      </c>
      <c r="E9644" s="245">
        <v>97.729504038400009</v>
      </c>
    </row>
    <row r="9645" spans="1:5" x14ac:dyDescent="0.2">
      <c r="A9645" s="232">
        <v>44598.083333330003</v>
      </c>
      <c r="B9645" s="231">
        <v>3</v>
      </c>
      <c r="C9645" s="243">
        <v>90.856013999999988</v>
      </c>
      <c r="D9645" s="244">
        <v>6.7596874415999988</v>
      </c>
      <c r="E9645" s="245">
        <v>97.615701441599981</v>
      </c>
    </row>
    <row r="9646" spans="1:5" x14ac:dyDescent="0.2">
      <c r="A9646" s="232">
        <v>44598.125</v>
      </c>
      <c r="B9646" s="231">
        <v>4</v>
      </c>
      <c r="C9646" s="243">
        <v>91.124900999999994</v>
      </c>
      <c r="D9646" s="244">
        <v>6.779692634399999</v>
      </c>
      <c r="E9646" s="245">
        <v>97.904593634399987</v>
      </c>
    </row>
    <row r="9647" spans="1:5" x14ac:dyDescent="0.2">
      <c r="A9647" s="232">
        <v>44598.166666659999</v>
      </c>
      <c r="B9647" s="231">
        <v>5</v>
      </c>
      <c r="C9647" s="243">
        <v>92.759992999999994</v>
      </c>
      <c r="D9647" s="244">
        <v>6.9013434791999986</v>
      </c>
      <c r="E9647" s="245">
        <v>99.661336479199989</v>
      </c>
    </row>
    <row r="9648" spans="1:5" x14ac:dyDescent="0.2">
      <c r="A9648" s="232">
        <v>44598.208333330003</v>
      </c>
      <c r="B9648" s="231">
        <v>6</v>
      </c>
      <c r="C9648" s="243">
        <v>94.194196000000005</v>
      </c>
      <c r="D9648" s="244">
        <v>7.0080481823999996</v>
      </c>
      <c r="E9648" s="245">
        <v>101.20224418240001</v>
      </c>
    </row>
    <row r="9649" spans="1:5" x14ac:dyDescent="0.2">
      <c r="A9649" s="232">
        <v>44598.25</v>
      </c>
      <c r="B9649" s="231">
        <v>7</v>
      </c>
      <c r="C9649" s="243">
        <v>97.390865999999988</v>
      </c>
      <c r="D9649" s="244">
        <v>7.2458804303999989</v>
      </c>
      <c r="E9649" s="245">
        <v>104.63674643039998</v>
      </c>
    </row>
    <row r="9650" spans="1:5" x14ac:dyDescent="0.2">
      <c r="A9650" s="232">
        <v>44598.291666659999</v>
      </c>
      <c r="B9650" s="231">
        <v>8</v>
      </c>
      <c r="C9650" s="243">
        <v>96.781781999999993</v>
      </c>
      <c r="D9650" s="244">
        <v>7.2005645807999992</v>
      </c>
      <c r="E9650" s="245">
        <v>103.9823465808</v>
      </c>
    </row>
    <row r="9651" spans="1:5" x14ac:dyDescent="0.2">
      <c r="A9651" s="232">
        <v>44598.333333330003</v>
      </c>
      <c r="B9651" s="231">
        <v>9</v>
      </c>
      <c r="C9651" s="243">
        <v>96.579843000000011</v>
      </c>
      <c r="D9651" s="244">
        <v>7.1855403192000002</v>
      </c>
      <c r="E9651" s="245">
        <v>103.76538331920001</v>
      </c>
    </row>
    <row r="9652" spans="1:5" x14ac:dyDescent="0.2">
      <c r="A9652" s="232">
        <v>44598.375</v>
      </c>
      <c r="B9652" s="231">
        <v>10</v>
      </c>
      <c r="C9652" s="243">
        <v>95.703475999999995</v>
      </c>
      <c r="D9652" s="244">
        <v>7.1203386143999987</v>
      </c>
      <c r="E9652" s="245">
        <v>102.82381461439999</v>
      </c>
    </row>
    <row r="9653" spans="1:5" x14ac:dyDescent="0.2">
      <c r="A9653" s="232">
        <v>44598.416666659999</v>
      </c>
      <c r="B9653" s="231">
        <v>11</v>
      </c>
      <c r="C9653" s="243">
        <v>95.720523999999997</v>
      </c>
      <c r="D9653" s="244">
        <v>7.1216069855999988</v>
      </c>
      <c r="E9653" s="245">
        <v>102.84213098559999</v>
      </c>
    </row>
    <row r="9654" spans="1:5" x14ac:dyDescent="0.2">
      <c r="A9654" s="232">
        <v>44598.458333330003</v>
      </c>
      <c r="B9654" s="231">
        <v>12</v>
      </c>
      <c r="C9654" s="243">
        <v>96.716504</v>
      </c>
      <c r="D9654" s="244">
        <v>7.1957078975999993</v>
      </c>
      <c r="E9654" s="245">
        <v>103.9122118976</v>
      </c>
    </row>
    <row r="9655" spans="1:5" x14ac:dyDescent="0.2">
      <c r="A9655" s="232">
        <v>44598.5</v>
      </c>
      <c r="B9655" s="231">
        <v>13</v>
      </c>
      <c r="C9655" s="243">
        <v>98.072574000000003</v>
      </c>
      <c r="D9655" s="244">
        <v>7.2965995055999997</v>
      </c>
      <c r="E9655" s="245">
        <v>105.3691735056</v>
      </c>
    </row>
    <row r="9656" spans="1:5" x14ac:dyDescent="0.2">
      <c r="A9656" s="232">
        <v>44598.541666659999</v>
      </c>
      <c r="B9656" s="231">
        <v>14</v>
      </c>
      <c r="C9656" s="243">
        <v>98.922872000000012</v>
      </c>
      <c r="D9656" s="244">
        <v>7.3598616768000005</v>
      </c>
      <c r="E9656" s="245">
        <v>106.28273367680001</v>
      </c>
    </row>
    <row r="9657" spans="1:5" x14ac:dyDescent="0.2">
      <c r="A9657" s="232">
        <v>44598.583333330003</v>
      </c>
      <c r="B9657" s="231">
        <v>15</v>
      </c>
      <c r="C9657" s="243">
        <v>98.721709000000004</v>
      </c>
      <c r="D9657" s="244">
        <v>7.3448951496000001</v>
      </c>
      <c r="E9657" s="245">
        <v>106.06660414960001</v>
      </c>
    </row>
    <row r="9658" spans="1:5" x14ac:dyDescent="0.2">
      <c r="A9658" s="232">
        <v>44598.625</v>
      </c>
      <c r="B9658" s="231">
        <v>16</v>
      </c>
      <c r="C9658" s="243">
        <v>98.578427000000005</v>
      </c>
      <c r="D9658" s="244">
        <v>7.3342349687999997</v>
      </c>
      <c r="E9658" s="245">
        <v>105.91266196880001</v>
      </c>
    </row>
    <row r="9659" spans="1:5" x14ac:dyDescent="0.2">
      <c r="A9659" s="232">
        <v>44598.666666659999</v>
      </c>
      <c r="B9659" s="231">
        <v>17</v>
      </c>
      <c r="C9659" s="243">
        <v>99.110745000000009</v>
      </c>
      <c r="D9659" s="244">
        <v>7.3738394280000001</v>
      </c>
      <c r="E9659" s="245">
        <v>106.48458442800001</v>
      </c>
    </row>
    <row r="9660" spans="1:5" x14ac:dyDescent="0.2">
      <c r="A9660" s="232">
        <v>44598.708333330003</v>
      </c>
      <c r="B9660" s="231">
        <v>18</v>
      </c>
      <c r="C9660" s="243">
        <v>100.167152</v>
      </c>
      <c r="D9660" s="244">
        <v>7.4524361087999997</v>
      </c>
      <c r="E9660" s="245">
        <v>107.6195881088</v>
      </c>
    </row>
    <row r="9661" spans="1:5" x14ac:dyDescent="0.2">
      <c r="A9661" s="232">
        <v>44598.75</v>
      </c>
      <c r="B9661" s="231">
        <v>19</v>
      </c>
      <c r="C9661" s="243">
        <v>104.79885299999999</v>
      </c>
      <c r="D9661" s="244">
        <v>7.7970346631999989</v>
      </c>
      <c r="E9661" s="245">
        <v>112.59588766319999</v>
      </c>
    </row>
    <row r="9662" spans="1:5" x14ac:dyDescent="0.2">
      <c r="A9662" s="232">
        <v>44598.791666659999</v>
      </c>
      <c r="B9662" s="231">
        <v>20</v>
      </c>
      <c r="C9662" s="243">
        <v>104.140334</v>
      </c>
      <c r="D9662" s="244">
        <v>7.7480408495999988</v>
      </c>
      <c r="E9662" s="245">
        <v>111.8883748496</v>
      </c>
    </row>
    <row r="9663" spans="1:5" x14ac:dyDescent="0.2">
      <c r="A9663" s="232">
        <v>44598.833333330003</v>
      </c>
      <c r="B9663" s="231">
        <v>21</v>
      </c>
      <c r="C9663" s="243">
        <v>103.381311</v>
      </c>
      <c r="D9663" s="244">
        <v>7.6915695383999987</v>
      </c>
      <c r="E9663" s="245">
        <v>111.0728805384</v>
      </c>
    </row>
    <row r="9664" spans="1:5" x14ac:dyDescent="0.2">
      <c r="A9664" s="232">
        <v>44598.875</v>
      </c>
      <c r="B9664" s="231">
        <v>22</v>
      </c>
      <c r="C9664" s="243">
        <v>103.263716</v>
      </c>
      <c r="D9664" s="244">
        <v>7.6828204703999994</v>
      </c>
      <c r="E9664" s="245">
        <v>110.94653647040001</v>
      </c>
    </row>
    <row r="9665" spans="1:5" x14ac:dyDescent="0.2">
      <c r="A9665" s="232">
        <v>44598.916666659999</v>
      </c>
      <c r="B9665" s="231">
        <v>23</v>
      </c>
      <c r="C9665" s="243">
        <v>100.560187</v>
      </c>
      <c r="D9665" s="244">
        <v>7.4816779127999995</v>
      </c>
      <c r="E9665" s="245">
        <v>108.04186491279999</v>
      </c>
    </row>
    <row r="9666" spans="1:5" x14ac:dyDescent="0.2">
      <c r="A9666" s="232">
        <v>44598.958333330003</v>
      </c>
      <c r="B9666" s="231">
        <v>24</v>
      </c>
      <c r="C9666" s="243">
        <v>96.113889</v>
      </c>
      <c r="D9666" s="244">
        <v>7.1508733415999997</v>
      </c>
      <c r="E9666" s="245">
        <v>103.2647623416</v>
      </c>
    </row>
    <row r="9667" spans="1:5" x14ac:dyDescent="0.2">
      <c r="A9667" s="232">
        <v>44599</v>
      </c>
      <c r="B9667" s="231">
        <v>1</v>
      </c>
      <c r="C9667" s="243">
        <v>92.523652999999996</v>
      </c>
      <c r="D9667" s="244">
        <v>6.8837597831999995</v>
      </c>
      <c r="E9667" s="245">
        <v>99.407412783200002</v>
      </c>
    </row>
    <row r="9668" spans="1:5" x14ac:dyDescent="0.2">
      <c r="A9668" s="232">
        <v>44599.041666659999</v>
      </c>
      <c r="B9668" s="231">
        <v>2</v>
      </c>
      <c r="C9668" s="243">
        <v>89.848787000000002</v>
      </c>
      <c r="D9668" s="244">
        <v>6.6847497527999993</v>
      </c>
      <c r="E9668" s="245">
        <v>96.533536752800003</v>
      </c>
    </row>
    <row r="9669" spans="1:5" x14ac:dyDescent="0.2">
      <c r="A9669" s="232">
        <v>44599.083333330003</v>
      </c>
      <c r="B9669" s="231">
        <v>3</v>
      </c>
      <c r="C9669" s="243">
        <v>89.716762000000003</v>
      </c>
      <c r="D9669" s="244">
        <v>6.6749270928</v>
      </c>
      <c r="E9669" s="245">
        <v>96.391689092800007</v>
      </c>
    </row>
    <row r="9670" spans="1:5" x14ac:dyDescent="0.2">
      <c r="A9670" s="232">
        <v>44599.125</v>
      </c>
      <c r="B9670" s="231">
        <v>4</v>
      </c>
      <c r="C9670" s="243">
        <v>90.896113</v>
      </c>
      <c r="D9670" s="244">
        <v>6.7626708071999992</v>
      </c>
      <c r="E9670" s="245">
        <v>97.658783807199995</v>
      </c>
    </row>
    <row r="9671" spans="1:5" x14ac:dyDescent="0.2">
      <c r="A9671" s="232">
        <v>44599.166666659999</v>
      </c>
      <c r="B9671" s="231">
        <v>5</v>
      </c>
      <c r="C9671" s="243">
        <v>94.407708</v>
      </c>
      <c r="D9671" s="244">
        <v>7.0239334751999998</v>
      </c>
      <c r="E9671" s="245">
        <v>101.4316414752</v>
      </c>
    </row>
    <row r="9672" spans="1:5" x14ac:dyDescent="0.2">
      <c r="A9672" s="232">
        <v>44599.208333330003</v>
      </c>
      <c r="B9672" s="231">
        <v>6</v>
      </c>
      <c r="C9672" s="243">
        <v>99.925861999999995</v>
      </c>
      <c r="D9672" s="244">
        <v>7.4344841327999989</v>
      </c>
      <c r="E9672" s="245">
        <v>107.36034613279999</v>
      </c>
    </row>
    <row r="9673" spans="1:5" x14ac:dyDescent="0.2">
      <c r="A9673" s="232">
        <v>44599.25</v>
      </c>
      <c r="B9673" s="231">
        <v>7</v>
      </c>
      <c r="C9673" s="243">
        <v>107.38357499999999</v>
      </c>
      <c r="D9673" s="244">
        <v>7.9893379799999993</v>
      </c>
      <c r="E9673" s="245">
        <v>115.37291298</v>
      </c>
    </row>
    <row r="9674" spans="1:5" x14ac:dyDescent="0.2">
      <c r="A9674" s="232">
        <v>44599.291666659999</v>
      </c>
      <c r="B9674" s="231">
        <v>8</v>
      </c>
      <c r="C9674" s="243">
        <v>110.68492099999999</v>
      </c>
      <c r="D9674" s="244">
        <v>8.2349581223999984</v>
      </c>
      <c r="E9674" s="245">
        <v>118.91987912239999</v>
      </c>
    </row>
    <row r="9675" spans="1:5" x14ac:dyDescent="0.2">
      <c r="A9675" s="232">
        <v>44599.333333330003</v>
      </c>
      <c r="B9675" s="231">
        <v>9</v>
      </c>
      <c r="C9675" s="243">
        <v>112.712074</v>
      </c>
      <c r="D9675" s="244">
        <v>8.3857783055999988</v>
      </c>
      <c r="E9675" s="245">
        <v>121.0978523056</v>
      </c>
    </row>
    <row r="9676" spans="1:5" x14ac:dyDescent="0.2">
      <c r="A9676" s="232">
        <v>44599.375</v>
      </c>
      <c r="B9676" s="231">
        <v>10</v>
      </c>
      <c r="C9676" s="243">
        <v>113.58642399999999</v>
      </c>
      <c r="D9676" s="244">
        <v>8.4508299455999989</v>
      </c>
      <c r="E9676" s="245">
        <v>122.03725394559999</v>
      </c>
    </row>
    <row r="9677" spans="1:5" x14ac:dyDescent="0.2">
      <c r="A9677" s="232">
        <v>44599.416666659999</v>
      </c>
      <c r="B9677" s="231">
        <v>11</v>
      </c>
      <c r="C9677" s="243">
        <v>114.51033700000001</v>
      </c>
      <c r="D9677" s="244">
        <v>8.5195690727999995</v>
      </c>
      <c r="E9677" s="245">
        <v>123.0299060728</v>
      </c>
    </row>
    <row r="9678" spans="1:5" x14ac:dyDescent="0.2">
      <c r="A9678" s="232">
        <v>44599.458333330003</v>
      </c>
      <c r="B9678" s="231">
        <v>12</v>
      </c>
      <c r="C9678" s="243">
        <v>114.18379800000001</v>
      </c>
      <c r="D9678" s="244">
        <v>8.4952745711999995</v>
      </c>
      <c r="E9678" s="245">
        <v>122.67907257120001</v>
      </c>
    </row>
    <row r="9679" spans="1:5" x14ac:dyDescent="0.2">
      <c r="A9679" s="232">
        <v>44599.5</v>
      </c>
      <c r="B9679" s="231">
        <v>13</v>
      </c>
      <c r="C9679" s="243">
        <v>114.954712</v>
      </c>
      <c r="D9679" s="244">
        <v>8.5526305728000001</v>
      </c>
      <c r="E9679" s="245">
        <v>123.5073425728</v>
      </c>
    </row>
    <row r="9680" spans="1:5" x14ac:dyDescent="0.2">
      <c r="A9680" s="232">
        <v>44599.541666659999</v>
      </c>
      <c r="B9680" s="231">
        <v>14</v>
      </c>
      <c r="C9680" s="243">
        <v>115.29295500000001</v>
      </c>
      <c r="D9680" s="244">
        <v>8.5777958519999995</v>
      </c>
      <c r="E9680" s="245">
        <v>123.870750852</v>
      </c>
    </row>
    <row r="9681" spans="1:5" x14ac:dyDescent="0.2">
      <c r="A9681" s="232">
        <v>44599.583333330003</v>
      </c>
      <c r="B9681" s="231">
        <v>15</v>
      </c>
      <c r="C9681" s="243">
        <v>115.117082</v>
      </c>
      <c r="D9681" s="244">
        <v>8.5647109007999997</v>
      </c>
      <c r="E9681" s="245">
        <v>123.68179290079999</v>
      </c>
    </row>
    <row r="9682" spans="1:5" x14ac:dyDescent="0.2">
      <c r="A9682" s="232">
        <v>44599.625</v>
      </c>
      <c r="B9682" s="231">
        <v>16</v>
      </c>
      <c r="C9682" s="243">
        <v>114.601973</v>
      </c>
      <c r="D9682" s="244">
        <v>8.5263867912000002</v>
      </c>
      <c r="E9682" s="245">
        <v>123.1283597912</v>
      </c>
    </row>
    <row r="9683" spans="1:5" x14ac:dyDescent="0.2">
      <c r="A9683" s="232">
        <v>44599.666666659999</v>
      </c>
      <c r="B9683" s="231">
        <v>17</v>
      </c>
      <c r="C9683" s="243">
        <v>111.32585999999999</v>
      </c>
      <c r="D9683" s="244">
        <v>8.2826439839999981</v>
      </c>
      <c r="E9683" s="245">
        <v>119.608503984</v>
      </c>
    </row>
    <row r="9684" spans="1:5" x14ac:dyDescent="0.2">
      <c r="A9684" s="232">
        <v>44599.708333330003</v>
      </c>
      <c r="B9684" s="231">
        <v>18</v>
      </c>
      <c r="C9684" s="243">
        <v>111.357156</v>
      </c>
      <c r="D9684" s="244">
        <v>8.2849724063999997</v>
      </c>
      <c r="E9684" s="245">
        <v>119.6421284064</v>
      </c>
    </row>
    <row r="9685" spans="1:5" x14ac:dyDescent="0.2">
      <c r="A9685" s="232">
        <v>44599.75</v>
      </c>
      <c r="B9685" s="231">
        <v>19</v>
      </c>
      <c r="C9685" s="243">
        <v>113.74783499999999</v>
      </c>
      <c r="D9685" s="244">
        <v>8.4628389239999997</v>
      </c>
      <c r="E9685" s="245">
        <v>122.21067392399999</v>
      </c>
    </row>
    <row r="9686" spans="1:5" x14ac:dyDescent="0.2">
      <c r="A9686" s="232">
        <v>44599.791666659999</v>
      </c>
      <c r="B9686" s="231">
        <v>20</v>
      </c>
      <c r="C9686" s="243">
        <v>110.37684300000001</v>
      </c>
      <c r="D9686" s="244">
        <v>8.2120371191999997</v>
      </c>
      <c r="E9686" s="245">
        <v>118.58888011920001</v>
      </c>
    </row>
    <row r="9687" spans="1:5" x14ac:dyDescent="0.2">
      <c r="A9687" s="232">
        <v>44599.833333330003</v>
      </c>
      <c r="B9687" s="231">
        <v>21</v>
      </c>
      <c r="C9687" s="243">
        <v>108.125884</v>
      </c>
      <c r="D9687" s="244">
        <v>8.0445657696000001</v>
      </c>
      <c r="E9687" s="245">
        <v>116.1704497696</v>
      </c>
    </row>
    <row r="9688" spans="1:5" x14ac:dyDescent="0.2">
      <c r="A9688" s="232">
        <v>44599.875</v>
      </c>
      <c r="B9688" s="231">
        <v>22</v>
      </c>
      <c r="C9688" s="243">
        <v>105.740838</v>
      </c>
      <c r="D9688" s="244">
        <v>7.867118347199999</v>
      </c>
      <c r="E9688" s="245">
        <v>113.6079563472</v>
      </c>
    </row>
    <row r="9689" spans="1:5" x14ac:dyDescent="0.2">
      <c r="A9689" s="232">
        <v>44599.916666659999</v>
      </c>
      <c r="B9689" s="231">
        <v>23</v>
      </c>
      <c r="C9689" s="243">
        <v>100.863817</v>
      </c>
      <c r="D9689" s="244">
        <v>7.5042679847999993</v>
      </c>
      <c r="E9689" s="245">
        <v>108.36808498479999</v>
      </c>
    </row>
    <row r="9690" spans="1:5" x14ac:dyDescent="0.2">
      <c r="A9690" s="232">
        <v>44599.958333330003</v>
      </c>
      <c r="B9690" s="231">
        <v>24</v>
      </c>
      <c r="C9690" s="243">
        <v>97.377945999999994</v>
      </c>
      <c r="D9690" s="244">
        <v>7.2449191823999985</v>
      </c>
      <c r="E9690" s="245">
        <v>104.62286518239999</v>
      </c>
    </row>
    <row r="9691" spans="1:5" x14ac:dyDescent="0.2">
      <c r="A9691" s="232">
        <v>44600</v>
      </c>
      <c r="B9691" s="231">
        <v>1</v>
      </c>
      <c r="C9691" s="243">
        <v>92.872692000000001</v>
      </c>
      <c r="D9691" s="244">
        <v>6.9097282847999999</v>
      </c>
      <c r="E9691" s="245">
        <v>99.782420284799997</v>
      </c>
    </row>
    <row r="9692" spans="1:5" x14ac:dyDescent="0.2">
      <c r="A9692" s="232">
        <v>44600.041666659999</v>
      </c>
      <c r="B9692" s="231">
        <v>2</v>
      </c>
      <c r="C9692" s="243">
        <v>90.692685999999995</v>
      </c>
      <c r="D9692" s="244">
        <v>6.7475358383999993</v>
      </c>
      <c r="E9692" s="245">
        <v>97.440221838399992</v>
      </c>
    </row>
    <row r="9693" spans="1:5" x14ac:dyDescent="0.2">
      <c r="A9693" s="232">
        <v>44600.083333330003</v>
      </c>
      <c r="B9693" s="231">
        <v>3</v>
      </c>
      <c r="C9693" s="243">
        <v>90.127352000000002</v>
      </c>
      <c r="D9693" s="244">
        <v>6.7054749887999998</v>
      </c>
      <c r="E9693" s="245">
        <v>96.832826988800008</v>
      </c>
    </row>
    <row r="9694" spans="1:5" x14ac:dyDescent="0.2">
      <c r="A9694" s="232">
        <v>44600.125</v>
      </c>
      <c r="B9694" s="231">
        <v>4</v>
      </c>
      <c r="C9694" s="243">
        <v>91.157167000000001</v>
      </c>
      <c r="D9694" s="244">
        <v>6.7820932247999997</v>
      </c>
      <c r="E9694" s="245">
        <v>97.939260224799995</v>
      </c>
    </row>
    <row r="9695" spans="1:5" x14ac:dyDescent="0.2">
      <c r="A9695" s="232">
        <v>44600.166666659999</v>
      </c>
      <c r="B9695" s="231">
        <v>5</v>
      </c>
      <c r="C9695" s="243">
        <v>94.460157999999993</v>
      </c>
      <c r="D9695" s="244">
        <v>7.027835755199999</v>
      </c>
      <c r="E9695" s="245">
        <v>101.48799375519999</v>
      </c>
    </row>
    <row r="9696" spans="1:5" x14ac:dyDescent="0.2">
      <c r="A9696" s="232">
        <v>44600.208333330003</v>
      </c>
      <c r="B9696" s="231">
        <v>6</v>
      </c>
      <c r="C9696" s="243">
        <v>99.678154000000006</v>
      </c>
      <c r="D9696" s="244">
        <v>7.4160546576000002</v>
      </c>
      <c r="E9696" s="245">
        <v>107.09420865760001</v>
      </c>
    </row>
    <row r="9697" spans="1:5" x14ac:dyDescent="0.2">
      <c r="A9697" s="232">
        <v>44600.25</v>
      </c>
      <c r="B9697" s="231">
        <v>7</v>
      </c>
      <c r="C9697" s="243">
        <v>107.047432</v>
      </c>
      <c r="D9697" s="244">
        <v>7.9643289407999998</v>
      </c>
      <c r="E9697" s="245">
        <v>115.0117609408</v>
      </c>
    </row>
    <row r="9698" spans="1:5" x14ac:dyDescent="0.2">
      <c r="A9698" s="232">
        <v>44600.291666659999</v>
      </c>
      <c r="B9698" s="231">
        <v>8</v>
      </c>
      <c r="C9698" s="243">
        <v>110.87889</v>
      </c>
      <c r="D9698" s="244">
        <v>8.2493894159999996</v>
      </c>
      <c r="E9698" s="245">
        <v>119.128279416</v>
      </c>
    </row>
    <row r="9699" spans="1:5" x14ac:dyDescent="0.2">
      <c r="A9699" s="232">
        <v>44600.333333330003</v>
      </c>
      <c r="B9699" s="231">
        <v>9</v>
      </c>
      <c r="C9699" s="243">
        <v>112.32981500000001</v>
      </c>
      <c r="D9699" s="244">
        <v>8.3573382360000004</v>
      </c>
      <c r="E9699" s="245">
        <v>120.68715323600001</v>
      </c>
    </row>
    <row r="9700" spans="1:5" x14ac:dyDescent="0.2">
      <c r="A9700" s="232">
        <v>44600.375</v>
      </c>
      <c r="B9700" s="231">
        <v>10</v>
      </c>
      <c r="C9700" s="243">
        <v>114.133449</v>
      </c>
      <c r="D9700" s="244">
        <v>8.4915286055999992</v>
      </c>
      <c r="E9700" s="245">
        <v>122.62497760559999</v>
      </c>
    </row>
    <row r="9701" spans="1:5" x14ac:dyDescent="0.2">
      <c r="A9701" s="232">
        <v>44600.416666659999</v>
      </c>
      <c r="B9701" s="231">
        <v>11</v>
      </c>
      <c r="C9701" s="243">
        <v>116.03655000000001</v>
      </c>
      <c r="D9701" s="244">
        <v>8.6331193200000005</v>
      </c>
      <c r="E9701" s="245">
        <v>124.66966932000001</v>
      </c>
    </row>
    <row r="9702" spans="1:5" x14ac:dyDescent="0.2">
      <c r="A9702" s="232">
        <v>44600.458333330003</v>
      </c>
      <c r="B9702" s="231">
        <v>12</v>
      </c>
      <c r="C9702" s="243">
        <v>116.05169100000001</v>
      </c>
      <c r="D9702" s="244">
        <v>8.6342458103999995</v>
      </c>
      <c r="E9702" s="245">
        <v>124.68593681040001</v>
      </c>
    </row>
    <row r="9703" spans="1:5" x14ac:dyDescent="0.2">
      <c r="A9703" s="232">
        <v>44600.5</v>
      </c>
      <c r="B9703" s="231">
        <v>13</v>
      </c>
      <c r="C9703" s="243">
        <v>116.77395799999999</v>
      </c>
      <c r="D9703" s="244">
        <v>8.6879824751999983</v>
      </c>
      <c r="E9703" s="245">
        <v>125.4619404752</v>
      </c>
    </row>
    <row r="9704" spans="1:5" x14ac:dyDescent="0.2">
      <c r="A9704" s="232">
        <v>44600.541666659999</v>
      </c>
      <c r="B9704" s="231">
        <v>14</v>
      </c>
      <c r="C9704" s="243">
        <v>116.30262999999999</v>
      </c>
      <c r="D9704" s="244">
        <v>8.6529156719999989</v>
      </c>
      <c r="E9704" s="245">
        <v>124.955545672</v>
      </c>
    </row>
    <row r="9705" spans="1:5" x14ac:dyDescent="0.2">
      <c r="A9705" s="232">
        <v>44600.583333330003</v>
      </c>
      <c r="B9705" s="231">
        <v>15</v>
      </c>
      <c r="C9705" s="243">
        <v>115.234876</v>
      </c>
      <c r="D9705" s="244">
        <v>8.5734747743999993</v>
      </c>
      <c r="E9705" s="245">
        <v>123.8083507744</v>
      </c>
    </row>
    <row r="9706" spans="1:5" x14ac:dyDescent="0.2">
      <c r="A9706" s="232">
        <v>44600.625</v>
      </c>
      <c r="B9706" s="231">
        <v>16</v>
      </c>
      <c r="C9706" s="243">
        <v>114.08600800000001</v>
      </c>
      <c r="D9706" s="244">
        <v>8.4879989951999999</v>
      </c>
      <c r="E9706" s="245">
        <v>122.57400699520001</v>
      </c>
    </row>
    <row r="9707" spans="1:5" x14ac:dyDescent="0.2">
      <c r="A9707" s="232">
        <v>44600.666666659999</v>
      </c>
      <c r="B9707" s="231">
        <v>17</v>
      </c>
      <c r="C9707" s="243">
        <v>113.42174299999999</v>
      </c>
      <c r="D9707" s="244">
        <v>8.438577679199998</v>
      </c>
      <c r="E9707" s="245">
        <v>121.86032067919999</v>
      </c>
    </row>
    <row r="9708" spans="1:5" x14ac:dyDescent="0.2">
      <c r="A9708" s="232">
        <v>44600.708333330003</v>
      </c>
      <c r="B9708" s="231">
        <v>18</v>
      </c>
      <c r="C9708" s="243">
        <v>112.64160200000001</v>
      </c>
      <c r="D9708" s="244">
        <v>8.3805351887999997</v>
      </c>
      <c r="E9708" s="245">
        <v>121.0221371888</v>
      </c>
    </row>
    <row r="9709" spans="1:5" x14ac:dyDescent="0.2">
      <c r="A9709" s="232">
        <v>44600.75</v>
      </c>
      <c r="B9709" s="231">
        <v>19</v>
      </c>
      <c r="C9709" s="243">
        <v>113.63707599999999</v>
      </c>
      <c r="D9709" s="244">
        <v>8.4545984543999992</v>
      </c>
      <c r="E9709" s="245">
        <v>122.09167445439999</v>
      </c>
    </row>
    <row r="9710" spans="1:5" x14ac:dyDescent="0.2">
      <c r="A9710" s="232">
        <v>44600.791666659999</v>
      </c>
      <c r="B9710" s="231">
        <v>20</v>
      </c>
      <c r="C9710" s="243">
        <v>110.858841</v>
      </c>
      <c r="D9710" s="244">
        <v>8.2478977703999998</v>
      </c>
      <c r="E9710" s="245">
        <v>119.1067387704</v>
      </c>
    </row>
    <row r="9711" spans="1:5" x14ac:dyDescent="0.2">
      <c r="A9711" s="232">
        <v>44600.833333330003</v>
      </c>
      <c r="B9711" s="231">
        <v>21</v>
      </c>
      <c r="C9711" s="243">
        <v>109.67048700000001</v>
      </c>
      <c r="D9711" s="244">
        <v>8.1594842328000006</v>
      </c>
      <c r="E9711" s="245">
        <v>117.82997123280001</v>
      </c>
    </row>
    <row r="9712" spans="1:5" x14ac:dyDescent="0.2">
      <c r="A9712" s="232">
        <v>44600.875</v>
      </c>
      <c r="B9712" s="231">
        <v>22</v>
      </c>
      <c r="C9712" s="243">
        <v>108.46032200000001</v>
      </c>
      <c r="D9712" s="244">
        <v>8.0694479567999995</v>
      </c>
      <c r="E9712" s="245">
        <v>116.52976995680001</v>
      </c>
    </row>
    <row r="9713" spans="1:5" x14ac:dyDescent="0.2">
      <c r="A9713" s="232">
        <v>44600.916666659999</v>
      </c>
      <c r="B9713" s="231">
        <v>23</v>
      </c>
      <c r="C9713" s="243">
        <v>104.85110399999999</v>
      </c>
      <c r="D9713" s="244">
        <v>7.8009221375999989</v>
      </c>
      <c r="E9713" s="245">
        <v>112.65202613759999</v>
      </c>
    </row>
    <row r="9714" spans="1:5" x14ac:dyDescent="0.2">
      <c r="A9714" s="232">
        <v>44600.958333330003</v>
      </c>
      <c r="B9714" s="231">
        <v>24</v>
      </c>
      <c r="C9714" s="243">
        <v>100.27615400000001</v>
      </c>
      <c r="D9714" s="244">
        <v>7.4605458575999997</v>
      </c>
      <c r="E9714" s="245">
        <v>107.7366998576</v>
      </c>
    </row>
    <row r="9715" spans="1:5" x14ac:dyDescent="0.2">
      <c r="A9715" s="232">
        <v>44601</v>
      </c>
      <c r="B9715" s="231">
        <v>1</v>
      </c>
      <c r="C9715" s="243">
        <v>95.285511999999997</v>
      </c>
      <c r="D9715" s="244">
        <v>7.0892420927999993</v>
      </c>
      <c r="E9715" s="245">
        <v>102.3747540928</v>
      </c>
    </row>
    <row r="9716" spans="1:5" x14ac:dyDescent="0.2">
      <c r="A9716" s="232">
        <v>44601.041666659999</v>
      </c>
      <c r="B9716" s="231">
        <v>2</v>
      </c>
      <c r="C9716" s="243">
        <v>93.071535000000011</v>
      </c>
      <c r="D9716" s="244">
        <v>6.9245222040000005</v>
      </c>
      <c r="E9716" s="245">
        <v>99.99605720400001</v>
      </c>
    </row>
    <row r="9717" spans="1:5" x14ac:dyDescent="0.2">
      <c r="A9717" s="232">
        <v>44601.083333330003</v>
      </c>
      <c r="B9717" s="231">
        <v>3</v>
      </c>
      <c r="C9717" s="243">
        <v>91.731049999999996</v>
      </c>
      <c r="D9717" s="244">
        <v>6.8247901199999994</v>
      </c>
      <c r="E9717" s="245">
        <v>98.555840119999999</v>
      </c>
    </row>
    <row r="9718" spans="1:5" x14ac:dyDescent="0.2">
      <c r="A9718" s="232">
        <v>44601.125</v>
      </c>
      <c r="B9718" s="231">
        <v>4</v>
      </c>
      <c r="C9718" s="243">
        <v>91.669237999999993</v>
      </c>
      <c r="D9718" s="244">
        <v>6.8201913071999991</v>
      </c>
      <c r="E9718" s="245">
        <v>98.489429307199998</v>
      </c>
    </row>
    <row r="9719" spans="1:5" x14ac:dyDescent="0.2">
      <c r="A9719" s="232">
        <v>44601.166666659999</v>
      </c>
      <c r="B9719" s="231">
        <v>5</v>
      </c>
      <c r="C9719" s="243">
        <v>94.444024999999996</v>
      </c>
      <c r="D9719" s="244">
        <v>7.0266354599999987</v>
      </c>
      <c r="E9719" s="245">
        <v>101.47066045999999</v>
      </c>
    </row>
    <row r="9720" spans="1:5" x14ac:dyDescent="0.2">
      <c r="A9720" s="232">
        <v>44601.208333330003</v>
      </c>
      <c r="B9720" s="231">
        <v>6</v>
      </c>
      <c r="C9720" s="243">
        <v>99.860644000000008</v>
      </c>
      <c r="D9720" s="244">
        <v>7.4296319135999997</v>
      </c>
      <c r="E9720" s="245">
        <v>107.29027591360001</v>
      </c>
    </row>
    <row r="9721" spans="1:5" x14ac:dyDescent="0.2">
      <c r="A9721" s="232">
        <v>44601.25</v>
      </c>
      <c r="B9721" s="231">
        <v>7</v>
      </c>
      <c r="C9721" s="243">
        <v>106.36774100000001</v>
      </c>
      <c r="D9721" s="244">
        <v>7.9137599304000004</v>
      </c>
      <c r="E9721" s="245">
        <v>114.28150093040001</v>
      </c>
    </row>
    <row r="9722" spans="1:5" x14ac:dyDescent="0.2">
      <c r="A9722" s="232">
        <v>44601.291666659999</v>
      </c>
      <c r="B9722" s="231">
        <v>8</v>
      </c>
      <c r="C9722" s="243">
        <v>109.55583299999999</v>
      </c>
      <c r="D9722" s="244">
        <v>8.1509539751999984</v>
      </c>
      <c r="E9722" s="245">
        <v>117.70678697519999</v>
      </c>
    </row>
    <row r="9723" spans="1:5" x14ac:dyDescent="0.2">
      <c r="A9723" s="232">
        <v>44601.333333330003</v>
      </c>
      <c r="B9723" s="231">
        <v>9</v>
      </c>
      <c r="C9723" s="243">
        <v>111.55798200000001</v>
      </c>
      <c r="D9723" s="244">
        <v>8.2999138608000003</v>
      </c>
      <c r="E9723" s="245">
        <v>119.85789586080001</v>
      </c>
    </row>
    <row r="9724" spans="1:5" x14ac:dyDescent="0.2">
      <c r="A9724" s="232">
        <v>44601.375</v>
      </c>
      <c r="B9724" s="231">
        <v>10</v>
      </c>
      <c r="C9724" s="243">
        <v>113.86630100000001</v>
      </c>
      <c r="D9724" s="244">
        <v>8.4716527944000006</v>
      </c>
      <c r="E9724" s="245">
        <v>122.33795379440001</v>
      </c>
    </row>
    <row r="9725" spans="1:5" x14ac:dyDescent="0.2">
      <c r="A9725" s="232">
        <v>44601.416666659999</v>
      </c>
      <c r="B9725" s="231">
        <v>11</v>
      </c>
      <c r="C9725" s="243">
        <v>116.36455799999999</v>
      </c>
      <c r="D9725" s="244">
        <v>8.6575231151999983</v>
      </c>
      <c r="E9725" s="245">
        <v>125.02208111519998</v>
      </c>
    </row>
    <row r="9726" spans="1:5" x14ac:dyDescent="0.2">
      <c r="A9726" s="232">
        <v>44601.458333330003</v>
      </c>
      <c r="B9726" s="231">
        <v>12</v>
      </c>
      <c r="C9726" s="243">
        <v>116.250737</v>
      </c>
      <c r="D9726" s="244">
        <v>8.6490548327999992</v>
      </c>
      <c r="E9726" s="245">
        <v>124.89979183280001</v>
      </c>
    </row>
    <row r="9727" spans="1:5" x14ac:dyDescent="0.2">
      <c r="A9727" s="232">
        <v>44601.5</v>
      </c>
      <c r="B9727" s="231">
        <v>13</v>
      </c>
      <c r="C9727" s="243">
        <v>115.55315300000001</v>
      </c>
      <c r="D9727" s="244">
        <v>8.5971545832</v>
      </c>
      <c r="E9727" s="245">
        <v>124.1503075832</v>
      </c>
    </row>
    <row r="9728" spans="1:5" x14ac:dyDescent="0.2">
      <c r="A9728" s="232">
        <v>44601.541666659999</v>
      </c>
      <c r="B9728" s="231">
        <v>14</v>
      </c>
      <c r="C9728" s="243">
        <v>113.751554</v>
      </c>
      <c r="D9728" s="244">
        <v>8.4631156175999998</v>
      </c>
      <c r="E9728" s="245">
        <v>122.21466961759999</v>
      </c>
    </row>
    <row r="9729" spans="1:5" x14ac:dyDescent="0.2">
      <c r="A9729" s="232">
        <v>44601.583333330003</v>
      </c>
      <c r="B9729" s="231">
        <v>15</v>
      </c>
      <c r="C9729" s="243">
        <v>112.532088</v>
      </c>
      <c r="D9729" s="244">
        <v>8.3723873472000001</v>
      </c>
      <c r="E9729" s="245">
        <v>120.90447534720001</v>
      </c>
    </row>
    <row r="9730" spans="1:5" x14ac:dyDescent="0.2">
      <c r="A9730" s="232">
        <v>44601.625</v>
      </c>
      <c r="B9730" s="231">
        <v>16</v>
      </c>
      <c r="C9730" s="243">
        <v>112.733942</v>
      </c>
      <c r="D9730" s="244">
        <v>8.3874052847999998</v>
      </c>
      <c r="E9730" s="245">
        <v>121.1213472848</v>
      </c>
    </row>
    <row r="9731" spans="1:5" x14ac:dyDescent="0.2">
      <c r="A9731" s="232">
        <v>44601.666666659999</v>
      </c>
      <c r="B9731" s="231">
        <v>17</v>
      </c>
      <c r="C9731" s="243">
        <v>111.290948</v>
      </c>
      <c r="D9731" s="244">
        <v>8.2800465312</v>
      </c>
      <c r="E9731" s="245">
        <v>119.5709945312</v>
      </c>
    </row>
    <row r="9732" spans="1:5" x14ac:dyDescent="0.2">
      <c r="A9732" s="232">
        <v>44601.708333330003</v>
      </c>
      <c r="B9732" s="231">
        <v>18</v>
      </c>
      <c r="C9732" s="243">
        <v>111.393326</v>
      </c>
      <c r="D9732" s="244">
        <v>8.2876634543999987</v>
      </c>
      <c r="E9732" s="245">
        <v>119.68098945440001</v>
      </c>
    </row>
    <row r="9733" spans="1:5" x14ac:dyDescent="0.2">
      <c r="A9733" s="232">
        <v>44601.75</v>
      </c>
      <c r="B9733" s="231">
        <v>19</v>
      </c>
      <c r="C9733" s="243">
        <v>113.675828</v>
      </c>
      <c r="D9733" s="244">
        <v>8.4574816031999998</v>
      </c>
      <c r="E9733" s="245">
        <v>122.13330960319999</v>
      </c>
    </row>
    <row r="9734" spans="1:5" x14ac:dyDescent="0.2">
      <c r="A9734" s="232">
        <v>44601.791666659999</v>
      </c>
      <c r="B9734" s="231">
        <v>20</v>
      </c>
      <c r="C9734" s="243">
        <v>111.35203299999999</v>
      </c>
      <c r="D9734" s="244">
        <v>8.2845912551999987</v>
      </c>
      <c r="E9734" s="245">
        <v>119.63662425519999</v>
      </c>
    </row>
    <row r="9735" spans="1:5" x14ac:dyDescent="0.2">
      <c r="A9735" s="232">
        <v>44601.833333330003</v>
      </c>
      <c r="B9735" s="231">
        <v>21</v>
      </c>
      <c r="C9735" s="243">
        <v>109.168069</v>
      </c>
      <c r="D9735" s="244">
        <v>8.1221043335999994</v>
      </c>
      <c r="E9735" s="245">
        <v>117.29017333359999</v>
      </c>
    </row>
    <row r="9736" spans="1:5" x14ac:dyDescent="0.2">
      <c r="A9736" s="232">
        <v>44601.875</v>
      </c>
      <c r="B9736" s="231">
        <v>22</v>
      </c>
      <c r="C9736" s="243">
        <v>107.51845800000001</v>
      </c>
      <c r="D9736" s="244">
        <v>7.9993732752</v>
      </c>
      <c r="E9736" s="245">
        <v>115.51783127520001</v>
      </c>
    </row>
    <row r="9737" spans="1:5" x14ac:dyDescent="0.2">
      <c r="A9737" s="232">
        <v>44601.916666659999</v>
      </c>
      <c r="B9737" s="231">
        <v>23</v>
      </c>
      <c r="C9737" s="243">
        <v>102.87084700000001</v>
      </c>
      <c r="D9737" s="244">
        <v>7.6535910168000001</v>
      </c>
      <c r="E9737" s="245">
        <v>110.52443801680002</v>
      </c>
    </row>
    <row r="9738" spans="1:5" x14ac:dyDescent="0.2">
      <c r="A9738" s="232">
        <v>44601.958333330003</v>
      </c>
      <c r="B9738" s="231">
        <v>24</v>
      </c>
      <c r="C9738" s="243">
        <v>98.615402000000003</v>
      </c>
      <c r="D9738" s="244">
        <v>7.3369859088</v>
      </c>
      <c r="E9738" s="245">
        <v>105.95238790880001</v>
      </c>
    </row>
    <row r="9739" spans="1:5" x14ac:dyDescent="0.2">
      <c r="A9739" s="232">
        <v>44602</v>
      </c>
      <c r="B9739" s="231">
        <v>1</v>
      </c>
      <c r="C9739" s="243">
        <v>97.53111100000001</v>
      </c>
      <c r="D9739" s="244">
        <v>7.2563146584</v>
      </c>
      <c r="E9739" s="245">
        <v>104.78742565840001</v>
      </c>
    </row>
    <row r="9740" spans="1:5" x14ac:dyDescent="0.2">
      <c r="A9740" s="232">
        <v>44602.041666659999</v>
      </c>
      <c r="B9740" s="231">
        <v>2</v>
      </c>
      <c r="C9740" s="243">
        <v>95.855913000000001</v>
      </c>
      <c r="D9740" s="244">
        <v>7.1316799271999995</v>
      </c>
      <c r="E9740" s="245">
        <v>102.9875929272</v>
      </c>
    </row>
    <row r="9741" spans="1:5" x14ac:dyDescent="0.2">
      <c r="A9741" s="232">
        <v>44602.083333330003</v>
      </c>
      <c r="B9741" s="231">
        <v>3</v>
      </c>
      <c r="C9741" s="243">
        <v>94.684566000000004</v>
      </c>
      <c r="D9741" s="244">
        <v>7.0445317103999994</v>
      </c>
      <c r="E9741" s="245">
        <v>101.7290977104</v>
      </c>
    </row>
    <row r="9742" spans="1:5" x14ac:dyDescent="0.2">
      <c r="A9742" s="232">
        <v>44602.125</v>
      </c>
      <c r="B9742" s="231">
        <v>4</v>
      </c>
      <c r="C9742" s="243">
        <v>94.999960999999999</v>
      </c>
      <c r="D9742" s="244">
        <v>7.0679970983999993</v>
      </c>
      <c r="E9742" s="245">
        <v>102.0679580984</v>
      </c>
    </row>
    <row r="9743" spans="1:5" x14ac:dyDescent="0.2">
      <c r="A9743" s="232">
        <v>44602.166666659999</v>
      </c>
      <c r="B9743" s="231">
        <v>5</v>
      </c>
      <c r="C9743" s="243">
        <v>98.637922000000003</v>
      </c>
      <c r="D9743" s="244">
        <v>7.3386613968000001</v>
      </c>
      <c r="E9743" s="245">
        <v>105.97658339680001</v>
      </c>
    </row>
    <row r="9744" spans="1:5" x14ac:dyDescent="0.2">
      <c r="A9744" s="232">
        <v>44602.208333330003</v>
      </c>
      <c r="B9744" s="231">
        <v>6</v>
      </c>
      <c r="C9744" s="243">
        <v>103.677921</v>
      </c>
      <c r="D9744" s="244">
        <v>7.7136373223999994</v>
      </c>
      <c r="E9744" s="245">
        <v>111.3915583224</v>
      </c>
    </row>
    <row r="9745" spans="1:5" x14ac:dyDescent="0.2">
      <c r="A9745" s="232">
        <v>44602.25</v>
      </c>
      <c r="B9745" s="231">
        <v>7</v>
      </c>
      <c r="C9745" s="243">
        <v>108.35648999999999</v>
      </c>
      <c r="D9745" s="244">
        <v>8.0617228559999994</v>
      </c>
      <c r="E9745" s="245">
        <v>116.418212856</v>
      </c>
    </row>
    <row r="9746" spans="1:5" x14ac:dyDescent="0.2">
      <c r="A9746" s="232">
        <v>44602.291666659999</v>
      </c>
      <c r="B9746" s="231">
        <v>8</v>
      </c>
      <c r="C9746" s="243">
        <v>112.990179</v>
      </c>
      <c r="D9746" s="244">
        <v>8.4064693175999992</v>
      </c>
      <c r="E9746" s="245">
        <v>121.3966483176</v>
      </c>
    </row>
    <row r="9747" spans="1:5" x14ac:dyDescent="0.2">
      <c r="A9747" s="232">
        <v>44602.333333330003</v>
      </c>
      <c r="B9747" s="231">
        <v>9</v>
      </c>
      <c r="C9747" s="243">
        <v>121.88582700000001</v>
      </c>
      <c r="D9747" s="244">
        <v>9.0683055287999998</v>
      </c>
      <c r="E9747" s="245">
        <v>130.95413252880002</v>
      </c>
    </row>
    <row r="9748" spans="1:5" x14ac:dyDescent="0.2">
      <c r="A9748" s="232">
        <v>44602.375</v>
      </c>
      <c r="B9748" s="231">
        <v>10</v>
      </c>
      <c r="C9748" s="243">
        <v>125.57680199999999</v>
      </c>
      <c r="D9748" s="244">
        <v>9.342914068799999</v>
      </c>
      <c r="E9748" s="245">
        <v>134.91971606879997</v>
      </c>
    </row>
    <row r="9749" spans="1:5" x14ac:dyDescent="0.2">
      <c r="A9749" s="232">
        <v>44602.416666659999</v>
      </c>
      <c r="B9749" s="231">
        <v>11</v>
      </c>
      <c r="C9749" s="243">
        <v>127.76383700000001</v>
      </c>
      <c r="D9749" s="244">
        <v>9.505629472799999</v>
      </c>
      <c r="E9749" s="245">
        <v>137.26946647280002</v>
      </c>
    </row>
    <row r="9750" spans="1:5" x14ac:dyDescent="0.2">
      <c r="A9750" s="232">
        <v>44602.458333330003</v>
      </c>
      <c r="B9750" s="231">
        <v>12</v>
      </c>
      <c r="C9750" s="243">
        <v>128.69533699999999</v>
      </c>
      <c r="D9750" s="244">
        <v>9.5749330727999986</v>
      </c>
      <c r="E9750" s="245">
        <v>138.2702700728</v>
      </c>
    </row>
    <row r="9751" spans="1:5" x14ac:dyDescent="0.2">
      <c r="A9751" s="232">
        <v>44602.5</v>
      </c>
      <c r="B9751" s="231">
        <v>13</v>
      </c>
      <c r="C9751" s="243">
        <v>128.745846</v>
      </c>
      <c r="D9751" s="244">
        <v>9.5786909423999997</v>
      </c>
      <c r="E9751" s="245">
        <v>138.32453694239999</v>
      </c>
    </row>
    <row r="9752" spans="1:5" x14ac:dyDescent="0.2">
      <c r="A9752" s="232">
        <v>44602.541666659999</v>
      </c>
      <c r="B9752" s="231">
        <v>14</v>
      </c>
      <c r="C9752" s="243">
        <v>128.39501100000001</v>
      </c>
      <c r="D9752" s="244">
        <v>9.5525888184000003</v>
      </c>
      <c r="E9752" s="245">
        <v>137.94759981840002</v>
      </c>
    </row>
    <row r="9753" spans="1:5" x14ac:dyDescent="0.2">
      <c r="A9753" s="232">
        <v>44602.583333330003</v>
      </c>
      <c r="B9753" s="231">
        <v>15</v>
      </c>
      <c r="C9753" s="243">
        <v>127.94566000000002</v>
      </c>
      <c r="D9753" s="244">
        <v>9.5191571040000014</v>
      </c>
      <c r="E9753" s="245">
        <v>137.46481710400002</v>
      </c>
    </row>
    <row r="9754" spans="1:5" x14ac:dyDescent="0.2">
      <c r="A9754" s="232">
        <v>44602.625</v>
      </c>
      <c r="B9754" s="231">
        <v>16</v>
      </c>
      <c r="C9754" s="243">
        <v>124.72279999999999</v>
      </c>
      <c r="D9754" s="244">
        <v>9.279376319999999</v>
      </c>
      <c r="E9754" s="245">
        <v>134.00217631999999</v>
      </c>
    </row>
    <row r="9755" spans="1:5" x14ac:dyDescent="0.2">
      <c r="A9755" s="232">
        <v>44602.666666659999</v>
      </c>
      <c r="B9755" s="231">
        <v>17</v>
      </c>
      <c r="C9755" s="243">
        <v>117.72488800000001</v>
      </c>
      <c r="D9755" s="244">
        <v>8.7587316671999993</v>
      </c>
      <c r="E9755" s="245">
        <v>126.4836196672</v>
      </c>
    </row>
    <row r="9756" spans="1:5" x14ac:dyDescent="0.2">
      <c r="A9756" s="232">
        <v>44602.708333330003</v>
      </c>
      <c r="B9756" s="231">
        <v>18</v>
      </c>
      <c r="C9756" s="243">
        <v>116.53053199999999</v>
      </c>
      <c r="D9756" s="244">
        <v>8.6698715807999989</v>
      </c>
      <c r="E9756" s="245">
        <v>125.20040358079999</v>
      </c>
    </row>
    <row r="9757" spans="1:5" x14ac:dyDescent="0.2">
      <c r="A9757" s="232">
        <v>44602.75</v>
      </c>
      <c r="B9757" s="231">
        <v>19</v>
      </c>
      <c r="C9757" s="243">
        <v>117.37505900000001</v>
      </c>
      <c r="D9757" s="244">
        <v>8.7327043896000003</v>
      </c>
      <c r="E9757" s="245">
        <v>126.10776338960001</v>
      </c>
    </row>
    <row r="9758" spans="1:5" x14ac:dyDescent="0.2">
      <c r="A9758" s="232">
        <v>44602.791666659999</v>
      </c>
      <c r="B9758" s="231">
        <v>20</v>
      </c>
      <c r="C9758" s="243">
        <v>113.498509</v>
      </c>
      <c r="D9758" s="244">
        <v>8.4442890695999999</v>
      </c>
      <c r="E9758" s="245">
        <v>121.9427980696</v>
      </c>
    </row>
    <row r="9759" spans="1:5" x14ac:dyDescent="0.2">
      <c r="A9759" s="232">
        <v>44602.833333330003</v>
      </c>
      <c r="B9759" s="231">
        <v>21</v>
      </c>
      <c r="C9759" s="243">
        <v>112.024973</v>
      </c>
      <c r="D9759" s="244">
        <v>8.3346579912000003</v>
      </c>
      <c r="E9759" s="245">
        <v>120.35963099120001</v>
      </c>
    </row>
    <row r="9760" spans="1:5" x14ac:dyDescent="0.2">
      <c r="A9760" s="232">
        <v>44602.875</v>
      </c>
      <c r="B9760" s="231">
        <v>22</v>
      </c>
      <c r="C9760" s="243">
        <v>109.479973</v>
      </c>
      <c r="D9760" s="244">
        <v>8.1453099911999995</v>
      </c>
      <c r="E9760" s="245">
        <v>117.6252829912</v>
      </c>
    </row>
    <row r="9761" spans="1:5" x14ac:dyDescent="0.2">
      <c r="A9761" s="232">
        <v>44602.916666659999</v>
      </c>
      <c r="B9761" s="231">
        <v>23</v>
      </c>
      <c r="C9761" s="243">
        <v>104.48477700000001</v>
      </c>
      <c r="D9761" s="244">
        <v>7.7736674087999997</v>
      </c>
      <c r="E9761" s="245">
        <v>112.2584444088</v>
      </c>
    </row>
    <row r="9762" spans="1:5" x14ac:dyDescent="0.2">
      <c r="A9762" s="232">
        <v>44602.958333330003</v>
      </c>
      <c r="B9762" s="231">
        <v>24</v>
      </c>
      <c r="C9762" s="243">
        <v>98.854116000000005</v>
      </c>
      <c r="D9762" s="244">
        <v>7.3547462304</v>
      </c>
      <c r="E9762" s="245">
        <v>106.2088622304</v>
      </c>
    </row>
    <row r="9763" spans="1:5" x14ac:dyDescent="0.2">
      <c r="A9763" s="232">
        <v>44603</v>
      </c>
      <c r="B9763" s="231">
        <v>1</v>
      </c>
      <c r="C9763" s="243">
        <v>96.615683000000004</v>
      </c>
      <c r="D9763" s="244">
        <v>7.1882068152</v>
      </c>
      <c r="E9763" s="245">
        <v>103.80388981520001</v>
      </c>
    </row>
    <row r="9764" spans="1:5" x14ac:dyDescent="0.2">
      <c r="A9764" s="232">
        <v>44603.041666659999</v>
      </c>
      <c r="B9764" s="231">
        <v>2</v>
      </c>
      <c r="C9764" s="243">
        <v>94.589484000000013</v>
      </c>
      <c r="D9764" s="244">
        <v>7.0374576096000006</v>
      </c>
      <c r="E9764" s="245">
        <v>101.62694160960001</v>
      </c>
    </row>
    <row r="9765" spans="1:5" x14ac:dyDescent="0.2">
      <c r="A9765" s="232">
        <v>44603.083333330003</v>
      </c>
      <c r="B9765" s="231">
        <v>3</v>
      </c>
      <c r="C9765" s="243">
        <v>93.788741999999999</v>
      </c>
      <c r="D9765" s="244">
        <v>6.977882404799999</v>
      </c>
      <c r="E9765" s="245">
        <v>100.7666244048</v>
      </c>
    </row>
    <row r="9766" spans="1:5" x14ac:dyDescent="0.2">
      <c r="A9766" s="232">
        <v>44603.125</v>
      </c>
      <c r="B9766" s="231">
        <v>4</v>
      </c>
      <c r="C9766" s="243">
        <v>93.553804</v>
      </c>
      <c r="D9766" s="244">
        <v>6.9604030175999991</v>
      </c>
      <c r="E9766" s="245">
        <v>100.5142070176</v>
      </c>
    </row>
    <row r="9767" spans="1:5" x14ac:dyDescent="0.2">
      <c r="A9767" s="232">
        <v>44603.166666659999</v>
      </c>
      <c r="B9767" s="231">
        <v>5</v>
      </c>
      <c r="C9767" s="243">
        <v>96.909500000000008</v>
      </c>
      <c r="D9767" s="244">
        <v>7.2100667999999999</v>
      </c>
      <c r="E9767" s="245">
        <v>104.1195668</v>
      </c>
    </row>
    <row r="9768" spans="1:5" x14ac:dyDescent="0.2">
      <c r="A9768" s="232">
        <v>44603.208333330003</v>
      </c>
      <c r="B9768" s="231">
        <v>6</v>
      </c>
      <c r="C9768" s="243">
        <v>101.96795299999999</v>
      </c>
      <c r="D9768" s="244">
        <v>7.5864157031999992</v>
      </c>
      <c r="E9768" s="245">
        <v>109.5543687032</v>
      </c>
    </row>
    <row r="9769" spans="1:5" x14ac:dyDescent="0.2">
      <c r="A9769" s="232">
        <v>44603.25</v>
      </c>
      <c r="B9769" s="231">
        <v>7</v>
      </c>
      <c r="C9769" s="243">
        <v>106.501317</v>
      </c>
      <c r="D9769" s="244">
        <v>7.9236979847999995</v>
      </c>
      <c r="E9769" s="245">
        <v>114.4250149848</v>
      </c>
    </row>
    <row r="9770" spans="1:5" x14ac:dyDescent="0.2">
      <c r="A9770" s="232">
        <v>44603.291666659999</v>
      </c>
      <c r="B9770" s="231">
        <v>8</v>
      </c>
      <c r="C9770" s="243">
        <v>110.20877899999999</v>
      </c>
      <c r="D9770" s="244">
        <v>8.1995331575999995</v>
      </c>
      <c r="E9770" s="245">
        <v>118.40831215759999</v>
      </c>
    </row>
    <row r="9771" spans="1:5" x14ac:dyDescent="0.2">
      <c r="A9771" s="232">
        <v>44603.333333330003</v>
      </c>
      <c r="B9771" s="231">
        <v>9</v>
      </c>
      <c r="C9771" s="243">
        <v>112.86614999999999</v>
      </c>
      <c r="D9771" s="244">
        <v>8.3972415599999994</v>
      </c>
      <c r="E9771" s="245">
        <v>121.26339155999999</v>
      </c>
    </row>
    <row r="9772" spans="1:5" x14ac:dyDescent="0.2">
      <c r="A9772" s="232">
        <v>44603.375</v>
      </c>
      <c r="B9772" s="231">
        <v>10</v>
      </c>
      <c r="C9772" s="243">
        <v>116.09832</v>
      </c>
      <c r="D9772" s="244">
        <v>8.6377150079999989</v>
      </c>
      <c r="E9772" s="245">
        <v>124.736035008</v>
      </c>
    </row>
    <row r="9773" spans="1:5" x14ac:dyDescent="0.2">
      <c r="A9773" s="232">
        <v>44603.416666659999</v>
      </c>
      <c r="B9773" s="231">
        <v>11</v>
      </c>
      <c r="C9773" s="243">
        <v>116.199517</v>
      </c>
      <c r="D9773" s="244">
        <v>8.6452440648</v>
      </c>
      <c r="E9773" s="245">
        <v>124.8447610648</v>
      </c>
    </row>
    <row r="9774" spans="1:5" x14ac:dyDescent="0.2">
      <c r="A9774" s="232">
        <v>44603.458333330003</v>
      </c>
      <c r="B9774" s="231">
        <v>12</v>
      </c>
      <c r="C9774" s="243">
        <v>116.70299799999999</v>
      </c>
      <c r="D9774" s="244">
        <v>8.682703051199999</v>
      </c>
      <c r="E9774" s="245">
        <v>125.38570105119999</v>
      </c>
    </row>
    <row r="9775" spans="1:5" x14ac:dyDescent="0.2">
      <c r="A9775" s="232">
        <v>44603.5</v>
      </c>
      <c r="B9775" s="231">
        <v>13</v>
      </c>
      <c r="C9775" s="243">
        <v>116.25055500000001</v>
      </c>
      <c r="D9775" s="244">
        <v>8.6490412919999997</v>
      </c>
      <c r="E9775" s="245">
        <v>124.89959629200001</v>
      </c>
    </row>
    <row r="9776" spans="1:5" x14ac:dyDescent="0.2">
      <c r="A9776" s="232">
        <v>44603.541666659999</v>
      </c>
      <c r="B9776" s="231">
        <v>14</v>
      </c>
      <c r="C9776" s="243">
        <v>116.73349899999999</v>
      </c>
      <c r="D9776" s="244">
        <v>8.6849723255999987</v>
      </c>
      <c r="E9776" s="245">
        <v>125.4184713256</v>
      </c>
    </row>
    <row r="9777" spans="1:5" x14ac:dyDescent="0.2">
      <c r="A9777" s="232">
        <v>44603.583333330003</v>
      </c>
      <c r="B9777" s="231">
        <v>15</v>
      </c>
      <c r="C9777" s="243">
        <v>116.59585700000001</v>
      </c>
      <c r="D9777" s="244">
        <v>8.6747317608000003</v>
      </c>
      <c r="E9777" s="245">
        <v>125.27058876080001</v>
      </c>
    </row>
    <row r="9778" spans="1:5" x14ac:dyDescent="0.2">
      <c r="A9778" s="232">
        <v>44603.625</v>
      </c>
      <c r="B9778" s="231">
        <v>16</v>
      </c>
      <c r="C9778" s="243">
        <v>115.795029</v>
      </c>
      <c r="D9778" s="244">
        <v>8.6151501575999987</v>
      </c>
      <c r="E9778" s="245">
        <v>124.4101791576</v>
      </c>
    </row>
    <row r="9779" spans="1:5" x14ac:dyDescent="0.2">
      <c r="A9779" s="232">
        <v>44603.666666659999</v>
      </c>
      <c r="B9779" s="231">
        <v>17</v>
      </c>
      <c r="C9779" s="243">
        <v>114.63993000000001</v>
      </c>
      <c r="D9779" s="244">
        <v>8.5292107920000007</v>
      </c>
      <c r="E9779" s="245">
        <v>123.16914079200001</v>
      </c>
    </row>
    <row r="9780" spans="1:5" x14ac:dyDescent="0.2">
      <c r="A9780" s="232">
        <v>44603.708333330003</v>
      </c>
      <c r="B9780" s="231">
        <v>18</v>
      </c>
      <c r="C9780" s="243">
        <v>113.647609</v>
      </c>
      <c r="D9780" s="244">
        <v>8.4553821096000004</v>
      </c>
      <c r="E9780" s="245">
        <v>122.1029911096</v>
      </c>
    </row>
    <row r="9781" spans="1:5" x14ac:dyDescent="0.2">
      <c r="A9781" s="232">
        <v>44603.75</v>
      </c>
      <c r="B9781" s="231">
        <v>19</v>
      </c>
      <c r="C9781" s="243">
        <v>114.831649</v>
      </c>
      <c r="D9781" s="244">
        <v>8.5434746855999997</v>
      </c>
      <c r="E9781" s="245">
        <v>123.3751236856</v>
      </c>
    </row>
    <row r="9782" spans="1:5" x14ac:dyDescent="0.2">
      <c r="A9782" s="232">
        <v>44603.791666659999</v>
      </c>
      <c r="B9782" s="231">
        <v>20</v>
      </c>
      <c r="C9782" s="243">
        <v>112.615979</v>
      </c>
      <c r="D9782" s="244">
        <v>8.3786288375999991</v>
      </c>
      <c r="E9782" s="245">
        <v>120.9946078376</v>
      </c>
    </row>
    <row r="9783" spans="1:5" x14ac:dyDescent="0.2">
      <c r="A9783" s="232">
        <v>44603.833333330003</v>
      </c>
      <c r="B9783" s="231">
        <v>21</v>
      </c>
      <c r="C9783" s="243">
        <v>110.464654</v>
      </c>
      <c r="D9783" s="244">
        <v>8.2185702575999997</v>
      </c>
      <c r="E9783" s="245">
        <v>118.68322425759999</v>
      </c>
    </row>
    <row r="9784" spans="1:5" x14ac:dyDescent="0.2">
      <c r="A9784" s="232">
        <v>44603.875</v>
      </c>
      <c r="B9784" s="231">
        <v>22</v>
      </c>
      <c r="C9784" s="243">
        <v>107.04729999999999</v>
      </c>
      <c r="D9784" s="244">
        <v>7.964319119999999</v>
      </c>
      <c r="E9784" s="245">
        <v>115.01161911999999</v>
      </c>
    </row>
    <row r="9785" spans="1:5" x14ac:dyDescent="0.2">
      <c r="A9785" s="232">
        <v>44603.916666659999</v>
      </c>
      <c r="B9785" s="231">
        <v>23</v>
      </c>
      <c r="C9785" s="243">
        <v>101.650003</v>
      </c>
      <c r="D9785" s="244">
        <v>7.5627602231999989</v>
      </c>
      <c r="E9785" s="245">
        <v>109.2127632232</v>
      </c>
    </row>
    <row r="9786" spans="1:5" x14ac:dyDescent="0.2">
      <c r="A9786" s="232">
        <v>44603.958333330003</v>
      </c>
      <c r="B9786" s="231">
        <v>24</v>
      </c>
      <c r="C9786" s="243">
        <v>97.338186999999991</v>
      </c>
      <c r="D9786" s="244">
        <v>7.2419611127999985</v>
      </c>
      <c r="E9786" s="245">
        <v>104.58014811279999</v>
      </c>
    </row>
    <row r="9787" spans="1:5" x14ac:dyDescent="0.2">
      <c r="A9787" s="232">
        <v>44604</v>
      </c>
      <c r="B9787" s="231">
        <v>1</v>
      </c>
      <c r="C9787" s="243">
        <v>94.307750999999996</v>
      </c>
      <c r="D9787" s="244">
        <v>7.016496674399999</v>
      </c>
      <c r="E9787" s="245">
        <v>101.3242476744</v>
      </c>
    </row>
    <row r="9788" spans="1:5" x14ac:dyDescent="0.2">
      <c r="A9788" s="232">
        <v>44604.041666659999</v>
      </c>
      <c r="B9788" s="231">
        <v>2</v>
      </c>
      <c r="C9788" s="243">
        <v>91.532110000000003</v>
      </c>
      <c r="D9788" s="244">
        <v>6.8099889839999994</v>
      </c>
      <c r="E9788" s="245">
        <v>98.342098984000003</v>
      </c>
    </row>
    <row r="9789" spans="1:5" x14ac:dyDescent="0.2">
      <c r="A9789" s="232">
        <v>44604.083333330003</v>
      </c>
      <c r="B9789" s="231">
        <v>3</v>
      </c>
      <c r="C9789" s="243">
        <v>90.681529999999995</v>
      </c>
      <c r="D9789" s="244">
        <v>6.7467058319999991</v>
      </c>
      <c r="E9789" s="245">
        <v>97.428235831999999</v>
      </c>
    </row>
    <row r="9790" spans="1:5" x14ac:dyDescent="0.2">
      <c r="A9790" s="232">
        <v>44604.125</v>
      </c>
      <c r="B9790" s="231">
        <v>4</v>
      </c>
      <c r="C9790" s="243">
        <v>91.075675999999987</v>
      </c>
      <c r="D9790" s="244">
        <v>6.7760302943999982</v>
      </c>
      <c r="E9790" s="245">
        <v>97.851706294399989</v>
      </c>
    </row>
    <row r="9791" spans="1:5" x14ac:dyDescent="0.2">
      <c r="A9791" s="232">
        <v>44604.166666659999</v>
      </c>
      <c r="B9791" s="231">
        <v>5</v>
      </c>
      <c r="C9791" s="243">
        <v>92.731383000000008</v>
      </c>
      <c r="D9791" s="244">
        <v>6.8992148952000001</v>
      </c>
      <c r="E9791" s="245">
        <v>99.630597895200012</v>
      </c>
    </row>
    <row r="9792" spans="1:5" x14ac:dyDescent="0.2">
      <c r="A9792" s="232">
        <v>44604.208333330003</v>
      </c>
      <c r="B9792" s="231">
        <v>6</v>
      </c>
      <c r="C9792" s="243">
        <v>95.105249999999998</v>
      </c>
      <c r="D9792" s="244">
        <v>7.0758305999999989</v>
      </c>
      <c r="E9792" s="245">
        <v>102.1810806</v>
      </c>
    </row>
    <row r="9793" spans="1:5" x14ac:dyDescent="0.2">
      <c r="A9793" s="232">
        <v>44604.25</v>
      </c>
      <c r="B9793" s="231">
        <v>7</v>
      </c>
      <c r="C9793" s="243">
        <v>96.580920000000006</v>
      </c>
      <c r="D9793" s="244">
        <v>7.1856204479999999</v>
      </c>
      <c r="E9793" s="245">
        <v>103.766540448</v>
      </c>
    </row>
    <row r="9794" spans="1:5" x14ac:dyDescent="0.2">
      <c r="A9794" s="232">
        <v>44604.291666659999</v>
      </c>
      <c r="B9794" s="231">
        <v>8</v>
      </c>
      <c r="C9794" s="243">
        <v>95.623611999999994</v>
      </c>
      <c r="D9794" s="244">
        <v>7.1143967327999986</v>
      </c>
      <c r="E9794" s="245">
        <v>102.7380087328</v>
      </c>
    </row>
    <row r="9795" spans="1:5" x14ac:dyDescent="0.2">
      <c r="A9795" s="232">
        <v>44604.333333330003</v>
      </c>
      <c r="B9795" s="231">
        <v>9</v>
      </c>
      <c r="C9795" s="243">
        <v>97.428970000000007</v>
      </c>
      <c r="D9795" s="244">
        <v>7.248715368</v>
      </c>
      <c r="E9795" s="245">
        <v>104.67768536800001</v>
      </c>
    </row>
    <row r="9796" spans="1:5" x14ac:dyDescent="0.2">
      <c r="A9796" s="232">
        <v>44604.375</v>
      </c>
      <c r="B9796" s="231">
        <v>10</v>
      </c>
      <c r="C9796" s="243">
        <v>99.87912399999999</v>
      </c>
      <c r="D9796" s="244">
        <v>7.431006825599999</v>
      </c>
      <c r="E9796" s="245">
        <v>107.31013082559998</v>
      </c>
    </row>
    <row r="9797" spans="1:5" x14ac:dyDescent="0.2">
      <c r="A9797" s="232">
        <v>44604.416666659999</v>
      </c>
      <c r="B9797" s="231">
        <v>11</v>
      </c>
      <c r="C9797" s="243">
        <v>101.359016</v>
      </c>
      <c r="D9797" s="244">
        <v>7.5411107903999994</v>
      </c>
      <c r="E9797" s="245">
        <v>108.90012679039999</v>
      </c>
    </row>
    <row r="9798" spans="1:5" x14ac:dyDescent="0.2">
      <c r="A9798" s="232">
        <v>44604.458333330003</v>
      </c>
      <c r="B9798" s="231">
        <v>12</v>
      </c>
      <c r="C9798" s="243">
        <v>102.322457</v>
      </c>
      <c r="D9798" s="244">
        <v>7.6127908007999991</v>
      </c>
      <c r="E9798" s="245">
        <v>109.9352478008</v>
      </c>
    </row>
    <row r="9799" spans="1:5" x14ac:dyDescent="0.2">
      <c r="A9799" s="232">
        <v>44604.5</v>
      </c>
      <c r="B9799" s="231">
        <v>13</v>
      </c>
      <c r="C9799" s="243">
        <v>104.469189</v>
      </c>
      <c r="D9799" s="244">
        <v>7.7725076615999997</v>
      </c>
      <c r="E9799" s="245">
        <v>112.2416966616</v>
      </c>
    </row>
    <row r="9800" spans="1:5" x14ac:dyDescent="0.2">
      <c r="A9800" s="232">
        <v>44604.541666659999</v>
      </c>
      <c r="B9800" s="231">
        <v>14</v>
      </c>
      <c r="C9800" s="243">
        <v>104.75307699999999</v>
      </c>
      <c r="D9800" s="244">
        <v>7.7936289287999987</v>
      </c>
      <c r="E9800" s="245">
        <v>112.54670592879999</v>
      </c>
    </row>
    <row r="9801" spans="1:5" x14ac:dyDescent="0.2">
      <c r="A9801" s="232">
        <v>44604.583333330003</v>
      </c>
      <c r="B9801" s="231">
        <v>15</v>
      </c>
      <c r="C9801" s="243">
        <v>104.75773099999999</v>
      </c>
      <c r="D9801" s="244">
        <v>7.7939751863999991</v>
      </c>
      <c r="E9801" s="245">
        <v>112.5517061864</v>
      </c>
    </row>
    <row r="9802" spans="1:5" x14ac:dyDescent="0.2">
      <c r="A9802" s="232">
        <v>44604.625</v>
      </c>
      <c r="B9802" s="231">
        <v>16</v>
      </c>
      <c r="C9802" s="243">
        <v>106.227372</v>
      </c>
      <c r="D9802" s="244">
        <v>7.9033164767999997</v>
      </c>
      <c r="E9802" s="245">
        <v>114.1306884768</v>
      </c>
    </row>
    <row r="9803" spans="1:5" x14ac:dyDescent="0.2">
      <c r="A9803" s="232">
        <v>44604.666666659999</v>
      </c>
      <c r="B9803" s="231">
        <v>17</v>
      </c>
      <c r="C9803" s="243">
        <v>104.795084</v>
      </c>
      <c r="D9803" s="244">
        <v>7.7967542495999993</v>
      </c>
      <c r="E9803" s="245">
        <v>112.5918382496</v>
      </c>
    </row>
    <row r="9804" spans="1:5" x14ac:dyDescent="0.2">
      <c r="A9804" s="232">
        <v>44604.708333330003</v>
      </c>
      <c r="B9804" s="231">
        <v>18</v>
      </c>
      <c r="C9804" s="243">
        <v>106.432693</v>
      </c>
      <c r="D9804" s="244">
        <v>7.9185923591999998</v>
      </c>
      <c r="E9804" s="245">
        <v>114.35128535920001</v>
      </c>
    </row>
    <row r="9805" spans="1:5" x14ac:dyDescent="0.2">
      <c r="A9805" s="232">
        <v>44604.75</v>
      </c>
      <c r="B9805" s="231">
        <v>19</v>
      </c>
      <c r="C9805" s="243">
        <v>109.66323399999999</v>
      </c>
      <c r="D9805" s="244">
        <v>8.1589446095999989</v>
      </c>
      <c r="E9805" s="245">
        <v>117.82217860959999</v>
      </c>
    </row>
    <row r="9806" spans="1:5" x14ac:dyDescent="0.2">
      <c r="A9806" s="232">
        <v>44604.791666659999</v>
      </c>
      <c r="B9806" s="231">
        <v>20</v>
      </c>
      <c r="C9806" s="243">
        <v>107.513341</v>
      </c>
      <c r="D9806" s="244">
        <v>7.9989925703999996</v>
      </c>
      <c r="E9806" s="245">
        <v>115.5123335704</v>
      </c>
    </row>
    <row r="9807" spans="1:5" x14ac:dyDescent="0.2">
      <c r="A9807" s="232">
        <v>44604.833333330003</v>
      </c>
      <c r="B9807" s="231">
        <v>21</v>
      </c>
      <c r="C9807" s="243">
        <v>105.996893</v>
      </c>
      <c r="D9807" s="244">
        <v>7.8861688391999998</v>
      </c>
      <c r="E9807" s="245">
        <v>113.8830618392</v>
      </c>
    </row>
    <row r="9808" spans="1:5" x14ac:dyDescent="0.2">
      <c r="A9808" s="232">
        <v>44604.875</v>
      </c>
      <c r="B9808" s="231">
        <v>22</v>
      </c>
      <c r="C9808" s="243">
        <v>105.85688500000001</v>
      </c>
      <c r="D9808" s="244">
        <v>7.8757522440000001</v>
      </c>
      <c r="E9808" s="245">
        <v>113.732637244</v>
      </c>
    </row>
    <row r="9809" spans="1:5" x14ac:dyDescent="0.2">
      <c r="A9809" s="232">
        <v>44604.916666659999</v>
      </c>
      <c r="B9809" s="231">
        <v>23</v>
      </c>
      <c r="C9809" s="243">
        <v>102.611825</v>
      </c>
      <c r="D9809" s="244">
        <v>7.6343197799999993</v>
      </c>
      <c r="E9809" s="245">
        <v>110.24614477999999</v>
      </c>
    </row>
    <row r="9810" spans="1:5" x14ac:dyDescent="0.2">
      <c r="A9810" s="232">
        <v>44604.958333330003</v>
      </c>
      <c r="B9810" s="231">
        <v>24</v>
      </c>
      <c r="C9810" s="243">
        <v>98.371431000000001</v>
      </c>
      <c r="D9810" s="244">
        <v>7.3188344663999994</v>
      </c>
      <c r="E9810" s="245">
        <v>105.69026546640001</v>
      </c>
    </row>
    <row r="9811" spans="1:5" x14ac:dyDescent="0.2">
      <c r="A9811" s="232">
        <v>44605</v>
      </c>
      <c r="B9811" s="231">
        <v>1</v>
      </c>
      <c r="C9811" s="243">
        <v>94.949226999999993</v>
      </c>
      <c r="D9811" s="244">
        <v>7.0642224887999987</v>
      </c>
      <c r="E9811" s="245">
        <v>102.01344948879999</v>
      </c>
    </row>
    <row r="9812" spans="1:5" x14ac:dyDescent="0.2">
      <c r="A9812" s="232">
        <v>44605.041666659999</v>
      </c>
      <c r="B9812" s="231">
        <v>2</v>
      </c>
      <c r="C9812" s="243">
        <v>93.296772000000004</v>
      </c>
      <c r="D9812" s="244">
        <v>6.9412798367999997</v>
      </c>
      <c r="E9812" s="245">
        <v>100.2380518368</v>
      </c>
    </row>
    <row r="9813" spans="1:5" x14ac:dyDescent="0.2">
      <c r="A9813" s="232">
        <v>44605.083333330003</v>
      </c>
      <c r="B9813" s="231">
        <v>3</v>
      </c>
      <c r="C9813" s="243">
        <v>91.709114</v>
      </c>
      <c r="D9813" s="244">
        <v>6.823158081599999</v>
      </c>
      <c r="E9813" s="245">
        <v>98.532272081599999</v>
      </c>
    </row>
    <row r="9814" spans="1:5" x14ac:dyDescent="0.2">
      <c r="A9814" s="232">
        <v>44605.125</v>
      </c>
      <c r="B9814" s="231">
        <v>4</v>
      </c>
      <c r="C9814" s="243">
        <v>91.842271999999994</v>
      </c>
      <c r="D9814" s="244">
        <v>6.833065036799999</v>
      </c>
      <c r="E9814" s="245">
        <v>98.675337036799988</v>
      </c>
    </row>
    <row r="9815" spans="1:5" x14ac:dyDescent="0.2">
      <c r="A9815" s="232">
        <v>44605.166666659999</v>
      </c>
      <c r="B9815" s="231">
        <v>5</v>
      </c>
      <c r="C9815" s="243">
        <v>93.253708000000003</v>
      </c>
      <c r="D9815" s="244">
        <v>6.9380758752</v>
      </c>
      <c r="E9815" s="245">
        <v>100.1917838752</v>
      </c>
    </row>
    <row r="9816" spans="1:5" x14ac:dyDescent="0.2">
      <c r="A9816" s="232">
        <v>44605.208333330003</v>
      </c>
      <c r="B9816" s="231">
        <v>6</v>
      </c>
      <c r="C9816" s="243">
        <v>95.972986000000006</v>
      </c>
      <c r="D9816" s="244">
        <v>7.1403901583999998</v>
      </c>
      <c r="E9816" s="245">
        <v>103.1133761584</v>
      </c>
    </row>
    <row r="9817" spans="1:5" x14ac:dyDescent="0.2">
      <c r="A9817" s="232">
        <v>44605.25</v>
      </c>
      <c r="B9817" s="231">
        <v>7</v>
      </c>
      <c r="C9817" s="243">
        <v>97.224863999999997</v>
      </c>
      <c r="D9817" s="244">
        <v>7.2335298815999991</v>
      </c>
      <c r="E9817" s="245">
        <v>104.45839388159999</v>
      </c>
    </row>
    <row r="9818" spans="1:5" x14ac:dyDescent="0.2">
      <c r="A9818" s="232">
        <v>44605.291666659999</v>
      </c>
      <c r="B9818" s="231">
        <v>8</v>
      </c>
      <c r="C9818" s="243">
        <v>94.908201000000005</v>
      </c>
      <c r="D9818" s="244">
        <v>7.0611701544000001</v>
      </c>
      <c r="E9818" s="245">
        <v>101.96937115440001</v>
      </c>
    </row>
    <row r="9819" spans="1:5" x14ac:dyDescent="0.2">
      <c r="A9819" s="232">
        <v>44605.333333330003</v>
      </c>
      <c r="B9819" s="231">
        <v>9</v>
      </c>
      <c r="C9819" s="243">
        <v>94.828915000000009</v>
      </c>
      <c r="D9819" s="244">
        <v>7.055271276</v>
      </c>
      <c r="E9819" s="245">
        <v>101.88418627600001</v>
      </c>
    </row>
    <row r="9820" spans="1:5" x14ac:dyDescent="0.2">
      <c r="A9820" s="232">
        <v>44605.375</v>
      </c>
      <c r="B9820" s="231">
        <v>10</v>
      </c>
      <c r="C9820" s="243">
        <v>95.206814000000008</v>
      </c>
      <c r="D9820" s="244">
        <v>7.0833869616000005</v>
      </c>
      <c r="E9820" s="245">
        <v>102.29020096160001</v>
      </c>
    </row>
    <row r="9821" spans="1:5" x14ac:dyDescent="0.2">
      <c r="A9821" s="232">
        <v>44605.416666659999</v>
      </c>
      <c r="B9821" s="231">
        <v>11</v>
      </c>
      <c r="C9821" s="243">
        <v>96.65355799999999</v>
      </c>
      <c r="D9821" s="244">
        <v>7.1910247151999984</v>
      </c>
      <c r="E9821" s="245">
        <v>103.84458271519999</v>
      </c>
    </row>
    <row r="9822" spans="1:5" x14ac:dyDescent="0.2">
      <c r="A9822" s="232">
        <v>44605.458333330003</v>
      </c>
      <c r="B9822" s="231">
        <v>12</v>
      </c>
      <c r="C9822" s="243">
        <v>97.852789999999999</v>
      </c>
      <c r="D9822" s="244">
        <v>7.2802475759999989</v>
      </c>
      <c r="E9822" s="245">
        <v>105.13303757599999</v>
      </c>
    </row>
    <row r="9823" spans="1:5" x14ac:dyDescent="0.2">
      <c r="A9823" s="232">
        <v>44605.5</v>
      </c>
      <c r="B9823" s="231">
        <v>13</v>
      </c>
      <c r="C9823" s="243">
        <v>99.208314999999999</v>
      </c>
      <c r="D9823" s="244">
        <v>7.381098635999999</v>
      </c>
      <c r="E9823" s="245">
        <v>106.589413636</v>
      </c>
    </row>
    <row r="9824" spans="1:5" x14ac:dyDescent="0.2">
      <c r="A9824" s="232">
        <v>44605.541666659999</v>
      </c>
      <c r="B9824" s="231">
        <v>14</v>
      </c>
      <c r="C9824" s="243">
        <v>99.628284999999991</v>
      </c>
      <c r="D9824" s="244">
        <v>7.4123444039999988</v>
      </c>
      <c r="E9824" s="245">
        <v>107.04062940399999</v>
      </c>
    </row>
    <row r="9825" spans="1:5" x14ac:dyDescent="0.2">
      <c r="A9825" s="232">
        <v>44605.583333330003</v>
      </c>
      <c r="B9825" s="231">
        <v>15</v>
      </c>
      <c r="C9825" s="243">
        <v>99.49174099999999</v>
      </c>
      <c r="D9825" s="244">
        <v>7.4021855303999988</v>
      </c>
      <c r="E9825" s="245">
        <v>106.89392653039999</v>
      </c>
    </row>
    <row r="9826" spans="1:5" x14ac:dyDescent="0.2">
      <c r="A9826" s="232">
        <v>44605.625</v>
      </c>
      <c r="B9826" s="231">
        <v>16</v>
      </c>
      <c r="C9826" s="243">
        <v>100.45753500000001</v>
      </c>
      <c r="D9826" s="244">
        <v>7.4740406039999998</v>
      </c>
      <c r="E9826" s="245">
        <v>107.931575604</v>
      </c>
    </row>
    <row r="9827" spans="1:5" x14ac:dyDescent="0.2">
      <c r="A9827" s="232">
        <v>44605.666666659999</v>
      </c>
      <c r="B9827" s="231">
        <v>17</v>
      </c>
      <c r="C9827" s="243">
        <v>100.760267</v>
      </c>
      <c r="D9827" s="244">
        <v>7.4965638647999997</v>
      </c>
      <c r="E9827" s="245">
        <v>108.25683086479999</v>
      </c>
    </row>
    <row r="9828" spans="1:5" x14ac:dyDescent="0.2">
      <c r="A9828" s="232">
        <v>44605.708333330003</v>
      </c>
      <c r="B9828" s="231">
        <v>18</v>
      </c>
      <c r="C9828" s="243">
        <v>101.306444</v>
      </c>
      <c r="D9828" s="244">
        <v>7.5371994335999997</v>
      </c>
      <c r="E9828" s="245">
        <v>108.84364343359999</v>
      </c>
    </row>
    <row r="9829" spans="1:5" x14ac:dyDescent="0.2">
      <c r="A9829" s="232">
        <v>44605.75</v>
      </c>
      <c r="B9829" s="231">
        <v>19</v>
      </c>
      <c r="C9829" s="243">
        <v>105.056281</v>
      </c>
      <c r="D9829" s="244">
        <v>7.8161873063999989</v>
      </c>
      <c r="E9829" s="245">
        <v>112.87246830639999</v>
      </c>
    </row>
    <row r="9830" spans="1:5" x14ac:dyDescent="0.2">
      <c r="A9830" s="232">
        <v>44605.791666659999</v>
      </c>
      <c r="B9830" s="231">
        <v>20</v>
      </c>
      <c r="C9830" s="243">
        <v>104.17556399999999</v>
      </c>
      <c r="D9830" s="244">
        <v>7.7506619615999988</v>
      </c>
      <c r="E9830" s="245">
        <v>111.9262259616</v>
      </c>
    </row>
    <row r="9831" spans="1:5" x14ac:dyDescent="0.2">
      <c r="A9831" s="232">
        <v>44605.833333330003</v>
      </c>
      <c r="B9831" s="231">
        <v>21</v>
      </c>
      <c r="C9831" s="243">
        <v>102.664844</v>
      </c>
      <c r="D9831" s="244">
        <v>7.6382643935999992</v>
      </c>
      <c r="E9831" s="245">
        <v>110.3031083936</v>
      </c>
    </row>
    <row r="9832" spans="1:5" x14ac:dyDescent="0.2">
      <c r="A9832" s="232">
        <v>44605.875</v>
      </c>
      <c r="B9832" s="231">
        <v>22</v>
      </c>
      <c r="C9832" s="243">
        <v>102.668835</v>
      </c>
      <c r="D9832" s="244">
        <v>7.6385613239999994</v>
      </c>
      <c r="E9832" s="245">
        <v>110.307396324</v>
      </c>
    </row>
    <row r="9833" spans="1:5" x14ac:dyDescent="0.2">
      <c r="A9833" s="232">
        <v>44605.916666659999</v>
      </c>
      <c r="B9833" s="231">
        <v>23</v>
      </c>
      <c r="C9833" s="243">
        <v>99.564153000000005</v>
      </c>
      <c r="D9833" s="244">
        <v>7.4075729831999997</v>
      </c>
      <c r="E9833" s="245">
        <v>106.9717259832</v>
      </c>
    </row>
    <row r="9834" spans="1:5" x14ac:dyDescent="0.2">
      <c r="A9834" s="232">
        <v>44605.958333330003</v>
      </c>
      <c r="B9834" s="231">
        <v>24</v>
      </c>
      <c r="C9834" s="243">
        <v>94.556236000000013</v>
      </c>
      <c r="D9834" s="244">
        <v>7.0349839584000007</v>
      </c>
      <c r="E9834" s="245">
        <v>101.59121995840002</v>
      </c>
    </row>
    <row r="9835" spans="1:5" x14ac:dyDescent="0.2">
      <c r="A9835" s="232">
        <v>44606</v>
      </c>
      <c r="B9835" s="231">
        <v>1</v>
      </c>
      <c r="C9835" s="243">
        <v>93.383343000000011</v>
      </c>
      <c r="D9835" s="244">
        <v>6.9477207192000003</v>
      </c>
      <c r="E9835" s="245">
        <v>100.33106371920002</v>
      </c>
    </row>
    <row r="9836" spans="1:5" x14ac:dyDescent="0.2">
      <c r="A9836" s="232">
        <v>44606.041666659999</v>
      </c>
      <c r="B9836" s="231">
        <v>2</v>
      </c>
      <c r="C9836" s="243">
        <v>92.076709000000008</v>
      </c>
      <c r="D9836" s="244">
        <v>6.8505071496000003</v>
      </c>
      <c r="E9836" s="245">
        <v>98.927216149600014</v>
      </c>
    </row>
    <row r="9837" spans="1:5" x14ac:dyDescent="0.2">
      <c r="A9837" s="232">
        <v>44606.083333330003</v>
      </c>
      <c r="B9837" s="231">
        <v>3</v>
      </c>
      <c r="C9837" s="243">
        <v>91.601579000000001</v>
      </c>
      <c r="D9837" s="244">
        <v>6.8151574775999997</v>
      </c>
      <c r="E9837" s="245">
        <v>98.416736477599997</v>
      </c>
    </row>
    <row r="9838" spans="1:5" x14ac:dyDescent="0.2">
      <c r="A9838" s="232">
        <v>44606.125</v>
      </c>
      <c r="B9838" s="231">
        <v>4</v>
      </c>
      <c r="C9838" s="243">
        <v>92.495823000000001</v>
      </c>
      <c r="D9838" s="244">
        <v>6.8816892311999993</v>
      </c>
      <c r="E9838" s="245">
        <v>99.377512231200001</v>
      </c>
    </row>
    <row r="9839" spans="1:5" x14ac:dyDescent="0.2">
      <c r="A9839" s="232">
        <v>44606.166666659999</v>
      </c>
      <c r="B9839" s="231">
        <v>5</v>
      </c>
      <c r="C9839" s="243">
        <v>95.996409</v>
      </c>
      <c r="D9839" s="244">
        <v>7.1421328295999995</v>
      </c>
      <c r="E9839" s="245">
        <v>103.1385418296</v>
      </c>
    </row>
    <row r="9840" spans="1:5" x14ac:dyDescent="0.2">
      <c r="A9840" s="232">
        <v>44606.208333330003</v>
      </c>
      <c r="B9840" s="231">
        <v>6</v>
      </c>
      <c r="C9840" s="243">
        <v>101.294504</v>
      </c>
      <c r="D9840" s="244">
        <v>7.5363110975999996</v>
      </c>
      <c r="E9840" s="245">
        <v>108.83081509760001</v>
      </c>
    </row>
    <row r="9841" spans="1:5" x14ac:dyDescent="0.2">
      <c r="A9841" s="232">
        <v>44606.25</v>
      </c>
      <c r="B9841" s="231">
        <v>7</v>
      </c>
      <c r="C9841" s="243">
        <v>107.69510600000001</v>
      </c>
      <c r="D9841" s="244">
        <v>8.0125158863999992</v>
      </c>
      <c r="E9841" s="245">
        <v>115.70762188640001</v>
      </c>
    </row>
    <row r="9842" spans="1:5" x14ac:dyDescent="0.2">
      <c r="A9842" s="232">
        <v>44606.291666659999</v>
      </c>
      <c r="B9842" s="231">
        <v>8</v>
      </c>
      <c r="C9842" s="243">
        <v>111.26644399999999</v>
      </c>
      <c r="D9842" s="244">
        <v>8.2782234335999991</v>
      </c>
      <c r="E9842" s="245">
        <v>119.5446674336</v>
      </c>
    </row>
    <row r="9843" spans="1:5" x14ac:dyDescent="0.2">
      <c r="A9843" s="232">
        <v>44606.333333330003</v>
      </c>
      <c r="B9843" s="231">
        <v>9</v>
      </c>
      <c r="C9843" s="243">
        <v>114.286914</v>
      </c>
      <c r="D9843" s="244">
        <v>8.5029464015999991</v>
      </c>
      <c r="E9843" s="245">
        <v>122.7898604016</v>
      </c>
    </row>
    <row r="9844" spans="1:5" x14ac:dyDescent="0.2">
      <c r="A9844" s="232">
        <v>44606.375</v>
      </c>
      <c r="B9844" s="231">
        <v>10</v>
      </c>
      <c r="C9844" s="243">
        <v>116.25147200000001</v>
      </c>
      <c r="D9844" s="244">
        <v>8.6491095167999994</v>
      </c>
      <c r="E9844" s="245">
        <v>124.9005815168</v>
      </c>
    </row>
    <row r="9845" spans="1:5" x14ac:dyDescent="0.2">
      <c r="A9845" s="232">
        <v>44606.416666659999</v>
      </c>
      <c r="B9845" s="231">
        <v>11</v>
      </c>
      <c r="C9845" s="243">
        <v>116.68235800000001</v>
      </c>
      <c r="D9845" s="244">
        <v>8.681167435199999</v>
      </c>
      <c r="E9845" s="245">
        <v>125.3635254352</v>
      </c>
    </row>
    <row r="9846" spans="1:5" x14ac:dyDescent="0.2">
      <c r="A9846" s="232">
        <v>44606.458333330003</v>
      </c>
      <c r="B9846" s="231">
        <v>12</v>
      </c>
      <c r="C9846" s="243">
        <v>115.07827999999999</v>
      </c>
      <c r="D9846" s="244">
        <v>8.5618240319999988</v>
      </c>
      <c r="E9846" s="245">
        <v>123.640104032</v>
      </c>
    </row>
    <row r="9847" spans="1:5" x14ac:dyDescent="0.2">
      <c r="A9847" s="232">
        <v>44606.5</v>
      </c>
      <c r="B9847" s="231">
        <v>13</v>
      </c>
      <c r="C9847" s="243">
        <v>112.11149500000001</v>
      </c>
      <c r="D9847" s="244">
        <v>8.3410952280000004</v>
      </c>
      <c r="E9847" s="245">
        <v>120.45259022800001</v>
      </c>
    </row>
    <row r="9848" spans="1:5" x14ac:dyDescent="0.2">
      <c r="A9848" s="232">
        <v>44606.541666659999</v>
      </c>
      <c r="B9848" s="231">
        <v>14</v>
      </c>
      <c r="C9848" s="243">
        <v>112.367148</v>
      </c>
      <c r="D9848" s="244">
        <v>8.3601158112</v>
      </c>
      <c r="E9848" s="245">
        <v>120.7272638112</v>
      </c>
    </row>
    <row r="9849" spans="1:5" x14ac:dyDescent="0.2">
      <c r="A9849" s="232">
        <v>44606.583333330003</v>
      </c>
      <c r="B9849" s="231">
        <v>15</v>
      </c>
      <c r="C9849" s="243">
        <v>112.09710100000001</v>
      </c>
      <c r="D9849" s="244">
        <v>8.3400243144000008</v>
      </c>
      <c r="E9849" s="245">
        <v>120.43712531440001</v>
      </c>
    </row>
    <row r="9850" spans="1:5" x14ac:dyDescent="0.2">
      <c r="A9850" s="232">
        <v>44606.625</v>
      </c>
      <c r="B9850" s="231">
        <v>16</v>
      </c>
      <c r="C9850" s="243">
        <v>110.72921099999999</v>
      </c>
      <c r="D9850" s="244">
        <v>8.2382532983999983</v>
      </c>
      <c r="E9850" s="245">
        <v>118.96746429839999</v>
      </c>
    </row>
    <row r="9851" spans="1:5" x14ac:dyDescent="0.2">
      <c r="A9851" s="232">
        <v>44606.666666659999</v>
      </c>
      <c r="B9851" s="231">
        <v>17</v>
      </c>
      <c r="C9851" s="243">
        <v>109.97381200000001</v>
      </c>
      <c r="D9851" s="244">
        <v>8.1820516128000005</v>
      </c>
      <c r="E9851" s="245">
        <v>118.1558636128</v>
      </c>
    </row>
    <row r="9852" spans="1:5" x14ac:dyDescent="0.2">
      <c r="A9852" s="232">
        <v>44606.708333330003</v>
      </c>
      <c r="B9852" s="231">
        <v>18</v>
      </c>
      <c r="C9852" s="243">
        <v>110.21948</v>
      </c>
      <c r="D9852" s="244">
        <v>8.2003293119999991</v>
      </c>
      <c r="E9852" s="245">
        <v>118.419809312</v>
      </c>
    </row>
    <row r="9853" spans="1:5" x14ac:dyDescent="0.2">
      <c r="A9853" s="232">
        <v>44606.75</v>
      </c>
      <c r="B9853" s="231">
        <v>19</v>
      </c>
      <c r="C9853" s="243">
        <v>112.37403900000001</v>
      </c>
      <c r="D9853" s="244">
        <v>8.3606285016000008</v>
      </c>
      <c r="E9853" s="245">
        <v>120.73466750160001</v>
      </c>
    </row>
    <row r="9854" spans="1:5" x14ac:dyDescent="0.2">
      <c r="A9854" s="232">
        <v>44606.791666659999</v>
      </c>
      <c r="B9854" s="231">
        <v>20</v>
      </c>
      <c r="C9854" s="243">
        <v>109.592521</v>
      </c>
      <c r="D9854" s="244">
        <v>8.1536835623999995</v>
      </c>
      <c r="E9854" s="245">
        <v>117.74620456240001</v>
      </c>
    </row>
    <row r="9855" spans="1:5" x14ac:dyDescent="0.2">
      <c r="A9855" s="232">
        <v>44606.833333330003</v>
      </c>
      <c r="B9855" s="231">
        <v>21</v>
      </c>
      <c r="C9855" s="243">
        <v>108.000485</v>
      </c>
      <c r="D9855" s="244">
        <v>8.0352360839999992</v>
      </c>
      <c r="E9855" s="245">
        <v>116.035721084</v>
      </c>
    </row>
    <row r="9856" spans="1:5" x14ac:dyDescent="0.2">
      <c r="A9856" s="232">
        <v>44606.875</v>
      </c>
      <c r="B9856" s="231">
        <v>22</v>
      </c>
      <c r="C9856" s="243">
        <v>105.933885</v>
      </c>
      <c r="D9856" s="244">
        <v>7.881481044</v>
      </c>
      <c r="E9856" s="245">
        <v>113.815366044</v>
      </c>
    </row>
    <row r="9857" spans="1:5" x14ac:dyDescent="0.2">
      <c r="A9857" s="232">
        <v>44606.916666659999</v>
      </c>
      <c r="B9857" s="231">
        <v>23</v>
      </c>
      <c r="C9857" s="243">
        <v>101.671836</v>
      </c>
      <c r="D9857" s="244">
        <v>7.5643845983999993</v>
      </c>
      <c r="E9857" s="245">
        <v>109.2362205984</v>
      </c>
    </row>
    <row r="9858" spans="1:5" x14ac:dyDescent="0.2">
      <c r="A9858" s="232">
        <v>44606.958333330003</v>
      </c>
      <c r="B9858" s="231">
        <v>24</v>
      </c>
      <c r="C9858" s="243">
        <v>97.476298999999997</v>
      </c>
      <c r="D9858" s="244">
        <v>7.2522366455999991</v>
      </c>
      <c r="E9858" s="245">
        <v>104.72853564559999</v>
      </c>
    </row>
    <row r="9859" spans="1:5" x14ac:dyDescent="0.2">
      <c r="A9859" s="232">
        <v>44607</v>
      </c>
      <c r="B9859" s="231">
        <v>1</v>
      </c>
      <c r="C9859" s="243">
        <v>95.329835000000003</v>
      </c>
      <c r="D9859" s="244">
        <v>7.0925397239999999</v>
      </c>
      <c r="E9859" s="245">
        <v>102.42237472400001</v>
      </c>
    </row>
    <row r="9860" spans="1:5" x14ac:dyDescent="0.2">
      <c r="A9860" s="232">
        <v>44607.041666659999</v>
      </c>
      <c r="B9860" s="231">
        <v>2</v>
      </c>
      <c r="C9860" s="243">
        <v>93.565500999999998</v>
      </c>
      <c r="D9860" s="244">
        <v>6.961273274399999</v>
      </c>
      <c r="E9860" s="245">
        <v>100.5267742744</v>
      </c>
    </row>
    <row r="9861" spans="1:5" x14ac:dyDescent="0.2">
      <c r="A9861" s="232">
        <v>44607.083333330003</v>
      </c>
      <c r="B9861" s="231">
        <v>3</v>
      </c>
      <c r="C9861" s="243">
        <v>92.708693000000011</v>
      </c>
      <c r="D9861" s="244">
        <v>6.8975267592000007</v>
      </c>
      <c r="E9861" s="245">
        <v>99.606219759200016</v>
      </c>
    </row>
    <row r="9862" spans="1:5" x14ac:dyDescent="0.2">
      <c r="A9862" s="232">
        <v>44607.125</v>
      </c>
      <c r="B9862" s="231">
        <v>4</v>
      </c>
      <c r="C9862" s="243">
        <v>93.503410000000002</v>
      </c>
      <c r="D9862" s="244">
        <v>6.9566537039999998</v>
      </c>
      <c r="E9862" s="245">
        <v>100.46006370400001</v>
      </c>
    </row>
    <row r="9863" spans="1:5" x14ac:dyDescent="0.2">
      <c r="A9863" s="232">
        <v>44607.166666659999</v>
      </c>
      <c r="B9863" s="231">
        <v>5</v>
      </c>
      <c r="C9863" s="243">
        <v>96.704528999999994</v>
      </c>
      <c r="D9863" s="244">
        <v>7.1948169575999987</v>
      </c>
      <c r="E9863" s="245">
        <v>103.89934595759999</v>
      </c>
    </row>
    <row r="9864" spans="1:5" x14ac:dyDescent="0.2">
      <c r="A9864" s="232">
        <v>44607.208333330003</v>
      </c>
      <c r="B9864" s="231">
        <v>6</v>
      </c>
      <c r="C9864" s="243">
        <v>102.76306799999999</v>
      </c>
      <c r="D9864" s="244">
        <v>7.6455722591999988</v>
      </c>
      <c r="E9864" s="245">
        <v>110.40864025919998</v>
      </c>
    </row>
    <row r="9865" spans="1:5" x14ac:dyDescent="0.2">
      <c r="A9865" s="232">
        <v>44607.25</v>
      </c>
      <c r="B9865" s="231">
        <v>7</v>
      </c>
      <c r="C9865" s="243">
        <v>109.74082800000001</v>
      </c>
      <c r="D9865" s="244">
        <v>8.1647176031999997</v>
      </c>
      <c r="E9865" s="245">
        <v>117.90554560320001</v>
      </c>
    </row>
    <row r="9866" spans="1:5" x14ac:dyDescent="0.2">
      <c r="A9866" s="232">
        <v>44607.291666659999</v>
      </c>
      <c r="B9866" s="231">
        <v>8</v>
      </c>
      <c r="C9866" s="243">
        <v>112.40581300000001</v>
      </c>
      <c r="D9866" s="244">
        <v>8.3629924871999997</v>
      </c>
      <c r="E9866" s="245">
        <v>120.76880548720001</v>
      </c>
    </row>
    <row r="9867" spans="1:5" x14ac:dyDescent="0.2">
      <c r="A9867" s="232">
        <v>44607.333333330003</v>
      </c>
      <c r="B9867" s="231">
        <v>9</v>
      </c>
      <c r="C9867" s="243">
        <v>113.42308</v>
      </c>
      <c r="D9867" s="244">
        <v>8.4386771519999986</v>
      </c>
      <c r="E9867" s="245">
        <v>121.861757152</v>
      </c>
    </row>
    <row r="9868" spans="1:5" x14ac:dyDescent="0.2">
      <c r="A9868" s="232">
        <v>44607.375</v>
      </c>
      <c r="B9868" s="231">
        <v>10</v>
      </c>
      <c r="C9868" s="243">
        <v>113.23532999999999</v>
      </c>
      <c r="D9868" s="244">
        <v>8.4247085519999985</v>
      </c>
      <c r="E9868" s="245">
        <v>121.66003855199999</v>
      </c>
    </row>
    <row r="9869" spans="1:5" x14ac:dyDescent="0.2">
      <c r="A9869" s="232">
        <v>44607.416666659999</v>
      </c>
      <c r="B9869" s="231">
        <v>11</v>
      </c>
      <c r="C9869" s="243">
        <v>113.17002699999999</v>
      </c>
      <c r="D9869" s="244">
        <v>8.4198500087999992</v>
      </c>
      <c r="E9869" s="245">
        <v>121.58987700879999</v>
      </c>
    </row>
    <row r="9870" spans="1:5" x14ac:dyDescent="0.2">
      <c r="A9870" s="232">
        <v>44607.458333330003</v>
      </c>
      <c r="B9870" s="231">
        <v>12</v>
      </c>
      <c r="C9870" s="243">
        <v>112.038802</v>
      </c>
      <c r="D9870" s="244">
        <v>8.3356868687999999</v>
      </c>
      <c r="E9870" s="245">
        <v>120.3744888688</v>
      </c>
    </row>
    <row r="9871" spans="1:5" x14ac:dyDescent="0.2">
      <c r="A9871" s="232">
        <v>44607.5</v>
      </c>
      <c r="B9871" s="231">
        <v>13</v>
      </c>
      <c r="C9871" s="243">
        <v>111.23488399999999</v>
      </c>
      <c r="D9871" s="244">
        <v>8.2758753695999996</v>
      </c>
      <c r="E9871" s="245">
        <v>119.5107593696</v>
      </c>
    </row>
    <row r="9872" spans="1:5" x14ac:dyDescent="0.2">
      <c r="A9872" s="232">
        <v>44607.541666659999</v>
      </c>
      <c r="B9872" s="231">
        <v>14</v>
      </c>
      <c r="C9872" s="243">
        <v>110.285977</v>
      </c>
      <c r="D9872" s="244">
        <v>8.2052766887999997</v>
      </c>
      <c r="E9872" s="245">
        <v>118.4912536888</v>
      </c>
    </row>
    <row r="9873" spans="1:5" x14ac:dyDescent="0.2">
      <c r="A9873" s="232">
        <v>44607.583333330003</v>
      </c>
      <c r="B9873" s="231">
        <v>15</v>
      </c>
      <c r="C9873" s="243">
        <v>109.494011</v>
      </c>
      <c r="D9873" s="244">
        <v>8.1463544183999996</v>
      </c>
      <c r="E9873" s="245">
        <v>117.64036541839999</v>
      </c>
    </row>
    <row r="9874" spans="1:5" x14ac:dyDescent="0.2">
      <c r="A9874" s="232">
        <v>44607.625</v>
      </c>
      <c r="B9874" s="231">
        <v>16</v>
      </c>
      <c r="C9874" s="243">
        <v>108.712886</v>
      </c>
      <c r="D9874" s="244">
        <v>8.0882387183999995</v>
      </c>
      <c r="E9874" s="245">
        <v>116.80112471839999</v>
      </c>
    </row>
    <row r="9875" spans="1:5" x14ac:dyDescent="0.2">
      <c r="A9875" s="232">
        <v>44607.666666659999</v>
      </c>
      <c r="B9875" s="231">
        <v>17</v>
      </c>
      <c r="C9875" s="243">
        <v>109.141316</v>
      </c>
      <c r="D9875" s="244">
        <v>8.1201139103999989</v>
      </c>
      <c r="E9875" s="245">
        <v>117.2614299104</v>
      </c>
    </row>
    <row r="9876" spans="1:5" x14ac:dyDescent="0.2">
      <c r="A9876" s="232">
        <v>44607.708333330003</v>
      </c>
      <c r="B9876" s="231">
        <v>18</v>
      </c>
      <c r="C9876" s="243">
        <v>110.055757</v>
      </c>
      <c r="D9876" s="244">
        <v>8.1881483207999999</v>
      </c>
      <c r="E9876" s="245">
        <v>118.2439053208</v>
      </c>
    </row>
    <row r="9877" spans="1:5" x14ac:dyDescent="0.2">
      <c r="A9877" s="232">
        <v>44607.75</v>
      </c>
      <c r="B9877" s="231">
        <v>19</v>
      </c>
      <c r="C9877" s="243">
        <v>112.314104</v>
      </c>
      <c r="D9877" s="244">
        <v>8.356169337599999</v>
      </c>
      <c r="E9877" s="245">
        <v>120.67027333759999</v>
      </c>
    </row>
    <row r="9878" spans="1:5" x14ac:dyDescent="0.2">
      <c r="A9878" s="232">
        <v>44607.791666659999</v>
      </c>
      <c r="B9878" s="231">
        <v>20</v>
      </c>
      <c r="C9878" s="243">
        <v>109.09018</v>
      </c>
      <c r="D9878" s="244">
        <v>8.1163093919999998</v>
      </c>
      <c r="E9878" s="245">
        <v>117.20648939200001</v>
      </c>
    </row>
    <row r="9879" spans="1:5" x14ac:dyDescent="0.2">
      <c r="A9879" s="232">
        <v>44607.833333330003</v>
      </c>
      <c r="B9879" s="231">
        <v>21</v>
      </c>
      <c r="C9879" s="243">
        <v>108.39709099999999</v>
      </c>
      <c r="D9879" s="244">
        <v>8.0647435703999992</v>
      </c>
      <c r="E9879" s="245">
        <v>116.46183457039999</v>
      </c>
    </row>
    <row r="9880" spans="1:5" x14ac:dyDescent="0.2">
      <c r="A9880" s="232">
        <v>44607.875</v>
      </c>
      <c r="B9880" s="231">
        <v>22</v>
      </c>
      <c r="C9880" s="243">
        <v>108.73717699999999</v>
      </c>
      <c r="D9880" s="244">
        <v>8.0900459687999984</v>
      </c>
      <c r="E9880" s="245">
        <v>116.82722296879999</v>
      </c>
    </row>
    <row r="9881" spans="1:5" x14ac:dyDescent="0.2">
      <c r="A9881" s="232">
        <v>44607.916666659999</v>
      </c>
      <c r="B9881" s="231">
        <v>23</v>
      </c>
      <c r="C9881" s="243">
        <v>104.105335</v>
      </c>
      <c r="D9881" s="244">
        <v>7.7454369239999989</v>
      </c>
      <c r="E9881" s="245">
        <v>111.850771924</v>
      </c>
    </row>
    <row r="9882" spans="1:5" x14ac:dyDescent="0.2">
      <c r="A9882" s="232">
        <v>44607.958333330003</v>
      </c>
      <c r="B9882" s="231">
        <v>24</v>
      </c>
      <c r="C9882" s="243">
        <v>100.279877</v>
      </c>
      <c r="D9882" s="244">
        <v>7.4608228487999995</v>
      </c>
      <c r="E9882" s="245">
        <v>107.74069984880001</v>
      </c>
    </row>
    <row r="9883" spans="1:5" x14ac:dyDescent="0.2">
      <c r="A9883" s="232">
        <v>44608</v>
      </c>
      <c r="B9883" s="231">
        <v>1</v>
      </c>
      <c r="C9883" s="243">
        <v>96.583950000000002</v>
      </c>
      <c r="D9883" s="244">
        <v>7.1858458799999996</v>
      </c>
      <c r="E9883" s="245">
        <v>103.76979588</v>
      </c>
    </row>
    <row r="9884" spans="1:5" x14ac:dyDescent="0.2">
      <c r="A9884" s="232">
        <v>44608.041666659999</v>
      </c>
      <c r="B9884" s="231">
        <v>2</v>
      </c>
      <c r="C9884" s="243">
        <v>93.43042100000001</v>
      </c>
      <c r="D9884" s="244">
        <v>6.9512233223999997</v>
      </c>
      <c r="E9884" s="245">
        <v>100.38164432240001</v>
      </c>
    </row>
    <row r="9885" spans="1:5" x14ac:dyDescent="0.2">
      <c r="A9885" s="232">
        <v>44608.083333330003</v>
      </c>
      <c r="B9885" s="231">
        <v>3</v>
      </c>
      <c r="C9885" s="243">
        <v>92.738586999999995</v>
      </c>
      <c r="D9885" s="244">
        <v>6.8997508727999994</v>
      </c>
      <c r="E9885" s="245">
        <v>99.638337872799994</v>
      </c>
    </row>
    <row r="9886" spans="1:5" x14ac:dyDescent="0.2">
      <c r="A9886" s="232">
        <v>44608.125</v>
      </c>
      <c r="B9886" s="231">
        <v>4</v>
      </c>
      <c r="C9886" s="243">
        <v>93.409706</v>
      </c>
      <c r="D9886" s="244">
        <v>6.949682126399999</v>
      </c>
      <c r="E9886" s="245">
        <v>100.35938812640001</v>
      </c>
    </row>
    <row r="9887" spans="1:5" x14ac:dyDescent="0.2">
      <c r="A9887" s="232">
        <v>44608.166666659999</v>
      </c>
      <c r="B9887" s="231">
        <v>5</v>
      </c>
      <c r="C9887" s="243">
        <v>96.294372999999993</v>
      </c>
      <c r="D9887" s="244">
        <v>7.1643013511999989</v>
      </c>
      <c r="E9887" s="245">
        <v>103.45867435119999</v>
      </c>
    </row>
    <row r="9888" spans="1:5" x14ac:dyDescent="0.2">
      <c r="A9888" s="232">
        <v>44608.208333330003</v>
      </c>
      <c r="B9888" s="231">
        <v>6</v>
      </c>
      <c r="C9888" s="243">
        <v>102.111234</v>
      </c>
      <c r="D9888" s="244">
        <v>7.5970758095999988</v>
      </c>
      <c r="E9888" s="245">
        <v>109.7083098096</v>
      </c>
    </row>
    <row r="9889" spans="1:5" x14ac:dyDescent="0.2">
      <c r="A9889" s="232">
        <v>44608.25</v>
      </c>
      <c r="B9889" s="231">
        <v>7</v>
      </c>
      <c r="C9889" s="243">
        <v>109.318461</v>
      </c>
      <c r="D9889" s="244">
        <v>8.1332934983999987</v>
      </c>
      <c r="E9889" s="245">
        <v>117.45175449839999</v>
      </c>
    </row>
    <row r="9890" spans="1:5" x14ac:dyDescent="0.2">
      <c r="A9890" s="232">
        <v>44608.291666659999</v>
      </c>
      <c r="B9890" s="231">
        <v>8</v>
      </c>
      <c r="C9890" s="243">
        <v>112.83119600000001</v>
      </c>
      <c r="D9890" s="244">
        <v>8.3946409824000003</v>
      </c>
      <c r="E9890" s="245">
        <v>121.22583698240001</v>
      </c>
    </row>
    <row r="9891" spans="1:5" x14ac:dyDescent="0.2">
      <c r="A9891" s="232">
        <v>44608.333333330003</v>
      </c>
      <c r="B9891" s="231">
        <v>9</v>
      </c>
      <c r="C9891" s="243">
        <v>112.894424</v>
      </c>
      <c r="D9891" s="244">
        <v>8.3993451455999999</v>
      </c>
      <c r="E9891" s="245">
        <v>121.2937691456</v>
      </c>
    </row>
    <row r="9892" spans="1:5" x14ac:dyDescent="0.2">
      <c r="A9892" s="232">
        <v>44608.375</v>
      </c>
      <c r="B9892" s="231">
        <v>10</v>
      </c>
      <c r="C9892" s="243">
        <v>115.46907399999999</v>
      </c>
      <c r="D9892" s="244">
        <v>8.5908991055999984</v>
      </c>
      <c r="E9892" s="245">
        <v>124.05997310559999</v>
      </c>
    </row>
    <row r="9893" spans="1:5" x14ac:dyDescent="0.2">
      <c r="A9893" s="232">
        <v>44608.416666659999</v>
      </c>
      <c r="B9893" s="231">
        <v>11</v>
      </c>
      <c r="C9893" s="243">
        <v>116.060304</v>
      </c>
      <c r="D9893" s="244">
        <v>8.6348866175999994</v>
      </c>
      <c r="E9893" s="245">
        <v>124.69519061760001</v>
      </c>
    </row>
    <row r="9894" spans="1:5" x14ac:dyDescent="0.2">
      <c r="A9894" s="232">
        <v>44608.458333330003</v>
      </c>
      <c r="B9894" s="231">
        <v>12</v>
      </c>
      <c r="C9894" s="243">
        <v>113.472247</v>
      </c>
      <c r="D9894" s="244">
        <v>8.4423351767999986</v>
      </c>
      <c r="E9894" s="245">
        <v>121.9145821768</v>
      </c>
    </row>
    <row r="9895" spans="1:5" x14ac:dyDescent="0.2">
      <c r="A9895" s="232">
        <v>44608.5</v>
      </c>
      <c r="B9895" s="231">
        <v>13</v>
      </c>
      <c r="C9895" s="243">
        <v>113.987753</v>
      </c>
      <c r="D9895" s="244">
        <v>8.4806888231999995</v>
      </c>
      <c r="E9895" s="245">
        <v>122.4684418232</v>
      </c>
    </row>
    <row r="9896" spans="1:5" x14ac:dyDescent="0.2">
      <c r="A9896" s="232">
        <v>44608.541666659999</v>
      </c>
      <c r="B9896" s="231">
        <v>14</v>
      </c>
      <c r="C9896" s="243">
        <v>112.966185</v>
      </c>
      <c r="D9896" s="244">
        <v>8.404684163999999</v>
      </c>
      <c r="E9896" s="245">
        <v>121.370869164</v>
      </c>
    </row>
    <row r="9897" spans="1:5" x14ac:dyDescent="0.2">
      <c r="A9897" s="232">
        <v>44608.583333330003</v>
      </c>
      <c r="B9897" s="231">
        <v>15</v>
      </c>
      <c r="C9897" s="243">
        <v>111.100201</v>
      </c>
      <c r="D9897" s="244">
        <v>8.2658549544</v>
      </c>
      <c r="E9897" s="245">
        <v>119.3660559544</v>
      </c>
    </row>
    <row r="9898" spans="1:5" x14ac:dyDescent="0.2">
      <c r="A9898" s="232">
        <v>44608.625</v>
      </c>
      <c r="B9898" s="231">
        <v>16</v>
      </c>
      <c r="C9898" s="243">
        <v>111.239451</v>
      </c>
      <c r="D9898" s="244">
        <v>8.2762151543999991</v>
      </c>
      <c r="E9898" s="245">
        <v>119.51566615440001</v>
      </c>
    </row>
    <row r="9899" spans="1:5" x14ac:dyDescent="0.2">
      <c r="A9899" s="232">
        <v>44608.666666659999</v>
      </c>
      <c r="B9899" s="231">
        <v>17</v>
      </c>
      <c r="C9899" s="243">
        <v>111.561162</v>
      </c>
      <c r="D9899" s="244">
        <v>8.3001504527999987</v>
      </c>
      <c r="E9899" s="245">
        <v>119.86131245279999</v>
      </c>
    </row>
    <row r="9900" spans="1:5" x14ac:dyDescent="0.2">
      <c r="A9900" s="232">
        <v>44608.708333330003</v>
      </c>
      <c r="B9900" s="231">
        <v>18</v>
      </c>
      <c r="C9900" s="243">
        <v>111.602146</v>
      </c>
      <c r="D9900" s="244">
        <v>8.3031996623999991</v>
      </c>
      <c r="E9900" s="245">
        <v>119.90534566240001</v>
      </c>
    </row>
    <row r="9901" spans="1:5" x14ac:dyDescent="0.2">
      <c r="A9901" s="232">
        <v>44608.75</v>
      </c>
      <c r="B9901" s="231">
        <v>19</v>
      </c>
      <c r="C9901" s="243">
        <v>114.30423999999999</v>
      </c>
      <c r="D9901" s="244">
        <v>8.5042354559999982</v>
      </c>
      <c r="E9901" s="245">
        <v>122.808475456</v>
      </c>
    </row>
    <row r="9902" spans="1:5" x14ac:dyDescent="0.2">
      <c r="A9902" s="232">
        <v>44608.791666659999</v>
      </c>
      <c r="B9902" s="231">
        <v>20</v>
      </c>
      <c r="C9902" s="243">
        <v>111.285116</v>
      </c>
      <c r="D9902" s="244">
        <v>8.2796126303999991</v>
      </c>
      <c r="E9902" s="245">
        <v>119.5647286304</v>
      </c>
    </row>
    <row r="9903" spans="1:5" x14ac:dyDescent="0.2">
      <c r="A9903" s="232">
        <v>44608.833333330003</v>
      </c>
      <c r="B9903" s="231">
        <v>21</v>
      </c>
      <c r="C9903" s="243">
        <v>109.072596</v>
      </c>
      <c r="D9903" s="244">
        <v>8.1150011423999988</v>
      </c>
      <c r="E9903" s="245">
        <v>117.18759714240001</v>
      </c>
    </row>
    <row r="9904" spans="1:5" x14ac:dyDescent="0.2">
      <c r="A9904" s="232">
        <v>44608.875</v>
      </c>
      <c r="B9904" s="231">
        <v>22</v>
      </c>
      <c r="C9904" s="243">
        <v>107.901585</v>
      </c>
      <c r="D9904" s="244">
        <v>8.0278779239999984</v>
      </c>
      <c r="E9904" s="245">
        <v>115.92946292399999</v>
      </c>
    </row>
    <row r="9905" spans="1:5" x14ac:dyDescent="0.2">
      <c r="A9905" s="232">
        <v>44608.916666659999</v>
      </c>
      <c r="B9905" s="231">
        <v>23</v>
      </c>
      <c r="C9905" s="243">
        <v>103.23461500000001</v>
      </c>
      <c r="D9905" s="244">
        <v>7.6806553559999999</v>
      </c>
      <c r="E9905" s="245">
        <v>110.91527035600001</v>
      </c>
    </row>
    <row r="9906" spans="1:5" x14ac:dyDescent="0.2">
      <c r="A9906" s="232">
        <v>44608.958333330003</v>
      </c>
      <c r="B9906" s="231">
        <v>24</v>
      </c>
      <c r="C9906" s="243">
        <v>96.837375999999992</v>
      </c>
      <c r="D9906" s="244">
        <v>7.2047007743999991</v>
      </c>
      <c r="E9906" s="245">
        <v>104.04207677439999</v>
      </c>
    </row>
    <row r="9907" spans="1:5" x14ac:dyDescent="0.2">
      <c r="A9907" s="232">
        <v>44609</v>
      </c>
      <c r="B9907" s="231">
        <v>1</v>
      </c>
      <c r="C9907" s="243">
        <v>94.611145000000008</v>
      </c>
      <c r="D9907" s="244">
        <v>7.039069188</v>
      </c>
      <c r="E9907" s="245">
        <v>101.65021418800001</v>
      </c>
    </row>
    <row r="9908" spans="1:5" x14ac:dyDescent="0.2">
      <c r="A9908" s="232">
        <v>44609.041666659999</v>
      </c>
      <c r="B9908" s="231">
        <v>2</v>
      </c>
      <c r="C9908" s="243">
        <v>91.834582999999995</v>
      </c>
      <c r="D9908" s="244">
        <v>6.8324929751999992</v>
      </c>
      <c r="E9908" s="245">
        <v>98.667075975199992</v>
      </c>
    </row>
    <row r="9909" spans="1:5" x14ac:dyDescent="0.2">
      <c r="A9909" s="232">
        <v>44609.083333330003</v>
      </c>
      <c r="B9909" s="231">
        <v>3</v>
      </c>
      <c r="C9909" s="243">
        <v>91.604240000000004</v>
      </c>
      <c r="D9909" s="244">
        <v>6.8153554559999998</v>
      </c>
      <c r="E9909" s="245">
        <v>98.41959545600001</v>
      </c>
    </row>
    <row r="9910" spans="1:5" x14ac:dyDescent="0.2">
      <c r="A9910" s="232">
        <v>44609.125</v>
      </c>
      <c r="B9910" s="231">
        <v>4</v>
      </c>
      <c r="C9910" s="243">
        <v>93.829311000000004</v>
      </c>
      <c r="D9910" s="244">
        <v>6.9809007383999999</v>
      </c>
      <c r="E9910" s="245">
        <v>100.8102117384</v>
      </c>
    </row>
    <row r="9911" spans="1:5" x14ac:dyDescent="0.2">
      <c r="A9911" s="232">
        <v>44609.166666659999</v>
      </c>
      <c r="B9911" s="231">
        <v>5</v>
      </c>
      <c r="C9911" s="243">
        <v>98.347228000000001</v>
      </c>
      <c r="D9911" s="244">
        <v>7.3170337631999995</v>
      </c>
      <c r="E9911" s="245">
        <v>105.6642617632</v>
      </c>
    </row>
    <row r="9912" spans="1:5" x14ac:dyDescent="0.2">
      <c r="A9912" s="232">
        <v>44609.208333330003</v>
      </c>
      <c r="B9912" s="231">
        <v>6</v>
      </c>
      <c r="C9912" s="243">
        <v>103.12976400000001</v>
      </c>
      <c r="D9912" s="244">
        <v>7.6728544416000002</v>
      </c>
      <c r="E9912" s="245">
        <v>110.8026184416</v>
      </c>
    </row>
    <row r="9913" spans="1:5" x14ac:dyDescent="0.2">
      <c r="A9913" s="232">
        <v>44609.25</v>
      </c>
      <c r="B9913" s="231">
        <v>7</v>
      </c>
      <c r="C9913" s="243">
        <v>109.62143400000001</v>
      </c>
      <c r="D9913" s="244">
        <v>8.1558346896000007</v>
      </c>
      <c r="E9913" s="245">
        <v>117.77726868960001</v>
      </c>
    </row>
    <row r="9914" spans="1:5" x14ac:dyDescent="0.2">
      <c r="A9914" s="232">
        <v>44609.291666659999</v>
      </c>
      <c r="B9914" s="231">
        <v>8</v>
      </c>
      <c r="C9914" s="243">
        <v>113.81837400000001</v>
      </c>
      <c r="D9914" s="244">
        <v>8.4680870255999992</v>
      </c>
      <c r="E9914" s="245">
        <v>122.2864610256</v>
      </c>
    </row>
    <row r="9915" spans="1:5" x14ac:dyDescent="0.2">
      <c r="A9915" s="232">
        <v>44609.333333330003</v>
      </c>
      <c r="B9915" s="231">
        <v>9</v>
      </c>
      <c r="C9915" s="243">
        <v>113.96429000000001</v>
      </c>
      <c r="D9915" s="244">
        <v>8.4789431759999996</v>
      </c>
      <c r="E9915" s="245">
        <v>122.44323317600001</v>
      </c>
    </row>
    <row r="9916" spans="1:5" x14ac:dyDescent="0.2">
      <c r="A9916" s="232">
        <v>44609.375</v>
      </c>
      <c r="B9916" s="231">
        <v>10</v>
      </c>
      <c r="C9916" s="243">
        <v>116.752171</v>
      </c>
      <c r="D9916" s="244">
        <v>8.6863615224000004</v>
      </c>
      <c r="E9916" s="245">
        <v>125.43853252240001</v>
      </c>
    </row>
    <row r="9917" spans="1:5" x14ac:dyDescent="0.2">
      <c r="A9917" s="232">
        <v>44609.416666659999</v>
      </c>
      <c r="B9917" s="231">
        <v>11</v>
      </c>
      <c r="C9917" s="243">
        <v>120.69838899999999</v>
      </c>
      <c r="D9917" s="244">
        <v>8.9799601415999994</v>
      </c>
      <c r="E9917" s="245">
        <v>129.67834914159999</v>
      </c>
    </row>
    <row r="9918" spans="1:5" x14ac:dyDescent="0.2">
      <c r="A9918" s="232">
        <v>44609.458333330003</v>
      </c>
      <c r="B9918" s="231">
        <v>12</v>
      </c>
      <c r="C9918" s="243">
        <v>121.34519299999999</v>
      </c>
      <c r="D9918" s="244">
        <v>9.028082359199999</v>
      </c>
      <c r="E9918" s="245">
        <v>130.37327535919999</v>
      </c>
    </row>
    <row r="9919" spans="1:5" x14ac:dyDescent="0.2">
      <c r="A9919" s="232">
        <v>44609.5</v>
      </c>
      <c r="B9919" s="231">
        <v>13</v>
      </c>
      <c r="C9919" s="243">
        <v>120.58745900000001</v>
      </c>
      <c r="D9919" s="244">
        <v>8.9717069495999997</v>
      </c>
      <c r="E9919" s="245">
        <v>129.55916594960001</v>
      </c>
    </row>
    <row r="9920" spans="1:5" x14ac:dyDescent="0.2">
      <c r="A9920" s="232">
        <v>44609.541666659999</v>
      </c>
      <c r="B9920" s="231">
        <v>14</v>
      </c>
      <c r="C9920" s="243">
        <v>121.529366</v>
      </c>
      <c r="D9920" s="244">
        <v>9.0417848303999993</v>
      </c>
      <c r="E9920" s="245">
        <v>130.5711508304</v>
      </c>
    </row>
    <row r="9921" spans="1:5" x14ac:dyDescent="0.2">
      <c r="A9921" s="232">
        <v>44609.583333330003</v>
      </c>
      <c r="B9921" s="231">
        <v>15</v>
      </c>
      <c r="C9921" s="243">
        <v>119.96599000000001</v>
      </c>
      <c r="D9921" s="244">
        <v>8.9254696559999989</v>
      </c>
      <c r="E9921" s="245">
        <v>128.89145965599999</v>
      </c>
    </row>
    <row r="9922" spans="1:5" x14ac:dyDescent="0.2">
      <c r="A9922" s="232">
        <v>44609.625</v>
      </c>
      <c r="B9922" s="231">
        <v>16</v>
      </c>
      <c r="C9922" s="243">
        <v>118.424896</v>
      </c>
      <c r="D9922" s="244">
        <v>8.8108122623999989</v>
      </c>
      <c r="E9922" s="245">
        <v>127.23570826240001</v>
      </c>
    </row>
    <row r="9923" spans="1:5" x14ac:dyDescent="0.2">
      <c r="A9923" s="232">
        <v>44609.666666659999</v>
      </c>
      <c r="B9923" s="231">
        <v>17</v>
      </c>
      <c r="C9923" s="243">
        <v>114.041011</v>
      </c>
      <c r="D9923" s="244">
        <v>8.4846512183999998</v>
      </c>
      <c r="E9923" s="245">
        <v>122.5256622184</v>
      </c>
    </row>
    <row r="9924" spans="1:5" x14ac:dyDescent="0.2">
      <c r="A9924" s="232">
        <v>44609.708333330003</v>
      </c>
      <c r="B9924" s="231">
        <v>18</v>
      </c>
      <c r="C9924" s="243">
        <v>110.63417</v>
      </c>
      <c r="D9924" s="244">
        <v>8.2311822479999996</v>
      </c>
      <c r="E9924" s="245">
        <v>118.86535224799999</v>
      </c>
    </row>
    <row r="9925" spans="1:5" x14ac:dyDescent="0.2">
      <c r="A9925" s="232">
        <v>44609.75</v>
      </c>
      <c r="B9925" s="231">
        <v>19</v>
      </c>
      <c r="C9925" s="243">
        <v>113.88592399999999</v>
      </c>
      <c r="D9925" s="244">
        <v>8.4731127455999982</v>
      </c>
      <c r="E9925" s="245">
        <v>122.35903674559998</v>
      </c>
    </row>
    <row r="9926" spans="1:5" x14ac:dyDescent="0.2">
      <c r="A9926" s="232">
        <v>44609.791666659999</v>
      </c>
      <c r="B9926" s="231">
        <v>20</v>
      </c>
      <c r="C9926" s="243">
        <v>112.16852300000001</v>
      </c>
      <c r="D9926" s="244">
        <v>8.3453381112000002</v>
      </c>
      <c r="E9926" s="245">
        <v>120.51386111120001</v>
      </c>
    </row>
    <row r="9927" spans="1:5" x14ac:dyDescent="0.2">
      <c r="A9927" s="232">
        <v>44609.833333330003</v>
      </c>
      <c r="B9927" s="231">
        <v>21</v>
      </c>
      <c r="C9927" s="243">
        <v>109.245164</v>
      </c>
      <c r="D9927" s="244">
        <v>8.1278402015999998</v>
      </c>
      <c r="E9927" s="245">
        <v>117.3730042016</v>
      </c>
    </row>
    <row r="9928" spans="1:5" x14ac:dyDescent="0.2">
      <c r="A9928" s="232">
        <v>44609.875</v>
      </c>
      <c r="B9928" s="231">
        <v>22</v>
      </c>
      <c r="C9928" s="243">
        <v>107.321309</v>
      </c>
      <c r="D9928" s="244">
        <v>7.9847053895999993</v>
      </c>
      <c r="E9928" s="245">
        <v>115.30601438959999</v>
      </c>
    </row>
    <row r="9929" spans="1:5" x14ac:dyDescent="0.2">
      <c r="A9929" s="232">
        <v>44609.916666659999</v>
      </c>
      <c r="B9929" s="231">
        <v>23</v>
      </c>
      <c r="C9929" s="243">
        <v>102.76147499999999</v>
      </c>
      <c r="D9929" s="244">
        <v>7.6454537399999989</v>
      </c>
      <c r="E9929" s="245">
        <v>110.40692873999998</v>
      </c>
    </row>
    <row r="9930" spans="1:5" x14ac:dyDescent="0.2">
      <c r="A9930" s="232">
        <v>44609.958333330003</v>
      </c>
      <c r="B9930" s="231">
        <v>24</v>
      </c>
      <c r="C9930" s="243">
        <v>98.033195000000006</v>
      </c>
      <c r="D9930" s="244">
        <v>7.2936697079999995</v>
      </c>
      <c r="E9930" s="245">
        <v>105.326864708</v>
      </c>
    </row>
    <row r="9931" spans="1:5" x14ac:dyDescent="0.2">
      <c r="A9931" s="232">
        <v>44610</v>
      </c>
      <c r="B9931" s="231">
        <v>1</v>
      </c>
      <c r="C9931" s="243">
        <v>94.410754999999995</v>
      </c>
      <c r="D9931" s="244">
        <v>7.0241601719999993</v>
      </c>
      <c r="E9931" s="245">
        <v>101.43491517199999</v>
      </c>
    </row>
    <row r="9932" spans="1:5" x14ac:dyDescent="0.2">
      <c r="A9932" s="232">
        <v>44610.041666659999</v>
      </c>
      <c r="B9932" s="231">
        <v>2</v>
      </c>
      <c r="C9932" s="243">
        <v>91.605981</v>
      </c>
      <c r="D9932" s="244">
        <v>6.8154849863999996</v>
      </c>
      <c r="E9932" s="245">
        <v>98.421465986399994</v>
      </c>
    </row>
    <row r="9933" spans="1:5" x14ac:dyDescent="0.2">
      <c r="A9933" s="232">
        <v>44610.083333330003</v>
      </c>
      <c r="B9933" s="231">
        <v>3</v>
      </c>
      <c r="C9933" s="243">
        <v>90.575901000000002</v>
      </c>
      <c r="D9933" s="244">
        <v>6.7388470344</v>
      </c>
      <c r="E9933" s="245">
        <v>97.314748034399997</v>
      </c>
    </row>
    <row r="9934" spans="1:5" x14ac:dyDescent="0.2">
      <c r="A9934" s="232">
        <v>44610.125</v>
      </c>
      <c r="B9934" s="231">
        <v>4</v>
      </c>
      <c r="C9934" s="243">
        <v>91.583220000000011</v>
      </c>
      <c r="D9934" s="244">
        <v>6.8137915680000001</v>
      </c>
      <c r="E9934" s="245">
        <v>98.397011568000011</v>
      </c>
    </row>
    <row r="9935" spans="1:5" x14ac:dyDescent="0.2">
      <c r="A9935" s="232">
        <v>44610.166666659999</v>
      </c>
      <c r="B9935" s="231">
        <v>5</v>
      </c>
      <c r="C9935" s="243">
        <v>97.206045000000003</v>
      </c>
      <c r="D9935" s="244">
        <v>7.2321297479999993</v>
      </c>
      <c r="E9935" s="245">
        <v>104.43817474800001</v>
      </c>
    </row>
    <row r="9936" spans="1:5" x14ac:dyDescent="0.2">
      <c r="A9936" s="232">
        <v>44610.208333330003</v>
      </c>
      <c r="B9936" s="231">
        <v>6</v>
      </c>
      <c r="C9936" s="243">
        <v>104.487853</v>
      </c>
      <c r="D9936" s="244">
        <v>7.7738962631999993</v>
      </c>
      <c r="E9936" s="245">
        <v>112.2617492632</v>
      </c>
    </row>
    <row r="9937" spans="1:5" x14ac:dyDescent="0.2">
      <c r="A9937" s="232">
        <v>44610.25</v>
      </c>
      <c r="B9937" s="231">
        <v>7</v>
      </c>
      <c r="C9937" s="243">
        <v>111.78816599999999</v>
      </c>
      <c r="D9937" s="244">
        <v>8.3170395503999988</v>
      </c>
      <c r="E9937" s="245">
        <v>120.10520555039999</v>
      </c>
    </row>
    <row r="9938" spans="1:5" x14ac:dyDescent="0.2">
      <c r="A9938" s="232">
        <v>44610.291666659999</v>
      </c>
      <c r="B9938" s="231">
        <v>8</v>
      </c>
      <c r="C9938" s="243">
        <v>114.041557</v>
      </c>
      <c r="D9938" s="244">
        <v>8.4846918407999983</v>
      </c>
      <c r="E9938" s="245">
        <v>122.52624884079999</v>
      </c>
    </row>
    <row r="9939" spans="1:5" x14ac:dyDescent="0.2">
      <c r="A9939" s="232">
        <v>44610.333333330003</v>
      </c>
      <c r="B9939" s="231">
        <v>9</v>
      </c>
      <c r="C9939" s="243">
        <v>116.244826</v>
      </c>
      <c r="D9939" s="244">
        <v>8.6486150543999987</v>
      </c>
      <c r="E9939" s="245">
        <v>124.8934410544</v>
      </c>
    </row>
    <row r="9940" spans="1:5" x14ac:dyDescent="0.2">
      <c r="A9940" s="232">
        <v>44610.375</v>
      </c>
      <c r="B9940" s="231">
        <v>10</v>
      </c>
      <c r="C9940" s="243">
        <v>117.418601</v>
      </c>
      <c r="D9940" s="244">
        <v>8.7359439143999982</v>
      </c>
      <c r="E9940" s="245">
        <v>126.15454491439999</v>
      </c>
    </row>
    <row r="9941" spans="1:5" x14ac:dyDescent="0.2">
      <c r="A9941" s="232">
        <v>44610.416666659999</v>
      </c>
      <c r="B9941" s="231">
        <v>11</v>
      </c>
      <c r="C9941" s="243">
        <v>117.79621</v>
      </c>
      <c r="D9941" s="244">
        <v>8.7640380239999995</v>
      </c>
      <c r="E9941" s="245">
        <v>126.560248024</v>
      </c>
    </row>
    <row r="9942" spans="1:5" x14ac:dyDescent="0.2">
      <c r="A9942" s="232">
        <v>44610.458333330003</v>
      </c>
      <c r="B9942" s="231">
        <v>12</v>
      </c>
      <c r="C9942" s="243">
        <v>117.237607</v>
      </c>
      <c r="D9942" s="244">
        <v>8.7224779607999992</v>
      </c>
      <c r="E9942" s="245">
        <v>125.9600849608</v>
      </c>
    </row>
    <row r="9943" spans="1:5" x14ac:dyDescent="0.2">
      <c r="A9943" s="232">
        <v>44610.5</v>
      </c>
      <c r="B9943" s="231">
        <v>13</v>
      </c>
      <c r="C9943" s="243">
        <v>117.451784</v>
      </c>
      <c r="D9943" s="244">
        <v>8.7384127296000003</v>
      </c>
      <c r="E9943" s="245">
        <v>126.1901967296</v>
      </c>
    </row>
    <row r="9944" spans="1:5" x14ac:dyDescent="0.2">
      <c r="A9944" s="232">
        <v>44610.541666659999</v>
      </c>
      <c r="B9944" s="231">
        <v>14</v>
      </c>
      <c r="C9944" s="243">
        <v>117.701407</v>
      </c>
      <c r="D9944" s="244">
        <v>8.7569846807999987</v>
      </c>
      <c r="E9944" s="245">
        <v>126.45839168080001</v>
      </c>
    </row>
    <row r="9945" spans="1:5" x14ac:dyDescent="0.2">
      <c r="A9945" s="232">
        <v>44610.583333330003</v>
      </c>
      <c r="B9945" s="231">
        <v>15</v>
      </c>
      <c r="C9945" s="243">
        <v>116.95272199999999</v>
      </c>
      <c r="D9945" s="244">
        <v>8.7012825167999992</v>
      </c>
      <c r="E9945" s="245">
        <v>125.6540045168</v>
      </c>
    </row>
    <row r="9946" spans="1:5" x14ac:dyDescent="0.2">
      <c r="A9946" s="232">
        <v>44610.625</v>
      </c>
      <c r="B9946" s="231">
        <v>16</v>
      </c>
      <c r="C9946" s="243">
        <v>114.960283</v>
      </c>
      <c r="D9946" s="244">
        <v>8.5530450552000001</v>
      </c>
      <c r="E9946" s="245">
        <v>123.51332805520001</v>
      </c>
    </row>
    <row r="9947" spans="1:5" x14ac:dyDescent="0.2">
      <c r="A9947" s="232">
        <v>44610.666666659999</v>
      </c>
      <c r="B9947" s="231">
        <v>17</v>
      </c>
      <c r="C9947" s="243">
        <v>111.17815299999999</v>
      </c>
      <c r="D9947" s="244">
        <v>8.2716545831999984</v>
      </c>
      <c r="E9947" s="245">
        <v>119.4498075832</v>
      </c>
    </row>
    <row r="9948" spans="1:5" x14ac:dyDescent="0.2">
      <c r="A9948" s="232">
        <v>44610.708333330003</v>
      </c>
      <c r="B9948" s="231">
        <v>18</v>
      </c>
      <c r="C9948" s="243">
        <v>111.147396</v>
      </c>
      <c r="D9948" s="244">
        <v>8.2693662624000002</v>
      </c>
      <c r="E9948" s="245">
        <v>119.4167622624</v>
      </c>
    </row>
    <row r="9949" spans="1:5" x14ac:dyDescent="0.2">
      <c r="A9949" s="232">
        <v>44610.75</v>
      </c>
      <c r="B9949" s="231">
        <v>19</v>
      </c>
      <c r="C9949" s="243">
        <v>113.960285</v>
      </c>
      <c r="D9949" s="244">
        <v>8.4786452039999993</v>
      </c>
      <c r="E9949" s="245">
        <v>122.438930204</v>
      </c>
    </row>
    <row r="9950" spans="1:5" x14ac:dyDescent="0.2">
      <c r="A9950" s="232">
        <v>44610.791666659999</v>
      </c>
      <c r="B9950" s="231">
        <v>20</v>
      </c>
      <c r="C9950" s="243">
        <v>109.82091699999999</v>
      </c>
      <c r="D9950" s="244">
        <v>8.1706762247999993</v>
      </c>
      <c r="E9950" s="245">
        <v>117.9915932248</v>
      </c>
    </row>
    <row r="9951" spans="1:5" x14ac:dyDescent="0.2">
      <c r="A9951" s="232">
        <v>44610.833333330003</v>
      </c>
      <c r="B9951" s="231">
        <v>21</v>
      </c>
      <c r="C9951" s="243">
        <v>107.300715</v>
      </c>
      <c r="D9951" s="244">
        <v>7.9831731959999992</v>
      </c>
      <c r="E9951" s="245">
        <v>115.28388819599999</v>
      </c>
    </row>
    <row r="9952" spans="1:5" x14ac:dyDescent="0.2">
      <c r="A9952" s="232">
        <v>44610.875</v>
      </c>
      <c r="B9952" s="231">
        <v>22</v>
      </c>
      <c r="C9952" s="243">
        <v>105.369097</v>
      </c>
      <c r="D9952" s="244">
        <v>7.8394608167999991</v>
      </c>
      <c r="E9952" s="245">
        <v>113.2085578168</v>
      </c>
    </row>
    <row r="9953" spans="1:5" x14ac:dyDescent="0.2">
      <c r="A9953" s="232">
        <v>44610.916666659999</v>
      </c>
      <c r="B9953" s="231">
        <v>23</v>
      </c>
      <c r="C9953" s="243">
        <v>102.23864500000001</v>
      </c>
      <c r="D9953" s="244">
        <v>7.6065551879999997</v>
      </c>
      <c r="E9953" s="245">
        <v>109.84520018800001</v>
      </c>
    </row>
    <row r="9954" spans="1:5" x14ac:dyDescent="0.2">
      <c r="A9954" s="232">
        <v>44610.958333330003</v>
      </c>
      <c r="B9954" s="231">
        <v>24</v>
      </c>
      <c r="C9954" s="243">
        <v>98.517148000000006</v>
      </c>
      <c r="D9954" s="244">
        <v>7.3296758111999996</v>
      </c>
      <c r="E9954" s="245">
        <v>105.84682381120001</v>
      </c>
    </row>
    <row r="9955" spans="1:5" x14ac:dyDescent="0.2">
      <c r="A9955" s="232">
        <v>44611</v>
      </c>
      <c r="B9955" s="231">
        <v>1</v>
      </c>
      <c r="C9955" s="243">
        <v>94.881892000000008</v>
      </c>
      <c r="D9955" s="244">
        <v>7.0592127647999998</v>
      </c>
      <c r="E9955" s="245">
        <v>101.9411047648</v>
      </c>
    </row>
    <row r="9956" spans="1:5" x14ac:dyDescent="0.2">
      <c r="A9956" s="232">
        <v>44611.041666659999</v>
      </c>
      <c r="B9956" s="231">
        <v>2</v>
      </c>
      <c r="C9956" s="243">
        <v>91.811507000000006</v>
      </c>
      <c r="D9956" s="244">
        <v>6.8307761207999995</v>
      </c>
      <c r="E9956" s="245">
        <v>98.642283120800002</v>
      </c>
    </row>
    <row r="9957" spans="1:5" x14ac:dyDescent="0.2">
      <c r="A9957" s="232">
        <v>44611.083333330003</v>
      </c>
      <c r="B9957" s="231">
        <v>3</v>
      </c>
      <c r="C9957" s="243">
        <v>90.870705999999998</v>
      </c>
      <c r="D9957" s="244">
        <v>6.7607805263999996</v>
      </c>
      <c r="E9957" s="245">
        <v>97.631486526399996</v>
      </c>
    </row>
    <row r="9958" spans="1:5" x14ac:dyDescent="0.2">
      <c r="A9958" s="232">
        <v>44611.125</v>
      </c>
      <c r="B9958" s="231">
        <v>4</v>
      </c>
      <c r="C9958" s="243">
        <v>91.086349999999996</v>
      </c>
      <c r="D9958" s="244">
        <v>6.7768244399999995</v>
      </c>
      <c r="E9958" s="245">
        <v>97.863174439999995</v>
      </c>
    </row>
    <row r="9959" spans="1:5" x14ac:dyDescent="0.2">
      <c r="A9959" s="232">
        <v>44611.166666659999</v>
      </c>
      <c r="B9959" s="231">
        <v>5</v>
      </c>
      <c r="C9959" s="243">
        <v>92.510808000000011</v>
      </c>
      <c r="D9959" s="244">
        <v>6.8828041151999999</v>
      </c>
      <c r="E9959" s="245">
        <v>99.393612115200014</v>
      </c>
    </row>
    <row r="9960" spans="1:5" x14ac:dyDescent="0.2">
      <c r="A9960" s="232">
        <v>44611.208333330003</v>
      </c>
      <c r="B9960" s="231">
        <v>6</v>
      </c>
      <c r="C9960" s="243">
        <v>95.397515999999996</v>
      </c>
      <c r="D9960" s="244">
        <v>7.0975751903999988</v>
      </c>
      <c r="E9960" s="245">
        <v>102.49509119039999</v>
      </c>
    </row>
    <row r="9961" spans="1:5" x14ac:dyDescent="0.2">
      <c r="A9961" s="232">
        <v>44611.25</v>
      </c>
      <c r="B9961" s="231">
        <v>7</v>
      </c>
      <c r="C9961" s="243">
        <v>98.338885000000005</v>
      </c>
      <c r="D9961" s="244">
        <v>7.3164130439999999</v>
      </c>
      <c r="E9961" s="245">
        <v>105.65529804400001</v>
      </c>
    </row>
    <row r="9962" spans="1:5" x14ac:dyDescent="0.2">
      <c r="A9962" s="232">
        <v>44611.291666659999</v>
      </c>
      <c r="B9962" s="231">
        <v>8</v>
      </c>
      <c r="C9962" s="243">
        <v>97.515242999999998</v>
      </c>
      <c r="D9962" s="244">
        <v>7.2551340791999994</v>
      </c>
      <c r="E9962" s="245">
        <v>104.7703770792</v>
      </c>
    </row>
    <row r="9963" spans="1:5" x14ac:dyDescent="0.2">
      <c r="A9963" s="232">
        <v>44611.333333330003</v>
      </c>
      <c r="B9963" s="231">
        <v>9</v>
      </c>
      <c r="C9963" s="243">
        <v>98.000354000000002</v>
      </c>
      <c r="D9963" s="244">
        <v>7.2912263375999995</v>
      </c>
      <c r="E9963" s="245">
        <v>105.2915803376</v>
      </c>
    </row>
    <row r="9964" spans="1:5" x14ac:dyDescent="0.2">
      <c r="A9964" s="232">
        <v>44611.375</v>
      </c>
      <c r="B9964" s="231">
        <v>10</v>
      </c>
      <c r="C9964" s="243">
        <v>98.692512000000008</v>
      </c>
      <c r="D9964" s="244">
        <v>7.3427228928000003</v>
      </c>
      <c r="E9964" s="245">
        <v>106.03523489280001</v>
      </c>
    </row>
    <row r="9965" spans="1:5" x14ac:dyDescent="0.2">
      <c r="A9965" s="232">
        <v>44611.416666659999</v>
      </c>
      <c r="B9965" s="231">
        <v>11</v>
      </c>
      <c r="C9965" s="243">
        <v>99.763191000000006</v>
      </c>
      <c r="D9965" s="244">
        <v>7.4223814103999999</v>
      </c>
      <c r="E9965" s="245">
        <v>107.1855724104</v>
      </c>
    </row>
    <row r="9966" spans="1:5" x14ac:dyDescent="0.2">
      <c r="A9966" s="232">
        <v>44611.458333330003</v>
      </c>
      <c r="B9966" s="231">
        <v>12</v>
      </c>
      <c r="C9966" s="243">
        <v>100.29405799999999</v>
      </c>
      <c r="D9966" s="244">
        <v>7.4618779151999988</v>
      </c>
      <c r="E9966" s="245">
        <v>107.75593591519998</v>
      </c>
    </row>
    <row r="9967" spans="1:5" x14ac:dyDescent="0.2">
      <c r="A9967" s="232">
        <v>44611.5</v>
      </c>
      <c r="B9967" s="231">
        <v>13</v>
      </c>
      <c r="C9967" s="243">
        <v>101.359685</v>
      </c>
      <c r="D9967" s="244">
        <v>7.5411605639999992</v>
      </c>
      <c r="E9967" s="245">
        <v>108.90084556399999</v>
      </c>
    </row>
    <row r="9968" spans="1:5" x14ac:dyDescent="0.2">
      <c r="A9968" s="232">
        <v>44611.541666659999</v>
      </c>
      <c r="B9968" s="231">
        <v>14</v>
      </c>
      <c r="C9968" s="243">
        <v>101.10170599999999</v>
      </c>
      <c r="D9968" s="244">
        <v>7.5219669263999984</v>
      </c>
      <c r="E9968" s="245">
        <v>108.62367292639999</v>
      </c>
    </row>
    <row r="9969" spans="1:5" x14ac:dyDescent="0.2">
      <c r="A9969" s="232">
        <v>44611.583333330003</v>
      </c>
      <c r="B9969" s="231">
        <v>15</v>
      </c>
      <c r="C9969" s="243">
        <v>101.796656</v>
      </c>
      <c r="D9969" s="244">
        <v>7.5736712063999994</v>
      </c>
      <c r="E9969" s="245">
        <v>109.37032720639999</v>
      </c>
    </row>
    <row r="9970" spans="1:5" x14ac:dyDescent="0.2">
      <c r="A9970" s="232">
        <v>44611.625</v>
      </c>
      <c r="B9970" s="231">
        <v>16</v>
      </c>
      <c r="C9970" s="243">
        <v>103.427526</v>
      </c>
      <c r="D9970" s="244">
        <v>7.6950079343999995</v>
      </c>
      <c r="E9970" s="245">
        <v>111.1225339344</v>
      </c>
    </row>
    <row r="9971" spans="1:5" x14ac:dyDescent="0.2">
      <c r="A9971" s="232">
        <v>44611.666666659999</v>
      </c>
      <c r="B9971" s="231">
        <v>17</v>
      </c>
      <c r="C9971" s="243">
        <v>103.837823</v>
      </c>
      <c r="D9971" s="244">
        <v>7.7255340311999996</v>
      </c>
      <c r="E9971" s="245">
        <v>111.5633570312</v>
      </c>
    </row>
    <row r="9972" spans="1:5" x14ac:dyDescent="0.2">
      <c r="A9972" s="232">
        <v>44611.708333330003</v>
      </c>
      <c r="B9972" s="231">
        <v>18</v>
      </c>
      <c r="C9972" s="243">
        <v>104.387423</v>
      </c>
      <c r="D9972" s="244">
        <v>7.7664242711999991</v>
      </c>
      <c r="E9972" s="245">
        <v>112.15384727119999</v>
      </c>
    </row>
    <row r="9973" spans="1:5" x14ac:dyDescent="0.2">
      <c r="A9973" s="232">
        <v>44611.75</v>
      </c>
      <c r="B9973" s="231">
        <v>19</v>
      </c>
      <c r="C9973" s="243">
        <v>107.655264</v>
      </c>
      <c r="D9973" s="244">
        <v>8.0095516415999999</v>
      </c>
      <c r="E9973" s="245">
        <v>115.6648156416</v>
      </c>
    </row>
    <row r="9974" spans="1:5" x14ac:dyDescent="0.2">
      <c r="A9974" s="232">
        <v>44611.791666659999</v>
      </c>
      <c r="B9974" s="231">
        <v>20</v>
      </c>
      <c r="C9974" s="243">
        <v>106.92269499999999</v>
      </c>
      <c r="D9974" s="244">
        <v>7.9550485079999982</v>
      </c>
      <c r="E9974" s="245">
        <v>114.87774350799999</v>
      </c>
    </row>
    <row r="9975" spans="1:5" x14ac:dyDescent="0.2">
      <c r="A9975" s="232">
        <v>44611.833333330003</v>
      </c>
      <c r="B9975" s="231">
        <v>21</v>
      </c>
      <c r="C9975" s="243">
        <v>104.92783900000001</v>
      </c>
      <c r="D9975" s="244">
        <v>7.8066312216</v>
      </c>
      <c r="E9975" s="245">
        <v>112.73447022160001</v>
      </c>
    </row>
    <row r="9976" spans="1:5" x14ac:dyDescent="0.2">
      <c r="A9976" s="232">
        <v>44611.875</v>
      </c>
      <c r="B9976" s="231">
        <v>22</v>
      </c>
      <c r="C9976" s="243">
        <v>104.19981199999999</v>
      </c>
      <c r="D9976" s="244">
        <v>7.7524660127999994</v>
      </c>
      <c r="E9976" s="245">
        <v>111.95227801279999</v>
      </c>
    </row>
    <row r="9977" spans="1:5" x14ac:dyDescent="0.2">
      <c r="A9977" s="232">
        <v>44611.916666659999</v>
      </c>
      <c r="B9977" s="231">
        <v>23</v>
      </c>
      <c r="C9977" s="243">
        <v>99.958984000000001</v>
      </c>
      <c r="D9977" s="244">
        <v>7.4369484095999994</v>
      </c>
      <c r="E9977" s="245">
        <v>107.39593240959999</v>
      </c>
    </row>
    <row r="9978" spans="1:5" x14ac:dyDescent="0.2">
      <c r="A9978" s="232">
        <v>44611.958333330003</v>
      </c>
      <c r="B9978" s="231">
        <v>24</v>
      </c>
      <c r="C9978" s="243">
        <v>94.698542000000003</v>
      </c>
      <c r="D9978" s="244">
        <v>7.0455715247999997</v>
      </c>
      <c r="E9978" s="245">
        <v>101.7441135248</v>
      </c>
    </row>
    <row r="9979" spans="1:5" x14ac:dyDescent="0.2">
      <c r="A9979" s="232">
        <v>44612</v>
      </c>
      <c r="B9979" s="231">
        <v>1</v>
      </c>
      <c r="C9979" s="243">
        <v>92.667251999999991</v>
      </c>
      <c r="D9979" s="244">
        <v>6.8944435487999991</v>
      </c>
      <c r="E9979" s="245">
        <v>99.561695548799989</v>
      </c>
    </row>
    <row r="9980" spans="1:5" x14ac:dyDescent="0.2">
      <c r="A9980" s="232">
        <v>44612.041666659999</v>
      </c>
      <c r="B9980" s="231">
        <v>2</v>
      </c>
      <c r="C9980" s="243">
        <v>90.793598000000003</v>
      </c>
      <c r="D9980" s="244">
        <v>6.7550436912</v>
      </c>
      <c r="E9980" s="245">
        <v>97.548641691200004</v>
      </c>
    </row>
    <row r="9981" spans="1:5" x14ac:dyDescent="0.2">
      <c r="A9981" s="232">
        <v>44612.083333330003</v>
      </c>
      <c r="B9981" s="231">
        <v>3</v>
      </c>
      <c r="C9981" s="243">
        <v>90.743780999999998</v>
      </c>
      <c r="D9981" s="244">
        <v>6.7513373063999991</v>
      </c>
      <c r="E9981" s="245">
        <v>97.495118306400002</v>
      </c>
    </row>
    <row r="9982" spans="1:5" x14ac:dyDescent="0.2">
      <c r="A9982" s="232">
        <v>44612.125</v>
      </c>
      <c r="B9982" s="231">
        <v>4</v>
      </c>
      <c r="C9982" s="243">
        <v>91.016662999999994</v>
      </c>
      <c r="D9982" s="244">
        <v>6.7716397271999993</v>
      </c>
      <c r="E9982" s="245">
        <v>97.788302727199991</v>
      </c>
    </row>
    <row r="9983" spans="1:5" x14ac:dyDescent="0.2">
      <c r="A9983" s="232">
        <v>44612.166666659999</v>
      </c>
      <c r="B9983" s="231">
        <v>5</v>
      </c>
      <c r="C9983" s="243">
        <v>91.856996999999993</v>
      </c>
      <c r="D9983" s="244">
        <v>6.8341605767999987</v>
      </c>
      <c r="E9983" s="245">
        <v>98.691157576799995</v>
      </c>
    </row>
    <row r="9984" spans="1:5" x14ac:dyDescent="0.2">
      <c r="A9984" s="232">
        <v>44612.208333330003</v>
      </c>
      <c r="B9984" s="231">
        <v>6</v>
      </c>
      <c r="C9984" s="243">
        <v>94.777857999999995</v>
      </c>
      <c r="D9984" s="244">
        <v>7.0514726351999988</v>
      </c>
      <c r="E9984" s="245">
        <v>101.82933063519999</v>
      </c>
    </row>
    <row r="9985" spans="1:5" x14ac:dyDescent="0.2">
      <c r="A9985" s="232">
        <v>44612.25</v>
      </c>
      <c r="B9985" s="231">
        <v>7</v>
      </c>
      <c r="C9985" s="243">
        <v>96.82091299999999</v>
      </c>
      <c r="D9985" s="244">
        <v>7.2034759271999986</v>
      </c>
      <c r="E9985" s="245">
        <v>104.02438892719999</v>
      </c>
    </row>
    <row r="9986" spans="1:5" x14ac:dyDescent="0.2">
      <c r="A9986" s="232">
        <v>44612.291666659999</v>
      </c>
      <c r="B9986" s="231">
        <v>8</v>
      </c>
      <c r="C9986" s="243">
        <v>96.384340000000009</v>
      </c>
      <c r="D9986" s="244">
        <v>7.1709948959999998</v>
      </c>
      <c r="E9986" s="245">
        <v>103.55533489600001</v>
      </c>
    </row>
    <row r="9987" spans="1:5" x14ac:dyDescent="0.2">
      <c r="A9987" s="232">
        <v>44612.333333330003</v>
      </c>
      <c r="B9987" s="231">
        <v>9</v>
      </c>
      <c r="C9987" s="243">
        <v>97.307486000000011</v>
      </c>
      <c r="D9987" s="244">
        <v>7.2396769584000005</v>
      </c>
      <c r="E9987" s="245">
        <v>104.54716295840001</v>
      </c>
    </row>
    <row r="9988" spans="1:5" x14ac:dyDescent="0.2">
      <c r="A9988" s="232">
        <v>44612.375</v>
      </c>
      <c r="B9988" s="231">
        <v>10</v>
      </c>
      <c r="C9988" s="243">
        <v>97.821478999999997</v>
      </c>
      <c r="D9988" s="244">
        <v>7.2779180375999992</v>
      </c>
      <c r="E9988" s="245">
        <v>105.0993970376</v>
      </c>
    </row>
    <row r="9989" spans="1:5" x14ac:dyDescent="0.2">
      <c r="A9989" s="232">
        <v>44612.416666659999</v>
      </c>
      <c r="B9989" s="231">
        <v>11</v>
      </c>
      <c r="C9989" s="243">
        <v>98.208347999999987</v>
      </c>
      <c r="D9989" s="244">
        <v>7.3067010911999981</v>
      </c>
      <c r="E9989" s="245">
        <v>105.51504909119998</v>
      </c>
    </row>
    <row r="9990" spans="1:5" x14ac:dyDescent="0.2">
      <c r="A9990" s="232">
        <v>44612.458333330003</v>
      </c>
      <c r="B9990" s="231">
        <v>12</v>
      </c>
      <c r="C9990" s="243">
        <v>98.510028000000005</v>
      </c>
      <c r="D9990" s="244">
        <v>7.3291460831999995</v>
      </c>
      <c r="E9990" s="245">
        <v>105.83917408320001</v>
      </c>
    </row>
    <row r="9991" spans="1:5" x14ac:dyDescent="0.2">
      <c r="A9991" s="232">
        <v>44612.5</v>
      </c>
      <c r="B9991" s="231">
        <v>13</v>
      </c>
      <c r="C9991" s="243">
        <v>99.441800999999998</v>
      </c>
      <c r="D9991" s="244">
        <v>7.3984699943999992</v>
      </c>
      <c r="E9991" s="245">
        <v>106.8402709944</v>
      </c>
    </row>
    <row r="9992" spans="1:5" x14ac:dyDescent="0.2">
      <c r="A9992" s="232">
        <v>44612.541666659999</v>
      </c>
      <c r="B9992" s="231">
        <v>14</v>
      </c>
      <c r="C9992" s="243">
        <v>98.539562000000004</v>
      </c>
      <c r="D9992" s="244">
        <v>7.3313434127999999</v>
      </c>
      <c r="E9992" s="245">
        <v>105.8709054128</v>
      </c>
    </row>
    <row r="9993" spans="1:5" x14ac:dyDescent="0.2">
      <c r="A9993" s="232">
        <v>44612.583333330003</v>
      </c>
      <c r="B9993" s="231">
        <v>15</v>
      </c>
      <c r="C9993" s="243">
        <v>98.783222999999992</v>
      </c>
      <c r="D9993" s="244">
        <v>7.3494717911999992</v>
      </c>
      <c r="E9993" s="245">
        <v>106.1326947912</v>
      </c>
    </row>
    <row r="9994" spans="1:5" x14ac:dyDescent="0.2">
      <c r="A9994" s="232">
        <v>44612.625</v>
      </c>
      <c r="B9994" s="231">
        <v>16</v>
      </c>
      <c r="C9994" s="243">
        <v>99.037363999999997</v>
      </c>
      <c r="D9994" s="244">
        <v>7.3683798815999992</v>
      </c>
      <c r="E9994" s="245">
        <v>106.40574388159999</v>
      </c>
    </row>
    <row r="9995" spans="1:5" x14ac:dyDescent="0.2">
      <c r="A9995" s="232">
        <v>44612.666666659999</v>
      </c>
      <c r="B9995" s="231">
        <v>17</v>
      </c>
      <c r="C9995" s="243">
        <v>98.302767000000003</v>
      </c>
      <c r="D9995" s="244">
        <v>7.3137258647999994</v>
      </c>
      <c r="E9995" s="245">
        <v>105.61649286480001</v>
      </c>
    </row>
    <row r="9996" spans="1:5" x14ac:dyDescent="0.2">
      <c r="A9996" s="232">
        <v>44612.708333330003</v>
      </c>
      <c r="B9996" s="231">
        <v>18</v>
      </c>
      <c r="C9996" s="243">
        <v>100.887159</v>
      </c>
      <c r="D9996" s="244">
        <v>7.5060046295999996</v>
      </c>
      <c r="E9996" s="245">
        <v>108.3931636296</v>
      </c>
    </row>
    <row r="9997" spans="1:5" x14ac:dyDescent="0.2">
      <c r="A9997" s="232">
        <v>44612.75</v>
      </c>
      <c r="B9997" s="231">
        <v>19</v>
      </c>
      <c r="C9997" s="243">
        <v>105.90903900000001</v>
      </c>
      <c r="D9997" s="244">
        <v>7.8796325015999997</v>
      </c>
      <c r="E9997" s="245">
        <v>113.78867150160001</v>
      </c>
    </row>
    <row r="9998" spans="1:5" x14ac:dyDescent="0.2">
      <c r="A9998" s="232">
        <v>44612.791666659999</v>
      </c>
      <c r="B9998" s="231">
        <v>20</v>
      </c>
      <c r="C9998" s="243">
        <v>105.495992</v>
      </c>
      <c r="D9998" s="244">
        <v>7.8489018047999997</v>
      </c>
      <c r="E9998" s="245">
        <v>113.34489380479999</v>
      </c>
    </row>
    <row r="9999" spans="1:5" x14ac:dyDescent="0.2">
      <c r="A9999" s="232">
        <v>44612.833333330003</v>
      </c>
      <c r="B9999" s="231">
        <v>21</v>
      </c>
      <c r="C9999" s="243">
        <v>104.266295</v>
      </c>
      <c r="D9999" s="244">
        <v>7.757412347999999</v>
      </c>
      <c r="E9999" s="245">
        <v>112.023707348</v>
      </c>
    </row>
    <row r="10000" spans="1:5" x14ac:dyDescent="0.2">
      <c r="A10000" s="232">
        <v>44612.875</v>
      </c>
      <c r="B10000" s="231">
        <v>22</v>
      </c>
      <c r="C10000" s="243">
        <v>102.96894</v>
      </c>
      <c r="D10000" s="244">
        <v>7.6608891359999998</v>
      </c>
      <c r="E10000" s="245">
        <v>110.629829136</v>
      </c>
    </row>
    <row r="10001" spans="1:5" x14ac:dyDescent="0.2">
      <c r="A10001" s="232">
        <v>44612.916666659999</v>
      </c>
      <c r="B10001" s="231">
        <v>23</v>
      </c>
      <c r="C10001" s="243">
        <v>100.655761</v>
      </c>
      <c r="D10001" s="244">
        <v>7.4887886183999992</v>
      </c>
      <c r="E10001" s="245">
        <v>108.14454961839999</v>
      </c>
    </row>
    <row r="10002" spans="1:5" x14ac:dyDescent="0.2">
      <c r="A10002" s="232">
        <v>44612.958333330003</v>
      </c>
      <c r="B10002" s="231">
        <v>24</v>
      </c>
      <c r="C10002" s="243">
        <v>97.677413000000001</v>
      </c>
      <c r="D10002" s="244">
        <v>7.2671995271999998</v>
      </c>
      <c r="E10002" s="245">
        <v>104.94461252720001</v>
      </c>
    </row>
    <row r="10003" spans="1:5" x14ac:dyDescent="0.2">
      <c r="A10003" s="232">
        <v>44613</v>
      </c>
      <c r="B10003" s="231">
        <v>1</v>
      </c>
      <c r="C10003" s="243">
        <v>94.898016999999996</v>
      </c>
      <c r="D10003" s="244">
        <v>7.0604124647999988</v>
      </c>
      <c r="E10003" s="245">
        <v>101.95842946479999</v>
      </c>
    </row>
    <row r="10004" spans="1:5" x14ac:dyDescent="0.2">
      <c r="A10004" s="232">
        <v>44613.041666659999</v>
      </c>
      <c r="B10004" s="231">
        <v>2</v>
      </c>
      <c r="C10004" s="243">
        <v>91.656572999999995</v>
      </c>
      <c r="D10004" s="244">
        <v>6.8192490311999991</v>
      </c>
      <c r="E10004" s="245">
        <v>98.475822031199996</v>
      </c>
    </row>
    <row r="10005" spans="1:5" x14ac:dyDescent="0.2">
      <c r="A10005" s="232">
        <v>44613.083333330003</v>
      </c>
      <c r="B10005" s="231">
        <v>3</v>
      </c>
      <c r="C10005" s="243">
        <v>91.025982999999997</v>
      </c>
      <c r="D10005" s="244">
        <v>6.7723331351999994</v>
      </c>
      <c r="E10005" s="245">
        <v>97.798316135199997</v>
      </c>
    </row>
    <row r="10006" spans="1:5" x14ac:dyDescent="0.2">
      <c r="A10006" s="232">
        <v>44613.125</v>
      </c>
      <c r="B10006" s="231">
        <v>4</v>
      </c>
      <c r="C10006" s="243">
        <v>91.938008999999994</v>
      </c>
      <c r="D10006" s="244">
        <v>6.8401878695999994</v>
      </c>
      <c r="E10006" s="245">
        <v>98.778196869599995</v>
      </c>
    </row>
    <row r="10007" spans="1:5" x14ac:dyDescent="0.2">
      <c r="A10007" s="232">
        <v>44613.166666659999</v>
      </c>
      <c r="B10007" s="231">
        <v>5</v>
      </c>
      <c r="C10007" s="243">
        <v>95.568533000000002</v>
      </c>
      <c r="D10007" s="244">
        <v>7.1102988551999999</v>
      </c>
      <c r="E10007" s="245">
        <v>102.6788318552</v>
      </c>
    </row>
    <row r="10008" spans="1:5" x14ac:dyDescent="0.2">
      <c r="A10008" s="232">
        <v>44613.208333330003</v>
      </c>
      <c r="B10008" s="231">
        <v>6</v>
      </c>
      <c r="C10008" s="243">
        <v>99.527846999999994</v>
      </c>
      <c r="D10008" s="244">
        <v>7.4048718167999992</v>
      </c>
      <c r="E10008" s="245">
        <v>106.93271881679999</v>
      </c>
    </row>
    <row r="10009" spans="1:5" x14ac:dyDescent="0.2">
      <c r="A10009" s="232">
        <v>44613.25</v>
      </c>
      <c r="B10009" s="231">
        <v>7</v>
      </c>
      <c r="C10009" s="243">
        <v>102.862138</v>
      </c>
      <c r="D10009" s="244">
        <v>7.6529430671999998</v>
      </c>
      <c r="E10009" s="245">
        <v>110.5150810672</v>
      </c>
    </row>
    <row r="10010" spans="1:5" x14ac:dyDescent="0.2">
      <c r="A10010" s="232">
        <v>44613.291666659999</v>
      </c>
      <c r="B10010" s="231">
        <v>8</v>
      </c>
      <c r="C10010" s="243">
        <v>102.175381</v>
      </c>
      <c r="D10010" s="244">
        <v>7.6018483463999997</v>
      </c>
      <c r="E10010" s="245">
        <v>109.77722934640001</v>
      </c>
    </row>
    <row r="10011" spans="1:5" x14ac:dyDescent="0.2">
      <c r="A10011" s="232">
        <v>44613.333333330003</v>
      </c>
      <c r="B10011" s="231">
        <v>9</v>
      </c>
      <c r="C10011" s="243">
        <v>102.47480400000001</v>
      </c>
      <c r="D10011" s="244">
        <v>7.6241254176000002</v>
      </c>
      <c r="E10011" s="245">
        <v>110.0989294176</v>
      </c>
    </row>
    <row r="10012" spans="1:5" x14ac:dyDescent="0.2">
      <c r="A10012" s="232">
        <v>44613.375</v>
      </c>
      <c r="B10012" s="231">
        <v>10</v>
      </c>
      <c r="C10012" s="243">
        <v>102.542975</v>
      </c>
      <c r="D10012" s="244">
        <v>7.6291973399999993</v>
      </c>
      <c r="E10012" s="245">
        <v>110.17217234</v>
      </c>
    </row>
    <row r="10013" spans="1:5" x14ac:dyDescent="0.2">
      <c r="A10013" s="232">
        <v>44613.416666659999</v>
      </c>
      <c r="B10013" s="231">
        <v>11</v>
      </c>
      <c r="C10013" s="243">
        <v>101.989011</v>
      </c>
      <c r="D10013" s="244">
        <v>7.5879824183999993</v>
      </c>
      <c r="E10013" s="245">
        <v>109.57699341840001</v>
      </c>
    </row>
    <row r="10014" spans="1:5" x14ac:dyDescent="0.2">
      <c r="A10014" s="232">
        <v>44613.458333330003</v>
      </c>
      <c r="B10014" s="231">
        <v>12</v>
      </c>
      <c r="C10014" s="243">
        <v>100.41931700000001</v>
      </c>
      <c r="D10014" s="244">
        <v>7.4711971848000003</v>
      </c>
      <c r="E10014" s="245">
        <v>107.89051418480001</v>
      </c>
    </row>
    <row r="10015" spans="1:5" x14ac:dyDescent="0.2">
      <c r="A10015" s="232">
        <v>44613.5</v>
      </c>
      <c r="B10015" s="231">
        <v>13</v>
      </c>
      <c r="C10015" s="243">
        <v>100.686222</v>
      </c>
      <c r="D10015" s="244">
        <v>7.4910549167999996</v>
      </c>
      <c r="E10015" s="245">
        <v>108.1772769168</v>
      </c>
    </row>
    <row r="10016" spans="1:5" x14ac:dyDescent="0.2">
      <c r="A10016" s="232">
        <v>44613.541666659999</v>
      </c>
      <c r="B10016" s="231">
        <v>14</v>
      </c>
      <c r="C10016" s="243">
        <v>101.060502</v>
      </c>
      <c r="D10016" s="244">
        <v>7.5189013487999992</v>
      </c>
      <c r="E10016" s="245">
        <v>108.5794033488</v>
      </c>
    </row>
    <row r="10017" spans="1:5" x14ac:dyDescent="0.2">
      <c r="A10017" s="232">
        <v>44613.583333330003</v>
      </c>
      <c r="B10017" s="231">
        <v>15</v>
      </c>
      <c r="C10017" s="243">
        <v>100.41632800000001</v>
      </c>
      <c r="D10017" s="244">
        <v>7.4709748031999998</v>
      </c>
      <c r="E10017" s="245">
        <v>107.8873028032</v>
      </c>
    </row>
    <row r="10018" spans="1:5" x14ac:dyDescent="0.2">
      <c r="A10018" s="232">
        <v>44613.625</v>
      </c>
      <c r="B10018" s="231">
        <v>16</v>
      </c>
      <c r="C10018" s="243">
        <v>100.36824</v>
      </c>
      <c r="D10018" s="244">
        <v>7.4673970559999994</v>
      </c>
      <c r="E10018" s="245">
        <v>107.835637056</v>
      </c>
    </row>
    <row r="10019" spans="1:5" x14ac:dyDescent="0.2">
      <c r="A10019" s="232">
        <v>44613.666666659999</v>
      </c>
      <c r="B10019" s="231">
        <v>17</v>
      </c>
      <c r="C10019" s="243">
        <v>100.587951</v>
      </c>
      <c r="D10019" s="244">
        <v>7.4837435543999993</v>
      </c>
      <c r="E10019" s="245">
        <v>108.0716945544</v>
      </c>
    </row>
    <row r="10020" spans="1:5" x14ac:dyDescent="0.2">
      <c r="A10020" s="232">
        <v>44613.708333330003</v>
      </c>
      <c r="B10020" s="231">
        <v>18</v>
      </c>
      <c r="C10020" s="243">
        <v>103.551098</v>
      </c>
      <c r="D10020" s="244">
        <v>7.7042016911999989</v>
      </c>
      <c r="E10020" s="245">
        <v>111.25529969119999</v>
      </c>
    </row>
    <row r="10021" spans="1:5" x14ac:dyDescent="0.2">
      <c r="A10021" s="232">
        <v>44613.75</v>
      </c>
      <c r="B10021" s="231">
        <v>19</v>
      </c>
      <c r="C10021" s="243">
        <v>108.39124200000001</v>
      </c>
      <c r="D10021" s="244">
        <v>8.0643084048000002</v>
      </c>
      <c r="E10021" s="245">
        <v>116.45555040480001</v>
      </c>
    </row>
    <row r="10022" spans="1:5" x14ac:dyDescent="0.2">
      <c r="A10022" s="232">
        <v>44613.791666659999</v>
      </c>
      <c r="B10022" s="231">
        <v>20</v>
      </c>
      <c r="C10022" s="243">
        <v>107.568505</v>
      </c>
      <c r="D10022" s="244">
        <v>8.0030967719999992</v>
      </c>
      <c r="E10022" s="245">
        <v>115.57160177200001</v>
      </c>
    </row>
    <row r="10023" spans="1:5" x14ac:dyDescent="0.2">
      <c r="A10023" s="232">
        <v>44613.833333330003</v>
      </c>
      <c r="B10023" s="231">
        <v>21</v>
      </c>
      <c r="C10023" s="243">
        <v>105.68025399999999</v>
      </c>
      <c r="D10023" s="244">
        <v>7.8626108975999989</v>
      </c>
      <c r="E10023" s="245">
        <v>113.54286489759998</v>
      </c>
    </row>
    <row r="10024" spans="1:5" x14ac:dyDescent="0.2">
      <c r="A10024" s="232">
        <v>44613.875</v>
      </c>
      <c r="B10024" s="231">
        <v>22</v>
      </c>
      <c r="C10024" s="243">
        <v>104.58953100000001</v>
      </c>
      <c r="D10024" s="244">
        <v>7.7814611064000001</v>
      </c>
      <c r="E10024" s="245">
        <v>112.37099210640001</v>
      </c>
    </row>
    <row r="10025" spans="1:5" x14ac:dyDescent="0.2">
      <c r="A10025" s="232">
        <v>44613.916666659999</v>
      </c>
      <c r="B10025" s="231">
        <v>23</v>
      </c>
      <c r="C10025" s="243">
        <v>101.777238</v>
      </c>
      <c r="D10025" s="244">
        <v>7.572226507199999</v>
      </c>
      <c r="E10025" s="245">
        <v>109.3494645072</v>
      </c>
    </row>
    <row r="10026" spans="1:5" x14ac:dyDescent="0.2">
      <c r="A10026" s="232">
        <v>44613.958333330003</v>
      </c>
      <c r="B10026" s="231">
        <v>24</v>
      </c>
      <c r="C10026" s="243">
        <v>98.463059000000001</v>
      </c>
      <c r="D10026" s="244">
        <v>7.3256515895999996</v>
      </c>
      <c r="E10026" s="245">
        <v>105.7887105896</v>
      </c>
    </row>
    <row r="10027" spans="1:5" x14ac:dyDescent="0.2">
      <c r="A10027" s="232">
        <v>44614</v>
      </c>
      <c r="B10027" s="231">
        <v>1</v>
      </c>
      <c r="C10027" s="243">
        <v>96.031531999999999</v>
      </c>
      <c r="D10027" s="244">
        <v>7.1447459807999989</v>
      </c>
      <c r="E10027" s="245">
        <v>103.17627798079999</v>
      </c>
    </row>
    <row r="10028" spans="1:5" x14ac:dyDescent="0.2">
      <c r="A10028" s="232">
        <v>44614.041666659999</v>
      </c>
      <c r="B10028" s="231">
        <v>2</v>
      </c>
      <c r="C10028" s="243">
        <v>93.839513000000011</v>
      </c>
      <c r="D10028" s="244">
        <v>6.9816597672</v>
      </c>
      <c r="E10028" s="245">
        <v>100.82117276720001</v>
      </c>
    </row>
    <row r="10029" spans="1:5" x14ac:dyDescent="0.2">
      <c r="A10029" s="232">
        <v>44614.083333330003</v>
      </c>
      <c r="B10029" s="231">
        <v>3</v>
      </c>
      <c r="C10029" s="243">
        <v>93.049480000000003</v>
      </c>
      <c r="D10029" s="244">
        <v>6.9228813119999995</v>
      </c>
      <c r="E10029" s="245">
        <v>99.972361312000004</v>
      </c>
    </row>
    <row r="10030" spans="1:5" x14ac:dyDescent="0.2">
      <c r="A10030" s="232">
        <v>44614.125</v>
      </c>
      <c r="B10030" s="231">
        <v>4</v>
      </c>
      <c r="C10030" s="243">
        <v>93.839239000000006</v>
      </c>
      <c r="D10030" s="244">
        <v>6.9816393816</v>
      </c>
      <c r="E10030" s="245">
        <v>100.82087838160001</v>
      </c>
    </row>
    <row r="10031" spans="1:5" x14ac:dyDescent="0.2">
      <c r="A10031" s="232">
        <v>44614.166666659999</v>
      </c>
      <c r="B10031" s="231">
        <v>5</v>
      </c>
      <c r="C10031" s="243">
        <v>97.876795999999999</v>
      </c>
      <c r="D10031" s="244">
        <v>7.2820336223999993</v>
      </c>
      <c r="E10031" s="245">
        <v>105.15882962239999</v>
      </c>
    </row>
    <row r="10032" spans="1:5" x14ac:dyDescent="0.2">
      <c r="A10032" s="232">
        <v>44614.208333330003</v>
      </c>
      <c r="B10032" s="231">
        <v>6</v>
      </c>
      <c r="C10032" s="243">
        <v>104.945382</v>
      </c>
      <c r="D10032" s="244">
        <v>7.8079364207999991</v>
      </c>
      <c r="E10032" s="245">
        <v>112.7533184208</v>
      </c>
    </row>
    <row r="10033" spans="1:5" x14ac:dyDescent="0.2">
      <c r="A10033" s="232">
        <v>44614.25</v>
      </c>
      <c r="B10033" s="231">
        <v>7</v>
      </c>
      <c r="C10033" s="243">
        <v>112.18096300000001</v>
      </c>
      <c r="D10033" s="244">
        <v>8.3462636471999989</v>
      </c>
      <c r="E10033" s="245">
        <v>120.52722664720001</v>
      </c>
    </row>
    <row r="10034" spans="1:5" x14ac:dyDescent="0.2">
      <c r="A10034" s="232">
        <v>44614.291666659999</v>
      </c>
      <c r="B10034" s="231">
        <v>8</v>
      </c>
      <c r="C10034" s="243">
        <v>116.683786</v>
      </c>
      <c r="D10034" s="244">
        <v>8.6812736783999984</v>
      </c>
      <c r="E10034" s="245">
        <v>125.3650596784</v>
      </c>
    </row>
    <row r="10035" spans="1:5" x14ac:dyDescent="0.2">
      <c r="A10035" s="232">
        <v>44614.333333330003</v>
      </c>
      <c r="B10035" s="231">
        <v>9</v>
      </c>
      <c r="C10035" s="243">
        <v>119.191151</v>
      </c>
      <c r="D10035" s="244">
        <v>8.8678216344000003</v>
      </c>
      <c r="E10035" s="245">
        <v>128.05897263439999</v>
      </c>
    </row>
    <row r="10036" spans="1:5" x14ac:dyDescent="0.2">
      <c r="A10036" s="232">
        <v>44614.375</v>
      </c>
      <c r="B10036" s="231">
        <v>10</v>
      </c>
      <c r="C10036" s="243">
        <v>117.829442</v>
      </c>
      <c r="D10036" s="244">
        <v>8.7665104847999995</v>
      </c>
      <c r="E10036" s="245">
        <v>126.59595248479999</v>
      </c>
    </row>
    <row r="10037" spans="1:5" x14ac:dyDescent="0.2">
      <c r="A10037" s="232">
        <v>44614.416666659999</v>
      </c>
      <c r="B10037" s="231">
        <v>11</v>
      </c>
      <c r="C10037" s="243">
        <v>117.217461</v>
      </c>
      <c r="D10037" s="244">
        <v>8.7209790983999991</v>
      </c>
      <c r="E10037" s="245">
        <v>125.93844009839999</v>
      </c>
    </row>
    <row r="10038" spans="1:5" x14ac:dyDescent="0.2">
      <c r="A10038" s="232">
        <v>44614.458333330003</v>
      </c>
      <c r="B10038" s="231">
        <v>12</v>
      </c>
      <c r="C10038" s="243">
        <v>114.90724</v>
      </c>
      <c r="D10038" s="244">
        <v>8.549098656</v>
      </c>
      <c r="E10038" s="245">
        <v>123.456338656</v>
      </c>
    </row>
    <row r="10039" spans="1:5" x14ac:dyDescent="0.2">
      <c r="A10039" s="232">
        <v>44614.5</v>
      </c>
      <c r="B10039" s="231">
        <v>13</v>
      </c>
      <c r="C10039" s="243">
        <v>113.92036</v>
      </c>
      <c r="D10039" s="244">
        <v>8.4756747839999989</v>
      </c>
      <c r="E10039" s="245">
        <v>122.39603478399999</v>
      </c>
    </row>
    <row r="10040" spans="1:5" x14ac:dyDescent="0.2">
      <c r="A10040" s="232">
        <v>44614.541666659999</v>
      </c>
      <c r="B10040" s="231">
        <v>14</v>
      </c>
      <c r="C10040" s="243">
        <v>113.134449</v>
      </c>
      <c r="D10040" s="244">
        <v>8.4172030055999993</v>
      </c>
      <c r="E10040" s="245">
        <v>121.5516520056</v>
      </c>
    </row>
    <row r="10041" spans="1:5" x14ac:dyDescent="0.2">
      <c r="A10041" s="232">
        <v>44614.583333330003</v>
      </c>
      <c r="B10041" s="231">
        <v>15</v>
      </c>
      <c r="C10041" s="243">
        <v>113.030841</v>
      </c>
      <c r="D10041" s="244">
        <v>8.4094945703999997</v>
      </c>
      <c r="E10041" s="245">
        <v>121.44033557039999</v>
      </c>
    </row>
    <row r="10042" spans="1:5" x14ac:dyDescent="0.2">
      <c r="A10042" s="232">
        <v>44614.625</v>
      </c>
      <c r="B10042" s="231">
        <v>16</v>
      </c>
      <c r="C10042" s="243">
        <v>112.15481000000001</v>
      </c>
      <c r="D10042" s="244">
        <v>8.3443178640000006</v>
      </c>
      <c r="E10042" s="245">
        <v>120.49912786400002</v>
      </c>
    </row>
    <row r="10043" spans="1:5" x14ac:dyDescent="0.2">
      <c r="A10043" s="232">
        <v>44614.666666659999</v>
      </c>
      <c r="B10043" s="231">
        <v>17</v>
      </c>
      <c r="C10043" s="243">
        <v>108.96573600000001</v>
      </c>
      <c r="D10043" s="244">
        <v>8.1070507583999998</v>
      </c>
      <c r="E10043" s="245">
        <v>117.07278675840001</v>
      </c>
    </row>
    <row r="10044" spans="1:5" x14ac:dyDescent="0.2">
      <c r="A10044" s="232">
        <v>44614.708333330003</v>
      </c>
      <c r="B10044" s="231">
        <v>18</v>
      </c>
      <c r="C10044" s="243">
        <v>109.33835900000001</v>
      </c>
      <c r="D10044" s="244">
        <v>8.1347739095999998</v>
      </c>
      <c r="E10044" s="245">
        <v>117.47313290960001</v>
      </c>
    </row>
    <row r="10045" spans="1:5" x14ac:dyDescent="0.2">
      <c r="A10045" s="232">
        <v>44614.75</v>
      </c>
      <c r="B10045" s="231">
        <v>19</v>
      </c>
      <c r="C10045" s="243">
        <v>112.38678</v>
      </c>
      <c r="D10045" s="244">
        <v>8.3615764319999997</v>
      </c>
      <c r="E10045" s="245">
        <v>120.74835643200001</v>
      </c>
    </row>
    <row r="10046" spans="1:5" x14ac:dyDescent="0.2">
      <c r="A10046" s="232">
        <v>44614.791666659999</v>
      </c>
      <c r="B10046" s="231">
        <v>20</v>
      </c>
      <c r="C10046" s="243">
        <v>108.903119</v>
      </c>
      <c r="D10046" s="244">
        <v>8.1023920535999991</v>
      </c>
      <c r="E10046" s="245">
        <v>117.0055110536</v>
      </c>
    </row>
    <row r="10047" spans="1:5" x14ac:dyDescent="0.2">
      <c r="A10047" s="232">
        <v>44614.833333330003</v>
      </c>
      <c r="B10047" s="231">
        <v>21</v>
      </c>
      <c r="C10047" s="243">
        <v>106.27596600000001</v>
      </c>
      <c r="D10047" s="244">
        <v>7.9069318704000002</v>
      </c>
      <c r="E10047" s="245">
        <v>114.18289787040001</v>
      </c>
    </row>
    <row r="10048" spans="1:5" x14ac:dyDescent="0.2">
      <c r="A10048" s="232">
        <v>44614.875</v>
      </c>
      <c r="B10048" s="231">
        <v>22</v>
      </c>
      <c r="C10048" s="243">
        <v>104.128968</v>
      </c>
      <c r="D10048" s="244">
        <v>7.7471952191999991</v>
      </c>
      <c r="E10048" s="245">
        <v>111.8761632192</v>
      </c>
    </row>
    <row r="10049" spans="1:5" x14ac:dyDescent="0.2">
      <c r="A10049" s="232">
        <v>44614.916666659999</v>
      </c>
      <c r="B10049" s="231">
        <v>23</v>
      </c>
      <c r="C10049" s="243">
        <v>100.927064</v>
      </c>
      <c r="D10049" s="244">
        <v>7.5089735615999995</v>
      </c>
      <c r="E10049" s="245">
        <v>108.4360375616</v>
      </c>
    </row>
    <row r="10050" spans="1:5" x14ac:dyDescent="0.2">
      <c r="A10050" s="232">
        <v>44614.958333330003</v>
      </c>
      <c r="B10050" s="231">
        <v>24</v>
      </c>
      <c r="C10050" s="243">
        <v>99.019292000000007</v>
      </c>
      <c r="D10050" s="244">
        <v>7.3670353247999998</v>
      </c>
      <c r="E10050" s="245">
        <v>106.38632732480001</v>
      </c>
    </row>
    <row r="10051" spans="1:5" x14ac:dyDescent="0.2">
      <c r="A10051" s="232">
        <v>44615</v>
      </c>
      <c r="B10051" s="231">
        <v>1</v>
      </c>
      <c r="C10051" s="243">
        <v>96.45031800000001</v>
      </c>
      <c r="D10051" s="244">
        <v>7.1759036592000003</v>
      </c>
      <c r="E10051" s="245">
        <v>103.62622165920001</v>
      </c>
    </row>
    <row r="10052" spans="1:5" x14ac:dyDescent="0.2">
      <c r="A10052" s="232">
        <v>44615.041666659999</v>
      </c>
      <c r="B10052" s="231">
        <v>2</v>
      </c>
      <c r="C10052" s="243">
        <v>93.893644000000009</v>
      </c>
      <c r="D10052" s="244">
        <v>6.9856871136000001</v>
      </c>
      <c r="E10052" s="245">
        <v>100.8793311136</v>
      </c>
    </row>
    <row r="10053" spans="1:5" x14ac:dyDescent="0.2">
      <c r="A10053" s="232">
        <v>44615.083333330003</v>
      </c>
      <c r="B10053" s="231">
        <v>3</v>
      </c>
      <c r="C10053" s="243">
        <v>92.827277999999993</v>
      </c>
      <c r="D10053" s="244">
        <v>6.9063494831999988</v>
      </c>
      <c r="E10053" s="245">
        <v>99.733627483199996</v>
      </c>
    </row>
    <row r="10054" spans="1:5" x14ac:dyDescent="0.2">
      <c r="A10054" s="232">
        <v>44615.125</v>
      </c>
      <c r="B10054" s="231">
        <v>4</v>
      </c>
      <c r="C10054" s="243">
        <v>93.344206</v>
      </c>
      <c r="D10054" s="244">
        <v>6.9448089263999995</v>
      </c>
      <c r="E10054" s="245">
        <v>100.2890149264</v>
      </c>
    </row>
    <row r="10055" spans="1:5" x14ac:dyDescent="0.2">
      <c r="A10055" s="232">
        <v>44615.166666659999</v>
      </c>
      <c r="B10055" s="231">
        <v>5</v>
      </c>
      <c r="C10055" s="243">
        <v>97.655028999999999</v>
      </c>
      <c r="D10055" s="244">
        <v>7.2655341575999994</v>
      </c>
      <c r="E10055" s="245">
        <v>104.9205631576</v>
      </c>
    </row>
    <row r="10056" spans="1:5" x14ac:dyDescent="0.2">
      <c r="A10056" s="232">
        <v>44615.208333330003</v>
      </c>
      <c r="B10056" s="231">
        <v>6</v>
      </c>
      <c r="C10056" s="243">
        <v>103.381461</v>
      </c>
      <c r="D10056" s="244">
        <v>7.6915806983999992</v>
      </c>
      <c r="E10056" s="245">
        <v>111.0730416984</v>
      </c>
    </row>
    <row r="10057" spans="1:5" x14ac:dyDescent="0.2">
      <c r="A10057" s="232">
        <v>44615.25</v>
      </c>
      <c r="B10057" s="231">
        <v>7</v>
      </c>
      <c r="C10057" s="243">
        <v>111.15839699999999</v>
      </c>
      <c r="D10057" s="244">
        <v>8.2701847367999992</v>
      </c>
      <c r="E10057" s="245">
        <v>119.4285817368</v>
      </c>
    </row>
    <row r="10058" spans="1:5" x14ac:dyDescent="0.2">
      <c r="A10058" s="232">
        <v>44615.291666659999</v>
      </c>
      <c r="B10058" s="231">
        <v>8</v>
      </c>
      <c r="C10058" s="243">
        <v>114.495088</v>
      </c>
      <c r="D10058" s="244">
        <v>8.5184345471999983</v>
      </c>
      <c r="E10058" s="245">
        <v>123.0135225472</v>
      </c>
    </row>
    <row r="10059" spans="1:5" x14ac:dyDescent="0.2">
      <c r="A10059" s="232">
        <v>44615.333333330003</v>
      </c>
      <c r="B10059" s="231">
        <v>9</v>
      </c>
      <c r="C10059" s="243">
        <v>115.595619</v>
      </c>
      <c r="D10059" s="244">
        <v>8.6003140536</v>
      </c>
      <c r="E10059" s="245">
        <v>124.1959330536</v>
      </c>
    </row>
    <row r="10060" spans="1:5" x14ac:dyDescent="0.2">
      <c r="A10060" s="232">
        <v>44615.375</v>
      </c>
      <c r="B10060" s="231">
        <v>10</v>
      </c>
      <c r="C10060" s="243">
        <v>117.676737</v>
      </c>
      <c r="D10060" s="244">
        <v>8.7551492327999991</v>
      </c>
      <c r="E10060" s="245">
        <v>126.4318862328</v>
      </c>
    </row>
    <row r="10061" spans="1:5" x14ac:dyDescent="0.2">
      <c r="A10061" s="232">
        <v>44615.416666659999</v>
      </c>
      <c r="B10061" s="231">
        <v>11</v>
      </c>
      <c r="C10061" s="243">
        <v>117.513462</v>
      </c>
      <c r="D10061" s="244">
        <v>8.743001572799999</v>
      </c>
      <c r="E10061" s="245">
        <v>126.2564635728</v>
      </c>
    </row>
    <row r="10062" spans="1:5" x14ac:dyDescent="0.2">
      <c r="A10062" s="232">
        <v>44615.458333330003</v>
      </c>
      <c r="B10062" s="231">
        <v>12</v>
      </c>
      <c r="C10062" s="243">
        <v>116.01624700000001</v>
      </c>
      <c r="D10062" s="244">
        <v>8.6316087768000003</v>
      </c>
      <c r="E10062" s="245">
        <v>124.64785577680001</v>
      </c>
    </row>
    <row r="10063" spans="1:5" x14ac:dyDescent="0.2">
      <c r="A10063" s="232">
        <v>44615.5</v>
      </c>
      <c r="B10063" s="231">
        <v>13</v>
      </c>
      <c r="C10063" s="243">
        <v>115.679242</v>
      </c>
      <c r="D10063" s="244">
        <v>8.6065356047999995</v>
      </c>
      <c r="E10063" s="245">
        <v>124.2857776048</v>
      </c>
    </row>
    <row r="10064" spans="1:5" x14ac:dyDescent="0.2">
      <c r="A10064" s="232">
        <v>44615.541666659999</v>
      </c>
      <c r="B10064" s="231">
        <v>14</v>
      </c>
      <c r="C10064" s="243">
        <v>114.652835</v>
      </c>
      <c r="D10064" s="244">
        <v>8.5301709239999983</v>
      </c>
      <c r="E10064" s="245">
        <v>123.183005924</v>
      </c>
    </row>
    <row r="10065" spans="1:5" x14ac:dyDescent="0.2">
      <c r="A10065" s="232">
        <v>44615.583333330003</v>
      </c>
      <c r="B10065" s="231">
        <v>15</v>
      </c>
      <c r="C10065" s="243">
        <v>112.915252</v>
      </c>
      <c r="D10065" s="244">
        <v>8.400894748799999</v>
      </c>
      <c r="E10065" s="245">
        <v>121.31614674879999</v>
      </c>
    </row>
    <row r="10066" spans="1:5" x14ac:dyDescent="0.2">
      <c r="A10066" s="232">
        <v>44615.625</v>
      </c>
      <c r="B10066" s="231">
        <v>16</v>
      </c>
      <c r="C10066" s="243">
        <v>111.053922</v>
      </c>
      <c r="D10066" s="244">
        <v>8.2624117967999986</v>
      </c>
      <c r="E10066" s="245">
        <v>119.3163337968</v>
      </c>
    </row>
    <row r="10067" spans="1:5" x14ac:dyDescent="0.2">
      <c r="A10067" s="232">
        <v>44615.666666659999</v>
      </c>
      <c r="B10067" s="231">
        <v>17</v>
      </c>
      <c r="C10067" s="243">
        <v>109.26724400000001</v>
      </c>
      <c r="D10067" s="244">
        <v>8.1294829536000002</v>
      </c>
      <c r="E10067" s="245">
        <v>117.39672695360001</v>
      </c>
    </row>
    <row r="10068" spans="1:5" x14ac:dyDescent="0.2">
      <c r="A10068" s="232">
        <v>44615.708333330003</v>
      </c>
      <c r="B10068" s="231">
        <v>18</v>
      </c>
      <c r="C10068" s="243">
        <v>108.17891899999999</v>
      </c>
      <c r="D10068" s="244">
        <v>8.048511573599999</v>
      </c>
      <c r="E10068" s="245">
        <v>116.22743057359999</v>
      </c>
    </row>
    <row r="10069" spans="1:5" x14ac:dyDescent="0.2">
      <c r="A10069" s="232">
        <v>44615.75</v>
      </c>
      <c r="B10069" s="231">
        <v>19</v>
      </c>
      <c r="C10069" s="243">
        <v>111.90466600000001</v>
      </c>
      <c r="D10069" s="244">
        <v>8.3257071503999995</v>
      </c>
      <c r="E10069" s="245">
        <v>120.2303731504</v>
      </c>
    </row>
    <row r="10070" spans="1:5" x14ac:dyDescent="0.2">
      <c r="A10070" s="232">
        <v>44615.791666659999</v>
      </c>
      <c r="B10070" s="231">
        <v>20</v>
      </c>
      <c r="C10070" s="243">
        <v>109.500516</v>
      </c>
      <c r="D10070" s="244">
        <v>8.1468383903999992</v>
      </c>
      <c r="E10070" s="245">
        <v>117.64735439040001</v>
      </c>
    </row>
    <row r="10071" spans="1:5" x14ac:dyDescent="0.2">
      <c r="A10071" s="232">
        <v>44615.833333330003</v>
      </c>
      <c r="B10071" s="231">
        <v>21</v>
      </c>
      <c r="C10071" s="243">
        <v>107.51141200000001</v>
      </c>
      <c r="D10071" s="244">
        <v>7.9988490527999998</v>
      </c>
      <c r="E10071" s="245">
        <v>115.5102610528</v>
      </c>
    </row>
    <row r="10072" spans="1:5" x14ac:dyDescent="0.2">
      <c r="A10072" s="232">
        <v>44615.875</v>
      </c>
      <c r="B10072" s="231">
        <v>22</v>
      </c>
      <c r="C10072" s="243">
        <v>105.113598</v>
      </c>
      <c r="D10072" s="244">
        <v>7.8204516911999988</v>
      </c>
      <c r="E10072" s="245">
        <v>112.93404969119999</v>
      </c>
    </row>
    <row r="10073" spans="1:5" x14ac:dyDescent="0.2">
      <c r="A10073" s="232">
        <v>44615.916666659999</v>
      </c>
      <c r="B10073" s="231">
        <v>23</v>
      </c>
      <c r="C10073" s="243">
        <v>100.708234</v>
      </c>
      <c r="D10073" s="244">
        <v>7.4926926095999997</v>
      </c>
      <c r="E10073" s="245">
        <v>108.2009266096</v>
      </c>
    </row>
    <row r="10074" spans="1:5" x14ac:dyDescent="0.2">
      <c r="A10074" s="232">
        <v>44615.958333330003</v>
      </c>
      <c r="B10074" s="231">
        <v>24</v>
      </c>
      <c r="C10074" s="243">
        <v>97.112089999999995</v>
      </c>
      <c r="D10074" s="244">
        <v>7.2251394959999988</v>
      </c>
      <c r="E10074" s="245">
        <v>104.33722949599999</v>
      </c>
    </row>
    <row r="10075" spans="1:5" x14ac:dyDescent="0.2">
      <c r="A10075" s="232">
        <v>44616</v>
      </c>
      <c r="B10075" s="231">
        <v>1</v>
      </c>
      <c r="C10075" s="243">
        <v>94.571018999999993</v>
      </c>
      <c r="D10075" s="244">
        <v>7.0360838135999986</v>
      </c>
      <c r="E10075" s="245">
        <v>101.60710281359999</v>
      </c>
    </row>
    <row r="10076" spans="1:5" x14ac:dyDescent="0.2">
      <c r="A10076" s="232">
        <v>44616.041666659999</v>
      </c>
      <c r="B10076" s="231">
        <v>2</v>
      </c>
      <c r="C10076" s="243">
        <v>92.220551</v>
      </c>
      <c r="D10076" s="244">
        <v>6.8612089943999992</v>
      </c>
      <c r="E10076" s="245">
        <v>99.081759994400002</v>
      </c>
    </row>
    <row r="10077" spans="1:5" x14ac:dyDescent="0.2">
      <c r="A10077" s="232">
        <v>44616.083333330003</v>
      </c>
      <c r="B10077" s="231">
        <v>3</v>
      </c>
      <c r="C10077" s="243">
        <v>89.983536999999998</v>
      </c>
      <c r="D10077" s="244">
        <v>6.6947751527999992</v>
      </c>
      <c r="E10077" s="245">
        <v>96.678312152800004</v>
      </c>
    </row>
    <row r="10078" spans="1:5" x14ac:dyDescent="0.2">
      <c r="A10078" s="232">
        <v>44616.125</v>
      </c>
      <c r="B10078" s="231">
        <v>4</v>
      </c>
      <c r="C10078" s="243">
        <v>90.730245000000011</v>
      </c>
      <c r="D10078" s="244">
        <v>6.7503302280000002</v>
      </c>
      <c r="E10078" s="245">
        <v>97.480575228000006</v>
      </c>
    </row>
    <row r="10079" spans="1:5" x14ac:dyDescent="0.2">
      <c r="A10079" s="232">
        <v>44616.166666659999</v>
      </c>
      <c r="B10079" s="231">
        <v>5</v>
      </c>
      <c r="C10079" s="243">
        <v>95.933804999999992</v>
      </c>
      <c r="D10079" s="244">
        <v>7.137475091999999</v>
      </c>
      <c r="E10079" s="245">
        <v>103.07128009199999</v>
      </c>
    </row>
    <row r="10080" spans="1:5" x14ac:dyDescent="0.2">
      <c r="A10080" s="232">
        <v>44616.208333330003</v>
      </c>
      <c r="B10080" s="231">
        <v>6</v>
      </c>
      <c r="C10080" s="243">
        <v>102.573025</v>
      </c>
      <c r="D10080" s="244">
        <v>7.6314330599999991</v>
      </c>
      <c r="E10080" s="245">
        <v>110.20445806000001</v>
      </c>
    </row>
    <row r="10081" spans="1:5" x14ac:dyDescent="0.2">
      <c r="A10081" s="232">
        <v>44616.25</v>
      </c>
      <c r="B10081" s="231">
        <v>7</v>
      </c>
      <c r="C10081" s="243">
        <v>110.791365</v>
      </c>
      <c r="D10081" s="244">
        <v>8.2428775559999998</v>
      </c>
      <c r="E10081" s="245">
        <v>119.034242556</v>
      </c>
    </row>
    <row r="10082" spans="1:5" x14ac:dyDescent="0.2">
      <c r="A10082" s="232">
        <v>44616.291666659999</v>
      </c>
      <c r="B10082" s="231">
        <v>8</v>
      </c>
      <c r="C10082" s="243">
        <v>114.159723</v>
      </c>
      <c r="D10082" s="244">
        <v>8.4934833911999998</v>
      </c>
      <c r="E10082" s="245">
        <v>122.6532063912</v>
      </c>
    </row>
    <row r="10083" spans="1:5" x14ac:dyDescent="0.2">
      <c r="A10083" s="232">
        <v>44616.333333330003</v>
      </c>
      <c r="B10083" s="231">
        <v>9</v>
      </c>
      <c r="C10083" s="243">
        <v>116.24373</v>
      </c>
      <c r="D10083" s="244">
        <v>8.6485335119999984</v>
      </c>
      <c r="E10083" s="245">
        <v>124.892263512</v>
      </c>
    </row>
    <row r="10084" spans="1:5" x14ac:dyDescent="0.2">
      <c r="A10084" s="232">
        <v>44616.375</v>
      </c>
      <c r="B10084" s="231">
        <v>10</v>
      </c>
      <c r="C10084" s="243">
        <v>117.429407</v>
      </c>
      <c r="D10084" s="244">
        <v>8.7367478807999994</v>
      </c>
      <c r="E10084" s="245">
        <v>126.16615488079999</v>
      </c>
    </row>
    <row r="10085" spans="1:5" x14ac:dyDescent="0.2">
      <c r="A10085" s="232">
        <v>44616.416666659999</v>
      </c>
      <c r="B10085" s="231">
        <v>11</v>
      </c>
      <c r="C10085" s="243">
        <v>116.521824</v>
      </c>
      <c r="D10085" s="244">
        <v>8.6692237055999986</v>
      </c>
      <c r="E10085" s="245">
        <v>125.1910477056</v>
      </c>
    </row>
    <row r="10086" spans="1:5" x14ac:dyDescent="0.2">
      <c r="A10086" s="232">
        <v>44616.458333330003</v>
      </c>
      <c r="B10086" s="231">
        <v>12</v>
      </c>
      <c r="C10086" s="243">
        <v>115.19466800000001</v>
      </c>
      <c r="D10086" s="244">
        <v>8.5704832991999993</v>
      </c>
      <c r="E10086" s="245">
        <v>123.7651512992</v>
      </c>
    </row>
    <row r="10087" spans="1:5" x14ac:dyDescent="0.2">
      <c r="A10087" s="232">
        <v>44616.5</v>
      </c>
      <c r="B10087" s="231">
        <v>13</v>
      </c>
      <c r="C10087" s="243">
        <v>115.792554</v>
      </c>
      <c r="D10087" s="244">
        <v>8.6149660175999987</v>
      </c>
      <c r="E10087" s="245">
        <v>124.40752001759999</v>
      </c>
    </row>
    <row r="10088" spans="1:5" x14ac:dyDescent="0.2">
      <c r="A10088" s="232">
        <v>44616.541666659999</v>
      </c>
      <c r="B10088" s="231">
        <v>14</v>
      </c>
      <c r="C10088" s="243">
        <v>114.518047</v>
      </c>
      <c r="D10088" s="244">
        <v>8.5201426967999989</v>
      </c>
      <c r="E10088" s="245">
        <v>123.03818969679999</v>
      </c>
    </row>
    <row r="10089" spans="1:5" x14ac:dyDescent="0.2">
      <c r="A10089" s="232">
        <v>44616.583333330003</v>
      </c>
      <c r="B10089" s="231">
        <v>15</v>
      </c>
      <c r="C10089" s="243">
        <v>112.967105</v>
      </c>
      <c r="D10089" s="244">
        <v>8.4047526119999993</v>
      </c>
      <c r="E10089" s="245">
        <v>121.371857612</v>
      </c>
    </row>
    <row r="10090" spans="1:5" x14ac:dyDescent="0.2">
      <c r="A10090" s="232">
        <v>44616.625</v>
      </c>
      <c r="B10090" s="231">
        <v>16</v>
      </c>
      <c r="C10090" s="243">
        <v>110.08761799999999</v>
      </c>
      <c r="D10090" s="244">
        <v>8.1905187791999996</v>
      </c>
      <c r="E10090" s="245">
        <v>118.2781367792</v>
      </c>
    </row>
    <row r="10091" spans="1:5" x14ac:dyDescent="0.2">
      <c r="A10091" s="232">
        <v>44616.666666659999</v>
      </c>
      <c r="B10091" s="231">
        <v>17</v>
      </c>
      <c r="C10091" s="243">
        <v>107.84642700000001</v>
      </c>
      <c r="D10091" s="244">
        <v>8.0237741687999993</v>
      </c>
      <c r="E10091" s="245">
        <v>115.87020116880001</v>
      </c>
    </row>
    <row r="10092" spans="1:5" x14ac:dyDescent="0.2">
      <c r="A10092" s="232">
        <v>44616.708333330003</v>
      </c>
      <c r="B10092" s="231">
        <v>18</v>
      </c>
      <c r="C10092" s="243">
        <v>108.20076400000001</v>
      </c>
      <c r="D10092" s="244">
        <v>8.0501368416000005</v>
      </c>
      <c r="E10092" s="245">
        <v>116.25090084160001</v>
      </c>
    </row>
    <row r="10093" spans="1:5" x14ac:dyDescent="0.2">
      <c r="A10093" s="232">
        <v>44616.75</v>
      </c>
      <c r="B10093" s="231">
        <v>19</v>
      </c>
      <c r="C10093" s="243">
        <v>112.87809899999999</v>
      </c>
      <c r="D10093" s="244">
        <v>8.3981305655999989</v>
      </c>
      <c r="E10093" s="245">
        <v>121.27622956559999</v>
      </c>
    </row>
    <row r="10094" spans="1:5" x14ac:dyDescent="0.2">
      <c r="A10094" s="232">
        <v>44616.791666659999</v>
      </c>
      <c r="B10094" s="231">
        <v>20</v>
      </c>
      <c r="C10094" s="243">
        <v>111.114267</v>
      </c>
      <c r="D10094" s="244">
        <v>8.2669014647999983</v>
      </c>
      <c r="E10094" s="245">
        <v>119.3811684648</v>
      </c>
    </row>
    <row r="10095" spans="1:5" x14ac:dyDescent="0.2">
      <c r="A10095" s="232">
        <v>44616.833333330003</v>
      </c>
      <c r="B10095" s="231">
        <v>21</v>
      </c>
      <c r="C10095" s="243">
        <v>108.207887</v>
      </c>
      <c r="D10095" s="244">
        <v>8.0506667927999995</v>
      </c>
      <c r="E10095" s="245">
        <v>116.2585537928</v>
      </c>
    </row>
    <row r="10096" spans="1:5" x14ac:dyDescent="0.2">
      <c r="A10096" s="232">
        <v>44616.875</v>
      </c>
      <c r="B10096" s="231">
        <v>22</v>
      </c>
      <c r="C10096" s="243">
        <v>104.64485900000001</v>
      </c>
      <c r="D10096" s="244">
        <v>7.7855775096000004</v>
      </c>
      <c r="E10096" s="245">
        <v>112.43043650960001</v>
      </c>
    </row>
    <row r="10097" spans="1:5" x14ac:dyDescent="0.2">
      <c r="A10097" s="232">
        <v>44616.916666659999</v>
      </c>
      <c r="B10097" s="231">
        <v>23</v>
      </c>
      <c r="C10097" s="243">
        <v>100.76048899999999</v>
      </c>
      <c r="D10097" s="244">
        <v>7.4965803815999985</v>
      </c>
      <c r="E10097" s="245">
        <v>108.25706938159999</v>
      </c>
    </row>
    <row r="10098" spans="1:5" x14ac:dyDescent="0.2">
      <c r="A10098" s="232">
        <v>44616.958333330003</v>
      </c>
      <c r="B10098" s="231">
        <v>24</v>
      </c>
      <c r="C10098" s="243">
        <v>96.131052999999994</v>
      </c>
      <c r="D10098" s="244">
        <v>7.1521503431999989</v>
      </c>
      <c r="E10098" s="245">
        <v>103.2832033432</v>
      </c>
    </row>
    <row r="10099" spans="1:5" x14ac:dyDescent="0.2">
      <c r="A10099" s="232">
        <v>44617</v>
      </c>
      <c r="B10099" s="231">
        <v>1</v>
      </c>
      <c r="C10099" s="243">
        <v>93.299971999999997</v>
      </c>
      <c r="D10099" s="244">
        <v>6.9415179167999996</v>
      </c>
      <c r="E10099" s="245">
        <v>100.24148991679999</v>
      </c>
    </row>
    <row r="10100" spans="1:5" x14ac:dyDescent="0.2">
      <c r="A10100" s="232">
        <v>44617.041666659999</v>
      </c>
      <c r="B10100" s="231">
        <v>2</v>
      </c>
      <c r="C10100" s="243">
        <v>90.383065000000002</v>
      </c>
      <c r="D10100" s="244">
        <v>6.7245000359999993</v>
      </c>
      <c r="E10100" s="245">
        <v>97.107565035999997</v>
      </c>
    </row>
    <row r="10101" spans="1:5" x14ac:dyDescent="0.2">
      <c r="A10101" s="232">
        <v>44617.083333330003</v>
      </c>
      <c r="B10101" s="231">
        <v>3</v>
      </c>
      <c r="C10101" s="243">
        <v>89.377667000000002</v>
      </c>
      <c r="D10101" s="244">
        <v>6.6496984247999995</v>
      </c>
      <c r="E10101" s="245">
        <v>96.027365424799996</v>
      </c>
    </row>
    <row r="10102" spans="1:5" x14ac:dyDescent="0.2">
      <c r="A10102" s="232">
        <v>44617.125</v>
      </c>
      <c r="B10102" s="231">
        <v>4</v>
      </c>
      <c r="C10102" s="243">
        <v>90.403435999999999</v>
      </c>
      <c r="D10102" s="244">
        <v>6.7260156383999998</v>
      </c>
      <c r="E10102" s="245">
        <v>97.129451638399999</v>
      </c>
    </row>
    <row r="10103" spans="1:5" x14ac:dyDescent="0.2">
      <c r="A10103" s="232">
        <v>44617.166666659999</v>
      </c>
      <c r="B10103" s="231">
        <v>5</v>
      </c>
      <c r="C10103" s="243">
        <v>96.085532000000001</v>
      </c>
      <c r="D10103" s="244">
        <v>7.1487635807999999</v>
      </c>
      <c r="E10103" s="245">
        <v>103.23429558079999</v>
      </c>
    </row>
    <row r="10104" spans="1:5" x14ac:dyDescent="0.2">
      <c r="A10104" s="232">
        <v>44617.208333330003</v>
      </c>
      <c r="B10104" s="231">
        <v>6</v>
      </c>
      <c r="C10104" s="243">
        <v>103.237475</v>
      </c>
      <c r="D10104" s="244">
        <v>7.6808681399999994</v>
      </c>
      <c r="E10104" s="245">
        <v>110.91834314</v>
      </c>
    </row>
    <row r="10105" spans="1:5" x14ac:dyDescent="0.2">
      <c r="A10105" s="232">
        <v>44617.25</v>
      </c>
      <c r="B10105" s="231">
        <v>7</v>
      </c>
      <c r="C10105" s="243">
        <v>110.78904200000001</v>
      </c>
      <c r="D10105" s="244">
        <v>8.2427047247999994</v>
      </c>
      <c r="E10105" s="245">
        <v>119.0317467248</v>
      </c>
    </row>
    <row r="10106" spans="1:5" x14ac:dyDescent="0.2">
      <c r="A10106" s="232">
        <v>44617.291666659999</v>
      </c>
      <c r="B10106" s="231">
        <v>8</v>
      </c>
      <c r="C10106" s="243">
        <v>118.608693</v>
      </c>
      <c r="D10106" s="244">
        <v>8.8244867591999991</v>
      </c>
      <c r="E10106" s="245">
        <v>127.4331797592</v>
      </c>
    </row>
    <row r="10107" spans="1:5" x14ac:dyDescent="0.2">
      <c r="A10107" s="232">
        <v>44617.333333330003</v>
      </c>
      <c r="B10107" s="231">
        <v>9</v>
      </c>
      <c r="C10107" s="243">
        <v>123.350166</v>
      </c>
      <c r="D10107" s="244">
        <v>9.1772523503999999</v>
      </c>
      <c r="E10107" s="245">
        <v>132.52741835040001</v>
      </c>
    </row>
    <row r="10108" spans="1:5" x14ac:dyDescent="0.2">
      <c r="A10108" s="232">
        <v>44617.375</v>
      </c>
      <c r="B10108" s="231">
        <v>10</v>
      </c>
      <c r="C10108" s="243">
        <v>124.60058600000001</v>
      </c>
      <c r="D10108" s="244">
        <v>9.2702835983999989</v>
      </c>
      <c r="E10108" s="245">
        <v>133.87086959840002</v>
      </c>
    </row>
    <row r="10109" spans="1:5" x14ac:dyDescent="0.2">
      <c r="A10109" s="232">
        <v>44617.416666659999</v>
      </c>
      <c r="B10109" s="231">
        <v>11</v>
      </c>
      <c r="C10109" s="243">
        <v>123.69148800000001</v>
      </c>
      <c r="D10109" s="244">
        <v>9.2026467071999996</v>
      </c>
      <c r="E10109" s="245">
        <v>132.89413470720001</v>
      </c>
    </row>
    <row r="10110" spans="1:5" x14ac:dyDescent="0.2">
      <c r="A10110" s="232">
        <v>44617.458333330003</v>
      </c>
      <c r="B10110" s="231">
        <v>12</v>
      </c>
      <c r="C10110" s="243">
        <v>123.2834</v>
      </c>
      <c r="D10110" s="244">
        <v>9.1722849599999989</v>
      </c>
      <c r="E10110" s="245">
        <v>132.45568495999999</v>
      </c>
    </row>
    <row r="10111" spans="1:5" x14ac:dyDescent="0.2">
      <c r="A10111" s="232">
        <v>44617.5</v>
      </c>
      <c r="B10111" s="231">
        <v>13</v>
      </c>
      <c r="C10111" s="243">
        <v>122.94185999999999</v>
      </c>
      <c r="D10111" s="244">
        <v>9.1468743839999984</v>
      </c>
      <c r="E10111" s="245">
        <v>132.08873438399999</v>
      </c>
    </row>
    <row r="10112" spans="1:5" x14ac:dyDescent="0.2">
      <c r="A10112" s="232">
        <v>44617.541666659999</v>
      </c>
      <c r="B10112" s="231">
        <v>14</v>
      </c>
      <c r="C10112" s="243">
        <v>121.035419</v>
      </c>
      <c r="D10112" s="244">
        <v>9.0050351735999996</v>
      </c>
      <c r="E10112" s="245">
        <v>130.04045417360001</v>
      </c>
    </row>
    <row r="10113" spans="1:5" x14ac:dyDescent="0.2">
      <c r="A10113" s="232">
        <v>44617.583333330003</v>
      </c>
      <c r="B10113" s="231">
        <v>15</v>
      </c>
      <c r="C10113" s="243">
        <v>119.440714</v>
      </c>
      <c r="D10113" s="244">
        <v>8.8863891215999988</v>
      </c>
      <c r="E10113" s="245">
        <v>128.3271031216</v>
      </c>
    </row>
    <row r="10114" spans="1:5" x14ac:dyDescent="0.2">
      <c r="A10114" s="232">
        <v>44617.625</v>
      </c>
      <c r="B10114" s="231">
        <v>16</v>
      </c>
      <c r="C10114" s="243">
        <v>115.452187</v>
      </c>
      <c r="D10114" s="244">
        <v>8.5896427127999981</v>
      </c>
      <c r="E10114" s="245">
        <v>124.04182971279999</v>
      </c>
    </row>
    <row r="10115" spans="1:5" x14ac:dyDescent="0.2">
      <c r="A10115" s="232">
        <v>44617.666666659999</v>
      </c>
      <c r="B10115" s="231">
        <v>17</v>
      </c>
      <c r="C10115" s="243">
        <v>107.540549</v>
      </c>
      <c r="D10115" s="244">
        <v>8.0010168455999988</v>
      </c>
      <c r="E10115" s="245">
        <v>115.54156584559999</v>
      </c>
    </row>
    <row r="10116" spans="1:5" x14ac:dyDescent="0.2">
      <c r="A10116" s="232">
        <v>44617.708333330003</v>
      </c>
      <c r="B10116" s="231">
        <v>18</v>
      </c>
      <c r="C10116" s="243">
        <v>106.85815600000001</v>
      </c>
      <c r="D10116" s="244">
        <v>7.9502468064</v>
      </c>
      <c r="E10116" s="245">
        <v>114.80840280640001</v>
      </c>
    </row>
    <row r="10117" spans="1:5" x14ac:dyDescent="0.2">
      <c r="A10117" s="232">
        <v>44617.75</v>
      </c>
      <c r="B10117" s="231">
        <v>19</v>
      </c>
      <c r="C10117" s="243">
        <v>109.787621</v>
      </c>
      <c r="D10117" s="244">
        <v>8.1681990023999997</v>
      </c>
      <c r="E10117" s="245">
        <v>117.9558200024</v>
      </c>
    </row>
    <row r="10118" spans="1:5" x14ac:dyDescent="0.2">
      <c r="A10118" s="232">
        <v>44617.791666659999</v>
      </c>
      <c r="B10118" s="231">
        <v>20</v>
      </c>
      <c r="C10118" s="243">
        <v>107.398831</v>
      </c>
      <c r="D10118" s="244">
        <v>7.9904730263999992</v>
      </c>
      <c r="E10118" s="245">
        <v>115.3893040264</v>
      </c>
    </row>
    <row r="10119" spans="1:5" x14ac:dyDescent="0.2">
      <c r="A10119" s="232">
        <v>44617.833333330003</v>
      </c>
      <c r="B10119" s="231">
        <v>21</v>
      </c>
      <c r="C10119" s="243">
        <v>106.307793</v>
      </c>
      <c r="D10119" s="244">
        <v>7.9092997991999994</v>
      </c>
      <c r="E10119" s="245">
        <v>114.2170927992</v>
      </c>
    </row>
    <row r="10120" spans="1:5" x14ac:dyDescent="0.2">
      <c r="A10120" s="232">
        <v>44617.875</v>
      </c>
      <c r="B10120" s="231">
        <v>22</v>
      </c>
      <c r="C10120" s="243">
        <v>104.61586</v>
      </c>
      <c r="D10120" s="244">
        <v>7.7834199839999991</v>
      </c>
      <c r="E10120" s="245">
        <v>112.399279984</v>
      </c>
    </row>
    <row r="10121" spans="1:5" x14ac:dyDescent="0.2">
      <c r="A10121" s="232">
        <v>44617.916666659999</v>
      </c>
      <c r="B10121" s="231">
        <v>23</v>
      </c>
      <c r="C10121" s="243">
        <v>100.548946</v>
      </c>
      <c r="D10121" s="244">
        <v>7.4808415823999992</v>
      </c>
      <c r="E10121" s="245">
        <v>108.0297875824</v>
      </c>
    </row>
    <row r="10122" spans="1:5" x14ac:dyDescent="0.2">
      <c r="A10122" s="232">
        <v>44617.958333330003</v>
      </c>
      <c r="B10122" s="231">
        <v>24</v>
      </c>
      <c r="C10122" s="243">
        <v>97.158540000000002</v>
      </c>
      <c r="D10122" s="244">
        <v>7.2285953759999995</v>
      </c>
      <c r="E10122" s="245">
        <v>104.387135376</v>
      </c>
    </row>
    <row r="10123" spans="1:5" x14ac:dyDescent="0.2">
      <c r="A10123" s="232">
        <v>44618</v>
      </c>
      <c r="B10123" s="231">
        <v>1</v>
      </c>
      <c r="C10123" s="243">
        <v>93.619619999999998</v>
      </c>
      <c r="D10123" s="244">
        <v>6.9652997279999989</v>
      </c>
      <c r="E10123" s="245">
        <v>100.584919728</v>
      </c>
    </row>
    <row r="10124" spans="1:5" x14ac:dyDescent="0.2">
      <c r="A10124" s="232">
        <v>44618.041666659999</v>
      </c>
      <c r="B10124" s="231">
        <v>2</v>
      </c>
      <c r="C10124" s="243">
        <v>90.695832999999993</v>
      </c>
      <c r="D10124" s="244">
        <v>6.7477699751999989</v>
      </c>
      <c r="E10124" s="245">
        <v>97.443602975199994</v>
      </c>
    </row>
    <row r="10125" spans="1:5" x14ac:dyDescent="0.2">
      <c r="A10125" s="232">
        <v>44618.083333330003</v>
      </c>
      <c r="B10125" s="231">
        <v>3</v>
      </c>
      <c r="C10125" s="243">
        <v>89.64439800000001</v>
      </c>
      <c r="D10125" s="244">
        <v>6.6695432112000006</v>
      </c>
      <c r="E10125" s="245">
        <v>96.313941211200017</v>
      </c>
    </row>
    <row r="10126" spans="1:5" x14ac:dyDescent="0.2">
      <c r="A10126" s="232">
        <v>44618.125</v>
      </c>
      <c r="B10126" s="231">
        <v>4</v>
      </c>
      <c r="C10126" s="243">
        <v>90.251701000000011</v>
      </c>
      <c r="D10126" s="244">
        <v>6.7147265544000003</v>
      </c>
      <c r="E10126" s="245">
        <v>96.966427554400013</v>
      </c>
    </row>
    <row r="10127" spans="1:5" x14ac:dyDescent="0.2">
      <c r="A10127" s="232">
        <v>44618.166666659999</v>
      </c>
      <c r="B10127" s="231">
        <v>5</v>
      </c>
      <c r="C10127" s="243">
        <v>92.631529999999998</v>
      </c>
      <c r="D10127" s="244">
        <v>6.8917858319999992</v>
      </c>
      <c r="E10127" s="245">
        <v>99.523315831999994</v>
      </c>
    </row>
    <row r="10128" spans="1:5" x14ac:dyDescent="0.2">
      <c r="A10128" s="232">
        <v>44618.208333330003</v>
      </c>
      <c r="B10128" s="231">
        <v>6</v>
      </c>
      <c r="C10128" s="243">
        <v>96.158288999999996</v>
      </c>
      <c r="D10128" s="244">
        <v>7.1541767015999991</v>
      </c>
      <c r="E10128" s="245">
        <v>103.31246570159999</v>
      </c>
    </row>
    <row r="10129" spans="1:5" x14ac:dyDescent="0.2">
      <c r="A10129" s="232">
        <v>44618.25</v>
      </c>
      <c r="B10129" s="231">
        <v>7</v>
      </c>
      <c r="C10129" s="243">
        <v>97.556204999999991</v>
      </c>
      <c r="D10129" s="244">
        <v>7.2581816519999984</v>
      </c>
      <c r="E10129" s="245">
        <v>104.814386652</v>
      </c>
    </row>
    <row r="10130" spans="1:5" x14ac:dyDescent="0.2">
      <c r="A10130" s="232">
        <v>44618.291666659999</v>
      </c>
      <c r="B10130" s="231">
        <v>8</v>
      </c>
      <c r="C10130" s="243">
        <v>96.331843000000006</v>
      </c>
      <c r="D10130" s="244">
        <v>7.1670891191999999</v>
      </c>
      <c r="E10130" s="245">
        <v>103.49893211920001</v>
      </c>
    </row>
    <row r="10131" spans="1:5" x14ac:dyDescent="0.2">
      <c r="A10131" s="232">
        <v>44618.333333330003</v>
      </c>
      <c r="B10131" s="231">
        <v>9</v>
      </c>
      <c r="C10131" s="243">
        <v>96.808496000000005</v>
      </c>
      <c r="D10131" s="244">
        <v>7.2025521023999994</v>
      </c>
      <c r="E10131" s="245">
        <v>104.01104810240001</v>
      </c>
    </row>
    <row r="10132" spans="1:5" x14ac:dyDescent="0.2">
      <c r="A10132" s="232">
        <v>44618.375</v>
      </c>
      <c r="B10132" s="231">
        <v>10</v>
      </c>
      <c r="C10132" s="243">
        <v>98.294806999999992</v>
      </c>
      <c r="D10132" s="244">
        <v>7.3131336407999985</v>
      </c>
      <c r="E10132" s="245">
        <v>105.6079406408</v>
      </c>
    </row>
    <row r="10133" spans="1:5" x14ac:dyDescent="0.2">
      <c r="A10133" s="232">
        <v>44618.416666659999</v>
      </c>
      <c r="B10133" s="231">
        <v>11</v>
      </c>
      <c r="C10133" s="243">
        <v>98.187707000000003</v>
      </c>
      <c r="D10133" s="244">
        <v>7.3051654008</v>
      </c>
      <c r="E10133" s="245">
        <v>105.4928724008</v>
      </c>
    </row>
    <row r="10134" spans="1:5" x14ac:dyDescent="0.2">
      <c r="A10134" s="232">
        <v>44618.458333330003</v>
      </c>
      <c r="B10134" s="231">
        <v>12</v>
      </c>
      <c r="C10134" s="243">
        <v>98.601065999999989</v>
      </c>
      <c r="D10134" s="244">
        <v>7.3359193103999987</v>
      </c>
      <c r="E10134" s="245">
        <v>105.93698531039999</v>
      </c>
    </row>
    <row r="10135" spans="1:5" x14ac:dyDescent="0.2">
      <c r="A10135" s="232">
        <v>44618.5</v>
      </c>
      <c r="B10135" s="231">
        <v>13</v>
      </c>
      <c r="C10135" s="243">
        <v>99.385778000000002</v>
      </c>
      <c r="D10135" s="244">
        <v>7.3943018831999998</v>
      </c>
      <c r="E10135" s="245">
        <v>106.7800798832</v>
      </c>
    </row>
    <row r="10136" spans="1:5" x14ac:dyDescent="0.2">
      <c r="A10136" s="232">
        <v>44618.541666659999</v>
      </c>
      <c r="B10136" s="231">
        <v>14</v>
      </c>
      <c r="C10136" s="243">
        <v>97.729393999999999</v>
      </c>
      <c r="D10136" s="244">
        <v>7.2710669135999995</v>
      </c>
      <c r="E10136" s="245">
        <v>105.00046091359999</v>
      </c>
    </row>
    <row r="10137" spans="1:5" x14ac:dyDescent="0.2">
      <c r="A10137" s="232">
        <v>44618.583333330003</v>
      </c>
      <c r="B10137" s="231">
        <v>15</v>
      </c>
      <c r="C10137" s="243">
        <v>97.852053999999995</v>
      </c>
      <c r="D10137" s="244">
        <v>7.2801928175999988</v>
      </c>
      <c r="E10137" s="245">
        <v>105.13224681759999</v>
      </c>
    </row>
    <row r="10138" spans="1:5" x14ac:dyDescent="0.2">
      <c r="A10138" s="232">
        <v>44618.625</v>
      </c>
      <c r="B10138" s="231">
        <v>16</v>
      </c>
      <c r="C10138" s="243">
        <v>98.841116999999997</v>
      </c>
      <c r="D10138" s="244">
        <v>7.3537791047999992</v>
      </c>
      <c r="E10138" s="245">
        <v>106.19489610479999</v>
      </c>
    </row>
    <row r="10139" spans="1:5" x14ac:dyDescent="0.2">
      <c r="A10139" s="232">
        <v>44618.666666659999</v>
      </c>
      <c r="B10139" s="231">
        <v>17</v>
      </c>
      <c r="C10139" s="243">
        <v>97.672893999999999</v>
      </c>
      <c r="D10139" s="244">
        <v>7.2668633135999992</v>
      </c>
      <c r="E10139" s="245">
        <v>104.9397573136</v>
      </c>
    </row>
    <row r="10140" spans="1:5" x14ac:dyDescent="0.2">
      <c r="A10140" s="232">
        <v>44618.708333330003</v>
      </c>
      <c r="B10140" s="231">
        <v>18</v>
      </c>
      <c r="C10140" s="243">
        <v>99.862590999999995</v>
      </c>
      <c r="D10140" s="244">
        <v>7.4297767703999993</v>
      </c>
      <c r="E10140" s="245">
        <v>107.29236777039999</v>
      </c>
    </row>
    <row r="10141" spans="1:5" x14ac:dyDescent="0.2">
      <c r="A10141" s="232">
        <v>44618.75</v>
      </c>
      <c r="B10141" s="231">
        <v>19</v>
      </c>
      <c r="C10141" s="243">
        <v>103.88520800000001</v>
      </c>
      <c r="D10141" s="244">
        <v>7.7290594751999997</v>
      </c>
      <c r="E10141" s="245">
        <v>111.61426747520001</v>
      </c>
    </row>
    <row r="10142" spans="1:5" x14ac:dyDescent="0.2">
      <c r="A10142" s="232">
        <v>44618.791666659999</v>
      </c>
      <c r="B10142" s="231">
        <v>20</v>
      </c>
      <c r="C10142" s="243">
        <v>100.673931</v>
      </c>
      <c r="D10142" s="244">
        <v>7.4901404663999989</v>
      </c>
      <c r="E10142" s="245">
        <v>108.16407146639999</v>
      </c>
    </row>
    <row r="10143" spans="1:5" x14ac:dyDescent="0.2">
      <c r="A10143" s="232">
        <v>44618.833333330003</v>
      </c>
      <c r="B10143" s="231">
        <v>21</v>
      </c>
      <c r="C10143" s="243">
        <v>99.351900999999998</v>
      </c>
      <c r="D10143" s="244">
        <v>7.3917814343999995</v>
      </c>
      <c r="E10143" s="245">
        <v>106.7436824344</v>
      </c>
    </row>
    <row r="10144" spans="1:5" x14ac:dyDescent="0.2">
      <c r="A10144" s="232">
        <v>44618.875</v>
      </c>
      <c r="B10144" s="231">
        <v>22</v>
      </c>
      <c r="C10144" s="243">
        <v>99.032990999999996</v>
      </c>
      <c r="D10144" s="244">
        <v>7.3680545303999994</v>
      </c>
      <c r="E10144" s="245">
        <v>106.4010455304</v>
      </c>
    </row>
    <row r="10145" spans="1:5" x14ac:dyDescent="0.2">
      <c r="A10145" s="232">
        <v>44618.916666659999</v>
      </c>
      <c r="B10145" s="231">
        <v>23</v>
      </c>
      <c r="C10145" s="243">
        <v>96.912571999999997</v>
      </c>
      <c r="D10145" s="244">
        <v>7.2102953567999988</v>
      </c>
      <c r="E10145" s="245">
        <v>104.1228673568</v>
      </c>
    </row>
    <row r="10146" spans="1:5" x14ac:dyDescent="0.2">
      <c r="A10146" s="232">
        <v>44618.958333330003</v>
      </c>
      <c r="B10146" s="231">
        <v>24</v>
      </c>
      <c r="C10146" s="243">
        <v>94.641884000000005</v>
      </c>
      <c r="D10146" s="244">
        <v>7.0413561695999993</v>
      </c>
      <c r="E10146" s="245">
        <v>101.6832401696</v>
      </c>
    </row>
    <row r="10147" spans="1:5" x14ac:dyDescent="0.2">
      <c r="A10147" s="232">
        <v>44619</v>
      </c>
      <c r="B10147" s="231">
        <v>1</v>
      </c>
      <c r="C10147" s="243">
        <v>91.782847000000004</v>
      </c>
      <c r="D10147" s="244">
        <v>6.8286438167999997</v>
      </c>
      <c r="E10147" s="245">
        <v>98.6114908168</v>
      </c>
    </row>
    <row r="10148" spans="1:5" x14ac:dyDescent="0.2">
      <c r="A10148" s="232">
        <v>44619.041666659999</v>
      </c>
      <c r="B10148" s="231">
        <v>2</v>
      </c>
      <c r="C10148" s="243">
        <v>89.045692000000003</v>
      </c>
      <c r="D10148" s="244">
        <v>6.6249994848</v>
      </c>
      <c r="E10148" s="245">
        <v>95.670691484800003</v>
      </c>
    </row>
    <row r="10149" spans="1:5" x14ac:dyDescent="0.2">
      <c r="A10149" s="232">
        <v>44619.083333330003</v>
      </c>
      <c r="B10149" s="231">
        <v>3</v>
      </c>
      <c r="C10149" s="243">
        <v>88.623629000000008</v>
      </c>
      <c r="D10149" s="244">
        <v>6.5935979975999999</v>
      </c>
      <c r="E10149" s="245">
        <v>95.217226997600008</v>
      </c>
    </row>
    <row r="10150" spans="1:5" x14ac:dyDescent="0.2">
      <c r="A10150" s="232">
        <v>44619.125</v>
      </c>
      <c r="B10150" s="231">
        <v>4</v>
      </c>
      <c r="C10150" s="243">
        <v>89.038376999999997</v>
      </c>
      <c r="D10150" s="244">
        <v>6.6244552487999995</v>
      </c>
      <c r="E10150" s="245">
        <v>95.662832248800001</v>
      </c>
    </row>
    <row r="10151" spans="1:5" x14ac:dyDescent="0.2">
      <c r="A10151" s="232">
        <v>44619.166666659999</v>
      </c>
      <c r="B10151" s="231">
        <v>5</v>
      </c>
      <c r="C10151" s="243">
        <v>91.119261999999992</v>
      </c>
      <c r="D10151" s="244">
        <v>6.7792730927999987</v>
      </c>
      <c r="E10151" s="245">
        <v>97.898535092799989</v>
      </c>
    </row>
    <row r="10152" spans="1:5" x14ac:dyDescent="0.2">
      <c r="A10152" s="232">
        <v>44619.208333330003</v>
      </c>
      <c r="B10152" s="231">
        <v>6</v>
      </c>
      <c r="C10152" s="243">
        <v>94.058838999999992</v>
      </c>
      <c r="D10152" s="244">
        <v>6.9979776215999987</v>
      </c>
      <c r="E10152" s="245">
        <v>101.05681662159999</v>
      </c>
    </row>
    <row r="10153" spans="1:5" x14ac:dyDescent="0.2">
      <c r="A10153" s="232">
        <v>44619.25</v>
      </c>
      <c r="B10153" s="231">
        <v>7</v>
      </c>
      <c r="C10153" s="243">
        <v>95.982394999999997</v>
      </c>
      <c r="D10153" s="244">
        <v>7.1410901879999988</v>
      </c>
      <c r="E10153" s="245">
        <v>103.12348518799999</v>
      </c>
    </row>
    <row r="10154" spans="1:5" x14ac:dyDescent="0.2">
      <c r="A10154" s="232">
        <v>44619.291666659999</v>
      </c>
      <c r="B10154" s="231">
        <v>8</v>
      </c>
      <c r="C10154" s="243">
        <v>94.178641999999996</v>
      </c>
      <c r="D10154" s="244">
        <v>7.0068909647999993</v>
      </c>
      <c r="E10154" s="245">
        <v>101.18553296479999</v>
      </c>
    </row>
    <row r="10155" spans="1:5" x14ac:dyDescent="0.2">
      <c r="A10155" s="232">
        <v>44619.333333330003</v>
      </c>
      <c r="B10155" s="231">
        <v>9</v>
      </c>
      <c r="C10155" s="243">
        <v>94.078448999999992</v>
      </c>
      <c r="D10155" s="244">
        <v>6.9994366055999988</v>
      </c>
      <c r="E10155" s="245">
        <v>101.07788560559999</v>
      </c>
    </row>
    <row r="10156" spans="1:5" x14ac:dyDescent="0.2">
      <c r="A10156" s="232">
        <v>44619.375</v>
      </c>
      <c r="B10156" s="231">
        <v>10</v>
      </c>
      <c r="C10156" s="243">
        <v>93.510303000000008</v>
      </c>
      <c r="D10156" s="244">
        <v>6.9571665431999996</v>
      </c>
      <c r="E10156" s="245">
        <v>100.46746954320001</v>
      </c>
    </row>
    <row r="10157" spans="1:5" x14ac:dyDescent="0.2">
      <c r="A10157" s="232">
        <v>44619.416666659999</v>
      </c>
      <c r="B10157" s="231">
        <v>11</v>
      </c>
      <c r="C10157" s="243">
        <v>94.238400000000013</v>
      </c>
      <c r="D10157" s="244">
        <v>7.0113369600000004</v>
      </c>
      <c r="E10157" s="245">
        <v>101.24973696000001</v>
      </c>
    </row>
    <row r="10158" spans="1:5" x14ac:dyDescent="0.2">
      <c r="A10158" s="232">
        <v>44619.458333330003</v>
      </c>
      <c r="B10158" s="231">
        <v>12</v>
      </c>
      <c r="C10158" s="243">
        <v>94.710661999999999</v>
      </c>
      <c r="D10158" s="244">
        <v>7.0464732527999994</v>
      </c>
      <c r="E10158" s="245">
        <v>101.7571352528</v>
      </c>
    </row>
    <row r="10159" spans="1:5" x14ac:dyDescent="0.2">
      <c r="A10159" s="232">
        <v>44619.5</v>
      </c>
      <c r="B10159" s="231">
        <v>13</v>
      </c>
      <c r="C10159" s="243">
        <v>97.145454999999998</v>
      </c>
      <c r="D10159" s="244">
        <v>7.2276218519999995</v>
      </c>
      <c r="E10159" s="245">
        <v>104.373076852</v>
      </c>
    </row>
    <row r="10160" spans="1:5" x14ac:dyDescent="0.2">
      <c r="A10160" s="232">
        <v>44619.541666659999</v>
      </c>
      <c r="B10160" s="231">
        <v>14</v>
      </c>
      <c r="C10160" s="243">
        <v>96.872287999999998</v>
      </c>
      <c r="D10160" s="244">
        <v>7.207298227199999</v>
      </c>
      <c r="E10160" s="245">
        <v>104.0795862272</v>
      </c>
    </row>
    <row r="10161" spans="1:5" x14ac:dyDescent="0.2">
      <c r="A10161" s="232">
        <v>44619.583333330003</v>
      </c>
      <c r="B10161" s="231">
        <v>15</v>
      </c>
      <c r="C10161" s="243">
        <v>97.026091000000008</v>
      </c>
      <c r="D10161" s="244">
        <v>7.2187411704000004</v>
      </c>
      <c r="E10161" s="245">
        <v>104.2448321704</v>
      </c>
    </row>
    <row r="10162" spans="1:5" x14ac:dyDescent="0.2">
      <c r="A10162" s="232">
        <v>44619.625</v>
      </c>
      <c r="B10162" s="231">
        <v>16</v>
      </c>
      <c r="C10162" s="243">
        <v>97.267882</v>
      </c>
      <c r="D10162" s="244">
        <v>7.2367304207999998</v>
      </c>
      <c r="E10162" s="245">
        <v>104.5046124208</v>
      </c>
    </row>
    <row r="10163" spans="1:5" x14ac:dyDescent="0.2">
      <c r="A10163" s="232">
        <v>44619.666666659999</v>
      </c>
      <c r="B10163" s="231">
        <v>17</v>
      </c>
      <c r="C10163" s="243">
        <v>96.580807000000007</v>
      </c>
      <c r="D10163" s="244">
        <v>7.1856120407999997</v>
      </c>
      <c r="E10163" s="245">
        <v>103.7664190408</v>
      </c>
    </row>
    <row r="10164" spans="1:5" x14ac:dyDescent="0.2">
      <c r="A10164" s="232">
        <v>44619.708333330003</v>
      </c>
      <c r="B10164" s="231">
        <v>18</v>
      </c>
      <c r="C10164" s="243">
        <v>97.279646</v>
      </c>
      <c r="D10164" s="244">
        <v>7.2376056623999991</v>
      </c>
      <c r="E10164" s="245">
        <v>104.5172516624</v>
      </c>
    </row>
    <row r="10165" spans="1:5" x14ac:dyDescent="0.2">
      <c r="A10165" s="232">
        <v>44619.75</v>
      </c>
      <c r="B10165" s="231">
        <v>19</v>
      </c>
      <c r="C10165" s="243">
        <v>101.972487</v>
      </c>
      <c r="D10165" s="244">
        <v>7.586753032799999</v>
      </c>
      <c r="E10165" s="245">
        <v>109.55924003280001</v>
      </c>
    </row>
    <row r="10166" spans="1:5" x14ac:dyDescent="0.2">
      <c r="A10166" s="232">
        <v>44619.791666659999</v>
      </c>
      <c r="B10166" s="231">
        <v>20</v>
      </c>
      <c r="C10166" s="243">
        <v>101.306279</v>
      </c>
      <c r="D10166" s="244">
        <v>7.5371871576</v>
      </c>
      <c r="E10166" s="245">
        <v>108.84346615760001</v>
      </c>
    </row>
    <row r="10167" spans="1:5" x14ac:dyDescent="0.2">
      <c r="A10167" s="232">
        <v>44619.833333330003</v>
      </c>
      <c r="B10167" s="231">
        <v>21</v>
      </c>
      <c r="C10167" s="243">
        <v>101.35610700000001</v>
      </c>
      <c r="D10167" s="244">
        <v>7.5408943608000003</v>
      </c>
      <c r="E10167" s="245">
        <v>108.8970013608</v>
      </c>
    </row>
    <row r="10168" spans="1:5" x14ac:dyDescent="0.2">
      <c r="A10168" s="232">
        <v>44619.875</v>
      </c>
      <c r="B10168" s="231">
        <v>22</v>
      </c>
      <c r="C10168" s="243">
        <v>101.132926</v>
      </c>
      <c r="D10168" s="244">
        <v>7.5242896943999993</v>
      </c>
      <c r="E10168" s="245">
        <v>108.65721569439999</v>
      </c>
    </row>
    <row r="10169" spans="1:5" x14ac:dyDescent="0.2">
      <c r="A10169" s="232">
        <v>44619.916666659999</v>
      </c>
      <c r="B10169" s="231">
        <v>23</v>
      </c>
      <c r="C10169" s="243">
        <v>99.580245000000005</v>
      </c>
      <c r="D10169" s="244">
        <v>7.4087702279999998</v>
      </c>
      <c r="E10169" s="245">
        <v>106.989015228</v>
      </c>
    </row>
    <row r="10170" spans="1:5" x14ac:dyDescent="0.2">
      <c r="A10170" s="232">
        <v>44619.958333330003</v>
      </c>
      <c r="B10170" s="231">
        <v>24</v>
      </c>
      <c r="C10170" s="243">
        <v>97.115864999999999</v>
      </c>
      <c r="D10170" s="244">
        <v>7.225420355999999</v>
      </c>
      <c r="E10170" s="245">
        <v>104.341285356</v>
      </c>
    </row>
    <row r="10171" spans="1:5" x14ac:dyDescent="0.2">
      <c r="A10171" s="232">
        <v>44620</v>
      </c>
      <c r="B10171" s="231">
        <v>1</v>
      </c>
      <c r="C10171" s="243">
        <v>94.450947999999997</v>
      </c>
      <c r="D10171" s="244">
        <v>7.0271505311999993</v>
      </c>
      <c r="E10171" s="245">
        <v>101.47809853119999</v>
      </c>
    </row>
    <row r="10172" spans="1:5" x14ac:dyDescent="0.2">
      <c r="A10172" s="232">
        <v>44620.041666659999</v>
      </c>
      <c r="B10172" s="231">
        <v>2</v>
      </c>
      <c r="C10172" s="243">
        <v>90.71048900000001</v>
      </c>
      <c r="D10172" s="244">
        <v>6.7488603816000001</v>
      </c>
      <c r="E10172" s="245">
        <v>97.459349381600006</v>
      </c>
    </row>
    <row r="10173" spans="1:5" x14ac:dyDescent="0.2">
      <c r="A10173" s="232">
        <v>44620.083333330003</v>
      </c>
      <c r="B10173" s="231">
        <v>3</v>
      </c>
      <c r="C10173" s="243">
        <v>88.965910000000008</v>
      </c>
      <c r="D10173" s="244">
        <v>6.6190637040000002</v>
      </c>
      <c r="E10173" s="245">
        <v>95.584973704000006</v>
      </c>
    </row>
    <row r="10174" spans="1:5" x14ac:dyDescent="0.2">
      <c r="A10174" s="232">
        <v>44620.125</v>
      </c>
      <c r="B10174" s="231">
        <v>4</v>
      </c>
      <c r="C10174" s="243">
        <v>89.567156999999995</v>
      </c>
      <c r="D10174" s="244">
        <v>6.6637964807999994</v>
      </c>
      <c r="E10174" s="245">
        <v>96.230953480799997</v>
      </c>
    </row>
    <row r="10175" spans="1:5" x14ac:dyDescent="0.2">
      <c r="A10175" s="232">
        <v>44620.166666659999</v>
      </c>
      <c r="B10175" s="231">
        <v>5</v>
      </c>
      <c r="C10175" s="243">
        <v>94.688157000000004</v>
      </c>
      <c r="D10175" s="244">
        <v>7.0447988807999993</v>
      </c>
      <c r="E10175" s="245">
        <v>101.73295588080001</v>
      </c>
    </row>
    <row r="10176" spans="1:5" x14ac:dyDescent="0.2">
      <c r="A10176" s="232">
        <v>44620.208333330003</v>
      </c>
      <c r="B10176" s="231">
        <v>6</v>
      </c>
      <c r="C10176" s="243">
        <v>99.920200000000008</v>
      </c>
      <c r="D10176" s="244">
        <v>7.4340628799999999</v>
      </c>
      <c r="E10176" s="245">
        <v>107.35426288000001</v>
      </c>
    </row>
    <row r="10177" spans="1:5" x14ac:dyDescent="0.2">
      <c r="A10177" s="232">
        <v>44620.25</v>
      </c>
      <c r="B10177" s="231">
        <v>7</v>
      </c>
      <c r="C10177" s="243">
        <v>107.96959099999999</v>
      </c>
      <c r="D10177" s="244">
        <v>8.0329375703999997</v>
      </c>
      <c r="E10177" s="245">
        <v>116.00252857039999</v>
      </c>
    </row>
    <row r="10178" spans="1:5" x14ac:dyDescent="0.2">
      <c r="A10178" s="232">
        <v>44620.291666659999</v>
      </c>
      <c r="B10178" s="231">
        <v>8</v>
      </c>
      <c r="C10178" s="243">
        <v>110.64868399999999</v>
      </c>
      <c r="D10178" s="244">
        <v>8.2322620895999989</v>
      </c>
      <c r="E10178" s="245">
        <v>118.88094608959999</v>
      </c>
    </row>
    <row r="10179" spans="1:5" x14ac:dyDescent="0.2">
      <c r="A10179" s="232">
        <v>44620.333333330003</v>
      </c>
      <c r="B10179" s="231">
        <v>9</v>
      </c>
      <c r="C10179" s="243">
        <v>113.116294</v>
      </c>
      <c r="D10179" s="244">
        <v>8.4158522735999988</v>
      </c>
      <c r="E10179" s="245">
        <v>121.53214627359999</v>
      </c>
    </row>
    <row r="10180" spans="1:5" x14ac:dyDescent="0.2">
      <c r="A10180" s="232">
        <v>44620.375</v>
      </c>
      <c r="B10180" s="231">
        <v>10</v>
      </c>
      <c r="C10180" s="243">
        <v>114.97524100000001</v>
      </c>
      <c r="D10180" s="244">
        <v>8.5541579304000006</v>
      </c>
      <c r="E10180" s="245">
        <v>123.52939893040001</v>
      </c>
    </row>
    <row r="10181" spans="1:5" x14ac:dyDescent="0.2">
      <c r="A10181" s="232">
        <v>44620.416666659999</v>
      </c>
      <c r="B10181" s="231">
        <v>11</v>
      </c>
      <c r="C10181" s="243">
        <v>116.38898300000001</v>
      </c>
      <c r="D10181" s="244">
        <v>8.6593403351999996</v>
      </c>
      <c r="E10181" s="245">
        <v>125.04832333520001</v>
      </c>
    </row>
    <row r="10182" spans="1:5" x14ac:dyDescent="0.2">
      <c r="A10182" s="232">
        <v>44620.458333330003</v>
      </c>
      <c r="B10182" s="231">
        <v>12</v>
      </c>
      <c r="C10182" s="243">
        <v>115.721795</v>
      </c>
      <c r="D10182" s="244">
        <v>8.6097015479999985</v>
      </c>
      <c r="E10182" s="245">
        <v>124.331496548</v>
      </c>
    </row>
    <row r="10183" spans="1:5" x14ac:dyDescent="0.2">
      <c r="A10183" s="232">
        <v>44620.5</v>
      </c>
      <c r="B10183" s="231">
        <v>13</v>
      </c>
      <c r="C10183" s="243">
        <v>116.565648</v>
      </c>
      <c r="D10183" s="244">
        <v>8.6724842111999987</v>
      </c>
      <c r="E10183" s="245">
        <v>125.2381322112</v>
      </c>
    </row>
    <row r="10184" spans="1:5" x14ac:dyDescent="0.2">
      <c r="A10184" s="232">
        <v>44620.541666659999</v>
      </c>
      <c r="B10184" s="231">
        <v>14</v>
      </c>
      <c r="C10184" s="243">
        <v>116.070938</v>
      </c>
      <c r="D10184" s="244">
        <v>8.6356777871999988</v>
      </c>
      <c r="E10184" s="245">
        <v>124.70661578719999</v>
      </c>
    </row>
    <row r="10185" spans="1:5" x14ac:dyDescent="0.2">
      <c r="A10185" s="232">
        <v>44620.583333330003</v>
      </c>
      <c r="B10185" s="231">
        <v>15</v>
      </c>
      <c r="C10185" s="243">
        <v>116.416528</v>
      </c>
      <c r="D10185" s="244">
        <v>8.6613896831999995</v>
      </c>
      <c r="E10185" s="245">
        <v>125.0779176832</v>
      </c>
    </row>
    <row r="10186" spans="1:5" x14ac:dyDescent="0.2">
      <c r="A10186" s="232">
        <v>44620.625</v>
      </c>
      <c r="B10186" s="231">
        <v>16</v>
      </c>
      <c r="C10186" s="243">
        <v>114.63448000000001</v>
      </c>
      <c r="D10186" s="244">
        <v>8.5288053119999994</v>
      </c>
      <c r="E10186" s="245">
        <v>123.16328531200001</v>
      </c>
    </row>
    <row r="10187" spans="1:5" x14ac:dyDescent="0.2">
      <c r="A10187" s="232">
        <v>44620.666666659999</v>
      </c>
      <c r="B10187" s="231">
        <v>17</v>
      </c>
      <c r="C10187" s="243">
        <v>110.27492500000001</v>
      </c>
      <c r="D10187" s="244">
        <v>8.2044544199999994</v>
      </c>
      <c r="E10187" s="245">
        <v>118.47937942000001</v>
      </c>
    </row>
    <row r="10188" spans="1:5" x14ac:dyDescent="0.2">
      <c r="A10188" s="232">
        <v>44620.708333330003</v>
      </c>
      <c r="B10188" s="231">
        <v>18</v>
      </c>
      <c r="C10188" s="243">
        <v>108.01154700000001</v>
      </c>
      <c r="D10188" s="244">
        <v>8.0360590968000007</v>
      </c>
      <c r="E10188" s="245">
        <v>116.04760609680001</v>
      </c>
    </row>
    <row r="10189" spans="1:5" x14ac:dyDescent="0.2">
      <c r="A10189" s="232">
        <v>44620.75</v>
      </c>
      <c r="B10189" s="231">
        <v>19</v>
      </c>
      <c r="C10189" s="243">
        <v>109.99539</v>
      </c>
      <c r="D10189" s="244">
        <v>8.1836570159999997</v>
      </c>
      <c r="E10189" s="245">
        <v>118.179047016</v>
      </c>
    </row>
    <row r="10190" spans="1:5" x14ac:dyDescent="0.2">
      <c r="A10190" s="232">
        <v>44620.791666659999</v>
      </c>
      <c r="B10190" s="231">
        <v>20</v>
      </c>
      <c r="C10190" s="243">
        <v>106.97304800000001</v>
      </c>
      <c r="D10190" s="244">
        <v>7.9587947712</v>
      </c>
      <c r="E10190" s="245">
        <v>114.93184277120001</v>
      </c>
    </row>
    <row r="10191" spans="1:5" x14ac:dyDescent="0.2">
      <c r="A10191" s="232">
        <v>44620.833333330003</v>
      </c>
      <c r="B10191" s="231">
        <v>21</v>
      </c>
      <c r="C10191" s="243">
        <v>103.670399</v>
      </c>
      <c r="D10191" s="244">
        <v>7.7130776855999992</v>
      </c>
      <c r="E10191" s="245">
        <v>111.3834766856</v>
      </c>
    </row>
    <row r="10192" spans="1:5" x14ac:dyDescent="0.2">
      <c r="A10192" s="232">
        <v>44620.875</v>
      </c>
      <c r="B10192" s="231">
        <v>22</v>
      </c>
      <c r="C10192" s="243">
        <v>101.73549200000001</v>
      </c>
      <c r="D10192" s="244">
        <v>7.5691206048000002</v>
      </c>
      <c r="E10192" s="245">
        <v>109.30461260480001</v>
      </c>
    </row>
    <row r="10193" spans="1:5" x14ac:dyDescent="0.2">
      <c r="A10193" s="232">
        <v>44620.916666659999</v>
      </c>
      <c r="B10193" s="231">
        <v>23</v>
      </c>
      <c r="C10193" s="243">
        <v>98.368061999999995</v>
      </c>
      <c r="D10193" s="244">
        <v>7.3185838127999991</v>
      </c>
      <c r="E10193" s="245">
        <v>105.68664581279999</v>
      </c>
    </row>
    <row r="10194" spans="1:5" x14ac:dyDescent="0.2">
      <c r="A10194" s="232">
        <v>44620.958333330003</v>
      </c>
      <c r="B10194" s="231">
        <v>24</v>
      </c>
      <c r="C10194" s="243">
        <v>94.907544000000001</v>
      </c>
      <c r="D10194" s="244">
        <v>7.0611212735999995</v>
      </c>
      <c r="E10194" s="245">
        <v>101.9686652736</v>
      </c>
    </row>
    <row r="10195" spans="1:5" x14ac:dyDescent="0.2">
      <c r="A10195" s="232">
        <v>44621</v>
      </c>
      <c r="B10195" s="231">
        <v>1</v>
      </c>
      <c r="C10195" s="243">
        <v>93.337773999999996</v>
      </c>
      <c r="D10195" s="244">
        <v>6.9443303855999989</v>
      </c>
      <c r="E10195" s="245">
        <v>100.28210438559999</v>
      </c>
    </row>
    <row r="10196" spans="1:5" x14ac:dyDescent="0.2">
      <c r="A10196" s="232">
        <v>44621.041666659999</v>
      </c>
      <c r="B10196" s="231">
        <v>2</v>
      </c>
      <c r="C10196" s="243">
        <v>91.324839999999995</v>
      </c>
      <c r="D10196" s="244">
        <v>6.794568095999999</v>
      </c>
      <c r="E10196" s="245">
        <v>98.119408096000001</v>
      </c>
    </row>
    <row r="10197" spans="1:5" x14ac:dyDescent="0.2">
      <c r="A10197" s="232">
        <v>44621.083333330003</v>
      </c>
      <c r="B10197" s="231">
        <v>3</v>
      </c>
      <c r="C10197" s="243">
        <v>90.27945299999999</v>
      </c>
      <c r="D10197" s="244">
        <v>6.7167913031999991</v>
      </c>
      <c r="E10197" s="245">
        <v>96.996244303199987</v>
      </c>
    </row>
    <row r="10198" spans="1:5" x14ac:dyDescent="0.2">
      <c r="A10198" s="232">
        <v>44621.125</v>
      </c>
      <c r="B10198" s="231">
        <v>4</v>
      </c>
      <c r="C10198" s="243">
        <v>91.422230000000013</v>
      </c>
      <c r="D10198" s="244">
        <v>6.8018139120000001</v>
      </c>
      <c r="E10198" s="245">
        <v>98.224043912000013</v>
      </c>
    </row>
    <row r="10199" spans="1:5" x14ac:dyDescent="0.2">
      <c r="A10199" s="232">
        <v>44621.166666659999</v>
      </c>
      <c r="B10199" s="231">
        <v>5</v>
      </c>
      <c r="C10199" s="243">
        <v>96.074974000000012</v>
      </c>
      <c r="D10199" s="244">
        <v>7.1479780656000003</v>
      </c>
      <c r="E10199" s="245">
        <v>103.22295206560001</v>
      </c>
    </row>
    <row r="10200" spans="1:5" x14ac:dyDescent="0.2">
      <c r="A10200" s="232">
        <v>44621.208333330003</v>
      </c>
      <c r="B10200" s="231">
        <v>6</v>
      </c>
      <c r="C10200" s="243">
        <v>102.870982</v>
      </c>
      <c r="D10200" s="244">
        <v>7.6536010607999989</v>
      </c>
      <c r="E10200" s="245">
        <v>110.5245830608</v>
      </c>
    </row>
    <row r="10201" spans="1:5" x14ac:dyDescent="0.2">
      <c r="A10201" s="232">
        <v>44621.25</v>
      </c>
      <c r="B10201" s="231">
        <v>7</v>
      </c>
      <c r="C10201" s="243">
        <v>106.287001</v>
      </c>
      <c r="D10201" s="244">
        <v>7.9077528743999999</v>
      </c>
      <c r="E10201" s="245">
        <v>114.19475387440001</v>
      </c>
    </row>
    <row r="10202" spans="1:5" x14ac:dyDescent="0.2">
      <c r="A10202" s="232">
        <v>44621.291666659999</v>
      </c>
      <c r="B10202" s="231">
        <v>8</v>
      </c>
      <c r="C10202" s="243">
        <v>111.34330299999999</v>
      </c>
      <c r="D10202" s="244">
        <v>8.283941743199998</v>
      </c>
      <c r="E10202" s="245">
        <v>119.6272447432</v>
      </c>
    </row>
    <row r="10203" spans="1:5" x14ac:dyDescent="0.2">
      <c r="A10203" s="232">
        <v>44621.333333330003</v>
      </c>
      <c r="B10203" s="231">
        <v>9</v>
      </c>
      <c r="C10203" s="243">
        <v>113.624219</v>
      </c>
      <c r="D10203" s="244">
        <v>8.4536418935999986</v>
      </c>
      <c r="E10203" s="245">
        <v>122.07786089359999</v>
      </c>
    </row>
    <row r="10204" spans="1:5" x14ac:dyDescent="0.2">
      <c r="A10204" s="232">
        <v>44621.375</v>
      </c>
      <c r="B10204" s="231">
        <v>10</v>
      </c>
      <c r="C10204" s="243">
        <v>115.05060399999999</v>
      </c>
      <c r="D10204" s="244">
        <v>8.5597649375999989</v>
      </c>
      <c r="E10204" s="245">
        <v>123.61036893759999</v>
      </c>
    </row>
    <row r="10205" spans="1:5" x14ac:dyDescent="0.2">
      <c r="A10205" s="232">
        <v>44621.416666659999</v>
      </c>
      <c r="B10205" s="231">
        <v>11</v>
      </c>
      <c r="C10205" s="243">
        <v>116.627883</v>
      </c>
      <c r="D10205" s="244">
        <v>8.6771144951999997</v>
      </c>
      <c r="E10205" s="245">
        <v>125.3049974952</v>
      </c>
    </row>
    <row r="10206" spans="1:5" x14ac:dyDescent="0.2">
      <c r="A10206" s="232">
        <v>44621.458333330003</v>
      </c>
      <c r="B10206" s="231">
        <v>12</v>
      </c>
      <c r="C10206" s="243">
        <v>117.55</v>
      </c>
      <c r="D10206" s="244">
        <v>8.7457199999999986</v>
      </c>
      <c r="E10206" s="245">
        <v>126.29571999999999</v>
      </c>
    </row>
    <row r="10207" spans="1:5" x14ac:dyDescent="0.2">
      <c r="A10207" s="232">
        <v>44621.5</v>
      </c>
      <c r="B10207" s="231">
        <v>13</v>
      </c>
      <c r="C10207" s="243">
        <v>117.98471500000001</v>
      </c>
      <c r="D10207" s="244">
        <v>8.7780627960000004</v>
      </c>
      <c r="E10207" s="245">
        <v>126.76277779600001</v>
      </c>
    </row>
    <row r="10208" spans="1:5" x14ac:dyDescent="0.2">
      <c r="A10208" s="232">
        <v>44621.541666659999</v>
      </c>
      <c r="B10208" s="231">
        <v>14</v>
      </c>
      <c r="C10208" s="243">
        <v>117.368809</v>
      </c>
      <c r="D10208" s="244">
        <v>8.7322393895999983</v>
      </c>
      <c r="E10208" s="245">
        <v>126.1010483896</v>
      </c>
    </row>
    <row r="10209" spans="1:5" x14ac:dyDescent="0.2">
      <c r="A10209" s="232">
        <v>44621.583333330003</v>
      </c>
      <c r="B10209" s="231">
        <v>15</v>
      </c>
      <c r="C10209" s="243">
        <v>115.376981</v>
      </c>
      <c r="D10209" s="244">
        <v>8.5840473864</v>
      </c>
      <c r="E10209" s="245">
        <v>123.9610283864</v>
      </c>
    </row>
    <row r="10210" spans="1:5" x14ac:dyDescent="0.2">
      <c r="A10210" s="232">
        <v>44621.625</v>
      </c>
      <c r="B10210" s="231">
        <v>16</v>
      </c>
      <c r="C10210" s="243">
        <v>113.795503</v>
      </c>
      <c r="D10210" s="244">
        <v>8.4663854231999984</v>
      </c>
      <c r="E10210" s="245">
        <v>122.26188842319999</v>
      </c>
    </row>
    <row r="10211" spans="1:5" x14ac:dyDescent="0.2">
      <c r="A10211" s="232">
        <v>44621.666666659999</v>
      </c>
      <c r="B10211" s="231">
        <v>17</v>
      </c>
      <c r="C10211" s="243">
        <v>111.658225</v>
      </c>
      <c r="D10211" s="244">
        <v>8.3073719399999995</v>
      </c>
      <c r="E10211" s="245">
        <v>119.96559694</v>
      </c>
    </row>
    <row r="10212" spans="1:5" x14ac:dyDescent="0.2">
      <c r="A10212" s="232">
        <v>44621.708333330003</v>
      </c>
      <c r="B10212" s="231">
        <v>18</v>
      </c>
      <c r="C10212" s="243">
        <v>108.01578699999999</v>
      </c>
      <c r="D10212" s="244">
        <v>8.0363745527999981</v>
      </c>
      <c r="E10212" s="245">
        <v>116.05216155279999</v>
      </c>
    </row>
    <row r="10213" spans="1:5" x14ac:dyDescent="0.2">
      <c r="A10213" s="232">
        <v>44621.75</v>
      </c>
      <c r="B10213" s="231">
        <v>19</v>
      </c>
      <c r="C10213" s="243">
        <v>108.96310800000001</v>
      </c>
      <c r="D10213" s="244">
        <v>8.1068552351999994</v>
      </c>
      <c r="E10213" s="245">
        <v>117.06996323520001</v>
      </c>
    </row>
    <row r="10214" spans="1:5" x14ac:dyDescent="0.2">
      <c r="A10214" s="232">
        <v>44621.791666659999</v>
      </c>
      <c r="B10214" s="231">
        <v>20</v>
      </c>
      <c r="C10214" s="243">
        <v>107.73647099999999</v>
      </c>
      <c r="D10214" s="244">
        <v>8.0155934423999984</v>
      </c>
      <c r="E10214" s="245">
        <v>115.7520644424</v>
      </c>
    </row>
    <row r="10215" spans="1:5" x14ac:dyDescent="0.2">
      <c r="A10215" s="232">
        <v>44621.833333330003</v>
      </c>
      <c r="B10215" s="231">
        <v>21</v>
      </c>
      <c r="C10215" s="243">
        <v>105.422652</v>
      </c>
      <c r="D10215" s="244">
        <v>7.8434453087999989</v>
      </c>
      <c r="E10215" s="245">
        <v>113.2660973088</v>
      </c>
    </row>
    <row r="10216" spans="1:5" x14ac:dyDescent="0.2">
      <c r="A10216" s="232">
        <v>44621.875</v>
      </c>
      <c r="B10216" s="231">
        <v>22</v>
      </c>
      <c r="C10216" s="243">
        <v>104.045042</v>
      </c>
      <c r="D10216" s="244">
        <v>7.7409511247999987</v>
      </c>
      <c r="E10216" s="245">
        <v>111.7859931248</v>
      </c>
    </row>
    <row r="10217" spans="1:5" x14ac:dyDescent="0.2">
      <c r="A10217" s="232">
        <v>44621.916666659999</v>
      </c>
      <c r="B10217" s="231">
        <v>23</v>
      </c>
      <c r="C10217" s="243">
        <v>99.525369999999995</v>
      </c>
      <c r="D10217" s="244">
        <v>7.4046875279999993</v>
      </c>
      <c r="E10217" s="245">
        <v>106.93005752799999</v>
      </c>
    </row>
    <row r="10218" spans="1:5" x14ac:dyDescent="0.2">
      <c r="A10218" s="232">
        <v>44621.958333330003</v>
      </c>
      <c r="B10218" s="231">
        <v>24</v>
      </c>
      <c r="C10218" s="243">
        <v>95.783079999999998</v>
      </c>
      <c r="D10218" s="244">
        <v>7.1262611519999997</v>
      </c>
      <c r="E10218" s="245">
        <v>102.909341152</v>
      </c>
    </row>
    <row r="10219" spans="1:5" x14ac:dyDescent="0.2">
      <c r="A10219" s="232">
        <v>44622</v>
      </c>
      <c r="B10219" s="231">
        <v>1</v>
      </c>
      <c r="C10219" s="243">
        <v>93.139723000000004</v>
      </c>
      <c r="D10219" s="244">
        <v>6.9295953911999995</v>
      </c>
      <c r="E10219" s="245">
        <v>100.0693183912</v>
      </c>
    </row>
    <row r="10220" spans="1:5" x14ac:dyDescent="0.2">
      <c r="A10220" s="232">
        <v>44622.041666659999</v>
      </c>
      <c r="B10220" s="231">
        <v>2</v>
      </c>
      <c r="C10220" s="243">
        <v>90.590219000000005</v>
      </c>
      <c r="D10220" s="244">
        <v>6.7399122935999998</v>
      </c>
      <c r="E10220" s="245">
        <v>97.330131293600004</v>
      </c>
    </row>
    <row r="10221" spans="1:5" x14ac:dyDescent="0.2">
      <c r="A10221" s="232">
        <v>44622.083333330003</v>
      </c>
      <c r="B10221" s="231">
        <v>3</v>
      </c>
      <c r="C10221" s="243">
        <v>89.329610000000002</v>
      </c>
      <c r="D10221" s="244">
        <v>6.6461229839999998</v>
      </c>
      <c r="E10221" s="245">
        <v>95.975732984000004</v>
      </c>
    </row>
    <row r="10222" spans="1:5" x14ac:dyDescent="0.2">
      <c r="A10222" s="232">
        <v>44622.125</v>
      </c>
      <c r="B10222" s="231">
        <v>4</v>
      </c>
      <c r="C10222" s="243">
        <v>90.517623</v>
      </c>
      <c r="D10222" s="244">
        <v>6.7345111511999995</v>
      </c>
      <c r="E10222" s="245">
        <v>97.252134151199996</v>
      </c>
    </row>
    <row r="10223" spans="1:5" x14ac:dyDescent="0.2">
      <c r="A10223" s="232">
        <v>44622.166666659999</v>
      </c>
      <c r="B10223" s="231">
        <v>5</v>
      </c>
      <c r="C10223" s="243">
        <v>94.273497000000006</v>
      </c>
      <c r="D10223" s="244">
        <v>7.0139481767999996</v>
      </c>
      <c r="E10223" s="245">
        <v>101.28744517680001</v>
      </c>
    </row>
    <row r="10224" spans="1:5" x14ac:dyDescent="0.2">
      <c r="A10224" s="232">
        <v>44622.208333330003</v>
      </c>
      <c r="B10224" s="231">
        <v>6</v>
      </c>
      <c r="C10224" s="243">
        <v>100.35092899999999</v>
      </c>
      <c r="D10224" s="244">
        <v>7.4661091175999985</v>
      </c>
      <c r="E10224" s="245">
        <v>107.81703811759999</v>
      </c>
    </row>
    <row r="10225" spans="1:5" x14ac:dyDescent="0.2">
      <c r="A10225" s="232">
        <v>44622.25</v>
      </c>
      <c r="B10225" s="231">
        <v>7</v>
      </c>
      <c r="C10225" s="243">
        <v>104.373419</v>
      </c>
      <c r="D10225" s="244">
        <v>7.7653823735999996</v>
      </c>
      <c r="E10225" s="245">
        <v>112.1388013736</v>
      </c>
    </row>
    <row r="10226" spans="1:5" x14ac:dyDescent="0.2">
      <c r="A10226" s="232">
        <v>44622.291666659999</v>
      </c>
      <c r="B10226" s="231">
        <v>8</v>
      </c>
      <c r="C10226" s="243">
        <v>110.973567</v>
      </c>
      <c r="D10226" s="244">
        <v>8.2564333847999993</v>
      </c>
      <c r="E10226" s="245">
        <v>119.23000038480001</v>
      </c>
    </row>
    <row r="10227" spans="1:5" x14ac:dyDescent="0.2">
      <c r="A10227" s="232">
        <v>44622.333333330003</v>
      </c>
      <c r="B10227" s="231">
        <v>9</v>
      </c>
      <c r="C10227" s="243">
        <v>113.80360999999999</v>
      </c>
      <c r="D10227" s="244">
        <v>8.4669885839999992</v>
      </c>
      <c r="E10227" s="245">
        <v>122.270598584</v>
      </c>
    </row>
    <row r="10228" spans="1:5" x14ac:dyDescent="0.2">
      <c r="A10228" s="232">
        <v>44622.375</v>
      </c>
      <c r="B10228" s="231">
        <v>10</v>
      </c>
      <c r="C10228" s="243">
        <v>116.34847499999999</v>
      </c>
      <c r="D10228" s="244">
        <v>8.6563265399999985</v>
      </c>
      <c r="E10228" s="245">
        <v>125.00480153999999</v>
      </c>
    </row>
    <row r="10229" spans="1:5" x14ac:dyDescent="0.2">
      <c r="A10229" s="232">
        <v>44622.416666659999</v>
      </c>
      <c r="B10229" s="231">
        <v>11</v>
      </c>
      <c r="C10229" s="243">
        <v>117.716188</v>
      </c>
      <c r="D10229" s="244">
        <v>8.7580843872000003</v>
      </c>
      <c r="E10229" s="245">
        <v>126.4742723872</v>
      </c>
    </row>
    <row r="10230" spans="1:5" x14ac:dyDescent="0.2">
      <c r="A10230" s="232">
        <v>44622.458333330003</v>
      </c>
      <c r="B10230" s="231">
        <v>12</v>
      </c>
      <c r="C10230" s="243">
        <v>117.376276</v>
      </c>
      <c r="D10230" s="244">
        <v>8.7327949343999993</v>
      </c>
      <c r="E10230" s="245">
        <v>126.10907093440001</v>
      </c>
    </row>
    <row r="10231" spans="1:5" x14ac:dyDescent="0.2">
      <c r="A10231" s="232">
        <v>44622.5</v>
      </c>
      <c r="B10231" s="231">
        <v>13</v>
      </c>
      <c r="C10231" s="243">
        <v>117.83681899999999</v>
      </c>
      <c r="D10231" s="244">
        <v>8.7670593335999989</v>
      </c>
      <c r="E10231" s="245">
        <v>126.60387833359999</v>
      </c>
    </row>
    <row r="10232" spans="1:5" x14ac:dyDescent="0.2">
      <c r="A10232" s="232">
        <v>44622.541666659999</v>
      </c>
      <c r="B10232" s="231">
        <v>14</v>
      </c>
      <c r="C10232" s="243">
        <v>114.965547</v>
      </c>
      <c r="D10232" s="244">
        <v>8.5534366967999986</v>
      </c>
      <c r="E10232" s="245">
        <v>123.51898369680001</v>
      </c>
    </row>
    <row r="10233" spans="1:5" x14ac:dyDescent="0.2">
      <c r="A10233" s="232">
        <v>44622.583333330003</v>
      </c>
      <c r="B10233" s="231">
        <v>15</v>
      </c>
      <c r="C10233" s="243">
        <v>112.224267</v>
      </c>
      <c r="D10233" s="244">
        <v>8.349485464799999</v>
      </c>
      <c r="E10233" s="245">
        <v>120.57375246479999</v>
      </c>
    </row>
    <row r="10234" spans="1:5" x14ac:dyDescent="0.2">
      <c r="A10234" s="232">
        <v>44622.625</v>
      </c>
      <c r="B10234" s="231">
        <v>16</v>
      </c>
      <c r="C10234" s="243">
        <v>112.835604</v>
      </c>
      <c r="D10234" s="244">
        <v>8.3949689375999998</v>
      </c>
      <c r="E10234" s="245">
        <v>121.2305729376</v>
      </c>
    </row>
    <row r="10235" spans="1:5" x14ac:dyDescent="0.2">
      <c r="A10235" s="232">
        <v>44622.666666659999</v>
      </c>
      <c r="B10235" s="231">
        <v>17</v>
      </c>
      <c r="C10235" s="243">
        <v>111.328665</v>
      </c>
      <c r="D10235" s="244">
        <v>8.2828526759999992</v>
      </c>
      <c r="E10235" s="245">
        <v>119.61151767600001</v>
      </c>
    </row>
    <row r="10236" spans="1:5" x14ac:dyDescent="0.2">
      <c r="A10236" s="232">
        <v>44622.708333330003</v>
      </c>
      <c r="B10236" s="231">
        <v>18</v>
      </c>
      <c r="C10236" s="243">
        <v>108.670355</v>
      </c>
      <c r="D10236" s="244">
        <v>8.0850744119999991</v>
      </c>
      <c r="E10236" s="245">
        <v>116.755429412</v>
      </c>
    </row>
    <row r="10237" spans="1:5" x14ac:dyDescent="0.2">
      <c r="A10237" s="232">
        <v>44622.75</v>
      </c>
      <c r="B10237" s="231">
        <v>19</v>
      </c>
      <c r="C10237" s="243">
        <v>110.15791999999999</v>
      </c>
      <c r="D10237" s="244">
        <v>8.1957492479999985</v>
      </c>
      <c r="E10237" s="245">
        <v>118.35366924799999</v>
      </c>
    </row>
    <row r="10238" spans="1:5" x14ac:dyDescent="0.2">
      <c r="A10238" s="232">
        <v>44622.791666659999</v>
      </c>
      <c r="B10238" s="231">
        <v>20</v>
      </c>
      <c r="C10238" s="243">
        <v>109.321111</v>
      </c>
      <c r="D10238" s="244">
        <v>8.1334906583999995</v>
      </c>
      <c r="E10238" s="245">
        <v>117.45460165840001</v>
      </c>
    </row>
    <row r="10239" spans="1:5" x14ac:dyDescent="0.2">
      <c r="A10239" s="232">
        <v>44622.833333330003</v>
      </c>
      <c r="B10239" s="231">
        <v>21</v>
      </c>
      <c r="C10239" s="243">
        <v>107.150527</v>
      </c>
      <c r="D10239" s="244">
        <v>7.9719992087999989</v>
      </c>
      <c r="E10239" s="245">
        <v>115.1225262088</v>
      </c>
    </row>
    <row r="10240" spans="1:5" x14ac:dyDescent="0.2">
      <c r="A10240" s="232">
        <v>44622.875</v>
      </c>
      <c r="B10240" s="231">
        <v>22</v>
      </c>
      <c r="C10240" s="243">
        <v>104.76621899999999</v>
      </c>
      <c r="D10240" s="244">
        <v>7.7946066935999987</v>
      </c>
      <c r="E10240" s="245">
        <v>112.56082569359999</v>
      </c>
    </row>
    <row r="10241" spans="1:5" x14ac:dyDescent="0.2">
      <c r="A10241" s="232">
        <v>44622.916666659999</v>
      </c>
      <c r="B10241" s="231">
        <v>23</v>
      </c>
      <c r="C10241" s="243">
        <v>100.224153</v>
      </c>
      <c r="D10241" s="244">
        <v>7.4566769831999995</v>
      </c>
      <c r="E10241" s="245">
        <v>107.6808299832</v>
      </c>
    </row>
    <row r="10242" spans="1:5" x14ac:dyDescent="0.2">
      <c r="A10242" s="232">
        <v>44622.958333330003</v>
      </c>
      <c r="B10242" s="231">
        <v>24</v>
      </c>
      <c r="C10242" s="243">
        <v>95.752655000000004</v>
      </c>
      <c r="D10242" s="244">
        <v>7.1239975319999997</v>
      </c>
      <c r="E10242" s="245">
        <v>102.87665253200001</v>
      </c>
    </row>
    <row r="10243" spans="1:5" x14ac:dyDescent="0.2">
      <c r="A10243" s="232">
        <v>44623</v>
      </c>
      <c r="B10243" s="231">
        <v>1</v>
      </c>
      <c r="C10243" s="243">
        <v>92.272948</v>
      </c>
      <c r="D10243" s="244">
        <v>6.8651073311999991</v>
      </c>
      <c r="E10243" s="245">
        <v>99.138055331199993</v>
      </c>
    </row>
    <row r="10244" spans="1:5" x14ac:dyDescent="0.2">
      <c r="A10244" s="232">
        <v>44623.041666659999</v>
      </c>
      <c r="B10244" s="231">
        <v>2</v>
      </c>
      <c r="C10244" s="243">
        <v>89.574675999999997</v>
      </c>
      <c r="D10244" s="244">
        <v>6.664355894399999</v>
      </c>
      <c r="E10244" s="245">
        <v>96.2390318944</v>
      </c>
    </row>
    <row r="10245" spans="1:5" x14ac:dyDescent="0.2">
      <c r="A10245" s="232">
        <v>44623.083333330003</v>
      </c>
      <c r="B10245" s="231">
        <v>3</v>
      </c>
      <c r="C10245" s="243">
        <v>89.177160000000001</v>
      </c>
      <c r="D10245" s="244">
        <v>6.6347807039999998</v>
      </c>
      <c r="E10245" s="245">
        <v>95.811940703999994</v>
      </c>
    </row>
    <row r="10246" spans="1:5" x14ac:dyDescent="0.2">
      <c r="A10246" s="232">
        <v>44623.125</v>
      </c>
      <c r="B10246" s="231">
        <v>4</v>
      </c>
      <c r="C10246" s="243">
        <v>89.674279999999996</v>
      </c>
      <c r="D10246" s="244">
        <v>6.6717664319999992</v>
      </c>
      <c r="E10246" s="245">
        <v>96.346046431999994</v>
      </c>
    </row>
    <row r="10247" spans="1:5" x14ac:dyDescent="0.2">
      <c r="A10247" s="232">
        <v>44623.166666659999</v>
      </c>
      <c r="B10247" s="231">
        <v>5</v>
      </c>
      <c r="C10247" s="243">
        <v>94.573005999999992</v>
      </c>
      <c r="D10247" s="244">
        <v>7.0362316463999992</v>
      </c>
      <c r="E10247" s="245">
        <v>101.60923764639999</v>
      </c>
    </row>
    <row r="10248" spans="1:5" x14ac:dyDescent="0.2">
      <c r="A10248" s="232">
        <v>44623.208333330003</v>
      </c>
      <c r="B10248" s="231">
        <v>6</v>
      </c>
      <c r="C10248" s="243">
        <v>100.785528</v>
      </c>
      <c r="D10248" s="244">
        <v>7.4984432831999994</v>
      </c>
      <c r="E10248" s="245">
        <v>108.2839712832</v>
      </c>
    </row>
    <row r="10249" spans="1:5" x14ac:dyDescent="0.2">
      <c r="A10249" s="232">
        <v>44623.25</v>
      </c>
      <c r="B10249" s="231">
        <v>7</v>
      </c>
      <c r="C10249" s="243">
        <v>104.590985</v>
      </c>
      <c r="D10249" s="244">
        <v>7.7815692839999997</v>
      </c>
      <c r="E10249" s="245">
        <v>112.372554284</v>
      </c>
    </row>
    <row r="10250" spans="1:5" x14ac:dyDescent="0.2">
      <c r="A10250" s="232">
        <v>44623.291666659999</v>
      </c>
      <c r="B10250" s="231">
        <v>8</v>
      </c>
      <c r="C10250" s="243">
        <v>111.614771</v>
      </c>
      <c r="D10250" s="244">
        <v>8.3041389623999997</v>
      </c>
      <c r="E10250" s="245">
        <v>119.91890996240001</v>
      </c>
    </row>
    <row r="10251" spans="1:5" x14ac:dyDescent="0.2">
      <c r="A10251" s="232">
        <v>44623.333333330003</v>
      </c>
      <c r="B10251" s="231">
        <v>9</v>
      </c>
      <c r="C10251" s="243">
        <v>115.755377</v>
      </c>
      <c r="D10251" s="244">
        <v>8.6122000487999983</v>
      </c>
      <c r="E10251" s="245">
        <v>124.3675770488</v>
      </c>
    </row>
    <row r="10252" spans="1:5" x14ac:dyDescent="0.2">
      <c r="A10252" s="232">
        <v>44623.375</v>
      </c>
      <c r="B10252" s="231">
        <v>10</v>
      </c>
      <c r="C10252" s="243">
        <v>117.842973</v>
      </c>
      <c r="D10252" s="244">
        <v>8.7675171911999996</v>
      </c>
      <c r="E10252" s="245">
        <v>126.6104901912</v>
      </c>
    </row>
    <row r="10253" spans="1:5" x14ac:dyDescent="0.2">
      <c r="A10253" s="232">
        <v>44623.416666659999</v>
      </c>
      <c r="B10253" s="231">
        <v>11</v>
      </c>
      <c r="C10253" s="243">
        <v>119.631283</v>
      </c>
      <c r="D10253" s="244">
        <v>8.9005674551999991</v>
      </c>
      <c r="E10253" s="245">
        <v>128.53185045519999</v>
      </c>
    </row>
    <row r="10254" spans="1:5" x14ac:dyDescent="0.2">
      <c r="A10254" s="232">
        <v>44623.458333330003</v>
      </c>
      <c r="B10254" s="231">
        <v>12</v>
      </c>
      <c r="C10254" s="243">
        <v>118.977141</v>
      </c>
      <c r="D10254" s="244">
        <v>8.8518992903999987</v>
      </c>
      <c r="E10254" s="245">
        <v>127.8290402904</v>
      </c>
    </row>
    <row r="10255" spans="1:5" x14ac:dyDescent="0.2">
      <c r="A10255" s="232">
        <v>44623.5</v>
      </c>
      <c r="B10255" s="231">
        <v>13</v>
      </c>
      <c r="C10255" s="243">
        <v>116.991679</v>
      </c>
      <c r="D10255" s="244">
        <v>8.7041809176000005</v>
      </c>
      <c r="E10255" s="245">
        <v>125.6958599176</v>
      </c>
    </row>
    <row r="10256" spans="1:5" x14ac:dyDescent="0.2">
      <c r="A10256" s="232">
        <v>44623.541666659999</v>
      </c>
      <c r="B10256" s="231">
        <v>14</v>
      </c>
      <c r="C10256" s="243">
        <v>116.080287</v>
      </c>
      <c r="D10256" s="244">
        <v>8.6363733527999997</v>
      </c>
      <c r="E10256" s="245">
        <v>124.71666035280001</v>
      </c>
    </row>
    <row r="10257" spans="1:5" x14ac:dyDescent="0.2">
      <c r="A10257" s="232">
        <v>44623.583333330003</v>
      </c>
      <c r="B10257" s="231">
        <v>15</v>
      </c>
      <c r="C10257" s="243">
        <v>114.060745</v>
      </c>
      <c r="D10257" s="244">
        <v>8.4861194279999985</v>
      </c>
      <c r="E10257" s="245">
        <v>122.54686442799999</v>
      </c>
    </row>
    <row r="10258" spans="1:5" x14ac:dyDescent="0.2">
      <c r="A10258" s="232">
        <v>44623.625</v>
      </c>
      <c r="B10258" s="231">
        <v>16</v>
      </c>
      <c r="C10258" s="243">
        <v>113.41393599999999</v>
      </c>
      <c r="D10258" s="244">
        <v>8.4379968383999984</v>
      </c>
      <c r="E10258" s="245">
        <v>121.85193283839999</v>
      </c>
    </row>
    <row r="10259" spans="1:5" x14ac:dyDescent="0.2">
      <c r="A10259" s="232">
        <v>44623.666666659999</v>
      </c>
      <c r="B10259" s="231">
        <v>17</v>
      </c>
      <c r="C10259" s="243">
        <v>111.239717</v>
      </c>
      <c r="D10259" s="244">
        <v>8.2762349447999988</v>
      </c>
      <c r="E10259" s="245">
        <v>119.51595194479999</v>
      </c>
    </row>
    <row r="10260" spans="1:5" x14ac:dyDescent="0.2">
      <c r="A10260" s="232">
        <v>44623.708333330003</v>
      </c>
      <c r="B10260" s="231">
        <v>18</v>
      </c>
      <c r="C10260" s="243">
        <v>108.566417</v>
      </c>
      <c r="D10260" s="244">
        <v>8.0773414248000002</v>
      </c>
      <c r="E10260" s="245">
        <v>116.6437584248</v>
      </c>
    </row>
    <row r="10261" spans="1:5" x14ac:dyDescent="0.2">
      <c r="A10261" s="232">
        <v>44623.75</v>
      </c>
      <c r="B10261" s="231">
        <v>19</v>
      </c>
      <c r="C10261" s="243">
        <v>108.849937</v>
      </c>
      <c r="D10261" s="244">
        <v>8.0984353127999995</v>
      </c>
      <c r="E10261" s="245">
        <v>116.94837231279999</v>
      </c>
    </row>
    <row r="10262" spans="1:5" x14ac:dyDescent="0.2">
      <c r="A10262" s="232">
        <v>44623.791666659999</v>
      </c>
      <c r="B10262" s="231">
        <v>20</v>
      </c>
      <c r="C10262" s="243">
        <v>107.938569</v>
      </c>
      <c r="D10262" s="244">
        <v>8.0306295335999991</v>
      </c>
      <c r="E10262" s="245">
        <v>115.96919853360001</v>
      </c>
    </row>
    <row r="10263" spans="1:5" x14ac:dyDescent="0.2">
      <c r="A10263" s="232">
        <v>44623.833333330003</v>
      </c>
      <c r="B10263" s="231">
        <v>21</v>
      </c>
      <c r="C10263" s="243">
        <v>106.41092300000001</v>
      </c>
      <c r="D10263" s="244">
        <v>7.9169726711999999</v>
      </c>
      <c r="E10263" s="245">
        <v>114.32789567120001</v>
      </c>
    </row>
    <row r="10264" spans="1:5" x14ac:dyDescent="0.2">
      <c r="A10264" s="232">
        <v>44623.875</v>
      </c>
      <c r="B10264" s="231">
        <v>22</v>
      </c>
      <c r="C10264" s="243">
        <v>104.72585500000001</v>
      </c>
      <c r="D10264" s="244">
        <v>7.7916036120000003</v>
      </c>
      <c r="E10264" s="245">
        <v>112.51745861200001</v>
      </c>
    </row>
    <row r="10265" spans="1:5" x14ac:dyDescent="0.2">
      <c r="A10265" s="232">
        <v>44623.916666659999</v>
      </c>
      <c r="B10265" s="231">
        <v>23</v>
      </c>
      <c r="C10265" s="243">
        <v>100.38211700000001</v>
      </c>
      <c r="D10265" s="244">
        <v>7.4684295047999996</v>
      </c>
      <c r="E10265" s="245">
        <v>107.85054650480001</v>
      </c>
    </row>
    <row r="10266" spans="1:5" x14ac:dyDescent="0.2">
      <c r="A10266" s="232">
        <v>44623.958333330003</v>
      </c>
      <c r="B10266" s="231">
        <v>24</v>
      </c>
      <c r="C10266" s="243">
        <v>95.684307000000004</v>
      </c>
      <c r="D10266" s="244">
        <v>7.1189124408</v>
      </c>
      <c r="E10266" s="245">
        <v>102.80321944080001</v>
      </c>
    </row>
    <row r="10267" spans="1:5" x14ac:dyDescent="0.2">
      <c r="A10267" s="232">
        <v>44624</v>
      </c>
      <c r="B10267" s="231">
        <v>1</v>
      </c>
      <c r="C10267" s="243">
        <v>91.013069999999999</v>
      </c>
      <c r="D10267" s="244">
        <v>6.7713724079999995</v>
      </c>
      <c r="E10267" s="245">
        <v>97.784442408000004</v>
      </c>
    </row>
    <row r="10268" spans="1:5" x14ac:dyDescent="0.2">
      <c r="A10268" s="232">
        <v>44624.041666659999</v>
      </c>
      <c r="B10268" s="231">
        <v>2</v>
      </c>
      <c r="C10268" s="243">
        <v>88.029831999999999</v>
      </c>
      <c r="D10268" s="244">
        <v>6.5494195007999991</v>
      </c>
      <c r="E10268" s="245">
        <v>94.579251500799998</v>
      </c>
    </row>
    <row r="10269" spans="1:5" x14ac:dyDescent="0.2">
      <c r="A10269" s="232">
        <v>44624.083333330003</v>
      </c>
      <c r="B10269" s="231">
        <v>3</v>
      </c>
      <c r="C10269" s="243">
        <v>87.835189999999997</v>
      </c>
      <c r="D10269" s="244">
        <v>6.5349381359999992</v>
      </c>
      <c r="E10269" s="245">
        <v>94.370128135999991</v>
      </c>
    </row>
    <row r="10270" spans="1:5" x14ac:dyDescent="0.2">
      <c r="A10270" s="232">
        <v>44624.125</v>
      </c>
      <c r="B10270" s="231">
        <v>4</v>
      </c>
      <c r="C10270" s="243">
        <v>89.006514999999993</v>
      </c>
      <c r="D10270" s="244">
        <v>6.6220847159999989</v>
      </c>
      <c r="E10270" s="245">
        <v>95.628599715999997</v>
      </c>
    </row>
    <row r="10271" spans="1:5" x14ac:dyDescent="0.2">
      <c r="A10271" s="232">
        <v>44624.166666659999</v>
      </c>
      <c r="B10271" s="231">
        <v>5</v>
      </c>
      <c r="C10271" s="243">
        <v>94.080545000000001</v>
      </c>
      <c r="D10271" s="244">
        <v>6.9995925479999999</v>
      </c>
      <c r="E10271" s="245">
        <v>101.080137548</v>
      </c>
    </row>
    <row r="10272" spans="1:5" x14ac:dyDescent="0.2">
      <c r="A10272" s="232">
        <v>44624.208333330003</v>
      </c>
      <c r="B10272" s="231">
        <v>6</v>
      </c>
      <c r="C10272" s="243">
        <v>101.254701</v>
      </c>
      <c r="D10272" s="244">
        <v>7.5333497543999988</v>
      </c>
      <c r="E10272" s="245">
        <v>108.78805075439999</v>
      </c>
    </row>
    <row r="10273" spans="1:5" x14ac:dyDescent="0.2">
      <c r="A10273" s="232">
        <v>44624.25</v>
      </c>
      <c r="B10273" s="231">
        <v>7</v>
      </c>
      <c r="C10273" s="243">
        <v>104.9956</v>
      </c>
      <c r="D10273" s="244">
        <v>7.8116726399999994</v>
      </c>
      <c r="E10273" s="245">
        <v>112.80727263999999</v>
      </c>
    </row>
    <row r="10274" spans="1:5" x14ac:dyDescent="0.2">
      <c r="A10274" s="232">
        <v>44624.291666659999</v>
      </c>
      <c r="B10274" s="231">
        <v>8</v>
      </c>
      <c r="C10274" s="243">
        <v>111.274531</v>
      </c>
      <c r="D10274" s="244">
        <v>8.2788251063999994</v>
      </c>
      <c r="E10274" s="245">
        <v>119.5533561064</v>
      </c>
    </row>
    <row r="10275" spans="1:5" x14ac:dyDescent="0.2">
      <c r="A10275" s="232">
        <v>44624.333333330003</v>
      </c>
      <c r="B10275" s="231">
        <v>9</v>
      </c>
      <c r="C10275" s="243">
        <v>112.741007</v>
      </c>
      <c r="D10275" s="244">
        <v>8.3879309207999988</v>
      </c>
      <c r="E10275" s="245">
        <v>121.1289379208</v>
      </c>
    </row>
    <row r="10276" spans="1:5" x14ac:dyDescent="0.2">
      <c r="A10276" s="232">
        <v>44624.375</v>
      </c>
      <c r="B10276" s="231">
        <v>10</v>
      </c>
      <c r="C10276" s="243">
        <v>116.427981</v>
      </c>
      <c r="D10276" s="244">
        <v>8.6622417863999992</v>
      </c>
      <c r="E10276" s="245">
        <v>125.09022278640001</v>
      </c>
    </row>
    <row r="10277" spans="1:5" x14ac:dyDescent="0.2">
      <c r="A10277" s="232">
        <v>44624.416666659999</v>
      </c>
      <c r="B10277" s="231">
        <v>11</v>
      </c>
      <c r="C10277" s="243">
        <v>115.925389</v>
      </c>
      <c r="D10277" s="244">
        <v>8.6248489415999998</v>
      </c>
      <c r="E10277" s="245">
        <v>124.55023794159999</v>
      </c>
    </row>
    <row r="10278" spans="1:5" x14ac:dyDescent="0.2">
      <c r="A10278" s="232">
        <v>44624.458333330003</v>
      </c>
      <c r="B10278" s="231">
        <v>12</v>
      </c>
      <c r="C10278" s="243">
        <v>114.423205</v>
      </c>
      <c r="D10278" s="244">
        <v>8.5130864519999996</v>
      </c>
      <c r="E10278" s="245">
        <v>122.93629145199999</v>
      </c>
    </row>
    <row r="10279" spans="1:5" x14ac:dyDescent="0.2">
      <c r="A10279" s="232">
        <v>44624.5</v>
      </c>
      <c r="B10279" s="231">
        <v>13</v>
      </c>
      <c r="C10279" s="243">
        <v>113.562488</v>
      </c>
      <c r="D10279" s="244">
        <v>8.4490491071999987</v>
      </c>
      <c r="E10279" s="245">
        <v>122.0115371072</v>
      </c>
    </row>
    <row r="10280" spans="1:5" x14ac:dyDescent="0.2">
      <c r="A10280" s="232">
        <v>44624.541666659999</v>
      </c>
      <c r="B10280" s="231">
        <v>14</v>
      </c>
      <c r="C10280" s="243">
        <v>112.381761</v>
      </c>
      <c r="D10280" s="244">
        <v>8.3612030183999995</v>
      </c>
      <c r="E10280" s="245">
        <v>120.7429640184</v>
      </c>
    </row>
    <row r="10281" spans="1:5" x14ac:dyDescent="0.2">
      <c r="A10281" s="232">
        <v>44624.583333330003</v>
      </c>
      <c r="B10281" s="231">
        <v>15</v>
      </c>
      <c r="C10281" s="243">
        <v>110.006162</v>
      </c>
      <c r="D10281" s="244">
        <v>8.1844584527999995</v>
      </c>
      <c r="E10281" s="245">
        <v>118.1906204528</v>
      </c>
    </row>
    <row r="10282" spans="1:5" x14ac:dyDescent="0.2">
      <c r="A10282" s="232">
        <v>44624.625</v>
      </c>
      <c r="B10282" s="231">
        <v>16</v>
      </c>
      <c r="C10282" s="243">
        <v>105.960651</v>
      </c>
      <c r="D10282" s="244">
        <v>7.8834724343999989</v>
      </c>
      <c r="E10282" s="245">
        <v>113.8441234344</v>
      </c>
    </row>
    <row r="10283" spans="1:5" x14ac:dyDescent="0.2">
      <c r="A10283" s="232">
        <v>44624.666666659999</v>
      </c>
      <c r="B10283" s="231">
        <v>17</v>
      </c>
      <c r="C10283" s="243">
        <v>103.938553</v>
      </c>
      <c r="D10283" s="244">
        <v>7.7330283431999991</v>
      </c>
      <c r="E10283" s="245">
        <v>111.6715813432</v>
      </c>
    </row>
    <row r="10284" spans="1:5" x14ac:dyDescent="0.2">
      <c r="A10284" s="232">
        <v>44624.708333330003</v>
      </c>
      <c r="B10284" s="231">
        <v>18</v>
      </c>
      <c r="C10284" s="243">
        <v>104.421432</v>
      </c>
      <c r="D10284" s="244">
        <v>7.7689545407999994</v>
      </c>
      <c r="E10284" s="245">
        <v>112.19038654079999</v>
      </c>
    </row>
    <row r="10285" spans="1:5" x14ac:dyDescent="0.2">
      <c r="A10285" s="232">
        <v>44624.75</v>
      </c>
      <c r="B10285" s="231">
        <v>19</v>
      </c>
      <c r="C10285" s="243">
        <v>107.277798</v>
      </c>
      <c r="D10285" s="244">
        <v>7.9814681711999995</v>
      </c>
      <c r="E10285" s="245">
        <v>115.25926617120001</v>
      </c>
    </row>
    <row r="10286" spans="1:5" x14ac:dyDescent="0.2">
      <c r="A10286" s="232">
        <v>44624.791666659999</v>
      </c>
      <c r="B10286" s="231">
        <v>20</v>
      </c>
      <c r="C10286" s="243">
        <v>106.41543</v>
      </c>
      <c r="D10286" s="244">
        <v>7.9173079919999996</v>
      </c>
      <c r="E10286" s="245">
        <v>114.33273799200001</v>
      </c>
    </row>
    <row r="10287" spans="1:5" x14ac:dyDescent="0.2">
      <c r="A10287" s="232">
        <v>44624.833333330003</v>
      </c>
      <c r="B10287" s="231">
        <v>21</v>
      </c>
      <c r="C10287" s="243">
        <v>103.71161699999999</v>
      </c>
      <c r="D10287" s="244">
        <v>7.7161443047999985</v>
      </c>
      <c r="E10287" s="245">
        <v>111.42776130479999</v>
      </c>
    </row>
    <row r="10288" spans="1:5" x14ac:dyDescent="0.2">
      <c r="A10288" s="232">
        <v>44624.875</v>
      </c>
      <c r="B10288" s="231">
        <v>22</v>
      </c>
      <c r="C10288" s="243">
        <v>101.522143</v>
      </c>
      <c r="D10288" s="244">
        <v>7.5532474391999997</v>
      </c>
      <c r="E10288" s="245">
        <v>109.07539043919999</v>
      </c>
    </row>
    <row r="10289" spans="1:5" x14ac:dyDescent="0.2">
      <c r="A10289" s="232">
        <v>44624.916666659999</v>
      </c>
      <c r="B10289" s="231">
        <v>23</v>
      </c>
      <c r="C10289" s="243">
        <v>97.719881000000001</v>
      </c>
      <c r="D10289" s="244">
        <v>7.2703591463999997</v>
      </c>
      <c r="E10289" s="245">
        <v>104.9902401464</v>
      </c>
    </row>
    <row r="10290" spans="1:5" x14ac:dyDescent="0.2">
      <c r="A10290" s="232">
        <v>44624.958333330003</v>
      </c>
      <c r="B10290" s="231">
        <v>24</v>
      </c>
      <c r="C10290" s="243">
        <v>95.378312999999991</v>
      </c>
      <c r="D10290" s="244">
        <v>7.0961464871999986</v>
      </c>
      <c r="E10290" s="245">
        <v>102.47445948719999</v>
      </c>
    </row>
    <row r="10291" spans="1:5" x14ac:dyDescent="0.2">
      <c r="A10291" s="232">
        <v>44625</v>
      </c>
      <c r="B10291" s="231">
        <v>1</v>
      </c>
      <c r="C10291" s="243">
        <v>91.580279999999988</v>
      </c>
      <c r="D10291" s="244">
        <v>6.8135728319999984</v>
      </c>
      <c r="E10291" s="245">
        <v>98.393852831999993</v>
      </c>
    </row>
    <row r="10292" spans="1:5" x14ac:dyDescent="0.2">
      <c r="A10292" s="232">
        <v>44625.041666659999</v>
      </c>
      <c r="B10292" s="231">
        <v>2</v>
      </c>
      <c r="C10292" s="243">
        <v>89.899026000000006</v>
      </c>
      <c r="D10292" s="244">
        <v>6.6884875344000001</v>
      </c>
      <c r="E10292" s="245">
        <v>96.587513534400003</v>
      </c>
    </row>
    <row r="10293" spans="1:5" x14ac:dyDescent="0.2">
      <c r="A10293" s="232">
        <v>44625.083333330003</v>
      </c>
      <c r="B10293" s="231">
        <v>3</v>
      </c>
      <c r="C10293" s="243">
        <v>89.262772999999996</v>
      </c>
      <c r="D10293" s="244">
        <v>6.6411503111999988</v>
      </c>
      <c r="E10293" s="245">
        <v>95.903923311199989</v>
      </c>
    </row>
    <row r="10294" spans="1:5" x14ac:dyDescent="0.2">
      <c r="A10294" s="232">
        <v>44625.125</v>
      </c>
      <c r="B10294" s="231">
        <v>4</v>
      </c>
      <c r="C10294" s="243">
        <v>88.884084000000001</v>
      </c>
      <c r="D10294" s="244">
        <v>6.6129758495999997</v>
      </c>
      <c r="E10294" s="245">
        <v>95.497059849600006</v>
      </c>
    </row>
    <row r="10295" spans="1:5" x14ac:dyDescent="0.2">
      <c r="A10295" s="232">
        <v>44625.166666659999</v>
      </c>
      <c r="B10295" s="231">
        <v>5</v>
      </c>
      <c r="C10295" s="243">
        <v>92.705851999999993</v>
      </c>
      <c r="D10295" s="244">
        <v>6.8973153887999992</v>
      </c>
      <c r="E10295" s="245">
        <v>99.603167388799989</v>
      </c>
    </row>
    <row r="10296" spans="1:5" x14ac:dyDescent="0.2">
      <c r="A10296" s="232">
        <v>44625.208333330003</v>
      </c>
      <c r="B10296" s="231">
        <v>6</v>
      </c>
      <c r="C10296" s="243">
        <v>94.177706000000001</v>
      </c>
      <c r="D10296" s="244">
        <v>7.0068213263999999</v>
      </c>
      <c r="E10296" s="245">
        <v>101.1845273264</v>
      </c>
    </row>
    <row r="10297" spans="1:5" x14ac:dyDescent="0.2">
      <c r="A10297" s="232">
        <v>44625.25</v>
      </c>
      <c r="B10297" s="231">
        <v>7</v>
      </c>
      <c r="C10297" s="243">
        <v>92.211248999999995</v>
      </c>
      <c r="D10297" s="244">
        <v>6.8605169255999989</v>
      </c>
      <c r="E10297" s="245">
        <v>99.071765925599991</v>
      </c>
    </row>
    <row r="10298" spans="1:5" x14ac:dyDescent="0.2">
      <c r="A10298" s="232">
        <v>44625.291666659999</v>
      </c>
      <c r="B10298" s="231">
        <v>8</v>
      </c>
      <c r="C10298" s="243">
        <v>93.844845000000007</v>
      </c>
      <c r="D10298" s="244">
        <v>6.9820564679999997</v>
      </c>
      <c r="E10298" s="245">
        <v>100.826901468</v>
      </c>
    </row>
    <row r="10299" spans="1:5" x14ac:dyDescent="0.2">
      <c r="A10299" s="232">
        <v>44625.333333330003</v>
      </c>
      <c r="B10299" s="231">
        <v>9</v>
      </c>
      <c r="C10299" s="243">
        <v>94.451077999999995</v>
      </c>
      <c r="D10299" s="244">
        <v>7.0271602031999993</v>
      </c>
      <c r="E10299" s="245">
        <v>101.47823820319999</v>
      </c>
    </row>
    <row r="10300" spans="1:5" x14ac:dyDescent="0.2">
      <c r="A10300" s="232">
        <v>44625.375</v>
      </c>
      <c r="B10300" s="231">
        <v>10</v>
      </c>
      <c r="C10300" s="243">
        <v>93.733034000000004</v>
      </c>
      <c r="D10300" s="244">
        <v>6.9737377295999998</v>
      </c>
      <c r="E10300" s="245">
        <v>100.70677172960001</v>
      </c>
    </row>
    <row r="10301" spans="1:5" x14ac:dyDescent="0.2">
      <c r="A10301" s="232">
        <v>44625.416666659999</v>
      </c>
      <c r="B10301" s="231">
        <v>11</v>
      </c>
      <c r="C10301" s="243">
        <v>92.135169999999988</v>
      </c>
      <c r="D10301" s="244">
        <v>6.8548566479999984</v>
      </c>
      <c r="E10301" s="245">
        <v>98.990026647999983</v>
      </c>
    </row>
    <row r="10302" spans="1:5" x14ac:dyDescent="0.2">
      <c r="A10302" s="232">
        <v>44625.458333330003</v>
      </c>
      <c r="B10302" s="231">
        <v>12</v>
      </c>
      <c r="C10302" s="243">
        <v>92.860303999999999</v>
      </c>
      <c r="D10302" s="244">
        <v>6.9088066175999998</v>
      </c>
      <c r="E10302" s="245">
        <v>99.769110617600006</v>
      </c>
    </row>
    <row r="10303" spans="1:5" x14ac:dyDescent="0.2">
      <c r="A10303" s="232">
        <v>44625.5</v>
      </c>
      <c r="B10303" s="231">
        <v>13</v>
      </c>
      <c r="C10303" s="243">
        <v>91.963242000000008</v>
      </c>
      <c r="D10303" s="244">
        <v>6.8420652047999999</v>
      </c>
      <c r="E10303" s="245">
        <v>98.805307204800002</v>
      </c>
    </row>
    <row r="10304" spans="1:5" x14ac:dyDescent="0.2">
      <c r="A10304" s="232">
        <v>44625.541666659999</v>
      </c>
      <c r="B10304" s="231">
        <v>14</v>
      </c>
      <c r="C10304" s="243">
        <v>91.342030000000008</v>
      </c>
      <c r="D10304" s="244">
        <v>6.7958470320000002</v>
      </c>
      <c r="E10304" s="245">
        <v>98.137877032000006</v>
      </c>
    </row>
    <row r="10305" spans="1:5" x14ac:dyDescent="0.2">
      <c r="A10305" s="232">
        <v>44625.583333330003</v>
      </c>
      <c r="B10305" s="231">
        <v>15</v>
      </c>
      <c r="C10305" s="243">
        <v>91.700817000000001</v>
      </c>
      <c r="D10305" s="244">
        <v>6.8225407847999993</v>
      </c>
      <c r="E10305" s="245">
        <v>98.523357784799998</v>
      </c>
    </row>
    <row r="10306" spans="1:5" x14ac:dyDescent="0.2">
      <c r="A10306" s="232">
        <v>44625.625</v>
      </c>
      <c r="B10306" s="231">
        <v>16</v>
      </c>
      <c r="C10306" s="243">
        <v>91.607984000000002</v>
      </c>
      <c r="D10306" s="244">
        <v>6.8156340095999992</v>
      </c>
      <c r="E10306" s="245">
        <v>98.423618009600006</v>
      </c>
    </row>
    <row r="10307" spans="1:5" x14ac:dyDescent="0.2">
      <c r="A10307" s="232">
        <v>44625.666666659999</v>
      </c>
      <c r="B10307" s="231">
        <v>17</v>
      </c>
      <c r="C10307" s="243">
        <v>91.828599999999994</v>
      </c>
      <c r="D10307" s="244">
        <v>6.8320478399999987</v>
      </c>
      <c r="E10307" s="245">
        <v>98.660647839999996</v>
      </c>
    </row>
    <row r="10308" spans="1:5" x14ac:dyDescent="0.2">
      <c r="A10308" s="232">
        <v>44625.708333330003</v>
      </c>
      <c r="B10308" s="231">
        <v>18</v>
      </c>
      <c r="C10308" s="243">
        <v>93.687640999999999</v>
      </c>
      <c r="D10308" s="244">
        <v>6.9703604903999992</v>
      </c>
      <c r="E10308" s="245">
        <v>100.6580014904</v>
      </c>
    </row>
    <row r="10309" spans="1:5" x14ac:dyDescent="0.2">
      <c r="A10309" s="232">
        <v>44625.75</v>
      </c>
      <c r="B10309" s="231">
        <v>19</v>
      </c>
      <c r="C10309" s="243">
        <v>98.096035999999998</v>
      </c>
      <c r="D10309" s="244">
        <v>7.2983450783999997</v>
      </c>
      <c r="E10309" s="245">
        <v>105.3943810784</v>
      </c>
    </row>
    <row r="10310" spans="1:5" x14ac:dyDescent="0.2">
      <c r="A10310" s="232">
        <v>44625.791666659999</v>
      </c>
      <c r="B10310" s="231">
        <v>20</v>
      </c>
      <c r="C10310" s="243">
        <v>99.616040000000012</v>
      </c>
      <c r="D10310" s="244">
        <v>7.4114333760000006</v>
      </c>
      <c r="E10310" s="245">
        <v>107.02747337600002</v>
      </c>
    </row>
    <row r="10311" spans="1:5" x14ac:dyDescent="0.2">
      <c r="A10311" s="232">
        <v>44625.833333330003</v>
      </c>
      <c r="B10311" s="231">
        <v>21</v>
      </c>
      <c r="C10311" s="243">
        <v>98.27959700000001</v>
      </c>
      <c r="D10311" s="244">
        <v>7.3120020168000002</v>
      </c>
      <c r="E10311" s="245">
        <v>105.5915990168</v>
      </c>
    </row>
    <row r="10312" spans="1:5" x14ac:dyDescent="0.2">
      <c r="A10312" s="232">
        <v>44625.875</v>
      </c>
      <c r="B10312" s="231">
        <v>22</v>
      </c>
      <c r="C10312" s="243">
        <v>99.479097999999993</v>
      </c>
      <c r="D10312" s="244">
        <v>7.4012448911999993</v>
      </c>
      <c r="E10312" s="245">
        <v>106.88034289119999</v>
      </c>
    </row>
    <row r="10313" spans="1:5" x14ac:dyDescent="0.2">
      <c r="A10313" s="232">
        <v>44625.916666659999</v>
      </c>
      <c r="B10313" s="231">
        <v>23</v>
      </c>
      <c r="C10313" s="243">
        <v>98.532820999999998</v>
      </c>
      <c r="D10313" s="244">
        <v>7.3308418823999997</v>
      </c>
      <c r="E10313" s="245">
        <v>105.86366288239999</v>
      </c>
    </row>
    <row r="10314" spans="1:5" x14ac:dyDescent="0.2">
      <c r="A10314" s="232">
        <v>44625.958333330003</v>
      </c>
      <c r="B10314" s="231">
        <v>24</v>
      </c>
      <c r="C10314" s="243">
        <v>96.088401000000005</v>
      </c>
      <c r="D10314" s="244">
        <v>7.1489770343999997</v>
      </c>
      <c r="E10314" s="245">
        <v>103.23737803440001</v>
      </c>
    </row>
    <row r="10315" spans="1:5" x14ac:dyDescent="0.2">
      <c r="A10315" s="232">
        <v>44626</v>
      </c>
      <c r="B10315" s="231">
        <v>1</v>
      </c>
      <c r="C10315" s="243">
        <v>91.937221999999991</v>
      </c>
      <c r="D10315" s="244">
        <v>6.8401293167999988</v>
      </c>
      <c r="E10315" s="245">
        <v>98.777351316799994</v>
      </c>
    </row>
    <row r="10316" spans="1:5" x14ac:dyDescent="0.2">
      <c r="A10316" s="232">
        <v>44626.041666659999</v>
      </c>
      <c r="B10316" s="231">
        <v>2</v>
      </c>
      <c r="C10316" s="243">
        <v>89.200153999999998</v>
      </c>
      <c r="D10316" s="244">
        <v>6.6364914575999991</v>
      </c>
      <c r="E10316" s="245">
        <v>95.8366454576</v>
      </c>
    </row>
    <row r="10317" spans="1:5" x14ac:dyDescent="0.2">
      <c r="A10317" s="232">
        <v>44626.083333330003</v>
      </c>
      <c r="B10317" s="231">
        <v>3</v>
      </c>
      <c r="C10317" s="243">
        <v>89.012649999999994</v>
      </c>
      <c r="D10317" s="244">
        <v>6.622541159999999</v>
      </c>
      <c r="E10317" s="245">
        <v>95.635191159999991</v>
      </c>
    </row>
    <row r="10318" spans="1:5" x14ac:dyDescent="0.2">
      <c r="A10318" s="232">
        <v>44626.125</v>
      </c>
      <c r="B10318" s="231">
        <v>4</v>
      </c>
      <c r="C10318" s="243">
        <v>90.175201999999999</v>
      </c>
      <c r="D10318" s="244">
        <v>6.7090350287999998</v>
      </c>
      <c r="E10318" s="245">
        <v>96.884237028800001</v>
      </c>
    </row>
    <row r="10319" spans="1:5" x14ac:dyDescent="0.2">
      <c r="A10319" s="232">
        <v>44626.166666659999</v>
      </c>
      <c r="B10319" s="231">
        <v>5</v>
      </c>
      <c r="C10319" s="243">
        <v>90.832900000000009</v>
      </c>
      <c r="D10319" s="244">
        <v>6.7579677600000005</v>
      </c>
      <c r="E10319" s="245">
        <v>97.590867760000009</v>
      </c>
    </row>
    <row r="10320" spans="1:5" x14ac:dyDescent="0.2">
      <c r="A10320" s="232">
        <v>44626.208333330003</v>
      </c>
      <c r="B10320" s="231">
        <v>6</v>
      </c>
      <c r="C10320" s="243">
        <v>93.391041000000001</v>
      </c>
      <c r="D10320" s="244">
        <v>6.9482934503999996</v>
      </c>
      <c r="E10320" s="245">
        <v>100.3393344504</v>
      </c>
    </row>
    <row r="10321" spans="1:5" x14ac:dyDescent="0.2">
      <c r="A10321" s="232">
        <v>44626.25</v>
      </c>
      <c r="B10321" s="231">
        <v>7</v>
      </c>
      <c r="C10321" s="243">
        <v>91.677393000000009</v>
      </c>
      <c r="D10321" s="244">
        <v>6.8207980392000005</v>
      </c>
      <c r="E10321" s="245">
        <v>98.498191039200009</v>
      </c>
    </row>
    <row r="10322" spans="1:5" x14ac:dyDescent="0.2">
      <c r="A10322" s="232">
        <v>44626.291666659999</v>
      </c>
      <c r="B10322" s="231">
        <v>8</v>
      </c>
      <c r="C10322" s="243">
        <v>93.354074999999995</v>
      </c>
      <c r="D10322" s="244">
        <v>6.9455431799999987</v>
      </c>
      <c r="E10322" s="245">
        <v>100.29961818</v>
      </c>
    </row>
    <row r="10323" spans="1:5" x14ac:dyDescent="0.2">
      <c r="A10323" s="232">
        <v>44626.333333330003</v>
      </c>
      <c r="B10323" s="231">
        <v>9</v>
      </c>
      <c r="C10323" s="243">
        <v>93.471754000000004</v>
      </c>
      <c r="D10323" s="244">
        <v>6.9542984976</v>
      </c>
      <c r="E10323" s="245">
        <v>100.42605249760001</v>
      </c>
    </row>
    <row r="10324" spans="1:5" x14ac:dyDescent="0.2">
      <c r="A10324" s="232">
        <v>44626.375</v>
      </c>
      <c r="B10324" s="231">
        <v>10</v>
      </c>
      <c r="C10324" s="243">
        <v>93.417062000000001</v>
      </c>
      <c r="D10324" s="244">
        <v>6.9502294127999997</v>
      </c>
      <c r="E10324" s="245">
        <v>100.3672914128</v>
      </c>
    </row>
    <row r="10325" spans="1:5" x14ac:dyDescent="0.2">
      <c r="A10325" s="232">
        <v>44626.416666659999</v>
      </c>
      <c r="B10325" s="231">
        <v>11</v>
      </c>
      <c r="C10325" s="243">
        <v>94.00054999999999</v>
      </c>
      <c r="D10325" s="244">
        <v>6.9936409199999989</v>
      </c>
      <c r="E10325" s="245">
        <v>100.99419091999999</v>
      </c>
    </row>
    <row r="10326" spans="1:5" x14ac:dyDescent="0.2">
      <c r="A10326" s="232">
        <v>44626.458333330003</v>
      </c>
      <c r="B10326" s="231">
        <v>12</v>
      </c>
      <c r="C10326" s="243">
        <v>94.02605299999999</v>
      </c>
      <c r="D10326" s="244">
        <v>6.9955383431999989</v>
      </c>
      <c r="E10326" s="245">
        <v>101.02159134319999</v>
      </c>
    </row>
    <row r="10327" spans="1:5" x14ac:dyDescent="0.2">
      <c r="A10327" s="232">
        <v>44626.5</v>
      </c>
      <c r="B10327" s="231">
        <v>13</v>
      </c>
      <c r="C10327" s="243">
        <v>95.916880999999989</v>
      </c>
      <c r="D10327" s="244">
        <v>7.1362159463999983</v>
      </c>
      <c r="E10327" s="245">
        <v>103.05309694639999</v>
      </c>
    </row>
    <row r="10328" spans="1:5" x14ac:dyDescent="0.2">
      <c r="A10328" s="232">
        <v>44626.541666659999</v>
      </c>
      <c r="B10328" s="231">
        <v>14</v>
      </c>
      <c r="C10328" s="243">
        <v>95.829476999999997</v>
      </c>
      <c r="D10328" s="244">
        <v>7.1297130887999991</v>
      </c>
      <c r="E10328" s="245">
        <v>102.9591900888</v>
      </c>
    </row>
    <row r="10329" spans="1:5" x14ac:dyDescent="0.2">
      <c r="A10329" s="232">
        <v>44626.583333330003</v>
      </c>
      <c r="B10329" s="231">
        <v>15</v>
      </c>
      <c r="C10329" s="243">
        <v>95.173729999999992</v>
      </c>
      <c r="D10329" s="244">
        <v>7.0809255119999985</v>
      </c>
      <c r="E10329" s="245">
        <v>102.25465551199999</v>
      </c>
    </row>
    <row r="10330" spans="1:5" x14ac:dyDescent="0.2">
      <c r="A10330" s="232">
        <v>44626.625</v>
      </c>
      <c r="B10330" s="231">
        <v>16</v>
      </c>
      <c r="C10330" s="243">
        <v>95.709660999999997</v>
      </c>
      <c r="D10330" s="244">
        <v>7.1207987783999993</v>
      </c>
      <c r="E10330" s="245">
        <v>102.8304597784</v>
      </c>
    </row>
    <row r="10331" spans="1:5" x14ac:dyDescent="0.2">
      <c r="A10331" s="232">
        <v>44626.666666659999</v>
      </c>
      <c r="B10331" s="231">
        <v>17</v>
      </c>
      <c r="C10331" s="243">
        <v>95.464444</v>
      </c>
      <c r="D10331" s="244">
        <v>7.1025546335999996</v>
      </c>
      <c r="E10331" s="245">
        <v>102.56699863359999</v>
      </c>
    </row>
    <row r="10332" spans="1:5" x14ac:dyDescent="0.2">
      <c r="A10332" s="232">
        <v>44626.708333330003</v>
      </c>
      <c r="B10332" s="231">
        <v>18</v>
      </c>
      <c r="C10332" s="243">
        <v>96.883642000000009</v>
      </c>
      <c r="D10332" s="244">
        <v>7.2081429648000004</v>
      </c>
      <c r="E10332" s="245">
        <v>104.09178496480001</v>
      </c>
    </row>
    <row r="10333" spans="1:5" x14ac:dyDescent="0.2">
      <c r="A10333" s="232">
        <v>44626.75</v>
      </c>
      <c r="B10333" s="231">
        <v>19</v>
      </c>
      <c r="C10333" s="243">
        <v>101.589596</v>
      </c>
      <c r="D10333" s="244">
        <v>7.5582659423999994</v>
      </c>
      <c r="E10333" s="245">
        <v>109.1478619424</v>
      </c>
    </row>
    <row r="10334" spans="1:5" x14ac:dyDescent="0.2">
      <c r="A10334" s="232">
        <v>44626.791666659999</v>
      </c>
      <c r="B10334" s="231">
        <v>20</v>
      </c>
      <c r="C10334" s="243">
        <v>102.411626</v>
      </c>
      <c r="D10334" s="244">
        <v>7.6194249743999993</v>
      </c>
      <c r="E10334" s="245">
        <v>110.0310509744</v>
      </c>
    </row>
    <row r="10335" spans="1:5" x14ac:dyDescent="0.2">
      <c r="A10335" s="232">
        <v>44626.833333330003</v>
      </c>
      <c r="B10335" s="231">
        <v>21</v>
      </c>
      <c r="C10335" s="243">
        <v>101.335047</v>
      </c>
      <c r="D10335" s="244">
        <v>7.5393274967999995</v>
      </c>
      <c r="E10335" s="245">
        <v>108.8743744968</v>
      </c>
    </row>
    <row r="10336" spans="1:5" x14ac:dyDescent="0.2">
      <c r="A10336" s="232">
        <v>44626.875</v>
      </c>
      <c r="B10336" s="231">
        <v>22</v>
      </c>
      <c r="C10336" s="243">
        <v>100.93477300000001</v>
      </c>
      <c r="D10336" s="244">
        <v>7.5095471111999998</v>
      </c>
      <c r="E10336" s="245">
        <v>108.4443201112</v>
      </c>
    </row>
    <row r="10337" spans="1:5" x14ac:dyDescent="0.2">
      <c r="A10337" s="232">
        <v>44626.916666659999</v>
      </c>
      <c r="B10337" s="231">
        <v>23</v>
      </c>
      <c r="C10337" s="243">
        <v>98.119075000000009</v>
      </c>
      <c r="D10337" s="244">
        <v>7.3000591799999999</v>
      </c>
      <c r="E10337" s="245">
        <v>105.41913418000001</v>
      </c>
    </row>
    <row r="10338" spans="1:5" x14ac:dyDescent="0.2">
      <c r="A10338" s="232">
        <v>44626.958333330003</v>
      </c>
      <c r="B10338" s="231">
        <v>24</v>
      </c>
      <c r="C10338" s="243">
        <v>95.638051000000004</v>
      </c>
      <c r="D10338" s="244">
        <v>7.1154709943999999</v>
      </c>
      <c r="E10338" s="245">
        <v>102.7535219944</v>
      </c>
    </row>
    <row r="10339" spans="1:5" x14ac:dyDescent="0.2">
      <c r="A10339" s="232">
        <v>44627</v>
      </c>
      <c r="B10339" s="231">
        <v>1</v>
      </c>
      <c r="C10339" s="243">
        <v>93.024847000000008</v>
      </c>
      <c r="D10339" s="244">
        <v>6.9210486168000003</v>
      </c>
      <c r="E10339" s="245">
        <v>99.945895616800016</v>
      </c>
    </row>
    <row r="10340" spans="1:5" x14ac:dyDescent="0.2">
      <c r="A10340" s="232">
        <v>44627.041666659999</v>
      </c>
      <c r="B10340" s="231">
        <v>2</v>
      </c>
      <c r="C10340" s="243">
        <v>90.131221000000011</v>
      </c>
      <c r="D10340" s="244">
        <v>6.7057628424000004</v>
      </c>
      <c r="E10340" s="245">
        <v>96.836983842400016</v>
      </c>
    </row>
    <row r="10341" spans="1:5" x14ac:dyDescent="0.2">
      <c r="A10341" s="232">
        <v>44627.083333330003</v>
      </c>
      <c r="B10341" s="231">
        <v>3</v>
      </c>
      <c r="C10341" s="243">
        <v>89.571918999999994</v>
      </c>
      <c r="D10341" s="244">
        <v>6.6641507735999994</v>
      </c>
      <c r="E10341" s="245">
        <v>96.236069773599993</v>
      </c>
    </row>
    <row r="10342" spans="1:5" x14ac:dyDescent="0.2">
      <c r="A10342" s="232">
        <v>44627.125</v>
      </c>
      <c r="B10342" s="231">
        <v>4</v>
      </c>
      <c r="C10342" s="243">
        <v>90.945048</v>
      </c>
      <c r="D10342" s="244">
        <v>6.7663115711999993</v>
      </c>
      <c r="E10342" s="245">
        <v>97.711359571200006</v>
      </c>
    </row>
    <row r="10343" spans="1:5" x14ac:dyDescent="0.2">
      <c r="A10343" s="232">
        <v>44627.166666659999</v>
      </c>
      <c r="B10343" s="231">
        <v>5</v>
      </c>
      <c r="C10343" s="243">
        <v>94.472612999999996</v>
      </c>
      <c r="D10343" s="244">
        <v>7.0287624071999995</v>
      </c>
      <c r="E10343" s="245">
        <v>101.5013754072</v>
      </c>
    </row>
    <row r="10344" spans="1:5" x14ac:dyDescent="0.2">
      <c r="A10344" s="232">
        <v>44627.208333330003</v>
      </c>
      <c r="B10344" s="231">
        <v>6</v>
      </c>
      <c r="C10344" s="243">
        <v>100.062667</v>
      </c>
      <c r="D10344" s="244">
        <v>7.4446624247999997</v>
      </c>
      <c r="E10344" s="245">
        <v>107.50732942480001</v>
      </c>
    </row>
    <row r="10345" spans="1:5" x14ac:dyDescent="0.2">
      <c r="A10345" s="232">
        <v>44627.25</v>
      </c>
      <c r="B10345" s="231">
        <v>7</v>
      </c>
      <c r="C10345" s="243">
        <v>102.07347499999999</v>
      </c>
      <c r="D10345" s="244">
        <v>7.5942665399999987</v>
      </c>
      <c r="E10345" s="245">
        <v>109.66774153999998</v>
      </c>
    </row>
    <row r="10346" spans="1:5" x14ac:dyDescent="0.2">
      <c r="A10346" s="232">
        <v>44627.291666659999</v>
      </c>
      <c r="B10346" s="231">
        <v>8</v>
      </c>
      <c r="C10346" s="243">
        <v>108.11260299999999</v>
      </c>
      <c r="D10346" s="244">
        <v>8.0435776631999989</v>
      </c>
      <c r="E10346" s="245">
        <v>116.15618066319999</v>
      </c>
    </row>
    <row r="10347" spans="1:5" x14ac:dyDescent="0.2">
      <c r="A10347" s="232">
        <v>44627.333333330003</v>
      </c>
      <c r="B10347" s="231">
        <v>9</v>
      </c>
      <c r="C10347" s="243">
        <v>109.074127</v>
      </c>
      <c r="D10347" s="244">
        <v>8.1151150487999999</v>
      </c>
      <c r="E10347" s="245">
        <v>117.1892420488</v>
      </c>
    </row>
    <row r="10348" spans="1:5" x14ac:dyDescent="0.2">
      <c r="A10348" s="232">
        <v>44627.375</v>
      </c>
      <c r="B10348" s="231">
        <v>10</v>
      </c>
      <c r="C10348" s="243">
        <v>110.42634099999999</v>
      </c>
      <c r="D10348" s="244">
        <v>8.215719770399998</v>
      </c>
      <c r="E10348" s="245">
        <v>118.64206077039999</v>
      </c>
    </row>
    <row r="10349" spans="1:5" x14ac:dyDescent="0.2">
      <c r="A10349" s="232">
        <v>44627.416666659999</v>
      </c>
      <c r="B10349" s="231">
        <v>11</v>
      </c>
      <c r="C10349" s="243">
        <v>110.91991800000001</v>
      </c>
      <c r="D10349" s="244">
        <v>8.2524418992000008</v>
      </c>
      <c r="E10349" s="245">
        <v>119.17235989920002</v>
      </c>
    </row>
    <row r="10350" spans="1:5" x14ac:dyDescent="0.2">
      <c r="A10350" s="232">
        <v>44627.458333330003</v>
      </c>
      <c r="B10350" s="231">
        <v>12</v>
      </c>
      <c r="C10350" s="243">
        <v>113.216449</v>
      </c>
      <c r="D10350" s="244">
        <v>8.4233038055999998</v>
      </c>
      <c r="E10350" s="245">
        <v>121.6397528056</v>
      </c>
    </row>
    <row r="10351" spans="1:5" x14ac:dyDescent="0.2">
      <c r="A10351" s="232">
        <v>44627.5</v>
      </c>
      <c r="B10351" s="231">
        <v>13</v>
      </c>
      <c r="C10351" s="243">
        <v>113.60546000000001</v>
      </c>
      <c r="D10351" s="244">
        <v>8.4522462239999996</v>
      </c>
      <c r="E10351" s="245">
        <v>122.05770622400001</v>
      </c>
    </row>
    <row r="10352" spans="1:5" x14ac:dyDescent="0.2">
      <c r="A10352" s="232">
        <v>44627.541666659999</v>
      </c>
      <c r="B10352" s="231">
        <v>14</v>
      </c>
      <c r="C10352" s="243">
        <v>113.280879</v>
      </c>
      <c r="D10352" s="244">
        <v>8.4280973975999984</v>
      </c>
      <c r="E10352" s="245">
        <v>121.7089763976</v>
      </c>
    </row>
    <row r="10353" spans="1:5" x14ac:dyDescent="0.2">
      <c r="A10353" s="232">
        <v>44627.583333330003</v>
      </c>
      <c r="B10353" s="231">
        <v>15</v>
      </c>
      <c r="C10353" s="243">
        <v>111.74598800000001</v>
      </c>
      <c r="D10353" s="244">
        <v>8.3139015072000007</v>
      </c>
      <c r="E10353" s="245">
        <v>120.05988950720001</v>
      </c>
    </row>
    <row r="10354" spans="1:5" x14ac:dyDescent="0.2">
      <c r="A10354" s="232">
        <v>44627.625</v>
      </c>
      <c r="B10354" s="231">
        <v>16</v>
      </c>
      <c r="C10354" s="243">
        <v>110.877228</v>
      </c>
      <c r="D10354" s="244">
        <v>8.2492657632000004</v>
      </c>
      <c r="E10354" s="245">
        <v>119.1264937632</v>
      </c>
    </row>
    <row r="10355" spans="1:5" x14ac:dyDescent="0.2">
      <c r="A10355" s="232">
        <v>44627.666666659999</v>
      </c>
      <c r="B10355" s="231">
        <v>17</v>
      </c>
      <c r="C10355" s="243">
        <v>109.40038799999999</v>
      </c>
      <c r="D10355" s="244">
        <v>8.1393888671999992</v>
      </c>
      <c r="E10355" s="245">
        <v>117.53977686719999</v>
      </c>
    </row>
    <row r="10356" spans="1:5" x14ac:dyDescent="0.2">
      <c r="A10356" s="232">
        <v>44627.708333330003</v>
      </c>
      <c r="B10356" s="231">
        <v>18</v>
      </c>
      <c r="C10356" s="243">
        <v>106.986515</v>
      </c>
      <c r="D10356" s="244">
        <v>7.9597967159999987</v>
      </c>
      <c r="E10356" s="245">
        <v>114.946311716</v>
      </c>
    </row>
    <row r="10357" spans="1:5" x14ac:dyDescent="0.2">
      <c r="A10357" s="232">
        <v>44627.75</v>
      </c>
      <c r="B10357" s="231">
        <v>19</v>
      </c>
      <c r="C10357" s="243">
        <v>108.58560999999999</v>
      </c>
      <c r="D10357" s="244">
        <v>8.0787693839999992</v>
      </c>
      <c r="E10357" s="245">
        <v>116.66437938399999</v>
      </c>
    </row>
    <row r="10358" spans="1:5" x14ac:dyDescent="0.2">
      <c r="A10358" s="232">
        <v>44627.791666659999</v>
      </c>
      <c r="B10358" s="231">
        <v>20</v>
      </c>
      <c r="C10358" s="243">
        <v>108.19469099999999</v>
      </c>
      <c r="D10358" s="244">
        <v>8.0496850103999993</v>
      </c>
      <c r="E10358" s="245">
        <v>116.24437601039999</v>
      </c>
    </row>
    <row r="10359" spans="1:5" x14ac:dyDescent="0.2">
      <c r="A10359" s="232">
        <v>44627.833333330003</v>
      </c>
      <c r="B10359" s="231">
        <v>21</v>
      </c>
      <c r="C10359" s="243">
        <v>107.365325</v>
      </c>
      <c r="D10359" s="244">
        <v>7.9879801799999992</v>
      </c>
      <c r="E10359" s="245">
        <v>115.35330517999999</v>
      </c>
    </row>
    <row r="10360" spans="1:5" x14ac:dyDescent="0.2">
      <c r="A10360" s="232">
        <v>44627.875</v>
      </c>
      <c r="B10360" s="231">
        <v>22</v>
      </c>
      <c r="C10360" s="243">
        <v>104.94204099999999</v>
      </c>
      <c r="D10360" s="244">
        <v>7.8076878503999989</v>
      </c>
      <c r="E10360" s="245">
        <v>112.74972885039999</v>
      </c>
    </row>
    <row r="10361" spans="1:5" x14ac:dyDescent="0.2">
      <c r="A10361" s="232">
        <v>44627.916666659999</v>
      </c>
      <c r="B10361" s="231">
        <v>23</v>
      </c>
      <c r="C10361" s="243">
        <v>102.014939</v>
      </c>
      <c r="D10361" s="244">
        <v>7.589911461599999</v>
      </c>
      <c r="E10361" s="245">
        <v>109.60485046159999</v>
      </c>
    </row>
    <row r="10362" spans="1:5" x14ac:dyDescent="0.2">
      <c r="A10362" s="232">
        <v>44627.958333330003</v>
      </c>
      <c r="B10362" s="231">
        <v>24</v>
      </c>
      <c r="C10362" s="243">
        <v>98.613378999999995</v>
      </c>
      <c r="D10362" s="244">
        <v>7.3368353975999989</v>
      </c>
      <c r="E10362" s="245">
        <v>105.95021439759999</v>
      </c>
    </row>
    <row r="10363" spans="1:5" x14ac:dyDescent="0.2">
      <c r="A10363" s="232">
        <v>44628</v>
      </c>
      <c r="B10363" s="231">
        <v>1</v>
      </c>
      <c r="C10363" s="243">
        <v>94.010672</v>
      </c>
      <c r="D10363" s="244">
        <v>6.9943939967999995</v>
      </c>
      <c r="E10363" s="245">
        <v>101.0050659968</v>
      </c>
    </row>
    <row r="10364" spans="1:5" x14ac:dyDescent="0.2">
      <c r="A10364" s="232">
        <v>44628.041666659999</v>
      </c>
      <c r="B10364" s="231">
        <v>2</v>
      </c>
      <c r="C10364" s="243">
        <v>91.250492000000008</v>
      </c>
      <c r="D10364" s="244">
        <v>6.7890366047999997</v>
      </c>
      <c r="E10364" s="245">
        <v>98.039528604800012</v>
      </c>
    </row>
    <row r="10365" spans="1:5" x14ac:dyDescent="0.2">
      <c r="A10365" s="232">
        <v>44628.083333330003</v>
      </c>
      <c r="B10365" s="231">
        <v>3</v>
      </c>
      <c r="C10365" s="243">
        <v>89.971851999999998</v>
      </c>
      <c r="D10365" s="244">
        <v>6.6939057887999995</v>
      </c>
      <c r="E10365" s="245">
        <v>96.665757788799993</v>
      </c>
    </row>
    <row r="10366" spans="1:5" x14ac:dyDescent="0.2">
      <c r="A10366" s="232">
        <v>44628.125</v>
      </c>
      <c r="B10366" s="231">
        <v>4</v>
      </c>
      <c r="C10366" s="243">
        <v>90.728657000000013</v>
      </c>
      <c r="D10366" s="244">
        <v>6.7502120808000008</v>
      </c>
      <c r="E10366" s="245">
        <v>97.47886908080001</v>
      </c>
    </row>
    <row r="10367" spans="1:5" x14ac:dyDescent="0.2">
      <c r="A10367" s="232">
        <v>44628.166666659999</v>
      </c>
      <c r="B10367" s="231">
        <v>5</v>
      </c>
      <c r="C10367" s="243">
        <v>92.655018999999996</v>
      </c>
      <c r="D10367" s="244">
        <v>6.8935334135999993</v>
      </c>
      <c r="E10367" s="245">
        <v>99.548552413599992</v>
      </c>
    </row>
    <row r="10368" spans="1:5" x14ac:dyDescent="0.2">
      <c r="A10368" s="232">
        <v>44628.208333330003</v>
      </c>
      <c r="B10368" s="231">
        <v>6</v>
      </c>
      <c r="C10368" s="243">
        <v>98.936473000000007</v>
      </c>
      <c r="D10368" s="244">
        <v>7.3608735911999998</v>
      </c>
      <c r="E10368" s="245">
        <v>106.29734659120001</v>
      </c>
    </row>
    <row r="10369" spans="1:5" x14ac:dyDescent="0.2">
      <c r="A10369" s="232">
        <v>44628.25</v>
      </c>
      <c r="B10369" s="231">
        <v>7</v>
      </c>
      <c r="C10369" s="243">
        <v>101.882949</v>
      </c>
      <c r="D10369" s="244">
        <v>7.5800914055999993</v>
      </c>
      <c r="E10369" s="245">
        <v>109.4630404056</v>
      </c>
    </row>
    <row r="10370" spans="1:5" x14ac:dyDescent="0.2">
      <c r="A10370" s="232">
        <v>44628.291666659999</v>
      </c>
      <c r="B10370" s="231">
        <v>8</v>
      </c>
      <c r="C10370" s="243">
        <v>108.36044700000001</v>
      </c>
      <c r="D10370" s="244">
        <v>8.062017256799999</v>
      </c>
      <c r="E10370" s="245">
        <v>116.42246425680001</v>
      </c>
    </row>
    <row r="10371" spans="1:5" x14ac:dyDescent="0.2">
      <c r="A10371" s="232">
        <v>44628.333333330003</v>
      </c>
      <c r="B10371" s="231">
        <v>9</v>
      </c>
      <c r="C10371" s="243">
        <v>110.644215</v>
      </c>
      <c r="D10371" s="244">
        <v>8.2319295959999987</v>
      </c>
      <c r="E10371" s="245">
        <v>118.876144596</v>
      </c>
    </row>
    <row r="10372" spans="1:5" x14ac:dyDescent="0.2">
      <c r="A10372" s="232">
        <v>44628.375</v>
      </c>
      <c r="B10372" s="231">
        <v>10</v>
      </c>
      <c r="C10372" s="243">
        <v>112.415103</v>
      </c>
      <c r="D10372" s="244">
        <v>8.3636836631999998</v>
      </c>
      <c r="E10372" s="245">
        <v>120.77878666320001</v>
      </c>
    </row>
    <row r="10373" spans="1:5" x14ac:dyDescent="0.2">
      <c r="A10373" s="232">
        <v>44628.416666659999</v>
      </c>
      <c r="B10373" s="231">
        <v>11</v>
      </c>
      <c r="C10373" s="243">
        <v>115.07580700000001</v>
      </c>
      <c r="D10373" s="244">
        <v>8.5616400408000004</v>
      </c>
      <c r="E10373" s="245">
        <v>123.63744704080001</v>
      </c>
    </row>
    <row r="10374" spans="1:5" x14ac:dyDescent="0.2">
      <c r="A10374" s="232">
        <v>44628.458333330003</v>
      </c>
      <c r="B10374" s="231">
        <v>12</v>
      </c>
      <c r="C10374" s="243">
        <v>114.900471</v>
      </c>
      <c r="D10374" s="244">
        <v>8.5485950423999988</v>
      </c>
      <c r="E10374" s="245">
        <v>123.44906604239999</v>
      </c>
    </row>
    <row r="10375" spans="1:5" x14ac:dyDescent="0.2">
      <c r="A10375" s="232">
        <v>44628.5</v>
      </c>
      <c r="B10375" s="231">
        <v>13</v>
      </c>
      <c r="C10375" s="243">
        <v>115.378524</v>
      </c>
      <c r="D10375" s="244">
        <v>8.5841621855999986</v>
      </c>
      <c r="E10375" s="245">
        <v>123.96268618559999</v>
      </c>
    </row>
    <row r="10376" spans="1:5" x14ac:dyDescent="0.2">
      <c r="A10376" s="232">
        <v>44628.541666659999</v>
      </c>
      <c r="B10376" s="231">
        <v>14</v>
      </c>
      <c r="C10376" s="243">
        <v>114.476044</v>
      </c>
      <c r="D10376" s="244">
        <v>8.5170176735999998</v>
      </c>
      <c r="E10376" s="245">
        <v>122.9930616736</v>
      </c>
    </row>
    <row r="10377" spans="1:5" x14ac:dyDescent="0.2">
      <c r="A10377" s="232">
        <v>44628.583333330003</v>
      </c>
      <c r="B10377" s="231">
        <v>15</v>
      </c>
      <c r="C10377" s="243">
        <v>112.49646700000001</v>
      </c>
      <c r="D10377" s="244">
        <v>8.3697371448000002</v>
      </c>
      <c r="E10377" s="245">
        <v>120.86620414480001</v>
      </c>
    </row>
    <row r="10378" spans="1:5" x14ac:dyDescent="0.2">
      <c r="A10378" s="232">
        <v>44628.625</v>
      </c>
      <c r="B10378" s="231">
        <v>16</v>
      </c>
      <c r="C10378" s="243">
        <v>110.704415</v>
      </c>
      <c r="D10378" s="244">
        <v>8.2364084759999994</v>
      </c>
      <c r="E10378" s="245">
        <v>118.94082347599999</v>
      </c>
    </row>
    <row r="10379" spans="1:5" x14ac:dyDescent="0.2">
      <c r="A10379" s="232">
        <v>44628.666666659999</v>
      </c>
      <c r="B10379" s="231">
        <v>17</v>
      </c>
      <c r="C10379" s="243">
        <v>110.658514</v>
      </c>
      <c r="D10379" s="244">
        <v>8.2329934415999997</v>
      </c>
      <c r="E10379" s="245">
        <v>118.8915074416</v>
      </c>
    </row>
    <row r="10380" spans="1:5" x14ac:dyDescent="0.2">
      <c r="A10380" s="232">
        <v>44628.708333330003</v>
      </c>
      <c r="B10380" s="231">
        <v>18</v>
      </c>
      <c r="C10380" s="243">
        <v>109.358912</v>
      </c>
      <c r="D10380" s="244">
        <v>8.1363030527999989</v>
      </c>
      <c r="E10380" s="245">
        <v>117.49521505280001</v>
      </c>
    </row>
    <row r="10381" spans="1:5" x14ac:dyDescent="0.2">
      <c r="A10381" s="232">
        <v>44628.75</v>
      </c>
      <c r="B10381" s="231">
        <v>19</v>
      </c>
      <c r="C10381" s="243">
        <v>109.815771</v>
      </c>
      <c r="D10381" s="244">
        <v>8.1702933623999989</v>
      </c>
      <c r="E10381" s="245">
        <v>117.9860643624</v>
      </c>
    </row>
    <row r="10382" spans="1:5" x14ac:dyDescent="0.2">
      <c r="A10382" s="232">
        <v>44628.791666659999</v>
      </c>
      <c r="B10382" s="231">
        <v>20</v>
      </c>
      <c r="C10382" s="243">
        <v>108.20170700000001</v>
      </c>
      <c r="D10382" s="244">
        <v>8.0502070008000004</v>
      </c>
      <c r="E10382" s="245">
        <v>116.25191400080001</v>
      </c>
    </row>
    <row r="10383" spans="1:5" x14ac:dyDescent="0.2">
      <c r="A10383" s="232">
        <v>44628.833333330003</v>
      </c>
      <c r="B10383" s="231">
        <v>21</v>
      </c>
      <c r="C10383" s="243">
        <v>106.127538</v>
      </c>
      <c r="D10383" s="244">
        <v>7.8958888271999994</v>
      </c>
      <c r="E10383" s="245">
        <v>114.0234268272</v>
      </c>
    </row>
    <row r="10384" spans="1:5" x14ac:dyDescent="0.2">
      <c r="A10384" s="232">
        <v>44628.875</v>
      </c>
      <c r="B10384" s="231">
        <v>22</v>
      </c>
      <c r="C10384" s="243">
        <v>104.790916</v>
      </c>
      <c r="D10384" s="244">
        <v>7.7964441503999993</v>
      </c>
      <c r="E10384" s="245">
        <v>112.5873601504</v>
      </c>
    </row>
    <row r="10385" spans="1:5" x14ac:dyDescent="0.2">
      <c r="A10385" s="232">
        <v>44628.916666659999</v>
      </c>
      <c r="B10385" s="231">
        <v>23</v>
      </c>
      <c r="C10385" s="243">
        <v>100.40269000000001</v>
      </c>
      <c r="D10385" s="244">
        <v>7.4699601360000001</v>
      </c>
      <c r="E10385" s="245">
        <v>107.872650136</v>
      </c>
    </row>
    <row r="10386" spans="1:5" x14ac:dyDescent="0.2">
      <c r="A10386" s="232">
        <v>44628.958333330003</v>
      </c>
      <c r="B10386" s="231">
        <v>24</v>
      </c>
      <c r="C10386" s="243">
        <v>94.43960100000001</v>
      </c>
      <c r="D10386" s="244">
        <v>7.0263063144000002</v>
      </c>
      <c r="E10386" s="245">
        <v>101.46590731440001</v>
      </c>
    </row>
    <row r="10387" spans="1:5" x14ac:dyDescent="0.2">
      <c r="A10387" s="232">
        <v>44629</v>
      </c>
      <c r="B10387" s="231">
        <v>1</v>
      </c>
      <c r="C10387" s="243">
        <v>90.823474000000004</v>
      </c>
      <c r="D10387" s="244">
        <v>6.7572664655999999</v>
      </c>
      <c r="E10387" s="245">
        <v>97.580740465600002</v>
      </c>
    </row>
    <row r="10388" spans="1:5" x14ac:dyDescent="0.2">
      <c r="A10388" s="232">
        <v>44629.041666659999</v>
      </c>
      <c r="B10388" s="231">
        <v>2</v>
      </c>
      <c r="C10388" s="243">
        <v>88.425019000000006</v>
      </c>
      <c r="D10388" s="244">
        <v>6.5788214136000001</v>
      </c>
      <c r="E10388" s="245">
        <v>95.003840413600003</v>
      </c>
    </row>
    <row r="10389" spans="1:5" x14ac:dyDescent="0.2">
      <c r="A10389" s="232">
        <v>44629.083333330003</v>
      </c>
      <c r="B10389" s="231">
        <v>3</v>
      </c>
      <c r="C10389" s="243">
        <v>87.811777000000006</v>
      </c>
      <c r="D10389" s="244">
        <v>6.5331962087999997</v>
      </c>
      <c r="E10389" s="245">
        <v>94.344973208800013</v>
      </c>
    </row>
    <row r="10390" spans="1:5" x14ac:dyDescent="0.2">
      <c r="A10390" s="232">
        <v>44629.125</v>
      </c>
      <c r="B10390" s="231">
        <v>4</v>
      </c>
      <c r="C10390" s="243">
        <v>88.93674</v>
      </c>
      <c r="D10390" s="244">
        <v>6.6168934559999997</v>
      </c>
      <c r="E10390" s="245">
        <v>95.553633456</v>
      </c>
    </row>
    <row r="10391" spans="1:5" x14ac:dyDescent="0.2">
      <c r="A10391" s="232">
        <v>44629.166666659999</v>
      </c>
      <c r="B10391" s="231">
        <v>5</v>
      </c>
      <c r="C10391" s="243">
        <v>93.955120999999991</v>
      </c>
      <c r="D10391" s="244">
        <v>6.9902610023999987</v>
      </c>
      <c r="E10391" s="245">
        <v>100.9453820024</v>
      </c>
    </row>
    <row r="10392" spans="1:5" x14ac:dyDescent="0.2">
      <c r="A10392" s="232">
        <v>44629.208333330003</v>
      </c>
      <c r="B10392" s="231">
        <v>6</v>
      </c>
      <c r="C10392" s="243">
        <v>99.278891999999999</v>
      </c>
      <c r="D10392" s="244">
        <v>7.3863495647999997</v>
      </c>
      <c r="E10392" s="245">
        <v>106.6652415648</v>
      </c>
    </row>
    <row r="10393" spans="1:5" x14ac:dyDescent="0.2">
      <c r="A10393" s="232">
        <v>44629.25</v>
      </c>
      <c r="B10393" s="231">
        <v>7</v>
      </c>
      <c r="C10393" s="243">
        <v>102.293413</v>
      </c>
      <c r="D10393" s="244">
        <v>7.6106299271999998</v>
      </c>
      <c r="E10393" s="245">
        <v>109.9040429272</v>
      </c>
    </row>
    <row r="10394" spans="1:5" x14ac:dyDescent="0.2">
      <c r="A10394" s="232">
        <v>44629.291666659999</v>
      </c>
      <c r="B10394" s="231">
        <v>8</v>
      </c>
      <c r="C10394" s="243">
        <v>106.840987</v>
      </c>
      <c r="D10394" s="244">
        <v>7.9489694327999993</v>
      </c>
      <c r="E10394" s="245">
        <v>114.7899564328</v>
      </c>
    </row>
    <row r="10395" spans="1:5" x14ac:dyDescent="0.2">
      <c r="A10395" s="232">
        <v>44629.333333330003</v>
      </c>
      <c r="B10395" s="231">
        <v>9</v>
      </c>
      <c r="C10395" s="243">
        <v>107.937234</v>
      </c>
      <c r="D10395" s="244">
        <v>8.0305302096000002</v>
      </c>
      <c r="E10395" s="245">
        <v>115.96776420960001</v>
      </c>
    </row>
    <row r="10396" spans="1:5" x14ac:dyDescent="0.2">
      <c r="A10396" s="232">
        <v>44629.375</v>
      </c>
      <c r="B10396" s="231">
        <v>10</v>
      </c>
      <c r="C10396" s="243">
        <v>110.388115</v>
      </c>
      <c r="D10396" s="244">
        <v>8.212875755999999</v>
      </c>
      <c r="E10396" s="245">
        <v>118.600990756</v>
      </c>
    </row>
    <row r="10397" spans="1:5" x14ac:dyDescent="0.2">
      <c r="A10397" s="232">
        <v>44629.416666659999</v>
      </c>
      <c r="B10397" s="231">
        <v>11</v>
      </c>
      <c r="C10397" s="243">
        <v>111.174672</v>
      </c>
      <c r="D10397" s="244">
        <v>8.2713955967999997</v>
      </c>
      <c r="E10397" s="245">
        <v>119.44606759680001</v>
      </c>
    </row>
    <row r="10398" spans="1:5" x14ac:dyDescent="0.2">
      <c r="A10398" s="232">
        <v>44629.458333330003</v>
      </c>
      <c r="B10398" s="231">
        <v>12</v>
      </c>
      <c r="C10398" s="243">
        <v>109.387511</v>
      </c>
      <c r="D10398" s="244">
        <v>8.1384308183999998</v>
      </c>
      <c r="E10398" s="245">
        <v>117.5259418184</v>
      </c>
    </row>
    <row r="10399" spans="1:5" x14ac:dyDescent="0.2">
      <c r="A10399" s="232">
        <v>44629.5</v>
      </c>
      <c r="B10399" s="231">
        <v>13</v>
      </c>
      <c r="C10399" s="243">
        <v>108.511025</v>
      </c>
      <c r="D10399" s="244">
        <v>8.0732202599999994</v>
      </c>
      <c r="E10399" s="245">
        <v>116.58424526</v>
      </c>
    </row>
    <row r="10400" spans="1:5" x14ac:dyDescent="0.2">
      <c r="A10400" s="232">
        <v>44629.541666659999</v>
      </c>
      <c r="B10400" s="231">
        <v>14</v>
      </c>
      <c r="C10400" s="243">
        <v>108.962743</v>
      </c>
      <c r="D10400" s="244">
        <v>8.1068280791999996</v>
      </c>
      <c r="E10400" s="245">
        <v>117.0695710792</v>
      </c>
    </row>
    <row r="10401" spans="1:5" x14ac:dyDescent="0.2">
      <c r="A10401" s="232">
        <v>44629.583333330003</v>
      </c>
      <c r="B10401" s="231">
        <v>15</v>
      </c>
      <c r="C10401" s="243">
        <v>106.87519400000001</v>
      </c>
      <c r="D10401" s="244">
        <v>7.9515144335999999</v>
      </c>
      <c r="E10401" s="245">
        <v>114.8267084336</v>
      </c>
    </row>
    <row r="10402" spans="1:5" x14ac:dyDescent="0.2">
      <c r="A10402" s="232">
        <v>44629.625</v>
      </c>
      <c r="B10402" s="231">
        <v>16</v>
      </c>
      <c r="C10402" s="243">
        <v>106.93320600000001</v>
      </c>
      <c r="D10402" s="244">
        <v>7.9558305264000007</v>
      </c>
      <c r="E10402" s="245">
        <v>114.88903652640002</v>
      </c>
    </row>
    <row r="10403" spans="1:5" x14ac:dyDescent="0.2">
      <c r="A10403" s="232">
        <v>44629.666666659999</v>
      </c>
      <c r="B10403" s="231">
        <v>17</v>
      </c>
      <c r="C10403" s="243">
        <v>106.7269</v>
      </c>
      <c r="D10403" s="244">
        <v>7.9404813599999997</v>
      </c>
      <c r="E10403" s="245">
        <v>114.66738136000001</v>
      </c>
    </row>
    <row r="10404" spans="1:5" x14ac:dyDescent="0.2">
      <c r="A10404" s="232">
        <v>44629.708333330003</v>
      </c>
      <c r="B10404" s="231">
        <v>18</v>
      </c>
      <c r="C10404" s="243">
        <v>105.291895</v>
      </c>
      <c r="D10404" s="244">
        <v>7.833716987999999</v>
      </c>
      <c r="E10404" s="245">
        <v>113.125611988</v>
      </c>
    </row>
    <row r="10405" spans="1:5" x14ac:dyDescent="0.2">
      <c r="A10405" s="232">
        <v>44629.75</v>
      </c>
      <c r="B10405" s="231">
        <v>19</v>
      </c>
      <c r="C10405" s="243">
        <v>107.139481</v>
      </c>
      <c r="D10405" s="244">
        <v>7.9711773864</v>
      </c>
      <c r="E10405" s="245">
        <v>115.1106583864</v>
      </c>
    </row>
    <row r="10406" spans="1:5" x14ac:dyDescent="0.2">
      <c r="A10406" s="232">
        <v>44629.791666659999</v>
      </c>
      <c r="B10406" s="231">
        <v>20</v>
      </c>
      <c r="C10406" s="243">
        <v>106.03643</v>
      </c>
      <c r="D10406" s="244">
        <v>7.8891103919999992</v>
      </c>
      <c r="E10406" s="245">
        <v>113.92554039199999</v>
      </c>
    </row>
    <row r="10407" spans="1:5" x14ac:dyDescent="0.2">
      <c r="A10407" s="232">
        <v>44629.833333330003</v>
      </c>
      <c r="B10407" s="231">
        <v>21</v>
      </c>
      <c r="C10407" s="243">
        <v>103.707199</v>
      </c>
      <c r="D10407" s="244">
        <v>7.7158156055999996</v>
      </c>
      <c r="E10407" s="245">
        <v>111.4230146056</v>
      </c>
    </row>
    <row r="10408" spans="1:5" x14ac:dyDescent="0.2">
      <c r="A10408" s="232">
        <v>44629.875</v>
      </c>
      <c r="B10408" s="231">
        <v>22</v>
      </c>
      <c r="C10408" s="243">
        <v>102.096925</v>
      </c>
      <c r="D10408" s="244">
        <v>7.5960112199999994</v>
      </c>
      <c r="E10408" s="245">
        <v>109.69293621999999</v>
      </c>
    </row>
    <row r="10409" spans="1:5" x14ac:dyDescent="0.2">
      <c r="A10409" s="232">
        <v>44629.916666659999</v>
      </c>
      <c r="B10409" s="231">
        <v>23</v>
      </c>
      <c r="C10409" s="243">
        <v>97.354298999999997</v>
      </c>
      <c r="D10409" s="244">
        <v>7.2431598455999993</v>
      </c>
      <c r="E10409" s="245">
        <v>104.5974588456</v>
      </c>
    </row>
    <row r="10410" spans="1:5" x14ac:dyDescent="0.2">
      <c r="A10410" s="232">
        <v>44629.958333330003</v>
      </c>
      <c r="B10410" s="231">
        <v>24</v>
      </c>
      <c r="C10410" s="243">
        <v>92.468752999999992</v>
      </c>
      <c r="D10410" s="244">
        <v>6.8796752231999987</v>
      </c>
      <c r="E10410" s="245">
        <v>99.348428223199988</v>
      </c>
    </row>
    <row r="10411" spans="1:5" x14ac:dyDescent="0.2">
      <c r="A10411" s="232">
        <v>44630</v>
      </c>
      <c r="B10411" s="231">
        <v>1</v>
      </c>
      <c r="C10411" s="243">
        <v>89.673635999999988</v>
      </c>
      <c r="D10411" s="244">
        <v>6.6717185183999987</v>
      </c>
      <c r="E10411" s="245">
        <v>96.345354518399986</v>
      </c>
    </row>
    <row r="10412" spans="1:5" x14ac:dyDescent="0.2">
      <c r="A10412" s="232">
        <v>44630.041666659999</v>
      </c>
      <c r="B10412" s="231">
        <v>2</v>
      </c>
      <c r="C10412" s="243">
        <v>87.302863000000002</v>
      </c>
      <c r="D10412" s="244">
        <v>6.4953330071999993</v>
      </c>
      <c r="E10412" s="245">
        <v>93.798196007200005</v>
      </c>
    </row>
    <row r="10413" spans="1:5" x14ac:dyDescent="0.2">
      <c r="A10413" s="232">
        <v>44630.083333330003</v>
      </c>
      <c r="B10413" s="231">
        <v>3</v>
      </c>
      <c r="C10413" s="243">
        <v>87.581319000000008</v>
      </c>
      <c r="D10413" s="244">
        <v>6.5160501336000003</v>
      </c>
      <c r="E10413" s="245">
        <v>94.097369133600012</v>
      </c>
    </row>
    <row r="10414" spans="1:5" x14ac:dyDescent="0.2">
      <c r="A10414" s="232">
        <v>44630.125</v>
      </c>
      <c r="B10414" s="231">
        <v>4</v>
      </c>
      <c r="C10414" s="243">
        <v>88.812488999999999</v>
      </c>
      <c r="D10414" s="244">
        <v>6.6076491815999994</v>
      </c>
      <c r="E10414" s="245">
        <v>95.420138181599995</v>
      </c>
    </row>
    <row r="10415" spans="1:5" x14ac:dyDescent="0.2">
      <c r="A10415" s="232">
        <v>44630.166666659999</v>
      </c>
      <c r="B10415" s="231">
        <v>5</v>
      </c>
      <c r="C10415" s="243">
        <v>91.520440000000008</v>
      </c>
      <c r="D10415" s="244">
        <v>6.8091207359999997</v>
      </c>
      <c r="E10415" s="245">
        <v>98.329560736000005</v>
      </c>
    </row>
    <row r="10416" spans="1:5" x14ac:dyDescent="0.2">
      <c r="A10416" s="232">
        <v>44630.208333330003</v>
      </c>
      <c r="B10416" s="231">
        <v>6</v>
      </c>
      <c r="C10416" s="243">
        <v>96.63645799999999</v>
      </c>
      <c r="D10416" s="244">
        <v>7.1897524751999988</v>
      </c>
      <c r="E10416" s="245">
        <v>103.82621047519999</v>
      </c>
    </row>
    <row r="10417" spans="1:5" x14ac:dyDescent="0.2">
      <c r="A10417" s="232">
        <v>44630.25</v>
      </c>
      <c r="B10417" s="231">
        <v>7</v>
      </c>
      <c r="C10417" s="243">
        <v>100.60447499999999</v>
      </c>
      <c r="D10417" s="244">
        <v>7.4849729399999987</v>
      </c>
      <c r="E10417" s="245">
        <v>108.08944793999999</v>
      </c>
    </row>
    <row r="10418" spans="1:5" x14ac:dyDescent="0.2">
      <c r="A10418" s="232">
        <v>44630.291666659999</v>
      </c>
      <c r="B10418" s="231">
        <v>8</v>
      </c>
      <c r="C10418" s="243">
        <v>106.22313</v>
      </c>
      <c r="D10418" s="244">
        <v>7.9030008719999989</v>
      </c>
      <c r="E10418" s="245">
        <v>114.12613087199999</v>
      </c>
    </row>
    <row r="10419" spans="1:5" x14ac:dyDescent="0.2">
      <c r="A10419" s="232">
        <v>44630.333333330003</v>
      </c>
      <c r="B10419" s="231">
        <v>9</v>
      </c>
      <c r="C10419" s="243">
        <v>108.300788</v>
      </c>
      <c r="D10419" s="244">
        <v>8.0575786271999998</v>
      </c>
      <c r="E10419" s="245">
        <v>116.3583666272</v>
      </c>
    </row>
    <row r="10420" spans="1:5" x14ac:dyDescent="0.2">
      <c r="A10420" s="232">
        <v>44630.375</v>
      </c>
      <c r="B10420" s="231">
        <v>10</v>
      </c>
      <c r="C10420" s="243">
        <v>111.235981</v>
      </c>
      <c r="D10420" s="244">
        <v>8.2759569863999989</v>
      </c>
      <c r="E10420" s="245">
        <v>119.5119379864</v>
      </c>
    </row>
    <row r="10421" spans="1:5" x14ac:dyDescent="0.2">
      <c r="A10421" s="232">
        <v>44630.416666659999</v>
      </c>
      <c r="B10421" s="231">
        <v>11</v>
      </c>
      <c r="C10421" s="243">
        <v>112.291135</v>
      </c>
      <c r="D10421" s="244">
        <v>8.354460443999999</v>
      </c>
      <c r="E10421" s="245">
        <v>120.64559544399999</v>
      </c>
    </row>
    <row r="10422" spans="1:5" x14ac:dyDescent="0.2">
      <c r="A10422" s="232">
        <v>44630.458333330003</v>
      </c>
      <c r="B10422" s="231">
        <v>12</v>
      </c>
      <c r="C10422" s="243">
        <v>111.558003</v>
      </c>
      <c r="D10422" s="244">
        <v>8.2999154231999999</v>
      </c>
      <c r="E10422" s="245">
        <v>119.8579184232</v>
      </c>
    </row>
    <row r="10423" spans="1:5" x14ac:dyDescent="0.2">
      <c r="A10423" s="232">
        <v>44630.5</v>
      </c>
      <c r="B10423" s="231">
        <v>13</v>
      </c>
      <c r="C10423" s="243">
        <v>111.80468400000001</v>
      </c>
      <c r="D10423" s="244">
        <v>8.3182684895999994</v>
      </c>
      <c r="E10423" s="245">
        <v>120.12295248960001</v>
      </c>
    </row>
    <row r="10424" spans="1:5" x14ac:dyDescent="0.2">
      <c r="A10424" s="232">
        <v>44630.541666659999</v>
      </c>
      <c r="B10424" s="231">
        <v>14</v>
      </c>
      <c r="C10424" s="243">
        <v>112.57722800000001</v>
      </c>
      <c r="D10424" s="244">
        <v>8.3757457631999994</v>
      </c>
      <c r="E10424" s="245">
        <v>120.95297376320001</v>
      </c>
    </row>
    <row r="10425" spans="1:5" x14ac:dyDescent="0.2">
      <c r="A10425" s="232">
        <v>44630.583333330003</v>
      </c>
      <c r="B10425" s="231">
        <v>15</v>
      </c>
      <c r="C10425" s="243">
        <v>111.10003500000001</v>
      </c>
      <c r="D10425" s="244">
        <v>8.2658426039999995</v>
      </c>
      <c r="E10425" s="245">
        <v>119.365877604</v>
      </c>
    </row>
    <row r="10426" spans="1:5" x14ac:dyDescent="0.2">
      <c r="A10426" s="232">
        <v>44630.625</v>
      </c>
      <c r="B10426" s="231">
        <v>16</v>
      </c>
      <c r="C10426" s="243">
        <v>110.37324500000001</v>
      </c>
      <c r="D10426" s="244">
        <v>8.2117694280000002</v>
      </c>
      <c r="E10426" s="245">
        <v>118.58501442800001</v>
      </c>
    </row>
    <row r="10427" spans="1:5" x14ac:dyDescent="0.2">
      <c r="A10427" s="232">
        <v>44630.666666659999</v>
      </c>
      <c r="B10427" s="231">
        <v>17</v>
      </c>
      <c r="C10427" s="243">
        <v>109.28202899999999</v>
      </c>
      <c r="D10427" s="244">
        <v>8.1305829575999997</v>
      </c>
      <c r="E10427" s="245">
        <v>117.41261195759999</v>
      </c>
    </row>
    <row r="10428" spans="1:5" x14ac:dyDescent="0.2">
      <c r="A10428" s="232">
        <v>44630.708333330003</v>
      </c>
      <c r="B10428" s="231">
        <v>18</v>
      </c>
      <c r="C10428" s="243">
        <v>108.31978599999999</v>
      </c>
      <c r="D10428" s="244">
        <v>8.0589920783999993</v>
      </c>
      <c r="E10428" s="245">
        <v>116.37877807839999</v>
      </c>
    </row>
    <row r="10429" spans="1:5" x14ac:dyDescent="0.2">
      <c r="A10429" s="232">
        <v>44630.75</v>
      </c>
      <c r="B10429" s="231">
        <v>19</v>
      </c>
      <c r="C10429" s="243">
        <v>109.921927</v>
      </c>
      <c r="D10429" s="244">
        <v>8.1781913687999985</v>
      </c>
      <c r="E10429" s="245">
        <v>118.1001183688</v>
      </c>
    </row>
    <row r="10430" spans="1:5" x14ac:dyDescent="0.2">
      <c r="A10430" s="232">
        <v>44630.791666659999</v>
      </c>
      <c r="B10430" s="231">
        <v>20</v>
      </c>
      <c r="C10430" s="243">
        <v>109.18475600000001</v>
      </c>
      <c r="D10430" s="244">
        <v>8.1233458463999995</v>
      </c>
      <c r="E10430" s="245">
        <v>117.30810184640001</v>
      </c>
    </row>
    <row r="10431" spans="1:5" x14ac:dyDescent="0.2">
      <c r="A10431" s="232">
        <v>44630.833333330003</v>
      </c>
      <c r="B10431" s="231">
        <v>21</v>
      </c>
      <c r="C10431" s="243">
        <v>106.48974299999999</v>
      </c>
      <c r="D10431" s="244">
        <v>7.9228368791999984</v>
      </c>
      <c r="E10431" s="245">
        <v>114.4125798792</v>
      </c>
    </row>
    <row r="10432" spans="1:5" x14ac:dyDescent="0.2">
      <c r="A10432" s="232">
        <v>44630.875</v>
      </c>
      <c r="B10432" s="231">
        <v>22</v>
      </c>
      <c r="C10432" s="243">
        <v>102.908779</v>
      </c>
      <c r="D10432" s="244">
        <v>7.6564131575999994</v>
      </c>
      <c r="E10432" s="245">
        <v>110.56519215759999</v>
      </c>
    </row>
    <row r="10433" spans="1:5" x14ac:dyDescent="0.2">
      <c r="A10433" s="232">
        <v>44630.916666659999</v>
      </c>
      <c r="B10433" s="231">
        <v>23</v>
      </c>
      <c r="C10433" s="243">
        <v>97.360148000000009</v>
      </c>
      <c r="D10433" s="244">
        <v>7.2435950112</v>
      </c>
      <c r="E10433" s="245">
        <v>104.60374301120001</v>
      </c>
    </row>
    <row r="10434" spans="1:5" x14ac:dyDescent="0.2">
      <c r="A10434" s="232">
        <v>44630.958333330003</v>
      </c>
      <c r="B10434" s="231">
        <v>24</v>
      </c>
      <c r="C10434" s="243">
        <v>91.946571999999989</v>
      </c>
      <c r="D10434" s="244">
        <v>6.8408249567999988</v>
      </c>
      <c r="E10434" s="245">
        <v>98.787396956799995</v>
      </c>
    </row>
    <row r="10435" spans="1:5" x14ac:dyDescent="0.2">
      <c r="A10435" s="232">
        <v>44631</v>
      </c>
      <c r="B10435" s="231">
        <v>1</v>
      </c>
      <c r="C10435" s="243">
        <v>88.986981999999998</v>
      </c>
      <c r="D10435" s="244">
        <v>6.6206314607999994</v>
      </c>
      <c r="E10435" s="245">
        <v>95.607613460799996</v>
      </c>
    </row>
    <row r="10436" spans="1:5" x14ac:dyDescent="0.2">
      <c r="A10436" s="232">
        <v>44631.041666659999</v>
      </c>
      <c r="B10436" s="231">
        <v>2</v>
      </c>
      <c r="C10436" s="243">
        <v>86.380221000000006</v>
      </c>
      <c r="D10436" s="244">
        <v>6.4266884423999997</v>
      </c>
      <c r="E10436" s="245">
        <v>92.806909442400013</v>
      </c>
    </row>
    <row r="10437" spans="1:5" x14ac:dyDescent="0.2">
      <c r="A10437" s="232">
        <v>44631.083333330003</v>
      </c>
      <c r="B10437" s="231">
        <v>3</v>
      </c>
      <c r="C10437" s="243">
        <v>86.170004000000006</v>
      </c>
      <c r="D10437" s="244">
        <v>6.4110482975999998</v>
      </c>
      <c r="E10437" s="245">
        <v>92.58105229760001</v>
      </c>
    </row>
    <row r="10438" spans="1:5" x14ac:dyDescent="0.2">
      <c r="A10438" s="232">
        <v>44631.125</v>
      </c>
      <c r="B10438" s="231">
        <v>4</v>
      </c>
      <c r="C10438" s="243">
        <v>88.397135999999989</v>
      </c>
      <c r="D10438" s="244">
        <v>6.5767469183999987</v>
      </c>
      <c r="E10438" s="245">
        <v>94.973882918399994</v>
      </c>
    </row>
    <row r="10439" spans="1:5" x14ac:dyDescent="0.2">
      <c r="A10439" s="232">
        <v>44631.166666659999</v>
      </c>
      <c r="B10439" s="231">
        <v>5</v>
      </c>
      <c r="C10439" s="243">
        <v>90.784531000000001</v>
      </c>
      <c r="D10439" s="244">
        <v>6.7543691063999995</v>
      </c>
      <c r="E10439" s="245">
        <v>97.538900106400007</v>
      </c>
    </row>
    <row r="10440" spans="1:5" x14ac:dyDescent="0.2">
      <c r="A10440" s="232">
        <v>44631.208333330003</v>
      </c>
      <c r="B10440" s="231">
        <v>6</v>
      </c>
      <c r="C10440" s="243">
        <v>96.236488000000008</v>
      </c>
      <c r="D10440" s="244">
        <v>7.1599947072000001</v>
      </c>
      <c r="E10440" s="245">
        <v>103.39648270720001</v>
      </c>
    </row>
    <row r="10441" spans="1:5" x14ac:dyDescent="0.2">
      <c r="A10441" s="232">
        <v>44631.25</v>
      </c>
      <c r="B10441" s="231">
        <v>7</v>
      </c>
      <c r="C10441" s="243">
        <v>99.705331000000001</v>
      </c>
      <c r="D10441" s="244">
        <v>7.4180766263999995</v>
      </c>
      <c r="E10441" s="245">
        <v>107.1234076264</v>
      </c>
    </row>
    <row r="10442" spans="1:5" x14ac:dyDescent="0.2">
      <c r="A10442" s="232">
        <v>44631.291666659999</v>
      </c>
      <c r="B10442" s="231">
        <v>8</v>
      </c>
      <c r="C10442" s="243">
        <v>106.316374</v>
      </c>
      <c r="D10442" s="244">
        <v>7.9099382255999995</v>
      </c>
      <c r="E10442" s="245">
        <v>114.2263122256</v>
      </c>
    </row>
    <row r="10443" spans="1:5" x14ac:dyDescent="0.2">
      <c r="A10443" s="232">
        <v>44631.333333330003</v>
      </c>
      <c r="B10443" s="231">
        <v>9</v>
      </c>
      <c r="C10443" s="243">
        <v>107.96811</v>
      </c>
      <c r="D10443" s="244">
        <v>8.0328273839999991</v>
      </c>
      <c r="E10443" s="245">
        <v>116.000937384</v>
      </c>
    </row>
    <row r="10444" spans="1:5" x14ac:dyDescent="0.2">
      <c r="A10444" s="232">
        <v>44631.375</v>
      </c>
      <c r="B10444" s="231">
        <v>10</v>
      </c>
      <c r="C10444" s="243">
        <v>110.83398700000001</v>
      </c>
      <c r="D10444" s="244">
        <v>8.2460486327999991</v>
      </c>
      <c r="E10444" s="245">
        <v>119.0800356328</v>
      </c>
    </row>
    <row r="10445" spans="1:5" x14ac:dyDescent="0.2">
      <c r="A10445" s="232">
        <v>44631.416666659999</v>
      </c>
      <c r="B10445" s="231">
        <v>11</v>
      </c>
      <c r="C10445" s="243">
        <v>112.105422</v>
      </c>
      <c r="D10445" s="244">
        <v>8.3406433967999991</v>
      </c>
      <c r="E10445" s="245">
        <v>120.44606539680001</v>
      </c>
    </row>
    <row r="10446" spans="1:5" x14ac:dyDescent="0.2">
      <c r="A10446" s="232">
        <v>44631.458333330003</v>
      </c>
      <c r="B10446" s="231">
        <v>12</v>
      </c>
      <c r="C10446" s="243">
        <v>111.32028099999999</v>
      </c>
      <c r="D10446" s="244">
        <v>8.2822289063999985</v>
      </c>
      <c r="E10446" s="245">
        <v>119.60250990639999</v>
      </c>
    </row>
    <row r="10447" spans="1:5" x14ac:dyDescent="0.2">
      <c r="A10447" s="232">
        <v>44631.5</v>
      </c>
      <c r="B10447" s="231">
        <v>13</v>
      </c>
      <c r="C10447" s="243">
        <v>110.794033</v>
      </c>
      <c r="D10447" s="244">
        <v>8.2430760551999995</v>
      </c>
      <c r="E10447" s="245">
        <v>119.03710905520001</v>
      </c>
    </row>
    <row r="10448" spans="1:5" x14ac:dyDescent="0.2">
      <c r="A10448" s="232">
        <v>44631.541666659999</v>
      </c>
      <c r="B10448" s="231">
        <v>14</v>
      </c>
      <c r="C10448" s="243">
        <v>110.121652</v>
      </c>
      <c r="D10448" s="244">
        <v>8.1930509087999983</v>
      </c>
      <c r="E10448" s="245">
        <v>118.3147029088</v>
      </c>
    </row>
    <row r="10449" spans="1:5" x14ac:dyDescent="0.2">
      <c r="A10449" s="232">
        <v>44631.583333330003</v>
      </c>
      <c r="B10449" s="231">
        <v>15</v>
      </c>
      <c r="C10449" s="243">
        <v>108.37739499999999</v>
      </c>
      <c r="D10449" s="244">
        <v>8.0632781879999982</v>
      </c>
      <c r="E10449" s="245">
        <v>116.44067318799999</v>
      </c>
    </row>
    <row r="10450" spans="1:5" x14ac:dyDescent="0.2">
      <c r="A10450" s="232">
        <v>44631.625</v>
      </c>
      <c r="B10450" s="231">
        <v>16</v>
      </c>
      <c r="C10450" s="243">
        <v>108.267207</v>
      </c>
      <c r="D10450" s="244">
        <v>8.0550802007999991</v>
      </c>
      <c r="E10450" s="245">
        <v>116.32228720079999</v>
      </c>
    </row>
    <row r="10451" spans="1:5" x14ac:dyDescent="0.2">
      <c r="A10451" s="232">
        <v>44631.666666659999</v>
      </c>
      <c r="B10451" s="231">
        <v>17</v>
      </c>
      <c r="C10451" s="243">
        <v>106.68316300000001</v>
      </c>
      <c r="D10451" s="244">
        <v>7.9372273271999996</v>
      </c>
      <c r="E10451" s="245">
        <v>114.62039032720001</v>
      </c>
    </row>
    <row r="10452" spans="1:5" x14ac:dyDescent="0.2">
      <c r="A10452" s="232">
        <v>44631.708333330003</v>
      </c>
      <c r="B10452" s="231">
        <v>18</v>
      </c>
      <c r="C10452" s="243">
        <v>105.97945399999999</v>
      </c>
      <c r="D10452" s="244">
        <v>7.8848713775999988</v>
      </c>
      <c r="E10452" s="245">
        <v>113.86432537759998</v>
      </c>
    </row>
    <row r="10453" spans="1:5" x14ac:dyDescent="0.2">
      <c r="A10453" s="232">
        <v>44631.75</v>
      </c>
      <c r="B10453" s="231">
        <v>19</v>
      </c>
      <c r="C10453" s="243">
        <v>106.9675</v>
      </c>
      <c r="D10453" s="244">
        <v>7.9583819999999994</v>
      </c>
      <c r="E10453" s="245">
        <v>114.925882</v>
      </c>
    </row>
    <row r="10454" spans="1:5" x14ac:dyDescent="0.2">
      <c r="A10454" s="232">
        <v>44631.791666659999</v>
      </c>
      <c r="B10454" s="231">
        <v>20</v>
      </c>
      <c r="C10454" s="243">
        <v>107.148661</v>
      </c>
      <c r="D10454" s="244">
        <v>7.9718603783999997</v>
      </c>
      <c r="E10454" s="245">
        <v>115.1205213784</v>
      </c>
    </row>
    <row r="10455" spans="1:5" x14ac:dyDescent="0.2">
      <c r="A10455" s="232">
        <v>44631.833333330003</v>
      </c>
      <c r="B10455" s="231">
        <v>21</v>
      </c>
      <c r="C10455" s="243">
        <v>105.31868299999999</v>
      </c>
      <c r="D10455" s="244">
        <v>7.8357100151999992</v>
      </c>
      <c r="E10455" s="245">
        <v>113.15439301519999</v>
      </c>
    </row>
    <row r="10456" spans="1:5" x14ac:dyDescent="0.2">
      <c r="A10456" s="232">
        <v>44631.875</v>
      </c>
      <c r="B10456" s="231">
        <v>22</v>
      </c>
      <c r="C10456" s="243">
        <v>101.75757299999999</v>
      </c>
      <c r="D10456" s="244">
        <v>7.5707634311999987</v>
      </c>
      <c r="E10456" s="245">
        <v>109.32833643119999</v>
      </c>
    </row>
    <row r="10457" spans="1:5" x14ac:dyDescent="0.2">
      <c r="A10457" s="232">
        <v>44631.916666659999</v>
      </c>
      <c r="B10457" s="231">
        <v>23</v>
      </c>
      <c r="C10457" s="243">
        <v>96.463701999999998</v>
      </c>
      <c r="D10457" s="244">
        <v>7.1768994287999996</v>
      </c>
      <c r="E10457" s="245">
        <v>103.6406014288</v>
      </c>
    </row>
    <row r="10458" spans="1:5" x14ac:dyDescent="0.2">
      <c r="A10458" s="232">
        <v>44631.958333330003</v>
      </c>
      <c r="B10458" s="231">
        <v>24</v>
      </c>
      <c r="C10458" s="243">
        <v>92.162133999999995</v>
      </c>
      <c r="D10458" s="244">
        <v>6.8568627695999993</v>
      </c>
      <c r="E10458" s="245">
        <v>99.018996769599994</v>
      </c>
    </row>
    <row r="10459" spans="1:5" x14ac:dyDescent="0.2">
      <c r="A10459" s="232">
        <v>44632</v>
      </c>
      <c r="B10459" s="231">
        <v>1</v>
      </c>
      <c r="C10459" s="243">
        <v>89.929655999999994</v>
      </c>
      <c r="D10459" s="244">
        <v>6.690766406399999</v>
      </c>
      <c r="E10459" s="245">
        <v>96.620422406399996</v>
      </c>
    </row>
    <row r="10460" spans="1:5" x14ac:dyDescent="0.2">
      <c r="A10460" s="232">
        <v>44632.041666659999</v>
      </c>
      <c r="B10460" s="231">
        <v>2</v>
      </c>
      <c r="C10460" s="243">
        <v>87.554639999999992</v>
      </c>
      <c r="D10460" s="244">
        <v>6.5140652159999988</v>
      </c>
      <c r="E10460" s="245">
        <v>94.068705215999984</v>
      </c>
    </row>
    <row r="10461" spans="1:5" x14ac:dyDescent="0.2">
      <c r="A10461" s="232">
        <v>44632.083333330003</v>
      </c>
      <c r="B10461" s="231">
        <v>3</v>
      </c>
      <c r="C10461" s="243">
        <v>87.085581000000005</v>
      </c>
      <c r="D10461" s="244">
        <v>6.4791672263999995</v>
      </c>
      <c r="E10461" s="245">
        <v>93.564748226399999</v>
      </c>
    </row>
    <row r="10462" spans="1:5" x14ac:dyDescent="0.2">
      <c r="A10462" s="232">
        <v>44632.125</v>
      </c>
      <c r="B10462" s="231">
        <v>4</v>
      </c>
      <c r="C10462" s="243">
        <v>87.650942000000001</v>
      </c>
      <c r="D10462" s="244">
        <v>6.5212300847999991</v>
      </c>
      <c r="E10462" s="245">
        <v>94.172172084799996</v>
      </c>
    </row>
    <row r="10463" spans="1:5" x14ac:dyDescent="0.2">
      <c r="A10463" s="232">
        <v>44632.166666659999</v>
      </c>
      <c r="B10463" s="231">
        <v>5</v>
      </c>
      <c r="C10463" s="243">
        <v>89.763078000000007</v>
      </c>
      <c r="D10463" s="244">
        <v>6.6783730031999999</v>
      </c>
      <c r="E10463" s="245">
        <v>96.441451003200001</v>
      </c>
    </row>
    <row r="10464" spans="1:5" x14ac:dyDescent="0.2">
      <c r="A10464" s="232">
        <v>44632.208333330003</v>
      </c>
      <c r="B10464" s="231">
        <v>6</v>
      </c>
      <c r="C10464" s="243">
        <v>92.771782999999999</v>
      </c>
      <c r="D10464" s="244">
        <v>6.9022206551999989</v>
      </c>
      <c r="E10464" s="245">
        <v>99.674003655199996</v>
      </c>
    </row>
    <row r="10465" spans="1:5" x14ac:dyDescent="0.2">
      <c r="A10465" s="232">
        <v>44632.25</v>
      </c>
      <c r="B10465" s="231">
        <v>7</v>
      </c>
      <c r="C10465" s="243">
        <v>90.907350000000008</v>
      </c>
      <c r="D10465" s="244">
        <v>6.7635068399999998</v>
      </c>
      <c r="E10465" s="245">
        <v>97.670856840000013</v>
      </c>
    </row>
    <row r="10466" spans="1:5" x14ac:dyDescent="0.2">
      <c r="A10466" s="232">
        <v>44632.291666659999</v>
      </c>
      <c r="B10466" s="231">
        <v>8</v>
      </c>
      <c r="C10466" s="243">
        <v>91.651030000000006</v>
      </c>
      <c r="D10466" s="244">
        <v>6.818836632</v>
      </c>
      <c r="E10466" s="245">
        <v>98.469866632000006</v>
      </c>
    </row>
    <row r="10467" spans="1:5" x14ac:dyDescent="0.2">
      <c r="A10467" s="232">
        <v>44632.333333330003</v>
      </c>
      <c r="B10467" s="231">
        <v>9</v>
      </c>
      <c r="C10467" s="243">
        <v>92.492368999999997</v>
      </c>
      <c r="D10467" s="244">
        <v>6.881432253599999</v>
      </c>
      <c r="E10467" s="245">
        <v>99.373801253599993</v>
      </c>
    </row>
    <row r="10468" spans="1:5" x14ac:dyDescent="0.2">
      <c r="A10468" s="232">
        <v>44632.375</v>
      </c>
      <c r="B10468" s="231">
        <v>10</v>
      </c>
      <c r="C10468" s="243">
        <v>93.582584999999995</v>
      </c>
      <c r="D10468" s="244">
        <v>6.9625443239999987</v>
      </c>
      <c r="E10468" s="245">
        <v>100.54512932399999</v>
      </c>
    </row>
    <row r="10469" spans="1:5" x14ac:dyDescent="0.2">
      <c r="A10469" s="232">
        <v>44632.416666659999</v>
      </c>
      <c r="B10469" s="231">
        <v>11</v>
      </c>
      <c r="C10469" s="243">
        <v>93.445350000000005</v>
      </c>
      <c r="D10469" s="244">
        <v>6.9523340400000002</v>
      </c>
      <c r="E10469" s="245">
        <v>100.39768404</v>
      </c>
    </row>
    <row r="10470" spans="1:5" x14ac:dyDescent="0.2">
      <c r="A10470" s="232">
        <v>44632.458333330003</v>
      </c>
      <c r="B10470" s="231">
        <v>12</v>
      </c>
      <c r="C10470" s="243">
        <v>92.720877999999999</v>
      </c>
      <c r="D10470" s="244">
        <v>6.898433323199999</v>
      </c>
      <c r="E10470" s="245">
        <v>99.619311323199994</v>
      </c>
    </row>
    <row r="10471" spans="1:5" x14ac:dyDescent="0.2">
      <c r="A10471" s="232">
        <v>44632.5</v>
      </c>
      <c r="B10471" s="231">
        <v>13</v>
      </c>
      <c r="C10471" s="243">
        <v>92.675788999999995</v>
      </c>
      <c r="D10471" s="244">
        <v>6.8950787015999992</v>
      </c>
      <c r="E10471" s="245">
        <v>99.570867701599994</v>
      </c>
    </row>
    <row r="10472" spans="1:5" x14ac:dyDescent="0.2">
      <c r="A10472" s="232">
        <v>44632.541666659999</v>
      </c>
      <c r="B10472" s="231">
        <v>14</v>
      </c>
      <c r="C10472" s="243">
        <v>93.461973999999998</v>
      </c>
      <c r="D10472" s="244">
        <v>6.9535708655999997</v>
      </c>
      <c r="E10472" s="245">
        <v>100.4155448656</v>
      </c>
    </row>
    <row r="10473" spans="1:5" x14ac:dyDescent="0.2">
      <c r="A10473" s="232">
        <v>44632.583333330003</v>
      </c>
      <c r="B10473" s="231">
        <v>15</v>
      </c>
      <c r="C10473" s="243">
        <v>93.507525999999999</v>
      </c>
      <c r="D10473" s="244">
        <v>6.9569599343999995</v>
      </c>
      <c r="E10473" s="245">
        <v>100.4644859344</v>
      </c>
    </row>
    <row r="10474" spans="1:5" x14ac:dyDescent="0.2">
      <c r="A10474" s="232">
        <v>44632.625</v>
      </c>
      <c r="B10474" s="231">
        <v>16</v>
      </c>
      <c r="C10474" s="243">
        <v>94.316770000000005</v>
      </c>
      <c r="D10474" s="244">
        <v>7.0171676879999998</v>
      </c>
      <c r="E10474" s="245">
        <v>101.33393768800001</v>
      </c>
    </row>
    <row r="10475" spans="1:5" x14ac:dyDescent="0.2">
      <c r="A10475" s="232">
        <v>44632.666666659999</v>
      </c>
      <c r="B10475" s="231">
        <v>17</v>
      </c>
      <c r="C10475" s="243">
        <v>94.009132000000008</v>
      </c>
      <c r="D10475" s="244">
        <v>6.9942794207999999</v>
      </c>
      <c r="E10475" s="245">
        <v>101.00341142080001</v>
      </c>
    </row>
    <row r="10476" spans="1:5" x14ac:dyDescent="0.2">
      <c r="A10476" s="232">
        <v>44632.708333330003</v>
      </c>
      <c r="B10476" s="231">
        <v>18</v>
      </c>
      <c r="C10476" s="243">
        <v>96.085971000000001</v>
      </c>
      <c r="D10476" s="244">
        <v>7.1487962423999996</v>
      </c>
      <c r="E10476" s="245">
        <v>103.2347672424</v>
      </c>
    </row>
    <row r="10477" spans="1:5" x14ac:dyDescent="0.2">
      <c r="A10477" s="232">
        <v>44632.75</v>
      </c>
      <c r="B10477" s="231">
        <v>19</v>
      </c>
      <c r="C10477" s="243">
        <v>98.218426999999991</v>
      </c>
      <c r="D10477" s="244">
        <v>7.3074509687999987</v>
      </c>
      <c r="E10477" s="245">
        <v>105.52587796879999</v>
      </c>
    </row>
    <row r="10478" spans="1:5" x14ac:dyDescent="0.2">
      <c r="A10478" s="232">
        <v>44632.791666659999</v>
      </c>
      <c r="B10478" s="231">
        <v>20</v>
      </c>
      <c r="C10478" s="243">
        <v>99.020611000000002</v>
      </c>
      <c r="D10478" s="244">
        <v>7.3671334583999997</v>
      </c>
      <c r="E10478" s="245">
        <v>106.38774445840001</v>
      </c>
    </row>
    <row r="10479" spans="1:5" x14ac:dyDescent="0.2">
      <c r="A10479" s="232">
        <v>44632.833333330003</v>
      </c>
      <c r="B10479" s="231">
        <v>21</v>
      </c>
      <c r="C10479" s="243">
        <v>97.585655000000003</v>
      </c>
      <c r="D10479" s="244">
        <v>7.2603727319999996</v>
      </c>
      <c r="E10479" s="245">
        <v>104.846027732</v>
      </c>
    </row>
    <row r="10480" spans="1:5" x14ac:dyDescent="0.2">
      <c r="A10480" s="232">
        <v>44632.875</v>
      </c>
      <c r="B10480" s="231">
        <v>22</v>
      </c>
      <c r="C10480" s="243">
        <v>97.159456999999989</v>
      </c>
      <c r="D10480" s="244">
        <v>7.2286636007999983</v>
      </c>
      <c r="E10480" s="245">
        <v>104.38812060079999</v>
      </c>
    </row>
    <row r="10481" spans="1:5" x14ac:dyDescent="0.2">
      <c r="A10481" s="232">
        <v>44632.916666659999</v>
      </c>
      <c r="B10481" s="231">
        <v>23</v>
      </c>
      <c r="C10481" s="243">
        <v>94.499808999999999</v>
      </c>
      <c r="D10481" s="244">
        <v>7.0307857895999994</v>
      </c>
      <c r="E10481" s="245">
        <v>101.5305947896</v>
      </c>
    </row>
    <row r="10482" spans="1:5" x14ac:dyDescent="0.2">
      <c r="A10482" s="232">
        <v>44632.958333330003</v>
      </c>
      <c r="B10482" s="231">
        <v>24</v>
      </c>
      <c r="C10482" s="243">
        <v>92.592995999999999</v>
      </c>
      <c r="D10482" s="244">
        <v>6.8889189023999995</v>
      </c>
      <c r="E10482" s="245">
        <v>99.481914902399993</v>
      </c>
    </row>
    <row r="10483" spans="1:5" x14ac:dyDescent="0.2">
      <c r="A10483" s="232">
        <v>44633</v>
      </c>
      <c r="B10483" s="231">
        <v>1</v>
      </c>
      <c r="C10483" s="243">
        <v>89.926357999999993</v>
      </c>
      <c r="D10483" s="244">
        <v>6.6905210351999989</v>
      </c>
      <c r="E10483" s="245">
        <v>96.616879035199986</v>
      </c>
    </row>
    <row r="10484" spans="1:5" x14ac:dyDescent="0.2">
      <c r="A10484" s="232">
        <v>44633.041666659999</v>
      </c>
      <c r="B10484" s="231">
        <v>2</v>
      </c>
      <c r="C10484" s="243">
        <v>87.927347000000012</v>
      </c>
      <c r="D10484" s="244">
        <v>6.5417946168000007</v>
      </c>
      <c r="E10484" s="245">
        <v>94.469141616800016</v>
      </c>
    </row>
    <row r="10485" spans="1:5" x14ac:dyDescent="0.2">
      <c r="A10485" s="232">
        <v>44633.083333330003</v>
      </c>
      <c r="B10485" s="231">
        <v>3</v>
      </c>
      <c r="C10485" s="243">
        <v>87.885578999999993</v>
      </c>
      <c r="D10485" s="244">
        <v>6.5386870775999988</v>
      </c>
      <c r="E10485" s="245">
        <v>94.424266077599995</v>
      </c>
    </row>
    <row r="10486" spans="1:5" x14ac:dyDescent="0.2">
      <c r="A10486" s="232">
        <v>44633.125</v>
      </c>
      <c r="B10486" s="231">
        <v>4</v>
      </c>
      <c r="C10486" s="243">
        <v>89.540239999999997</v>
      </c>
      <c r="D10486" s="244">
        <v>6.6617938559999992</v>
      </c>
      <c r="E10486" s="245">
        <v>96.202033856</v>
      </c>
    </row>
    <row r="10487" spans="1:5" x14ac:dyDescent="0.2">
      <c r="A10487" s="232">
        <v>44633.166666659999</v>
      </c>
      <c r="B10487" s="231">
        <v>5</v>
      </c>
      <c r="C10487" s="243">
        <v>90.647006000000005</v>
      </c>
      <c r="D10487" s="244">
        <v>6.7441372464000002</v>
      </c>
      <c r="E10487" s="245">
        <v>97.391143246400006</v>
      </c>
    </row>
    <row r="10488" spans="1:5" x14ac:dyDescent="0.2">
      <c r="A10488" s="232">
        <v>44633.208333330003</v>
      </c>
      <c r="B10488" s="231">
        <v>6</v>
      </c>
      <c r="C10488" s="243">
        <v>88.91297800000001</v>
      </c>
      <c r="D10488" s="244">
        <v>6.6151255632000003</v>
      </c>
      <c r="E10488" s="245">
        <v>95.528103563200006</v>
      </c>
    </row>
    <row r="10489" spans="1:5" x14ac:dyDescent="0.2">
      <c r="A10489" s="232">
        <v>44633.25</v>
      </c>
      <c r="B10489" s="231">
        <v>7</v>
      </c>
      <c r="C10489" s="243">
        <v>90.863557999999998</v>
      </c>
      <c r="D10489" s="244">
        <v>6.7602487151999995</v>
      </c>
      <c r="E10489" s="245">
        <v>97.623806715200004</v>
      </c>
    </row>
    <row r="10490" spans="1:5" x14ac:dyDescent="0.2">
      <c r="A10490" s="232">
        <v>44633.291666659999</v>
      </c>
      <c r="B10490" s="231">
        <v>8</v>
      </c>
      <c r="C10490" s="243">
        <v>90.689039000000008</v>
      </c>
      <c r="D10490" s="244">
        <v>6.7472645016000001</v>
      </c>
      <c r="E10490" s="245">
        <v>97.436303501600008</v>
      </c>
    </row>
    <row r="10491" spans="1:5" x14ac:dyDescent="0.2">
      <c r="A10491" s="232">
        <v>44633.333333330003</v>
      </c>
      <c r="B10491" s="231">
        <v>9</v>
      </c>
      <c r="C10491" s="243">
        <v>91.009722999999994</v>
      </c>
      <c r="D10491" s="244">
        <v>6.7711233911999988</v>
      </c>
      <c r="E10491" s="245">
        <v>97.780846391199987</v>
      </c>
    </row>
    <row r="10492" spans="1:5" x14ac:dyDescent="0.2">
      <c r="A10492" s="232">
        <v>44633.375</v>
      </c>
      <c r="B10492" s="231">
        <v>10</v>
      </c>
      <c r="C10492" s="243">
        <v>90.445830999999998</v>
      </c>
      <c r="D10492" s="244">
        <v>6.7291698263999997</v>
      </c>
      <c r="E10492" s="245">
        <v>97.175000826399994</v>
      </c>
    </row>
    <row r="10493" spans="1:5" x14ac:dyDescent="0.2">
      <c r="A10493" s="232">
        <v>44633.416666659999</v>
      </c>
      <c r="B10493" s="231">
        <v>11</v>
      </c>
      <c r="C10493" s="243">
        <v>90.158666999999994</v>
      </c>
      <c r="D10493" s="244">
        <v>6.7078048247999993</v>
      </c>
      <c r="E10493" s="245">
        <v>96.866471824799987</v>
      </c>
    </row>
    <row r="10494" spans="1:5" x14ac:dyDescent="0.2">
      <c r="A10494" s="232">
        <v>44633.458333330003</v>
      </c>
      <c r="B10494" s="231">
        <v>12</v>
      </c>
      <c r="C10494" s="243">
        <v>91.875723999999991</v>
      </c>
      <c r="D10494" s="244">
        <v>6.8355538655999988</v>
      </c>
      <c r="E10494" s="245">
        <v>98.711277865599996</v>
      </c>
    </row>
    <row r="10495" spans="1:5" x14ac:dyDescent="0.2">
      <c r="A10495" s="232">
        <v>44633.5</v>
      </c>
      <c r="B10495" s="231">
        <v>13</v>
      </c>
      <c r="C10495" s="243">
        <v>92.346615999999997</v>
      </c>
      <c r="D10495" s="244">
        <v>6.8705882303999992</v>
      </c>
      <c r="E10495" s="245">
        <v>99.2172042304</v>
      </c>
    </row>
    <row r="10496" spans="1:5" x14ac:dyDescent="0.2">
      <c r="A10496" s="232">
        <v>44633.541666659999</v>
      </c>
      <c r="B10496" s="231">
        <v>14</v>
      </c>
      <c r="C10496" s="243">
        <v>91.956575000000001</v>
      </c>
      <c r="D10496" s="244">
        <v>6.8415691799999996</v>
      </c>
      <c r="E10496" s="245">
        <v>98.798144179999994</v>
      </c>
    </row>
    <row r="10497" spans="1:5" x14ac:dyDescent="0.2">
      <c r="A10497" s="232">
        <v>44633.583333330003</v>
      </c>
      <c r="B10497" s="231">
        <v>15</v>
      </c>
      <c r="C10497" s="243">
        <v>91.181838999999997</v>
      </c>
      <c r="D10497" s="244">
        <v>6.7839288215999991</v>
      </c>
      <c r="E10497" s="245">
        <v>97.965767821599997</v>
      </c>
    </row>
    <row r="10498" spans="1:5" x14ac:dyDescent="0.2">
      <c r="A10498" s="232">
        <v>44633.625</v>
      </c>
      <c r="B10498" s="231">
        <v>16</v>
      </c>
      <c r="C10498" s="243">
        <v>90.177182000000002</v>
      </c>
      <c r="D10498" s="244">
        <v>6.7091823408</v>
      </c>
      <c r="E10498" s="245">
        <v>96.8863643408</v>
      </c>
    </row>
    <row r="10499" spans="1:5" x14ac:dyDescent="0.2">
      <c r="A10499" s="232">
        <v>44633.666666659999</v>
      </c>
      <c r="B10499" s="231">
        <v>17</v>
      </c>
      <c r="C10499" s="243">
        <v>90.710515000000001</v>
      </c>
      <c r="D10499" s="244">
        <v>6.7488623159999994</v>
      </c>
      <c r="E10499" s="245">
        <v>97.459377316000001</v>
      </c>
    </row>
    <row r="10500" spans="1:5" x14ac:dyDescent="0.2">
      <c r="A10500" s="232">
        <v>44633.708333330003</v>
      </c>
      <c r="B10500" s="231">
        <v>18</v>
      </c>
      <c r="C10500" s="243">
        <v>93.410049999999998</v>
      </c>
      <c r="D10500" s="244">
        <v>6.9497077199999993</v>
      </c>
      <c r="E10500" s="245">
        <v>100.35975772</v>
      </c>
    </row>
    <row r="10501" spans="1:5" x14ac:dyDescent="0.2">
      <c r="A10501" s="232">
        <v>44633.75</v>
      </c>
      <c r="B10501" s="231">
        <v>19</v>
      </c>
      <c r="C10501" s="243">
        <v>97.314917000000008</v>
      </c>
      <c r="D10501" s="244">
        <v>7.2402298248000001</v>
      </c>
      <c r="E10501" s="245">
        <v>104.5551468248</v>
      </c>
    </row>
    <row r="10502" spans="1:5" x14ac:dyDescent="0.2">
      <c r="A10502" s="232">
        <v>44633.791666659999</v>
      </c>
      <c r="B10502" s="231">
        <v>20</v>
      </c>
      <c r="C10502" s="243">
        <v>96.767997999999992</v>
      </c>
      <c r="D10502" s="244">
        <v>7.1995390511999986</v>
      </c>
      <c r="E10502" s="245">
        <v>103.9675370512</v>
      </c>
    </row>
    <row r="10503" spans="1:5" x14ac:dyDescent="0.2">
      <c r="A10503" s="232">
        <v>44633.833333330003</v>
      </c>
      <c r="B10503" s="231">
        <v>21</v>
      </c>
      <c r="C10503" s="243">
        <v>97.234805000000009</v>
      </c>
      <c r="D10503" s="244">
        <v>7.2342694920000001</v>
      </c>
      <c r="E10503" s="245">
        <v>104.469074492</v>
      </c>
    </row>
    <row r="10504" spans="1:5" x14ac:dyDescent="0.2">
      <c r="A10504" s="232">
        <v>44633.875</v>
      </c>
      <c r="B10504" s="231">
        <v>22</v>
      </c>
      <c r="C10504" s="243">
        <v>95.900795000000002</v>
      </c>
      <c r="D10504" s="244">
        <v>7.1350191479999996</v>
      </c>
      <c r="E10504" s="245">
        <v>103.035814148</v>
      </c>
    </row>
    <row r="10505" spans="1:5" x14ac:dyDescent="0.2">
      <c r="A10505" s="232">
        <v>44633.916666659999</v>
      </c>
      <c r="B10505" s="231">
        <v>23</v>
      </c>
      <c r="C10505" s="243">
        <v>93.306544000000002</v>
      </c>
      <c r="D10505" s="244">
        <v>6.9420068735999996</v>
      </c>
      <c r="E10505" s="245">
        <v>100.2485508736</v>
      </c>
    </row>
    <row r="10506" spans="1:5" x14ac:dyDescent="0.2">
      <c r="A10506" s="232">
        <v>44633.958333330003</v>
      </c>
      <c r="B10506" s="231">
        <v>24</v>
      </c>
      <c r="C10506" s="243">
        <v>89.739467000000005</v>
      </c>
      <c r="D10506" s="244">
        <v>6.6766163448000002</v>
      </c>
      <c r="E10506" s="245">
        <v>96.416083344800001</v>
      </c>
    </row>
    <row r="10507" spans="1:5" x14ac:dyDescent="0.2">
      <c r="A10507" s="232">
        <v>44634</v>
      </c>
      <c r="B10507" s="231">
        <v>1</v>
      </c>
      <c r="C10507" s="243">
        <v>86.818550999999999</v>
      </c>
      <c r="D10507" s="244">
        <v>6.459300194399999</v>
      </c>
      <c r="E10507" s="245">
        <v>93.2778511944</v>
      </c>
    </row>
    <row r="10508" spans="1:5" x14ac:dyDescent="0.2">
      <c r="A10508" s="232">
        <v>44634.041666659999</v>
      </c>
      <c r="B10508" s="231">
        <v>2</v>
      </c>
      <c r="C10508" s="243">
        <v>85.938693999999998</v>
      </c>
      <c r="D10508" s="244">
        <v>6.3938388335999994</v>
      </c>
      <c r="E10508" s="245">
        <v>92.332532833599998</v>
      </c>
    </row>
    <row r="10509" spans="1:5" x14ac:dyDescent="0.2">
      <c r="A10509" s="232">
        <v>44634.083333330003</v>
      </c>
      <c r="B10509" s="231">
        <v>3</v>
      </c>
      <c r="C10509" s="243">
        <v>87.048118000000002</v>
      </c>
      <c r="D10509" s="244">
        <v>6.4763799791999999</v>
      </c>
      <c r="E10509" s="245">
        <v>93.524497979200007</v>
      </c>
    </row>
    <row r="10510" spans="1:5" x14ac:dyDescent="0.2">
      <c r="A10510" s="232">
        <v>44634.125</v>
      </c>
      <c r="B10510" s="231">
        <v>4</v>
      </c>
      <c r="C10510" s="243">
        <v>91.424829000000003</v>
      </c>
      <c r="D10510" s="244">
        <v>6.8020072775999996</v>
      </c>
      <c r="E10510" s="245">
        <v>98.2268362776</v>
      </c>
    </row>
    <row r="10511" spans="1:5" x14ac:dyDescent="0.2">
      <c r="A10511" s="232">
        <v>44634.166666659999</v>
      </c>
      <c r="B10511" s="231">
        <v>5</v>
      </c>
      <c r="C10511" s="243">
        <v>95.167759000000004</v>
      </c>
      <c r="D10511" s="244">
        <v>7.0804812695999999</v>
      </c>
      <c r="E10511" s="245">
        <v>102.2482402696</v>
      </c>
    </row>
    <row r="10512" spans="1:5" x14ac:dyDescent="0.2">
      <c r="A10512" s="232">
        <v>44634.208333330003</v>
      </c>
      <c r="B10512" s="231">
        <v>6</v>
      </c>
      <c r="C10512" s="243">
        <v>100.46431299999999</v>
      </c>
      <c r="D10512" s="244">
        <v>7.4745448871999987</v>
      </c>
      <c r="E10512" s="245">
        <v>107.93885788719999</v>
      </c>
    </row>
    <row r="10513" spans="1:5" x14ac:dyDescent="0.2">
      <c r="A10513" s="232">
        <v>44634.25</v>
      </c>
      <c r="B10513" s="231">
        <v>7</v>
      </c>
      <c r="C10513" s="243">
        <v>108.83706599999999</v>
      </c>
      <c r="D10513" s="244">
        <v>8.097477710399998</v>
      </c>
      <c r="E10513" s="245">
        <v>116.93454371039999</v>
      </c>
    </row>
    <row r="10514" spans="1:5" x14ac:dyDescent="0.2">
      <c r="A10514" s="232">
        <v>44634.291666659999</v>
      </c>
      <c r="B10514" s="231">
        <v>8</v>
      </c>
      <c r="C10514" s="243">
        <v>117.229421</v>
      </c>
      <c r="D10514" s="244">
        <v>8.7218689223999988</v>
      </c>
      <c r="E10514" s="245">
        <v>125.95128992240001</v>
      </c>
    </row>
    <row r="10515" spans="1:5" x14ac:dyDescent="0.2">
      <c r="A10515" s="232">
        <v>44634.333333330003</v>
      </c>
      <c r="B10515" s="231">
        <v>9</v>
      </c>
      <c r="C10515" s="243">
        <v>118.950654</v>
      </c>
      <c r="D10515" s="244">
        <v>8.8499286575999996</v>
      </c>
      <c r="E10515" s="245">
        <v>127.8005826576</v>
      </c>
    </row>
    <row r="10516" spans="1:5" x14ac:dyDescent="0.2">
      <c r="A10516" s="232">
        <v>44634.375</v>
      </c>
      <c r="B10516" s="231">
        <v>10</v>
      </c>
      <c r="C10516" s="243">
        <v>119.199637</v>
      </c>
      <c r="D10516" s="244">
        <v>8.8684529927999982</v>
      </c>
      <c r="E10516" s="245">
        <v>128.0680899928</v>
      </c>
    </row>
    <row r="10517" spans="1:5" x14ac:dyDescent="0.2">
      <c r="A10517" s="232">
        <v>44634.416666659999</v>
      </c>
      <c r="B10517" s="231">
        <v>11</v>
      </c>
      <c r="C10517" s="243">
        <v>119.59424199999999</v>
      </c>
      <c r="D10517" s="244">
        <v>8.8978116047999993</v>
      </c>
      <c r="E10517" s="245">
        <v>128.49205360479999</v>
      </c>
    </row>
    <row r="10518" spans="1:5" x14ac:dyDescent="0.2">
      <c r="A10518" s="232">
        <v>44634.458333330003</v>
      </c>
      <c r="B10518" s="231">
        <v>12</v>
      </c>
      <c r="C10518" s="243">
        <v>118.423939</v>
      </c>
      <c r="D10518" s="244">
        <v>8.8107410615999999</v>
      </c>
      <c r="E10518" s="245">
        <v>127.2346800616</v>
      </c>
    </row>
    <row r="10519" spans="1:5" x14ac:dyDescent="0.2">
      <c r="A10519" s="232">
        <v>44634.5</v>
      </c>
      <c r="B10519" s="231">
        <v>13</v>
      </c>
      <c r="C10519" s="243">
        <v>117.68919899999999</v>
      </c>
      <c r="D10519" s="244">
        <v>8.7560764055999982</v>
      </c>
      <c r="E10519" s="245">
        <v>126.44527540559999</v>
      </c>
    </row>
    <row r="10520" spans="1:5" x14ac:dyDescent="0.2">
      <c r="A10520" s="232">
        <v>44634.541666659999</v>
      </c>
      <c r="B10520" s="231">
        <v>14</v>
      </c>
      <c r="C10520" s="243">
        <v>118.594334</v>
      </c>
      <c r="D10520" s="244">
        <v>8.8234184496000001</v>
      </c>
      <c r="E10520" s="245">
        <v>127.4177524496</v>
      </c>
    </row>
    <row r="10521" spans="1:5" x14ac:dyDescent="0.2">
      <c r="A10521" s="232">
        <v>44634.583333330003</v>
      </c>
      <c r="B10521" s="231">
        <v>15</v>
      </c>
      <c r="C10521" s="243">
        <v>118.22534899999999</v>
      </c>
      <c r="D10521" s="244">
        <v>8.7959659655999989</v>
      </c>
      <c r="E10521" s="245">
        <v>127.0213149656</v>
      </c>
    </row>
    <row r="10522" spans="1:5" x14ac:dyDescent="0.2">
      <c r="A10522" s="232">
        <v>44634.625</v>
      </c>
      <c r="B10522" s="231">
        <v>16</v>
      </c>
      <c r="C10522" s="243">
        <v>116.44792</v>
      </c>
      <c r="D10522" s="244">
        <v>8.6637252479999987</v>
      </c>
      <c r="E10522" s="245">
        <v>125.111645248</v>
      </c>
    </row>
    <row r="10523" spans="1:5" x14ac:dyDescent="0.2">
      <c r="A10523" s="232">
        <v>44634.666666659999</v>
      </c>
      <c r="B10523" s="231">
        <v>17</v>
      </c>
      <c r="C10523" s="243">
        <v>111.772137</v>
      </c>
      <c r="D10523" s="244">
        <v>8.3158469927999992</v>
      </c>
      <c r="E10523" s="245">
        <v>120.08798399280001</v>
      </c>
    </row>
    <row r="10524" spans="1:5" x14ac:dyDescent="0.2">
      <c r="A10524" s="232">
        <v>44634.708333330003</v>
      </c>
      <c r="B10524" s="231">
        <v>18</v>
      </c>
      <c r="C10524" s="243">
        <v>111.172282</v>
      </c>
      <c r="D10524" s="244">
        <v>8.2712177807999989</v>
      </c>
      <c r="E10524" s="245">
        <v>119.4434997808</v>
      </c>
    </row>
    <row r="10525" spans="1:5" x14ac:dyDescent="0.2">
      <c r="A10525" s="232">
        <v>44634.75</v>
      </c>
      <c r="B10525" s="231">
        <v>19</v>
      </c>
      <c r="C10525" s="243">
        <v>114.110438</v>
      </c>
      <c r="D10525" s="244">
        <v>8.4898165872</v>
      </c>
      <c r="E10525" s="245">
        <v>122.6002545872</v>
      </c>
    </row>
    <row r="10526" spans="1:5" x14ac:dyDescent="0.2">
      <c r="A10526" s="232">
        <v>44634.791666659999</v>
      </c>
      <c r="B10526" s="231">
        <v>20</v>
      </c>
      <c r="C10526" s="243">
        <v>113.43065199999999</v>
      </c>
      <c r="D10526" s="244">
        <v>8.4392405087999993</v>
      </c>
      <c r="E10526" s="245">
        <v>121.86989250879999</v>
      </c>
    </row>
    <row r="10527" spans="1:5" x14ac:dyDescent="0.2">
      <c r="A10527" s="232">
        <v>44634.833333330003</v>
      </c>
      <c r="B10527" s="231">
        <v>21</v>
      </c>
      <c r="C10527" s="243">
        <v>108.442297</v>
      </c>
      <c r="D10527" s="244">
        <v>8.0681068967999998</v>
      </c>
      <c r="E10527" s="245">
        <v>116.5104038968</v>
      </c>
    </row>
    <row r="10528" spans="1:5" x14ac:dyDescent="0.2">
      <c r="A10528" s="232">
        <v>44634.875</v>
      </c>
      <c r="B10528" s="231">
        <v>22</v>
      </c>
      <c r="C10528" s="243">
        <v>100.270708</v>
      </c>
      <c r="D10528" s="244">
        <v>7.460140675199999</v>
      </c>
      <c r="E10528" s="245">
        <v>107.73084867519999</v>
      </c>
    </row>
    <row r="10529" spans="1:5" x14ac:dyDescent="0.2">
      <c r="A10529" s="232">
        <v>44634.916666659999</v>
      </c>
      <c r="B10529" s="231">
        <v>23</v>
      </c>
      <c r="C10529" s="243">
        <v>94.708022999999997</v>
      </c>
      <c r="D10529" s="244">
        <v>7.0462769111999988</v>
      </c>
      <c r="E10529" s="245">
        <v>101.75429991119999</v>
      </c>
    </row>
    <row r="10530" spans="1:5" x14ac:dyDescent="0.2">
      <c r="A10530" s="232">
        <v>44634.958333330003</v>
      </c>
      <c r="B10530" s="231">
        <v>24</v>
      </c>
      <c r="C10530" s="243">
        <v>91.20512699999999</v>
      </c>
      <c r="D10530" s="244">
        <v>6.7856614487999991</v>
      </c>
      <c r="E10530" s="245">
        <v>97.990788448799989</v>
      </c>
    </row>
    <row r="10531" spans="1:5" x14ac:dyDescent="0.2">
      <c r="A10531" s="232">
        <v>44635</v>
      </c>
      <c r="B10531" s="231">
        <v>1</v>
      </c>
      <c r="C10531" s="243">
        <v>88.771194000000008</v>
      </c>
      <c r="D10531" s="244">
        <v>6.6045768336000004</v>
      </c>
      <c r="E10531" s="245">
        <v>95.375770833600015</v>
      </c>
    </row>
    <row r="10532" spans="1:5" x14ac:dyDescent="0.2">
      <c r="A10532" s="232">
        <v>44635.041666659999</v>
      </c>
      <c r="B10532" s="231">
        <v>2</v>
      </c>
      <c r="C10532" s="243">
        <v>87.953043000000008</v>
      </c>
      <c r="D10532" s="244">
        <v>6.5437063992000004</v>
      </c>
      <c r="E10532" s="245">
        <v>94.496749399200013</v>
      </c>
    </row>
    <row r="10533" spans="1:5" x14ac:dyDescent="0.2">
      <c r="A10533" s="232">
        <v>44635.083333330003</v>
      </c>
      <c r="B10533" s="231">
        <v>3</v>
      </c>
      <c r="C10533" s="243">
        <v>88.389561</v>
      </c>
      <c r="D10533" s="244">
        <v>6.5761833383999999</v>
      </c>
      <c r="E10533" s="245">
        <v>94.9657443384</v>
      </c>
    </row>
    <row r="10534" spans="1:5" x14ac:dyDescent="0.2">
      <c r="A10534" s="232">
        <v>44635.125</v>
      </c>
      <c r="B10534" s="231">
        <v>4</v>
      </c>
      <c r="C10534" s="243">
        <v>93.582287000000008</v>
      </c>
      <c r="D10534" s="244">
        <v>6.9625221528000001</v>
      </c>
      <c r="E10534" s="245">
        <v>100.54480915280001</v>
      </c>
    </row>
    <row r="10535" spans="1:5" x14ac:dyDescent="0.2">
      <c r="A10535" s="232">
        <v>44635.166666659999</v>
      </c>
      <c r="B10535" s="231">
        <v>5</v>
      </c>
      <c r="C10535" s="243">
        <v>100.546841</v>
      </c>
      <c r="D10535" s="244">
        <v>7.4806849703999996</v>
      </c>
      <c r="E10535" s="245">
        <v>108.02752597040001</v>
      </c>
    </row>
    <row r="10536" spans="1:5" x14ac:dyDescent="0.2">
      <c r="A10536" s="232">
        <v>44635.208333330003</v>
      </c>
      <c r="B10536" s="231">
        <v>6</v>
      </c>
      <c r="C10536" s="243">
        <v>103.55682899999999</v>
      </c>
      <c r="D10536" s="244">
        <v>7.7046280775999989</v>
      </c>
      <c r="E10536" s="245">
        <v>111.2614570776</v>
      </c>
    </row>
    <row r="10537" spans="1:5" x14ac:dyDescent="0.2">
      <c r="A10537" s="232">
        <v>44635.25</v>
      </c>
      <c r="B10537" s="231">
        <v>7</v>
      </c>
      <c r="C10537" s="243">
        <v>111.257215</v>
      </c>
      <c r="D10537" s="244">
        <v>8.2775367959999997</v>
      </c>
      <c r="E10537" s="245">
        <v>119.53475179599999</v>
      </c>
    </row>
    <row r="10538" spans="1:5" x14ac:dyDescent="0.2">
      <c r="A10538" s="232">
        <v>44635.291666659999</v>
      </c>
      <c r="B10538" s="231">
        <v>8</v>
      </c>
      <c r="C10538" s="243">
        <v>114.00501</v>
      </c>
      <c r="D10538" s="244">
        <v>8.4819727439999983</v>
      </c>
      <c r="E10538" s="245">
        <v>122.486982744</v>
      </c>
    </row>
    <row r="10539" spans="1:5" x14ac:dyDescent="0.2">
      <c r="A10539" s="232">
        <v>44635.333333330003</v>
      </c>
      <c r="B10539" s="231">
        <v>9</v>
      </c>
      <c r="C10539" s="243">
        <v>114.38389100000001</v>
      </c>
      <c r="D10539" s="244">
        <v>8.5101614903999998</v>
      </c>
      <c r="E10539" s="245">
        <v>122.8940524904</v>
      </c>
    </row>
    <row r="10540" spans="1:5" x14ac:dyDescent="0.2">
      <c r="A10540" s="232">
        <v>44635.375</v>
      </c>
      <c r="B10540" s="231">
        <v>10</v>
      </c>
      <c r="C10540" s="243">
        <v>116.586843</v>
      </c>
      <c r="D10540" s="244">
        <v>8.6740611191999992</v>
      </c>
      <c r="E10540" s="245">
        <v>125.26090411920001</v>
      </c>
    </row>
    <row r="10541" spans="1:5" x14ac:dyDescent="0.2">
      <c r="A10541" s="232">
        <v>44635.416666659999</v>
      </c>
      <c r="B10541" s="231">
        <v>11</v>
      </c>
      <c r="C10541" s="243">
        <v>117.640637</v>
      </c>
      <c r="D10541" s="244">
        <v>8.7524633927999993</v>
      </c>
      <c r="E10541" s="245">
        <v>126.39310039279999</v>
      </c>
    </row>
    <row r="10542" spans="1:5" x14ac:dyDescent="0.2">
      <c r="A10542" s="232">
        <v>44635.458333330003</v>
      </c>
      <c r="B10542" s="231">
        <v>12</v>
      </c>
      <c r="C10542" s="243">
        <v>115.771171</v>
      </c>
      <c r="D10542" s="244">
        <v>8.613375122399999</v>
      </c>
      <c r="E10542" s="245">
        <v>124.3845461224</v>
      </c>
    </row>
    <row r="10543" spans="1:5" x14ac:dyDescent="0.2">
      <c r="A10543" s="232">
        <v>44635.5</v>
      </c>
      <c r="B10543" s="231">
        <v>13</v>
      </c>
      <c r="C10543" s="243">
        <v>114.633489</v>
      </c>
      <c r="D10543" s="244">
        <v>8.5287315815999989</v>
      </c>
      <c r="E10543" s="245">
        <v>123.1622205816</v>
      </c>
    </row>
    <row r="10544" spans="1:5" x14ac:dyDescent="0.2">
      <c r="A10544" s="232">
        <v>44635.541666659999</v>
      </c>
      <c r="B10544" s="231">
        <v>14</v>
      </c>
      <c r="C10544" s="243">
        <v>113.421172</v>
      </c>
      <c r="D10544" s="244">
        <v>8.4385351967999984</v>
      </c>
      <c r="E10544" s="245">
        <v>121.8597071968</v>
      </c>
    </row>
    <row r="10545" spans="1:5" x14ac:dyDescent="0.2">
      <c r="A10545" s="232">
        <v>44635.583333330003</v>
      </c>
      <c r="B10545" s="231">
        <v>15</v>
      </c>
      <c r="C10545" s="243">
        <v>112.68408500000001</v>
      </c>
      <c r="D10545" s="244">
        <v>8.3836959239999995</v>
      </c>
      <c r="E10545" s="245">
        <v>121.067780924</v>
      </c>
    </row>
    <row r="10546" spans="1:5" x14ac:dyDescent="0.2">
      <c r="A10546" s="232">
        <v>44635.625</v>
      </c>
      <c r="B10546" s="231">
        <v>16</v>
      </c>
      <c r="C10546" s="243">
        <v>110.795316</v>
      </c>
      <c r="D10546" s="244">
        <v>8.2431715103999998</v>
      </c>
      <c r="E10546" s="245">
        <v>119.0384875104</v>
      </c>
    </row>
    <row r="10547" spans="1:5" x14ac:dyDescent="0.2">
      <c r="A10547" s="232">
        <v>44635.666666659999</v>
      </c>
      <c r="B10547" s="231">
        <v>17</v>
      </c>
      <c r="C10547" s="243">
        <v>106.54997300000001</v>
      </c>
      <c r="D10547" s="244">
        <v>7.9273179911999998</v>
      </c>
      <c r="E10547" s="245">
        <v>114.47729099120001</v>
      </c>
    </row>
    <row r="10548" spans="1:5" x14ac:dyDescent="0.2">
      <c r="A10548" s="232">
        <v>44635.708333330003</v>
      </c>
      <c r="B10548" s="231">
        <v>18</v>
      </c>
      <c r="C10548" s="243">
        <v>104.755735</v>
      </c>
      <c r="D10548" s="244">
        <v>7.7938266839999999</v>
      </c>
      <c r="E10548" s="245">
        <v>112.549561684</v>
      </c>
    </row>
    <row r="10549" spans="1:5" x14ac:dyDescent="0.2">
      <c r="A10549" s="232">
        <v>44635.75</v>
      </c>
      <c r="B10549" s="231">
        <v>19</v>
      </c>
      <c r="C10549" s="243">
        <v>106.29596100000001</v>
      </c>
      <c r="D10549" s="244">
        <v>7.9084194983999998</v>
      </c>
      <c r="E10549" s="245">
        <v>114.2043804984</v>
      </c>
    </row>
    <row r="10550" spans="1:5" x14ac:dyDescent="0.2">
      <c r="A10550" s="232">
        <v>44635.791666659999</v>
      </c>
      <c r="B10550" s="231">
        <v>20</v>
      </c>
      <c r="C10550" s="243">
        <v>103.708196</v>
      </c>
      <c r="D10550" s="244">
        <v>7.7158897823999997</v>
      </c>
      <c r="E10550" s="245">
        <v>111.4240857824</v>
      </c>
    </row>
    <row r="10551" spans="1:5" x14ac:dyDescent="0.2">
      <c r="A10551" s="232">
        <v>44635.833333330003</v>
      </c>
      <c r="B10551" s="231">
        <v>21</v>
      </c>
      <c r="C10551" s="243">
        <v>102.85912</v>
      </c>
      <c r="D10551" s="244">
        <v>7.6527185279999994</v>
      </c>
      <c r="E10551" s="245">
        <v>110.511838528</v>
      </c>
    </row>
    <row r="10552" spans="1:5" x14ac:dyDescent="0.2">
      <c r="A10552" s="232">
        <v>44635.875</v>
      </c>
      <c r="B10552" s="231">
        <v>22</v>
      </c>
      <c r="C10552" s="243">
        <v>99.545305999999997</v>
      </c>
      <c r="D10552" s="244">
        <v>7.4061707663999989</v>
      </c>
      <c r="E10552" s="245">
        <v>106.95147676639999</v>
      </c>
    </row>
    <row r="10553" spans="1:5" x14ac:dyDescent="0.2">
      <c r="A10553" s="232">
        <v>44635.916666659999</v>
      </c>
      <c r="B10553" s="231">
        <v>23</v>
      </c>
      <c r="C10553" s="243">
        <v>94.597859</v>
      </c>
      <c r="D10553" s="244">
        <v>7.0380807095999991</v>
      </c>
      <c r="E10553" s="245">
        <v>101.6359397096</v>
      </c>
    </row>
    <row r="10554" spans="1:5" x14ac:dyDescent="0.2">
      <c r="A10554" s="232">
        <v>44635.958333330003</v>
      </c>
      <c r="B10554" s="231">
        <v>24</v>
      </c>
      <c r="C10554" s="243">
        <v>91.972678999999999</v>
      </c>
      <c r="D10554" s="244">
        <v>6.842767317599999</v>
      </c>
      <c r="E10554" s="245">
        <v>98.815446317599992</v>
      </c>
    </row>
    <row r="10555" spans="1:5" x14ac:dyDescent="0.2">
      <c r="A10555" s="232">
        <v>44636</v>
      </c>
      <c r="B10555" s="231">
        <v>1</v>
      </c>
      <c r="C10555" s="243">
        <v>88.953562000000005</v>
      </c>
      <c r="D10555" s="244">
        <v>6.6181450127999994</v>
      </c>
      <c r="E10555" s="245">
        <v>95.571707012800005</v>
      </c>
    </row>
    <row r="10556" spans="1:5" x14ac:dyDescent="0.2">
      <c r="A10556" s="232">
        <v>44636.041666659999</v>
      </c>
      <c r="B10556" s="231">
        <v>2</v>
      </c>
      <c r="C10556" s="243">
        <v>87.443849</v>
      </c>
      <c r="D10556" s="244">
        <v>6.5058223655999994</v>
      </c>
      <c r="E10556" s="245">
        <v>93.949671365599997</v>
      </c>
    </row>
    <row r="10557" spans="1:5" x14ac:dyDescent="0.2">
      <c r="A10557" s="232">
        <v>44636.083333330003</v>
      </c>
      <c r="B10557" s="231">
        <v>3</v>
      </c>
      <c r="C10557" s="243">
        <v>88.347369</v>
      </c>
      <c r="D10557" s="244">
        <v>6.5730442535999991</v>
      </c>
      <c r="E10557" s="245">
        <v>94.920413253600003</v>
      </c>
    </row>
    <row r="10558" spans="1:5" x14ac:dyDescent="0.2">
      <c r="A10558" s="232">
        <v>44636.125</v>
      </c>
      <c r="B10558" s="231">
        <v>4</v>
      </c>
      <c r="C10558" s="243">
        <v>92.283647999999999</v>
      </c>
      <c r="D10558" s="244">
        <v>6.8659034111999997</v>
      </c>
      <c r="E10558" s="245">
        <v>99.149551411199994</v>
      </c>
    </row>
    <row r="10559" spans="1:5" x14ac:dyDescent="0.2">
      <c r="A10559" s="232">
        <v>44636.166666659999</v>
      </c>
      <c r="B10559" s="231">
        <v>5</v>
      </c>
      <c r="C10559" s="243">
        <v>97.954718</v>
      </c>
      <c r="D10559" s="244">
        <v>7.2878310191999995</v>
      </c>
      <c r="E10559" s="245">
        <v>105.2425490192</v>
      </c>
    </row>
    <row r="10560" spans="1:5" x14ac:dyDescent="0.2">
      <c r="A10560" s="232">
        <v>44636.208333330003</v>
      </c>
      <c r="B10560" s="231">
        <v>6</v>
      </c>
      <c r="C10560" s="243">
        <v>101.294247</v>
      </c>
      <c r="D10560" s="244">
        <v>7.5362919767999994</v>
      </c>
      <c r="E10560" s="245">
        <v>108.8305389768</v>
      </c>
    </row>
    <row r="10561" spans="1:5" x14ac:dyDescent="0.2">
      <c r="A10561" s="232">
        <v>44636.25</v>
      </c>
      <c r="B10561" s="231">
        <v>7</v>
      </c>
      <c r="C10561" s="243">
        <v>109.00767999999999</v>
      </c>
      <c r="D10561" s="244">
        <v>8.110171391999998</v>
      </c>
      <c r="E10561" s="245">
        <v>117.11785139199999</v>
      </c>
    </row>
    <row r="10562" spans="1:5" x14ac:dyDescent="0.2">
      <c r="A10562" s="232">
        <v>44636.291666659999</v>
      </c>
      <c r="B10562" s="231">
        <v>8</v>
      </c>
      <c r="C10562" s="243">
        <v>111.42937999999999</v>
      </c>
      <c r="D10562" s="244">
        <v>8.2903458719999996</v>
      </c>
      <c r="E10562" s="245">
        <v>119.719725872</v>
      </c>
    </row>
    <row r="10563" spans="1:5" x14ac:dyDescent="0.2">
      <c r="A10563" s="232">
        <v>44636.333333330003</v>
      </c>
      <c r="B10563" s="231">
        <v>9</v>
      </c>
      <c r="C10563" s="243">
        <v>112.26453599999999</v>
      </c>
      <c r="D10563" s="244">
        <v>8.3524814783999979</v>
      </c>
      <c r="E10563" s="245">
        <v>120.61701747839999</v>
      </c>
    </row>
    <row r="10564" spans="1:5" x14ac:dyDescent="0.2">
      <c r="A10564" s="232">
        <v>44636.375</v>
      </c>
      <c r="B10564" s="231">
        <v>10</v>
      </c>
      <c r="C10564" s="243">
        <v>113.30349</v>
      </c>
      <c r="D10564" s="244">
        <v>8.4297796559999991</v>
      </c>
      <c r="E10564" s="245">
        <v>121.73326965599999</v>
      </c>
    </row>
    <row r="10565" spans="1:5" x14ac:dyDescent="0.2">
      <c r="A10565" s="232">
        <v>44636.416666659999</v>
      </c>
      <c r="B10565" s="231">
        <v>11</v>
      </c>
      <c r="C10565" s="243">
        <v>114.07110900000001</v>
      </c>
      <c r="D10565" s="244">
        <v>8.4868905096000002</v>
      </c>
      <c r="E10565" s="245">
        <v>122.55799950960001</v>
      </c>
    </row>
    <row r="10566" spans="1:5" x14ac:dyDescent="0.2">
      <c r="A10566" s="232">
        <v>44636.458333330003</v>
      </c>
      <c r="B10566" s="231">
        <v>12</v>
      </c>
      <c r="C10566" s="243">
        <v>113.764015</v>
      </c>
      <c r="D10566" s="244">
        <v>8.4640427159999998</v>
      </c>
      <c r="E10566" s="245">
        <v>122.228057716</v>
      </c>
    </row>
    <row r="10567" spans="1:5" x14ac:dyDescent="0.2">
      <c r="A10567" s="232">
        <v>44636.5</v>
      </c>
      <c r="B10567" s="231">
        <v>13</v>
      </c>
      <c r="C10567" s="243">
        <v>111.506669</v>
      </c>
      <c r="D10567" s="244">
        <v>8.2960961735999987</v>
      </c>
      <c r="E10567" s="245">
        <v>119.80276517359999</v>
      </c>
    </row>
    <row r="10568" spans="1:5" x14ac:dyDescent="0.2">
      <c r="A10568" s="232">
        <v>44636.541666659999</v>
      </c>
      <c r="B10568" s="231">
        <v>14</v>
      </c>
      <c r="C10568" s="243">
        <v>109.493765</v>
      </c>
      <c r="D10568" s="244">
        <v>8.1463361159999987</v>
      </c>
      <c r="E10568" s="245">
        <v>117.640101116</v>
      </c>
    </row>
    <row r="10569" spans="1:5" x14ac:dyDescent="0.2">
      <c r="A10569" s="232">
        <v>44636.583333330003</v>
      </c>
      <c r="B10569" s="231">
        <v>15</v>
      </c>
      <c r="C10569" s="243">
        <v>107.756578</v>
      </c>
      <c r="D10569" s="244">
        <v>8.0170894032</v>
      </c>
      <c r="E10569" s="245">
        <v>115.77366740320001</v>
      </c>
    </row>
    <row r="10570" spans="1:5" x14ac:dyDescent="0.2">
      <c r="A10570" s="232">
        <v>44636.625</v>
      </c>
      <c r="B10570" s="231">
        <v>16</v>
      </c>
      <c r="C10570" s="243">
        <v>106.097262</v>
      </c>
      <c r="D10570" s="244">
        <v>7.8936362927999992</v>
      </c>
      <c r="E10570" s="245">
        <v>113.9908982928</v>
      </c>
    </row>
    <row r="10571" spans="1:5" x14ac:dyDescent="0.2">
      <c r="A10571" s="232">
        <v>44636.666666659999</v>
      </c>
      <c r="B10571" s="231">
        <v>17</v>
      </c>
      <c r="C10571" s="243">
        <v>103.56089</v>
      </c>
      <c r="D10571" s="244">
        <v>7.7049302159999993</v>
      </c>
      <c r="E10571" s="245">
        <v>111.26582021599999</v>
      </c>
    </row>
    <row r="10572" spans="1:5" x14ac:dyDescent="0.2">
      <c r="A10572" s="232">
        <v>44636.708333330003</v>
      </c>
      <c r="B10572" s="231">
        <v>18</v>
      </c>
      <c r="C10572" s="243">
        <v>103.173766</v>
      </c>
      <c r="D10572" s="244">
        <v>7.6761281903999992</v>
      </c>
      <c r="E10572" s="245">
        <v>110.84989419039999</v>
      </c>
    </row>
    <row r="10573" spans="1:5" x14ac:dyDescent="0.2">
      <c r="A10573" s="232">
        <v>44636.75</v>
      </c>
      <c r="B10573" s="231">
        <v>19</v>
      </c>
      <c r="C10573" s="243">
        <v>105.262468</v>
      </c>
      <c r="D10573" s="244">
        <v>7.8315276191999992</v>
      </c>
      <c r="E10573" s="245">
        <v>113.0939956192</v>
      </c>
    </row>
    <row r="10574" spans="1:5" x14ac:dyDescent="0.2">
      <c r="A10574" s="232">
        <v>44636.791666659999</v>
      </c>
      <c r="B10574" s="231">
        <v>20</v>
      </c>
      <c r="C10574" s="243">
        <v>103.51845700000001</v>
      </c>
      <c r="D10574" s="244">
        <v>7.7017732007999999</v>
      </c>
      <c r="E10574" s="245">
        <v>111.22023020080002</v>
      </c>
    </row>
    <row r="10575" spans="1:5" x14ac:dyDescent="0.2">
      <c r="A10575" s="232">
        <v>44636.833333330003</v>
      </c>
      <c r="B10575" s="231">
        <v>21</v>
      </c>
      <c r="C10575" s="243">
        <v>102.31986900000001</v>
      </c>
      <c r="D10575" s="244">
        <v>7.6125982535999999</v>
      </c>
      <c r="E10575" s="245">
        <v>109.93246725360001</v>
      </c>
    </row>
    <row r="10576" spans="1:5" x14ac:dyDescent="0.2">
      <c r="A10576" s="232">
        <v>44636.875</v>
      </c>
      <c r="B10576" s="231">
        <v>22</v>
      </c>
      <c r="C10576" s="243">
        <v>98.519706999999997</v>
      </c>
      <c r="D10576" s="244">
        <v>7.3298662007999988</v>
      </c>
      <c r="E10576" s="245">
        <v>105.84957320079999</v>
      </c>
    </row>
    <row r="10577" spans="1:5" x14ac:dyDescent="0.2">
      <c r="A10577" s="232">
        <v>44636.916666659999</v>
      </c>
      <c r="B10577" s="231">
        <v>23</v>
      </c>
      <c r="C10577" s="243">
        <v>93.186697999999993</v>
      </c>
      <c r="D10577" s="244">
        <v>6.933090331199999</v>
      </c>
      <c r="E10577" s="245">
        <v>100.1197883312</v>
      </c>
    </row>
    <row r="10578" spans="1:5" x14ac:dyDescent="0.2">
      <c r="A10578" s="232">
        <v>44636.958333330003</v>
      </c>
      <c r="B10578" s="231">
        <v>24</v>
      </c>
      <c r="C10578" s="243">
        <v>90.863458999999992</v>
      </c>
      <c r="D10578" s="244">
        <v>6.7602413495999985</v>
      </c>
      <c r="E10578" s="245">
        <v>97.623700349599986</v>
      </c>
    </row>
    <row r="10579" spans="1:5" x14ac:dyDescent="0.2">
      <c r="A10579" s="232">
        <v>44637</v>
      </c>
      <c r="B10579" s="231">
        <v>1</v>
      </c>
      <c r="C10579" s="243">
        <v>88.906548000000001</v>
      </c>
      <c r="D10579" s="244">
        <v>6.6146471711999997</v>
      </c>
      <c r="E10579" s="245">
        <v>95.521195171200006</v>
      </c>
    </row>
    <row r="10580" spans="1:5" x14ac:dyDescent="0.2">
      <c r="A10580" s="232">
        <v>44637.041666659999</v>
      </c>
      <c r="B10580" s="231">
        <v>2</v>
      </c>
      <c r="C10580" s="243">
        <v>88.152358000000007</v>
      </c>
      <c r="D10580" s="244">
        <v>6.5585354351999996</v>
      </c>
      <c r="E10580" s="245">
        <v>94.710893435200006</v>
      </c>
    </row>
    <row r="10581" spans="1:5" x14ac:dyDescent="0.2">
      <c r="A10581" s="232">
        <v>44637.083333330003</v>
      </c>
      <c r="B10581" s="231">
        <v>3</v>
      </c>
      <c r="C10581" s="243">
        <v>88.871781999999996</v>
      </c>
      <c r="D10581" s="244">
        <v>6.6120605807999988</v>
      </c>
      <c r="E10581" s="245">
        <v>95.483842580800001</v>
      </c>
    </row>
    <row r="10582" spans="1:5" x14ac:dyDescent="0.2">
      <c r="A10582" s="232">
        <v>44637.125</v>
      </c>
      <c r="B10582" s="231">
        <v>4</v>
      </c>
      <c r="C10582" s="243">
        <v>91.119026000000005</v>
      </c>
      <c r="D10582" s="244">
        <v>6.7792555343999998</v>
      </c>
      <c r="E10582" s="245">
        <v>97.898281534399999</v>
      </c>
    </row>
    <row r="10583" spans="1:5" x14ac:dyDescent="0.2">
      <c r="A10583" s="232">
        <v>44637.166666659999</v>
      </c>
      <c r="B10583" s="231">
        <v>5</v>
      </c>
      <c r="C10583" s="243">
        <v>96.506383</v>
      </c>
      <c r="D10583" s="244">
        <v>7.1800748951999998</v>
      </c>
      <c r="E10583" s="245">
        <v>103.68645789519999</v>
      </c>
    </row>
    <row r="10584" spans="1:5" x14ac:dyDescent="0.2">
      <c r="A10584" s="232">
        <v>44637.208333330003</v>
      </c>
      <c r="B10584" s="231">
        <v>6</v>
      </c>
      <c r="C10584" s="243">
        <v>100.27268599999999</v>
      </c>
      <c r="D10584" s="244">
        <v>7.4602878383999993</v>
      </c>
      <c r="E10584" s="245">
        <v>107.7329738384</v>
      </c>
    </row>
    <row r="10585" spans="1:5" x14ac:dyDescent="0.2">
      <c r="A10585" s="232">
        <v>44637.25</v>
      </c>
      <c r="B10585" s="231">
        <v>7</v>
      </c>
      <c r="C10585" s="243">
        <v>107.542011</v>
      </c>
      <c r="D10585" s="244">
        <v>8.0011256183999997</v>
      </c>
      <c r="E10585" s="245">
        <v>115.5431366184</v>
      </c>
    </row>
    <row r="10586" spans="1:5" x14ac:dyDescent="0.2">
      <c r="A10586" s="232">
        <v>44637.291666659999</v>
      </c>
      <c r="B10586" s="231">
        <v>8</v>
      </c>
      <c r="C10586" s="243">
        <v>110.93552899999999</v>
      </c>
      <c r="D10586" s="244">
        <v>8.2536033575999976</v>
      </c>
      <c r="E10586" s="245">
        <v>119.18913235759999</v>
      </c>
    </row>
    <row r="10587" spans="1:5" x14ac:dyDescent="0.2">
      <c r="A10587" s="232">
        <v>44637.333333330003</v>
      </c>
      <c r="B10587" s="231">
        <v>9</v>
      </c>
      <c r="C10587" s="243">
        <v>111.98209700000001</v>
      </c>
      <c r="D10587" s="244">
        <v>8.3314680168000006</v>
      </c>
      <c r="E10587" s="245">
        <v>120.31356501680001</v>
      </c>
    </row>
    <row r="10588" spans="1:5" x14ac:dyDescent="0.2">
      <c r="A10588" s="232">
        <v>44637.375</v>
      </c>
      <c r="B10588" s="231">
        <v>10</v>
      </c>
      <c r="C10588" s="243">
        <v>112.04611799999999</v>
      </c>
      <c r="D10588" s="244">
        <v>8.3362311791999986</v>
      </c>
      <c r="E10588" s="245">
        <v>120.38234917919999</v>
      </c>
    </row>
    <row r="10589" spans="1:5" x14ac:dyDescent="0.2">
      <c r="A10589" s="232">
        <v>44637.416666659999</v>
      </c>
      <c r="B10589" s="231">
        <v>11</v>
      </c>
      <c r="C10589" s="243">
        <v>110.207211</v>
      </c>
      <c r="D10589" s="244">
        <v>8.1994164983999998</v>
      </c>
      <c r="E10589" s="245">
        <v>118.4066274984</v>
      </c>
    </row>
    <row r="10590" spans="1:5" x14ac:dyDescent="0.2">
      <c r="A10590" s="232">
        <v>44637.458333330003</v>
      </c>
      <c r="B10590" s="231">
        <v>12</v>
      </c>
      <c r="C10590" s="243">
        <v>111.12490299999999</v>
      </c>
      <c r="D10590" s="244">
        <v>8.2676927831999993</v>
      </c>
      <c r="E10590" s="245">
        <v>119.39259578319999</v>
      </c>
    </row>
    <row r="10591" spans="1:5" x14ac:dyDescent="0.2">
      <c r="A10591" s="232">
        <v>44637.5</v>
      </c>
      <c r="B10591" s="231">
        <v>13</v>
      </c>
      <c r="C10591" s="243">
        <v>109.265548</v>
      </c>
      <c r="D10591" s="244">
        <v>8.1293567711999994</v>
      </c>
      <c r="E10591" s="245">
        <v>117.39490477119999</v>
      </c>
    </row>
    <row r="10592" spans="1:5" x14ac:dyDescent="0.2">
      <c r="A10592" s="232">
        <v>44637.541666659999</v>
      </c>
      <c r="B10592" s="231">
        <v>14</v>
      </c>
      <c r="C10592" s="243">
        <v>107.799277</v>
      </c>
      <c r="D10592" s="244">
        <v>8.020266208799999</v>
      </c>
      <c r="E10592" s="245">
        <v>115.8195432088</v>
      </c>
    </row>
    <row r="10593" spans="1:5" x14ac:dyDescent="0.2">
      <c r="A10593" s="232">
        <v>44637.583333330003</v>
      </c>
      <c r="B10593" s="231">
        <v>15</v>
      </c>
      <c r="C10593" s="243">
        <v>108.71092999999999</v>
      </c>
      <c r="D10593" s="244">
        <v>8.0880931919999988</v>
      </c>
      <c r="E10593" s="245">
        <v>116.79902319199999</v>
      </c>
    </row>
    <row r="10594" spans="1:5" x14ac:dyDescent="0.2">
      <c r="A10594" s="232">
        <v>44637.625</v>
      </c>
      <c r="B10594" s="231">
        <v>16</v>
      </c>
      <c r="C10594" s="243">
        <v>106.28381999999999</v>
      </c>
      <c r="D10594" s="244">
        <v>7.9075162079999988</v>
      </c>
      <c r="E10594" s="245">
        <v>114.191336208</v>
      </c>
    </row>
    <row r="10595" spans="1:5" x14ac:dyDescent="0.2">
      <c r="A10595" s="232">
        <v>44637.666666659999</v>
      </c>
      <c r="B10595" s="231">
        <v>17</v>
      </c>
      <c r="C10595" s="243">
        <v>104.565585</v>
      </c>
      <c r="D10595" s="244">
        <v>7.7796795239999996</v>
      </c>
      <c r="E10595" s="245">
        <v>112.345264524</v>
      </c>
    </row>
    <row r="10596" spans="1:5" x14ac:dyDescent="0.2">
      <c r="A10596" s="232">
        <v>44637.708333330003</v>
      </c>
      <c r="B10596" s="231">
        <v>18</v>
      </c>
      <c r="C10596" s="243">
        <v>105.794753</v>
      </c>
      <c r="D10596" s="244">
        <v>7.871129623199999</v>
      </c>
      <c r="E10596" s="245">
        <v>113.66588262320001</v>
      </c>
    </row>
    <row r="10597" spans="1:5" x14ac:dyDescent="0.2">
      <c r="A10597" s="232">
        <v>44637.75</v>
      </c>
      <c r="B10597" s="231">
        <v>19</v>
      </c>
      <c r="C10597" s="243">
        <v>107.87691700000001</v>
      </c>
      <c r="D10597" s="244">
        <v>8.0260426248000005</v>
      </c>
      <c r="E10597" s="245">
        <v>115.9029596248</v>
      </c>
    </row>
    <row r="10598" spans="1:5" x14ac:dyDescent="0.2">
      <c r="A10598" s="232">
        <v>44637.791666659999</v>
      </c>
      <c r="B10598" s="231">
        <v>20</v>
      </c>
      <c r="C10598" s="243">
        <v>106.29992399999999</v>
      </c>
      <c r="D10598" s="244">
        <v>7.9087143455999982</v>
      </c>
      <c r="E10598" s="245">
        <v>114.20863834559999</v>
      </c>
    </row>
    <row r="10599" spans="1:5" x14ac:dyDescent="0.2">
      <c r="A10599" s="232">
        <v>44637.833333330003</v>
      </c>
      <c r="B10599" s="231">
        <v>21</v>
      </c>
      <c r="C10599" s="243">
        <v>102.691485</v>
      </c>
      <c r="D10599" s="244">
        <v>7.6402464839999995</v>
      </c>
      <c r="E10599" s="245">
        <v>110.331731484</v>
      </c>
    </row>
    <row r="10600" spans="1:5" x14ac:dyDescent="0.2">
      <c r="A10600" s="232">
        <v>44637.875</v>
      </c>
      <c r="B10600" s="231">
        <v>22</v>
      </c>
      <c r="C10600" s="243">
        <v>98.681094999999999</v>
      </c>
      <c r="D10600" s="244">
        <v>7.3418734679999993</v>
      </c>
      <c r="E10600" s="245">
        <v>106.022968468</v>
      </c>
    </row>
    <row r="10601" spans="1:5" x14ac:dyDescent="0.2">
      <c r="A10601" s="232">
        <v>44637.916666659999</v>
      </c>
      <c r="B10601" s="231">
        <v>23</v>
      </c>
      <c r="C10601" s="243">
        <v>95.791128</v>
      </c>
      <c r="D10601" s="244">
        <v>7.1268599231999996</v>
      </c>
      <c r="E10601" s="245">
        <v>102.9179879232</v>
      </c>
    </row>
    <row r="10602" spans="1:5" x14ac:dyDescent="0.2">
      <c r="A10602" s="232">
        <v>44637.958333330003</v>
      </c>
      <c r="B10602" s="231">
        <v>24</v>
      </c>
      <c r="C10602" s="243">
        <v>90.534647000000007</v>
      </c>
      <c r="D10602" s="244">
        <v>6.7357777368000002</v>
      </c>
      <c r="E10602" s="245">
        <v>97.27042473680001</v>
      </c>
    </row>
    <row r="10603" spans="1:5" x14ac:dyDescent="0.2">
      <c r="A10603" s="232">
        <v>44638</v>
      </c>
      <c r="B10603" s="231">
        <v>1</v>
      </c>
      <c r="C10603" s="243">
        <v>87.75788</v>
      </c>
      <c r="D10603" s="244">
        <v>6.5291862719999996</v>
      </c>
      <c r="E10603" s="245">
        <v>94.287066272000004</v>
      </c>
    </row>
    <row r="10604" spans="1:5" x14ac:dyDescent="0.2">
      <c r="A10604" s="232">
        <v>44638.041666659999</v>
      </c>
      <c r="B10604" s="231">
        <v>2</v>
      </c>
      <c r="C10604" s="243">
        <v>87.769190999999992</v>
      </c>
      <c r="D10604" s="244">
        <v>6.5300278103999991</v>
      </c>
      <c r="E10604" s="245">
        <v>94.299218810399992</v>
      </c>
    </row>
    <row r="10605" spans="1:5" x14ac:dyDescent="0.2">
      <c r="A10605" s="232">
        <v>44638.083333330003</v>
      </c>
      <c r="B10605" s="231">
        <v>3</v>
      </c>
      <c r="C10605" s="243">
        <v>88.543469999999999</v>
      </c>
      <c r="D10605" s="244">
        <v>6.5876341679999992</v>
      </c>
      <c r="E10605" s="245">
        <v>95.131104167999993</v>
      </c>
    </row>
    <row r="10606" spans="1:5" x14ac:dyDescent="0.2">
      <c r="A10606" s="232">
        <v>44638.125</v>
      </c>
      <c r="B10606" s="231">
        <v>4</v>
      </c>
      <c r="C10606" s="243">
        <v>91.652793000000003</v>
      </c>
      <c r="D10606" s="244">
        <v>6.8189677991999993</v>
      </c>
      <c r="E10606" s="245">
        <v>98.471760799199998</v>
      </c>
    </row>
    <row r="10607" spans="1:5" x14ac:dyDescent="0.2">
      <c r="A10607" s="232">
        <v>44638.166666659999</v>
      </c>
      <c r="B10607" s="231">
        <v>5</v>
      </c>
      <c r="C10607" s="243">
        <v>97.214219999999997</v>
      </c>
      <c r="D10607" s="244">
        <v>7.2327379679999995</v>
      </c>
      <c r="E10607" s="245">
        <v>104.44695796799999</v>
      </c>
    </row>
    <row r="10608" spans="1:5" x14ac:dyDescent="0.2">
      <c r="A10608" s="232">
        <v>44638.208333330003</v>
      </c>
      <c r="B10608" s="231">
        <v>6</v>
      </c>
      <c r="C10608" s="243">
        <v>101.780714</v>
      </c>
      <c r="D10608" s="244">
        <v>7.5724851215999998</v>
      </c>
      <c r="E10608" s="245">
        <v>109.3531991216</v>
      </c>
    </row>
    <row r="10609" spans="1:5" x14ac:dyDescent="0.2">
      <c r="A10609" s="232">
        <v>44638.25</v>
      </c>
      <c r="B10609" s="231">
        <v>7</v>
      </c>
      <c r="C10609" s="243">
        <v>107.370278</v>
      </c>
      <c r="D10609" s="244">
        <v>7.988348683199999</v>
      </c>
      <c r="E10609" s="245">
        <v>115.3586266832</v>
      </c>
    </row>
    <row r="10610" spans="1:5" x14ac:dyDescent="0.2">
      <c r="A10610" s="232">
        <v>44638.291666659999</v>
      </c>
      <c r="B10610" s="231">
        <v>8</v>
      </c>
      <c r="C10610" s="243">
        <v>108.72744800000001</v>
      </c>
      <c r="D10610" s="244">
        <v>8.0893221311999994</v>
      </c>
      <c r="E10610" s="245">
        <v>116.8167701312</v>
      </c>
    </row>
    <row r="10611" spans="1:5" x14ac:dyDescent="0.2">
      <c r="A10611" s="232">
        <v>44638.333333330003</v>
      </c>
      <c r="B10611" s="231">
        <v>9</v>
      </c>
      <c r="C10611" s="243">
        <v>110.36411</v>
      </c>
      <c r="D10611" s="244">
        <v>8.2110897839999986</v>
      </c>
      <c r="E10611" s="245">
        <v>118.57519978399999</v>
      </c>
    </row>
    <row r="10612" spans="1:5" x14ac:dyDescent="0.2">
      <c r="A10612" s="232">
        <v>44638.375</v>
      </c>
      <c r="B10612" s="231">
        <v>10</v>
      </c>
      <c r="C10612" s="243">
        <v>110.94105400000001</v>
      </c>
      <c r="D10612" s="244">
        <v>8.2540144176000005</v>
      </c>
      <c r="E10612" s="245">
        <v>119.19506841760001</v>
      </c>
    </row>
    <row r="10613" spans="1:5" x14ac:dyDescent="0.2">
      <c r="A10613" s="232">
        <v>44638.416666659999</v>
      </c>
      <c r="B10613" s="231">
        <v>11</v>
      </c>
      <c r="C10613" s="243">
        <v>112.067938</v>
      </c>
      <c r="D10613" s="244">
        <v>8.3378545871999989</v>
      </c>
      <c r="E10613" s="245">
        <v>120.4057925872</v>
      </c>
    </row>
    <row r="10614" spans="1:5" x14ac:dyDescent="0.2">
      <c r="A10614" s="232">
        <v>44638.458333330003</v>
      </c>
      <c r="B10614" s="231">
        <v>12</v>
      </c>
      <c r="C10614" s="243">
        <v>111.620653</v>
      </c>
      <c r="D10614" s="244">
        <v>8.3045765831999994</v>
      </c>
      <c r="E10614" s="245">
        <v>119.92522958320001</v>
      </c>
    </row>
    <row r="10615" spans="1:5" x14ac:dyDescent="0.2">
      <c r="A10615" s="232">
        <v>44638.5</v>
      </c>
      <c r="B10615" s="231">
        <v>13</v>
      </c>
      <c r="C10615" s="243">
        <v>108.56698700000001</v>
      </c>
      <c r="D10615" s="244">
        <v>8.0773838328000007</v>
      </c>
      <c r="E10615" s="245">
        <v>116.64437083280001</v>
      </c>
    </row>
    <row r="10616" spans="1:5" x14ac:dyDescent="0.2">
      <c r="A10616" s="232">
        <v>44638.541666659999</v>
      </c>
      <c r="B10616" s="231">
        <v>14</v>
      </c>
      <c r="C10616" s="243">
        <v>107.639267</v>
      </c>
      <c r="D10616" s="244">
        <v>8.0083614648000001</v>
      </c>
      <c r="E10616" s="245">
        <v>115.64762846480001</v>
      </c>
    </row>
    <row r="10617" spans="1:5" x14ac:dyDescent="0.2">
      <c r="A10617" s="232">
        <v>44638.583333330003</v>
      </c>
      <c r="B10617" s="231">
        <v>15</v>
      </c>
      <c r="C10617" s="243">
        <v>108.221907</v>
      </c>
      <c r="D10617" s="244">
        <v>8.0517098807999989</v>
      </c>
      <c r="E10617" s="245">
        <v>116.27361688080001</v>
      </c>
    </row>
    <row r="10618" spans="1:5" x14ac:dyDescent="0.2">
      <c r="A10618" s="232">
        <v>44638.625</v>
      </c>
      <c r="B10618" s="231">
        <v>16</v>
      </c>
      <c r="C10618" s="243">
        <v>105.497523</v>
      </c>
      <c r="D10618" s="244">
        <v>7.8490157111999999</v>
      </c>
      <c r="E10618" s="245">
        <v>113.3465387112</v>
      </c>
    </row>
    <row r="10619" spans="1:5" x14ac:dyDescent="0.2">
      <c r="A10619" s="232">
        <v>44638.666666659999</v>
      </c>
      <c r="B10619" s="231">
        <v>17</v>
      </c>
      <c r="C10619" s="243">
        <v>102.64223699999999</v>
      </c>
      <c r="D10619" s="244">
        <v>7.6365824327999992</v>
      </c>
      <c r="E10619" s="245">
        <v>110.27881943279999</v>
      </c>
    </row>
    <row r="10620" spans="1:5" x14ac:dyDescent="0.2">
      <c r="A10620" s="232">
        <v>44638.708333330003</v>
      </c>
      <c r="B10620" s="231">
        <v>18</v>
      </c>
      <c r="C10620" s="243">
        <v>103.77940599999999</v>
      </c>
      <c r="D10620" s="244">
        <v>7.7211878063999988</v>
      </c>
      <c r="E10620" s="245">
        <v>111.50059380639999</v>
      </c>
    </row>
    <row r="10621" spans="1:5" x14ac:dyDescent="0.2">
      <c r="A10621" s="232">
        <v>44638.75</v>
      </c>
      <c r="B10621" s="231">
        <v>19</v>
      </c>
      <c r="C10621" s="243">
        <v>105.43608599999999</v>
      </c>
      <c r="D10621" s="244">
        <v>7.8444447983999988</v>
      </c>
      <c r="E10621" s="245">
        <v>113.28053079839999</v>
      </c>
    </row>
    <row r="10622" spans="1:5" x14ac:dyDescent="0.2">
      <c r="A10622" s="232">
        <v>44638.791666659999</v>
      </c>
      <c r="B10622" s="231">
        <v>20</v>
      </c>
      <c r="C10622" s="243">
        <v>101.61109399999999</v>
      </c>
      <c r="D10622" s="244">
        <v>7.5598653935999991</v>
      </c>
      <c r="E10622" s="245">
        <v>109.17095939359999</v>
      </c>
    </row>
    <row r="10623" spans="1:5" x14ac:dyDescent="0.2">
      <c r="A10623" s="232">
        <v>44638.833333330003</v>
      </c>
      <c r="B10623" s="231">
        <v>21</v>
      </c>
      <c r="C10623" s="243">
        <v>99.072903999999994</v>
      </c>
      <c r="D10623" s="244">
        <v>7.3710240575999988</v>
      </c>
      <c r="E10623" s="245">
        <v>106.44392805759999</v>
      </c>
    </row>
    <row r="10624" spans="1:5" x14ac:dyDescent="0.2">
      <c r="A10624" s="232">
        <v>44638.875</v>
      </c>
      <c r="B10624" s="231">
        <v>22</v>
      </c>
      <c r="C10624" s="243">
        <v>98.238337000000001</v>
      </c>
      <c r="D10624" s="244">
        <v>7.3089322727999999</v>
      </c>
      <c r="E10624" s="245">
        <v>105.54726927280001</v>
      </c>
    </row>
    <row r="10625" spans="1:5" x14ac:dyDescent="0.2">
      <c r="A10625" s="232">
        <v>44638.916666659999</v>
      </c>
      <c r="B10625" s="231">
        <v>23</v>
      </c>
      <c r="C10625" s="243">
        <v>96.495002000000014</v>
      </c>
      <c r="D10625" s="244">
        <v>7.1792281488</v>
      </c>
      <c r="E10625" s="245">
        <v>103.67423014880001</v>
      </c>
    </row>
    <row r="10626" spans="1:5" x14ac:dyDescent="0.2">
      <c r="A10626" s="232">
        <v>44638.958333330003</v>
      </c>
      <c r="B10626" s="231">
        <v>24</v>
      </c>
      <c r="C10626" s="243">
        <v>92.176850999999999</v>
      </c>
      <c r="D10626" s="244">
        <v>6.8579577143999995</v>
      </c>
      <c r="E10626" s="245">
        <v>99.0348087144</v>
      </c>
    </row>
    <row r="10627" spans="1:5" x14ac:dyDescent="0.2">
      <c r="A10627" s="232">
        <v>44639</v>
      </c>
      <c r="B10627" s="231">
        <v>1</v>
      </c>
      <c r="C10627" s="243">
        <v>89.697866000000005</v>
      </c>
      <c r="D10627" s="244">
        <v>6.6735212303999996</v>
      </c>
      <c r="E10627" s="245">
        <v>96.371387230400003</v>
      </c>
    </row>
    <row r="10628" spans="1:5" x14ac:dyDescent="0.2">
      <c r="A10628" s="232">
        <v>44639.041666659999</v>
      </c>
      <c r="B10628" s="231">
        <v>2</v>
      </c>
      <c r="C10628" s="243">
        <v>89.007121999999995</v>
      </c>
      <c r="D10628" s="244">
        <v>6.622129876799999</v>
      </c>
      <c r="E10628" s="245">
        <v>95.629251876799998</v>
      </c>
    </row>
    <row r="10629" spans="1:5" x14ac:dyDescent="0.2">
      <c r="A10629" s="232">
        <v>44639.083333330003</v>
      </c>
      <c r="B10629" s="231">
        <v>3</v>
      </c>
      <c r="C10629" s="243">
        <v>89.052464999999998</v>
      </c>
      <c r="D10629" s="244">
        <v>6.6255033959999992</v>
      </c>
      <c r="E10629" s="245">
        <v>95.677968395999997</v>
      </c>
    </row>
    <row r="10630" spans="1:5" x14ac:dyDescent="0.2">
      <c r="A10630" s="232">
        <v>44639.125</v>
      </c>
      <c r="B10630" s="231">
        <v>4</v>
      </c>
      <c r="C10630" s="243">
        <v>90.588926999999998</v>
      </c>
      <c r="D10630" s="244">
        <v>6.7398161687999991</v>
      </c>
      <c r="E10630" s="245">
        <v>97.328743168800003</v>
      </c>
    </row>
    <row r="10631" spans="1:5" x14ac:dyDescent="0.2">
      <c r="A10631" s="232">
        <v>44639.166666659999</v>
      </c>
      <c r="B10631" s="231">
        <v>5</v>
      </c>
      <c r="C10631" s="243">
        <v>93.940341000000004</v>
      </c>
      <c r="D10631" s="244">
        <v>6.9891613703999997</v>
      </c>
      <c r="E10631" s="245">
        <v>100.9295023704</v>
      </c>
    </row>
    <row r="10632" spans="1:5" x14ac:dyDescent="0.2">
      <c r="A10632" s="232">
        <v>44639.208333330003</v>
      </c>
      <c r="B10632" s="231">
        <v>6</v>
      </c>
      <c r="C10632" s="243">
        <v>93.736504999999994</v>
      </c>
      <c r="D10632" s="244">
        <v>6.9739959719999991</v>
      </c>
      <c r="E10632" s="245">
        <v>100.71050097199999</v>
      </c>
    </row>
    <row r="10633" spans="1:5" x14ac:dyDescent="0.2">
      <c r="A10633" s="232">
        <v>44639.25</v>
      </c>
      <c r="B10633" s="231">
        <v>7</v>
      </c>
      <c r="C10633" s="243">
        <v>96.901806000000008</v>
      </c>
      <c r="D10633" s="244">
        <v>7.2094943664000004</v>
      </c>
      <c r="E10633" s="245">
        <v>104.1113003664</v>
      </c>
    </row>
    <row r="10634" spans="1:5" x14ac:dyDescent="0.2">
      <c r="A10634" s="232">
        <v>44639.291666659999</v>
      </c>
      <c r="B10634" s="231">
        <v>8</v>
      </c>
      <c r="C10634" s="243">
        <v>97.039214000000001</v>
      </c>
      <c r="D10634" s="244">
        <v>7.2197175215999998</v>
      </c>
      <c r="E10634" s="245">
        <v>104.2589315216</v>
      </c>
    </row>
    <row r="10635" spans="1:5" x14ac:dyDescent="0.2">
      <c r="A10635" s="232">
        <v>44639.333333330003</v>
      </c>
      <c r="B10635" s="231">
        <v>9</v>
      </c>
      <c r="C10635" s="243">
        <v>97.839036000000007</v>
      </c>
      <c r="D10635" s="244">
        <v>7.2792242784000001</v>
      </c>
      <c r="E10635" s="245">
        <v>105.1182602784</v>
      </c>
    </row>
    <row r="10636" spans="1:5" x14ac:dyDescent="0.2">
      <c r="A10636" s="232">
        <v>44639.375</v>
      </c>
      <c r="B10636" s="231">
        <v>10</v>
      </c>
      <c r="C10636" s="243">
        <v>97.300481000000005</v>
      </c>
      <c r="D10636" s="244">
        <v>7.2391557863999996</v>
      </c>
      <c r="E10636" s="245">
        <v>104.53963678640001</v>
      </c>
    </row>
    <row r="10637" spans="1:5" x14ac:dyDescent="0.2">
      <c r="A10637" s="232">
        <v>44639.416666659999</v>
      </c>
      <c r="B10637" s="231">
        <v>11</v>
      </c>
      <c r="C10637" s="243">
        <v>98.844613999999993</v>
      </c>
      <c r="D10637" s="244">
        <v>7.3540392815999986</v>
      </c>
      <c r="E10637" s="245">
        <v>106.19865328159999</v>
      </c>
    </row>
    <row r="10638" spans="1:5" x14ac:dyDescent="0.2">
      <c r="A10638" s="232">
        <v>44639.458333330003</v>
      </c>
      <c r="B10638" s="231">
        <v>12</v>
      </c>
      <c r="C10638" s="243">
        <v>99.845019000000008</v>
      </c>
      <c r="D10638" s="244">
        <v>7.4284694136000002</v>
      </c>
      <c r="E10638" s="245">
        <v>107.27348841360001</v>
      </c>
    </row>
    <row r="10639" spans="1:5" x14ac:dyDescent="0.2">
      <c r="A10639" s="232">
        <v>44639.5</v>
      </c>
      <c r="B10639" s="231">
        <v>13</v>
      </c>
      <c r="C10639" s="243">
        <v>98.507905000000008</v>
      </c>
      <c r="D10639" s="244">
        <v>7.3289881320000001</v>
      </c>
      <c r="E10639" s="245">
        <v>105.83689313200001</v>
      </c>
    </row>
    <row r="10640" spans="1:5" x14ac:dyDescent="0.2">
      <c r="A10640" s="232">
        <v>44639.541666659999</v>
      </c>
      <c r="B10640" s="231">
        <v>14</v>
      </c>
      <c r="C10640" s="243">
        <v>96.49060200000001</v>
      </c>
      <c r="D10640" s="244">
        <v>7.1789007888</v>
      </c>
      <c r="E10640" s="245">
        <v>103.6695027888</v>
      </c>
    </row>
    <row r="10641" spans="1:5" x14ac:dyDescent="0.2">
      <c r="A10641" s="232">
        <v>44639.583333330003</v>
      </c>
      <c r="B10641" s="231">
        <v>15</v>
      </c>
      <c r="C10641" s="243">
        <v>96.65365899999999</v>
      </c>
      <c r="D10641" s="244">
        <v>7.1910322295999984</v>
      </c>
      <c r="E10641" s="245">
        <v>103.84469122959999</v>
      </c>
    </row>
    <row r="10642" spans="1:5" x14ac:dyDescent="0.2">
      <c r="A10642" s="232">
        <v>44639.625</v>
      </c>
      <c r="B10642" s="231">
        <v>16</v>
      </c>
      <c r="C10642" s="243">
        <v>96.265784999999994</v>
      </c>
      <c r="D10642" s="244">
        <v>7.1621744039999991</v>
      </c>
      <c r="E10642" s="245">
        <v>103.42795940399999</v>
      </c>
    </row>
    <row r="10643" spans="1:5" x14ac:dyDescent="0.2">
      <c r="A10643" s="232">
        <v>44639.666666659999</v>
      </c>
      <c r="B10643" s="231">
        <v>17</v>
      </c>
      <c r="C10643" s="243">
        <v>97.051028000000002</v>
      </c>
      <c r="D10643" s="244">
        <v>7.2205964831999996</v>
      </c>
      <c r="E10643" s="245">
        <v>104.2716244832</v>
      </c>
    </row>
    <row r="10644" spans="1:5" x14ac:dyDescent="0.2">
      <c r="A10644" s="232">
        <v>44639.708333330003</v>
      </c>
      <c r="B10644" s="231">
        <v>18</v>
      </c>
      <c r="C10644" s="243">
        <v>98.770785000000004</v>
      </c>
      <c r="D10644" s="244">
        <v>7.3485464039999995</v>
      </c>
      <c r="E10644" s="245">
        <v>106.11933140400001</v>
      </c>
    </row>
    <row r="10645" spans="1:5" x14ac:dyDescent="0.2">
      <c r="A10645" s="232">
        <v>44639.75</v>
      </c>
      <c r="B10645" s="231">
        <v>19</v>
      </c>
      <c r="C10645" s="243">
        <v>102.071575</v>
      </c>
      <c r="D10645" s="244">
        <v>7.5941251799999989</v>
      </c>
      <c r="E10645" s="245">
        <v>109.66570017999999</v>
      </c>
    </row>
    <row r="10646" spans="1:5" x14ac:dyDescent="0.2">
      <c r="A10646" s="232">
        <v>44639.791666659999</v>
      </c>
      <c r="B10646" s="231">
        <v>20</v>
      </c>
      <c r="C10646" s="243">
        <v>100.727401</v>
      </c>
      <c r="D10646" s="244">
        <v>7.4941186343999995</v>
      </c>
      <c r="E10646" s="245">
        <v>108.2215196344</v>
      </c>
    </row>
    <row r="10647" spans="1:5" x14ac:dyDescent="0.2">
      <c r="A10647" s="232">
        <v>44639.833333330003</v>
      </c>
      <c r="B10647" s="231">
        <v>21</v>
      </c>
      <c r="C10647" s="243">
        <v>99.755214999999993</v>
      </c>
      <c r="D10647" s="244">
        <v>7.4217879959999991</v>
      </c>
      <c r="E10647" s="245">
        <v>107.177002996</v>
      </c>
    </row>
    <row r="10648" spans="1:5" x14ac:dyDescent="0.2">
      <c r="A10648" s="232">
        <v>44639.875</v>
      </c>
      <c r="B10648" s="231">
        <v>22</v>
      </c>
      <c r="C10648" s="243">
        <v>95.504235999999992</v>
      </c>
      <c r="D10648" s="244">
        <v>7.1055151583999985</v>
      </c>
      <c r="E10648" s="245">
        <v>102.60975115839999</v>
      </c>
    </row>
    <row r="10649" spans="1:5" x14ac:dyDescent="0.2">
      <c r="A10649" s="232">
        <v>44639.916666659999</v>
      </c>
      <c r="B10649" s="231">
        <v>23</v>
      </c>
      <c r="C10649" s="243">
        <v>93.324629999999999</v>
      </c>
      <c r="D10649" s="244">
        <v>6.9433524719999991</v>
      </c>
      <c r="E10649" s="245">
        <v>100.267982472</v>
      </c>
    </row>
    <row r="10650" spans="1:5" x14ac:dyDescent="0.2">
      <c r="A10650" s="232">
        <v>44639.958333330003</v>
      </c>
      <c r="B10650" s="231">
        <v>24</v>
      </c>
      <c r="C10650" s="243">
        <v>90.532631000000009</v>
      </c>
      <c r="D10650" s="244">
        <v>6.7356277464000005</v>
      </c>
      <c r="E10650" s="245">
        <v>97.268258746400008</v>
      </c>
    </row>
    <row r="10651" spans="1:5" x14ac:dyDescent="0.2">
      <c r="A10651" s="232">
        <v>44640</v>
      </c>
      <c r="B10651" s="231">
        <v>1</v>
      </c>
      <c r="C10651" s="243">
        <v>87.20151899999999</v>
      </c>
      <c r="D10651" s="244">
        <v>6.4877930135999984</v>
      </c>
      <c r="E10651" s="245">
        <v>93.689312013599988</v>
      </c>
    </row>
    <row r="10652" spans="1:5" x14ac:dyDescent="0.2">
      <c r="A10652" s="232">
        <v>44640.041666659999</v>
      </c>
      <c r="B10652" s="231">
        <v>2</v>
      </c>
      <c r="C10652" s="243">
        <v>86.150010999999992</v>
      </c>
      <c r="D10652" s="244">
        <v>6.4095608183999992</v>
      </c>
      <c r="E10652" s="245">
        <v>92.559571818399988</v>
      </c>
    </row>
    <row r="10653" spans="1:5" x14ac:dyDescent="0.2">
      <c r="A10653" s="232">
        <v>44640.083333330003</v>
      </c>
      <c r="B10653" s="231">
        <v>3</v>
      </c>
      <c r="C10653" s="243">
        <v>86.480838000000006</v>
      </c>
      <c r="D10653" s="244">
        <v>6.4341743471999999</v>
      </c>
      <c r="E10653" s="245">
        <v>92.915012347200005</v>
      </c>
    </row>
    <row r="10654" spans="1:5" x14ac:dyDescent="0.2">
      <c r="A10654" s="232">
        <v>44640.125</v>
      </c>
      <c r="B10654" s="231">
        <v>4</v>
      </c>
      <c r="C10654" s="243">
        <v>88.323010999999994</v>
      </c>
      <c r="D10654" s="244">
        <v>6.571232018399999</v>
      </c>
      <c r="E10654" s="245">
        <v>94.89424301839999</v>
      </c>
    </row>
    <row r="10655" spans="1:5" x14ac:dyDescent="0.2">
      <c r="A10655" s="232">
        <v>44640.166666659999</v>
      </c>
      <c r="B10655" s="231">
        <v>5</v>
      </c>
      <c r="C10655" s="243">
        <v>91.398316999999992</v>
      </c>
      <c r="D10655" s="244">
        <v>6.8000347847999985</v>
      </c>
      <c r="E10655" s="245">
        <v>98.198351784799996</v>
      </c>
    </row>
    <row r="10656" spans="1:5" x14ac:dyDescent="0.2">
      <c r="A10656" s="232">
        <v>44640.208333330003</v>
      </c>
      <c r="B10656" s="231">
        <v>6</v>
      </c>
      <c r="C10656" s="243">
        <v>91.627864000000002</v>
      </c>
      <c r="D10656" s="244">
        <v>6.8171130815999996</v>
      </c>
      <c r="E10656" s="245">
        <v>98.444977081600001</v>
      </c>
    </row>
    <row r="10657" spans="1:5" x14ac:dyDescent="0.2">
      <c r="A10657" s="232">
        <v>44640.25</v>
      </c>
      <c r="B10657" s="231">
        <v>7</v>
      </c>
      <c r="C10657" s="243">
        <v>94.035053999999988</v>
      </c>
      <c r="D10657" s="244">
        <v>6.9962080175999981</v>
      </c>
      <c r="E10657" s="245">
        <v>101.03126201759999</v>
      </c>
    </row>
    <row r="10658" spans="1:5" x14ac:dyDescent="0.2">
      <c r="A10658" s="232">
        <v>44640.291666659999</v>
      </c>
      <c r="B10658" s="231">
        <v>8</v>
      </c>
      <c r="C10658" s="243">
        <v>94.373337000000006</v>
      </c>
      <c r="D10658" s="244">
        <v>7.0213762727999995</v>
      </c>
      <c r="E10658" s="245">
        <v>101.3947132728</v>
      </c>
    </row>
    <row r="10659" spans="1:5" x14ac:dyDescent="0.2">
      <c r="A10659" s="232">
        <v>44640.333333330003</v>
      </c>
      <c r="B10659" s="231">
        <v>9</v>
      </c>
      <c r="C10659" s="243">
        <v>94.43563300000001</v>
      </c>
      <c r="D10659" s="244">
        <v>7.0260110952000003</v>
      </c>
      <c r="E10659" s="245">
        <v>101.46164409520001</v>
      </c>
    </row>
    <row r="10660" spans="1:5" x14ac:dyDescent="0.2">
      <c r="A10660" s="232">
        <v>44640.375</v>
      </c>
      <c r="B10660" s="231">
        <v>10</v>
      </c>
      <c r="C10660" s="243">
        <v>94.241804000000002</v>
      </c>
      <c r="D10660" s="244">
        <v>7.0115902175999993</v>
      </c>
      <c r="E10660" s="245">
        <v>101.2533942176</v>
      </c>
    </row>
    <row r="10661" spans="1:5" x14ac:dyDescent="0.2">
      <c r="A10661" s="232">
        <v>44640.416666659999</v>
      </c>
      <c r="B10661" s="231">
        <v>11</v>
      </c>
      <c r="C10661" s="243">
        <v>95.253928999999999</v>
      </c>
      <c r="D10661" s="244">
        <v>7.0868923175999994</v>
      </c>
      <c r="E10661" s="245">
        <v>102.3408213176</v>
      </c>
    </row>
    <row r="10662" spans="1:5" x14ac:dyDescent="0.2">
      <c r="A10662" s="232">
        <v>44640.458333330003</v>
      </c>
      <c r="B10662" s="231">
        <v>12</v>
      </c>
      <c r="C10662" s="243">
        <v>97.017685999999998</v>
      </c>
      <c r="D10662" s="244">
        <v>7.2181158383999993</v>
      </c>
      <c r="E10662" s="245">
        <v>104.23580183839999</v>
      </c>
    </row>
    <row r="10663" spans="1:5" x14ac:dyDescent="0.2">
      <c r="A10663" s="232">
        <v>44640.5</v>
      </c>
      <c r="B10663" s="231">
        <v>13</v>
      </c>
      <c r="C10663" s="243">
        <v>98.438955000000007</v>
      </c>
      <c r="D10663" s="244">
        <v>7.323858252</v>
      </c>
      <c r="E10663" s="245">
        <v>105.762813252</v>
      </c>
    </row>
    <row r="10664" spans="1:5" x14ac:dyDescent="0.2">
      <c r="A10664" s="232">
        <v>44640.541666659999</v>
      </c>
      <c r="B10664" s="231">
        <v>14</v>
      </c>
      <c r="C10664" s="243">
        <v>98.369137000000009</v>
      </c>
      <c r="D10664" s="244">
        <v>7.3186637927999998</v>
      </c>
      <c r="E10664" s="245">
        <v>105.6878007928</v>
      </c>
    </row>
    <row r="10665" spans="1:5" x14ac:dyDescent="0.2">
      <c r="A10665" s="232">
        <v>44640.583333330003</v>
      </c>
      <c r="B10665" s="231">
        <v>15</v>
      </c>
      <c r="C10665" s="243">
        <v>98.822727999999998</v>
      </c>
      <c r="D10665" s="244">
        <v>7.3524109631999996</v>
      </c>
      <c r="E10665" s="245">
        <v>106.1751389632</v>
      </c>
    </row>
    <row r="10666" spans="1:5" x14ac:dyDescent="0.2">
      <c r="A10666" s="232">
        <v>44640.625</v>
      </c>
      <c r="B10666" s="231">
        <v>16</v>
      </c>
      <c r="C10666" s="243">
        <v>98.478981000000005</v>
      </c>
      <c r="D10666" s="244">
        <v>7.3268361863999996</v>
      </c>
      <c r="E10666" s="245">
        <v>105.80581718640001</v>
      </c>
    </row>
    <row r="10667" spans="1:5" x14ac:dyDescent="0.2">
      <c r="A10667" s="232">
        <v>44640.666666659999</v>
      </c>
      <c r="B10667" s="231">
        <v>17</v>
      </c>
      <c r="C10667" s="243">
        <v>98.492566999999994</v>
      </c>
      <c r="D10667" s="244">
        <v>7.327846984799999</v>
      </c>
      <c r="E10667" s="245">
        <v>105.8204139848</v>
      </c>
    </row>
    <row r="10668" spans="1:5" x14ac:dyDescent="0.2">
      <c r="A10668" s="232">
        <v>44640.708333330003</v>
      </c>
      <c r="B10668" s="231">
        <v>18</v>
      </c>
      <c r="C10668" s="243">
        <v>100.001211</v>
      </c>
      <c r="D10668" s="244">
        <v>7.4400900983999989</v>
      </c>
      <c r="E10668" s="245">
        <v>107.4413010984</v>
      </c>
    </row>
    <row r="10669" spans="1:5" x14ac:dyDescent="0.2">
      <c r="A10669" s="232">
        <v>44640.75</v>
      </c>
      <c r="B10669" s="231">
        <v>19</v>
      </c>
      <c r="C10669" s="243">
        <v>102.93186300000001</v>
      </c>
      <c r="D10669" s="244">
        <v>7.6581306071999995</v>
      </c>
      <c r="E10669" s="245">
        <v>110.5899936072</v>
      </c>
    </row>
    <row r="10670" spans="1:5" x14ac:dyDescent="0.2">
      <c r="A10670" s="232">
        <v>44640.791666659999</v>
      </c>
      <c r="B10670" s="231">
        <v>20</v>
      </c>
      <c r="C10670" s="243">
        <v>102.148563</v>
      </c>
      <c r="D10670" s="244">
        <v>7.5998530871999987</v>
      </c>
      <c r="E10670" s="245">
        <v>109.7484160872</v>
      </c>
    </row>
    <row r="10671" spans="1:5" x14ac:dyDescent="0.2">
      <c r="A10671" s="232">
        <v>44640.833333330003</v>
      </c>
      <c r="B10671" s="231">
        <v>21</v>
      </c>
      <c r="C10671" s="243">
        <v>100.240002</v>
      </c>
      <c r="D10671" s="244">
        <v>7.4578561487999995</v>
      </c>
      <c r="E10671" s="245">
        <v>107.69785814880001</v>
      </c>
    </row>
    <row r="10672" spans="1:5" x14ac:dyDescent="0.2">
      <c r="A10672" s="232">
        <v>44640.875</v>
      </c>
      <c r="B10672" s="231">
        <v>22</v>
      </c>
      <c r="C10672" s="243">
        <v>96.163212999999999</v>
      </c>
      <c r="D10672" s="244">
        <v>7.1545430471999989</v>
      </c>
      <c r="E10672" s="245">
        <v>103.31775604719999</v>
      </c>
    </row>
    <row r="10673" spans="1:5" x14ac:dyDescent="0.2">
      <c r="A10673" s="232">
        <v>44640.916666659999</v>
      </c>
      <c r="B10673" s="231">
        <v>23</v>
      </c>
      <c r="C10673" s="243">
        <v>92.779314999999997</v>
      </c>
      <c r="D10673" s="244">
        <v>6.9027810359999995</v>
      </c>
      <c r="E10673" s="245">
        <v>99.68209603599999</v>
      </c>
    </row>
    <row r="10674" spans="1:5" x14ac:dyDescent="0.2">
      <c r="A10674" s="232">
        <v>44640.958333330003</v>
      </c>
      <c r="B10674" s="231">
        <v>24</v>
      </c>
      <c r="C10674" s="243">
        <v>89.310427000000004</v>
      </c>
      <c r="D10674" s="244">
        <v>6.6446957688000001</v>
      </c>
      <c r="E10674" s="245">
        <v>95.95512276880001</v>
      </c>
    </row>
    <row r="10675" spans="1:5" x14ac:dyDescent="0.2">
      <c r="A10675" s="232">
        <v>44641</v>
      </c>
      <c r="B10675" s="231">
        <v>1</v>
      </c>
      <c r="C10675" s="243">
        <v>87.95168799999999</v>
      </c>
      <c r="D10675" s="244">
        <v>6.5436055871999983</v>
      </c>
      <c r="E10675" s="245">
        <v>94.495293587199995</v>
      </c>
    </row>
    <row r="10676" spans="1:5" x14ac:dyDescent="0.2">
      <c r="A10676" s="232">
        <v>44641.041666659999</v>
      </c>
      <c r="B10676" s="231">
        <v>2</v>
      </c>
      <c r="C10676" s="243">
        <v>87.371515000000002</v>
      </c>
      <c r="D10676" s="244">
        <v>6.500440716</v>
      </c>
      <c r="E10676" s="245">
        <v>93.871955716000002</v>
      </c>
    </row>
    <row r="10677" spans="1:5" x14ac:dyDescent="0.2">
      <c r="A10677" s="232">
        <v>44641.083333330003</v>
      </c>
      <c r="B10677" s="231">
        <v>3</v>
      </c>
      <c r="C10677" s="243">
        <v>88.690094999999999</v>
      </c>
      <c r="D10677" s="244">
        <v>6.5985430679999997</v>
      </c>
      <c r="E10677" s="245">
        <v>95.288638067999997</v>
      </c>
    </row>
    <row r="10678" spans="1:5" x14ac:dyDescent="0.2">
      <c r="A10678" s="232">
        <v>44641.125</v>
      </c>
      <c r="B10678" s="231">
        <v>4</v>
      </c>
      <c r="C10678" s="243">
        <v>91.646146000000002</v>
      </c>
      <c r="D10678" s="244">
        <v>6.8184732623999995</v>
      </c>
      <c r="E10678" s="245">
        <v>98.464619262400007</v>
      </c>
    </row>
    <row r="10679" spans="1:5" x14ac:dyDescent="0.2">
      <c r="A10679" s="232">
        <v>44641.166666659999</v>
      </c>
      <c r="B10679" s="231">
        <v>5</v>
      </c>
      <c r="C10679" s="243">
        <v>97.461399</v>
      </c>
      <c r="D10679" s="244">
        <v>7.2511280855999996</v>
      </c>
      <c r="E10679" s="245">
        <v>104.7125270856</v>
      </c>
    </row>
    <row r="10680" spans="1:5" x14ac:dyDescent="0.2">
      <c r="A10680" s="232">
        <v>44641.208333330003</v>
      </c>
      <c r="B10680" s="231">
        <v>6</v>
      </c>
      <c r="C10680" s="243">
        <v>101.635445</v>
      </c>
      <c r="D10680" s="244">
        <v>7.5616771079999996</v>
      </c>
      <c r="E10680" s="245">
        <v>109.197122108</v>
      </c>
    </row>
    <row r="10681" spans="1:5" x14ac:dyDescent="0.2">
      <c r="A10681" s="232">
        <v>44641.25</v>
      </c>
      <c r="B10681" s="231">
        <v>7</v>
      </c>
      <c r="C10681" s="243">
        <v>108.620223</v>
      </c>
      <c r="D10681" s="244">
        <v>8.0813445911999988</v>
      </c>
      <c r="E10681" s="245">
        <v>116.70156759119999</v>
      </c>
    </row>
    <row r="10682" spans="1:5" x14ac:dyDescent="0.2">
      <c r="A10682" s="232">
        <v>44641.291666659999</v>
      </c>
      <c r="B10682" s="231">
        <v>8</v>
      </c>
      <c r="C10682" s="243">
        <v>109.76535799999999</v>
      </c>
      <c r="D10682" s="244">
        <v>8.166542635199999</v>
      </c>
      <c r="E10682" s="245">
        <v>117.93190063519999</v>
      </c>
    </row>
    <row r="10683" spans="1:5" x14ac:dyDescent="0.2">
      <c r="A10683" s="232">
        <v>44641.333333330003</v>
      </c>
      <c r="B10683" s="231">
        <v>9</v>
      </c>
      <c r="C10683" s="243">
        <v>111.42783</v>
      </c>
      <c r="D10683" s="244">
        <v>8.2902305519999988</v>
      </c>
      <c r="E10683" s="245">
        <v>119.718060552</v>
      </c>
    </row>
    <row r="10684" spans="1:5" x14ac:dyDescent="0.2">
      <c r="A10684" s="232">
        <v>44641.375</v>
      </c>
      <c r="B10684" s="231">
        <v>10</v>
      </c>
      <c r="C10684" s="243">
        <v>111.988865</v>
      </c>
      <c r="D10684" s="244">
        <v>8.3319715559999992</v>
      </c>
      <c r="E10684" s="245">
        <v>120.320836556</v>
      </c>
    </row>
    <row r="10685" spans="1:5" x14ac:dyDescent="0.2">
      <c r="A10685" s="232">
        <v>44641.416666659999</v>
      </c>
      <c r="B10685" s="231">
        <v>11</v>
      </c>
      <c r="C10685" s="243">
        <v>112.39958299999999</v>
      </c>
      <c r="D10685" s="244">
        <v>8.3625289751999983</v>
      </c>
      <c r="E10685" s="245">
        <v>120.76211197519999</v>
      </c>
    </row>
    <row r="10686" spans="1:5" x14ac:dyDescent="0.2">
      <c r="A10686" s="232">
        <v>44641.458333330003</v>
      </c>
      <c r="B10686" s="231">
        <v>12</v>
      </c>
      <c r="C10686" s="243">
        <v>114.110704</v>
      </c>
      <c r="D10686" s="244">
        <v>8.4898363775999997</v>
      </c>
      <c r="E10686" s="245">
        <v>122.6005403776</v>
      </c>
    </row>
    <row r="10687" spans="1:5" x14ac:dyDescent="0.2">
      <c r="A10687" s="232">
        <v>44641.5</v>
      </c>
      <c r="B10687" s="231">
        <v>13</v>
      </c>
      <c r="C10687" s="243">
        <v>112.56296499999999</v>
      </c>
      <c r="D10687" s="244">
        <v>8.374684595999998</v>
      </c>
      <c r="E10687" s="245">
        <v>120.93764959599999</v>
      </c>
    </row>
    <row r="10688" spans="1:5" x14ac:dyDescent="0.2">
      <c r="A10688" s="232">
        <v>44641.541666659999</v>
      </c>
      <c r="B10688" s="231">
        <v>14</v>
      </c>
      <c r="C10688" s="243">
        <v>111.823688</v>
      </c>
      <c r="D10688" s="244">
        <v>8.3196823872000003</v>
      </c>
      <c r="E10688" s="245">
        <v>120.14337038720001</v>
      </c>
    </row>
    <row r="10689" spans="1:5" x14ac:dyDescent="0.2">
      <c r="A10689" s="232">
        <v>44641.583333330003</v>
      </c>
      <c r="B10689" s="231">
        <v>15</v>
      </c>
      <c r="C10689" s="243">
        <v>111.101518</v>
      </c>
      <c r="D10689" s="244">
        <v>8.2659529392</v>
      </c>
      <c r="E10689" s="245">
        <v>119.3674709392</v>
      </c>
    </row>
    <row r="10690" spans="1:5" x14ac:dyDescent="0.2">
      <c r="A10690" s="232">
        <v>44641.625</v>
      </c>
      <c r="B10690" s="231">
        <v>16</v>
      </c>
      <c r="C10690" s="243">
        <v>107.66249300000001</v>
      </c>
      <c r="D10690" s="244">
        <v>8.0100894791999995</v>
      </c>
      <c r="E10690" s="245">
        <v>115.67258247920002</v>
      </c>
    </row>
    <row r="10691" spans="1:5" x14ac:dyDescent="0.2">
      <c r="A10691" s="232">
        <v>44641.666666659999</v>
      </c>
      <c r="B10691" s="231">
        <v>17</v>
      </c>
      <c r="C10691" s="243">
        <v>106.221321</v>
      </c>
      <c r="D10691" s="244">
        <v>7.9028662823999998</v>
      </c>
      <c r="E10691" s="245">
        <v>114.1241872824</v>
      </c>
    </row>
    <row r="10692" spans="1:5" x14ac:dyDescent="0.2">
      <c r="A10692" s="232">
        <v>44641.708333330003</v>
      </c>
      <c r="B10692" s="231">
        <v>18</v>
      </c>
      <c r="C10692" s="243">
        <v>104.635441</v>
      </c>
      <c r="D10692" s="244">
        <v>7.7848768103999992</v>
      </c>
      <c r="E10692" s="245">
        <v>112.42031781039999</v>
      </c>
    </row>
    <row r="10693" spans="1:5" x14ac:dyDescent="0.2">
      <c r="A10693" s="232">
        <v>44641.75</v>
      </c>
      <c r="B10693" s="231">
        <v>19</v>
      </c>
      <c r="C10693" s="243">
        <v>106.65552799999999</v>
      </c>
      <c r="D10693" s="244">
        <v>7.935171283199999</v>
      </c>
      <c r="E10693" s="245">
        <v>114.5906992832</v>
      </c>
    </row>
    <row r="10694" spans="1:5" x14ac:dyDescent="0.2">
      <c r="A10694" s="232">
        <v>44641.791666659999</v>
      </c>
      <c r="B10694" s="231">
        <v>20</v>
      </c>
      <c r="C10694" s="243">
        <v>105.726941</v>
      </c>
      <c r="D10694" s="244">
        <v>7.8660844103999992</v>
      </c>
      <c r="E10694" s="245">
        <v>113.5930254104</v>
      </c>
    </row>
    <row r="10695" spans="1:5" x14ac:dyDescent="0.2">
      <c r="A10695" s="232">
        <v>44641.833333330003</v>
      </c>
      <c r="B10695" s="231">
        <v>21</v>
      </c>
      <c r="C10695" s="243">
        <v>101.39026</v>
      </c>
      <c r="D10695" s="244">
        <v>7.5434353439999988</v>
      </c>
      <c r="E10695" s="245">
        <v>108.933695344</v>
      </c>
    </row>
    <row r="10696" spans="1:5" x14ac:dyDescent="0.2">
      <c r="A10696" s="232">
        <v>44641.875</v>
      </c>
      <c r="B10696" s="231">
        <v>22</v>
      </c>
      <c r="C10696" s="243">
        <v>99.287725000000009</v>
      </c>
      <c r="D10696" s="244">
        <v>7.3870067400000003</v>
      </c>
      <c r="E10696" s="245">
        <v>106.67473174000001</v>
      </c>
    </row>
    <row r="10697" spans="1:5" x14ac:dyDescent="0.2">
      <c r="A10697" s="232">
        <v>44641.916666659999</v>
      </c>
      <c r="B10697" s="231">
        <v>23</v>
      </c>
      <c r="C10697" s="243">
        <v>94.75367700000001</v>
      </c>
      <c r="D10697" s="244">
        <v>7.0496735688000003</v>
      </c>
      <c r="E10697" s="245">
        <v>101.80335056880001</v>
      </c>
    </row>
    <row r="10698" spans="1:5" x14ac:dyDescent="0.2">
      <c r="A10698" s="232">
        <v>44641.958333330003</v>
      </c>
      <c r="B10698" s="231">
        <v>24</v>
      </c>
      <c r="C10698" s="243">
        <v>91.789567000000005</v>
      </c>
      <c r="D10698" s="244">
        <v>6.8291437847999994</v>
      </c>
      <c r="E10698" s="245">
        <v>98.618710784800001</v>
      </c>
    </row>
    <row r="10699" spans="1:5" x14ac:dyDescent="0.2">
      <c r="A10699" s="232">
        <v>44642</v>
      </c>
      <c r="B10699" s="231">
        <v>1</v>
      </c>
      <c r="C10699" s="243">
        <v>88.904748999999995</v>
      </c>
      <c r="D10699" s="244">
        <v>6.614513325599999</v>
      </c>
      <c r="E10699" s="245">
        <v>95.519262325599996</v>
      </c>
    </row>
    <row r="10700" spans="1:5" x14ac:dyDescent="0.2">
      <c r="A10700" s="232">
        <v>44642.041666659999</v>
      </c>
      <c r="B10700" s="231">
        <v>2</v>
      </c>
      <c r="C10700" s="243">
        <v>87.069496999999998</v>
      </c>
      <c r="D10700" s="244">
        <v>6.4779705767999998</v>
      </c>
      <c r="E10700" s="245">
        <v>93.547467576800003</v>
      </c>
    </row>
    <row r="10701" spans="1:5" x14ac:dyDescent="0.2">
      <c r="A10701" s="232">
        <v>44642.083333330003</v>
      </c>
      <c r="B10701" s="231">
        <v>3</v>
      </c>
      <c r="C10701" s="243">
        <v>88.659050999999991</v>
      </c>
      <c r="D10701" s="244">
        <v>6.5962333943999987</v>
      </c>
      <c r="E10701" s="245">
        <v>95.255284394399993</v>
      </c>
    </row>
    <row r="10702" spans="1:5" x14ac:dyDescent="0.2">
      <c r="A10702" s="232">
        <v>44642.125</v>
      </c>
      <c r="B10702" s="231">
        <v>4</v>
      </c>
      <c r="C10702" s="243">
        <v>92.237967999999995</v>
      </c>
      <c r="D10702" s="244">
        <v>6.8625048191999989</v>
      </c>
      <c r="E10702" s="245">
        <v>99.100472819199993</v>
      </c>
    </row>
    <row r="10703" spans="1:5" x14ac:dyDescent="0.2">
      <c r="A10703" s="232">
        <v>44642.166666659999</v>
      </c>
      <c r="B10703" s="231">
        <v>5</v>
      </c>
      <c r="C10703" s="243">
        <v>97.813884000000002</v>
      </c>
      <c r="D10703" s="244">
        <v>7.2773529695999999</v>
      </c>
      <c r="E10703" s="245">
        <v>105.0912369696</v>
      </c>
    </row>
    <row r="10704" spans="1:5" x14ac:dyDescent="0.2">
      <c r="A10704" s="232">
        <v>44642.208333330003</v>
      </c>
      <c r="B10704" s="231">
        <v>6</v>
      </c>
      <c r="C10704" s="243">
        <v>101.997512</v>
      </c>
      <c r="D10704" s="244">
        <v>7.588614892799999</v>
      </c>
      <c r="E10704" s="245">
        <v>109.5861268928</v>
      </c>
    </row>
    <row r="10705" spans="1:5" x14ac:dyDescent="0.2">
      <c r="A10705" s="232">
        <v>44642.25</v>
      </c>
      <c r="B10705" s="231">
        <v>7</v>
      </c>
      <c r="C10705" s="243">
        <v>108.56424799999999</v>
      </c>
      <c r="D10705" s="244">
        <v>8.0771800511999992</v>
      </c>
      <c r="E10705" s="245">
        <v>116.64142805119999</v>
      </c>
    </row>
    <row r="10706" spans="1:5" x14ac:dyDescent="0.2">
      <c r="A10706" s="232">
        <v>44642.291666659999</v>
      </c>
      <c r="B10706" s="231">
        <v>8</v>
      </c>
      <c r="C10706" s="243">
        <v>109.69693100000001</v>
      </c>
      <c r="D10706" s="244">
        <v>8.1614516663999996</v>
      </c>
      <c r="E10706" s="245">
        <v>117.8583826664</v>
      </c>
    </row>
    <row r="10707" spans="1:5" x14ac:dyDescent="0.2">
      <c r="A10707" s="232">
        <v>44642.333333330003</v>
      </c>
      <c r="B10707" s="231">
        <v>9</v>
      </c>
      <c r="C10707" s="243">
        <v>112.79368599999999</v>
      </c>
      <c r="D10707" s="244">
        <v>8.3918502383999982</v>
      </c>
      <c r="E10707" s="245">
        <v>121.18553623839999</v>
      </c>
    </row>
    <row r="10708" spans="1:5" x14ac:dyDescent="0.2">
      <c r="A10708" s="232">
        <v>44642.375</v>
      </c>
      <c r="B10708" s="231">
        <v>10</v>
      </c>
      <c r="C10708" s="243">
        <v>115.152879</v>
      </c>
      <c r="D10708" s="244">
        <v>8.5673741975999995</v>
      </c>
      <c r="E10708" s="245">
        <v>123.7202531976</v>
      </c>
    </row>
    <row r="10709" spans="1:5" x14ac:dyDescent="0.2">
      <c r="A10709" s="232">
        <v>44642.416666659999</v>
      </c>
      <c r="B10709" s="231">
        <v>11</v>
      </c>
      <c r="C10709" s="243">
        <v>116.348142</v>
      </c>
      <c r="D10709" s="244">
        <v>8.6563017647999985</v>
      </c>
      <c r="E10709" s="245">
        <v>125.00444376479999</v>
      </c>
    </row>
    <row r="10710" spans="1:5" x14ac:dyDescent="0.2">
      <c r="A10710" s="232">
        <v>44642.458333330003</v>
      </c>
      <c r="B10710" s="231">
        <v>12</v>
      </c>
      <c r="C10710" s="243">
        <v>116.75584000000001</v>
      </c>
      <c r="D10710" s="244">
        <v>8.6866344959999999</v>
      </c>
      <c r="E10710" s="245">
        <v>125.442474496</v>
      </c>
    </row>
    <row r="10711" spans="1:5" x14ac:dyDescent="0.2">
      <c r="A10711" s="232">
        <v>44642.5</v>
      </c>
      <c r="B10711" s="231">
        <v>13</v>
      </c>
      <c r="C10711" s="243">
        <v>116.874467</v>
      </c>
      <c r="D10711" s="244">
        <v>8.695460344799999</v>
      </c>
      <c r="E10711" s="245">
        <v>125.56992734479999</v>
      </c>
    </row>
    <row r="10712" spans="1:5" x14ac:dyDescent="0.2">
      <c r="A10712" s="232">
        <v>44642.541666659999</v>
      </c>
      <c r="B10712" s="231">
        <v>14</v>
      </c>
      <c r="C10712" s="243">
        <v>115.046925</v>
      </c>
      <c r="D10712" s="244">
        <v>8.55949122</v>
      </c>
      <c r="E10712" s="245">
        <v>123.60641622</v>
      </c>
    </row>
    <row r="10713" spans="1:5" x14ac:dyDescent="0.2">
      <c r="A10713" s="232">
        <v>44642.583333330003</v>
      </c>
      <c r="B10713" s="231">
        <v>15</v>
      </c>
      <c r="C10713" s="243">
        <v>116.642352</v>
      </c>
      <c r="D10713" s="244">
        <v>8.6781909887999991</v>
      </c>
      <c r="E10713" s="245">
        <v>125.3205429888</v>
      </c>
    </row>
    <row r="10714" spans="1:5" x14ac:dyDescent="0.2">
      <c r="A10714" s="232">
        <v>44642.625</v>
      </c>
      <c r="B10714" s="231">
        <v>16</v>
      </c>
      <c r="C10714" s="243">
        <v>114.25373399999999</v>
      </c>
      <c r="D10714" s="244">
        <v>8.5004778095999995</v>
      </c>
      <c r="E10714" s="245">
        <v>122.75421180959999</v>
      </c>
    </row>
    <row r="10715" spans="1:5" x14ac:dyDescent="0.2">
      <c r="A10715" s="232">
        <v>44642.666666659999</v>
      </c>
      <c r="B10715" s="231">
        <v>17</v>
      </c>
      <c r="C10715" s="243">
        <v>112.136518</v>
      </c>
      <c r="D10715" s="244">
        <v>8.3429569391999987</v>
      </c>
      <c r="E10715" s="245">
        <v>120.47947493919999</v>
      </c>
    </row>
    <row r="10716" spans="1:5" x14ac:dyDescent="0.2">
      <c r="A10716" s="232">
        <v>44642.708333330003</v>
      </c>
      <c r="B10716" s="231">
        <v>18</v>
      </c>
      <c r="C10716" s="243">
        <v>110.011447</v>
      </c>
      <c r="D10716" s="244">
        <v>8.1848516567999994</v>
      </c>
      <c r="E10716" s="245">
        <v>118.1962986568</v>
      </c>
    </row>
    <row r="10717" spans="1:5" x14ac:dyDescent="0.2">
      <c r="A10717" s="232">
        <v>44642.75</v>
      </c>
      <c r="B10717" s="231">
        <v>19</v>
      </c>
      <c r="C10717" s="243">
        <v>108.33276600000001</v>
      </c>
      <c r="D10717" s="244">
        <v>8.0599577904000004</v>
      </c>
      <c r="E10717" s="245">
        <v>116.39272379040001</v>
      </c>
    </row>
    <row r="10718" spans="1:5" x14ac:dyDescent="0.2">
      <c r="A10718" s="232">
        <v>44642.791666659999</v>
      </c>
      <c r="B10718" s="231">
        <v>20</v>
      </c>
      <c r="C10718" s="243">
        <v>106.472836</v>
      </c>
      <c r="D10718" s="244">
        <v>7.9215789983999993</v>
      </c>
      <c r="E10718" s="245">
        <v>114.39441499839999</v>
      </c>
    </row>
    <row r="10719" spans="1:5" x14ac:dyDescent="0.2">
      <c r="A10719" s="232">
        <v>44642.833333330003</v>
      </c>
      <c r="B10719" s="231">
        <v>21</v>
      </c>
      <c r="C10719" s="243">
        <v>105.544809</v>
      </c>
      <c r="D10719" s="244">
        <v>7.8525337895999998</v>
      </c>
      <c r="E10719" s="245">
        <v>113.3973427896</v>
      </c>
    </row>
    <row r="10720" spans="1:5" x14ac:dyDescent="0.2">
      <c r="A10720" s="232">
        <v>44642.875</v>
      </c>
      <c r="B10720" s="231">
        <v>22</v>
      </c>
      <c r="C10720" s="243">
        <v>101.807698</v>
      </c>
      <c r="D10720" s="244">
        <v>7.5744927311999994</v>
      </c>
      <c r="E10720" s="245">
        <v>109.3821907312</v>
      </c>
    </row>
    <row r="10721" spans="1:5" x14ac:dyDescent="0.2">
      <c r="A10721" s="232">
        <v>44642.916666659999</v>
      </c>
      <c r="B10721" s="231">
        <v>23</v>
      </c>
      <c r="C10721" s="243">
        <v>96.317509000000001</v>
      </c>
      <c r="D10721" s="244">
        <v>7.1660226695999993</v>
      </c>
      <c r="E10721" s="245">
        <v>103.4835316696</v>
      </c>
    </row>
    <row r="10722" spans="1:5" x14ac:dyDescent="0.2">
      <c r="A10722" s="232">
        <v>44642.958333330003</v>
      </c>
      <c r="B10722" s="231">
        <v>24</v>
      </c>
      <c r="C10722" s="243">
        <v>91.881067999999999</v>
      </c>
      <c r="D10722" s="244">
        <v>6.8359514591999995</v>
      </c>
      <c r="E10722" s="245">
        <v>98.717019459200003</v>
      </c>
    </row>
    <row r="10723" spans="1:5" x14ac:dyDescent="0.2">
      <c r="A10723" s="232">
        <v>44643</v>
      </c>
      <c r="B10723" s="231">
        <v>1</v>
      </c>
      <c r="C10723" s="243">
        <v>88.441517000000005</v>
      </c>
      <c r="D10723" s="244">
        <v>6.5800488648000002</v>
      </c>
      <c r="E10723" s="245">
        <v>95.02156586480001</v>
      </c>
    </row>
    <row r="10724" spans="1:5" x14ac:dyDescent="0.2">
      <c r="A10724" s="232">
        <v>44643.041666659999</v>
      </c>
      <c r="B10724" s="231">
        <v>2</v>
      </c>
      <c r="C10724" s="243">
        <v>87.076718</v>
      </c>
      <c r="D10724" s="244">
        <v>6.4785078191999999</v>
      </c>
      <c r="E10724" s="245">
        <v>93.555225819200004</v>
      </c>
    </row>
    <row r="10725" spans="1:5" x14ac:dyDescent="0.2">
      <c r="A10725" s="232">
        <v>44643.083333330003</v>
      </c>
      <c r="B10725" s="231">
        <v>3</v>
      </c>
      <c r="C10725" s="243">
        <v>86.922879999999992</v>
      </c>
      <c r="D10725" s="244">
        <v>6.4670622719999988</v>
      </c>
      <c r="E10725" s="245">
        <v>93.389942271999985</v>
      </c>
    </row>
    <row r="10726" spans="1:5" x14ac:dyDescent="0.2">
      <c r="A10726" s="232">
        <v>44643.125</v>
      </c>
      <c r="B10726" s="231">
        <v>4</v>
      </c>
      <c r="C10726" s="243">
        <v>91.142054999999999</v>
      </c>
      <c r="D10726" s="244">
        <v>6.7809688919999997</v>
      </c>
      <c r="E10726" s="245">
        <v>97.923023892000003</v>
      </c>
    </row>
    <row r="10727" spans="1:5" x14ac:dyDescent="0.2">
      <c r="A10727" s="232">
        <v>44643.166666659999</v>
      </c>
      <c r="B10727" s="231">
        <v>5</v>
      </c>
      <c r="C10727" s="243">
        <v>96.819810000000004</v>
      </c>
      <c r="D10727" s="244">
        <v>7.2033938639999997</v>
      </c>
      <c r="E10727" s="245">
        <v>104.02320386400001</v>
      </c>
    </row>
    <row r="10728" spans="1:5" x14ac:dyDescent="0.2">
      <c r="A10728" s="232">
        <v>44643.208333330003</v>
      </c>
      <c r="B10728" s="231">
        <v>6</v>
      </c>
      <c r="C10728" s="243">
        <v>101.722156</v>
      </c>
      <c r="D10728" s="244">
        <v>7.5681284063999996</v>
      </c>
      <c r="E10728" s="245">
        <v>109.29028440639999</v>
      </c>
    </row>
    <row r="10729" spans="1:5" x14ac:dyDescent="0.2">
      <c r="A10729" s="232">
        <v>44643.25</v>
      </c>
      <c r="B10729" s="231">
        <v>7</v>
      </c>
      <c r="C10729" s="243">
        <v>108.113201</v>
      </c>
      <c r="D10729" s="244">
        <v>8.0436221543999995</v>
      </c>
      <c r="E10729" s="245">
        <v>116.1568231544</v>
      </c>
    </row>
    <row r="10730" spans="1:5" x14ac:dyDescent="0.2">
      <c r="A10730" s="232">
        <v>44643.291666659999</v>
      </c>
      <c r="B10730" s="231">
        <v>8</v>
      </c>
      <c r="C10730" s="243">
        <v>110.392943</v>
      </c>
      <c r="D10730" s="244">
        <v>8.2132349591999994</v>
      </c>
      <c r="E10730" s="245">
        <v>118.6061779592</v>
      </c>
    </row>
    <row r="10731" spans="1:5" x14ac:dyDescent="0.2">
      <c r="A10731" s="232">
        <v>44643.333333330003</v>
      </c>
      <c r="B10731" s="231">
        <v>9</v>
      </c>
      <c r="C10731" s="243">
        <v>113.08741599999999</v>
      </c>
      <c r="D10731" s="244">
        <v>8.4137037503999981</v>
      </c>
      <c r="E10731" s="245">
        <v>121.50111975039999</v>
      </c>
    </row>
    <row r="10732" spans="1:5" x14ac:dyDescent="0.2">
      <c r="A10732" s="232">
        <v>44643.375</v>
      </c>
      <c r="B10732" s="231">
        <v>10</v>
      </c>
      <c r="C10732" s="243">
        <v>112.946814</v>
      </c>
      <c r="D10732" s="244">
        <v>8.4032429616000002</v>
      </c>
      <c r="E10732" s="245">
        <v>121.3500569616</v>
      </c>
    </row>
    <row r="10733" spans="1:5" x14ac:dyDescent="0.2">
      <c r="A10733" s="232">
        <v>44643.416666659999</v>
      </c>
      <c r="B10733" s="231">
        <v>11</v>
      </c>
      <c r="C10733" s="243">
        <v>111.147842</v>
      </c>
      <c r="D10733" s="244">
        <v>8.2693994447999994</v>
      </c>
      <c r="E10733" s="245">
        <v>119.4172414448</v>
      </c>
    </row>
    <row r="10734" spans="1:5" x14ac:dyDescent="0.2">
      <c r="A10734" s="232">
        <v>44643.458333330003</v>
      </c>
      <c r="B10734" s="231">
        <v>12</v>
      </c>
      <c r="C10734" s="243">
        <v>115.768282</v>
      </c>
      <c r="D10734" s="244">
        <v>8.6131601807999996</v>
      </c>
      <c r="E10734" s="245">
        <v>124.38144218079999</v>
      </c>
    </row>
    <row r="10735" spans="1:5" x14ac:dyDescent="0.2">
      <c r="A10735" s="232">
        <v>44643.5</v>
      </c>
      <c r="B10735" s="231">
        <v>13</v>
      </c>
      <c r="C10735" s="243">
        <v>114.03307099999999</v>
      </c>
      <c r="D10735" s="244">
        <v>8.4840604823999985</v>
      </c>
      <c r="E10735" s="245">
        <v>122.51713148239999</v>
      </c>
    </row>
    <row r="10736" spans="1:5" x14ac:dyDescent="0.2">
      <c r="A10736" s="232">
        <v>44643.541666659999</v>
      </c>
      <c r="B10736" s="231">
        <v>14</v>
      </c>
      <c r="C10736" s="243">
        <v>111.452494</v>
      </c>
      <c r="D10736" s="244">
        <v>8.2920655535999988</v>
      </c>
      <c r="E10736" s="245">
        <v>119.7445595536</v>
      </c>
    </row>
    <row r="10737" spans="1:5" x14ac:dyDescent="0.2">
      <c r="A10737" s="232">
        <v>44643.583333330003</v>
      </c>
      <c r="B10737" s="231">
        <v>15</v>
      </c>
      <c r="C10737" s="243">
        <v>111.74704699999999</v>
      </c>
      <c r="D10737" s="244">
        <v>8.3139802967999987</v>
      </c>
      <c r="E10737" s="245">
        <v>120.06102729679999</v>
      </c>
    </row>
    <row r="10738" spans="1:5" x14ac:dyDescent="0.2">
      <c r="A10738" s="232">
        <v>44643.625</v>
      </c>
      <c r="B10738" s="231">
        <v>16</v>
      </c>
      <c r="C10738" s="243">
        <v>109.7276</v>
      </c>
      <c r="D10738" s="244">
        <v>8.1637334399999997</v>
      </c>
      <c r="E10738" s="245">
        <v>117.89133344</v>
      </c>
    </row>
    <row r="10739" spans="1:5" x14ac:dyDescent="0.2">
      <c r="A10739" s="232">
        <v>44643.666666659999</v>
      </c>
      <c r="B10739" s="231">
        <v>17</v>
      </c>
      <c r="C10739" s="243">
        <v>110.880183</v>
      </c>
      <c r="D10739" s="244">
        <v>8.2494856151999993</v>
      </c>
      <c r="E10739" s="245">
        <v>119.1296686152</v>
      </c>
    </row>
    <row r="10740" spans="1:5" x14ac:dyDescent="0.2">
      <c r="A10740" s="232">
        <v>44643.708333330003</v>
      </c>
      <c r="B10740" s="231">
        <v>18</v>
      </c>
      <c r="C10740" s="243">
        <v>111.124218</v>
      </c>
      <c r="D10740" s="244">
        <v>8.2676418191999996</v>
      </c>
      <c r="E10740" s="245">
        <v>119.39185981919999</v>
      </c>
    </row>
    <row r="10741" spans="1:5" x14ac:dyDescent="0.2">
      <c r="A10741" s="232">
        <v>44643.75</v>
      </c>
      <c r="B10741" s="231">
        <v>19</v>
      </c>
      <c r="C10741" s="243">
        <v>113.28234300000001</v>
      </c>
      <c r="D10741" s="244">
        <v>8.428206319200001</v>
      </c>
      <c r="E10741" s="245">
        <v>121.71054931920001</v>
      </c>
    </row>
    <row r="10742" spans="1:5" x14ac:dyDescent="0.2">
      <c r="A10742" s="232">
        <v>44643.791666659999</v>
      </c>
      <c r="B10742" s="231">
        <v>20</v>
      </c>
      <c r="C10742" s="243">
        <v>112.41954699999999</v>
      </c>
      <c r="D10742" s="244">
        <v>8.3640142967999989</v>
      </c>
      <c r="E10742" s="245">
        <v>120.78356129679999</v>
      </c>
    </row>
    <row r="10743" spans="1:5" x14ac:dyDescent="0.2">
      <c r="A10743" s="232">
        <v>44643.833333330003</v>
      </c>
      <c r="B10743" s="231">
        <v>21</v>
      </c>
      <c r="C10743" s="243">
        <v>109.00436900000001</v>
      </c>
      <c r="D10743" s="244">
        <v>8.1099250535999996</v>
      </c>
      <c r="E10743" s="245">
        <v>117.11429405360001</v>
      </c>
    </row>
    <row r="10744" spans="1:5" x14ac:dyDescent="0.2">
      <c r="A10744" s="232">
        <v>44643.875</v>
      </c>
      <c r="B10744" s="231">
        <v>22</v>
      </c>
      <c r="C10744" s="243">
        <v>103.11072300000001</v>
      </c>
      <c r="D10744" s="244">
        <v>7.6714377911999998</v>
      </c>
      <c r="E10744" s="245">
        <v>110.78216079120001</v>
      </c>
    </row>
    <row r="10745" spans="1:5" x14ac:dyDescent="0.2">
      <c r="A10745" s="232">
        <v>44643.916666659999</v>
      </c>
      <c r="B10745" s="231">
        <v>23</v>
      </c>
      <c r="C10745" s="243">
        <v>98.149559999999994</v>
      </c>
      <c r="D10745" s="244">
        <v>7.3023272639999988</v>
      </c>
      <c r="E10745" s="245">
        <v>105.45188726399999</v>
      </c>
    </row>
    <row r="10746" spans="1:5" x14ac:dyDescent="0.2">
      <c r="A10746" s="232">
        <v>44643.958333330003</v>
      </c>
      <c r="B10746" s="231">
        <v>24</v>
      </c>
      <c r="C10746" s="243">
        <v>94.650092999999998</v>
      </c>
      <c r="D10746" s="244">
        <v>7.0419669191999992</v>
      </c>
      <c r="E10746" s="245">
        <v>101.69205991919999</v>
      </c>
    </row>
    <row r="10747" spans="1:5" x14ac:dyDescent="0.2">
      <c r="A10747" s="232">
        <v>44644</v>
      </c>
      <c r="B10747" s="231">
        <v>1</v>
      </c>
      <c r="C10747" s="243">
        <v>91.168781999999993</v>
      </c>
      <c r="D10747" s="244">
        <v>6.7829573807999992</v>
      </c>
      <c r="E10747" s="245">
        <v>97.951739380799992</v>
      </c>
    </row>
    <row r="10748" spans="1:5" x14ac:dyDescent="0.2">
      <c r="A10748" s="232">
        <v>44644.041666659999</v>
      </c>
      <c r="B10748" s="231">
        <v>2</v>
      </c>
      <c r="C10748" s="243">
        <v>89.581680000000006</v>
      </c>
      <c r="D10748" s="244">
        <v>6.6648769919999999</v>
      </c>
      <c r="E10748" s="245">
        <v>96.246556992000009</v>
      </c>
    </row>
    <row r="10749" spans="1:5" x14ac:dyDescent="0.2">
      <c r="A10749" s="232">
        <v>44644.083333330003</v>
      </c>
      <c r="B10749" s="231">
        <v>3</v>
      </c>
      <c r="C10749" s="243">
        <v>90.206025999999994</v>
      </c>
      <c r="D10749" s="244">
        <v>6.7113283343999992</v>
      </c>
      <c r="E10749" s="245">
        <v>96.917354334399988</v>
      </c>
    </row>
    <row r="10750" spans="1:5" x14ac:dyDescent="0.2">
      <c r="A10750" s="232">
        <v>44644.125</v>
      </c>
      <c r="B10750" s="231">
        <v>4</v>
      </c>
      <c r="C10750" s="243">
        <v>94.537297999999993</v>
      </c>
      <c r="D10750" s="244">
        <v>7.0335749711999993</v>
      </c>
      <c r="E10750" s="245">
        <v>101.57087297119999</v>
      </c>
    </row>
    <row r="10751" spans="1:5" x14ac:dyDescent="0.2">
      <c r="A10751" s="232">
        <v>44644.166666659999</v>
      </c>
      <c r="B10751" s="231">
        <v>5</v>
      </c>
      <c r="C10751" s="243">
        <v>100.938282</v>
      </c>
      <c r="D10751" s="244">
        <v>7.5098081807999995</v>
      </c>
      <c r="E10751" s="245">
        <v>108.44809018079999</v>
      </c>
    </row>
    <row r="10752" spans="1:5" x14ac:dyDescent="0.2">
      <c r="A10752" s="232">
        <v>44644.208333330003</v>
      </c>
      <c r="B10752" s="231">
        <v>6</v>
      </c>
      <c r="C10752" s="243">
        <v>105.51444900000001</v>
      </c>
      <c r="D10752" s="244">
        <v>7.8502750056000004</v>
      </c>
      <c r="E10752" s="245">
        <v>113.36472400560001</v>
      </c>
    </row>
    <row r="10753" spans="1:5" x14ac:dyDescent="0.2">
      <c r="A10753" s="232">
        <v>44644.25</v>
      </c>
      <c r="B10753" s="231">
        <v>7</v>
      </c>
      <c r="C10753" s="243">
        <v>111.885865</v>
      </c>
      <c r="D10753" s="244">
        <v>8.3243083559999995</v>
      </c>
      <c r="E10753" s="245">
        <v>120.210173356</v>
      </c>
    </row>
    <row r="10754" spans="1:5" x14ac:dyDescent="0.2">
      <c r="A10754" s="232">
        <v>44644.291666659999</v>
      </c>
      <c r="B10754" s="231">
        <v>8</v>
      </c>
      <c r="C10754" s="243">
        <v>114.639456</v>
      </c>
      <c r="D10754" s="244">
        <v>8.5291755263999995</v>
      </c>
      <c r="E10754" s="245">
        <v>123.16863152639999</v>
      </c>
    </row>
    <row r="10755" spans="1:5" x14ac:dyDescent="0.2">
      <c r="A10755" s="232">
        <v>44644.333333330003</v>
      </c>
      <c r="B10755" s="231">
        <v>9</v>
      </c>
      <c r="C10755" s="243">
        <v>116.071955</v>
      </c>
      <c r="D10755" s="244">
        <v>8.6357534519999994</v>
      </c>
      <c r="E10755" s="245">
        <v>124.70770845200001</v>
      </c>
    </row>
    <row r="10756" spans="1:5" x14ac:dyDescent="0.2">
      <c r="A10756" s="232">
        <v>44644.375</v>
      </c>
      <c r="B10756" s="231">
        <v>10</v>
      </c>
      <c r="C10756" s="243">
        <v>117.870625</v>
      </c>
      <c r="D10756" s="244">
        <v>8.7695744999999992</v>
      </c>
      <c r="E10756" s="245">
        <v>126.64019950000001</v>
      </c>
    </row>
    <row r="10757" spans="1:5" x14ac:dyDescent="0.2">
      <c r="A10757" s="232">
        <v>44644.416666659999</v>
      </c>
      <c r="B10757" s="231">
        <v>11</v>
      </c>
      <c r="C10757" s="243">
        <v>118.13452299999999</v>
      </c>
      <c r="D10757" s="244">
        <v>8.7892085111999982</v>
      </c>
      <c r="E10757" s="245">
        <v>126.92373151119999</v>
      </c>
    </row>
    <row r="10758" spans="1:5" x14ac:dyDescent="0.2">
      <c r="A10758" s="232">
        <v>44644.458333330003</v>
      </c>
      <c r="B10758" s="231">
        <v>12</v>
      </c>
      <c r="C10758" s="243">
        <v>116.81142699999999</v>
      </c>
      <c r="D10758" s="244">
        <v>8.6907701687999985</v>
      </c>
      <c r="E10758" s="245">
        <v>125.5021971688</v>
      </c>
    </row>
    <row r="10759" spans="1:5" x14ac:dyDescent="0.2">
      <c r="A10759" s="232">
        <v>44644.5</v>
      </c>
      <c r="B10759" s="231">
        <v>13</v>
      </c>
      <c r="C10759" s="243">
        <v>115.588708</v>
      </c>
      <c r="D10759" s="244">
        <v>8.5997998751999987</v>
      </c>
      <c r="E10759" s="245">
        <v>124.1885078752</v>
      </c>
    </row>
    <row r="10760" spans="1:5" x14ac:dyDescent="0.2">
      <c r="A10760" s="232">
        <v>44644.541666659999</v>
      </c>
      <c r="B10760" s="231">
        <v>14</v>
      </c>
      <c r="C10760" s="243">
        <v>112.554354</v>
      </c>
      <c r="D10760" s="244">
        <v>8.3740439375999998</v>
      </c>
      <c r="E10760" s="245">
        <v>120.92839793760001</v>
      </c>
    </row>
    <row r="10761" spans="1:5" x14ac:dyDescent="0.2">
      <c r="A10761" s="232">
        <v>44644.583333330003</v>
      </c>
      <c r="B10761" s="231">
        <v>15</v>
      </c>
      <c r="C10761" s="243">
        <v>106.61481400000001</v>
      </c>
      <c r="D10761" s="244">
        <v>7.9321421615999999</v>
      </c>
      <c r="E10761" s="245">
        <v>114.54695616160001</v>
      </c>
    </row>
    <row r="10762" spans="1:5" x14ac:dyDescent="0.2">
      <c r="A10762" s="232">
        <v>44644.625</v>
      </c>
      <c r="B10762" s="231">
        <v>16</v>
      </c>
      <c r="C10762" s="243">
        <v>104.313846</v>
      </c>
      <c r="D10762" s="244">
        <v>7.7609501423999996</v>
      </c>
      <c r="E10762" s="245">
        <v>112.0747961424</v>
      </c>
    </row>
    <row r="10763" spans="1:5" x14ac:dyDescent="0.2">
      <c r="A10763" s="232">
        <v>44644.666666659999</v>
      </c>
      <c r="B10763" s="231">
        <v>17</v>
      </c>
      <c r="C10763" s="243">
        <v>102.905384</v>
      </c>
      <c r="D10763" s="244">
        <v>7.656160569599999</v>
      </c>
      <c r="E10763" s="245">
        <v>110.5615445696</v>
      </c>
    </row>
    <row r="10764" spans="1:5" x14ac:dyDescent="0.2">
      <c r="A10764" s="232">
        <v>44644.708333330003</v>
      </c>
      <c r="B10764" s="231">
        <v>18</v>
      </c>
      <c r="C10764" s="243">
        <v>103.324056</v>
      </c>
      <c r="D10764" s="244">
        <v>7.6873097663999994</v>
      </c>
      <c r="E10764" s="245">
        <v>111.0113657664</v>
      </c>
    </row>
    <row r="10765" spans="1:5" x14ac:dyDescent="0.2">
      <c r="A10765" s="232">
        <v>44644.75</v>
      </c>
      <c r="B10765" s="231">
        <v>19</v>
      </c>
      <c r="C10765" s="243">
        <v>106.776128</v>
      </c>
      <c r="D10765" s="244">
        <v>7.9441439231999995</v>
      </c>
      <c r="E10765" s="245">
        <v>114.7202719232</v>
      </c>
    </row>
    <row r="10766" spans="1:5" x14ac:dyDescent="0.2">
      <c r="A10766" s="232">
        <v>44644.791666659999</v>
      </c>
      <c r="B10766" s="231">
        <v>20</v>
      </c>
      <c r="C10766" s="243">
        <v>105.47364300000001</v>
      </c>
      <c r="D10766" s="244">
        <v>7.8472390391999998</v>
      </c>
      <c r="E10766" s="245">
        <v>113.32088203920001</v>
      </c>
    </row>
    <row r="10767" spans="1:5" x14ac:dyDescent="0.2">
      <c r="A10767" s="232">
        <v>44644.833333330003</v>
      </c>
      <c r="B10767" s="231">
        <v>21</v>
      </c>
      <c r="C10767" s="243">
        <v>103.367634</v>
      </c>
      <c r="D10767" s="244">
        <v>7.6905519695999986</v>
      </c>
      <c r="E10767" s="245">
        <v>111.05818596959999</v>
      </c>
    </row>
    <row r="10768" spans="1:5" x14ac:dyDescent="0.2">
      <c r="A10768" s="232">
        <v>44644.875</v>
      </c>
      <c r="B10768" s="231">
        <v>22</v>
      </c>
      <c r="C10768" s="243">
        <v>98.277062999999998</v>
      </c>
      <c r="D10768" s="244">
        <v>7.3118134871999994</v>
      </c>
      <c r="E10768" s="245">
        <v>105.5888764872</v>
      </c>
    </row>
    <row r="10769" spans="1:5" x14ac:dyDescent="0.2">
      <c r="A10769" s="232">
        <v>44644.916666659999</v>
      </c>
      <c r="B10769" s="231">
        <v>23</v>
      </c>
      <c r="C10769" s="243">
        <v>92.144510999999994</v>
      </c>
      <c r="D10769" s="244">
        <v>6.8555516183999989</v>
      </c>
      <c r="E10769" s="245">
        <v>99.000062618399994</v>
      </c>
    </row>
    <row r="10770" spans="1:5" x14ac:dyDescent="0.2">
      <c r="A10770" s="232">
        <v>44644.958333330003</v>
      </c>
      <c r="B10770" s="231">
        <v>24</v>
      </c>
      <c r="C10770" s="243">
        <v>89.431432000000001</v>
      </c>
      <c r="D10770" s="244">
        <v>6.6536985407999998</v>
      </c>
      <c r="E10770" s="245">
        <v>96.085130540799994</v>
      </c>
    </row>
    <row r="10771" spans="1:5" x14ac:dyDescent="0.2">
      <c r="A10771" s="232">
        <v>44645</v>
      </c>
      <c r="B10771" s="231">
        <v>1</v>
      </c>
      <c r="C10771" s="243">
        <v>87.027130999999997</v>
      </c>
      <c r="D10771" s="244">
        <v>6.474818546399999</v>
      </c>
      <c r="E10771" s="245">
        <v>93.501949546399999</v>
      </c>
    </row>
    <row r="10772" spans="1:5" x14ac:dyDescent="0.2">
      <c r="A10772" s="232">
        <v>44645.041666659999</v>
      </c>
      <c r="B10772" s="231">
        <v>2</v>
      </c>
      <c r="C10772" s="243">
        <v>86.449711000000008</v>
      </c>
      <c r="D10772" s="244">
        <v>6.4318584984000005</v>
      </c>
      <c r="E10772" s="245">
        <v>92.881569498400012</v>
      </c>
    </row>
    <row r="10773" spans="1:5" x14ac:dyDescent="0.2">
      <c r="A10773" s="232">
        <v>44645.083333330003</v>
      </c>
      <c r="B10773" s="231">
        <v>3</v>
      </c>
      <c r="C10773" s="243">
        <v>87.592748999999998</v>
      </c>
      <c r="D10773" s="244">
        <v>6.5169005255999997</v>
      </c>
      <c r="E10773" s="245">
        <v>94.109649525599991</v>
      </c>
    </row>
    <row r="10774" spans="1:5" x14ac:dyDescent="0.2">
      <c r="A10774" s="232">
        <v>44645.125</v>
      </c>
      <c r="B10774" s="231">
        <v>4</v>
      </c>
      <c r="C10774" s="243">
        <v>92.043898999999996</v>
      </c>
      <c r="D10774" s="244">
        <v>6.8480660855999993</v>
      </c>
      <c r="E10774" s="245">
        <v>98.891965085599992</v>
      </c>
    </row>
    <row r="10775" spans="1:5" x14ac:dyDescent="0.2">
      <c r="A10775" s="232">
        <v>44645.166666659999</v>
      </c>
      <c r="B10775" s="231">
        <v>5</v>
      </c>
      <c r="C10775" s="243">
        <v>98.918515999999997</v>
      </c>
      <c r="D10775" s="244">
        <v>7.3595375903999996</v>
      </c>
      <c r="E10775" s="245">
        <v>106.27805359039999</v>
      </c>
    </row>
    <row r="10776" spans="1:5" x14ac:dyDescent="0.2">
      <c r="A10776" s="232">
        <v>44645.208333330003</v>
      </c>
      <c r="B10776" s="231">
        <v>6</v>
      </c>
      <c r="C10776" s="243">
        <v>101.40896199999999</v>
      </c>
      <c r="D10776" s="244">
        <v>7.5448267727999987</v>
      </c>
      <c r="E10776" s="245">
        <v>108.95378877279998</v>
      </c>
    </row>
    <row r="10777" spans="1:5" x14ac:dyDescent="0.2">
      <c r="A10777" s="232">
        <v>44645.25</v>
      </c>
      <c r="B10777" s="231">
        <v>7</v>
      </c>
      <c r="C10777" s="243">
        <v>109.267927</v>
      </c>
      <c r="D10777" s="244">
        <v>8.1295337688</v>
      </c>
      <c r="E10777" s="245">
        <v>117.3974607688</v>
      </c>
    </row>
    <row r="10778" spans="1:5" x14ac:dyDescent="0.2">
      <c r="A10778" s="232">
        <v>44645.291666659999</v>
      </c>
      <c r="B10778" s="231">
        <v>8</v>
      </c>
      <c r="C10778" s="243">
        <v>111.41963</v>
      </c>
      <c r="D10778" s="244">
        <v>8.2896204719999993</v>
      </c>
      <c r="E10778" s="245">
        <v>119.70925047199999</v>
      </c>
    </row>
    <row r="10779" spans="1:5" x14ac:dyDescent="0.2">
      <c r="A10779" s="232">
        <v>44645.333333330003</v>
      </c>
      <c r="B10779" s="231">
        <v>9</v>
      </c>
      <c r="C10779" s="243">
        <v>114.03782100000001</v>
      </c>
      <c r="D10779" s="244">
        <v>8.4844138824000002</v>
      </c>
      <c r="E10779" s="245">
        <v>122.52223488240001</v>
      </c>
    </row>
    <row r="10780" spans="1:5" x14ac:dyDescent="0.2">
      <c r="A10780" s="232">
        <v>44645.375</v>
      </c>
      <c r="B10780" s="231">
        <v>10</v>
      </c>
      <c r="C10780" s="243">
        <v>114.602728</v>
      </c>
      <c r="D10780" s="244">
        <v>8.5264429631999992</v>
      </c>
      <c r="E10780" s="245">
        <v>123.1291709632</v>
      </c>
    </row>
    <row r="10781" spans="1:5" x14ac:dyDescent="0.2">
      <c r="A10781" s="232">
        <v>44645.416666659999</v>
      </c>
      <c r="B10781" s="231">
        <v>11</v>
      </c>
      <c r="C10781" s="243">
        <v>111.459722</v>
      </c>
      <c r="D10781" s="244">
        <v>8.2926033167999993</v>
      </c>
      <c r="E10781" s="245">
        <v>119.7523253168</v>
      </c>
    </row>
    <row r="10782" spans="1:5" x14ac:dyDescent="0.2">
      <c r="A10782" s="232">
        <v>44645.458333330003</v>
      </c>
      <c r="B10782" s="231">
        <v>12</v>
      </c>
      <c r="C10782" s="243">
        <v>109.69986399999999</v>
      </c>
      <c r="D10782" s="244">
        <v>8.1616698815999982</v>
      </c>
      <c r="E10782" s="245">
        <v>117.8615338816</v>
      </c>
    </row>
    <row r="10783" spans="1:5" x14ac:dyDescent="0.2">
      <c r="A10783" s="232">
        <v>44645.5</v>
      </c>
      <c r="B10783" s="231">
        <v>13</v>
      </c>
      <c r="C10783" s="243">
        <v>108.49678</v>
      </c>
      <c r="D10783" s="244">
        <v>8.0721604319999987</v>
      </c>
      <c r="E10783" s="245">
        <v>116.56894043200001</v>
      </c>
    </row>
    <row r="10784" spans="1:5" x14ac:dyDescent="0.2">
      <c r="A10784" s="232">
        <v>44645.541666659999</v>
      </c>
      <c r="B10784" s="231">
        <v>14</v>
      </c>
      <c r="C10784" s="243">
        <v>105.904431</v>
      </c>
      <c r="D10784" s="244">
        <v>7.8792896663999992</v>
      </c>
      <c r="E10784" s="245">
        <v>113.7837206664</v>
      </c>
    </row>
    <row r="10785" spans="1:5" x14ac:dyDescent="0.2">
      <c r="A10785" s="232">
        <v>44645.583333330003</v>
      </c>
      <c r="B10785" s="231">
        <v>15</v>
      </c>
      <c r="C10785" s="243">
        <v>103.69950800000001</v>
      </c>
      <c r="D10785" s="244">
        <v>7.7152433951999999</v>
      </c>
      <c r="E10785" s="245">
        <v>111.41475139520001</v>
      </c>
    </row>
    <row r="10786" spans="1:5" x14ac:dyDescent="0.2">
      <c r="A10786" s="232">
        <v>44645.625</v>
      </c>
      <c r="B10786" s="231">
        <v>16</v>
      </c>
      <c r="C10786" s="243">
        <v>101.76940500000001</v>
      </c>
      <c r="D10786" s="244">
        <v>7.5716437320000001</v>
      </c>
      <c r="E10786" s="245">
        <v>109.341048732</v>
      </c>
    </row>
    <row r="10787" spans="1:5" x14ac:dyDescent="0.2">
      <c r="A10787" s="232">
        <v>44645.666666659999</v>
      </c>
      <c r="B10787" s="231">
        <v>17</v>
      </c>
      <c r="C10787" s="243">
        <v>100.711708</v>
      </c>
      <c r="D10787" s="244">
        <v>7.4929510751999997</v>
      </c>
      <c r="E10787" s="245">
        <v>108.2046590752</v>
      </c>
    </row>
    <row r="10788" spans="1:5" x14ac:dyDescent="0.2">
      <c r="A10788" s="232">
        <v>44645.708333330003</v>
      </c>
      <c r="B10788" s="231">
        <v>18</v>
      </c>
      <c r="C10788" s="243">
        <v>100.37377099999999</v>
      </c>
      <c r="D10788" s="244">
        <v>7.4678085623999984</v>
      </c>
      <c r="E10788" s="245">
        <v>107.84157956239999</v>
      </c>
    </row>
    <row r="10789" spans="1:5" x14ac:dyDescent="0.2">
      <c r="A10789" s="232">
        <v>44645.75</v>
      </c>
      <c r="B10789" s="231">
        <v>19</v>
      </c>
      <c r="C10789" s="243">
        <v>103.087405</v>
      </c>
      <c r="D10789" s="244">
        <v>7.6697029319999999</v>
      </c>
      <c r="E10789" s="245">
        <v>110.757107932</v>
      </c>
    </row>
    <row r="10790" spans="1:5" x14ac:dyDescent="0.2">
      <c r="A10790" s="232">
        <v>44645.791666659999</v>
      </c>
      <c r="B10790" s="231">
        <v>20</v>
      </c>
      <c r="C10790" s="243">
        <v>102.290643</v>
      </c>
      <c r="D10790" s="244">
        <v>7.6104238391999992</v>
      </c>
      <c r="E10790" s="245">
        <v>109.9010668392</v>
      </c>
    </row>
    <row r="10791" spans="1:5" x14ac:dyDescent="0.2">
      <c r="A10791" s="232">
        <v>44645.833333330003</v>
      </c>
      <c r="B10791" s="231">
        <v>21</v>
      </c>
      <c r="C10791" s="243">
        <v>100.712659</v>
      </c>
      <c r="D10791" s="244">
        <v>7.4930218296</v>
      </c>
      <c r="E10791" s="245">
        <v>108.2056808296</v>
      </c>
    </row>
    <row r="10792" spans="1:5" x14ac:dyDescent="0.2">
      <c r="A10792" s="232">
        <v>44645.875</v>
      </c>
      <c r="B10792" s="231">
        <v>22</v>
      </c>
      <c r="C10792" s="243">
        <v>96.854538000000005</v>
      </c>
      <c r="D10792" s="244">
        <v>7.2059776272000002</v>
      </c>
      <c r="E10792" s="245">
        <v>104.0605156272</v>
      </c>
    </row>
    <row r="10793" spans="1:5" x14ac:dyDescent="0.2">
      <c r="A10793" s="232">
        <v>44645.916666659999</v>
      </c>
      <c r="B10793" s="231">
        <v>23</v>
      </c>
      <c r="C10793" s="243">
        <v>92.187950999999998</v>
      </c>
      <c r="D10793" s="244">
        <v>6.8587835543999995</v>
      </c>
      <c r="E10793" s="245">
        <v>99.046734554400004</v>
      </c>
    </row>
    <row r="10794" spans="1:5" x14ac:dyDescent="0.2">
      <c r="A10794" s="232">
        <v>44645.958333330003</v>
      </c>
      <c r="B10794" s="231">
        <v>24</v>
      </c>
      <c r="C10794" s="243">
        <v>88.517761999999991</v>
      </c>
      <c r="D10794" s="244">
        <v>6.5857214927999985</v>
      </c>
      <c r="E10794" s="245">
        <v>95.103483492799995</v>
      </c>
    </row>
    <row r="10795" spans="1:5" x14ac:dyDescent="0.2">
      <c r="A10795" s="232">
        <v>44646</v>
      </c>
      <c r="B10795" s="231">
        <v>1</v>
      </c>
      <c r="C10795" s="243">
        <v>85.812421999999998</v>
      </c>
      <c r="D10795" s="244">
        <v>6.3844441967999996</v>
      </c>
      <c r="E10795" s="245">
        <v>92.196866196800002</v>
      </c>
    </row>
    <row r="10796" spans="1:5" x14ac:dyDescent="0.2">
      <c r="A10796" s="232">
        <v>44646.041666659999</v>
      </c>
      <c r="B10796" s="231">
        <v>2</v>
      </c>
      <c r="C10796" s="243">
        <v>84.724833999999987</v>
      </c>
      <c r="D10796" s="244">
        <v>6.3035276495999986</v>
      </c>
      <c r="E10796" s="245">
        <v>91.028361649599987</v>
      </c>
    </row>
    <row r="10797" spans="1:5" x14ac:dyDescent="0.2">
      <c r="A10797" s="232">
        <v>44646.083333330003</v>
      </c>
      <c r="B10797" s="231">
        <v>3</v>
      </c>
      <c r="C10797" s="243">
        <v>84.420566999999991</v>
      </c>
      <c r="D10797" s="244">
        <v>6.2808901847999987</v>
      </c>
      <c r="E10797" s="245">
        <v>90.701457184799992</v>
      </c>
    </row>
    <row r="10798" spans="1:5" x14ac:dyDescent="0.2">
      <c r="A10798" s="232">
        <v>44646.125</v>
      </c>
      <c r="B10798" s="231">
        <v>4</v>
      </c>
      <c r="C10798" s="243">
        <v>87.022801999999999</v>
      </c>
      <c r="D10798" s="244">
        <v>6.4744964687999991</v>
      </c>
      <c r="E10798" s="245">
        <v>93.497298468799997</v>
      </c>
    </row>
    <row r="10799" spans="1:5" x14ac:dyDescent="0.2">
      <c r="A10799" s="232">
        <v>44646.166666659999</v>
      </c>
      <c r="B10799" s="231">
        <v>5</v>
      </c>
      <c r="C10799" s="243">
        <v>89.237442000000001</v>
      </c>
      <c r="D10799" s="244">
        <v>6.6392656847999998</v>
      </c>
      <c r="E10799" s="245">
        <v>95.876707684799996</v>
      </c>
    </row>
    <row r="10800" spans="1:5" x14ac:dyDescent="0.2">
      <c r="A10800" s="232">
        <v>44646.208333330003</v>
      </c>
      <c r="B10800" s="231">
        <v>6</v>
      </c>
      <c r="C10800" s="243">
        <v>88.976754</v>
      </c>
      <c r="D10800" s="244">
        <v>6.6198704975999991</v>
      </c>
      <c r="E10800" s="245">
        <v>95.596624497600004</v>
      </c>
    </row>
    <row r="10801" spans="1:5" x14ac:dyDescent="0.2">
      <c r="A10801" s="232">
        <v>44646.25</v>
      </c>
      <c r="B10801" s="231">
        <v>7</v>
      </c>
      <c r="C10801" s="243">
        <v>91.729236</v>
      </c>
      <c r="D10801" s="244">
        <v>6.8246551583999997</v>
      </c>
      <c r="E10801" s="245">
        <v>98.553891158400006</v>
      </c>
    </row>
    <row r="10802" spans="1:5" x14ac:dyDescent="0.2">
      <c r="A10802" s="232">
        <v>44646.291666659999</v>
      </c>
      <c r="B10802" s="231">
        <v>8</v>
      </c>
      <c r="C10802" s="243">
        <v>91.284251000000012</v>
      </c>
      <c r="D10802" s="244">
        <v>6.7915482744000002</v>
      </c>
      <c r="E10802" s="245">
        <v>98.075799274400012</v>
      </c>
    </row>
    <row r="10803" spans="1:5" x14ac:dyDescent="0.2">
      <c r="A10803" s="232">
        <v>44646.333333330003</v>
      </c>
      <c r="B10803" s="231">
        <v>9</v>
      </c>
      <c r="C10803" s="243">
        <v>91.951307</v>
      </c>
      <c r="D10803" s="244">
        <v>6.8411772407999996</v>
      </c>
      <c r="E10803" s="245">
        <v>98.792484240799993</v>
      </c>
    </row>
    <row r="10804" spans="1:5" x14ac:dyDescent="0.2">
      <c r="A10804" s="232">
        <v>44646.375</v>
      </c>
      <c r="B10804" s="231">
        <v>10</v>
      </c>
      <c r="C10804" s="243">
        <v>91.777808999999991</v>
      </c>
      <c r="D10804" s="244">
        <v>6.8282689895999988</v>
      </c>
      <c r="E10804" s="245">
        <v>98.606077989599996</v>
      </c>
    </row>
    <row r="10805" spans="1:5" x14ac:dyDescent="0.2">
      <c r="A10805" s="232">
        <v>44646.416666659999</v>
      </c>
      <c r="B10805" s="231">
        <v>11</v>
      </c>
      <c r="C10805" s="243">
        <v>92.444001</v>
      </c>
      <c r="D10805" s="244">
        <v>6.8778336743999997</v>
      </c>
      <c r="E10805" s="245">
        <v>99.321834674399994</v>
      </c>
    </row>
    <row r="10806" spans="1:5" x14ac:dyDescent="0.2">
      <c r="A10806" s="232">
        <v>44646.458333330003</v>
      </c>
      <c r="B10806" s="231">
        <v>12</v>
      </c>
      <c r="C10806" s="243">
        <v>92.949272999999991</v>
      </c>
      <c r="D10806" s="244">
        <v>6.9154259111999989</v>
      </c>
      <c r="E10806" s="245">
        <v>99.864698911199994</v>
      </c>
    </row>
    <row r="10807" spans="1:5" x14ac:dyDescent="0.2">
      <c r="A10807" s="232">
        <v>44646.5</v>
      </c>
      <c r="B10807" s="231">
        <v>13</v>
      </c>
      <c r="C10807" s="243">
        <v>92.427276000000006</v>
      </c>
      <c r="D10807" s="244">
        <v>6.8765893344000002</v>
      </c>
      <c r="E10807" s="245">
        <v>99.303865334400001</v>
      </c>
    </row>
    <row r="10808" spans="1:5" x14ac:dyDescent="0.2">
      <c r="A10808" s="232">
        <v>44646.541666659999</v>
      </c>
      <c r="B10808" s="231">
        <v>14</v>
      </c>
      <c r="C10808" s="243">
        <v>92.19176499999999</v>
      </c>
      <c r="D10808" s="244">
        <v>6.8590673159999991</v>
      </c>
      <c r="E10808" s="245">
        <v>99.050832315999983</v>
      </c>
    </row>
    <row r="10809" spans="1:5" x14ac:dyDescent="0.2">
      <c r="A10809" s="232">
        <v>44646.583333330003</v>
      </c>
      <c r="B10809" s="231">
        <v>15</v>
      </c>
      <c r="C10809" s="243">
        <v>94.625332999999998</v>
      </c>
      <c r="D10809" s="244">
        <v>7.0401247751999989</v>
      </c>
      <c r="E10809" s="245">
        <v>101.6654577752</v>
      </c>
    </row>
    <row r="10810" spans="1:5" x14ac:dyDescent="0.2">
      <c r="A10810" s="232">
        <v>44646.625</v>
      </c>
      <c r="B10810" s="231">
        <v>16</v>
      </c>
      <c r="C10810" s="243">
        <v>94.26678299999999</v>
      </c>
      <c r="D10810" s="244">
        <v>7.0134486551999986</v>
      </c>
      <c r="E10810" s="245">
        <v>101.28023165519998</v>
      </c>
    </row>
    <row r="10811" spans="1:5" x14ac:dyDescent="0.2">
      <c r="A10811" s="232">
        <v>44646.666666659999</v>
      </c>
      <c r="B10811" s="231">
        <v>17</v>
      </c>
      <c r="C10811" s="243">
        <v>93.920747000000006</v>
      </c>
      <c r="D10811" s="244">
        <v>6.9877035767999995</v>
      </c>
      <c r="E10811" s="245">
        <v>100.90845057680001</v>
      </c>
    </row>
    <row r="10812" spans="1:5" x14ac:dyDescent="0.2">
      <c r="A10812" s="232">
        <v>44646.708333330003</v>
      </c>
      <c r="B10812" s="231">
        <v>18</v>
      </c>
      <c r="C10812" s="243">
        <v>93.905209999999997</v>
      </c>
      <c r="D10812" s="244">
        <v>6.9865476239999991</v>
      </c>
      <c r="E10812" s="245">
        <v>100.89175762399999</v>
      </c>
    </row>
    <row r="10813" spans="1:5" x14ac:dyDescent="0.2">
      <c r="A10813" s="232">
        <v>44646.75</v>
      </c>
      <c r="B10813" s="231">
        <v>19</v>
      </c>
      <c r="C10813" s="243">
        <v>96.943280000000001</v>
      </c>
      <c r="D10813" s="244">
        <v>7.2125800319999991</v>
      </c>
      <c r="E10813" s="245">
        <v>104.15586003200001</v>
      </c>
    </row>
    <row r="10814" spans="1:5" x14ac:dyDescent="0.2">
      <c r="A10814" s="232">
        <v>44646.791666659999</v>
      </c>
      <c r="B10814" s="231">
        <v>20</v>
      </c>
      <c r="C10814" s="243">
        <v>96.320302999999996</v>
      </c>
      <c r="D10814" s="244">
        <v>7.1662305431999993</v>
      </c>
      <c r="E10814" s="245">
        <v>103.4865335432</v>
      </c>
    </row>
    <row r="10815" spans="1:5" x14ac:dyDescent="0.2">
      <c r="A10815" s="232">
        <v>44646.833333330003</v>
      </c>
      <c r="B10815" s="231">
        <v>21</v>
      </c>
      <c r="C10815" s="243">
        <v>95.619057999999995</v>
      </c>
      <c r="D10815" s="244">
        <v>7.1140579151999992</v>
      </c>
      <c r="E10815" s="245">
        <v>102.73311591519999</v>
      </c>
    </row>
    <row r="10816" spans="1:5" x14ac:dyDescent="0.2">
      <c r="A10816" s="232">
        <v>44646.875</v>
      </c>
      <c r="B10816" s="231">
        <v>22</v>
      </c>
      <c r="C10816" s="243">
        <v>94.847481999999999</v>
      </c>
      <c r="D10816" s="244">
        <v>7.0566526607999993</v>
      </c>
      <c r="E10816" s="245">
        <v>101.9041346608</v>
      </c>
    </row>
    <row r="10817" spans="1:5" x14ac:dyDescent="0.2">
      <c r="A10817" s="232">
        <v>44646.916666659999</v>
      </c>
      <c r="B10817" s="231">
        <v>23</v>
      </c>
      <c r="C10817" s="243">
        <v>92.304451</v>
      </c>
      <c r="D10817" s="244">
        <v>6.8674511543999994</v>
      </c>
      <c r="E10817" s="245">
        <v>99.171902154400001</v>
      </c>
    </row>
    <row r="10818" spans="1:5" x14ac:dyDescent="0.2">
      <c r="A10818" s="232">
        <v>44646.958333330003</v>
      </c>
      <c r="B10818" s="231">
        <v>24</v>
      </c>
      <c r="C10818" s="243">
        <v>88.702199999999991</v>
      </c>
      <c r="D10818" s="244">
        <v>6.5994436799999985</v>
      </c>
      <c r="E10818" s="245">
        <v>95.301643679999984</v>
      </c>
    </row>
    <row r="10819" spans="1:5" x14ac:dyDescent="0.2">
      <c r="A10819" s="232">
        <v>44647</v>
      </c>
      <c r="B10819" s="231">
        <v>1</v>
      </c>
      <c r="C10819" s="243">
        <v>85.553357999999989</v>
      </c>
      <c r="D10819" s="244">
        <v>6.3651698351999988</v>
      </c>
      <c r="E10819" s="245">
        <v>91.918527835199981</v>
      </c>
    </row>
    <row r="10820" spans="1:5" x14ac:dyDescent="0.2">
      <c r="A10820" s="232">
        <v>44647.041666659999</v>
      </c>
      <c r="B10820" s="231">
        <v>2</v>
      </c>
      <c r="C10820" s="243">
        <v>84.817910000000012</v>
      </c>
      <c r="D10820" s="244">
        <v>6.3104525040000006</v>
      </c>
      <c r="E10820" s="245">
        <v>91.128362504000009</v>
      </c>
    </row>
    <row r="10821" spans="1:5" x14ac:dyDescent="0.2">
      <c r="A10821" s="232">
        <v>44647.083333330003</v>
      </c>
      <c r="B10821" s="231">
        <v>3</v>
      </c>
      <c r="C10821" s="243">
        <v>85.305244000000002</v>
      </c>
      <c r="D10821" s="244">
        <v>6.3467101535999992</v>
      </c>
      <c r="E10821" s="245">
        <v>91.651954153600002</v>
      </c>
    </row>
    <row r="10822" spans="1:5" x14ac:dyDescent="0.2">
      <c r="A10822" s="232">
        <v>44647.125</v>
      </c>
      <c r="B10822" s="231">
        <v>4</v>
      </c>
      <c r="C10822" s="243">
        <v>87.300432999999998</v>
      </c>
      <c r="D10822" s="244">
        <v>6.4951522151999992</v>
      </c>
      <c r="E10822" s="245">
        <v>93.795585215199992</v>
      </c>
    </row>
    <row r="10823" spans="1:5" x14ac:dyDescent="0.2">
      <c r="A10823" s="232">
        <v>44647.166666659999</v>
      </c>
      <c r="B10823" s="231">
        <v>5</v>
      </c>
      <c r="C10823" s="243">
        <v>90.398849999999996</v>
      </c>
      <c r="D10823" s="244">
        <v>6.7256744399999988</v>
      </c>
      <c r="E10823" s="245">
        <v>97.124524439999988</v>
      </c>
    </row>
    <row r="10824" spans="1:5" x14ac:dyDescent="0.2">
      <c r="A10824" s="232">
        <v>44647.208333330003</v>
      </c>
      <c r="B10824" s="231">
        <v>6</v>
      </c>
      <c r="C10824" s="243">
        <v>89.962600999999992</v>
      </c>
      <c r="D10824" s="244">
        <v>6.6932175143999988</v>
      </c>
      <c r="E10824" s="245">
        <v>96.655818514399996</v>
      </c>
    </row>
    <row r="10825" spans="1:5" x14ac:dyDescent="0.2">
      <c r="A10825" s="232">
        <v>44647.25</v>
      </c>
      <c r="B10825" s="231">
        <v>7</v>
      </c>
      <c r="C10825" s="243">
        <v>94.980513999999999</v>
      </c>
      <c r="D10825" s="244">
        <v>7.066550241599999</v>
      </c>
      <c r="E10825" s="245">
        <v>102.0470642416</v>
      </c>
    </row>
    <row r="10826" spans="1:5" x14ac:dyDescent="0.2">
      <c r="A10826" s="232">
        <v>44647.291666659999</v>
      </c>
      <c r="B10826" s="231">
        <v>8</v>
      </c>
      <c r="C10826" s="243">
        <v>101.70305400000001</v>
      </c>
      <c r="D10826" s="244">
        <v>7.5667072176000003</v>
      </c>
      <c r="E10826" s="245">
        <v>109.26976121760001</v>
      </c>
    </row>
    <row r="10827" spans="1:5" x14ac:dyDescent="0.2">
      <c r="A10827" s="232">
        <v>44647.333333330003</v>
      </c>
      <c r="B10827" s="231">
        <v>9</v>
      </c>
      <c r="C10827" s="243">
        <v>101.889214</v>
      </c>
      <c r="D10827" s="244">
        <v>7.5805575215999994</v>
      </c>
      <c r="E10827" s="245">
        <v>109.46977152159999</v>
      </c>
    </row>
    <row r="10828" spans="1:5" x14ac:dyDescent="0.2">
      <c r="A10828" s="232">
        <v>44647.375</v>
      </c>
      <c r="B10828" s="231">
        <v>10</v>
      </c>
      <c r="C10828" s="243">
        <v>102.29582000000001</v>
      </c>
      <c r="D10828" s="244">
        <v>7.6108090079999995</v>
      </c>
      <c r="E10828" s="245">
        <v>109.90662900800001</v>
      </c>
    </row>
    <row r="10829" spans="1:5" x14ac:dyDescent="0.2">
      <c r="A10829" s="232">
        <v>44647.416666659999</v>
      </c>
      <c r="B10829" s="231">
        <v>11</v>
      </c>
      <c r="C10829" s="243">
        <v>102.68907400000001</v>
      </c>
      <c r="D10829" s="244">
        <v>7.6400671056</v>
      </c>
      <c r="E10829" s="245">
        <v>110.3291411056</v>
      </c>
    </row>
    <row r="10830" spans="1:5" x14ac:dyDescent="0.2">
      <c r="A10830" s="232">
        <v>44647.458333330003</v>
      </c>
      <c r="B10830" s="231">
        <v>12</v>
      </c>
      <c r="C10830" s="243">
        <v>95.269378000000003</v>
      </c>
      <c r="D10830" s="244">
        <v>7.0880417231999999</v>
      </c>
      <c r="E10830" s="245">
        <v>102.3574197232</v>
      </c>
    </row>
    <row r="10831" spans="1:5" x14ac:dyDescent="0.2">
      <c r="A10831" s="232">
        <v>44647.5</v>
      </c>
      <c r="B10831" s="231">
        <v>13</v>
      </c>
      <c r="C10831" s="243">
        <v>94.640642</v>
      </c>
      <c r="D10831" s="244">
        <v>7.0412637647999992</v>
      </c>
      <c r="E10831" s="245">
        <v>101.68190576479999</v>
      </c>
    </row>
    <row r="10832" spans="1:5" x14ac:dyDescent="0.2">
      <c r="A10832" s="232">
        <v>44647.541666659999</v>
      </c>
      <c r="B10832" s="231">
        <v>14</v>
      </c>
      <c r="C10832" s="243">
        <v>93.696843999999999</v>
      </c>
      <c r="D10832" s="244">
        <v>6.9710451935999993</v>
      </c>
      <c r="E10832" s="245">
        <v>100.6678891936</v>
      </c>
    </row>
    <row r="10833" spans="1:5" x14ac:dyDescent="0.2">
      <c r="A10833" s="232">
        <v>44647.583333330003</v>
      </c>
      <c r="B10833" s="231">
        <v>15</v>
      </c>
      <c r="C10833" s="243">
        <v>93.271991999999997</v>
      </c>
      <c r="D10833" s="244">
        <v>6.9394362047999989</v>
      </c>
      <c r="E10833" s="245">
        <v>100.2114282048</v>
      </c>
    </row>
    <row r="10834" spans="1:5" x14ac:dyDescent="0.2">
      <c r="A10834" s="232">
        <v>44647.625</v>
      </c>
      <c r="B10834" s="231">
        <v>16</v>
      </c>
      <c r="C10834" s="243">
        <v>92.251554999999996</v>
      </c>
      <c r="D10834" s="244">
        <v>6.8635156919999991</v>
      </c>
      <c r="E10834" s="245">
        <v>99.115070691999989</v>
      </c>
    </row>
    <row r="10835" spans="1:5" x14ac:dyDescent="0.2">
      <c r="A10835" s="232">
        <v>44647.666666659999</v>
      </c>
      <c r="B10835" s="231">
        <v>17</v>
      </c>
      <c r="C10835" s="243">
        <v>90.703228999999993</v>
      </c>
      <c r="D10835" s="244">
        <v>6.7483202375999989</v>
      </c>
      <c r="E10835" s="245">
        <v>97.451549237599991</v>
      </c>
    </row>
    <row r="10836" spans="1:5" x14ac:dyDescent="0.2">
      <c r="A10836" s="232">
        <v>44647.708333330003</v>
      </c>
      <c r="B10836" s="231">
        <v>18</v>
      </c>
      <c r="C10836" s="243">
        <v>93.048508000000012</v>
      </c>
      <c r="D10836" s="244">
        <v>6.9228089952000005</v>
      </c>
      <c r="E10836" s="245">
        <v>99.971316995200013</v>
      </c>
    </row>
    <row r="10837" spans="1:5" x14ac:dyDescent="0.2">
      <c r="A10837" s="232">
        <v>44647.75</v>
      </c>
      <c r="B10837" s="231">
        <v>19</v>
      </c>
      <c r="C10837" s="243">
        <v>96.135456000000005</v>
      </c>
      <c r="D10837" s="244">
        <v>7.1524779263999996</v>
      </c>
      <c r="E10837" s="245">
        <v>103.2879339264</v>
      </c>
    </row>
    <row r="10838" spans="1:5" x14ac:dyDescent="0.2">
      <c r="A10838" s="232">
        <v>44647.791666659999</v>
      </c>
      <c r="B10838" s="231">
        <v>20</v>
      </c>
      <c r="C10838" s="243">
        <v>96.556293999999994</v>
      </c>
      <c r="D10838" s="244">
        <v>7.1837882735999994</v>
      </c>
      <c r="E10838" s="245">
        <v>103.7400822736</v>
      </c>
    </row>
    <row r="10839" spans="1:5" x14ac:dyDescent="0.2">
      <c r="A10839" s="232">
        <v>44647.833333330003</v>
      </c>
      <c r="B10839" s="231">
        <v>21</v>
      </c>
      <c r="C10839" s="243">
        <v>96.496617999999998</v>
      </c>
      <c r="D10839" s="244">
        <v>7.1793483791999995</v>
      </c>
      <c r="E10839" s="245">
        <v>103.67596637919999</v>
      </c>
    </row>
    <row r="10840" spans="1:5" x14ac:dyDescent="0.2">
      <c r="A10840" s="232">
        <v>44647.875</v>
      </c>
      <c r="B10840" s="231">
        <v>22</v>
      </c>
      <c r="C10840" s="243">
        <v>93.613558999999995</v>
      </c>
      <c r="D10840" s="244">
        <v>6.9648487895999986</v>
      </c>
      <c r="E10840" s="245">
        <v>100.57840778959999</v>
      </c>
    </row>
    <row r="10841" spans="1:5" x14ac:dyDescent="0.2">
      <c r="A10841" s="232">
        <v>44647.916666659999</v>
      </c>
      <c r="B10841" s="231">
        <v>23</v>
      </c>
      <c r="C10841" s="243">
        <v>92.104285000000004</v>
      </c>
      <c r="D10841" s="244">
        <v>6.8525588040000001</v>
      </c>
      <c r="E10841" s="245">
        <v>98.956843804000002</v>
      </c>
    </row>
    <row r="10842" spans="1:5" x14ac:dyDescent="0.2">
      <c r="A10842" s="232">
        <v>44647.958333330003</v>
      </c>
      <c r="B10842" s="231">
        <v>24</v>
      </c>
      <c r="C10842" s="243">
        <v>89.866748000000001</v>
      </c>
      <c r="D10842" s="244">
        <v>6.6860860511999993</v>
      </c>
      <c r="E10842" s="245">
        <v>96.552834051199994</v>
      </c>
    </row>
    <row r="10843" spans="1:5" x14ac:dyDescent="0.2">
      <c r="A10843" s="232">
        <v>44648</v>
      </c>
      <c r="B10843" s="231">
        <v>1</v>
      </c>
      <c r="C10843" s="243">
        <v>85.815693999999993</v>
      </c>
      <c r="D10843" s="244">
        <v>6.3846876335999987</v>
      </c>
      <c r="E10843" s="245">
        <v>92.200381633599989</v>
      </c>
    </row>
    <row r="10844" spans="1:5" x14ac:dyDescent="0.2">
      <c r="A10844" s="232">
        <v>44648.041666659999</v>
      </c>
      <c r="B10844" s="231">
        <v>2</v>
      </c>
      <c r="C10844" s="243">
        <v>84.115732999999992</v>
      </c>
      <c r="D10844" s="244">
        <v>6.258210535199999</v>
      </c>
      <c r="E10844" s="245">
        <v>90.373943535199984</v>
      </c>
    </row>
    <row r="10845" spans="1:5" x14ac:dyDescent="0.2">
      <c r="A10845" s="232">
        <v>44648.083333330003</v>
      </c>
      <c r="B10845" s="231">
        <v>3</v>
      </c>
      <c r="C10845" s="243">
        <v>85.959403999999992</v>
      </c>
      <c r="D10845" s="244">
        <v>6.3953796575999986</v>
      </c>
      <c r="E10845" s="245">
        <v>92.354783657599995</v>
      </c>
    </row>
    <row r="10846" spans="1:5" x14ac:dyDescent="0.2">
      <c r="A10846" s="232">
        <v>44648.125</v>
      </c>
      <c r="B10846" s="231">
        <v>4</v>
      </c>
      <c r="C10846" s="243">
        <v>91.56204799999999</v>
      </c>
      <c r="D10846" s="244">
        <v>6.812216371199999</v>
      </c>
      <c r="E10846" s="245">
        <v>98.374264371199985</v>
      </c>
    </row>
    <row r="10847" spans="1:5" x14ac:dyDescent="0.2">
      <c r="A10847" s="232">
        <v>44648.166666659999</v>
      </c>
      <c r="B10847" s="231">
        <v>5</v>
      </c>
      <c r="C10847" s="243">
        <v>97.660116000000002</v>
      </c>
      <c r="D10847" s="244">
        <v>7.2659126303999999</v>
      </c>
      <c r="E10847" s="245">
        <v>104.9260286304</v>
      </c>
    </row>
    <row r="10848" spans="1:5" x14ac:dyDescent="0.2">
      <c r="A10848" s="232">
        <v>44648.208333330003</v>
      </c>
      <c r="B10848" s="231">
        <v>6</v>
      </c>
      <c r="C10848" s="243">
        <v>100.819035</v>
      </c>
      <c r="D10848" s="244">
        <v>7.5009362039999994</v>
      </c>
      <c r="E10848" s="245">
        <v>108.319971204</v>
      </c>
    </row>
    <row r="10849" spans="1:5" x14ac:dyDescent="0.2">
      <c r="A10849" s="232">
        <v>44648.25</v>
      </c>
      <c r="B10849" s="231">
        <v>7</v>
      </c>
      <c r="C10849" s="243">
        <v>106.85606</v>
      </c>
      <c r="D10849" s="244">
        <v>7.950090863999999</v>
      </c>
      <c r="E10849" s="245">
        <v>114.806150864</v>
      </c>
    </row>
    <row r="10850" spans="1:5" x14ac:dyDescent="0.2">
      <c r="A10850" s="232">
        <v>44648.291666659999</v>
      </c>
      <c r="B10850" s="231">
        <v>8</v>
      </c>
      <c r="C10850" s="243">
        <v>115.20527100000001</v>
      </c>
      <c r="D10850" s="244">
        <v>8.5712721623999997</v>
      </c>
      <c r="E10850" s="245">
        <v>123.7765431624</v>
      </c>
    </row>
    <row r="10851" spans="1:5" x14ac:dyDescent="0.2">
      <c r="A10851" s="232">
        <v>44648.333333330003</v>
      </c>
      <c r="B10851" s="231">
        <v>9</v>
      </c>
      <c r="C10851" s="243">
        <v>116.109849</v>
      </c>
      <c r="D10851" s="244">
        <v>8.6385727655999993</v>
      </c>
      <c r="E10851" s="245">
        <v>124.7484217656</v>
      </c>
    </row>
    <row r="10852" spans="1:5" x14ac:dyDescent="0.2">
      <c r="A10852" s="232">
        <v>44648.375</v>
      </c>
      <c r="B10852" s="231">
        <v>10</v>
      </c>
      <c r="C10852" s="243">
        <v>116.32307299999999</v>
      </c>
      <c r="D10852" s="244">
        <v>8.6544366311999994</v>
      </c>
      <c r="E10852" s="245">
        <v>124.97750963119999</v>
      </c>
    </row>
    <row r="10853" spans="1:5" x14ac:dyDescent="0.2">
      <c r="A10853" s="232">
        <v>44648.416666659999</v>
      </c>
      <c r="B10853" s="231">
        <v>11</v>
      </c>
      <c r="C10853" s="243">
        <v>116.13477400000001</v>
      </c>
      <c r="D10853" s="244">
        <v>8.6404271856000001</v>
      </c>
      <c r="E10853" s="245">
        <v>124.77520118560001</v>
      </c>
    </row>
    <row r="10854" spans="1:5" x14ac:dyDescent="0.2">
      <c r="A10854" s="232">
        <v>44648.458333330003</v>
      </c>
      <c r="B10854" s="231">
        <v>12</v>
      </c>
      <c r="C10854" s="243">
        <v>118.286342</v>
      </c>
      <c r="D10854" s="244">
        <v>8.8005038447999997</v>
      </c>
      <c r="E10854" s="245">
        <v>127.08684584480001</v>
      </c>
    </row>
    <row r="10855" spans="1:5" x14ac:dyDescent="0.2">
      <c r="A10855" s="232">
        <v>44648.5</v>
      </c>
      <c r="B10855" s="231">
        <v>13</v>
      </c>
      <c r="C10855" s="243">
        <v>116.14155799999999</v>
      </c>
      <c r="D10855" s="244">
        <v>8.6409319151999977</v>
      </c>
      <c r="E10855" s="245">
        <v>124.78248991519999</v>
      </c>
    </row>
    <row r="10856" spans="1:5" x14ac:dyDescent="0.2">
      <c r="A10856" s="232">
        <v>44648.541666659999</v>
      </c>
      <c r="B10856" s="231">
        <v>14</v>
      </c>
      <c r="C10856" s="243">
        <v>113.07354500000001</v>
      </c>
      <c r="D10856" s="244">
        <v>8.4126717479999993</v>
      </c>
      <c r="E10856" s="245">
        <v>121.486216748</v>
      </c>
    </row>
    <row r="10857" spans="1:5" x14ac:dyDescent="0.2">
      <c r="A10857" s="232">
        <v>44648.583333330003</v>
      </c>
      <c r="B10857" s="231">
        <v>15</v>
      </c>
      <c r="C10857" s="243">
        <v>111.763099</v>
      </c>
      <c r="D10857" s="244">
        <v>8.3151745655999996</v>
      </c>
      <c r="E10857" s="245">
        <v>120.0782735656</v>
      </c>
    </row>
    <row r="10858" spans="1:5" x14ac:dyDescent="0.2">
      <c r="A10858" s="232">
        <v>44648.625</v>
      </c>
      <c r="B10858" s="231">
        <v>16</v>
      </c>
      <c r="C10858" s="243">
        <v>112.54585599999999</v>
      </c>
      <c r="D10858" s="244">
        <v>8.373411686399999</v>
      </c>
      <c r="E10858" s="245">
        <v>120.91926768639999</v>
      </c>
    </row>
    <row r="10859" spans="1:5" x14ac:dyDescent="0.2">
      <c r="A10859" s="232">
        <v>44648.666666659999</v>
      </c>
      <c r="B10859" s="231">
        <v>17</v>
      </c>
      <c r="C10859" s="243">
        <v>111.248693</v>
      </c>
      <c r="D10859" s="244">
        <v>8.2769027592000004</v>
      </c>
      <c r="E10859" s="245">
        <v>119.5255957592</v>
      </c>
    </row>
    <row r="10860" spans="1:5" x14ac:dyDescent="0.2">
      <c r="A10860" s="232">
        <v>44648.708333330003</v>
      </c>
      <c r="B10860" s="231">
        <v>18</v>
      </c>
      <c r="C10860" s="243">
        <v>110.48974200000001</v>
      </c>
      <c r="D10860" s="244">
        <v>8.2204368048000003</v>
      </c>
      <c r="E10860" s="245">
        <v>118.71017880480001</v>
      </c>
    </row>
    <row r="10861" spans="1:5" x14ac:dyDescent="0.2">
      <c r="A10861" s="232">
        <v>44648.75</v>
      </c>
      <c r="B10861" s="231">
        <v>19</v>
      </c>
      <c r="C10861" s="243">
        <v>113.68143699999999</v>
      </c>
      <c r="D10861" s="244">
        <v>8.4578989127999993</v>
      </c>
      <c r="E10861" s="245">
        <v>122.13933591279999</v>
      </c>
    </row>
    <row r="10862" spans="1:5" x14ac:dyDescent="0.2">
      <c r="A10862" s="232">
        <v>44648.791666659999</v>
      </c>
      <c r="B10862" s="231">
        <v>20</v>
      </c>
      <c r="C10862" s="243">
        <v>113.806996</v>
      </c>
      <c r="D10862" s="244">
        <v>8.4672405023999993</v>
      </c>
      <c r="E10862" s="245">
        <v>122.2742365024</v>
      </c>
    </row>
    <row r="10863" spans="1:5" x14ac:dyDescent="0.2">
      <c r="A10863" s="232">
        <v>44648.833333330003</v>
      </c>
      <c r="B10863" s="231">
        <v>21</v>
      </c>
      <c r="C10863" s="243">
        <v>105.09450099999999</v>
      </c>
      <c r="D10863" s="244">
        <v>7.8190308743999992</v>
      </c>
      <c r="E10863" s="245">
        <v>112.91353187439999</v>
      </c>
    </row>
    <row r="10864" spans="1:5" x14ac:dyDescent="0.2">
      <c r="A10864" s="232">
        <v>44648.875</v>
      </c>
      <c r="B10864" s="231">
        <v>22</v>
      </c>
      <c r="C10864" s="243">
        <v>99.333448000000004</v>
      </c>
      <c r="D10864" s="244">
        <v>7.3904085311999994</v>
      </c>
      <c r="E10864" s="245">
        <v>106.7238565312</v>
      </c>
    </row>
    <row r="10865" spans="1:5" x14ac:dyDescent="0.2">
      <c r="A10865" s="232">
        <v>44648.916666659999</v>
      </c>
      <c r="B10865" s="231">
        <v>23</v>
      </c>
      <c r="C10865" s="243">
        <v>96.539123000000004</v>
      </c>
      <c r="D10865" s="244">
        <v>7.1825107511999997</v>
      </c>
      <c r="E10865" s="245">
        <v>103.7216337512</v>
      </c>
    </row>
    <row r="10866" spans="1:5" x14ac:dyDescent="0.2">
      <c r="A10866" s="232">
        <v>44648.958333330003</v>
      </c>
      <c r="B10866" s="231">
        <v>24</v>
      </c>
      <c r="C10866" s="243">
        <v>92.710896000000005</v>
      </c>
      <c r="D10866" s="244">
        <v>6.8976906623999996</v>
      </c>
      <c r="E10866" s="245">
        <v>99.6085866624</v>
      </c>
    </row>
    <row r="10867" spans="1:5" x14ac:dyDescent="0.2">
      <c r="A10867" s="232">
        <v>44649</v>
      </c>
      <c r="B10867" s="231">
        <v>1</v>
      </c>
      <c r="C10867" s="243">
        <v>86.906114000000002</v>
      </c>
      <c r="D10867" s="244">
        <v>6.4658148816000001</v>
      </c>
      <c r="E10867" s="245">
        <v>93.371928881599999</v>
      </c>
    </row>
    <row r="10868" spans="1:5" x14ac:dyDescent="0.2">
      <c r="A10868" s="232">
        <v>44649.041666659999</v>
      </c>
      <c r="B10868" s="231">
        <v>2</v>
      </c>
      <c r="C10868" s="243">
        <v>85.460560999999998</v>
      </c>
      <c r="D10868" s="244">
        <v>6.3582657383999992</v>
      </c>
      <c r="E10868" s="245">
        <v>91.818826738399991</v>
      </c>
    </row>
    <row r="10869" spans="1:5" x14ac:dyDescent="0.2">
      <c r="A10869" s="232">
        <v>44649.083333330003</v>
      </c>
      <c r="B10869" s="231">
        <v>3</v>
      </c>
      <c r="C10869" s="243">
        <v>86.041422999999995</v>
      </c>
      <c r="D10869" s="244">
        <v>6.4014818711999988</v>
      </c>
      <c r="E10869" s="245">
        <v>92.4429048712</v>
      </c>
    </row>
    <row r="10870" spans="1:5" x14ac:dyDescent="0.2">
      <c r="A10870" s="232">
        <v>44649.125</v>
      </c>
      <c r="B10870" s="231">
        <v>4</v>
      </c>
      <c r="C10870" s="243">
        <v>90.888168999999991</v>
      </c>
      <c r="D10870" s="244">
        <v>6.7620797735999991</v>
      </c>
      <c r="E10870" s="245">
        <v>97.650248773599984</v>
      </c>
    </row>
    <row r="10871" spans="1:5" x14ac:dyDescent="0.2">
      <c r="A10871" s="232">
        <v>44649.166666659999</v>
      </c>
      <c r="B10871" s="231">
        <v>5</v>
      </c>
      <c r="C10871" s="243">
        <v>97.581847999999994</v>
      </c>
      <c r="D10871" s="244">
        <v>7.2600894911999987</v>
      </c>
      <c r="E10871" s="245">
        <v>104.84193749119999</v>
      </c>
    </row>
    <row r="10872" spans="1:5" x14ac:dyDescent="0.2">
      <c r="A10872" s="232">
        <v>44649.208333330003</v>
      </c>
      <c r="B10872" s="231">
        <v>6</v>
      </c>
      <c r="C10872" s="243">
        <v>101.626088</v>
      </c>
      <c r="D10872" s="244">
        <v>7.5609809471999991</v>
      </c>
      <c r="E10872" s="245">
        <v>109.18706894719999</v>
      </c>
    </row>
    <row r="10873" spans="1:5" x14ac:dyDescent="0.2">
      <c r="A10873" s="232">
        <v>44649.25</v>
      </c>
      <c r="B10873" s="231">
        <v>7</v>
      </c>
      <c r="C10873" s="243">
        <v>107.838481</v>
      </c>
      <c r="D10873" s="244">
        <v>8.0231829864000002</v>
      </c>
      <c r="E10873" s="245">
        <v>115.8616639864</v>
      </c>
    </row>
    <row r="10874" spans="1:5" x14ac:dyDescent="0.2">
      <c r="A10874" s="232">
        <v>44649.291666659999</v>
      </c>
      <c r="B10874" s="231">
        <v>8</v>
      </c>
      <c r="C10874" s="243">
        <v>108.95199600000001</v>
      </c>
      <c r="D10874" s="244">
        <v>8.1060285023999992</v>
      </c>
      <c r="E10874" s="245">
        <v>117.0580245024</v>
      </c>
    </row>
    <row r="10875" spans="1:5" x14ac:dyDescent="0.2">
      <c r="A10875" s="232">
        <v>44649.333333330003</v>
      </c>
      <c r="B10875" s="231">
        <v>9</v>
      </c>
      <c r="C10875" s="243">
        <v>110.542993</v>
      </c>
      <c r="D10875" s="244">
        <v>8.2243986791999983</v>
      </c>
      <c r="E10875" s="245">
        <v>118.76739167919999</v>
      </c>
    </row>
    <row r="10876" spans="1:5" x14ac:dyDescent="0.2">
      <c r="A10876" s="232">
        <v>44649.375</v>
      </c>
      <c r="B10876" s="231">
        <v>10</v>
      </c>
      <c r="C10876" s="243">
        <v>111.687962</v>
      </c>
      <c r="D10876" s="244">
        <v>8.3095843727999998</v>
      </c>
      <c r="E10876" s="245">
        <v>119.9975463728</v>
      </c>
    </row>
    <row r="10877" spans="1:5" x14ac:dyDescent="0.2">
      <c r="A10877" s="232">
        <v>44649.416666659999</v>
      </c>
      <c r="B10877" s="231">
        <v>11</v>
      </c>
      <c r="C10877" s="243">
        <v>109.52894499999999</v>
      </c>
      <c r="D10877" s="244">
        <v>8.1489535079999982</v>
      </c>
      <c r="E10877" s="245">
        <v>117.677898508</v>
      </c>
    </row>
    <row r="10878" spans="1:5" x14ac:dyDescent="0.2">
      <c r="A10878" s="232">
        <v>44649.458333330003</v>
      </c>
      <c r="B10878" s="231">
        <v>12</v>
      </c>
      <c r="C10878" s="243">
        <v>109.21639099999999</v>
      </c>
      <c r="D10878" s="244">
        <v>8.1256994903999988</v>
      </c>
      <c r="E10878" s="245">
        <v>117.34209049039998</v>
      </c>
    </row>
    <row r="10879" spans="1:5" x14ac:dyDescent="0.2">
      <c r="A10879" s="232">
        <v>44649.5</v>
      </c>
      <c r="B10879" s="231">
        <v>13</v>
      </c>
      <c r="C10879" s="243">
        <v>109.232958</v>
      </c>
      <c r="D10879" s="244">
        <v>8.1269320751999992</v>
      </c>
      <c r="E10879" s="245">
        <v>117.3598900752</v>
      </c>
    </row>
    <row r="10880" spans="1:5" x14ac:dyDescent="0.2">
      <c r="A10880" s="232">
        <v>44649.541666659999</v>
      </c>
      <c r="B10880" s="231">
        <v>14</v>
      </c>
      <c r="C10880" s="243">
        <v>107.68733900000001</v>
      </c>
      <c r="D10880" s="244">
        <v>8.0119380216000007</v>
      </c>
      <c r="E10880" s="245">
        <v>115.69927702160001</v>
      </c>
    </row>
    <row r="10881" spans="1:5" x14ac:dyDescent="0.2">
      <c r="A10881" s="232">
        <v>44649.583333330003</v>
      </c>
      <c r="B10881" s="231">
        <v>15</v>
      </c>
      <c r="C10881" s="243">
        <v>105.433601</v>
      </c>
      <c r="D10881" s="244">
        <v>7.8442599143999994</v>
      </c>
      <c r="E10881" s="245">
        <v>113.27786091439999</v>
      </c>
    </row>
    <row r="10882" spans="1:5" x14ac:dyDescent="0.2">
      <c r="A10882" s="232">
        <v>44649.625</v>
      </c>
      <c r="B10882" s="231">
        <v>16</v>
      </c>
      <c r="C10882" s="243">
        <v>104.02893300000001</v>
      </c>
      <c r="D10882" s="244">
        <v>7.7397526152000005</v>
      </c>
      <c r="E10882" s="245">
        <v>111.76868561520001</v>
      </c>
    </row>
    <row r="10883" spans="1:5" x14ac:dyDescent="0.2">
      <c r="A10883" s="232">
        <v>44649.666666659999</v>
      </c>
      <c r="B10883" s="231">
        <v>17</v>
      </c>
      <c r="C10883" s="243">
        <v>101.22496599999999</v>
      </c>
      <c r="D10883" s="244">
        <v>7.5311374703999991</v>
      </c>
      <c r="E10883" s="245">
        <v>108.75610347039999</v>
      </c>
    </row>
    <row r="10884" spans="1:5" x14ac:dyDescent="0.2">
      <c r="A10884" s="232">
        <v>44649.708333330003</v>
      </c>
      <c r="B10884" s="231">
        <v>18</v>
      </c>
      <c r="C10884" s="243">
        <v>101.39609400000001</v>
      </c>
      <c r="D10884" s="244">
        <v>7.5438693935999996</v>
      </c>
      <c r="E10884" s="245">
        <v>108.93996339360001</v>
      </c>
    </row>
    <row r="10885" spans="1:5" x14ac:dyDescent="0.2">
      <c r="A10885" s="232">
        <v>44649.75</v>
      </c>
      <c r="B10885" s="231">
        <v>19</v>
      </c>
      <c r="C10885" s="243">
        <v>104.190091</v>
      </c>
      <c r="D10885" s="244">
        <v>7.751742770399999</v>
      </c>
      <c r="E10885" s="245">
        <v>111.9418337704</v>
      </c>
    </row>
    <row r="10886" spans="1:5" x14ac:dyDescent="0.2">
      <c r="A10886" s="232">
        <v>44649.791666659999</v>
      </c>
      <c r="B10886" s="231">
        <v>20</v>
      </c>
      <c r="C10886" s="243">
        <v>103.173621</v>
      </c>
      <c r="D10886" s="244">
        <v>7.6761174023999992</v>
      </c>
      <c r="E10886" s="245">
        <v>110.84973840239999</v>
      </c>
    </row>
    <row r="10887" spans="1:5" x14ac:dyDescent="0.2">
      <c r="A10887" s="232">
        <v>44649.833333330003</v>
      </c>
      <c r="B10887" s="231">
        <v>21</v>
      </c>
      <c r="C10887" s="243">
        <v>101.361007</v>
      </c>
      <c r="D10887" s="244">
        <v>7.5412589207999998</v>
      </c>
      <c r="E10887" s="245">
        <v>108.90226592080001</v>
      </c>
    </row>
    <row r="10888" spans="1:5" x14ac:dyDescent="0.2">
      <c r="A10888" s="232">
        <v>44649.875</v>
      </c>
      <c r="B10888" s="231">
        <v>22</v>
      </c>
      <c r="C10888" s="243">
        <v>98.581035</v>
      </c>
      <c r="D10888" s="244">
        <v>7.3344290039999995</v>
      </c>
      <c r="E10888" s="245">
        <v>105.915464004</v>
      </c>
    </row>
    <row r="10889" spans="1:5" x14ac:dyDescent="0.2">
      <c r="A10889" s="232">
        <v>44649.916666659999</v>
      </c>
      <c r="B10889" s="231">
        <v>23</v>
      </c>
      <c r="C10889" s="243">
        <v>96.391279999999995</v>
      </c>
      <c r="D10889" s="244">
        <v>7.1715112319999994</v>
      </c>
      <c r="E10889" s="245">
        <v>103.562791232</v>
      </c>
    </row>
    <row r="10890" spans="1:5" x14ac:dyDescent="0.2">
      <c r="A10890" s="232">
        <v>44649.958333330003</v>
      </c>
      <c r="B10890" s="231">
        <v>24</v>
      </c>
      <c r="C10890" s="243">
        <v>92.882855000000006</v>
      </c>
      <c r="D10890" s="244">
        <v>6.9104844119999997</v>
      </c>
      <c r="E10890" s="245">
        <v>99.793339412000009</v>
      </c>
    </row>
    <row r="10891" spans="1:5" x14ac:dyDescent="0.2">
      <c r="A10891" s="232">
        <v>44650</v>
      </c>
      <c r="B10891" s="231">
        <v>1</v>
      </c>
      <c r="C10891" s="243">
        <v>88.780343000000002</v>
      </c>
      <c r="D10891" s="244">
        <v>6.6052575191999994</v>
      </c>
      <c r="E10891" s="245">
        <v>95.385600519199997</v>
      </c>
    </row>
    <row r="10892" spans="1:5" x14ac:dyDescent="0.2">
      <c r="A10892" s="232">
        <v>44650.041666659999</v>
      </c>
      <c r="B10892" s="231">
        <v>2</v>
      </c>
      <c r="C10892" s="243">
        <v>86.750319000000005</v>
      </c>
      <c r="D10892" s="244">
        <v>6.4542237336000001</v>
      </c>
      <c r="E10892" s="245">
        <v>93.204542733600007</v>
      </c>
    </row>
    <row r="10893" spans="1:5" x14ac:dyDescent="0.2">
      <c r="A10893" s="232">
        <v>44650.083333330003</v>
      </c>
      <c r="B10893" s="231">
        <v>3</v>
      </c>
      <c r="C10893" s="243">
        <v>87.277939999999987</v>
      </c>
      <c r="D10893" s="244">
        <v>6.4934787359999984</v>
      </c>
      <c r="E10893" s="245">
        <v>93.771418735999987</v>
      </c>
    </row>
    <row r="10894" spans="1:5" x14ac:dyDescent="0.2">
      <c r="A10894" s="232">
        <v>44650.125</v>
      </c>
      <c r="B10894" s="231">
        <v>4</v>
      </c>
      <c r="C10894" s="243">
        <v>91.668510999999995</v>
      </c>
      <c r="D10894" s="244">
        <v>6.8201372183999993</v>
      </c>
      <c r="E10894" s="245">
        <v>98.488648218399987</v>
      </c>
    </row>
    <row r="10895" spans="1:5" x14ac:dyDescent="0.2">
      <c r="A10895" s="232">
        <v>44650.166666659999</v>
      </c>
      <c r="B10895" s="231">
        <v>5</v>
      </c>
      <c r="C10895" s="243">
        <v>97.998470999999995</v>
      </c>
      <c r="D10895" s="244">
        <v>7.2910862423999987</v>
      </c>
      <c r="E10895" s="245">
        <v>105.28955724239999</v>
      </c>
    </row>
    <row r="10896" spans="1:5" x14ac:dyDescent="0.2">
      <c r="A10896" s="232">
        <v>44650.208333330003</v>
      </c>
      <c r="B10896" s="231">
        <v>6</v>
      </c>
      <c r="C10896" s="243">
        <v>102.62969199999999</v>
      </c>
      <c r="D10896" s="244">
        <v>7.6356490847999989</v>
      </c>
      <c r="E10896" s="245">
        <v>110.26534108479999</v>
      </c>
    </row>
    <row r="10897" spans="1:5" x14ac:dyDescent="0.2">
      <c r="A10897" s="232">
        <v>44650.25</v>
      </c>
      <c r="B10897" s="231">
        <v>7</v>
      </c>
      <c r="C10897" s="243">
        <v>109.002799</v>
      </c>
      <c r="D10897" s="244">
        <v>8.1098082455999982</v>
      </c>
      <c r="E10897" s="245">
        <v>117.11260724559999</v>
      </c>
    </row>
    <row r="10898" spans="1:5" x14ac:dyDescent="0.2">
      <c r="A10898" s="232">
        <v>44650.291666659999</v>
      </c>
      <c r="B10898" s="231">
        <v>8</v>
      </c>
      <c r="C10898" s="243">
        <v>110.617514</v>
      </c>
      <c r="D10898" s="244">
        <v>8.2299430415999986</v>
      </c>
      <c r="E10898" s="245">
        <v>118.84745704159999</v>
      </c>
    </row>
    <row r="10899" spans="1:5" x14ac:dyDescent="0.2">
      <c r="A10899" s="232">
        <v>44650.333333330003</v>
      </c>
      <c r="B10899" s="231">
        <v>9</v>
      </c>
      <c r="C10899" s="243">
        <v>112.893225</v>
      </c>
      <c r="D10899" s="244">
        <v>8.3992559399999998</v>
      </c>
      <c r="E10899" s="245">
        <v>121.29248094</v>
      </c>
    </row>
    <row r="10900" spans="1:5" x14ac:dyDescent="0.2">
      <c r="A10900" s="232">
        <v>44650.375</v>
      </c>
      <c r="B10900" s="231">
        <v>10</v>
      </c>
      <c r="C10900" s="243">
        <v>112.18874599999999</v>
      </c>
      <c r="D10900" s="244">
        <v>8.3468427023999983</v>
      </c>
      <c r="E10900" s="245">
        <v>120.53558870239999</v>
      </c>
    </row>
    <row r="10901" spans="1:5" x14ac:dyDescent="0.2">
      <c r="A10901" s="232">
        <v>44650.416666659999</v>
      </c>
      <c r="B10901" s="231">
        <v>11</v>
      </c>
      <c r="C10901" s="243">
        <v>111.45418699999999</v>
      </c>
      <c r="D10901" s="244">
        <v>8.2921915127999988</v>
      </c>
      <c r="E10901" s="245">
        <v>119.74637851279999</v>
      </c>
    </row>
    <row r="10902" spans="1:5" x14ac:dyDescent="0.2">
      <c r="A10902" s="232">
        <v>44650.458333330003</v>
      </c>
      <c r="B10902" s="231">
        <v>12</v>
      </c>
      <c r="C10902" s="243">
        <v>109.584147</v>
      </c>
      <c r="D10902" s="244">
        <v>8.1530605368</v>
      </c>
      <c r="E10902" s="245">
        <v>117.7372075368</v>
      </c>
    </row>
    <row r="10903" spans="1:5" x14ac:dyDescent="0.2">
      <c r="A10903" s="232">
        <v>44650.5</v>
      </c>
      <c r="B10903" s="231">
        <v>13</v>
      </c>
      <c r="C10903" s="243">
        <v>112.61447</v>
      </c>
      <c r="D10903" s="244">
        <v>8.3785165679999984</v>
      </c>
      <c r="E10903" s="245">
        <v>120.99298656799999</v>
      </c>
    </row>
    <row r="10904" spans="1:5" x14ac:dyDescent="0.2">
      <c r="A10904" s="232">
        <v>44650.541666659999</v>
      </c>
      <c r="B10904" s="231">
        <v>14</v>
      </c>
      <c r="C10904" s="243">
        <v>108.69465000000001</v>
      </c>
      <c r="D10904" s="244">
        <v>8.0868819599999995</v>
      </c>
      <c r="E10904" s="245">
        <v>116.78153196000001</v>
      </c>
    </row>
    <row r="10905" spans="1:5" x14ac:dyDescent="0.2">
      <c r="A10905" s="232">
        <v>44650.583333330003</v>
      </c>
      <c r="B10905" s="231">
        <v>15</v>
      </c>
      <c r="C10905" s="243">
        <v>108.22611900000001</v>
      </c>
      <c r="D10905" s="244">
        <v>8.0520232535999998</v>
      </c>
      <c r="E10905" s="245">
        <v>116.27814225360001</v>
      </c>
    </row>
    <row r="10906" spans="1:5" x14ac:dyDescent="0.2">
      <c r="A10906" s="232">
        <v>44650.625</v>
      </c>
      <c r="B10906" s="231">
        <v>16</v>
      </c>
      <c r="C10906" s="243">
        <v>107.52090700000001</v>
      </c>
      <c r="D10906" s="244">
        <v>7.9995554807999998</v>
      </c>
      <c r="E10906" s="245">
        <v>115.52046248080001</v>
      </c>
    </row>
    <row r="10907" spans="1:5" x14ac:dyDescent="0.2">
      <c r="A10907" s="232">
        <v>44650.666666659999</v>
      </c>
      <c r="B10907" s="231">
        <v>17</v>
      </c>
      <c r="C10907" s="243">
        <v>106.88009599999999</v>
      </c>
      <c r="D10907" s="244">
        <v>7.9518791423999993</v>
      </c>
      <c r="E10907" s="245">
        <v>114.8319751424</v>
      </c>
    </row>
    <row r="10908" spans="1:5" x14ac:dyDescent="0.2">
      <c r="A10908" s="232">
        <v>44650.708333330003</v>
      </c>
      <c r="B10908" s="231">
        <v>18</v>
      </c>
      <c r="C10908" s="243">
        <v>107.621442</v>
      </c>
      <c r="D10908" s="244">
        <v>8.0070352847999988</v>
      </c>
      <c r="E10908" s="245">
        <v>115.6284772848</v>
      </c>
    </row>
    <row r="10909" spans="1:5" x14ac:dyDescent="0.2">
      <c r="A10909" s="232">
        <v>44650.75</v>
      </c>
      <c r="B10909" s="231">
        <v>19</v>
      </c>
      <c r="C10909" s="243">
        <v>110.32773900000001</v>
      </c>
      <c r="D10909" s="244">
        <v>8.2083837816000003</v>
      </c>
      <c r="E10909" s="245">
        <v>118.53612278160001</v>
      </c>
    </row>
    <row r="10910" spans="1:5" x14ac:dyDescent="0.2">
      <c r="A10910" s="232">
        <v>44650.791666659999</v>
      </c>
      <c r="B10910" s="231">
        <v>20</v>
      </c>
      <c r="C10910" s="243">
        <v>110.26770999999999</v>
      </c>
      <c r="D10910" s="244">
        <v>8.2039176239999989</v>
      </c>
      <c r="E10910" s="245">
        <v>118.47162762399999</v>
      </c>
    </row>
    <row r="10911" spans="1:5" x14ac:dyDescent="0.2">
      <c r="A10911" s="232">
        <v>44650.833333330003</v>
      </c>
      <c r="B10911" s="231">
        <v>21</v>
      </c>
      <c r="C10911" s="243">
        <v>109.831405</v>
      </c>
      <c r="D10911" s="244">
        <v>8.1714565319999988</v>
      </c>
      <c r="E10911" s="245">
        <v>118.002861532</v>
      </c>
    </row>
    <row r="10912" spans="1:5" x14ac:dyDescent="0.2">
      <c r="A10912" s="232">
        <v>44650.875</v>
      </c>
      <c r="B10912" s="231">
        <v>22</v>
      </c>
      <c r="C10912" s="243">
        <v>106.53581100000001</v>
      </c>
      <c r="D10912" s="244">
        <v>7.9262643384000002</v>
      </c>
      <c r="E10912" s="245">
        <v>114.46207533840001</v>
      </c>
    </row>
    <row r="10913" spans="1:5" x14ac:dyDescent="0.2">
      <c r="A10913" s="232">
        <v>44650.916666659999</v>
      </c>
      <c r="B10913" s="231">
        <v>23</v>
      </c>
      <c r="C10913" s="243">
        <v>102.470536</v>
      </c>
      <c r="D10913" s="244">
        <v>7.6238078783999992</v>
      </c>
      <c r="E10913" s="245">
        <v>110.0943438784</v>
      </c>
    </row>
    <row r="10914" spans="1:5" x14ac:dyDescent="0.2">
      <c r="A10914" s="232">
        <v>44650.958333330003</v>
      </c>
      <c r="B10914" s="231">
        <v>24</v>
      </c>
      <c r="C10914" s="243">
        <v>98.441609</v>
      </c>
      <c r="D10914" s="244">
        <v>7.3240557095999996</v>
      </c>
      <c r="E10914" s="245">
        <v>105.7656647096</v>
      </c>
    </row>
    <row r="10915" spans="1:5" x14ac:dyDescent="0.2">
      <c r="A10915" s="232">
        <v>44651</v>
      </c>
      <c r="B10915" s="231">
        <v>1</v>
      </c>
      <c r="C10915" s="243">
        <v>94.99189100000001</v>
      </c>
      <c r="D10915" s="244">
        <v>7.0673966903999998</v>
      </c>
      <c r="E10915" s="245">
        <v>102.05928769040001</v>
      </c>
    </row>
    <row r="10916" spans="1:5" x14ac:dyDescent="0.2">
      <c r="A10916" s="232">
        <v>44651.041666659999</v>
      </c>
      <c r="B10916" s="231">
        <v>2</v>
      </c>
      <c r="C10916" s="243">
        <v>92.470960000000005</v>
      </c>
      <c r="D10916" s="244">
        <v>6.879839424</v>
      </c>
      <c r="E10916" s="245">
        <v>99.350799424000002</v>
      </c>
    </row>
    <row r="10917" spans="1:5" x14ac:dyDescent="0.2">
      <c r="A10917" s="232">
        <v>44651.083333330003</v>
      </c>
      <c r="B10917" s="231">
        <v>3</v>
      </c>
      <c r="C10917" s="243">
        <v>91.970472999999998</v>
      </c>
      <c r="D10917" s="244">
        <v>6.8426031911999994</v>
      </c>
      <c r="E10917" s="245">
        <v>98.813076191199997</v>
      </c>
    </row>
    <row r="10918" spans="1:5" x14ac:dyDescent="0.2">
      <c r="A10918" s="232">
        <v>44651.125</v>
      </c>
      <c r="B10918" s="231">
        <v>4</v>
      </c>
      <c r="C10918" s="243">
        <v>96.548890999999998</v>
      </c>
      <c r="D10918" s="244">
        <v>7.1832374903999989</v>
      </c>
      <c r="E10918" s="245">
        <v>103.7321284904</v>
      </c>
    </row>
    <row r="10919" spans="1:5" x14ac:dyDescent="0.2">
      <c r="A10919" s="232">
        <v>44651.166666659999</v>
      </c>
      <c r="B10919" s="231">
        <v>5</v>
      </c>
      <c r="C10919" s="243">
        <v>103.114116</v>
      </c>
      <c r="D10919" s="244">
        <v>7.6716902303999994</v>
      </c>
      <c r="E10919" s="245">
        <v>110.7858062304</v>
      </c>
    </row>
    <row r="10920" spans="1:5" x14ac:dyDescent="0.2">
      <c r="A10920" s="232">
        <v>44651.208333330003</v>
      </c>
      <c r="B10920" s="231">
        <v>6</v>
      </c>
      <c r="C10920" s="243">
        <v>108.220101</v>
      </c>
      <c r="D10920" s="244">
        <v>8.0515755143999996</v>
      </c>
      <c r="E10920" s="245">
        <v>116.2716765144</v>
      </c>
    </row>
    <row r="10921" spans="1:5" x14ac:dyDescent="0.2">
      <c r="A10921" s="232">
        <v>44651.25</v>
      </c>
      <c r="B10921" s="231">
        <v>7</v>
      </c>
      <c r="C10921" s="243">
        <v>113.335099</v>
      </c>
      <c r="D10921" s="244">
        <v>8.4321313656000001</v>
      </c>
      <c r="E10921" s="245">
        <v>121.7672303656</v>
      </c>
    </row>
    <row r="10922" spans="1:5" x14ac:dyDescent="0.2">
      <c r="A10922" s="232">
        <v>44651.291666659999</v>
      </c>
      <c r="B10922" s="231">
        <v>8</v>
      </c>
      <c r="C10922" s="243">
        <v>112.91863500000001</v>
      </c>
      <c r="D10922" s="244">
        <v>8.4011464440000001</v>
      </c>
      <c r="E10922" s="245">
        <v>121.31978144400001</v>
      </c>
    </row>
    <row r="10923" spans="1:5" x14ac:dyDescent="0.2">
      <c r="A10923" s="232">
        <v>44651.333333330003</v>
      </c>
      <c r="B10923" s="231">
        <v>9</v>
      </c>
      <c r="C10923" s="243">
        <v>114.036092</v>
      </c>
      <c r="D10923" s="244">
        <v>8.4842852447999988</v>
      </c>
      <c r="E10923" s="245">
        <v>122.52037724479999</v>
      </c>
    </row>
    <row r="10924" spans="1:5" x14ac:dyDescent="0.2">
      <c r="A10924" s="232">
        <v>44651.375</v>
      </c>
      <c r="B10924" s="231">
        <v>10</v>
      </c>
      <c r="C10924" s="243">
        <v>114.485096</v>
      </c>
      <c r="D10924" s="244">
        <v>8.5176911423999986</v>
      </c>
      <c r="E10924" s="245">
        <v>123.0027871424</v>
      </c>
    </row>
    <row r="10925" spans="1:5" x14ac:dyDescent="0.2">
      <c r="A10925" s="232">
        <v>44651.416666659999</v>
      </c>
      <c r="B10925" s="231">
        <v>11</v>
      </c>
      <c r="C10925" s="243">
        <v>114.550918</v>
      </c>
      <c r="D10925" s="244">
        <v>8.5225882991999988</v>
      </c>
      <c r="E10925" s="245">
        <v>123.07350629919999</v>
      </c>
    </row>
    <row r="10926" spans="1:5" x14ac:dyDescent="0.2">
      <c r="A10926" s="232">
        <v>44651.458333330003</v>
      </c>
      <c r="B10926" s="231">
        <v>12</v>
      </c>
      <c r="C10926" s="243">
        <v>114.90583600000001</v>
      </c>
      <c r="D10926" s="244">
        <v>8.5489941983999991</v>
      </c>
      <c r="E10926" s="245">
        <v>123.4548301984</v>
      </c>
    </row>
    <row r="10927" spans="1:5" x14ac:dyDescent="0.2">
      <c r="A10927" s="232">
        <v>44651.5</v>
      </c>
      <c r="B10927" s="231">
        <v>13</v>
      </c>
      <c r="C10927" s="243">
        <v>113.48718600000001</v>
      </c>
      <c r="D10927" s="244">
        <v>8.4434466383999993</v>
      </c>
      <c r="E10927" s="245">
        <v>121.93063263840001</v>
      </c>
    </row>
    <row r="10928" spans="1:5" x14ac:dyDescent="0.2">
      <c r="A10928" s="232">
        <v>44651.541666659999</v>
      </c>
      <c r="B10928" s="231">
        <v>14</v>
      </c>
      <c r="C10928" s="243">
        <v>110.941473</v>
      </c>
      <c r="D10928" s="244">
        <v>8.2540455911999988</v>
      </c>
      <c r="E10928" s="245">
        <v>119.1955185912</v>
      </c>
    </row>
    <row r="10929" spans="1:5" x14ac:dyDescent="0.2">
      <c r="A10929" s="232">
        <v>44651.583333330003</v>
      </c>
      <c r="B10929" s="231">
        <v>15</v>
      </c>
      <c r="C10929" s="243">
        <v>108.95625199999999</v>
      </c>
      <c r="D10929" s="244">
        <v>8.1063451487999991</v>
      </c>
      <c r="E10929" s="245">
        <v>117.06259714879999</v>
      </c>
    </row>
    <row r="10930" spans="1:5" x14ac:dyDescent="0.2">
      <c r="A10930" s="232">
        <v>44651.625</v>
      </c>
      <c r="B10930" s="231">
        <v>16</v>
      </c>
      <c r="C10930" s="243">
        <v>107.376651</v>
      </c>
      <c r="D10930" s="244">
        <v>7.9888228343999987</v>
      </c>
      <c r="E10930" s="245">
        <v>115.36547383439999</v>
      </c>
    </row>
    <row r="10931" spans="1:5" x14ac:dyDescent="0.2">
      <c r="A10931" s="232">
        <v>44651.666666659999</v>
      </c>
      <c r="B10931" s="231">
        <v>17</v>
      </c>
      <c r="C10931" s="243">
        <v>107.70127599999999</v>
      </c>
      <c r="D10931" s="244">
        <v>8.012974934399999</v>
      </c>
      <c r="E10931" s="245">
        <v>115.71425093439998</v>
      </c>
    </row>
    <row r="10932" spans="1:5" x14ac:dyDescent="0.2">
      <c r="A10932" s="232">
        <v>44651.708333330003</v>
      </c>
      <c r="B10932" s="231">
        <v>18</v>
      </c>
      <c r="C10932" s="243">
        <v>108.411315</v>
      </c>
      <c r="D10932" s="244">
        <v>8.0658018360000003</v>
      </c>
      <c r="E10932" s="245">
        <v>116.47711683600001</v>
      </c>
    </row>
    <row r="10933" spans="1:5" x14ac:dyDescent="0.2">
      <c r="A10933" s="232">
        <v>44651.75</v>
      </c>
      <c r="B10933" s="231">
        <v>19</v>
      </c>
      <c r="C10933" s="243">
        <v>110.866772</v>
      </c>
      <c r="D10933" s="244">
        <v>8.248487836799999</v>
      </c>
      <c r="E10933" s="245">
        <v>119.11525983679999</v>
      </c>
    </row>
    <row r="10934" spans="1:5" x14ac:dyDescent="0.2">
      <c r="A10934" s="232">
        <v>44651.791666659999</v>
      </c>
      <c r="B10934" s="231">
        <v>20</v>
      </c>
      <c r="C10934" s="243">
        <v>108.79417599999999</v>
      </c>
      <c r="D10934" s="244">
        <v>8.0942866943999991</v>
      </c>
      <c r="E10934" s="245">
        <v>116.88846269439999</v>
      </c>
    </row>
    <row r="10935" spans="1:5" x14ac:dyDescent="0.2">
      <c r="A10935" s="232">
        <v>44651.833333330003</v>
      </c>
      <c r="B10935" s="231">
        <v>21</v>
      </c>
      <c r="C10935" s="243">
        <v>105.043975</v>
      </c>
      <c r="D10935" s="244">
        <v>7.81527174</v>
      </c>
      <c r="E10935" s="245">
        <v>112.85924674</v>
      </c>
    </row>
    <row r="10936" spans="1:5" x14ac:dyDescent="0.2">
      <c r="A10936" s="232">
        <v>44651.875</v>
      </c>
      <c r="B10936" s="231">
        <v>22</v>
      </c>
      <c r="C10936" s="243">
        <v>97.045726999999999</v>
      </c>
      <c r="D10936" s="244">
        <v>7.2202020887999998</v>
      </c>
      <c r="E10936" s="245">
        <v>104.26592908879999</v>
      </c>
    </row>
    <row r="10937" spans="1:5" x14ac:dyDescent="0.2">
      <c r="A10937" s="232">
        <v>44651.916666659999</v>
      </c>
      <c r="B10937" s="231">
        <v>23</v>
      </c>
      <c r="C10937" s="243">
        <v>93.569525999999996</v>
      </c>
      <c r="D10937" s="244">
        <v>6.9615727343999989</v>
      </c>
      <c r="E10937" s="245">
        <v>100.53109873439999</v>
      </c>
    </row>
    <row r="10938" spans="1:5" x14ac:dyDescent="0.2">
      <c r="A10938" s="232">
        <v>44651.958333330003</v>
      </c>
      <c r="B10938" s="231">
        <v>24</v>
      </c>
      <c r="C10938" s="243">
        <v>91.058338999999989</v>
      </c>
      <c r="D10938" s="244">
        <v>6.7747404215999989</v>
      </c>
      <c r="E10938" s="245">
        <v>97.83307942159999</v>
      </c>
    </row>
    <row r="10939" spans="1:5" x14ac:dyDescent="0.2">
      <c r="A10939" s="232">
        <v>44652</v>
      </c>
      <c r="B10939" s="231">
        <v>1</v>
      </c>
      <c r="C10939" s="243">
        <v>88.076959000000002</v>
      </c>
      <c r="D10939" s="244">
        <v>6.5529257496</v>
      </c>
      <c r="E10939" s="245">
        <v>94.629884749599995</v>
      </c>
    </row>
    <row r="10940" spans="1:5" x14ac:dyDescent="0.2">
      <c r="A10940" s="232">
        <v>44652.041666659999</v>
      </c>
      <c r="B10940" s="231">
        <v>2</v>
      </c>
      <c r="C10940" s="243">
        <v>87.28998</v>
      </c>
      <c r="D10940" s="244">
        <v>6.4943745119999994</v>
      </c>
      <c r="E10940" s="245">
        <v>93.784354511999993</v>
      </c>
    </row>
    <row r="10941" spans="1:5" x14ac:dyDescent="0.2">
      <c r="A10941" s="232">
        <v>44652.083333330003</v>
      </c>
      <c r="B10941" s="231">
        <v>3</v>
      </c>
      <c r="C10941" s="243">
        <v>88.337513000000001</v>
      </c>
      <c r="D10941" s="244">
        <v>6.5723109672</v>
      </c>
      <c r="E10941" s="245">
        <v>94.909823967199998</v>
      </c>
    </row>
    <row r="10942" spans="1:5" x14ac:dyDescent="0.2">
      <c r="A10942" s="232">
        <v>44652.125</v>
      </c>
      <c r="B10942" s="231">
        <v>4</v>
      </c>
      <c r="C10942" s="243">
        <v>94.314059</v>
      </c>
      <c r="D10942" s="244">
        <v>7.0169659895999992</v>
      </c>
      <c r="E10942" s="245">
        <v>101.3310249896</v>
      </c>
    </row>
    <row r="10943" spans="1:5" x14ac:dyDescent="0.2">
      <c r="A10943" s="232">
        <v>44652.166666659999</v>
      </c>
      <c r="B10943" s="231">
        <v>5</v>
      </c>
      <c r="C10943" s="243">
        <v>100.62817100000001</v>
      </c>
      <c r="D10943" s="244">
        <v>7.4867359224000003</v>
      </c>
      <c r="E10943" s="245">
        <v>108.11490692240001</v>
      </c>
    </row>
    <row r="10944" spans="1:5" x14ac:dyDescent="0.2">
      <c r="A10944" s="232">
        <v>44652.208333330003</v>
      </c>
      <c r="B10944" s="231">
        <v>6</v>
      </c>
      <c r="C10944" s="243">
        <v>104.015327</v>
      </c>
      <c r="D10944" s="244">
        <v>7.7387403287999996</v>
      </c>
      <c r="E10944" s="245">
        <v>111.75406732880001</v>
      </c>
    </row>
    <row r="10945" spans="1:5" x14ac:dyDescent="0.2">
      <c r="A10945" s="232">
        <v>44652.25</v>
      </c>
      <c r="B10945" s="231">
        <v>7</v>
      </c>
      <c r="C10945" s="243">
        <v>107.389622</v>
      </c>
      <c r="D10945" s="244">
        <v>7.9897878767999995</v>
      </c>
      <c r="E10945" s="245">
        <v>115.3794098768</v>
      </c>
    </row>
    <row r="10946" spans="1:5" x14ac:dyDescent="0.2">
      <c r="A10946" s="232">
        <v>44652.291666659999</v>
      </c>
      <c r="B10946" s="231">
        <v>8</v>
      </c>
      <c r="C10946" s="243">
        <v>107.69283299999999</v>
      </c>
      <c r="D10946" s="244">
        <v>8.0123467751999993</v>
      </c>
      <c r="E10946" s="245">
        <v>115.70517977519999</v>
      </c>
    </row>
    <row r="10947" spans="1:5" x14ac:dyDescent="0.2">
      <c r="A10947" s="232">
        <v>44652.333333330003</v>
      </c>
      <c r="B10947" s="231">
        <v>9</v>
      </c>
      <c r="C10947" s="243">
        <v>109.41127900000001</v>
      </c>
      <c r="D10947" s="244">
        <v>8.1401991575999997</v>
      </c>
      <c r="E10947" s="245">
        <v>117.5514781576</v>
      </c>
    </row>
    <row r="10948" spans="1:5" x14ac:dyDescent="0.2">
      <c r="A10948" s="232">
        <v>44652.375</v>
      </c>
      <c r="B10948" s="231">
        <v>10</v>
      </c>
      <c r="C10948" s="243">
        <v>109.77011499999999</v>
      </c>
      <c r="D10948" s="244">
        <v>8.1668965559999993</v>
      </c>
      <c r="E10948" s="245">
        <v>117.93701155599999</v>
      </c>
    </row>
    <row r="10949" spans="1:5" x14ac:dyDescent="0.2">
      <c r="A10949" s="232">
        <v>44652.416666659999</v>
      </c>
      <c r="B10949" s="231">
        <v>11</v>
      </c>
      <c r="C10949" s="243">
        <v>110.481841</v>
      </c>
      <c r="D10949" s="244">
        <v>8.2198489703999993</v>
      </c>
      <c r="E10949" s="245">
        <v>118.7016899704</v>
      </c>
    </row>
    <row r="10950" spans="1:5" x14ac:dyDescent="0.2">
      <c r="A10950" s="232">
        <v>44652.458333330003</v>
      </c>
      <c r="B10950" s="231">
        <v>12</v>
      </c>
      <c r="C10950" s="243">
        <v>111.106049</v>
      </c>
      <c r="D10950" s="244">
        <v>8.2662900455999999</v>
      </c>
      <c r="E10950" s="245">
        <v>119.3723390456</v>
      </c>
    </row>
    <row r="10951" spans="1:5" x14ac:dyDescent="0.2">
      <c r="A10951" s="232">
        <v>44652.5</v>
      </c>
      <c r="B10951" s="231">
        <v>13</v>
      </c>
      <c r="C10951" s="243">
        <v>109.678631</v>
      </c>
      <c r="D10951" s="244">
        <v>8.1600901463999982</v>
      </c>
      <c r="E10951" s="245">
        <v>117.83872114639999</v>
      </c>
    </row>
    <row r="10952" spans="1:5" x14ac:dyDescent="0.2">
      <c r="A10952" s="232">
        <v>44652.541666659999</v>
      </c>
      <c r="B10952" s="231">
        <v>14</v>
      </c>
      <c r="C10952" s="243">
        <v>105.640079</v>
      </c>
      <c r="D10952" s="244">
        <v>7.8596218775999995</v>
      </c>
      <c r="E10952" s="245">
        <v>113.49970087760001</v>
      </c>
    </row>
    <row r="10953" spans="1:5" x14ac:dyDescent="0.2">
      <c r="A10953" s="232">
        <v>44652.583333330003</v>
      </c>
      <c r="B10953" s="231">
        <v>15</v>
      </c>
      <c r="C10953" s="243">
        <v>103.882065</v>
      </c>
      <c r="D10953" s="244">
        <v>7.7288256359999989</v>
      </c>
      <c r="E10953" s="245">
        <v>111.61089063599999</v>
      </c>
    </row>
    <row r="10954" spans="1:5" x14ac:dyDescent="0.2">
      <c r="A10954" s="232">
        <v>44652.625</v>
      </c>
      <c r="B10954" s="231">
        <v>16</v>
      </c>
      <c r="C10954" s="243">
        <v>101.667706</v>
      </c>
      <c r="D10954" s="244">
        <v>7.5640773263999987</v>
      </c>
      <c r="E10954" s="245">
        <v>109.23178332639999</v>
      </c>
    </row>
    <row r="10955" spans="1:5" x14ac:dyDescent="0.2">
      <c r="A10955" s="232">
        <v>44652.666666659999</v>
      </c>
      <c r="B10955" s="231">
        <v>17</v>
      </c>
      <c r="C10955" s="243">
        <v>100.465176</v>
      </c>
      <c r="D10955" s="244">
        <v>7.474609094399999</v>
      </c>
      <c r="E10955" s="245">
        <v>107.93978509439999</v>
      </c>
    </row>
    <row r="10956" spans="1:5" x14ac:dyDescent="0.2">
      <c r="A10956" s="232">
        <v>44652.708333330003</v>
      </c>
      <c r="B10956" s="231">
        <v>18</v>
      </c>
      <c r="C10956" s="243">
        <v>98.79498199999999</v>
      </c>
      <c r="D10956" s="244">
        <v>7.3503466607999988</v>
      </c>
      <c r="E10956" s="245">
        <v>106.14532866079999</v>
      </c>
    </row>
    <row r="10957" spans="1:5" x14ac:dyDescent="0.2">
      <c r="A10957" s="232">
        <v>44652.75</v>
      </c>
      <c r="B10957" s="231">
        <v>19</v>
      </c>
      <c r="C10957" s="243">
        <v>101.19504000000001</v>
      </c>
      <c r="D10957" s="244">
        <v>7.5289109759999997</v>
      </c>
      <c r="E10957" s="245">
        <v>108.72395097600001</v>
      </c>
    </row>
    <row r="10958" spans="1:5" x14ac:dyDescent="0.2">
      <c r="A10958" s="232">
        <v>44652.791666659999</v>
      </c>
      <c r="B10958" s="231">
        <v>20</v>
      </c>
      <c r="C10958" s="243">
        <v>101.734844</v>
      </c>
      <c r="D10958" s="244">
        <v>7.5690723935999991</v>
      </c>
      <c r="E10958" s="245">
        <v>109.30391639359999</v>
      </c>
    </row>
    <row r="10959" spans="1:5" x14ac:dyDescent="0.2">
      <c r="A10959" s="232">
        <v>44652.833333330003</v>
      </c>
      <c r="B10959" s="231">
        <v>21</v>
      </c>
      <c r="C10959" s="243">
        <v>99.609193000000005</v>
      </c>
      <c r="D10959" s="244">
        <v>7.4109239591999998</v>
      </c>
      <c r="E10959" s="245">
        <v>107.02011695920001</v>
      </c>
    </row>
    <row r="10960" spans="1:5" x14ac:dyDescent="0.2">
      <c r="A10960" s="232">
        <v>44652.875</v>
      </c>
      <c r="B10960" s="231">
        <v>22</v>
      </c>
      <c r="C10960" s="243">
        <v>96.258606999999998</v>
      </c>
      <c r="D10960" s="244">
        <v>7.161640360799999</v>
      </c>
      <c r="E10960" s="245">
        <v>103.42024736079999</v>
      </c>
    </row>
    <row r="10961" spans="1:5" x14ac:dyDescent="0.2">
      <c r="A10961" s="232">
        <v>44652.916666659999</v>
      </c>
      <c r="B10961" s="231">
        <v>23</v>
      </c>
      <c r="C10961" s="243">
        <v>92.173282999999998</v>
      </c>
      <c r="D10961" s="244">
        <v>6.857692255199999</v>
      </c>
      <c r="E10961" s="245">
        <v>99.030975255199991</v>
      </c>
    </row>
    <row r="10962" spans="1:5" x14ac:dyDescent="0.2">
      <c r="A10962" s="232">
        <v>44652.958333330003</v>
      </c>
      <c r="B10962" s="231">
        <v>24</v>
      </c>
      <c r="C10962" s="243">
        <v>88.749420999999998</v>
      </c>
      <c r="D10962" s="244">
        <v>6.6029569223999998</v>
      </c>
      <c r="E10962" s="245">
        <v>95.352377922399995</v>
      </c>
    </row>
    <row r="10963" spans="1:5" x14ac:dyDescent="0.2">
      <c r="A10963" s="232">
        <v>44653</v>
      </c>
      <c r="B10963" s="231">
        <v>1</v>
      </c>
      <c r="C10963" s="243">
        <v>86.237808000000001</v>
      </c>
      <c r="D10963" s="244">
        <v>6.4160929151999992</v>
      </c>
      <c r="E10963" s="245">
        <v>92.653900915199998</v>
      </c>
    </row>
    <row r="10964" spans="1:5" x14ac:dyDescent="0.2">
      <c r="A10964" s="232">
        <v>44653.041666659999</v>
      </c>
      <c r="B10964" s="231">
        <v>2</v>
      </c>
      <c r="C10964" s="243">
        <v>85.617650999999995</v>
      </c>
      <c r="D10964" s="244">
        <v>6.3699532343999987</v>
      </c>
      <c r="E10964" s="245">
        <v>91.987604234399996</v>
      </c>
    </row>
    <row r="10965" spans="1:5" x14ac:dyDescent="0.2">
      <c r="A10965" s="232">
        <v>44653.083333330003</v>
      </c>
      <c r="B10965" s="231">
        <v>3</v>
      </c>
      <c r="C10965" s="243">
        <v>85.689126000000002</v>
      </c>
      <c r="D10965" s="244">
        <v>6.3752709743999993</v>
      </c>
      <c r="E10965" s="245">
        <v>92.064396974399997</v>
      </c>
    </row>
    <row r="10966" spans="1:5" x14ac:dyDescent="0.2">
      <c r="A10966" s="232">
        <v>44653.125</v>
      </c>
      <c r="B10966" s="231">
        <v>4</v>
      </c>
      <c r="C10966" s="243">
        <v>87.240764999999996</v>
      </c>
      <c r="D10966" s="244">
        <v>6.4907129159999988</v>
      </c>
      <c r="E10966" s="245">
        <v>93.731477915999989</v>
      </c>
    </row>
    <row r="10967" spans="1:5" x14ac:dyDescent="0.2">
      <c r="A10967" s="232">
        <v>44653.166666659999</v>
      </c>
      <c r="B10967" s="231">
        <v>5</v>
      </c>
      <c r="C10967" s="243">
        <v>89.619529999999997</v>
      </c>
      <c r="D10967" s="244">
        <v>6.667693031999999</v>
      </c>
      <c r="E10967" s="245">
        <v>96.287223032</v>
      </c>
    </row>
    <row r="10968" spans="1:5" x14ac:dyDescent="0.2">
      <c r="A10968" s="232">
        <v>44653.208333330003</v>
      </c>
      <c r="B10968" s="231">
        <v>6</v>
      </c>
      <c r="C10968" s="243">
        <v>90.411139000000006</v>
      </c>
      <c r="D10968" s="244">
        <v>6.7265887415999996</v>
      </c>
      <c r="E10968" s="245">
        <v>97.137727741600003</v>
      </c>
    </row>
    <row r="10969" spans="1:5" x14ac:dyDescent="0.2">
      <c r="A10969" s="232">
        <v>44653.25</v>
      </c>
      <c r="B10969" s="231">
        <v>7</v>
      </c>
      <c r="C10969" s="243">
        <v>92.096603999999999</v>
      </c>
      <c r="D10969" s="244">
        <v>6.8519873375999998</v>
      </c>
      <c r="E10969" s="245">
        <v>98.948591337599993</v>
      </c>
    </row>
    <row r="10970" spans="1:5" x14ac:dyDescent="0.2">
      <c r="A10970" s="232">
        <v>44653.291666659999</v>
      </c>
      <c r="B10970" s="231">
        <v>8</v>
      </c>
      <c r="C10970" s="243">
        <v>91.483152000000004</v>
      </c>
      <c r="D10970" s="244">
        <v>6.8063465087999999</v>
      </c>
      <c r="E10970" s="245">
        <v>98.289498508800008</v>
      </c>
    </row>
    <row r="10971" spans="1:5" x14ac:dyDescent="0.2">
      <c r="A10971" s="232">
        <v>44653.333333330003</v>
      </c>
      <c r="B10971" s="231">
        <v>9</v>
      </c>
      <c r="C10971" s="243">
        <v>92.697676999999999</v>
      </c>
      <c r="D10971" s="244">
        <v>6.896707168799999</v>
      </c>
      <c r="E10971" s="245">
        <v>99.594384168799991</v>
      </c>
    </row>
    <row r="10972" spans="1:5" x14ac:dyDescent="0.2">
      <c r="A10972" s="232">
        <v>44653.375</v>
      </c>
      <c r="B10972" s="231">
        <v>10</v>
      </c>
      <c r="C10972" s="243">
        <v>93.532545999999996</v>
      </c>
      <c r="D10972" s="244">
        <v>6.9588214223999989</v>
      </c>
      <c r="E10972" s="245">
        <v>100.49136742239999</v>
      </c>
    </row>
    <row r="10973" spans="1:5" x14ac:dyDescent="0.2">
      <c r="A10973" s="232">
        <v>44653.416666659999</v>
      </c>
      <c r="B10973" s="231">
        <v>11</v>
      </c>
      <c r="C10973" s="243">
        <v>94.487837999999996</v>
      </c>
      <c r="D10973" s="244">
        <v>7.0298951471999995</v>
      </c>
      <c r="E10973" s="245">
        <v>101.51773314719999</v>
      </c>
    </row>
    <row r="10974" spans="1:5" x14ac:dyDescent="0.2">
      <c r="A10974" s="232">
        <v>44653.458333330003</v>
      </c>
      <c r="B10974" s="231">
        <v>12</v>
      </c>
      <c r="C10974" s="243">
        <v>96.494932000000006</v>
      </c>
      <c r="D10974" s="244">
        <v>7.1792229407999999</v>
      </c>
      <c r="E10974" s="245">
        <v>103.67415494080001</v>
      </c>
    </row>
    <row r="10975" spans="1:5" x14ac:dyDescent="0.2">
      <c r="A10975" s="232">
        <v>44653.5</v>
      </c>
      <c r="B10975" s="231">
        <v>13</v>
      </c>
      <c r="C10975" s="243">
        <v>96.771321</v>
      </c>
      <c r="D10975" s="244">
        <v>7.1997862823999998</v>
      </c>
      <c r="E10975" s="245">
        <v>103.9711072824</v>
      </c>
    </row>
    <row r="10976" spans="1:5" x14ac:dyDescent="0.2">
      <c r="A10976" s="232">
        <v>44653.541666659999</v>
      </c>
      <c r="B10976" s="231">
        <v>14</v>
      </c>
      <c r="C10976" s="243">
        <v>96.452086000000008</v>
      </c>
      <c r="D10976" s="244">
        <v>7.1760351984000001</v>
      </c>
      <c r="E10976" s="245">
        <v>103.62812119840001</v>
      </c>
    </row>
    <row r="10977" spans="1:5" x14ac:dyDescent="0.2">
      <c r="A10977" s="232">
        <v>44653.583333330003</v>
      </c>
      <c r="B10977" s="231">
        <v>15</v>
      </c>
      <c r="C10977" s="243">
        <v>96.541728000000006</v>
      </c>
      <c r="D10977" s="244">
        <v>7.1827045631999997</v>
      </c>
      <c r="E10977" s="245">
        <v>103.72443256320001</v>
      </c>
    </row>
    <row r="10978" spans="1:5" x14ac:dyDescent="0.2">
      <c r="A10978" s="232">
        <v>44653.625</v>
      </c>
      <c r="B10978" s="231">
        <v>16</v>
      </c>
      <c r="C10978" s="243">
        <v>95.372569999999996</v>
      </c>
      <c r="D10978" s="244">
        <v>7.0957192079999993</v>
      </c>
      <c r="E10978" s="245">
        <v>102.468289208</v>
      </c>
    </row>
    <row r="10979" spans="1:5" x14ac:dyDescent="0.2">
      <c r="A10979" s="232">
        <v>44653.666666659999</v>
      </c>
      <c r="B10979" s="231">
        <v>17</v>
      </c>
      <c r="C10979" s="243">
        <v>94.993532000000002</v>
      </c>
      <c r="D10979" s="244">
        <v>7.0675187807999995</v>
      </c>
      <c r="E10979" s="245">
        <v>102.0610507808</v>
      </c>
    </row>
    <row r="10980" spans="1:5" x14ac:dyDescent="0.2">
      <c r="A10980" s="232">
        <v>44653.708333330003</v>
      </c>
      <c r="B10980" s="231">
        <v>18</v>
      </c>
      <c r="C10980" s="243">
        <v>93.997999000000007</v>
      </c>
      <c r="D10980" s="244">
        <v>6.9934511256</v>
      </c>
      <c r="E10980" s="245">
        <v>100.99145012560001</v>
      </c>
    </row>
    <row r="10981" spans="1:5" x14ac:dyDescent="0.2">
      <c r="A10981" s="232">
        <v>44653.75</v>
      </c>
      <c r="B10981" s="231">
        <v>19</v>
      </c>
      <c r="C10981" s="243">
        <v>98.00801100000001</v>
      </c>
      <c r="D10981" s="244">
        <v>7.2917960184000004</v>
      </c>
      <c r="E10981" s="245">
        <v>105.29980701840002</v>
      </c>
    </row>
    <row r="10982" spans="1:5" x14ac:dyDescent="0.2">
      <c r="A10982" s="232">
        <v>44653.791666659999</v>
      </c>
      <c r="B10982" s="231">
        <v>20</v>
      </c>
      <c r="C10982" s="243">
        <v>101.70250900000001</v>
      </c>
      <c r="D10982" s="244">
        <v>7.5666666696</v>
      </c>
      <c r="E10982" s="245">
        <v>109.2691756696</v>
      </c>
    </row>
    <row r="10983" spans="1:5" x14ac:dyDescent="0.2">
      <c r="A10983" s="232">
        <v>44653.833333330003</v>
      </c>
      <c r="B10983" s="231">
        <v>21</v>
      </c>
      <c r="C10983" s="243">
        <v>99.993021999999996</v>
      </c>
      <c r="D10983" s="244">
        <v>7.4394808367999987</v>
      </c>
      <c r="E10983" s="245">
        <v>107.4325028368</v>
      </c>
    </row>
    <row r="10984" spans="1:5" x14ac:dyDescent="0.2">
      <c r="A10984" s="232">
        <v>44653.875</v>
      </c>
      <c r="B10984" s="231">
        <v>22</v>
      </c>
      <c r="C10984" s="243">
        <v>96.971912000000003</v>
      </c>
      <c r="D10984" s="244">
        <v>7.2147102527999998</v>
      </c>
      <c r="E10984" s="245">
        <v>104.18662225280001</v>
      </c>
    </row>
    <row r="10985" spans="1:5" x14ac:dyDescent="0.2">
      <c r="A10985" s="232">
        <v>44653.916666659999</v>
      </c>
      <c r="B10985" s="231">
        <v>23</v>
      </c>
      <c r="C10985" s="243">
        <v>93.55059399999999</v>
      </c>
      <c r="D10985" s="244">
        <v>6.9601641935999989</v>
      </c>
      <c r="E10985" s="245">
        <v>100.51075819359998</v>
      </c>
    </row>
    <row r="10986" spans="1:5" x14ac:dyDescent="0.2">
      <c r="A10986" s="232">
        <v>44653.958333330003</v>
      </c>
      <c r="B10986" s="231">
        <v>24</v>
      </c>
      <c r="C10986" s="243">
        <v>89.770360000000011</v>
      </c>
      <c r="D10986" s="244">
        <v>6.6789147839999998</v>
      </c>
      <c r="E10986" s="245">
        <v>96.449274784000011</v>
      </c>
    </row>
    <row r="10987" spans="1:5" x14ac:dyDescent="0.2">
      <c r="A10987" s="232">
        <v>44654</v>
      </c>
      <c r="B10987" s="231">
        <v>1</v>
      </c>
      <c r="C10987" s="243">
        <v>87.529758000000001</v>
      </c>
      <c r="D10987" s="244">
        <v>6.5122139951999998</v>
      </c>
      <c r="E10987" s="245">
        <v>94.041971995200001</v>
      </c>
    </row>
    <row r="10988" spans="1:5" x14ac:dyDescent="0.2">
      <c r="A10988" s="232">
        <v>44654.041666659999</v>
      </c>
      <c r="B10988" s="231">
        <v>2</v>
      </c>
      <c r="C10988" s="243">
        <v>87.084581</v>
      </c>
      <c r="D10988" s="244">
        <v>6.4790928263999996</v>
      </c>
      <c r="E10988" s="245">
        <v>93.563673826400006</v>
      </c>
    </row>
    <row r="10989" spans="1:5" x14ac:dyDescent="0.2">
      <c r="A10989" s="232">
        <v>44654.083333330003</v>
      </c>
      <c r="B10989" s="231">
        <v>3</v>
      </c>
      <c r="C10989" s="243">
        <v>87.930233999999999</v>
      </c>
      <c r="D10989" s="244">
        <v>6.5420094095999994</v>
      </c>
      <c r="E10989" s="245">
        <v>94.472243409599997</v>
      </c>
    </row>
    <row r="10990" spans="1:5" x14ac:dyDescent="0.2">
      <c r="A10990" s="232">
        <v>44654.125</v>
      </c>
      <c r="B10990" s="231">
        <v>4</v>
      </c>
      <c r="C10990" s="243">
        <v>89.329653000000008</v>
      </c>
      <c r="D10990" s="244">
        <v>6.6461261831999998</v>
      </c>
      <c r="E10990" s="245">
        <v>95.975779183200004</v>
      </c>
    </row>
    <row r="10991" spans="1:5" x14ac:dyDescent="0.2">
      <c r="A10991" s="232">
        <v>44654.166666659999</v>
      </c>
      <c r="B10991" s="231">
        <v>5</v>
      </c>
      <c r="C10991" s="243">
        <v>90.66677700000001</v>
      </c>
      <c r="D10991" s="244">
        <v>6.7456082088000002</v>
      </c>
      <c r="E10991" s="245">
        <v>97.412385208800004</v>
      </c>
    </row>
    <row r="10992" spans="1:5" x14ac:dyDescent="0.2">
      <c r="A10992" s="232">
        <v>44654.208333330003</v>
      </c>
      <c r="B10992" s="231">
        <v>6</v>
      </c>
      <c r="C10992" s="243">
        <v>89.941727999999998</v>
      </c>
      <c r="D10992" s="244">
        <v>6.6916645631999989</v>
      </c>
      <c r="E10992" s="245">
        <v>96.63339256319999</v>
      </c>
    </row>
    <row r="10993" spans="1:5" x14ac:dyDescent="0.2">
      <c r="A10993" s="232">
        <v>44654.25</v>
      </c>
      <c r="B10993" s="231">
        <v>7</v>
      </c>
      <c r="C10993" s="243">
        <v>91.026530999999991</v>
      </c>
      <c r="D10993" s="244">
        <v>6.7723739063999986</v>
      </c>
      <c r="E10993" s="245">
        <v>97.798904906399997</v>
      </c>
    </row>
    <row r="10994" spans="1:5" x14ac:dyDescent="0.2">
      <c r="A10994" s="232">
        <v>44654.291666659999</v>
      </c>
      <c r="B10994" s="231">
        <v>8</v>
      </c>
      <c r="C10994" s="243">
        <v>89.999915999999999</v>
      </c>
      <c r="D10994" s="244">
        <v>6.6959937503999996</v>
      </c>
      <c r="E10994" s="245">
        <v>96.695909750400006</v>
      </c>
    </row>
    <row r="10995" spans="1:5" x14ac:dyDescent="0.2">
      <c r="A10995" s="232">
        <v>44654.333333330003</v>
      </c>
      <c r="B10995" s="231">
        <v>9</v>
      </c>
      <c r="C10995" s="243">
        <v>94.75051599999999</v>
      </c>
      <c r="D10995" s="244">
        <v>7.0494383903999989</v>
      </c>
      <c r="E10995" s="245">
        <v>101.79995439039999</v>
      </c>
    </row>
    <row r="10996" spans="1:5" x14ac:dyDescent="0.2">
      <c r="A10996" s="232">
        <v>44654.375</v>
      </c>
      <c r="B10996" s="231">
        <v>10</v>
      </c>
      <c r="C10996" s="243">
        <v>98.131354999999999</v>
      </c>
      <c r="D10996" s="244">
        <v>7.3009728119999995</v>
      </c>
      <c r="E10996" s="245">
        <v>105.432327812</v>
      </c>
    </row>
    <row r="10997" spans="1:5" x14ac:dyDescent="0.2">
      <c r="A10997" s="232">
        <v>44654.416666659999</v>
      </c>
      <c r="B10997" s="231">
        <v>11</v>
      </c>
      <c r="C10997" s="243">
        <v>98.569553999999997</v>
      </c>
      <c r="D10997" s="244">
        <v>7.3335748175999989</v>
      </c>
      <c r="E10997" s="245">
        <v>105.90312881759999</v>
      </c>
    </row>
    <row r="10998" spans="1:5" x14ac:dyDescent="0.2">
      <c r="A10998" s="232">
        <v>44654.458333330003</v>
      </c>
      <c r="B10998" s="231">
        <v>12</v>
      </c>
      <c r="C10998" s="243">
        <v>99.089107999999996</v>
      </c>
      <c r="D10998" s="244">
        <v>7.3722296351999992</v>
      </c>
      <c r="E10998" s="245">
        <v>106.4613376352</v>
      </c>
    </row>
    <row r="10999" spans="1:5" x14ac:dyDescent="0.2">
      <c r="A10999" s="232">
        <v>44654.5</v>
      </c>
      <c r="B10999" s="231">
        <v>13</v>
      </c>
      <c r="C10999" s="243">
        <v>99.483201999999991</v>
      </c>
      <c r="D10999" s="244">
        <v>7.4015502287999988</v>
      </c>
      <c r="E10999" s="245">
        <v>106.8847522288</v>
      </c>
    </row>
    <row r="11000" spans="1:5" x14ac:dyDescent="0.2">
      <c r="A11000" s="232">
        <v>44654.541666659999</v>
      </c>
      <c r="B11000" s="231">
        <v>14</v>
      </c>
      <c r="C11000" s="243">
        <v>99.198306000000002</v>
      </c>
      <c r="D11000" s="244">
        <v>7.3803539663999995</v>
      </c>
      <c r="E11000" s="245">
        <v>106.5786599664</v>
      </c>
    </row>
    <row r="11001" spans="1:5" x14ac:dyDescent="0.2">
      <c r="A11001" s="232">
        <v>44654.583333330003</v>
      </c>
      <c r="B11001" s="231">
        <v>15</v>
      </c>
      <c r="C11001" s="243">
        <v>99.159930000000003</v>
      </c>
      <c r="D11001" s="244">
        <v>7.3774987919999999</v>
      </c>
      <c r="E11001" s="245">
        <v>106.537428792</v>
      </c>
    </row>
    <row r="11002" spans="1:5" x14ac:dyDescent="0.2">
      <c r="A11002" s="232">
        <v>44654.625</v>
      </c>
      <c r="B11002" s="231">
        <v>16</v>
      </c>
      <c r="C11002" s="243">
        <v>97.999561999999997</v>
      </c>
      <c r="D11002" s="244">
        <v>7.2911674127999992</v>
      </c>
      <c r="E11002" s="245">
        <v>105.29072941279999</v>
      </c>
    </row>
    <row r="11003" spans="1:5" x14ac:dyDescent="0.2">
      <c r="A11003" s="232">
        <v>44654.666666659999</v>
      </c>
      <c r="B11003" s="231">
        <v>17</v>
      </c>
      <c r="C11003" s="243">
        <v>94.633465999999999</v>
      </c>
      <c r="D11003" s="244">
        <v>7.040729870399999</v>
      </c>
      <c r="E11003" s="245">
        <v>101.6741958704</v>
      </c>
    </row>
    <row r="11004" spans="1:5" x14ac:dyDescent="0.2">
      <c r="A11004" s="232">
        <v>44654.708333330003</v>
      </c>
      <c r="B11004" s="231">
        <v>18</v>
      </c>
      <c r="C11004" s="243">
        <v>89.530833000000001</v>
      </c>
      <c r="D11004" s="244">
        <v>6.6610939751999991</v>
      </c>
      <c r="E11004" s="245">
        <v>96.191926975200005</v>
      </c>
    </row>
    <row r="11005" spans="1:5" x14ac:dyDescent="0.2">
      <c r="A11005" s="232">
        <v>44654.75</v>
      </c>
      <c r="B11005" s="231">
        <v>19</v>
      </c>
      <c r="C11005" s="243">
        <v>93.74292299999999</v>
      </c>
      <c r="D11005" s="244">
        <v>6.9744734711999987</v>
      </c>
      <c r="E11005" s="245">
        <v>100.71739647119999</v>
      </c>
    </row>
    <row r="11006" spans="1:5" x14ac:dyDescent="0.2">
      <c r="A11006" s="232">
        <v>44654.791666659999</v>
      </c>
      <c r="B11006" s="231">
        <v>20</v>
      </c>
      <c r="C11006" s="243">
        <v>95.055539999999993</v>
      </c>
      <c r="D11006" s="244">
        <v>7.0721321759999993</v>
      </c>
      <c r="E11006" s="245">
        <v>102.12767217599999</v>
      </c>
    </row>
    <row r="11007" spans="1:5" x14ac:dyDescent="0.2">
      <c r="A11007" s="232">
        <v>44654.833333330003</v>
      </c>
      <c r="B11007" s="231">
        <v>21</v>
      </c>
      <c r="C11007" s="243">
        <v>94.889393999999996</v>
      </c>
      <c r="D11007" s="244">
        <v>7.0597709135999995</v>
      </c>
      <c r="E11007" s="245">
        <v>101.9491649136</v>
      </c>
    </row>
    <row r="11008" spans="1:5" x14ac:dyDescent="0.2">
      <c r="A11008" s="232">
        <v>44654.875</v>
      </c>
      <c r="B11008" s="231">
        <v>22</v>
      </c>
      <c r="C11008" s="243">
        <v>93.168089999999992</v>
      </c>
      <c r="D11008" s="244">
        <v>6.9317058959999986</v>
      </c>
      <c r="E11008" s="245">
        <v>100.09979589599999</v>
      </c>
    </row>
    <row r="11009" spans="1:5" x14ac:dyDescent="0.2">
      <c r="A11009" s="232">
        <v>44654.916666659999</v>
      </c>
      <c r="B11009" s="231">
        <v>23</v>
      </c>
      <c r="C11009" s="243">
        <v>90.412492999999998</v>
      </c>
      <c r="D11009" s="244">
        <v>6.7266894791999992</v>
      </c>
      <c r="E11009" s="245">
        <v>97.139182479200002</v>
      </c>
    </row>
    <row r="11010" spans="1:5" x14ac:dyDescent="0.2">
      <c r="A11010" s="232">
        <v>44654.958333330003</v>
      </c>
      <c r="B11010" s="231">
        <v>24</v>
      </c>
      <c r="C11010" s="243">
        <v>89.067638000000002</v>
      </c>
      <c r="D11010" s="244">
        <v>6.6266322671999998</v>
      </c>
      <c r="E11010" s="245">
        <v>95.694270267199997</v>
      </c>
    </row>
    <row r="11011" spans="1:5" x14ac:dyDescent="0.2">
      <c r="A11011" s="232">
        <v>44655</v>
      </c>
      <c r="B11011" s="231">
        <v>1</v>
      </c>
      <c r="C11011" s="243">
        <v>86.993691999999996</v>
      </c>
      <c r="D11011" s="244">
        <v>6.4723306847999993</v>
      </c>
      <c r="E11011" s="245">
        <v>93.466022684799995</v>
      </c>
    </row>
    <row r="11012" spans="1:5" x14ac:dyDescent="0.2">
      <c r="A11012" s="232">
        <v>44655.041666659999</v>
      </c>
      <c r="B11012" s="231">
        <v>2</v>
      </c>
      <c r="C11012" s="243">
        <v>86.320693000000006</v>
      </c>
      <c r="D11012" s="244">
        <v>6.4222595591999996</v>
      </c>
      <c r="E11012" s="245">
        <v>92.742952559200006</v>
      </c>
    </row>
    <row r="11013" spans="1:5" x14ac:dyDescent="0.2">
      <c r="A11013" s="232">
        <v>44655.083333330003</v>
      </c>
      <c r="B11013" s="231">
        <v>3</v>
      </c>
      <c r="C11013" s="243">
        <v>87.491797000000005</v>
      </c>
      <c r="D11013" s="244">
        <v>6.5093896967999996</v>
      </c>
      <c r="E11013" s="245">
        <v>94.001186696800005</v>
      </c>
    </row>
    <row r="11014" spans="1:5" x14ac:dyDescent="0.2">
      <c r="A11014" s="232">
        <v>44655.125</v>
      </c>
      <c r="B11014" s="231">
        <v>4</v>
      </c>
      <c r="C11014" s="243">
        <v>92.989097000000001</v>
      </c>
      <c r="D11014" s="244">
        <v>6.9183888167999994</v>
      </c>
      <c r="E11014" s="245">
        <v>99.907485816800005</v>
      </c>
    </row>
    <row r="11015" spans="1:5" x14ac:dyDescent="0.2">
      <c r="A11015" s="232">
        <v>44655.166666659999</v>
      </c>
      <c r="B11015" s="231">
        <v>5</v>
      </c>
      <c r="C11015" s="243">
        <v>99.370327000000003</v>
      </c>
      <c r="D11015" s="244">
        <v>7.3931523287999994</v>
      </c>
      <c r="E11015" s="245">
        <v>106.7634793288</v>
      </c>
    </row>
    <row r="11016" spans="1:5" x14ac:dyDescent="0.2">
      <c r="A11016" s="232">
        <v>44655.208333330003</v>
      </c>
      <c r="B11016" s="231">
        <v>6</v>
      </c>
      <c r="C11016" s="243">
        <v>103.25026800000001</v>
      </c>
      <c r="D11016" s="244">
        <v>7.6818199391999995</v>
      </c>
      <c r="E11016" s="245">
        <v>110.9320879392</v>
      </c>
    </row>
    <row r="11017" spans="1:5" x14ac:dyDescent="0.2">
      <c r="A11017" s="232">
        <v>44655.25</v>
      </c>
      <c r="B11017" s="231">
        <v>7</v>
      </c>
      <c r="C11017" s="243">
        <v>109.26216600000001</v>
      </c>
      <c r="D11017" s="244">
        <v>8.1291051503999991</v>
      </c>
      <c r="E11017" s="245">
        <v>117.3912711504</v>
      </c>
    </row>
    <row r="11018" spans="1:5" x14ac:dyDescent="0.2">
      <c r="A11018" s="232">
        <v>44655.291666659999</v>
      </c>
      <c r="B11018" s="231">
        <v>8</v>
      </c>
      <c r="C11018" s="243">
        <v>110.936978</v>
      </c>
      <c r="D11018" s="244">
        <v>8.2537111631999984</v>
      </c>
      <c r="E11018" s="245">
        <v>119.19068916319999</v>
      </c>
    </row>
    <row r="11019" spans="1:5" x14ac:dyDescent="0.2">
      <c r="A11019" s="232">
        <v>44655.333333330003</v>
      </c>
      <c r="B11019" s="231">
        <v>9</v>
      </c>
      <c r="C11019" s="243">
        <v>111.22208500000001</v>
      </c>
      <c r="D11019" s="244">
        <v>8.274923123999999</v>
      </c>
      <c r="E11019" s="245">
        <v>119.497008124</v>
      </c>
    </row>
    <row r="11020" spans="1:5" x14ac:dyDescent="0.2">
      <c r="A11020" s="232">
        <v>44655.375</v>
      </c>
      <c r="B11020" s="231">
        <v>10</v>
      </c>
      <c r="C11020" s="243">
        <v>112.95949299999999</v>
      </c>
      <c r="D11020" s="244">
        <v>8.4041862791999993</v>
      </c>
      <c r="E11020" s="245">
        <v>121.3636792792</v>
      </c>
    </row>
    <row r="11021" spans="1:5" x14ac:dyDescent="0.2">
      <c r="A11021" s="232">
        <v>44655.416666659999</v>
      </c>
      <c r="B11021" s="231">
        <v>11</v>
      </c>
      <c r="C11021" s="243">
        <v>113.67067499999999</v>
      </c>
      <c r="D11021" s="244">
        <v>8.4570982199999989</v>
      </c>
      <c r="E11021" s="245">
        <v>122.12777321999999</v>
      </c>
    </row>
    <row r="11022" spans="1:5" x14ac:dyDescent="0.2">
      <c r="A11022" s="232">
        <v>44655.458333330003</v>
      </c>
      <c r="B11022" s="231">
        <v>12</v>
      </c>
      <c r="C11022" s="243">
        <v>113.29311</v>
      </c>
      <c r="D11022" s="244">
        <v>8.4290073839999984</v>
      </c>
      <c r="E11022" s="245">
        <v>121.722117384</v>
      </c>
    </row>
    <row r="11023" spans="1:5" x14ac:dyDescent="0.2">
      <c r="A11023" s="232">
        <v>44655.5</v>
      </c>
      <c r="B11023" s="231">
        <v>13</v>
      </c>
      <c r="C11023" s="243">
        <v>112.654898</v>
      </c>
      <c r="D11023" s="244">
        <v>8.3815244111999991</v>
      </c>
      <c r="E11023" s="245">
        <v>121.03642241120001</v>
      </c>
    </row>
    <row r="11024" spans="1:5" x14ac:dyDescent="0.2">
      <c r="A11024" s="232">
        <v>44655.541666659999</v>
      </c>
      <c r="B11024" s="231">
        <v>14</v>
      </c>
      <c r="C11024" s="243">
        <v>109.86559299999999</v>
      </c>
      <c r="D11024" s="244">
        <v>8.1740001191999987</v>
      </c>
      <c r="E11024" s="245">
        <v>118.03959311919999</v>
      </c>
    </row>
    <row r="11025" spans="1:5" x14ac:dyDescent="0.2">
      <c r="A11025" s="232">
        <v>44655.583333330003</v>
      </c>
      <c r="B11025" s="231">
        <v>15</v>
      </c>
      <c r="C11025" s="243">
        <v>106.173447</v>
      </c>
      <c r="D11025" s="244">
        <v>7.8993044567999995</v>
      </c>
      <c r="E11025" s="245">
        <v>114.07275145679999</v>
      </c>
    </row>
    <row r="11026" spans="1:5" x14ac:dyDescent="0.2">
      <c r="A11026" s="232">
        <v>44655.625</v>
      </c>
      <c r="B11026" s="231">
        <v>16</v>
      </c>
      <c r="C11026" s="243">
        <v>103.96356</v>
      </c>
      <c r="D11026" s="244">
        <v>7.7348888639999993</v>
      </c>
      <c r="E11026" s="245">
        <v>111.698448864</v>
      </c>
    </row>
    <row r="11027" spans="1:5" x14ac:dyDescent="0.2">
      <c r="A11027" s="232">
        <v>44655.666666659999</v>
      </c>
      <c r="B11027" s="231">
        <v>17</v>
      </c>
      <c r="C11027" s="243">
        <v>102.66389599999999</v>
      </c>
      <c r="D11027" s="244">
        <v>7.6381938623999988</v>
      </c>
      <c r="E11027" s="245">
        <v>110.3020898624</v>
      </c>
    </row>
    <row r="11028" spans="1:5" x14ac:dyDescent="0.2">
      <c r="A11028" s="232">
        <v>44655.708333330003</v>
      </c>
      <c r="B11028" s="231">
        <v>18</v>
      </c>
      <c r="C11028" s="243">
        <v>100.842162</v>
      </c>
      <c r="D11028" s="244">
        <v>7.5026568527999995</v>
      </c>
      <c r="E11028" s="245">
        <v>108.3448188528</v>
      </c>
    </row>
    <row r="11029" spans="1:5" x14ac:dyDescent="0.2">
      <c r="A11029" s="232">
        <v>44655.75</v>
      </c>
      <c r="B11029" s="231">
        <v>19</v>
      </c>
      <c r="C11029" s="243">
        <v>102.640432</v>
      </c>
      <c r="D11029" s="244">
        <v>7.6364481407999998</v>
      </c>
      <c r="E11029" s="245">
        <v>110.2768801408</v>
      </c>
    </row>
    <row r="11030" spans="1:5" x14ac:dyDescent="0.2">
      <c r="A11030" s="232">
        <v>44655.791666659999</v>
      </c>
      <c r="B11030" s="231">
        <v>20</v>
      </c>
      <c r="C11030" s="243">
        <v>104.836224</v>
      </c>
      <c r="D11030" s="244">
        <v>7.7998150655999998</v>
      </c>
      <c r="E11030" s="245">
        <v>112.6360390656</v>
      </c>
    </row>
    <row r="11031" spans="1:5" x14ac:dyDescent="0.2">
      <c r="A11031" s="232">
        <v>44655.833333330003</v>
      </c>
      <c r="B11031" s="231">
        <v>21</v>
      </c>
      <c r="C11031" s="243">
        <v>103.17752999999999</v>
      </c>
      <c r="D11031" s="244">
        <v>7.6764082319999982</v>
      </c>
      <c r="E11031" s="245">
        <v>110.85393823199999</v>
      </c>
    </row>
    <row r="11032" spans="1:5" x14ac:dyDescent="0.2">
      <c r="A11032" s="232">
        <v>44655.875</v>
      </c>
      <c r="B11032" s="231">
        <v>22</v>
      </c>
      <c r="C11032" s="243">
        <v>99.238123000000002</v>
      </c>
      <c r="D11032" s="244">
        <v>7.3833163511999995</v>
      </c>
      <c r="E11032" s="245">
        <v>106.6214393512</v>
      </c>
    </row>
    <row r="11033" spans="1:5" x14ac:dyDescent="0.2">
      <c r="A11033" s="232">
        <v>44655.916666659999</v>
      </c>
      <c r="B11033" s="231">
        <v>23</v>
      </c>
      <c r="C11033" s="243">
        <v>95.924742999999992</v>
      </c>
      <c r="D11033" s="244">
        <v>7.1368008791999991</v>
      </c>
      <c r="E11033" s="245">
        <v>103.06154387919999</v>
      </c>
    </row>
    <row r="11034" spans="1:5" x14ac:dyDescent="0.2">
      <c r="A11034" s="232">
        <v>44655.958333330003</v>
      </c>
      <c r="B11034" s="231">
        <v>24</v>
      </c>
      <c r="C11034" s="243">
        <v>92.148297999999997</v>
      </c>
      <c r="D11034" s="244">
        <v>6.8558333711999992</v>
      </c>
      <c r="E11034" s="245">
        <v>99.004131371200003</v>
      </c>
    </row>
    <row r="11035" spans="1:5" x14ac:dyDescent="0.2">
      <c r="A11035" s="232">
        <v>44656</v>
      </c>
      <c r="B11035" s="231">
        <v>1</v>
      </c>
      <c r="C11035" s="243">
        <v>88.171945999999991</v>
      </c>
      <c r="D11035" s="244">
        <v>6.5599927823999984</v>
      </c>
      <c r="E11035" s="245">
        <v>94.731938782399993</v>
      </c>
    </row>
    <row r="11036" spans="1:5" x14ac:dyDescent="0.2">
      <c r="A11036" s="232">
        <v>44656.041666659999</v>
      </c>
      <c r="B11036" s="231">
        <v>2</v>
      </c>
      <c r="C11036" s="243">
        <v>86.86828100000001</v>
      </c>
      <c r="D11036" s="244">
        <v>6.4630001064</v>
      </c>
      <c r="E11036" s="245">
        <v>93.331281106400013</v>
      </c>
    </row>
    <row r="11037" spans="1:5" x14ac:dyDescent="0.2">
      <c r="A11037" s="232">
        <v>44656.083333330003</v>
      </c>
      <c r="B11037" s="231">
        <v>3</v>
      </c>
      <c r="C11037" s="243">
        <v>87.680701999999997</v>
      </c>
      <c r="D11037" s="244">
        <v>6.523444228799999</v>
      </c>
      <c r="E11037" s="245">
        <v>94.204146228799999</v>
      </c>
    </row>
    <row r="11038" spans="1:5" x14ac:dyDescent="0.2">
      <c r="A11038" s="232">
        <v>44656.125</v>
      </c>
      <c r="B11038" s="231">
        <v>4</v>
      </c>
      <c r="C11038" s="243">
        <v>92.643810000000002</v>
      </c>
      <c r="D11038" s="244">
        <v>6.8926994639999997</v>
      </c>
      <c r="E11038" s="245">
        <v>99.536509464000005</v>
      </c>
    </row>
    <row r="11039" spans="1:5" x14ac:dyDescent="0.2">
      <c r="A11039" s="232">
        <v>44656.166666659999</v>
      </c>
      <c r="B11039" s="231">
        <v>5</v>
      </c>
      <c r="C11039" s="243">
        <v>97.998281999999989</v>
      </c>
      <c r="D11039" s="244">
        <v>7.2910721807999987</v>
      </c>
      <c r="E11039" s="245">
        <v>105.28935418079999</v>
      </c>
    </row>
    <row r="11040" spans="1:5" x14ac:dyDescent="0.2">
      <c r="A11040" s="232">
        <v>44656.208333330003</v>
      </c>
      <c r="B11040" s="231">
        <v>6</v>
      </c>
      <c r="C11040" s="243">
        <v>102.26375</v>
      </c>
      <c r="D11040" s="244">
        <v>7.6084229999999993</v>
      </c>
      <c r="E11040" s="245">
        <v>109.872173</v>
      </c>
    </row>
    <row r="11041" spans="1:5" x14ac:dyDescent="0.2">
      <c r="A11041" s="232">
        <v>44656.25</v>
      </c>
      <c r="B11041" s="231">
        <v>7</v>
      </c>
      <c r="C11041" s="243">
        <v>109.324645</v>
      </c>
      <c r="D11041" s="244">
        <v>8.1337535879999994</v>
      </c>
      <c r="E11041" s="245">
        <v>117.45839858800001</v>
      </c>
    </row>
    <row r="11042" spans="1:5" x14ac:dyDescent="0.2">
      <c r="A11042" s="232">
        <v>44656.291666659999</v>
      </c>
      <c r="B11042" s="231">
        <v>8</v>
      </c>
      <c r="C11042" s="243">
        <v>114.898889</v>
      </c>
      <c r="D11042" s="244">
        <v>8.5484773415999999</v>
      </c>
      <c r="E11042" s="245">
        <v>123.4473663416</v>
      </c>
    </row>
    <row r="11043" spans="1:5" x14ac:dyDescent="0.2">
      <c r="A11043" s="232">
        <v>44656.333333330003</v>
      </c>
      <c r="B11043" s="231">
        <v>9</v>
      </c>
      <c r="C11043" s="243">
        <v>122.878846</v>
      </c>
      <c r="D11043" s="244">
        <v>9.1421861423999982</v>
      </c>
      <c r="E11043" s="245">
        <v>132.0210321424</v>
      </c>
    </row>
    <row r="11044" spans="1:5" x14ac:dyDescent="0.2">
      <c r="A11044" s="232">
        <v>44656.375</v>
      </c>
      <c r="B11044" s="231">
        <v>10</v>
      </c>
      <c r="C11044" s="243">
        <v>122.777851</v>
      </c>
      <c r="D11044" s="244">
        <v>9.1346721143999989</v>
      </c>
      <c r="E11044" s="245">
        <v>131.91252311439999</v>
      </c>
    </row>
    <row r="11045" spans="1:5" x14ac:dyDescent="0.2">
      <c r="A11045" s="232">
        <v>44656.416666659999</v>
      </c>
      <c r="B11045" s="231">
        <v>11</v>
      </c>
      <c r="C11045" s="243">
        <v>120.68348900000001</v>
      </c>
      <c r="D11045" s="244">
        <v>8.9788515816000007</v>
      </c>
      <c r="E11045" s="245">
        <v>129.66234058160001</v>
      </c>
    </row>
    <row r="11046" spans="1:5" x14ac:dyDescent="0.2">
      <c r="A11046" s="232">
        <v>44656.458333330003</v>
      </c>
      <c r="B11046" s="231">
        <v>12</v>
      </c>
      <c r="C11046" s="243">
        <v>122.73559399999999</v>
      </c>
      <c r="D11046" s="244">
        <v>9.1315281935999995</v>
      </c>
      <c r="E11046" s="245">
        <v>131.86712219359998</v>
      </c>
    </row>
    <row r="11047" spans="1:5" x14ac:dyDescent="0.2">
      <c r="A11047" s="232">
        <v>44656.5</v>
      </c>
      <c r="B11047" s="231">
        <v>13</v>
      </c>
      <c r="C11047" s="243">
        <v>121.55437400000001</v>
      </c>
      <c r="D11047" s="244">
        <v>9.0436454255999994</v>
      </c>
      <c r="E11047" s="245">
        <v>130.5980194256</v>
      </c>
    </row>
    <row r="11048" spans="1:5" x14ac:dyDescent="0.2">
      <c r="A11048" s="232">
        <v>44656.541666659999</v>
      </c>
      <c r="B11048" s="231">
        <v>14</v>
      </c>
      <c r="C11048" s="243">
        <v>120.720035</v>
      </c>
      <c r="D11048" s="244">
        <v>8.9815706039999981</v>
      </c>
      <c r="E11048" s="245">
        <v>129.70160560400001</v>
      </c>
    </row>
    <row r="11049" spans="1:5" x14ac:dyDescent="0.2">
      <c r="A11049" s="232">
        <v>44656.583333330003</v>
      </c>
      <c r="B11049" s="231">
        <v>15</v>
      </c>
      <c r="C11049" s="243">
        <v>117.787514</v>
      </c>
      <c r="D11049" s="244">
        <v>8.7633910416000003</v>
      </c>
      <c r="E11049" s="245">
        <v>126.5509050416</v>
      </c>
    </row>
    <row r="11050" spans="1:5" x14ac:dyDescent="0.2">
      <c r="A11050" s="232">
        <v>44656.625</v>
      </c>
      <c r="B11050" s="231">
        <v>16</v>
      </c>
      <c r="C11050" s="243">
        <v>116.223415</v>
      </c>
      <c r="D11050" s="244">
        <v>8.6470220759999989</v>
      </c>
      <c r="E11050" s="245">
        <v>124.870437076</v>
      </c>
    </row>
    <row r="11051" spans="1:5" x14ac:dyDescent="0.2">
      <c r="A11051" s="232">
        <v>44656.666666659999</v>
      </c>
      <c r="B11051" s="231">
        <v>17</v>
      </c>
      <c r="C11051" s="243">
        <v>113.64893400000001</v>
      </c>
      <c r="D11051" s="244">
        <v>8.4554806895999999</v>
      </c>
      <c r="E11051" s="245">
        <v>122.10441468960001</v>
      </c>
    </row>
    <row r="11052" spans="1:5" x14ac:dyDescent="0.2">
      <c r="A11052" s="232">
        <v>44656.708333330003</v>
      </c>
      <c r="B11052" s="231">
        <v>18</v>
      </c>
      <c r="C11052" s="243">
        <v>111.53367799999999</v>
      </c>
      <c r="D11052" s="244">
        <v>8.2981056431999995</v>
      </c>
      <c r="E11052" s="245">
        <v>119.8317836432</v>
      </c>
    </row>
    <row r="11053" spans="1:5" x14ac:dyDescent="0.2">
      <c r="A11053" s="232">
        <v>44656.75</v>
      </c>
      <c r="B11053" s="231">
        <v>19</v>
      </c>
      <c r="C11053" s="243">
        <v>113.474555</v>
      </c>
      <c r="D11053" s="244">
        <v>8.442506891999999</v>
      </c>
      <c r="E11053" s="245">
        <v>121.91706189199999</v>
      </c>
    </row>
    <row r="11054" spans="1:5" x14ac:dyDescent="0.2">
      <c r="A11054" s="232">
        <v>44656.791666659999</v>
      </c>
      <c r="B11054" s="231">
        <v>20</v>
      </c>
      <c r="C11054" s="243">
        <v>113.85920700000001</v>
      </c>
      <c r="D11054" s="244">
        <v>8.4711250008000007</v>
      </c>
      <c r="E11054" s="245">
        <v>122.33033200080001</v>
      </c>
    </row>
    <row r="11055" spans="1:5" x14ac:dyDescent="0.2">
      <c r="A11055" s="232">
        <v>44656.833333330003</v>
      </c>
      <c r="B11055" s="231">
        <v>21</v>
      </c>
      <c r="C11055" s="243">
        <v>104.44598999999999</v>
      </c>
      <c r="D11055" s="244">
        <v>7.7707816559999987</v>
      </c>
      <c r="E11055" s="245">
        <v>112.21677165599999</v>
      </c>
    </row>
    <row r="11056" spans="1:5" x14ac:dyDescent="0.2">
      <c r="A11056" s="232">
        <v>44656.875</v>
      </c>
      <c r="B11056" s="231">
        <v>22</v>
      </c>
      <c r="C11056" s="243">
        <v>98.844785000000002</v>
      </c>
      <c r="D11056" s="244">
        <v>7.3540520039999997</v>
      </c>
      <c r="E11056" s="245">
        <v>106.198837004</v>
      </c>
    </row>
    <row r="11057" spans="1:5" x14ac:dyDescent="0.2">
      <c r="A11057" s="232">
        <v>44656.916666659999</v>
      </c>
      <c r="B11057" s="231">
        <v>23</v>
      </c>
      <c r="C11057" s="243">
        <v>94.664079999999998</v>
      </c>
      <c r="D11057" s="244">
        <v>7.0430075519999997</v>
      </c>
      <c r="E11057" s="245">
        <v>101.707087552</v>
      </c>
    </row>
    <row r="11058" spans="1:5" x14ac:dyDescent="0.2">
      <c r="A11058" s="232">
        <v>44656.958333330003</v>
      </c>
      <c r="B11058" s="231">
        <v>24</v>
      </c>
      <c r="C11058" s="243">
        <v>90.022845000000004</v>
      </c>
      <c r="D11058" s="244">
        <v>6.6976996679999994</v>
      </c>
      <c r="E11058" s="245">
        <v>96.720544668000002</v>
      </c>
    </row>
    <row r="11059" spans="1:5" x14ac:dyDescent="0.2">
      <c r="A11059" s="232">
        <v>44657</v>
      </c>
      <c r="B11059" s="231">
        <v>1</v>
      </c>
      <c r="C11059" s="243">
        <v>86.905325000000005</v>
      </c>
      <c r="D11059" s="244">
        <v>6.4657561799999996</v>
      </c>
      <c r="E11059" s="245">
        <v>93.371081180000004</v>
      </c>
    </row>
    <row r="11060" spans="1:5" x14ac:dyDescent="0.2">
      <c r="A11060" s="232">
        <v>44657.041666659999</v>
      </c>
      <c r="B11060" s="231">
        <v>2</v>
      </c>
      <c r="C11060" s="243">
        <v>85.979422999999997</v>
      </c>
      <c r="D11060" s="244">
        <v>6.3968690711999994</v>
      </c>
      <c r="E11060" s="245">
        <v>92.376292071199998</v>
      </c>
    </row>
    <row r="11061" spans="1:5" x14ac:dyDescent="0.2">
      <c r="A11061" s="232">
        <v>44657.083333330003</v>
      </c>
      <c r="B11061" s="231">
        <v>3</v>
      </c>
      <c r="C11061" s="243">
        <v>86.983463</v>
      </c>
      <c r="D11061" s="244">
        <v>6.4715696471999999</v>
      </c>
      <c r="E11061" s="245">
        <v>93.455032647199999</v>
      </c>
    </row>
    <row r="11062" spans="1:5" x14ac:dyDescent="0.2">
      <c r="A11062" s="232">
        <v>44657.125</v>
      </c>
      <c r="B11062" s="231">
        <v>4</v>
      </c>
      <c r="C11062" s="243">
        <v>92.210209000000006</v>
      </c>
      <c r="D11062" s="244">
        <v>6.8604395495999997</v>
      </c>
      <c r="E11062" s="245">
        <v>99.070648549600008</v>
      </c>
    </row>
    <row r="11063" spans="1:5" x14ac:dyDescent="0.2">
      <c r="A11063" s="232">
        <v>44657.166666659999</v>
      </c>
      <c r="B11063" s="231">
        <v>5</v>
      </c>
      <c r="C11063" s="243">
        <v>97.524860000000004</v>
      </c>
      <c r="D11063" s="244">
        <v>7.2558495839999999</v>
      </c>
      <c r="E11063" s="245">
        <v>104.78070958400001</v>
      </c>
    </row>
    <row r="11064" spans="1:5" x14ac:dyDescent="0.2">
      <c r="A11064" s="232">
        <v>44657.208333330003</v>
      </c>
      <c r="B11064" s="231">
        <v>6</v>
      </c>
      <c r="C11064" s="243">
        <v>102.646169</v>
      </c>
      <c r="D11064" s="244">
        <v>7.6368749735999994</v>
      </c>
      <c r="E11064" s="245">
        <v>110.2830439736</v>
      </c>
    </row>
    <row r="11065" spans="1:5" x14ac:dyDescent="0.2">
      <c r="A11065" s="232">
        <v>44657.25</v>
      </c>
      <c r="B11065" s="231">
        <v>7</v>
      </c>
      <c r="C11065" s="243">
        <v>109.567609</v>
      </c>
      <c r="D11065" s="244">
        <v>8.1518301096000005</v>
      </c>
      <c r="E11065" s="245">
        <v>117.7194391096</v>
      </c>
    </row>
    <row r="11066" spans="1:5" x14ac:dyDescent="0.2">
      <c r="A11066" s="232">
        <v>44657.291666659999</v>
      </c>
      <c r="B11066" s="231">
        <v>8</v>
      </c>
      <c r="C11066" s="243">
        <v>112.50738199999999</v>
      </c>
      <c r="D11066" s="244">
        <v>8.3705492207999992</v>
      </c>
      <c r="E11066" s="245">
        <v>120.87793122079999</v>
      </c>
    </row>
    <row r="11067" spans="1:5" x14ac:dyDescent="0.2">
      <c r="A11067" s="232">
        <v>44657.333333330003</v>
      </c>
      <c r="B11067" s="231">
        <v>9</v>
      </c>
      <c r="C11067" s="243">
        <v>116.362905</v>
      </c>
      <c r="D11067" s="244">
        <v>8.6574001319999994</v>
      </c>
      <c r="E11067" s="245">
        <v>125.020305132</v>
      </c>
    </row>
    <row r="11068" spans="1:5" x14ac:dyDescent="0.2">
      <c r="A11068" s="232">
        <v>44657.375</v>
      </c>
      <c r="B11068" s="231">
        <v>10</v>
      </c>
      <c r="C11068" s="243">
        <v>117.32159299999999</v>
      </c>
      <c r="D11068" s="244">
        <v>8.7287265191999985</v>
      </c>
      <c r="E11068" s="245">
        <v>126.05031951919999</v>
      </c>
    </row>
    <row r="11069" spans="1:5" x14ac:dyDescent="0.2">
      <c r="A11069" s="232">
        <v>44657.416666659999</v>
      </c>
      <c r="B11069" s="231">
        <v>11</v>
      </c>
      <c r="C11069" s="243">
        <v>117.35462899999999</v>
      </c>
      <c r="D11069" s="244">
        <v>8.7311843975999981</v>
      </c>
      <c r="E11069" s="245">
        <v>126.08581339759999</v>
      </c>
    </row>
    <row r="11070" spans="1:5" x14ac:dyDescent="0.2">
      <c r="A11070" s="232">
        <v>44657.458333330003</v>
      </c>
      <c r="B11070" s="231">
        <v>12</v>
      </c>
      <c r="C11070" s="243">
        <v>118.057474</v>
      </c>
      <c r="D11070" s="244">
        <v>8.7834760655999986</v>
      </c>
      <c r="E11070" s="245">
        <v>126.8409500656</v>
      </c>
    </row>
    <row r="11071" spans="1:5" x14ac:dyDescent="0.2">
      <c r="A11071" s="232">
        <v>44657.5</v>
      </c>
      <c r="B11071" s="231">
        <v>13</v>
      </c>
      <c r="C11071" s="243">
        <v>116.945595</v>
      </c>
      <c r="D11071" s="244">
        <v>8.7007522679999987</v>
      </c>
      <c r="E11071" s="245">
        <v>125.646347268</v>
      </c>
    </row>
    <row r="11072" spans="1:5" x14ac:dyDescent="0.2">
      <c r="A11072" s="232">
        <v>44657.541666659999</v>
      </c>
      <c r="B11072" s="231">
        <v>14</v>
      </c>
      <c r="C11072" s="243">
        <v>115.07836</v>
      </c>
      <c r="D11072" s="244">
        <v>8.5618299839999992</v>
      </c>
      <c r="E11072" s="245">
        <v>123.640189984</v>
      </c>
    </row>
    <row r="11073" spans="1:5" x14ac:dyDescent="0.2">
      <c r="A11073" s="232">
        <v>44657.583333330003</v>
      </c>
      <c r="B11073" s="231">
        <v>15</v>
      </c>
      <c r="C11073" s="243">
        <v>113.94552399999999</v>
      </c>
      <c r="D11073" s="244">
        <v>8.4775469855999983</v>
      </c>
      <c r="E11073" s="245">
        <v>122.42307098559999</v>
      </c>
    </row>
    <row r="11074" spans="1:5" x14ac:dyDescent="0.2">
      <c r="A11074" s="232">
        <v>44657.625</v>
      </c>
      <c r="B11074" s="231">
        <v>16</v>
      </c>
      <c r="C11074" s="243">
        <v>112.359331</v>
      </c>
      <c r="D11074" s="244">
        <v>8.3595342263999992</v>
      </c>
      <c r="E11074" s="245">
        <v>120.7188652264</v>
      </c>
    </row>
    <row r="11075" spans="1:5" x14ac:dyDescent="0.2">
      <c r="A11075" s="232">
        <v>44657.666666659999</v>
      </c>
      <c r="B11075" s="231">
        <v>17</v>
      </c>
      <c r="C11075" s="243">
        <v>110.771704</v>
      </c>
      <c r="D11075" s="244">
        <v>8.2414147775999993</v>
      </c>
      <c r="E11075" s="245">
        <v>119.0131187776</v>
      </c>
    </row>
    <row r="11076" spans="1:5" x14ac:dyDescent="0.2">
      <c r="A11076" s="232">
        <v>44657.708333330003</v>
      </c>
      <c r="B11076" s="231">
        <v>18</v>
      </c>
      <c r="C11076" s="243">
        <v>107.99624900000001</v>
      </c>
      <c r="D11076" s="244">
        <v>8.0349209255999998</v>
      </c>
      <c r="E11076" s="245">
        <v>116.03116992560001</v>
      </c>
    </row>
    <row r="11077" spans="1:5" x14ac:dyDescent="0.2">
      <c r="A11077" s="232">
        <v>44657.75</v>
      </c>
      <c r="B11077" s="231">
        <v>19</v>
      </c>
      <c r="C11077" s="243">
        <v>108.277795</v>
      </c>
      <c r="D11077" s="244">
        <v>8.0558679479999995</v>
      </c>
      <c r="E11077" s="245">
        <v>116.333662948</v>
      </c>
    </row>
    <row r="11078" spans="1:5" x14ac:dyDescent="0.2">
      <c r="A11078" s="232">
        <v>44657.791666659999</v>
      </c>
      <c r="B11078" s="231">
        <v>20</v>
      </c>
      <c r="C11078" s="243">
        <v>108.661731</v>
      </c>
      <c r="D11078" s="244">
        <v>8.084432786399999</v>
      </c>
      <c r="E11078" s="245">
        <v>116.7461637864</v>
      </c>
    </row>
    <row r="11079" spans="1:5" x14ac:dyDescent="0.2">
      <c r="A11079" s="232">
        <v>44657.833333330003</v>
      </c>
      <c r="B11079" s="231">
        <v>21</v>
      </c>
      <c r="C11079" s="243">
        <v>107.684878</v>
      </c>
      <c r="D11079" s="244">
        <v>8.0117549231999998</v>
      </c>
      <c r="E11079" s="245">
        <v>115.6966329232</v>
      </c>
    </row>
    <row r="11080" spans="1:5" x14ac:dyDescent="0.2">
      <c r="A11080" s="232">
        <v>44657.875</v>
      </c>
      <c r="B11080" s="231">
        <v>22</v>
      </c>
      <c r="C11080" s="243">
        <v>103.140416</v>
      </c>
      <c r="D11080" s="244">
        <v>7.6736469503999993</v>
      </c>
      <c r="E11080" s="245">
        <v>110.8140629504</v>
      </c>
    </row>
    <row r="11081" spans="1:5" x14ac:dyDescent="0.2">
      <c r="A11081" s="232">
        <v>44657.916666659999</v>
      </c>
      <c r="B11081" s="231">
        <v>23</v>
      </c>
      <c r="C11081" s="243">
        <v>97.853758999999997</v>
      </c>
      <c r="D11081" s="244">
        <v>7.280319669599999</v>
      </c>
      <c r="E11081" s="245">
        <v>105.1340786696</v>
      </c>
    </row>
    <row r="11082" spans="1:5" x14ac:dyDescent="0.2">
      <c r="A11082" s="232">
        <v>44657.958333330003</v>
      </c>
      <c r="B11082" s="231">
        <v>24</v>
      </c>
      <c r="C11082" s="243">
        <v>94.516751999999997</v>
      </c>
      <c r="D11082" s="244">
        <v>7.0320463487999989</v>
      </c>
      <c r="E11082" s="245">
        <v>101.54879834879999</v>
      </c>
    </row>
    <row r="11083" spans="1:5" x14ac:dyDescent="0.2">
      <c r="A11083" s="232">
        <v>44658</v>
      </c>
      <c r="B11083" s="231">
        <v>1</v>
      </c>
      <c r="C11083" s="243">
        <v>91.512080999999995</v>
      </c>
      <c r="D11083" s="244">
        <v>6.8084988263999993</v>
      </c>
      <c r="E11083" s="245">
        <v>98.320579826399992</v>
      </c>
    </row>
    <row r="11084" spans="1:5" x14ac:dyDescent="0.2">
      <c r="A11084" s="232">
        <v>44658.041666659999</v>
      </c>
      <c r="B11084" s="231">
        <v>2</v>
      </c>
      <c r="C11084" s="243">
        <v>89.811671000000004</v>
      </c>
      <c r="D11084" s="244">
        <v>6.6819883223999996</v>
      </c>
      <c r="E11084" s="245">
        <v>96.493659322400006</v>
      </c>
    </row>
    <row r="11085" spans="1:5" x14ac:dyDescent="0.2">
      <c r="A11085" s="232">
        <v>44658.083333330003</v>
      </c>
      <c r="B11085" s="231">
        <v>3</v>
      </c>
      <c r="C11085" s="243">
        <v>89.878818999999993</v>
      </c>
      <c r="D11085" s="244">
        <v>6.6869841335999993</v>
      </c>
      <c r="E11085" s="245">
        <v>96.565803133599985</v>
      </c>
    </row>
    <row r="11086" spans="1:5" x14ac:dyDescent="0.2">
      <c r="A11086" s="232">
        <v>44658.125</v>
      </c>
      <c r="B11086" s="231">
        <v>4</v>
      </c>
      <c r="C11086" s="243">
        <v>93.794702000000001</v>
      </c>
      <c r="D11086" s="244">
        <v>6.9783258287999992</v>
      </c>
      <c r="E11086" s="245">
        <v>100.7730278288</v>
      </c>
    </row>
    <row r="11087" spans="1:5" x14ac:dyDescent="0.2">
      <c r="A11087" s="232">
        <v>44658.166666659999</v>
      </c>
      <c r="B11087" s="231">
        <v>5</v>
      </c>
      <c r="C11087" s="243">
        <v>99.92470800000001</v>
      </c>
      <c r="D11087" s="244">
        <v>7.4343982752000004</v>
      </c>
      <c r="E11087" s="245">
        <v>107.35910627520001</v>
      </c>
    </row>
    <row r="11088" spans="1:5" x14ac:dyDescent="0.2">
      <c r="A11088" s="232">
        <v>44658.208333330003</v>
      </c>
      <c r="B11088" s="231">
        <v>6</v>
      </c>
      <c r="C11088" s="243">
        <v>105.52691799999999</v>
      </c>
      <c r="D11088" s="244">
        <v>7.851202699199999</v>
      </c>
      <c r="E11088" s="245">
        <v>113.3781206992</v>
      </c>
    </row>
    <row r="11089" spans="1:5" x14ac:dyDescent="0.2">
      <c r="A11089" s="232">
        <v>44658.25</v>
      </c>
      <c r="B11089" s="231">
        <v>7</v>
      </c>
      <c r="C11089" s="243">
        <v>111.906336</v>
      </c>
      <c r="D11089" s="244">
        <v>8.3258313983999983</v>
      </c>
      <c r="E11089" s="245">
        <v>120.23216739839999</v>
      </c>
    </row>
    <row r="11090" spans="1:5" x14ac:dyDescent="0.2">
      <c r="A11090" s="232">
        <v>44658.291666659999</v>
      </c>
      <c r="B11090" s="231">
        <v>8</v>
      </c>
      <c r="C11090" s="243">
        <v>115.80028299999999</v>
      </c>
      <c r="D11090" s="244">
        <v>8.6155410551999996</v>
      </c>
      <c r="E11090" s="245">
        <v>124.41582405519999</v>
      </c>
    </row>
    <row r="11091" spans="1:5" x14ac:dyDescent="0.2">
      <c r="A11091" s="232">
        <v>44658.333333330003</v>
      </c>
      <c r="B11091" s="231">
        <v>9</v>
      </c>
      <c r="C11091" s="243">
        <v>120.399648</v>
      </c>
      <c r="D11091" s="244">
        <v>8.9577338111999989</v>
      </c>
      <c r="E11091" s="245">
        <v>129.35738181119999</v>
      </c>
    </row>
    <row r="11092" spans="1:5" x14ac:dyDescent="0.2">
      <c r="A11092" s="232">
        <v>44658.375</v>
      </c>
      <c r="B11092" s="231">
        <v>10</v>
      </c>
      <c r="C11092" s="243">
        <v>123.00554100000001</v>
      </c>
      <c r="D11092" s="244">
        <v>9.1516122503999995</v>
      </c>
      <c r="E11092" s="245">
        <v>132.1571532504</v>
      </c>
    </row>
    <row r="11093" spans="1:5" x14ac:dyDescent="0.2">
      <c r="A11093" s="232">
        <v>44658.416666659999</v>
      </c>
      <c r="B11093" s="231">
        <v>11</v>
      </c>
      <c r="C11093" s="243">
        <v>123.119405</v>
      </c>
      <c r="D11093" s="244">
        <v>9.1600837319999986</v>
      </c>
      <c r="E11093" s="245">
        <v>132.279488732</v>
      </c>
    </row>
    <row r="11094" spans="1:5" x14ac:dyDescent="0.2">
      <c r="A11094" s="232">
        <v>44658.458333330003</v>
      </c>
      <c r="B11094" s="231">
        <v>12</v>
      </c>
      <c r="C11094" s="243">
        <v>123.02261</v>
      </c>
      <c r="D11094" s="244">
        <v>9.1528821839999992</v>
      </c>
      <c r="E11094" s="245">
        <v>132.17549218400001</v>
      </c>
    </row>
    <row r="11095" spans="1:5" x14ac:dyDescent="0.2">
      <c r="A11095" s="232">
        <v>44658.5</v>
      </c>
      <c r="B11095" s="231">
        <v>13</v>
      </c>
      <c r="C11095" s="243">
        <v>123.837773</v>
      </c>
      <c r="D11095" s="244">
        <v>9.2135303111999995</v>
      </c>
      <c r="E11095" s="245">
        <v>133.0513033112</v>
      </c>
    </row>
    <row r="11096" spans="1:5" x14ac:dyDescent="0.2">
      <c r="A11096" s="232">
        <v>44658.541666659999</v>
      </c>
      <c r="B11096" s="231">
        <v>14</v>
      </c>
      <c r="C11096" s="243">
        <v>123.337131</v>
      </c>
      <c r="D11096" s="244">
        <v>9.1762825463999995</v>
      </c>
      <c r="E11096" s="245">
        <v>132.51341354639999</v>
      </c>
    </row>
    <row r="11097" spans="1:5" x14ac:dyDescent="0.2">
      <c r="A11097" s="232">
        <v>44658.583333330003</v>
      </c>
      <c r="B11097" s="231">
        <v>15</v>
      </c>
      <c r="C11097" s="243">
        <v>122.367311</v>
      </c>
      <c r="D11097" s="244">
        <v>9.1041279383999996</v>
      </c>
      <c r="E11097" s="245">
        <v>131.47143893840001</v>
      </c>
    </row>
    <row r="11098" spans="1:5" x14ac:dyDescent="0.2">
      <c r="A11098" s="232">
        <v>44658.625</v>
      </c>
      <c r="B11098" s="231">
        <v>16</v>
      </c>
      <c r="C11098" s="243">
        <v>119.904895</v>
      </c>
      <c r="D11098" s="244">
        <v>8.920924187999999</v>
      </c>
      <c r="E11098" s="245">
        <v>128.825819188</v>
      </c>
    </row>
    <row r="11099" spans="1:5" x14ac:dyDescent="0.2">
      <c r="A11099" s="232">
        <v>44658.666666659999</v>
      </c>
      <c r="B11099" s="231">
        <v>17</v>
      </c>
      <c r="C11099" s="243">
        <v>117.988007</v>
      </c>
      <c r="D11099" s="244">
        <v>8.7783077207999991</v>
      </c>
      <c r="E11099" s="245">
        <v>126.7663147208</v>
      </c>
    </row>
    <row r="11100" spans="1:5" x14ac:dyDescent="0.2">
      <c r="A11100" s="232">
        <v>44658.708333330003</v>
      </c>
      <c r="B11100" s="231">
        <v>18</v>
      </c>
      <c r="C11100" s="243">
        <v>115.37654900000001</v>
      </c>
      <c r="D11100" s="244">
        <v>8.5840152455999998</v>
      </c>
      <c r="E11100" s="245">
        <v>123.96056424560001</v>
      </c>
    </row>
    <row r="11101" spans="1:5" x14ac:dyDescent="0.2">
      <c r="A11101" s="232">
        <v>44658.75</v>
      </c>
      <c r="B11101" s="231">
        <v>19</v>
      </c>
      <c r="C11101" s="243">
        <v>115.886144</v>
      </c>
      <c r="D11101" s="244">
        <v>8.6219291136000002</v>
      </c>
      <c r="E11101" s="245">
        <v>124.50807311360001</v>
      </c>
    </row>
    <row r="11102" spans="1:5" x14ac:dyDescent="0.2">
      <c r="A11102" s="232">
        <v>44658.791666659999</v>
      </c>
      <c r="B11102" s="231">
        <v>20</v>
      </c>
      <c r="C11102" s="243">
        <v>114.87616100000001</v>
      </c>
      <c r="D11102" s="244">
        <v>8.5467863784000002</v>
      </c>
      <c r="E11102" s="245">
        <v>123.42294737840001</v>
      </c>
    </row>
    <row r="11103" spans="1:5" x14ac:dyDescent="0.2">
      <c r="A11103" s="232">
        <v>44658.833333330003</v>
      </c>
      <c r="B11103" s="231">
        <v>21</v>
      </c>
      <c r="C11103" s="243">
        <v>111.33896299999999</v>
      </c>
      <c r="D11103" s="244">
        <v>8.2836188471999996</v>
      </c>
      <c r="E11103" s="245">
        <v>119.6225818472</v>
      </c>
    </row>
    <row r="11104" spans="1:5" x14ac:dyDescent="0.2">
      <c r="A11104" s="232">
        <v>44658.875</v>
      </c>
      <c r="B11104" s="231">
        <v>22</v>
      </c>
      <c r="C11104" s="243">
        <v>105.35079</v>
      </c>
      <c r="D11104" s="244">
        <v>7.8380987759999998</v>
      </c>
      <c r="E11104" s="245">
        <v>113.188888776</v>
      </c>
    </row>
    <row r="11105" spans="1:5" x14ac:dyDescent="0.2">
      <c r="A11105" s="232">
        <v>44658.916666659999</v>
      </c>
      <c r="B11105" s="231">
        <v>23</v>
      </c>
      <c r="C11105" s="243">
        <v>99.920354000000003</v>
      </c>
      <c r="D11105" s="244">
        <v>7.4340743375999994</v>
      </c>
      <c r="E11105" s="245">
        <v>107.3544283376</v>
      </c>
    </row>
    <row r="11106" spans="1:5" x14ac:dyDescent="0.2">
      <c r="A11106" s="232">
        <v>44658.958333330003</v>
      </c>
      <c r="B11106" s="231">
        <v>24</v>
      </c>
      <c r="C11106" s="243">
        <v>95.85855500000001</v>
      </c>
      <c r="D11106" s="244">
        <v>7.131876492</v>
      </c>
      <c r="E11106" s="245">
        <v>102.99043149200001</v>
      </c>
    </row>
    <row r="11107" spans="1:5" x14ac:dyDescent="0.2">
      <c r="A11107" s="232">
        <v>44659</v>
      </c>
      <c r="B11107" s="231">
        <v>1</v>
      </c>
      <c r="C11107" s="243">
        <v>91.253097999999994</v>
      </c>
      <c r="D11107" s="244">
        <v>6.7892304911999988</v>
      </c>
      <c r="E11107" s="245">
        <v>98.042328491199996</v>
      </c>
    </row>
    <row r="11108" spans="1:5" x14ac:dyDescent="0.2">
      <c r="A11108" s="232">
        <v>44659.041666659999</v>
      </c>
      <c r="B11108" s="231">
        <v>2</v>
      </c>
      <c r="C11108" s="243">
        <v>89.709471999999991</v>
      </c>
      <c r="D11108" s="244">
        <v>6.6743847167999988</v>
      </c>
      <c r="E11108" s="245">
        <v>96.383856716799983</v>
      </c>
    </row>
    <row r="11109" spans="1:5" x14ac:dyDescent="0.2">
      <c r="A11109" s="232">
        <v>44659.083333330003</v>
      </c>
      <c r="B11109" s="231">
        <v>3</v>
      </c>
      <c r="C11109" s="243">
        <v>89.325914000000012</v>
      </c>
      <c r="D11109" s="244">
        <v>6.6458480016000001</v>
      </c>
      <c r="E11109" s="245">
        <v>95.971762001600013</v>
      </c>
    </row>
    <row r="11110" spans="1:5" x14ac:dyDescent="0.2">
      <c r="A11110" s="232">
        <v>44659.125</v>
      </c>
      <c r="B11110" s="231">
        <v>4</v>
      </c>
      <c r="C11110" s="243">
        <v>93.128986999999995</v>
      </c>
      <c r="D11110" s="244">
        <v>6.9287966327999992</v>
      </c>
      <c r="E11110" s="245">
        <v>100.0577836328</v>
      </c>
    </row>
    <row r="11111" spans="1:5" x14ac:dyDescent="0.2">
      <c r="A11111" s="232">
        <v>44659.166666659999</v>
      </c>
      <c r="B11111" s="231">
        <v>5</v>
      </c>
      <c r="C11111" s="243">
        <v>100.342967</v>
      </c>
      <c r="D11111" s="244">
        <v>7.4655167447999995</v>
      </c>
      <c r="E11111" s="245">
        <v>107.8084837448</v>
      </c>
    </row>
    <row r="11112" spans="1:5" x14ac:dyDescent="0.2">
      <c r="A11112" s="232">
        <v>44659.208333330003</v>
      </c>
      <c r="B11112" s="231">
        <v>6</v>
      </c>
      <c r="C11112" s="243">
        <v>105.45723000000001</v>
      </c>
      <c r="D11112" s="244">
        <v>7.8460179119999998</v>
      </c>
      <c r="E11112" s="245">
        <v>113.303247912</v>
      </c>
    </row>
    <row r="11113" spans="1:5" x14ac:dyDescent="0.2">
      <c r="A11113" s="232">
        <v>44659.25</v>
      </c>
      <c r="B11113" s="231">
        <v>7</v>
      </c>
      <c r="C11113" s="243">
        <v>110.07283299999999</v>
      </c>
      <c r="D11113" s="244">
        <v>8.1894187751999983</v>
      </c>
      <c r="E11113" s="245">
        <v>118.26225177519999</v>
      </c>
    </row>
    <row r="11114" spans="1:5" x14ac:dyDescent="0.2">
      <c r="A11114" s="232">
        <v>44659.291666659999</v>
      </c>
      <c r="B11114" s="231">
        <v>8</v>
      </c>
      <c r="C11114" s="243">
        <v>113.349143</v>
      </c>
      <c r="D11114" s="244">
        <v>8.4331762391999998</v>
      </c>
      <c r="E11114" s="245">
        <v>121.78231923919999</v>
      </c>
    </row>
    <row r="11115" spans="1:5" x14ac:dyDescent="0.2">
      <c r="A11115" s="232">
        <v>44659.333333330003</v>
      </c>
      <c r="B11115" s="231">
        <v>9</v>
      </c>
      <c r="C11115" s="243">
        <v>118.525503</v>
      </c>
      <c r="D11115" s="244">
        <v>8.8182974231999989</v>
      </c>
      <c r="E11115" s="245">
        <v>127.34380042319999</v>
      </c>
    </row>
    <row r="11116" spans="1:5" x14ac:dyDescent="0.2">
      <c r="A11116" s="232">
        <v>44659.375</v>
      </c>
      <c r="B11116" s="231">
        <v>10</v>
      </c>
      <c r="C11116" s="243">
        <v>120.90555599999999</v>
      </c>
      <c r="D11116" s="244">
        <v>8.9953733663999991</v>
      </c>
      <c r="E11116" s="245">
        <v>129.90092936639999</v>
      </c>
    </row>
    <row r="11117" spans="1:5" x14ac:dyDescent="0.2">
      <c r="A11117" s="232">
        <v>44659.416666659999</v>
      </c>
      <c r="B11117" s="231">
        <v>11</v>
      </c>
      <c r="C11117" s="243">
        <v>120.584796</v>
      </c>
      <c r="D11117" s="244">
        <v>8.9715088223999988</v>
      </c>
      <c r="E11117" s="245">
        <v>129.55630482239999</v>
      </c>
    </row>
    <row r="11118" spans="1:5" x14ac:dyDescent="0.2">
      <c r="A11118" s="232">
        <v>44659.458333330003</v>
      </c>
      <c r="B11118" s="231">
        <v>12</v>
      </c>
      <c r="C11118" s="243">
        <v>119.15038</v>
      </c>
      <c r="D11118" s="244">
        <v>8.8647882719999984</v>
      </c>
      <c r="E11118" s="245">
        <v>128.01516827199998</v>
      </c>
    </row>
    <row r="11119" spans="1:5" x14ac:dyDescent="0.2">
      <c r="A11119" s="232">
        <v>44659.5</v>
      </c>
      <c r="B11119" s="231">
        <v>13</v>
      </c>
      <c r="C11119" s="243">
        <v>119.049136</v>
      </c>
      <c r="D11119" s="244">
        <v>8.8572557183999994</v>
      </c>
      <c r="E11119" s="245">
        <v>127.9063917184</v>
      </c>
    </row>
    <row r="11120" spans="1:5" x14ac:dyDescent="0.2">
      <c r="A11120" s="232">
        <v>44659.541666659999</v>
      </c>
      <c r="B11120" s="231">
        <v>14</v>
      </c>
      <c r="C11120" s="243">
        <v>114.98522</v>
      </c>
      <c r="D11120" s="244">
        <v>8.5549003679999984</v>
      </c>
      <c r="E11120" s="245">
        <v>123.540120368</v>
      </c>
    </row>
    <row r="11121" spans="1:5" x14ac:dyDescent="0.2">
      <c r="A11121" s="232">
        <v>44659.583333330003</v>
      </c>
      <c r="B11121" s="231">
        <v>15</v>
      </c>
      <c r="C11121" s="243">
        <v>112.53464899999999</v>
      </c>
      <c r="D11121" s="244">
        <v>8.3725778855999984</v>
      </c>
      <c r="E11121" s="245">
        <v>120.90722688559998</v>
      </c>
    </row>
    <row r="11122" spans="1:5" x14ac:dyDescent="0.2">
      <c r="A11122" s="232">
        <v>44659.625</v>
      </c>
      <c r="B11122" s="231">
        <v>16</v>
      </c>
      <c r="C11122" s="243">
        <v>110.11099800000001</v>
      </c>
      <c r="D11122" s="244">
        <v>8.1922582512000002</v>
      </c>
      <c r="E11122" s="245">
        <v>118.30325625120001</v>
      </c>
    </row>
    <row r="11123" spans="1:5" x14ac:dyDescent="0.2">
      <c r="A11123" s="232">
        <v>44659.666666659999</v>
      </c>
      <c r="B11123" s="231">
        <v>17</v>
      </c>
      <c r="C11123" s="243">
        <v>107.90380500000001</v>
      </c>
      <c r="D11123" s="244">
        <v>8.028043091999999</v>
      </c>
      <c r="E11123" s="245">
        <v>115.93184809200001</v>
      </c>
    </row>
    <row r="11124" spans="1:5" x14ac:dyDescent="0.2">
      <c r="A11124" s="232">
        <v>44659.708333330003</v>
      </c>
      <c r="B11124" s="231">
        <v>18</v>
      </c>
      <c r="C11124" s="243">
        <v>105.05294500000001</v>
      </c>
      <c r="D11124" s="244">
        <v>7.8159391080000002</v>
      </c>
      <c r="E11124" s="245">
        <v>112.868884108</v>
      </c>
    </row>
    <row r="11125" spans="1:5" x14ac:dyDescent="0.2">
      <c r="A11125" s="232">
        <v>44659.75</v>
      </c>
      <c r="B11125" s="231">
        <v>19</v>
      </c>
      <c r="C11125" s="243">
        <v>106.601529</v>
      </c>
      <c r="D11125" s="244">
        <v>7.9311537575999997</v>
      </c>
      <c r="E11125" s="245">
        <v>114.5326827576</v>
      </c>
    </row>
    <row r="11126" spans="1:5" x14ac:dyDescent="0.2">
      <c r="A11126" s="232">
        <v>44659.791666659999</v>
      </c>
      <c r="B11126" s="231">
        <v>20</v>
      </c>
      <c r="C11126" s="243">
        <v>106.85898400000001</v>
      </c>
      <c r="D11126" s="244">
        <v>7.9503084095999998</v>
      </c>
      <c r="E11126" s="245">
        <v>114.8092924096</v>
      </c>
    </row>
    <row r="11127" spans="1:5" x14ac:dyDescent="0.2">
      <c r="A11127" s="232">
        <v>44659.833333330003</v>
      </c>
      <c r="B11127" s="231">
        <v>21</v>
      </c>
      <c r="C11127" s="243">
        <v>104.37271600000001</v>
      </c>
      <c r="D11127" s="244">
        <v>7.7653300704000001</v>
      </c>
      <c r="E11127" s="245">
        <v>112.13804607040001</v>
      </c>
    </row>
    <row r="11128" spans="1:5" x14ac:dyDescent="0.2">
      <c r="A11128" s="232">
        <v>44659.875</v>
      </c>
      <c r="B11128" s="231">
        <v>22</v>
      </c>
      <c r="C11128" s="243">
        <v>99.362412999999989</v>
      </c>
      <c r="D11128" s="244">
        <v>7.3925635271999983</v>
      </c>
      <c r="E11128" s="245">
        <v>106.75497652719999</v>
      </c>
    </row>
    <row r="11129" spans="1:5" x14ac:dyDescent="0.2">
      <c r="A11129" s="232">
        <v>44659.916666659999</v>
      </c>
      <c r="B11129" s="231">
        <v>23</v>
      </c>
      <c r="C11129" s="243">
        <v>96.183606999999995</v>
      </c>
      <c r="D11129" s="244">
        <v>7.1560603607999989</v>
      </c>
      <c r="E11129" s="245">
        <v>103.33966736079999</v>
      </c>
    </row>
    <row r="11130" spans="1:5" x14ac:dyDescent="0.2">
      <c r="A11130" s="232">
        <v>44659.958333330003</v>
      </c>
      <c r="B11130" s="231">
        <v>24</v>
      </c>
      <c r="C11130" s="243">
        <v>91.767932000000002</v>
      </c>
      <c r="D11130" s="244">
        <v>6.8275341407999992</v>
      </c>
      <c r="E11130" s="245">
        <v>98.595466140799999</v>
      </c>
    </row>
    <row r="11131" spans="1:5" x14ac:dyDescent="0.2">
      <c r="A11131" s="232">
        <v>44660</v>
      </c>
      <c r="B11131" s="231">
        <v>1</v>
      </c>
      <c r="C11131" s="243">
        <v>88.348069999999993</v>
      </c>
      <c r="D11131" s="244">
        <v>6.5730964079999987</v>
      </c>
      <c r="E11131" s="245">
        <v>94.921166407999991</v>
      </c>
    </row>
    <row r="11132" spans="1:5" x14ac:dyDescent="0.2">
      <c r="A11132" s="232">
        <v>44660.041666659999</v>
      </c>
      <c r="B11132" s="231">
        <v>2</v>
      </c>
      <c r="C11132" s="243">
        <v>86.440356999999992</v>
      </c>
      <c r="D11132" s="244">
        <v>6.4311625607999989</v>
      </c>
      <c r="E11132" s="245">
        <v>92.871519560799996</v>
      </c>
    </row>
    <row r="11133" spans="1:5" x14ac:dyDescent="0.2">
      <c r="A11133" s="232">
        <v>44660.083333330003</v>
      </c>
      <c r="B11133" s="231">
        <v>3</v>
      </c>
      <c r="C11133" s="243">
        <v>86.543221000000003</v>
      </c>
      <c r="D11133" s="244">
        <v>6.4388156423999998</v>
      </c>
      <c r="E11133" s="245">
        <v>92.982036642400004</v>
      </c>
    </row>
    <row r="11134" spans="1:5" x14ac:dyDescent="0.2">
      <c r="A11134" s="232">
        <v>44660.125</v>
      </c>
      <c r="B11134" s="231">
        <v>4</v>
      </c>
      <c r="C11134" s="243">
        <v>89.12553299999999</v>
      </c>
      <c r="D11134" s="244">
        <v>6.6309396551999988</v>
      </c>
      <c r="E11134" s="245">
        <v>95.756472655199985</v>
      </c>
    </row>
    <row r="11135" spans="1:5" x14ac:dyDescent="0.2">
      <c r="A11135" s="232">
        <v>44660.166666659999</v>
      </c>
      <c r="B11135" s="231">
        <v>5</v>
      </c>
      <c r="C11135" s="243">
        <v>92.558406000000005</v>
      </c>
      <c r="D11135" s="244">
        <v>6.8863454064000003</v>
      </c>
      <c r="E11135" s="245">
        <v>99.444751406400002</v>
      </c>
    </row>
    <row r="11136" spans="1:5" x14ac:dyDescent="0.2">
      <c r="A11136" s="232">
        <v>44660.208333330003</v>
      </c>
      <c r="B11136" s="231">
        <v>6</v>
      </c>
      <c r="C11136" s="243">
        <v>92.75848400000001</v>
      </c>
      <c r="D11136" s="244">
        <v>6.9012312096000006</v>
      </c>
      <c r="E11136" s="245">
        <v>99.659715209600009</v>
      </c>
    </row>
    <row r="11137" spans="1:5" x14ac:dyDescent="0.2">
      <c r="A11137" s="232">
        <v>44660.25</v>
      </c>
      <c r="B11137" s="231">
        <v>7</v>
      </c>
      <c r="C11137" s="243">
        <v>94.210671000000005</v>
      </c>
      <c r="D11137" s="244">
        <v>7.0092739223999994</v>
      </c>
      <c r="E11137" s="245">
        <v>101.2199449224</v>
      </c>
    </row>
    <row r="11138" spans="1:5" x14ac:dyDescent="0.2">
      <c r="A11138" s="232">
        <v>44660.291666659999</v>
      </c>
      <c r="B11138" s="231">
        <v>8</v>
      </c>
      <c r="C11138" s="243">
        <v>95.62903</v>
      </c>
      <c r="D11138" s="244">
        <v>7.1147998319999992</v>
      </c>
      <c r="E11138" s="245">
        <v>102.743829832</v>
      </c>
    </row>
    <row r="11139" spans="1:5" x14ac:dyDescent="0.2">
      <c r="A11139" s="232">
        <v>44660.333333330003</v>
      </c>
      <c r="B11139" s="231">
        <v>9</v>
      </c>
      <c r="C11139" s="243">
        <v>97.336037000000005</v>
      </c>
      <c r="D11139" s="244">
        <v>7.2418011527999999</v>
      </c>
      <c r="E11139" s="245">
        <v>104.5778381528</v>
      </c>
    </row>
    <row r="11140" spans="1:5" x14ac:dyDescent="0.2">
      <c r="A11140" s="232">
        <v>44660.375</v>
      </c>
      <c r="B11140" s="231">
        <v>10</v>
      </c>
      <c r="C11140" s="243">
        <v>99.261511999999996</v>
      </c>
      <c r="D11140" s="244">
        <v>7.3850564927999995</v>
      </c>
      <c r="E11140" s="245">
        <v>106.6465684928</v>
      </c>
    </row>
    <row r="11141" spans="1:5" x14ac:dyDescent="0.2">
      <c r="A11141" s="232">
        <v>44660.416666659999</v>
      </c>
      <c r="B11141" s="231">
        <v>11</v>
      </c>
      <c r="C11141" s="243">
        <v>99.396718000000007</v>
      </c>
      <c r="D11141" s="244">
        <v>7.3951158191999999</v>
      </c>
      <c r="E11141" s="245">
        <v>106.79183381920001</v>
      </c>
    </row>
    <row r="11142" spans="1:5" x14ac:dyDescent="0.2">
      <c r="A11142" s="232">
        <v>44660.458333330003</v>
      </c>
      <c r="B11142" s="231">
        <v>12</v>
      </c>
      <c r="C11142" s="243">
        <v>99.511896000000007</v>
      </c>
      <c r="D11142" s="244">
        <v>7.4036850624000001</v>
      </c>
      <c r="E11142" s="245">
        <v>106.91558106240001</v>
      </c>
    </row>
    <row r="11143" spans="1:5" x14ac:dyDescent="0.2">
      <c r="A11143" s="232">
        <v>44660.5</v>
      </c>
      <c r="B11143" s="231">
        <v>13</v>
      </c>
      <c r="C11143" s="243">
        <v>98.539738999999997</v>
      </c>
      <c r="D11143" s="244">
        <v>7.3313565815999988</v>
      </c>
      <c r="E11143" s="245">
        <v>105.8710955816</v>
      </c>
    </row>
    <row r="11144" spans="1:5" x14ac:dyDescent="0.2">
      <c r="A11144" s="232">
        <v>44660.541666659999</v>
      </c>
      <c r="B11144" s="231">
        <v>14</v>
      </c>
      <c r="C11144" s="243">
        <v>97.602402999999995</v>
      </c>
      <c r="D11144" s="244">
        <v>7.2616187831999994</v>
      </c>
      <c r="E11144" s="245">
        <v>104.8640217832</v>
      </c>
    </row>
    <row r="11145" spans="1:5" x14ac:dyDescent="0.2">
      <c r="A11145" s="232">
        <v>44660.583333330003</v>
      </c>
      <c r="B11145" s="231">
        <v>15</v>
      </c>
      <c r="C11145" s="243">
        <v>97.689755000000005</v>
      </c>
      <c r="D11145" s="244">
        <v>7.2681177720000001</v>
      </c>
      <c r="E11145" s="245">
        <v>104.957872772</v>
      </c>
    </row>
    <row r="11146" spans="1:5" x14ac:dyDescent="0.2">
      <c r="A11146" s="232">
        <v>44660.625</v>
      </c>
      <c r="B11146" s="231">
        <v>16</v>
      </c>
      <c r="C11146" s="243">
        <v>98.255054000000001</v>
      </c>
      <c r="D11146" s="244">
        <v>7.3101760175999999</v>
      </c>
      <c r="E11146" s="245">
        <v>105.5652300176</v>
      </c>
    </row>
    <row r="11147" spans="1:5" x14ac:dyDescent="0.2">
      <c r="A11147" s="232">
        <v>44660.666666659999</v>
      </c>
      <c r="B11147" s="231">
        <v>17</v>
      </c>
      <c r="C11147" s="243">
        <v>98.690488000000002</v>
      </c>
      <c r="D11147" s="244">
        <v>7.3425723071999993</v>
      </c>
      <c r="E11147" s="245">
        <v>106.0330603072</v>
      </c>
    </row>
    <row r="11148" spans="1:5" x14ac:dyDescent="0.2">
      <c r="A11148" s="232">
        <v>44660.708333330003</v>
      </c>
      <c r="B11148" s="231">
        <v>18</v>
      </c>
      <c r="C11148" s="243">
        <v>97.546759999999992</v>
      </c>
      <c r="D11148" s="244">
        <v>7.2574789439999989</v>
      </c>
      <c r="E11148" s="245">
        <v>104.80423894399999</v>
      </c>
    </row>
    <row r="11149" spans="1:5" x14ac:dyDescent="0.2">
      <c r="A11149" s="232">
        <v>44660.75</v>
      </c>
      <c r="B11149" s="231">
        <v>19</v>
      </c>
      <c r="C11149" s="243">
        <v>99.644325999999992</v>
      </c>
      <c r="D11149" s="244">
        <v>7.4135378543999986</v>
      </c>
      <c r="E11149" s="245">
        <v>107.0578638544</v>
      </c>
    </row>
    <row r="11150" spans="1:5" x14ac:dyDescent="0.2">
      <c r="A11150" s="232">
        <v>44660.791666659999</v>
      </c>
      <c r="B11150" s="231">
        <v>20</v>
      </c>
      <c r="C11150" s="243">
        <v>101.034558</v>
      </c>
      <c r="D11150" s="244">
        <v>7.5169711151999996</v>
      </c>
      <c r="E11150" s="245">
        <v>108.5515291152</v>
      </c>
    </row>
    <row r="11151" spans="1:5" x14ac:dyDescent="0.2">
      <c r="A11151" s="232">
        <v>44660.833333330003</v>
      </c>
      <c r="B11151" s="231">
        <v>21</v>
      </c>
      <c r="C11151" s="243">
        <v>100.67913399999999</v>
      </c>
      <c r="D11151" s="244">
        <v>7.4905275695999984</v>
      </c>
      <c r="E11151" s="245">
        <v>108.1696615696</v>
      </c>
    </row>
    <row r="11152" spans="1:5" x14ac:dyDescent="0.2">
      <c r="A11152" s="232">
        <v>44660.875</v>
      </c>
      <c r="B11152" s="231">
        <v>22</v>
      </c>
      <c r="C11152" s="243">
        <v>97.986913000000001</v>
      </c>
      <c r="D11152" s="244">
        <v>7.2902263271999992</v>
      </c>
      <c r="E11152" s="245">
        <v>105.2771393272</v>
      </c>
    </row>
    <row r="11153" spans="1:5" x14ac:dyDescent="0.2">
      <c r="A11153" s="232">
        <v>44660.916666659999</v>
      </c>
      <c r="B11153" s="231">
        <v>23</v>
      </c>
      <c r="C11153" s="243">
        <v>93.312370000000001</v>
      </c>
      <c r="D11153" s="244">
        <v>6.9424403279999991</v>
      </c>
      <c r="E11153" s="245">
        <v>100.254810328</v>
      </c>
    </row>
    <row r="11154" spans="1:5" x14ac:dyDescent="0.2">
      <c r="A11154" s="232">
        <v>44660.958333330003</v>
      </c>
      <c r="B11154" s="231">
        <v>24</v>
      </c>
      <c r="C11154" s="243">
        <v>89.575547999999998</v>
      </c>
      <c r="D11154" s="244">
        <v>6.6644207711999996</v>
      </c>
      <c r="E11154" s="245">
        <v>96.239968771199997</v>
      </c>
    </row>
    <row r="11155" spans="1:5" x14ac:dyDescent="0.2">
      <c r="A11155" s="232">
        <v>44661</v>
      </c>
      <c r="B11155" s="231">
        <v>1</v>
      </c>
      <c r="C11155" s="243">
        <v>86.232185999999999</v>
      </c>
      <c r="D11155" s="244">
        <v>6.4156746383999996</v>
      </c>
      <c r="E11155" s="245">
        <v>92.647860638400005</v>
      </c>
    </row>
    <row r="11156" spans="1:5" x14ac:dyDescent="0.2">
      <c r="A11156" s="232">
        <v>44661.041666659999</v>
      </c>
      <c r="B11156" s="231">
        <v>2</v>
      </c>
      <c r="C11156" s="243">
        <v>85.426307999999992</v>
      </c>
      <c r="D11156" s="244">
        <v>6.3557173151999988</v>
      </c>
      <c r="E11156" s="245">
        <v>91.782025315199988</v>
      </c>
    </row>
    <row r="11157" spans="1:5" x14ac:dyDescent="0.2">
      <c r="A11157" s="232">
        <v>44661.083333330003</v>
      </c>
      <c r="B11157" s="231">
        <v>3</v>
      </c>
      <c r="C11157" s="243">
        <v>86.259422000000001</v>
      </c>
      <c r="D11157" s="244">
        <v>6.4177009967999998</v>
      </c>
      <c r="E11157" s="245">
        <v>92.677122996799994</v>
      </c>
    </row>
    <row r="11158" spans="1:5" x14ac:dyDescent="0.2">
      <c r="A11158" s="232">
        <v>44661.125</v>
      </c>
      <c r="B11158" s="231">
        <v>4</v>
      </c>
      <c r="C11158" s="243">
        <v>87.346742000000006</v>
      </c>
      <c r="D11158" s="244">
        <v>6.4985976047999996</v>
      </c>
      <c r="E11158" s="245">
        <v>93.845339604800003</v>
      </c>
    </row>
    <row r="11159" spans="1:5" x14ac:dyDescent="0.2">
      <c r="A11159" s="232">
        <v>44661.166666659999</v>
      </c>
      <c r="B11159" s="231">
        <v>5</v>
      </c>
      <c r="C11159" s="243">
        <v>88.854108999999994</v>
      </c>
      <c r="D11159" s="244">
        <v>6.6107457095999989</v>
      </c>
      <c r="E11159" s="245">
        <v>95.46485470959999</v>
      </c>
    </row>
    <row r="11160" spans="1:5" x14ac:dyDescent="0.2">
      <c r="A11160" s="232">
        <v>44661.208333330003</v>
      </c>
      <c r="B11160" s="231">
        <v>6</v>
      </c>
      <c r="C11160" s="243">
        <v>89.824988000000005</v>
      </c>
      <c r="D11160" s="244">
        <v>6.6829791071999995</v>
      </c>
      <c r="E11160" s="245">
        <v>96.507967107200002</v>
      </c>
    </row>
    <row r="11161" spans="1:5" x14ac:dyDescent="0.2">
      <c r="A11161" s="232">
        <v>44661.25</v>
      </c>
      <c r="B11161" s="231">
        <v>7</v>
      </c>
      <c r="C11161" s="243">
        <v>91.475200999999998</v>
      </c>
      <c r="D11161" s="244">
        <v>6.8057549543999993</v>
      </c>
      <c r="E11161" s="245">
        <v>98.2809559544</v>
      </c>
    </row>
    <row r="11162" spans="1:5" x14ac:dyDescent="0.2">
      <c r="A11162" s="232">
        <v>44661.291666659999</v>
      </c>
      <c r="B11162" s="231">
        <v>8</v>
      </c>
      <c r="C11162" s="243">
        <v>92.692875000000001</v>
      </c>
      <c r="D11162" s="244">
        <v>6.8963498999999997</v>
      </c>
      <c r="E11162" s="245">
        <v>99.589224900000005</v>
      </c>
    </row>
    <row r="11163" spans="1:5" x14ac:dyDescent="0.2">
      <c r="A11163" s="232">
        <v>44661.333333330003</v>
      </c>
      <c r="B11163" s="231">
        <v>9</v>
      </c>
      <c r="C11163" s="243">
        <v>93.59981599999999</v>
      </c>
      <c r="D11163" s="244">
        <v>6.9638263103999991</v>
      </c>
      <c r="E11163" s="245">
        <v>100.56364231039998</v>
      </c>
    </row>
    <row r="11164" spans="1:5" x14ac:dyDescent="0.2">
      <c r="A11164" s="232">
        <v>44661.375</v>
      </c>
      <c r="B11164" s="231">
        <v>10</v>
      </c>
      <c r="C11164" s="243">
        <v>95.256827000000001</v>
      </c>
      <c r="D11164" s="244">
        <v>7.0871079287999992</v>
      </c>
      <c r="E11164" s="245">
        <v>102.3439349288</v>
      </c>
    </row>
    <row r="11165" spans="1:5" x14ac:dyDescent="0.2">
      <c r="A11165" s="232">
        <v>44661.416666659999</v>
      </c>
      <c r="B11165" s="231">
        <v>11</v>
      </c>
      <c r="C11165" s="243">
        <v>95.471809000000007</v>
      </c>
      <c r="D11165" s="244">
        <v>7.1031025895999997</v>
      </c>
      <c r="E11165" s="245">
        <v>102.57491158960001</v>
      </c>
    </row>
    <row r="11166" spans="1:5" x14ac:dyDescent="0.2">
      <c r="A11166" s="232">
        <v>44661.458333330003</v>
      </c>
      <c r="B11166" s="231">
        <v>12</v>
      </c>
      <c r="C11166" s="243">
        <v>96.764714999999995</v>
      </c>
      <c r="D11166" s="244">
        <v>7.1992947959999993</v>
      </c>
      <c r="E11166" s="245">
        <v>103.964009796</v>
      </c>
    </row>
    <row r="11167" spans="1:5" x14ac:dyDescent="0.2">
      <c r="A11167" s="232">
        <v>44661.5</v>
      </c>
      <c r="B11167" s="231">
        <v>13</v>
      </c>
      <c r="C11167" s="243">
        <v>97.243454999999997</v>
      </c>
      <c r="D11167" s="244">
        <v>7.2349130519999996</v>
      </c>
      <c r="E11167" s="245">
        <v>104.47836805199999</v>
      </c>
    </row>
    <row r="11168" spans="1:5" x14ac:dyDescent="0.2">
      <c r="A11168" s="232">
        <v>44661.541666659999</v>
      </c>
      <c r="B11168" s="231">
        <v>14</v>
      </c>
      <c r="C11168" s="243">
        <v>96.012899000000004</v>
      </c>
      <c r="D11168" s="244">
        <v>7.1433596856000001</v>
      </c>
      <c r="E11168" s="245">
        <v>103.15625868560001</v>
      </c>
    </row>
    <row r="11169" spans="1:5" x14ac:dyDescent="0.2">
      <c r="A11169" s="232">
        <v>44661.583333330003</v>
      </c>
      <c r="B11169" s="231">
        <v>15</v>
      </c>
      <c r="C11169" s="243">
        <v>95.402489000000003</v>
      </c>
      <c r="D11169" s="244">
        <v>7.0979451815999992</v>
      </c>
      <c r="E11169" s="245">
        <v>102.5004341816</v>
      </c>
    </row>
    <row r="11170" spans="1:5" x14ac:dyDescent="0.2">
      <c r="A11170" s="232">
        <v>44661.625</v>
      </c>
      <c r="B11170" s="231">
        <v>16</v>
      </c>
      <c r="C11170" s="243">
        <v>95.443927000000002</v>
      </c>
      <c r="D11170" s="244">
        <v>7.1010281687999992</v>
      </c>
      <c r="E11170" s="245">
        <v>102.5449551688</v>
      </c>
    </row>
    <row r="11171" spans="1:5" x14ac:dyDescent="0.2">
      <c r="A11171" s="232">
        <v>44661.666666659999</v>
      </c>
      <c r="B11171" s="231">
        <v>17</v>
      </c>
      <c r="C11171" s="243">
        <v>94.735892000000007</v>
      </c>
      <c r="D11171" s="244">
        <v>7.0483503648000001</v>
      </c>
      <c r="E11171" s="245">
        <v>101.78424236480001</v>
      </c>
    </row>
    <row r="11172" spans="1:5" x14ac:dyDescent="0.2">
      <c r="A11172" s="232">
        <v>44661.708333330003</v>
      </c>
      <c r="B11172" s="231">
        <v>18</v>
      </c>
      <c r="C11172" s="243">
        <v>94.746617000000001</v>
      </c>
      <c r="D11172" s="244">
        <v>7.0491483047999992</v>
      </c>
      <c r="E11172" s="245">
        <v>101.7957653048</v>
      </c>
    </row>
    <row r="11173" spans="1:5" x14ac:dyDescent="0.2">
      <c r="A11173" s="232">
        <v>44661.75</v>
      </c>
      <c r="B11173" s="231">
        <v>19</v>
      </c>
      <c r="C11173" s="243">
        <v>98.257724999999994</v>
      </c>
      <c r="D11173" s="244">
        <v>7.3103747399999985</v>
      </c>
      <c r="E11173" s="245">
        <v>105.56809973999999</v>
      </c>
    </row>
    <row r="11174" spans="1:5" x14ac:dyDescent="0.2">
      <c r="A11174" s="232">
        <v>44661.791666659999</v>
      </c>
      <c r="B11174" s="231">
        <v>20</v>
      </c>
      <c r="C11174" s="243">
        <v>99.858029000000002</v>
      </c>
      <c r="D11174" s="244">
        <v>7.4294373575999995</v>
      </c>
      <c r="E11174" s="245">
        <v>107.2874663576</v>
      </c>
    </row>
    <row r="11175" spans="1:5" x14ac:dyDescent="0.2">
      <c r="A11175" s="232">
        <v>44661.833333330003</v>
      </c>
      <c r="B11175" s="231">
        <v>21</v>
      </c>
      <c r="C11175" s="243">
        <v>99.522201999999993</v>
      </c>
      <c r="D11175" s="244">
        <v>7.4044518287999992</v>
      </c>
      <c r="E11175" s="245">
        <v>106.9266538288</v>
      </c>
    </row>
    <row r="11176" spans="1:5" x14ac:dyDescent="0.2">
      <c r="A11176" s="232">
        <v>44661.875</v>
      </c>
      <c r="B11176" s="231">
        <v>22</v>
      </c>
      <c r="C11176" s="243">
        <v>97.232810000000001</v>
      </c>
      <c r="D11176" s="244">
        <v>7.2341210639999991</v>
      </c>
      <c r="E11176" s="245">
        <v>104.46693106399999</v>
      </c>
    </row>
    <row r="11177" spans="1:5" x14ac:dyDescent="0.2">
      <c r="A11177" s="232">
        <v>44661.916666659999</v>
      </c>
      <c r="B11177" s="231">
        <v>23</v>
      </c>
      <c r="C11177" s="243">
        <v>94.203710999999998</v>
      </c>
      <c r="D11177" s="244">
        <v>7.0087560983999992</v>
      </c>
      <c r="E11177" s="245">
        <v>101.2124670984</v>
      </c>
    </row>
    <row r="11178" spans="1:5" x14ac:dyDescent="0.2">
      <c r="A11178" s="232">
        <v>44661.958333330003</v>
      </c>
      <c r="B11178" s="231">
        <v>24</v>
      </c>
      <c r="C11178" s="243">
        <v>91.287036000000001</v>
      </c>
      <c r="D11178" s="244">
        <v>6.7917554783999998</v>
      </c>
      <c r="E11178" s="245">
        <v>98.078791478400007</v>
      </c>
    </row>
    <row r="11179" spans="1:5" x14ac:dyDescent="0.2">
      <c r="A11179" s="232">
        <v>44662</v>
      </c>
      <c r="B11179" s="231">
        <v>1</v>
      </c>
      <c r="C11179" s="243">
        <v>88.852774999999994</v>
      </c>
      <c r="D11179" s="244">
        <v>6.610646459999999</v>
      </c>
      <c r="E11179" s="245">
        <v>95.463421459999992</v>
      </c>
    </row>
    <row r="11180" spans="1:5" x14ac:dyDescent="0.2">
      <c r="A11180" s="232">
        <v>44662.041666659999</v>
      </c>
      <c r="B11180" s="231">
        <v>2</v>
      </c>
      <c r="C11180" s="243">
        <v>87.469041000000004</v>
      </c>
      <c r="D11180" s="244">
        <v>6.5076966503999998</v>
      </c>
      <c r="E11180" s="245">
        <v>93.976737650399997</v>
      </c>
    </row>
    <row r="11181" spans="1:5" x14ac:dyDescent="0.2">
      <c r="A11181" s="232">
        <v>44662.083333330003</v>
      </c>
      <c r="B11181" s="231">
        <v>3</v>
      </c>
      <c r="C11181" s="243">
        <v>87.248719000000008</v>
      </c>
      <c r="D11181" s="244">
        <v>6.4913046936000001</v>
      </c>
      <c r="E11181" s="245">
        <v>93.740023693600008</v>
      </c>
    </row>
    <row r="11182" spans="1:5" x14ac:dyDescent="0.2">
      <c r="A11182" s="232">
        <v>44662.125</v>
      </c>
      <c r="B11182" s="231">
        <v>4</v>
      </c>
      <c r="C11182" s="243">
        <v>92.045187999999996</v>
      </c>
      <c r="D11182" s="244">
        <v>6.8481619871999992</v>
      </c>
      <c r="E11182" s="245">
        <v>98.893349987199997</v>
      </c>
    </row>
    <row r="11183" spans="1:5" x14ac:dyDescent="0.2">
      <c r="A11183" s="232">
        <v>44662.166666659999</v>
      </c>
      <c r="B11183" s="231">
        <v>5</v>
      </c>
      <c r="C11183" s="243">
        <v>99.017740000000003</v>
      </c>
      <c r="D11183" s="244">
        <v>7.366919856</v>
      </c>
      <c r="E11183" s="245">
        <v>106.384659856</v>
      </c>
    </row>
    <row r="11184" spans="1:5" x14ac:dyDescent="0.2">
      <c r="A11184" s="232">
        <v>44662.208333330003</v>
      </c>
      <c r="B11184" s="231">
        <v>6</v>
      </c>
      <c r="C11184" s="243">
        <v>104.874944</v>
      </c>
      <c r="D11184" s="244">
        <v>7.8026958335999996</v>
      </c>
      <c r="E11184" s="245">
        <v>112.6776398336</v>
      </c>
    </row>
    <row r="11185" spans="1:5" x14ac:dyDescent="0.2">
      <c r="A11185" s="232">
        <v>44662.25</v>
      </c>
      <c r="B11185" s="231">
        <v>7</v>
      </c>
      <c r="C11185" s="243">
        <v>112.68356300000001</v>
      </c>
      <c r="D11185" s="244">
        <v>8.3836570871999996</v>
      </c>
      <c r="E11185" s="245">
        <v>121.06722008720001</v>
      </c>
    </row>
    <row r="11186" spans="1:5" x14ac:dyDescent="0.2">
      <c r="A11186" s="232">
        <v>44662.291666659999</v>
      </c>
      <c r="B11186" s="231">
        <v>8</v>
      </c>
      <c r="C11186" s="243">
        <v>118.86453</v>
      </c>
      <c r="D11186" s="244">
        <v>8.8435210319999999</v>
      </c>
      <c r="E11186" s="245">
        <v>127.708051032</v>
      </c>
    </row>
    <row r="11187" spans="1:5" x14ac:dyDescent="0.2">
      <c r="A11187" s="232">
        <v>44662.333333330003</v>
      </c>
      <c r="B11187" s="231">
        <v>9</v>
      </c>
      <c r="C11187" s="243">
        <v>120.323207</v>
      </c>
      <c r="D11187" s="244">
        <v>8.9520466007999993</v>
      </c>
      <c r="E11187" s="245">
        <v>129.2752536008</v>
      </c>
    </row>
    <row r="11188" spans="1:5" x14ac:dyDescent="0.2">
      <c r="A11188" s="232">
        <v>44662.375</v>
      </c>
      <c r="B11188" s="231">
        <v>10</v>
      </c>
      <c r="C11188" s="243">
        <v>119.81219299999999</v>
      </c>
      <c r="D11188" s="244">
        <v>8.914027159199998</v>
      </c>
      <c r="E11188" s="245">
        <v>128.72622015919998</v>
      </c>
    </row>
    <row r="11189" spans="1:5" x14ac:dyDescent="0.2">
      <c r="A11189" s="232">
        <v>44662.416666659999</v>
      </c>
      <c r="B11189" s="231">
        <v>11</v>
      </c>
      <c r="C11189" s="243">
        <v>117.815607</v>
      </c>
      <c r="D11189" s="244">
        <v>8.7654811607999985</v>
      </c>
      <c r="E11189" s="245">
        <v>126.58108816079999</v>
      </c>
    </row>
    <row r="11190" spans="1:5" x14ac:dyDescent="0.2">
      <c r="A11190" s="232">
        <v>44662.458333330003</v>
      </c>
      <c r="B11190" s="231">
        <v>12</v>
      </c>
      <c r="C11190" s="243">
        <v>116.59724700000001</v>
      </c>
      <c r="D11190" s="244">
        <v>8.6748351768000003</v>
      </c>
      <c r="E11190" s="245">
        <v>125.27208217680001</v>
      </c>
    </row>
    <row r="11191" spans="1:5" x14ac:dyDescent="0.2">
      <c r="A11191" s="232">
        <v>44662.5</v>
      </c>
      <c r="B11191" s="231">
        <v>13</v>
      </c>
      <c r="C11191" s="243">
        <v>116.215864</v>
      </c>
      <c r="D11191" s="244">
        <v>8.6464602815999996</v>
      </c>
      <c r="E11191" s="245">
        <v>124.8623242816</v>
      </c>
    </row>
    <row r="11192" spans="1:5" x14ac:dyDescent="0.2">
      <c r="A11192" s="232">
        <v>44662.541666659999</v>
      </c>
      <c r="B11192" s="231">
        <v>14</v>
      </c>
      <c r="C11192" s="243">
        <v>112.70975399999999</v>
      </c>
      <c r="D11192" s="244">
        <v>8.3856056975999991</v>
      </c>
      <c r="E11192" s="245">
        <v>121.09535969759999</v>
      </c>
    </row>
    <row r="11193" spans="1:5" x14ac:dyDescent="0.2">
      <c r="A11193" s="232">
        <v>44662.583333330003</v>
      </c>
      <c r="B11193" s="231">
        <v>15</v>
      </c>
      <c r="C11193" s="243">
        <v>109.23387</v>
      </c>
      <c r="D11193" s="244">
        <v>8.1269999279999983</v>
      </c>
      <c r="E11193" s="245">
        <v>117.360869928</v>
      </c>
    </row>
    <row r="11194" spans="1:5" x14ac:dyDescent="0.2">
      <c r="A11194" s="232">
        <v>44662.625</v>
      </c>
      <c r="B11194" s="231">
        <v>16</v>
      </c>
      <c r="C11194" s="243">
        <v>106.958337</v>
      </c>
      <c r="D11194" s="244">
        <v>7.9577002727999995</v>
      </c>
      <c r="E11194" s="245">
        <v>114.9160372728</v>
      </c>
    </row>
    <row r="11195" spans="1:5" x14ac:dyDescent="0.2">
      <c r="A11195" s="232">
        <v>44662.666666659999</v>
      </c>
      <c r="B11195" s="231">
        <v>17</v>
      </c>
      <c r="C11195" s="243">
        <v>105.19814699999999</v>
      </c>
      <c r="D11195" s="244">
        <v>7.8267421367999983</v>
      </c>
      <c r="E11195" s="245">
        <v>113.02488913679998</v>
      </c>
    </row>
    <row r="11196" spans="1:5" x14ac:dyDescent="0.2">
      <c r="A11196" s="232">
        <v>44662.708333330003</v>
      </c>
      <c r="B11196" s="231">
        <v>18</v>
      </c>
      <c r="C11196" s="243">
        <v>104.046094</v>
      </c>
      <c r="D11196" s="244">
        <v>7.741029393599999</v>
      </c>
      <c r="E11196" s="245">
        <v>111.7871233936</v>
      </c>
    </row>
    <row r="11197" spans="1:5" x14ac:dyDescent="0.2">
      <c r="A11197" s="232">
        <v>44662.75</v>
      </c>
      <c r="B11197" s="231">
        <v>19</v>
      </c>
      <c r="C11197" s="243">
        <v>106.02250599999999</v>
      </c>
      <c r="D11197" s="244">
        <v>7.8880744463999992</v>
      </c>
      <c r="E11197" s="245">
        <v>113.91058044639999</v>
      </c>
    </row>
    <row r="11198" spans="1:5" x14ac:dyDescent="0.2">
      <c r="A11198" s="232">
        <v>44662.791666659999</v>
      </c>
      <c r="B11198" s="231">
        <v>20</v>
      </c>
      <c r="C11198" s="243">
        <v>106.86364399999999</v>
      </c>
      <c r="D11198" s="244">
        <v>7.950655113599999</v>
      </c>
      <c r="E11198" s="245">
        <v>114.81429911359999</v>
      </c>
    </row>
    <row r="11199" spans="1:5" x14ac:dyDescent="0.2">
      <c r="A11199" s="232">
        <v>44662.833333330003</v>
      </c>
      <c r="B11199" s="231">
        <v>21</v>
      </c>
      <c r="C11199" s="243">
        <v>104.91199400000001</v>
      </c>
      <c r="D11199" s="244">
        <v>7.8054523535999998</v>
      </c>
      <c r="E11199" s="245">
        <v>112.71744635360001</v>
      </c>
    </row>
    <row r="11200" spans="1:5" x14ac:dyDescent="0.2">
      <c r="A11200" s="232">
        <v>44662.875</v>
      </c>
      <c r="B11200" s="231">
        <v>22</v>
      </c>
      <c r="C11200" s="243">
        <v>100.987041</v>
      </c>
      <c r="D11200" s="244">
        <v>7.5134358503999996</v>
      </c>
      <c r="E11200" s="245">
        <v>108.50047685040001</v>
      </c>
    </row>
    <row r="11201" spans="1:5" x14ac:dyDescent="0.2">
      <c r="A11201" s="232">
        <v>44662.916666659999</v>
      </c>
      <c r="B11201" s="231">
        <v>23</v>
      </c>
      <c r="C11201" s="243">
        <v>97.539476999999991</v>
      </c>
      <c r="D11201" s="244">
        <v>7.2569370887999991</v>
      </c>
      <c r="E11201" s="245">
        <v>104.79641408879999</v>
      </c>
    </row>
    <row r="11202" spans="1:5" x14ac:dyDescent="0.2">
      <c r="A11202" s="232">
        <v>44662.958333330003</v>
      </c>
      <c r="B11202" s="231">
        <v>24</v>
      </c>
      <c r="C11202" s="243">
        <v>93.554253000000003</v>
      </c>
      <c r="D11202" s="244">
        <v>6.9604364232</v>
      </c>
      <c r="E11202" s="245">
        <v>100.5146894232</v>
      </c>
    </row>
    <row r="11203" spans="1:5" x14ac:dyDescent="0.2">
      <c r="A11203" s="232">
        <v>44663</v>
      </c>
      <c r="B11203" s="231">
        <v>1</v>
      </c>
      <c r="C11203" s="243">
        <v>89.854774000000006</v>
      </c>
      <c r="D11203" s="244">
        <v>6.6851951855999996</v>
      </c>
      <c r="E11203" s="245">
        <v>96.5399691856</v>
      </c>
    </row>
    <row r="11204" spans="1:5" x14ac:dyDescent="0.2">
      <c r="A11204" s="232">
        <v>44663.041666659999</v>
      </c>
      <c r="B11204" s="231">
        <v>2</v>
      </c>
      <c r="C11204" s="243">
        <v>88.143355</v>
      </c>
      <c r="D11204" s="244">
        <v>6.5578656119999996</v>
      </c>
      <c r="E11204" s="245">
        <v>94.701220612</v>
      </c>
    </row>
    <row r="11205" spans="1:5" x14ac:dyDescent="0.2">
      <c r="A11205" s="232">
        <v>44663.083333330003</v>
      </c>
      <c r="B11205" s="231">
        <v>3</v>
      </c>
      <c r="C11205" s="243">
        <v>89.010854999999992</v>
      </c>
      <c r="D11205" s="244">
        <v>6.6224076119999991</v>
      </c>
      <c r="E11205" s="245">
        <v>95.633262611999996</v>
      </c>
    </row>
    <row r="11206" spans="1:5" x14ac:dyDescent="0.2">
      <c r="A11206" s="232">
        <v>44663.125</v>
      </c>
      <c r="B11206" s="231">
        <v>4</v>
      </c>
      <c r="C11206" s="243">
        <v>93.711632000000009</v>
      </c>
      <c r="D11206" s="244">
        <v>6.9721454208000004</v>
      </c>
      <c r="E11206" s="245">
        <v>100.68377742080001</v>
      </c>
    </row>
    <row r="11207" spans="1:5" x14ac:dyDescent="0.2">
      <c r="A11207" s="232">
        <v>44663.166666659999</v>
      </c>
      <c r="B11207" s="231">
        <v>5</v>
      </c>
      <c r="C11207" s="243">
        <v>101.07179499999999</v>
      </c>
      <c r="D11207" s="244">
        <v>7.5197415479999989</v>
      </c>
      <c r="E11207" s="245">
        <v>108.59153654799999</v>
      </c>
    </row>
    <row r="11208" spans="1:5" x14ac:dyDescent="0.2">
      <c r="A11208" s="232">
        <v>44663.208333330003</v>
      </c>
      <c r="B11208" s="231">
        <v>6</v>
      </c>
      <c r="C11208" s="243">
        <v>106.367036</v>
      </c>
      <c r="D11208" s="244">
        <v>7.9137074783999992</v>
      </c>
      <c r="E11208" s="245">
        <v>114.2807434784</v>
      </c>
    </row>
    <row r="11209" spans="1:5" x14ac:dyDescent="0.2">
      <c r="A11209" s="232">
        <v>44663.25</v>
      </c>
      <c r="B11209" s="231">
        <v>7</v>
      </c>
      <c r="C11209" s="243">
        <v>112.407803</v>
      </c>
      <c r="D11209" s="244">
        <v>8.3631405432000001</v>
      </c>
      <c r="E11209" s="245">
        <v>120.7709435432</v>
      </c>
    </row>
    <row r="11210" spans="1:5" x14ac:dyDescent="0.2">
      <c r="A11210" s="232">
        <v>44663.291666659999</v>
      </c>
      <c r="B11210" s="231">
        <v>8</v>
      </c>
      <c r="C11210" s="243">
        <v>115.41741400000001</v>
      </c>
      <c r="D11210" s="244">
        <v>8.5870556015999995</v>
      </c>
      <c r="E11210" s="245">
        <v>124.00446960160001</v>
      </c>
    </row>
    <row r="11211" spans="1:5" x14ac:dyDescent="0.2">
      <c r="A11211" s="232">
        <v>44663.333333330003</v>
      </c>
      <c r="B11211" s="231">
        <v>9</v>
      </c>
      <c r="C11211" s="243">
        <v>115.8262</v>
      </c>
      <c r="D11211" s="244">
        <v>8.6174692799999999</v>
      </c>
      <c r="E11211" s="245">
        <v>124.44366927999999</v>
      </c>
    </row>
    <row r="11212" spans="1:5" x14ac:dyDescent="0.2">
      <c r="A11212" s="232">
        <v>44663.375</v>
      </c>
      <c r="B11212" s="231">
        <v>10</v>
      </c>
      <c r="C11212" s="243">
        <v>117.104966</v>
      </c>
      <c r="D11212" s="244">
        <v>8.7126094704000003</v>
      </c>
      <c r="E11212" s="245">
        <v>125.8175754704</v>
      </c>
    </row>
    <row r="11213" spans="1:5" x14ac:dyDescent="0.2">
      <c r="A11213" s="232">
        <v>44663.416666659999</v>
      </c>
      <c r="B11213" s="231">
        <v>11</v>
      </c>
      <c r="C11213" s="243">
        <v>115.11756700000001</v>
      </c>
      <c r="D11213" s="244">
        <v>8.5647469847999993</v>
      </c>
      <c r="E11213" s="245">
        <v>123.6823139848</v>
      </c>
    </row>
    <row r="11214" spans="1:5" x14ac:dyDescent="0.2">
      <c r="A11214" s="232">
        <v>44663.458333330003</v>
      </c>
      <c r="B11214" s="231">
        <v>12</v>
      </c>
      <c r="C11214" s="243">
        <v>114.30242899999999</v>
      </c>
      <c r="D11214" s="244">
        <v>8.5041007175999983</v>
      </c>
      <c r="E11214" s="245">
        <v>122.80652971759999</v>
      </c>
    </row>
    <row r="11215" spans="1:5" x14ac:dyDescent="0.2">
      <c r="A11215" s="232">
        <v>44663.5</v>
      </c>
      <c r="B11215" s="231">
        <v>13</v>
      </c>
      <c r="C11215" s="243">
        <v>112.835742</v>
      </c>
      <c r="D11215" s="244">
        <v>8.3949792047999985</v>
      </c>
      <c r="E11215" s="245">
        <v>121.23072120479999</v>
      </c>
    </row>
    <row r="11216" spans="1:5" x14ac:dyDescent="0.2">
      <c r="A11216" s="232">
        <v>44663.541666659999</v>
      </c>
      <c r="B11216" s="231">
        <v>14</v>
      </c>
      <c r="C11216" s="243">
        <v>110.46582500000001</v>
      </c>
      <c r="D11216" s="244">
        <v>8.2186573799999998</v>
      </c>
      <c r="E11216" s="245">
        <v>118.68448238000001</v>
      </c>
    </row>
    <row r="11217" spans="1:5" x14ac:dyDescent="0.2">
      <c r="A11217" s="232">
        <v>44663.583333330003</v>
      </c>
      <c r="B11217" s="231">
        <v>15</v>
      </c>
      <c r="C11217" s="243">
        <v>108.096102</v>
      </c>
      <c r="D11217" s="244">
        <v>8.0423499887999998</v>
      </c>
      <c r="E11217" s="245">
        <v>116.1384519888</v>
      </c>
    </row>
    <row r="11218" spans="1:5" x14ac:dyDescent="0.2">
      <c r="A11218" s="232">
        <v>44663.625</v>
      </c>
      <c r="B11218" s="231">
        <v>16</v>
      </c>
      <c r="C11218" s="243">
        <v>106.41046</v>
      </c>
      <c r="D11218" s="244">
        <v>7.916938223999999</v>
      </c>
      <c r="E11218" s="245">
        <v>114.32739822400001</v>
      </c>
    </row>
    <row r="11219" spans="1:5" x14ac:dyDescent="0.2">
      <c r="A11219" s="232">
        <v>44663.666666659999</v>
      </c>
      <c r="B11219" s="231">
        <v>17</v>
      </c>
      <c r="C11219" s="243">
        <v>104.34357600000001</v>
      </c>
      <c r="D11219" s="244">
        <v>7.7631620544000004</v>
      </c>
      <c r="E11219" s="245">
        <v>112.10673805440001</v>
      </c>
    </row>
    <row r="11220" spans="1:5" x14ac:dyDescent="0.2">
      <c r="A11220" s="232">
        <v>44663.708333330003</v>
      </c>
      <c r="B11220" s="231">
        <v>18</v>
      </c>
      <c r="C11220" s="243">
        <v>103.42664599999999</v>
      </c>
      <c r="D11220" s="244">
        <v>7.6949424623999985</v>
      </c>
      <c r="E11220" s="245">
        <v>111.12158846239998</v>
      </c>
    </row>
    <row r="11221" spans="1:5" x14ac:dyDescent="0.2">
      <c r="A11221" s="232">
        <v>44663.75</v>
      </c>
      <c r="B11221" s="231">
        <v>19</v>
      </c>
      <c r="C11221" s="243">
        <v>105.57424499999999</v>
      </c>
      <c r="D11221" s="244">
        <v>7.8547238279999982</v>
      </c>
      <c r="E11221" s="245">
        <v>113.428968828</v>
      </c>
    </row>
    <row r="11222" spans="1:5" x14ac:dyDescent="0.2">
      <c r="A11222" s="232">
        <v>44663.791666659999</v>
      </c>
      <c r="B11222" s="231">
        <v>20</v>
      </c>
      <c r="C11222" s="243">
        <v>107.42344800000001</v>
      </c>
      <c r="D11222" s="244">
        <v>7.9923045312000003</v>
      </c>
      <c r="E11222" s="245">
        <v>115.41575253120001</v>
      </c>
    </row>
    <row r="11223" spans="1:5" x14ac:dyDescent="0.2">
      <c r="A11223" s="232">
        <v>44663.833333330003</v>
      </c>
      <c r="B11223" s="231">
        <v>21</v>
      </c>
      <c r="C11223" s="243">
        <v>104.991041</v>
      </c>
      <c r="D11223" s="244">
        <v>7.8113334503999994</v>
      </c>
      <c r="E11223" s="245">
        <v>112.80237445039999</v>
      </c>
    </row>
    <row r="11224" spans="1:5" x14ac:dyDescent="0.2">
      <c r="A11224" s="232">
        <v>44663.875</v>
      </c>
      <c r="B11224" s="231">
        <v>22</v>
      </c>
      <c r="C11224" s="243">
        <v>100.32573099999999</v>
      </c>
      <c r="D11224" s="244">
        <v>7.4642343863999985</v>
      </c>
      <c r="E11224" s="245">
        <v>107.78996538639998</v>
      </c>
    </row>
    <row r="11225" spans="1:5" x14ac:dyDescent="0.2">
      <c r="A11225" s="232">
        <v>44663.916666659999</v>
      </c>
      <c r="B11225" s="231">
        <v>23</v>
      </c>
      <c r="C11225" s="243">
        <v>95.947411000000002</v>
      </c>
      <c r="D11225" s="244">
        <v>7.1384873783999998</v>
      </c>
      <c r="E11225" s="245">
        <v>103.0858983784</v>
      </c>
    </row>
    <row r="11226" spans="1:5" x14ac:dyDescent="0.2">
      <c r="A11226" s="232">
        <v>44663.958333330003</v>
      </c>
      <c r="B11226" s="231">
        <v>24</v>
      </c>
      <c r="C11226" s="243">
        <v>91.980066999999991</v>
      </c>
      <c r="D11226" s="244">
        <v>6.8433169847999986</v>
      </c>
      <c r="E11226" s="245">
        <v>98.823383984799989</v>
      </c>
    </row>
    <row r="11227" spans="1:5" x14ac:dyDescent="0.2">
      <c r="A11227" s="232">
        <v>44664</v>
      </c>
      <c r="B11227" s="231">
        <v>1</v>
      </c>
      <c r="C11227" s="243">
        <v>88.531863999999999</v>
      </c>
      <c r="D11227" s="244">
        <v>6.5867706815999991</v>
      </c>
      <c r="E11227" s="245">
        <v>95.1186346816</v>
      </c>
    </row>
    <row r="11228" spans="1:5" x14ac:dyDescent="0.2">
      <c r="A11228" s="232">
        <v>44664.041666659999</v>
      </c>
      <c r="B11228" s="231">
        <v>2</v>
      </c>
      <c r="C11228" s="243">
        <v>87.026634000000001</v>
      </c>
      <c r="D11228" s="244">
        <v>6.4747815695999993</v>
      </c>
      <c r="E11228" s="245">
        <v>93.501415569599999</v>
      </c>
    </row>
    <row r="11229" spans="1:5" x14ac:dyDescent="0.2">
      <c r="A11229" s="232">
        <v>44664.083333330003</v>
      </c>
      <c r="B11229" s="231">
        <v>3</v>
      </c>
      <c r="C11229" s="243">
        <v>88.462257999999991</v>
      </c>
      <c r="D11229" s="244">
        <v>6.5815919951999984</v>
      </c>
      <c r="E11229" s="245">
        <v>95.043849995199992</v>
      </c>
    </row>
    <row r="11230" spans="1:5" x14ac:dyDescent="0.2">
      <c r="A11230" s="232">
        <v>44664.125</v>
      </c>
      <c r="B11230" s="231">
        <v>4</v>
      </c>
      <c r="C11230" s="243">
        <v>93.057249999999996</v>
      </c>
      <c r="D11230" s="244">
        <v>6.9234593999999996</v>
      </c>
      <c r="E11230" s="245">
        <v>99.980709399999995</v>
      </c>
    </row>
    <row r="11231" spans="1:5" x14ac:dyDescent="0.2">
      <c r="A11231" s="232">
        <v>44664.166666659999</v>
      </c>
      <c r="B11231" s="231">
        <v>5</v>
      </c>
      <c r="C11231" s="243">
        <v>100.852788</v>
      </c>
      <c r="D11231" s="244">
        <v>7.5034474271999994</v>
      </c>
      <c r="E11231" s="245">
        <v>108.35623542720001</v>
      </c>
    </row>
    <row r="11232" spans="1:5" x14ac:dyDescent="0.2">
      <c r="A11232" s="232">
        <v>44664.208333330003</v>
      </c>
      <c r="B11232" s="231">
        <v>6</v>
      </c>
      <c r="C11232" s="243">
        <v>106.33526900000001</v>
      </c>
      <c r="D11232" s="244">
        <v>7.9113440135999999</v>
      </c>
      <c r="E11232" s="245">
        <v>114.24661301360001</v>
      </c>
    </row>
    <row r="11233" spans="1:5" x14ac:dyDescent="0.2">
      <c r="A11233" s="232">
        <v>44664.25</v>
      </c>
      <c r="B11233" s="231">
        <v>7</v>
      </c>
      <c r="C11233" s="243">
        <v>113.15460599999999</v>
      </c>
      <c r="D11233" s="244">
        <v>8.4187026863999979</v>
      </c>
      <c r="E11233" s="245">
        <v>121.57330868639998</v>
      </c>
    </row>
    <row r="11234" spans="1:5" x14ac:dyDescent="0.2">
      <c r="A11234" s="232">
        <v>44664.291666659999</v>
      </c>
      <c r="B11234" s="231">
        <v>8</v>
      </c>
      <c r="C11234" s="243">
        <v>116.94192000000001</v>
      </c>
      <c r="D11234" s="244">
        <v>8.7004788479999995</v>
      </c>
      <c r="E11234" s="245">
        <v>125.64239884800001</v>
      </c>
    </row>
    <row r="11235" spans="1:5" x14ac:dyDescent="0.2">
      <c r="A11235" s="232">
        <v>44664.333333330003</v>
      </c>
      <c r="B11235" s="231">
        <v>9</v>
      </c>
      <c r="C11235" s="243">
        <v>118.362121</v>
      </c>
      <c r="D11235" s="244">
        <v>8.8061418023999991</v>
      </c>
      <c r="E11235" s="245">
        <v>127.16826280239999</v>
      </c>
    </row>
    <row r="11236" spans="1:5" x14ac:dyDescent="0.2">
      <c r="A11236" s="232">
        <v>44664.375</v>
      </c>
      <c r="B11236" s="231">
        <v>10</v>
      </c>
      <c r="C11236" s="243">
        <v>119.27547</v>
      </c>
      <c r="D11236" s="244">
        <v>8.8740949679999996</v>
      </c>
      <c r="E11236" s="245">
        <v>128.14956496799999</v>
      </c>
    </row>
    <row r="11237" spans="1:5" x14ac:dyDescent="0.2">
      <c r="A11237" s="232">
        <v>44664.416666659999</v>
      </c>
      <c r="B11237" s="231">
        <v>11</v>
      </c>
      <c r="C11237" s="243">
        <v>118.03776500000001</v>
      </c>
      <c r="D11237" s="244">
        <v>8.7820097159999992</v>
      </c>
      <c r="E11237" s="245">
        <v>126.81977471600001</v>
      </c>
    </row>
    <row r="11238" spans="1:5" x14ac:dyDescent="0.2">
      <c r="A11238" s="232">
        <v>44664.458333330003</v>
      </c>
      <c r="B11238" s="231">
        <v>12</v>
      </c>
      <c r="C11238" s="243">
        <v>116.054884</v>
      </c>
      <c r="D11238" s="244">
        <v>8.6344833695999998</v>
      </c>
      <c r="E11238" s="245">
        <v>124.68936736960001</v>
      </c>
    </row>
    <row r="11239" spans="1:5" x14ac:dyDescent="0.2">
      <c r="A11239" s="232">
        <v>44664.5</v>
      </c>
      <c r="B11239" s="231">
        <v>13</v>
      </c>
      <c r="C11239" s="243">
        <v>114.36403199999999</v>
      </c>
      <c r="D11239" s="244">
        <v>8.508683980799999</v>
      </c>
      <c r="E11239" s="245">
        <v>122.8727159808</v>
      </c>
    </row>
    <row r="11240" spans="1:5" x14ac:dyDescent="0.2">
      <c r="A11240" s="232">
        <v>44664.541666659999</v>
      </c>
      <c r="B11240" s="231">
        <v>14</v>
      </c>
      <c r="C11240" s="243">
        <v>110.23824399999999</v>
      </c>
      <c r="D11240" s="244">
        <v>8.2017253535999988</v>
      </c>
      <c r="E11240" s="245">
        <v>118.43996935359999</v>
      </c>
    </row>
    <row r="11241" spans="1:5" x14ac:dyDescent="0.2">
      <c r="A11241" s="232">
        <v>44664.583333330003</v>
      </c>
      <c r="B11241" s="231">
        <v>15</v>
      </c>
      <c r="C11241" s="243">
        <v>109.908868</v>
      </c>
      <c r="D11241" s="244">
        <v>8.1772197791999996</v>
      </c>
      <c r="E11241" s="245">
        <v>118.0860877792</v>
      </c>
    </row>
    <row r="11242" spans="1:5" x14ac:dyDescent="0.2">
      <c r="A11242" s="232">
        <v>44664.625</v>
      </c>
      <c r="B11242" s="231">
        <v>16</v>
      </c>
      <c r="C11242" s="243">
        <v>108.015711</v>
      </c>
      <c r="D11242" s="244">
        <v>8.0363688983999992</v>
      </c>
      <c r="E11242" s="245">
        <v>116.0520798984</v>
      </c>
    </row>
    <row r="11243" spans="1:5" x14ac:dyDescent="0.2">
      <c r="A11243" s="232">
        <v>44664.666666659999</v>
      </c>
      <c r="B11243" s="231">
        <v>17</v>
      </c>
      <c r="C11243" s="243">
        <v>107.48121</v>
      </c>
      <c r="D11243" s="244">
        <v>7.9966020239999995</v>
      </c>
      <c r="E11243" s="245">
        <v>115.477812024</v>
      </c>
    </row>
    <row r="11244" spans="1:5" x14ac:dyDescent="0.2">
      <c r="A11244" s="232">
        <v>44664.708333330003</v>
      </c>
      <c r="B11244" s="231">
        <v>18</v>
      </c>
      <c r="C11244" s="243">
        <v>106.232383</v>
      </c>
      <c r="D11244" s="244">
        <v>7.9036892951999995</v>
      </c>
      <c r="E11244" s="245">
        <v>114.13607229519999</v>
      </c>
    </row>
    <row r="11245" spans="1:5" x14ac:dyDescent="0.2">
      <c r="A11245" s="232">
        <v>44664.75</v>
      </c>
      <c r="B11245" s="231">
        <v>19</v>
      </c>
      <c r="C11245" s="243">
        <v>108.18518800000001</v>
      </c>
      <c r="D11245" s="244">
        <v>8.0489779872000007</v>
      </c>
      <c r="E11245" s="245">
        <v>116.23416598720002</v>
      </c>
    </row>
    <row r="11246" spans="1:5" x14ac:dyDescent="0.2">
      <c r="A11246" s="232">
        <v>44664.791666659999</v>
      </c>
      <c r="B11246" s="231">
        <v>20</v>
      </c>
      <c r="C11246" s="243">
        <v>108.66242700000001</v>
      </c>
      <c r="D11246" s="244">
        <v>8.0844845688000007</v>
      </c>
      <c r="E11246" s="245">
        <v>116.74691156880002</v>
      </c>
    </row>
    <row r="11247" spans="1:5" x14ac:dyDescent="0.2">
      <c r="A11247" s="232">
        <v>44664.833333330003</v>
      </c>
      <c r="B11247" s="231">
        <v>21</v>
      </c>
      <c r="C11247" s="243">
        <v>105.25214</v>
      </c>
      <c r="D11247" s="244">
        <v>7.8307592159999988</v>
      </c>
      <c r="E11247" s="245">
        <v>113.082899216</v>
      </c>
    </row>
    <row r="11248" spans="1:5" x14ac:dyDescent="0.2">
      <c r="A11248" s="232">
        <v>44664.875</v>
      </c>
      <c r="B11248" s="231">
        <v>22</v>
      </c>
      <c r="C11248" s="243">
        <v>101.64166200000001</v>
      </c>
      <c r="D11248" s="244">
        <v>7.5621396528</v>
      </c>
      <c r="E11248" s="245">
        <v>109.20380165280001</v>
      </c>
    </row>
    <row r="11249" spans="1:5" x14ac:dyDescent="0.2">
      <c r="A11249" s="232">
        <v>44664.916666659999</v>
      </c>
      <c r="B11249" s="231">
        <v>23</v>
      </c>
      <c r="C11249" s="243">
        <v>96.682945000000004</v>
      </c>
      <c r="D11249" s="244">
        <v>7.1932111079999999</v>
      </c>
      <c r="E11249" s="245">
        <v>103.876156108</v>
      </c>
    </row>
    <row r="11250" spans="1:5" x14ac:dyDescent="0.2">
      <c r="A11250" s="232">
        <v>44664.958333330003</v>
      </c>
      <c r="B11250" s="231">
        <v>24</v>
      </c>
      <c r="C11250" s="243">
        <v>92.753405999999998</v>
      </c>
      <c r="D11250" s="244">
        <v>6.9008534063999996</v>
      </c>
      <c r="E11250" s="245">
        <v>99.654259406400001</v>
      </c>
    </row>
    <row r="11251" spans="1:5" x14ac:dyDescent="0.2">
      <c r="A11251" s="232">
        <v>44665</v>
      </c>
      <c r="B11251" s="231">
        <v>1</v>
      </c>
      <c r="C11251" s="243">
        <v>88.293498</v>
      </c>
      <c r="D11251" s="244">
        <v>6.5690362511999991</v>
      </c>
      <c r="E11251" s="245">
        <v>94.862534251200003</v>
      </c>
    </row>
    <row r="11252" spans="1:5" x14ac:dyDescent="0.2">
      <c r="A11252" s="232">
        <v>44665.041666659999</v>
      </c>
      <c r="B11252" s="231">
        <v>2</v>
      </c>
      <c r="C11252" s="243">
        <v>88.638949000000011</v>
      </c>
      <c r="D11252" s="244">
        <v>6.5947378056000003</v>
      </c>
      <c r="E11252" s="245">
        <v>95.233686805600016</v>
      </c>
    </row>
    <row r="11253" spans="1:5" x14ac:dyDescent="0.2">
      <c r="A11253" s="232">
        <v>44665.083333330003</v>
      </c>
      <c r="B11253" s="231">
        <v>3</v>
      </c>
      <c r="C11253" s="243">
        <v>88.769031999999996</v>
      </c>
      <c r="D11253" s="244">
        <v>6.6044159807999989</v>
      </c>
      <c r="E11253" s="245">
        <v>95.373447980799995</v>
      </c>
    </row>
    <row r="11254" spans="1:5" x14ac:dyDescent="0.2">
      <c r="A11254" s="232">
        <v>44665.125</v>
      </c>
      <c r="B11254" s="231">
        <v>4</v>
      </c>
      <c r="C11254" s="243">
        <v>93.291536000000008</v>
      </c>
      <c r="D11254" s="244">
        <v>6.9408902784000004</v>
      </c>
      <c r="E11254" s="245">
        <v>100.23242627840001</v>
      </c>
    </row>
    <row r="11255" spans="1:5" x14ac:dyDescent="0.2">
      <c r="A11255" s="232">
        <v>44665.166666659999</v>
      </c>
      <c r="B11255" s="231">
        <v>5</v>
      </c>
      <c r="C11255" s="243">
        <v>99.551837000000006</v>
      </c>
      <c r="D11255" s="244">
        <v>7.4066566727999996</v>
      </c>
      <c r="E11255" s="245">
        <v>106.9584936728</v>
      </c>
    </row>
    <row r="11256" spans="1:5" x14ac:dyDescent="0.2">
      <c r="A11256" s="232">
        <v>44665.208333330003</v>
      </c>
      <c r="B11256" s="231">
        <v>6</v>
      </c>
      <c r="C11256" s="243">
        <v>104.821651</v>
      </c>
      <c r="D11256" s="244">
        <v>7.7987308343999997</v>
      </c>
      <c r="E11256" s="245">
        <v>112.62038183440001</v>
      </c>
    </row>
    <row r="11257" spans="1:5" x14ac:dyDescent="0.2">
      <c r="A11257" s="232">
        <v>44665.25</v>
      </c>
      <c r="B11257" s="231">
        <v>7</v>
      </c>
      <c r="C11257" s="243">
        <v>111.067644</v>
      </c>
      <c r="D11257" s="244">
        <v>8.2634327136000003</v>
      </c>
      <c r="E11257" s="245">
        <v>119.3310767136</v>
      </c>
    </row>
    <row r="11258" spans="1:5" x14ac:dyDescent="0.2">
      <c r="A11258" s="232">
        <v>44665.291666659999</v>
      </c>
      <c r="B11258" s="231">
        <v>8</v>
      </c>
      <c r="C11258" s="243">
        <v>115.17428100000001</v>
      </c>
      <c r="D11258" s="244">
        <v>8.5689665064000007</v>
      </c>
      <c r="E11258" s="245">
        <v>123.74324750640001</v>
      </c>
    </row>
    <row r="11259" spans="1:5" x14ac:dyDescent="0.2">
      <c r="A11259" s="232">
        <v>44665.333333330003</v>
      </c>
      <c r="B11259" s="231">
        <v>9</v>
      </c>
      <c r="C11259" s="243">
        <v>117.453137</v>
      </c>
      <c r="D11259" s="244">
        <v>8.7385133927999998</v>
      </c>
      <c r="E11259" s="245">
        <v>126.1916503928</v>
      </c>
    </row>
    <row r="11260" spans="1:5" x14ac:dyDescent="0.2">
      <c r="A11260" s="232">
        <v>44665.375</v>
      </c>
      <c r="B11260" s="231">
        <v>10</v>
      </c>
      <c r="C11260" s="243">
        <v>118.856835</v>
      </c>
      <c r="D11260" s="244">
        <v>8.8429485239999988</v>
      </c>
      <c r="E11260" s="245">
        <v>127.699783524</v>
      </c>
    </row>
    <row r="11261" spans="1:5" x14ac:dyDescent="0.2">
      <c r="A11261" s="232">
        <v>44665.416666659999</v>
      </c>
      <c r="B11261" s="231">
        <v>11</v>
      </c>
      <c r="C11261" s="243">
        <v>117.87895399999999</v>
      </c>
      <c r="D11261" s="244">
        <v>8.7701941775999988</v>
      </c>
      <c r="E11261" s="245">
        <v>126.6491481776</v>
      </c>
    </row>
    <row r="11262" spans="1:5" x14ac:dyDescent="0.2">
      <c r="A11262" s="232">
        <v>44665.458333330003</v>
      </c>
      <c r="B11262" s="231">
        <v>12</v>
      </c>
      <c r="C11262" s="243">
        <v>118.14765200000001</v>
      </c>
      <c r="D11262" s="244">
        <v>8.7901853087999999</v>
      </c>
      <c r="E11262" s="245">
        <v>126.93783730880001</v>
      </c>
    </row>
    <row r="11263" spans="1:5" x14ac:dyDescent="0.2">
      <c r="A11263" s="232">
        <v>44665.5</v>
      </c>
      <c r="B11263" s="231">
        <v>13</v>
      </c>
      <c r="C11263" s="243">
        <v>118.036179</v>
      </c>
      <c r="D11263" s="244">
        <v>8.7818917175999989</v>
      </c>
      <c r="E11263" s="245">
        <v>126.81807071760001</v>
      </c>
    </row>
    <row r="11264" spans="1:5" x14ac:dyDescent="0.2">
      <c r="A11264" s="232">
        <v>44665.541666659999</v>
      </c>
      <c r="B11264" s="231">
        <v>14</v>
      </c>
      <c r="C11264" s="243">
        <v>113.898017</v>
      </c>
      <c r="D11264" s="244">
        <v>8.4740124647999995</v>
      </c>
      <c r="E11264" s="245">
        <v>122.37202946479999</v>
      </c>
    </row>
    <row r="11265" spans="1:5" x14ac:dyDescent="0.2">
      <c r="A11265" s="232">
        <v>44665.583333330003</v>
      </c>
      <c r="B11265" s="231">
        <v>15</v>
      </c>
      <c r="C11265" s="243">
        <v>111.729956</v>
      </c>
      <c r="D11265" s="244">
        <v>8.3127087263999986</v>
      </c>
      <c r="E11265" s="245">
        <v>120.04266472640001</v>
      </c>
    </row>
    <row r="11266" spans="1:5" x14ac:dyDescent="0.2">
      <c r="A11266" s="232">
        <v>44665.625</v>
      </c>
      <c r="B11266" s="231">
        <v>16</v>
      </c>
      <c r="C11266" s="243">
        <v>109.473038</v>
      </c>
      <c r="D11266" s="244">
        <v>8.1447940271999997</v>
      </c>
      <c r="E11266" s="245">
        <v>117.6178320272</v>
      </c>
    </row>
    <row r="11267" spans="1:5" x14ac:dyDescent="0.2">
      <c r="A11267" s="232">
        <v>44665.666666659999</v>
      </c>
      <c r="B11267" s="231">
        <v>17</v>
      </c>
      <c r="C11267" s="243">
        <v>108.73860999999999</v>
      </c>
      <c r="D11267" s="244">
        <v>8.0901525839999984</v>
      </c>
      <c r="E11267" s="245">
        <v>116.82876258399999</v>
      </c>
    </row>
    <row r="11268" spans="1:5" x14ac:dyDescent="0.2">
      <c r="A11268" s="232">
        <v>44665.708333330003</v>
      </c>
      <c r="B11268" s="231">
        <v>18</v>
      </c>
      <c r="C11268" s="243">
        <v>108.59375399999999</v>
      </c>
      <c r="D11268" s="244">
        <v>8.0793752975999986</v>
      </c>
      <c r="E11268" s="245">
        <v>116.67312929759998</v>
      </c>
    </row>
    <row r="11269" spans="1:5" x14ac:dyDescent="0.2">
      <c r="A11269" s="232">
        <v>44665.75</v>
      </c>
      <c r="B11269" s="231">
        <v>19</v>
      </c>
      <c r="C11269" s="243">
        <v>110.555128</v>
      </c>
      <c r="D11269" s="244">
        <v>8.2253015231999989</v>
      </c>
      <c r="E11269" s="245">
        <v>118.7804295232</v>
      </c>
    </row>
    <row r="11270" spans="1:5" x14ac:dyDescent="0.2">
      <c r="A11270" s="232">
        <v>44665.791666659999</v>
      </c>
      <c r="B11270" s="231">
        <v>20</v>
      </c>
      <c r="C11270" s="243">
        <v>111.941107</v>
      </c>
      <c r="D11270" s="244">
        <v>8.3284183607999989</v>
      </c>
      <c r="E11270" s="245">
        <v>120.2695253608</v>
      </c>
    </row>
    <row r="11271" spans="1:5" x14ac:dyDescent="0.2">
      <c r="A11271" s="232">
        <v>44665.833333330003</v>
      </c>
      <c r="B11271" s="231">
        <v>21</v>
      </c>
      <c r="C11271" s="243">
        <v>109.16199400000001</v>
      </c>
      <c r="D11271" s="244">
        <v>8.1216523536</v>
      </c>
      <c r="E11271" s="245">
        <v>117.28364635360001</v>
      </c>
    </row>
    <row r="11272" spans="1:5" x14ac:dyDescent="0.2">
      <c r="A11272" s="232">
        <v>44665.875</v>
      </c>
      <c r="B11272" s="231">
        <v>22</v>
      </c>
      <c r="C11272" s="243">
        <v>103.732564</v>
      </c>
      <c r="D11272" s="244">
        <v>7.7177027615999991</v>
      </c>
      <c r="E11272" s="245">
        <v>111.45026676159999</v>
      </c>
    </row>
    <row r="11273" spans="1:5" x14ac:dyDescent="0.2">
      <c r="A11273" s="232">
        <v>44665.916666659999</v>
      </c>
      <c r="B11273" s="231">
        <v>23</v>
      </c>
      <c r="C11273" s="243">
        <v>100.18655800000001</v>
      </c>
      <c r="D11273" s="244">
        <v>7.4538799151999999</v>
      </c>
      <c r="E11273" s="245">
        <v>107.64043791520001</v>
      </c>
    </row>
    <row r="11274" spans="1:5" x14ac:dyDescent="0.2">
      <c r="A11274" s="232">
        <v>44665.958333330003</v>
      </c>
      <c r="B11274" s="231">
        <v>24</v>
      </c>
      <c r="C11274" s="243">
        <v>95.712630999999988</v>
      </c>
      <c r="D11274" s="244">
        <v>7.1210197463999982</v>
      </c>
      <c r="E11274" s="245">
        <v>102.83365074639998</v>
      </c>
    </row>
    <row r="11275" spans="1:5" x14ac:dyDescent="0.2">
      <c r="A11275" s="232">
        <v>44666</v>
      </c>
      <c r="B11275" s="231">
        <v>1</v>
      </c>
      <c r="C11275" s="243">
        <v>91.044181000000009</v>
      </c>
      <c r="D11275" s="244">
        <v>6.7736870664</v>
      </c>
      <c r="E11275" s="245">
        <v>97.81786806640001</v>
      </c>
    </row>
    <row r="11276" spans="1:5" x14ac:dyDescent="0.2">
      <c r="A11276" s="232">
        <v>44666.041666659999</v>
      </c>
      <c r="B11276" s="231">
        <v>2</v>
      </c>
      <c r="C11276" s="243">
        <v>89.328282999999999</v>
      </c>
      <c r="D11276" s="244">
        <v>6.6460242551999995</v>
      </c>
      <c r="E11276" s="245">
        <v>95.974307255200003</v>
      </c>
    </row>
    <row r="11277" spans="1:5" x14ac:dyDescent="0.2">
      <c r="A11277" s="232">
        <v>44666.083333330003</v>
      </c>
      <c r="B11277" s="231">
        <v>3</v>
      </c>
      <c r="C11277" s="243">
        <v>89.996651999999997</v>
      </c>
      <c r="D11277" s="244">
        <v>6.6957509087999991</v>
      </c>
      <c r="E11277" s="245">
        <v>96.692402908799991</v>
      </c>
    </row>
    <row r="11278" spans="1:5" x14ac:dyDescent="0.2">
      <c r="A11278" s="232">
        <v>44666.125</v>
      </c>
      <c r="B11278" s="231">
        <v>4</v>
      </c>
      <c r="C11278" s="243">
        <v>94.524214999999998</v>
      </c>
      <c r="D11278" s="244">
        <v>7.0326015959999992</v>
      </c>
      <c r="E11278" s="245">
        <v>101.556816596</v>
      </c>
    </row>
    <row r="11279" spans="1:5" x14ac:dyDescent="0.2">
      <c r="A11279" s="232">
        <v>44666.166666659999</v>
      </c>
      <c r="B11279" s="231">
        <v>5</v>
      </c>
      <c r="C11279" s="243">
        <v>101.25121800000001</v>
      </c>
      <c r="D11279" s="244">
        <v>7.5330906192000002</v>
      </c>
      <c r="E11279" s="245">
        <v>108.7843086192</v>
      </c>
    </row>
    <row r="11280" spans="1:5" x14ac:dyDescent="0.2">
      <c r="A11280" s="232">
        <v>44666.208333330003</v>
      </c>
      <c r="B11280" s="231">
        <v>6</v>
      </c>
      <c r="C11280" s="243">
        <v>107.012376</v>
      </c>
      <c r="D11280" s="244">
        <v>7.9617207743999998</v>
      </c>
      <c r="E11280" s="245">
        <v>114.97409677440001</v>
      </c>
    </row>
    <row r="11281" spans="1:5" x14ac:dyDescent="0.2">
      <c r="A11281" s="232">
        <v>44666.25</v>
      </c>
      <c r="B11281" s="231">
        <v>7</v>
      </c>
      <c r="C11281" s="243">
        <v>112.60475799999999</v>
      </c>
      <c r="D11281" s="244">
        <v>8.3777939951999993</v>
      </c>
      <c r="E11281" s="245">
        <v>120.98255199519998</v>
      </c>
    </row>
    <row r="11282" spans="1:5" x14ac:dyDescent="0.2">
      <c r="A11282" s="232">
        <v>44666.291666659999</v>
      </c>
      <c r="B11282" s="231">
        <v>8</v>
      </c>
      <c r="C11282" s="243">
        <v>114.1717</v>
      </c>
      <c r="D11282" s="244">
        <v>8.4943744799999994</v>
      </c>
      <c r="E11282" s="245">
        <v>122.66607448000001</v>
      </c>
    </row>
    <row r="11283" spans="1:5" x14ac:dyDescent="0.2">
      <c r="A11283" s="232">
        <v>44666.333333330003</v>
      </c>
      <c r="B11283" s="231">
        <v>9</v>
      </c>
      <c r="C11283" s="243">
        <v>114.885311</v>
      </c>
      <c r="D11283" s="244">
        <v>8.5474671384000001</v>
      </c>
      <c r="E11283" s="245">
        <v>123.4327781384</v>
      </c>
    </row>
    <row r="11284" spans="1:5" x14ac:dyDescent="0.2">
      <c r="A11284" s="232">
        <v>44666.375</v>
      </c>
      <c r="B11284" s="231">
        <v>10</v>
      </c>
      <c r="C11284" s="243">
        <v>113.68119200000001</v>
      </c>
      <c r="D11284" s="244">
        <v>8.4578806847999992</v>
      </c>
      <c r="E11284" s="245">
        <v>122.13907268480001</v>
      </c>
    </row>
    <row r="11285" spans="1:5" x14ac:dyDescent="0.2">
      <c r="A11285" s="232">
        <v>44666.416666659999</v>
      </c>
      <c r="B11285" s="231">
        <v>11</v>
      </c>
      <c r="C11285" s="243">
        <v>113.46343</v>
      </c>
      <c r="D11285" s="244">
        <v>8.4416791919999987</v>
      </c>
      <c r="E11285" s="245">
        <v>121.905109192</v>
      </c>
    </row>
    <row r="11286" spans="1:5" x14ac:dyDescent="0.2">
      <c r="A11286" s="232">
        <v>44666.458333330003</v>
      </c>
      <c r="B11286" s="231">
        <v>12</v>
      </c>
      <c r="C11286" s="243">
        <v>114.54415299999999</v>
      </c>
      <c r="D11286" s="244">
        <v>8.5220849831999992</v>
      </c>
      <c r="E11286" s="245">
        <v>123.0662379832</v>
      </c>
    </row>
    <row r="11287" spans="1:5" x14ac:dyDescent="0.2">
      <c r="A11287" s="232">
        <v>44666.5</v>
      </c>
      <c r="B11287" s="231">
        <v>13</v>
      </c>
      <c r="C11287" s="243">
        <v>114.020077</v>
      </c>
      <c r="D11287" s="244">
        <v>8.4830937288000001</v>
      </c>
      <c r="E11287" s="245">
        <v>122.5031707288</v>
      </c>
    </row>
    <row r="11288" spans="1:5" x14ac:dyDescent="0.2">
      <c r="A11288" s="232">
        <v>44666.541666659999</v>
      </c>
      <c r="B11288" s="231">
        <v>14</v>
      </c>
      <c r="C11288" s="243">
        <v>111.13631100000001</v>
      </c>
      <c r="D11288" s="244">
        <v>8.2685415383999992</v>
      </c>
      <c r="E11288" s="245">
        <v>119.40485253840001</v>
      </c>
    </row>
    <row r="11289" spans="1:5" x14ac:dyDescent="0.2">
      <c r="A11289" s="232">
        <v>44666.583333330003</v>
      </c>
      <c r="B11289" s="231">
        <v>15</v>
      </c>
      <c r="C11289" s="243">
        <v>108.550365</v>
      </c>
      <c r="D11289" s="244">
        <v>8.0761471559999993</v>
      </c>
      <c r="E11289" s="245">
        <v>116.626512156</v>
      </c>
    </row>
    <row r="11290" spans="1:5" x14ac:dyDescent="0.2">
      <c r="A11290" s="232">
        <v>44666.625</v>
      </c>
      <c r="B11290" s="231">
        <v>16</v>
      </c>
      <c r="C11290" s="243">
        <v>104.414815</v>
      </c>
      <c r="D11290" s="244">
        <v>7.7684622359999995</v>
      </c>
      <c r="E11290" s="245">
        <v>112.18327723600001</v>
      </c>
    </row>
    <row r="11291" spans="1:5" x14ac:dyDescent="0.2">
      <c r="A11291" s="232">
        <v>44666.666666659999</v>
      </c>
      <c r="B11291" s="231">
        <v>17</v>
      </c>
      <c r="C11291" s="243">
        <v>103.04718299999999</v>
      </c>
      <c r="D11291" s="244">
        <v>7.666710415199999</v>
      </c>
      <c r="E11291" s="245">
        <v>110.71389341519999</v>
      </c>
    </row>
    <row r="11292" spans="1:5" x14ac:dyDescent="0.2">
      <c r="A11292" s="232">
        <v>44666.708333330003</v>
      </c>
      <c r="B11292" s="231">
        <v>18</v>
      </c>
      <c r="C11292" s="243">
        <v>101.317336</v>
      </c>
      <c r="D11292" s="244">
        <v>7.5380097983999992</v>
      </c>
      <c r="E11292" s="245">
        <v>108.85534579839999</v>
      </c>
    </row>
    <row r="11293" spans="1:5" x14ac:dyDescent="0.2">
      <c r="A11293" s="232">
        <v>44666.75</v>
      </c>
      <c r="B11293" s="231">
        <v>19</v>
      </c>
      <c r="C11293" s="243">
        <v>103.180736</v>
      </c>
      <c r="D11293" s="244">
        <v>7.6766467583999987</v>
      </c>
      <c r="E11293" s="245">
        <v>110.85738275839999</v>
      </c>
    </row>
    <row r="11294" spans="1:5" x14ac:dyDescent="0.2">
      <c r="A11294" s="232">
        <v>44666.791666659999</v>
      </c>
      <c r="B11294" s="231">
        <v>20</v>
      </c>
      <c r="C11294" s="243">
        <v>103.485607</v>
      </c>
      <c r="D11294" s="244">
        <v>7.6993291607999996</v>
      </c>
      <c r="E11294" s="245">
        <v>111.18493616080001</v>
      </c>
    </row>
    <row r="11295" spans="1:5" x14ac:dyDescent="0.2">
      <c r="A11295" s="232">
        <v>44666.833333330003</v>
      </c>
      <c r="B11295" s="231">
        <v>21</v>
      </c>
      <c r="C11295" s="243">
        <v>100.630472</v>
      </c>
      <c r="D11295" s="244">
        <v>7.4869071167999994</v>
      </c>
      <c r="E11295" s="245">
        <v>108.1173791168</v>
      </c>
    </row>
    <row r="11296" spans="1:5" x14ac:dyDescent="0.2">
      <c r="A11296" s="232">
        <v>44666.875</v>
      </c>
      <c r="B11296" s="231">
        <v>22</v>
      </c>
      <c r="C11296" s="243">
        <v>95.902190000000004</v>
      </c>
      <c r="D11296" s="244">
        <v>7.1351229360000001</v>
      </c>
      <c r="E11296" s="245">
        <v>103.03731293600001</v>
      </c>
    </row>
    <row r="11297" spans="1:5" x14ac:dyDescent="0.2">
      <c r="A11297" s="232">
        <v>44666.916666659999</v>
      </c>
      <c r="B11297" s="231">
        <v>23</v>
      </c>
      <c r="C11297" s="243">
        <v>93.169539</v>
      </c>
      <c r="D11297" s="244">
        <v>6.9318137015999994</v>
      </c>
      <c r="E11297" s="245">
        <v>100.10135270160001</v>
      </c>
    </row>
    <row r="11298" spans="1:5" x14ac:dyDescent="0.2">
      <c r="A11298" s="232">
        <v>44666.958333330003</v>
      </c>
      <c r="B11298" s="231">
        <v>24</v>
      </c>
      <c r="C11298" s="243">
        <v>90.930345000000003</v>
      </c>
      <c r="D11298" s="244">
        <v>6.765217668</v>
      </c>
      <c r="E11298" s="245">
        <v>97.695562668000008</v>
      </c>
    </row>
    <row r="11299" spans="1:5" x14ac:dyDescent="0.2">
      <c r="A11299" s="232">
        <v>44667</v>
      </c>
      <c r="B11299" s="231">
        <v>1</v>
      </c>
      <c r="C11299" s="243">
        <v>87.598723000000007</v>
      </c>
      <c r="D11299" s="244">
        <v>6.5173449911999999</v>
      </c>
      <c r="E11299" s="245">
        <v>94.116067991200012</v>
      </c>
    </row>
    <row r="11300" spans="1:5" x14ac:dyDescent="0.2">
      <c r="A11300" s="232">
        <v>44667.041666659999</v>
      </c>
      <c r="B11300" s="231">
        <v>2</v>
      </c>
      <c r="C11300" s="243">
        <v>86.722743999999992</v>
      </c>
      <c r="D11300" s="244">
        <v>6.4521721535999985</v>
      </c>
      <c r="E11300" s="245">
        <v>93.174916153599995</v>
      </c>
    </row>
    <row r="11301" spans="1:5" x14ac:dyDescent="0.2">
      <c r="A11301" s="232">
        <v>44667.083333330003</v>
      </c>
      <c r="B11301" s="231">
        <v>3</v>
      </c>
      <c r="C11301" s="243">
        <v>86.714527000000004</v>
      </c>
      <c r="D11301" s="244">
        <v>6.4515608088</v>
      </c>
      <c r="E11301" s="245">
        <v>93.1660878088</v>
      </c>
    </row>
    <row r="11302" spans="1:5" x14ac:dyDescent="0.2">
      <c r="A11302" s="232">
        <v>44667.125</v>
      </c>
      <c r="B11302" s="231">
        <v>4</v>
      </c>
      <c r="C11302" s="243">
        <v>89.935685000000007</v>
      </c>
      <c r="D11302" s="244">
        <v>6.6912149640000003</v>
      </c>
      <c r="E11302" s="245">
        <v>96.626899964000003</v>
      </c>
    </row>
    <row r="11303" spans="1:5" x14ac:dyDescent="0.2">
      <c r="A11303" s="232">
        <v>44667.166666659999</v>
      </c>
      <c r="B11303" s="231">
        <v>5</v>
      </c>
      <c r="C11303" s="243">
        <v>93.928777999999994</v>
      </c>
      <c r="D11303" s="244">
        <v>6.9883010831999988</v>
      </c>
      <c r="E11303" s="245">
        <v>100.91707908319999</v>
      </c>
    </row>
    <row r="11304" spans="1:5" x14ac:dyDescent="0.2">
      <c r="A11304" s="232">
        <v>44667.208333330003</v>
      </c>
      <c r="B11304" s="231">
        <v>6</v>
      </c>
      <c r="C11304" s="243">
        <v>93.865261000000004</v>
      </c>
      <c r="D11304" s="244">
        <v>6.9835754184000001</v>
      </c>
      <c r="E11304" s="245">
        <v>100.8488364184</v>
      </c>
    </row>
    <row r="11305" spans="1:5" x14ac:dyDescent="0.2">
      <c r="A11305" s="232">
        <v>44667.25</v>
      </c>
      <c r="B11305" s="231">
        <v>7</v>
      </c>
      <c r="C11305" s="243">
        <v>95.01844899999999</v>
      </c>
      <c r="D11305" s="244">
        <v>7.069372605599999</v>
      </c>
      <c r="E11305" s="245">
        <v>102.08782160559998</v>
      </c>
    </row>
    <row r="11306" spans="1:5" x14ac:dyDescent="0.2">
      <c r="A11306" s="232">
        <v>44667.291666659999</v>
      </c>
      <c r="B11306" s="231">
        <v>8</v>
      </c>
      <c r="C11306" s="243">
        <v>97.083073999999996</v>
      </c>
      <c r="D11306" s="244">
        <v>7.2229807055999995</v>
      </c>
      <c r="E11306" s="245">
        <v>104.30605470559999</v>
      </c>
    </row>
    <row r="11307" spans="1:5" x14ac:dyDescent="0.2">
      <c r="A11307" s="232">
        <v>44667.333333330003</v>
      </c>
      <c r="B11307" s="231">
        <v>9</v>
      </c>
      <c r="C11307" s="243">
        <v>103.952387</v>
      </c>
      <c r="D11307" s="244">
        <v>7.7340575927999993</v>
      </c>
      <c r="E11307" s="245">
        <v>111.6864445928</v>
      </c>
    </row>
    <row r="11308" spans="1:5" x14ac:dyDescent="0.2">
      <c r="A11308" s="232">
        <v>44667.375</v>
      </c>
      <c r="B11308" s="231">
        <v>10</v>
      </c>
      <c r="C11308" s="243">
        <v>105.900976</v>
      </c>
      <c r="D11308" s="244">
        <v>7.8790326143999989</v>
      </c>
      <c r="E11308" s="245">
        <v>113.7800086144</v>
      </c>
    </row>
    <row r="11309" spans="1:5" x14ac:dyDescent="0.2">
      <c r="A11309" s="232">
        <v>44667.416666659999</v>
      </c>
      <c r="B11309" s="231">
        <v>11</v>
      </c>
      <c r="C11309" s="243">
        <v>105.02803</v>
      </c>
      <c r="D11309" s="244">
        <v>7.8140854319999997</v>
      </c>
      <c r="E11309" s="245">
        <v>112.842115432</v>
      </c>
    </row>
    <row r="11310" spans="1:5" x14ac:dyDescent="0.2">
      <c r="A11310" s="232">
        <v>44667.458333330003</v>
      </c>
      <c r="B11310" s="231">
        <v>12</v>
      </c>
      <c r="C11310" s="243">
        <v>105.18805400000001</v>
      </c>
      <c r="D11310" s="244">
        <v>7.8259912176000004</v>
      </c>
      <c r="E11310" s="245">
        <v>113.01404521760001</v>
      </c>
    </row>
    <row r="11311" spans="1:5" x14ac:dyDescent="0.2">
      <c r="A11311" s="232">
        <v>44667.5</v>
      </c>
      <c r="B11311" s="231">
        <v>13</v>
      </c>
      <c r="C11311" s="243">
        <v>105.720315</v>
      </c>
      <c r="D11311" s="244">
        <v>7.865591435999999</v>
      </c>
      <c r="E11311" s="245">
        <v>113.585906436</v>
      </c>
    </row>
    <row r="11312" spans="1:5" x14ac:dyDescent="0.2">
      <c r="A11312" s="232">
        <v>44667.541666659999</v>
      </c>
      <c r="B11312" s="231">
        <v>14</v>
      </c>
      <c r="C11312" s="243">
        <v>105.371138</v>
      </c>
      <c r="D11312" s="244">
        <v>7.8396126671999999</v>
      </c>
      <c r="E11312" s="245">
        <v>113.2107506672</v>
      </c>
    </row>
    <row r="11313" spans="1:5" x14ac:dyDescent="0.2">
      <c r="A11313" s="232">
        <v>44667.583333330003</v>
      </c>
      <c r="B11313" s="231">
        <v>15</v>
      </c>
      <c r="C11313" s="243">
        <v>104.785962</v>
      </c>
      <c r="D11313" s="244">
        <v>7.7960755727999995</v>
      </c>
      <c r="E11313" s="245">
        <v>112.5820375728</v>
      </c>
    </row>
    <row r="11314" spans="1:5" x14ac:dyDescent="0.2">
      <c r="A11314" s="232">
        <v>44667.625</v>
      </c>
      <c r="B11314" s="231">
        <v>16</v>
      </c>
      <c r="C11314" s="243">
        <v>103.992767</v>
      </c>
      <c r="D11314" s="244">
        <v>7.7370618647999994</v>
      </c>
      <c r="E11314" s="245">
        <v>111.7298288648</v>
      </c>
    </row>
    <row r="11315" spans="1:5" x14ac:dyDescent="0.2">
      <c r="A11315" s="232">
        <v>44667.666666659999</v>
      </c>
      <c r="B11315" s="231">
        <v>17</v>
      </c>
      <c r="C11315" s="243">
        <v>96.711901999999995</v>
      </c>
      <c r="D11315" s="244">
        <v>7.1953655087999993</v>
      </c>
      <c r="E11315" s="245">
        <v>103.90726750879999</v>
      </c>
    </row>
    <row r="11316" spans="1:5" x14ac:dyDescent="0.2">
      <c r="A11316" s="232">
        <v>44667.708333330003</v>
      </c>
      <c r="B11316" s="231">
        <v>18</v>
      </c>
      <c r="C11316" s="243">
        <v>96.406666999999999</v>
      </c>
      <c r="D11316" s="244">
        <v>7.1726560247999993</v>
      </c>
      <c r="E11316" s="245">
        <v>103.5793230248</v>
      </c>
    </row>
    <row r="11317" spans="1:5" x14ac:dyDescent="0.2">
      <c r="A11317" s="232">
        <v>44667.75</v>
      </c>
      <c r="B11317" s="231">
        <v>19</v>
      </c>
      <c r="C11317" s="243">
        <v>98.829937999999999</v>
      </c>
      <c r="D11317" s="244">
        <v>7.3529473871999995</v>
      </c>
      <c r="E11317" s="245">
        <v>106.1828853872</v>
      </c>
    </row>
    <row r="11318" spans="1:5" x14ac:dyDescent="0.2">
      <c r="A11318" s="232">
        <v>44667.791666659999</v>
      </c>
      <c r="B11318" s="231">
        <v>20</v>
      </c>
      <c r="C11318" s="243">
        <v>100.219278</v>
      </c>
      <c r="D11318" s="244">
        <v>7.4563142831999993</v>
      </c>
      <c r="E11318" s="245">
        <v>107.6755922832</v>
      </c>
    </row>
    <row r="11319" spans="1:5" x14ac:dyDescent="0.2">
      <c r="A11319" s="232">
        <v>44667.833333330003</v>
      </c>
      <c r="B11319" s="231">
        <v>21</v>
      </c>
      <c r="C11319" s="243">
        <v>99.630482000000001</v>
      </c>
      <c r="D11319" s="244">
        <v>7.412507860799999</v>
      </c>
      <c r="E11319" s="245">
        <v>107.04298986080001</v>
      </c>
    </row>
    <row r="11320" spans="1:5" x14ac:dyDescent="0.2">
      <c r="A11320" s="232">
        <v>44667.875</v>
      </c>
      <c r="B11320" s="231">
        <v>22</v>
      </c>
      <c r="C11320" s="243">
        <v>96.465322</v>
      </c>
      <c r="D11320" s="244">
        <v>7.1770199567999997</v>
      </c>
      <c r="E11320" s="245">
        <v>103.6423419568</v>
      </c>
    </row>
    <row r="11321" spans="1:5" x14ac:dyDescent="0.2">
      <c r="A11321" s="232">
        <v>44667.916666659999</v>
      </c>
      <c r="B11321" s="231">
        <v>23</v>
      </c>
      <c r="C11321" s="243">
        <v>94.282150999999999</v>
      </c>
      <c r="D11321" s="244">
        <v>7.0145920343999997</v>
      </c>
      <c r="E11321" s="245">
        <v>101.2967430344</v>
      </c>
    </row>
    <row r="11322" spans="1:5" x14ac:dyDescent="0.2">
      <c r="A11322" s="232">
        <v>44667.958333330003</v>
      </c>
      <c r="B11322" s="231">
        <v>24</v>
      </c>
      <c r="C11322" s="243">
        <v>92.570237000000006</v>
      </c>
      <c r="D11322" s="244">
        <v>6.8872256327999999</v>
      </c>
      <c r="E11322" s="245">
        <v>99.457462632800002</v>
      </c>
    </row>
    <row r="11323" spans="1:5" x14ac:dyDescent="0.2">
      <c r="A11323" s="232">
        <v>44668</v>
      </c>
      <c r="B11323" s="231">
        <v>1</v>
      </c>
      <c r="C11323" s="243">
        <v>90.229698999999997</v>
      </c>
      <c r="D11323" s="244">
        <v>6.7130896055999996</v>
      </c>
      <c r="E11323" s="245">
        <v>96.942788605600001</v>
      </c>
    </row>
    <row r="11324" spans="1:5" x14ac:dyDescent="0.2">
      <c r="A11324" s="232">
        <v>44668.041666659999</v>
      </c>
      <c r="B11324" s="231">
        <v>2</v>
      </c>
      <c r="C11324" s="243">
        <v>87.467884999999995</v>
      </c>
      <c r="D11324" s="244">
        <v>6.5076106439999988</v>
      </c>
      <c r="E11324" s="245">
        <v>93.975495643999992</v>
      </c>
    </row>
    <row r="11325" spans="1:5" x14ac:dyDescent="0.2">
      <c r="A11325" s="232">
        <v>44668.083333330003</v>
      </c>
      <c r="B11325" s="231">
        <v>3</v>
      </c>
      <c r="C11325" s="243">
        <v>87.686239999999998</v>
      </c>
      <c r="D11325" s="244">
        <v>6.5238562559999993</v>
      </c>
      <c r="E11325" s="245">
        <v>94.210096256</v>
      </c>
    </row>
    <row r="11326" spans="1:5" x14ac:dyDescent="0.2">
      <c r="A11326" s="232">
        <v>44668.125</v>
      </c>
      <c r="B11326" s="231">
        <v>4</v>
      </c>
      <c r="C11326" s="243">
        <v>90.216560999999999</v>
      </c>
      <c r="D11326" s="244">
        <v>6.7121121383999993</v>
      </c>
      <c r="E11326" s="245">
        <v>96.928673138400001</v>
      </c>
    </row>
    <row r="11327" spans="1:5" x14ac:dyDescent="0.2">
      <c r="A11327" s="232">
        <v>44668.166666659999</v>
      </c>
      <c r="B11327" s="231">
        <v>5</v>
      </c>
      <c r="C11327" s="243">
        <v>92.944502</v>
      </c>
      <c r="D11327" s="244">
        <v>6.9150709487999995</v>
      </c>
      <c r="E11327" s="245">
        <v>99.859572948799993</v>
      </c>
    </row>
    <row r="11328" spans="1:5" x14ac:dyDescent="0.2">
      <c r="A11328" s="232">
        <v>44668.208333330003</v>
      </c>
      <c r="B11328" s="231">
        <v>6</v>
      </c>
      <c r="C11328" s="243">
        <v>92.932642999999999</v>
      </c>
      <c r="D11328" s="244">
        <v>6.9141886391999989</v>
      </c>
      <c r="E11328" s="245">
        <v>99.846831639199991</v>
      </c>
    </row>
    <row r="11329" spans="1:5" x14ac:dyDescent="0.2">
      <c r="A11329" s="232">
        <v>44668.25</v>
      </c>
      <c r="B11329" s="231">
        <v>7</v>
      </c>
      <c r="C11329" s="243">
        <v>91.968141000000003</v>
      </c>
      <c r="D11329" s="244">
        <v>6.8424296903999995</v>
      </c>
      <c r="E11329" s="245">
        <v>98.810570690399999</v>
      </c>
    </row>
    <row r="11330" spans="1:5" x14ac:dyDescent="0.2">
      <c r="A11330" s="232">
        <v>44668.291666659999</v>
      </c>
      <c r="B11330" s="231">
        <v>8</v>
      </c>
      <c r="C11330" s="243">
        <v>91.670957999999999</v>
      </c>
      <c r="D11330" s="244">
        <v>6.8203192751999993</v>
      </c>
      <c r="E11330" s="245">
        <v>98.491277275199991</v>
      </c>
    </row>
    <row r="11331" spans="1:5" x14ac:dyDescent="0.2">
      <c r="A11331" s="232">
        <v>44668.333333330003</v>
      </c>
      <c r="B11331" s="231">
        <v>9</v>
      </c>
      <c r="C11331" s="243">
        <v>92.750686000000002</v>
      </c>
      <c r="D11331" s="244">
        <v>6.9006510383999995</v>
      </c>
      <c r="E11331" s="245">
        <v>99.651337038400001</v>
      </c>
    </row>
    <row r="11332" spans="1:5" x14ac:dyDescent="0.2">
      <c r="A11332" s="232">
        <v>44668.375</v>
      </c>
      <c r="B11332" s="231">
        <v>10</v>
      </c>
      <c r="C11332" s="243">
        <v>93.281576000000001</v>
      </c>
      <c r="D11332" s="244">
        <v>6.9401492543999996</v>
      </c>
      <c r="E11332" s="245">
        <v>100.2217252544</v>
      </c>
    </row>
    <row r="11333" spans="1:5" x14ac:dyDescent="0.2">
      <c r="A11333" s="232">
        <v>44668.416666659999</v>
      </c>
      <c r="B11333" s="231">
        <v>11</v>
      </c>
      <c r="C11333" s="243">
        <v>92.503579999999999</v>
      </c>
      <c r="D11333" s="244">
        <v>6.8822663519999994</v>
      </c>
      <c r="E11333" s="245">
        <v>99.385846352000002</v>
      </c>
    </row>
    <row r="11334" spans="1:5" x14ac:dyDescent="0.2">
      <c r="A11334" s="232">
        <v>44668.458333330003</v>
      </c>
      <c r="B11334" s="231">
        <v>12</v>
      </c>
      <c r="C11334" s="243">
        <v>93.128268000000006</v>
      </c>
      <c r="D11334" s="244">
        <v>6.9287431391999998</v>
      </c>
      <c r="E11334" s="245">
        <v>100.0570111392</v>
      </c>
    </row>
    <row r="11335" spans="1:5" x14ac:dyDescent="0.2">
      <c r="A11335" s="232">
        <v>44668.5</v>
      </c>
      <c r="B11335" s="231">
        <v>13</v>
      </c>
      <c r="C11335" s="243">
        <v>93.242884000000004</v>
      </c>
      <c r="D11335" s="244">
        <v>6.9372705695999999</v>
      </c>
      <c r="E11335" s="245">
        <v>100.18015456960001</v>
      </c>
    </row>
    <row r="11336" spans="1:5" x14ac:dyDescent="0.2">
      <c r="A11336" s="232">
        <v>44668.541666659999</v>
      </c>
      <c r="B11336" s="231">
        <v>14</v>
      </c>
      <c r="C11336" s="243">
        <v>92.998445000000004</v>
      </c>
      <c r="D11336" s="244">
        <v>6.9190843079999995</v>
      </c>
      <c r="E11336" s="245">
        <v>99.917529307999999</v>
      </c>
    </row>
    <row r="11337" spans="1:5" x14ac:dyDescent="0.2">
      <c r="A11337" s="232">
        <v>44668.583333330003</v>
      </c>
      <c r="B11337" s="231">
        <v>15</v>
      </c>
      <c r="C11337" s="243">
        <v>93.268699999999995</v>
      </c>
      <c r="D11337" s="244">
        <v>6.9391912799999993</v>
      </c>
      <c r="E11337" s="245">
        <v>100.20789128</v>
      </c>
    </row>
    <row r="11338" spans="1:5" x14ac:dyDescent="0.2">
      <c r="A11338" s="232">
        <v>44668.625</v>
      </c>
      <c r="B11338" s="231">
        <v>16</v>
      </c>
      <c r="C11338" s="243">
        <v>91.939965999999998</v>
      </c>
      <c r="D11338" s="244">
        <v>6.8403334703999992</v>
      </c>
      <c r="E11338" s="245">
        <v>98.780299470399996</v>
      </c>
    </row>
    <row r="11339" spans="1:5" x14ac:dyDescent="0.2">
      <c r="A11339" s="232">
        <v>44668.666666659999</v>
      </c>
      <c r="B11339" s="231">
        <v>17</v>
      </c>
      <c r="C11339" s="243">
        <v>91.938477000000006</v>
      </c>
      <c r="D11339" s="244">
        <v>6.8402226888</v>
      </c>
      <c r="E11339" s="245">
        <v>98.778699688800003</v>
      </c>
    </row>
    <row r="11340" spans="1:5" x14ac:dyDescent="0.2">
      <c r="A11340" s="232">
        <v>44668.708333330003</v>
      </c>
      <c r="B11340" s="231">
        <v>18</v>
      </c>
      <c r="C11340" s="243">
        <v>92.28994800000001</v>
      </c>
      <c r="D11340" s="244">
        <v>6.8663721312000003</v>
      </c>
      <c r="E11340" s="245">
        <v>99.156320131200005</v>
      </c>
    </row>
    <row r="11341" spans="1:5" x14ac:dyDescent="0.2">
      <c r="A11341" s="232">
        <v>44668.75</v>
      </c>
      <c r="B11341" s="231">
        <v>19</v>
      </c>
      <c r="C11341" s="243">
        <v>94.663573</v>
      </c>
      <c r="D11341" s="244">
        <v>7.0429698311999998</v>
      </c>
      <c r="E11341" s="245">
        <v>101.7065428312</v>
      </c>
    </row>
    <row r="11342" spans="1:5" x14ac:dyDescent="0.2">
      <c r="A11342" s="232">
        <v>44668.791666659999</v>
      </c>
      <c r="B11342" s="231">
        <v>20</v>
      </c>
      <c r="C11342" s="243">
        <v>96.788871999999998</v>
      </c>
      <c r="D11342" s="244">
        <v>7.2010920767999993</v>
      </c>
      <c r="E11342" s="245">
        <v>103.98996407679999</v>
      </c>
    </row>
    <row r="11343" spans="1:5" x14ac:dyDescent="0.2">
      <c r="A11343" s="232">
        <v>44668.833333330003</v>
      </c>
      <c r="B11343" s="231">
        <v>21</v>
      </c>
      <c r="C11343" s="243">
        <v>96.253258000000002</v>
      </c>
      <c r="D11343" s="244">
        <v>7.1612423951999995</v>
      </c>
      <c r="E11343" s="245">
        <v>103.41450039520001</v>
      </c>
    </row>
    <row r="11344" spans="1:5" x14ac:dyDescent="0.2">
      <c r="A11344" s="232">
        <v>44668.875</v>
      </c>
      <c r="B11344" s="231">
        <v>22</v>
      </c>
      <c r="C11344" s="243">
        <v>93.486525999999998</v>
      </c>
      <c r="D11344" s="244">
        <v>6.9553975343999994</v>
      </c>
      <c r="E11344" s="245">
        <v>100.44192353439999</v>
      </c>
    </row>
    <row r="11345" spans="1:5" x14ac:dyDescent="0.2">
      <c r="A11345" s="232">
        <v>44668.916666659999</v>
      </c>
      <c r="B11345" s="231">
        <v>23</v>
      </c>
      <c r="C11345" s="243">
        <v>91.566857999999996</v>
      </c>
      <c r="D11345" s="244">
        <v>6.8125742351999996</v>
      </c>
      <c r="E11345" s="245">
        <v>98.379432235199999</v>
      </c>
    </row>
    <row r="11346" spans="1:5" x14ac:dyDescent="0.2">
      <c r="A11346" s="232">
        <v>44668.958333330003</v>
      </c>
      <c r="B11346" s="231">
        <v>24</v>
      </c>
      <c r="C11346" s="243">
        <v>89.799889999999991</v>
      </c>
      <c r="D11346" s="244">
        <v>6.6811118159999987</v>
      </c>
      <c r="E11346" s="245">
        <v>96.481001815999988</v>
      </c>
    </row>
    <row r="11347" spans="1:5" x14ac:dyDescent="0.2">
      <c r="A11347" s="232">
        <v>44669</v>
      </c>
      <c r="B11347" s="231">
        <v>1</v>
      </c>
      <c r="C11347" s="243">
        <v>87.433265000000006</v>
      </c>
      <c r="D11347" s="244">
        <v>6.5050349159999996</v>
      </c>
      <c r="E11347" s="245">
        <v>93.938299916000005</v>
      </c>
    </row>
    <row r="11348" spans="1:5" x14ac:dyDescent="0.2">
      <c r="A11348" s="232">
        <v>44669.041666659999</v>
      </c>
      <c r="B11348" s="231">
        <v>2</v>
      </c>
      <c r="C11348" s="243">
        <v>86.156436999999997</v>
      </c>
      <c r="D11348" s="244">
        <v>6.4100389127999993</v>
      </c>
      <c r="E11348" s="245">
        <v>92.566475912800001</v>
      </c>
    </row>
    <row r="11349" spans="1:5" x14ac:dyDescent="0.2">
      <c r="A11349" s="232">
        <v>44669.083333330003</v>
      </c>
      <c r="B11349" s="231">
        <v>3</v>
      </c>
      <c r="C11349" s="243">
        <v>87.244005999999999</v>
      </c>
      <c r="D11349" s="244">
        <v>6.4909540463999997</v>
      </c>
      <c r="E11349" s="245">
        <v>93.734960046400005</v>
      </c>
    </row>
    <row r="11350" spans="1:5" x14ac:dyDescent="0.2">
      <c r="A11350" s="232">
        <v>44669.125</v>
      </c>
      <c r="B11350" s="231">
        <v>4</v>
      </c>
      <c r="C11350" s="243">
        <v>92.424546000000007</v>
      </c>
      <c r="D11350" s="244">
        <v>6.8763862223999999</v>
      </c>
      <c r="E11350" s="245">
        <v>99.300932222400007</v>
      </c>
    </row>
    <row r="11351" spans="1:5" x14ac:dyDescent="0.2">
      <c r="A11351" s="232">
        <v>44669.166666659999</v>
      </c>
      <c r="B11351" s="231">
        <v>5</v>
      </c>
      <c r="C11351" s="243">
        <v>96.474294</v>
      </c>
      <c r="D11351" s="244">
        <v>7.1776874735999998</v>
      </c>
      <c r="E11351" s="245">
        <v>103.6519814736</v>
      </c>
    </row>
    <row r="11352" spans="1:5" x14ac:dyDescent="0.2">
      <c r="A11352" s="232">
        <v>44669.208333330003</v>
      </c>
      <c r="B11352" s="231">
        <v>6</v>
      </c>
      <c r="C11352" s="243">
        <v>101.78576199999999</v>
      </c>
      <c r="D11352" s="244">
        <v>7.5728606927999991</v>
      </c>
      <c r="E11352" s="245">
        <v>109.3586226928</v>
      </c>
    </row>
    <row r="11353" spans="1:5" x14ac:dyDescent="0.2">
      <c r="A11353" s="232">
        <v>44669.25</v>
      </c>
      <c r="B11353" s="231">
        <v>7</v>
      </c>
      <c r="C11353" s="243">
        <v>108.957252</v>
      </c>
      <c r="D11353" s="244">
        <v>8.1064195487999999</v>
      </c>
      <c r="E11353" s="245">
        <v>117.0636715488</v>
      </c>
    </row>
    <row r="11354" spans="1:5" x14ac:dyDescent="0.2">
      <c r="A11354" s="232">
        <v>44669.291666659999</v>
      </c>
      <c r="B11354" s="231">
        <v>8</v>
      </c>
      <c r="C11354" s="243">
        <v>112.495109</v>
      </c>
      <c r="D11354" s="244">
        <v>8.3696361096</v>
      </c>
      <c r="E11354" s="245">
        <v>120.86474510959999</v>
      </c>
    </row>
    <row r="11355" spans="1:5" x14ac:dyDescent="0.2">
      <c r="A11355" s="232">
        <v>44669.333333330003</v>
      </c>
      <c r="B11355" s="231">
        <v>9</v>
      </c>
      <c r="C11355" s="243">
        <v>113.524649</v>
      </c>
      <c r="D11355" s="244">
        <v>8.4462338855999999</v>
      </c>
      <c r="E11355" s="245">
        <v>121.97088288559999</v>
      </c>
    </row>
    <row r="11356" spans="1:5" x14ac:dyDescent="0.2">
      <c r="A11356" s="232">
        <v>44669.375</v>
      </c>
      <c r="B11356" s="231">
        <v>10</v>
      </c>
      <c r="C11356" s="243">
        <v>114.477048</v>
      </c>
      <c r="D11356" s="244">
        <v>8.5170923711999986</v>
      </c>
      <c r="E11356" s="245">
        <v>122.99414037119999</v>
      </c>
    </row>
    <row r="11357" spans="1:5" x14ac:dyDescent="0.2">
      <c r="A11357" s="232">
        <v>44669.416666659999</v>
      </c>
      <c r="B11357" s="231">
        <v>11</v>
      </c>
      <c r="C11357" s="243">
        <v>112.591629</v>
      </c>
      <c r="D11357" s="244">
        <v>8.3768171975999994</v>
      </c>
      <c r="E11357" s="245">
        <v>120.9684461976</v>
      </c>
    </row>
    <row r="11358" spans="1:5" x14ac:dyDescent="0.2">
      <c r="A11358" s="232">
        <v>44669.458333330003</v>
      </c>
      <c r="B11358" s="231">
        <v>12</v>
      </c>
      <c r="C11358" s="243">
        <v>113.220619</v>
      </c>
      <c r="D11358" s="244">
        <v>8.4236140535999997</v>
      </c>
      <c r="E11358" s="245">
        <v>121.6442330536</v>
      </c>
    </row>
    <row r="11359" spans="1:5" x14ac:dyDescent="0.2">
      <c r="A11359" s="232">
        <v>44669.5</v>
      </c>
      <c r="B11359" s="231">
        <v>13</v>
      </c>
      <c r="C11359" s="243">
        <v>113.428251</v>
      </c>
      <c r="D11359" s="244">
        <v>8.4390618744000001</v>
      </c>
      <c r="E11359" s="245">
        <v>121.8673128744</v>
      </c>
    </row>
    <row r="11360" spans="1:5" x14ac:dyDescent="0.2">
      <c r="A11360" s="232">
        <v>44669.541666659999</v>
      </c>
      <c r="B11360" s="231">
        <v>14</v>
      </c>
      <c r="C11360" s="243">
        <v>112.70065600000001</v>
      </c>
      <c r="D11360" s="244">
        <v>8.3849288063999996</v>
      </c>
      <c r="E11360" s="245">
        <v>121.08558480640001</v>
      </c>
    </row>
    <row r="11361" spans="1:5" x14ac:dyDescent="0.2">
      <c r="A11361" s="232">
        <v>44669.583333330003</v>
      </c>
      <c r="B11361" s="231">
        <v>15</v>
      </c>
      <c r="C11361" s="243">
        <v>112.085173</v>
      </c>
      <c r="D11361" s="244">
        <v>8.3391368711999991</v>
      </c>
      <c r="E11361" s="245">
        <v>120.42430987119999</v>
      </c>
    </row>
    <row r="11362" spans="1:5" x14ac:dyDescent="0.2">
      <c r="A11362" s="232">
        <v>44669.625</v>
      </c>
      <c r="B11362" s="231">
        <v>16</v>
      </c>
      <c r="C11362" s="243">
        <v>117.045879</v>
      </c>
      <c r="D11362" s="244">
        <v>8.7082133975999998</v>
      </c>
      <c r="E11362" s="245">
        <v>125.7540923976</v>
      </c>
    </row>
    <row r="11363" spans="1:5" x14ac:dyDescent="0.2">
      <c r="A11363" s="232">
        <v>44669.666666659999</v>
      </c>
      <c r="B11363" s="231">
        <v>17</v>
      </c>
      <c r="C11363" s="243">
        <v>115.049437</v>
      </c>
      <c r="D11363" s="244">
        <v>8.5596781127999986</v>
      </c>
      <c r="E11363" s="245">
        <v>123.6091151128</v>
      </c>
    </row>
    <row r="11364" spans="1:5" x14ac:dyDescent="0.2">
      <c r="A11364" s="232">
        <v>44669.708333330003</v>
      </c>
      <c r="B11364" s="231">
        <v>18</v>
      </c>
      <c r="C11364" s="243">
        <v>113.725112</v>
      </c>
      <c r="D11364" s="244">
        <v>8.4611483327999988</v>
      </c>
      <c r="E11364" s="245">
        <v>122.18626033279999</v>
      </c>
    </row>
    <row r="11365" spans="1:5" x14ac:dyDescent="0.2">
      <c r="A11365" s="232">
        <v>44669.75</v>
      </c>
      <c r="B11365" s="231">
        <v>19</v>
      </c>
      <c r="C11365" s="243">
        <v>115.086387</v>
      </c>
      <c r="D11365" s="244">
        <v>8.5624271927999995</v>
      </c>
      <c r="E11365" s="245">
        <v>123.6488141928</v>
      </c>
    </row>
    <row r="11366" spans="1:5" x14ac:dyDescent="0.2">
      <c r="A11366" s="232">
        <v>44669.791666659999</v>
      </c>
      <c r="B11366" s="231">
        <v>20</v>
      </c>
      <c r="C11366" s="243">
        <v>111.15998399999999</v>
      </c>
      <c r="D11366" s="244">
        <v>8.2703028095999986</v>
      </c>
      <c r="E11366" s="245">
        <v>119.43028680959999</v>
      </c>
    </row>
    <row r="11367" spans="1:5" x14ac:dyDescent="0.2">
      <c r="A11367" s="232">
        <v>44669.833333330003</v>
      </c>
      <c r="B11367" s="231">
        <v>21</v>
      </c>
      <c r="C11367" s="243">
        <v>105.31080300000001</v>
      </c>
      <c r="D11367" s="244">
        <v>7.8351237431999996</v>
      </c>
      <c r="E11367" s="245">
        <v>113.14592674320001</v>
      </c>
    </row>
    <row r="11368" spans="1:5" x14ac:dyDescent="0.2">
      <c r="A11368" s="232">
        <v>44669.875</v>
      </c>
      <c r="B11368" s="231">
        <v>22</v>
      </c>
      <c r="C11368" s="243">
        <v>101.403356</v>
      </c>
      <c r="D11368" s="244">
        <v>7.5444096863999999</v>
      </c>
      <c r="E11368" s="245">
        <v>108.9477656864</v>
      </c>
    </row>
    <row r="11369" spans="1:5" x14ac:dyDescent="0.2">
      <c r="A11369" s="232">
        <v>44669.916666659999</v>
      </c>
      <c r="B11369" s="231">
        <v>23</v>
      </c>
      <c r="C11369" s="243">
        <v>97.719333000000006</v>
      </c>
      <c r="D11369" s="244">
        <v>7.2703183751999996</v>
      </c>
      <c r="E11369" s="245">
        <v>104.98965137520001</v>
      </c>
    </row>
    <row r="11370" spans="1:5" x14ac:dyDescent="0.2">
      <c r="A11370" s="232">
        <v>44669.958333330003</v>
      </c>
      <c r="B11370" s="231">
        <v>24</v>
      </c>
      <c r="C11370" s="243">
        <v>94.921465999999995</v>
      </c>
      <c r="D11370" s="244">
        <v>7.0621570703999987</v>
      </c>
      <c r="E11370" s="245">
        <v>101.9836230704</v>
      </c>
    </row>
    <row r="11371" spans="1:5" x14ac:dyDescent="0.2">
      <c r="A11371" s="232">
        <v>44670</v>
      </c>
      <c r="B11371" s="231">
        <v>1</v>
      </c>
      <c r="C11371" s="243">
        <v>91.793628999999996</v>
      </c>
      <c r="D11371" s="244">
        <v>6.8294459975999988</v>
      </c>
      <c r="E11371" s="245">
        <v>98.6230749976</v>
      </c>
    </row>
    <row r="11372" spans="1:5" x14ac:dyDescent="0.2">
      <c r="A11372" s="232">
        <v>44670.041666659999</v>
      </c>
      <c r="B11372" s="231">
        <v>2</v>
      </c>
      <c r="C11372" s="243">
        <v>89.435173000000006</v>
      </c>
      <c r="D11372" s="244">
        <v>6.6539768712000003</v>
      </c>
      <c r="E11372" s="245">
        <v>96.089149871200007</v>
      </c>
    </row>
    <row r="11373" spans="1:5" x14ac:dyDescent="0.2">
      <c r="A11373" s="232">
        <v>44670.083333330003</v>
      </c>
      <c r="B11373" s="231">
        <v>3</v>
      </c>
      <c r="C11373" s="243">
        <v>89.650928999999991</v>
      </c>
      <c r="D11373" s="244">
        <v>6.6700291175999986</v>
      </c>
      <c r="E11373" s="245">
        <v>96.320958117599986</v>
      </c>
    </row>
    <row r="11374" spans="1:5" x14ac:dyDescent="0.2">
      <c r="A11374" s="232">
        <v>44670.125</v>
      </c>
      <c r="B11374" s="231">
        <v>4</v>
      </c>
      <c r="C11374" s="243">
        <v>94.568094000000002</v>
      </c>
      <c r="D11374" s="244">
        <v>7.0358661935999995</v>
      </c>
      <c r="E11374" s="245">
        <v>101.6039601936</v>
      </c>
    </row>
    <row r="11375" spans="1:5" x14ac:dyDescent="0.2">
      <c r="A11375" s="232">
        <v>44670.166666659999</v>
      </c>
      <c r="B11375" s="231">
        <v>5</v>
      </c>
      <c r="C11375" s="243">
        <v>102.028395</v>
      </c>
      <c r="D11375" s="244">
        <v>7.5909125879999992</v>
      </c>
      <c r="E11375" s="245">
        <v>109.619307588</v>
      </c>
    </row>
    <row r="11376" spans="1:5" x14ac:dyDescent="0.2">
      <c r="A11376" s="232">
        <v>44670.208333330003</v>
      </c>
      <c r="B11376" s="231">
        <v>6</v>
      </c>
      <c r="C11376" s="243">
        <v>105.98409700000001</v>
      </c>
      <c r="D11376" s="244">
        <v>7.8852168167999999</v>
      </c>
      <c r="E11376" s="245">
        <v>113.8693138168</v>
      </c>
    </row>
    <row r="11377" spans="1:5" x14ac:dyDescent="0.2">
      <c r="A11377" s="232">
        <v>44670.25</v>
      </c>
      <c r="B11377" s="231">
        <v>7</v>
      </c>
      <c r="C11377" s="243">
        <v>111.64711699999999</v>
      </c>
      <c r="D11377" s="244">
        <v>8.306545504799999</v>
      </c>
      <c r="E11377" s="245">
        <v>119.95366250479999</v>
      </c>
    </row>
    <row r="11378" spans="1:5" x14ac:dyDescent="0.2">
      <c r="A11378" s="232">
        <v>44670.291666659999</v>
      </c>
      <c r="B11378" s="231">
        <v>8</v>
      </c>
      <c r="C11378" s="243">
        <v>113.72066599999999</v>
      </c>
      <c r="D11378" s="244">
        <v>8.4608175503999981</v>
      </c>
      <c r="E11378" s="245">
        <v>122.18148355039999</v>
      </c>
    </row>
    <row r="11379" spans="1:5" x14ac:dyDescent="0.2">
      <c r="A11379" s="232">
        <v>44670.333333330003</v>
      </c>
      <c r="B11379" s="231">
        <v>9</v>
      </c>
      <c r="C11379" s="243">
        <v>121.117969</v>
      </c>
      <c r="D11379" s="244">
        <v>9.0111768936000001</v>
      </c>
      <c r="E11379" s="245">
        <v>130.1291458936</v>
      </c>
    </row>
    <row r="11380" spans="1:5" x14ac:dyDescent="0.2">
      <c r="A11380" s="232">
        <v>44670.375</v>
      </c>
      <c r="B11380" s="231">
        <v>10</v>
      </c>
      <c r="C11380" s="243">
        <v>123.55947300000001</v>
      </c>
      <c r="D11380" s="244">
        <v>9.1928247911999996</v>
      </c>
      <c r="E11380" s="245">
        <v>132.75229779120002</v>
      </c>
    </row>
    <row r="11381" spans="1:5" x14ac:dyDescent="0.2">
      <c r="A11381" s="232">
        <v>44670.416666659999</v>
      </c>
      <c r="B11381" s="231">
        <v>11</v>
      </c>
      <c r="C11381" s="243">
        <v>123.288265</v>
      </c>
      <c r="D11381" s="244">
        <v>9.1726469159999997</v>
      </c>
      <c r="E11381" s="245">
        <v>132.46091191599999</v>
      </c>
    </row>
    <row r="11382" spans="1:5" x14ac:dyDescent="0.2">
      <c r="A11382" s="232">
        <v>44670.458333330003</v>
      </c>
      <c r="B11382" s="231">
        <v>12</v>
      </c>
      <c r="C11382" s="243">
        <v>123.517661</v>
      </c>
      <c r="D11382" s="244">
        <v>9.1897139784000004</v>
      </c>
      <c r="E11382" s="245">
        <v>132.7073749784</v>
      </c>
    </row>
    <row r="11383" spans="1:5" x14ac:dyDescent="0.2">
      <c r="A11383" s="232">
        <v>44670.5</v>
      </c>
      <c r="B11383" s="231">
        <v>13</v>
      </c>
      <c r="C11383" s="243">
        <v>123.55035299999999</v>
      </c>
      <c r="D11383" s="244">
        <v>9.1921462631999979</v>
      </c>
      <c r="E11383" s="245">
        <v>132.74249926319999</v>
      </c>
    </row>
    <row r="11384" spans="1:5" x14ac:dyDescent="0.2">
      <c r="A11384" s="232">
        <v>44670.541666659999</v>
      </c>
      <c r="B11384" s="231">
        <v>14</v>
      </c>
      <c r="C11384" s="243">
        <v>120.259218</v>
      </c>
      <c r="D11384" s="244">
        <v>8.9472858191999993</v>
      </c>
      <c r="E11384" s="245">
        <v>129.20650381920001</v>
      </c>
    </row>
    <row r="11385" spans="1:5" x14ac:dyDescent="0.2">
      <c r="A11385" s="232">
        <v>44670.583333330003</v>
      </c>
      <c r="B11385" s="231">
        <v>15</v>
      </c>
      <c r="C11385" s="243">
        <v>117.279905</v>
      </c>
      <c r="D11385" s="244">
        <v>8.7256249319999988</v>
      </c>
      <c r="E11385" s="245">
        <v>126.005529932</v>
      </c>
    </row>
    <row r="11386" spans="1:5" x14ac:dyDescent="0.2">
      <c r="A11386" s="232">
        <v>44670.625</v>
      </c>
      <c r="B11386" s="231">
        <v>16</v>
      </c>
      <c r="C11386" s="243">
        <v>116.271631</v>
      </c>
      <c r="D11386" s="244">
        <v>8.6506093463999996</v>
      </c>
      <c r="E11386" s="245">
        <v>124.9222403464</v>
      </c>
    </row>
    <row r="11387" spans="1:5" x14ac:dyDescent="0.2">
      <c r="A11387" s="232">
        <v>44670.666666659999</v>
      </c>
      <c r="B11387" s="231">
        <v>17</v>
      </c>
      <c r="C11387" s="243">
        <v>114.747344</v>
      </c>
      <c r="D11387" s="244">
        <v>8.5372023935999994</v>
      </c>
      <c r="E11387" s="245">
        <v>123.2845463936</v>
      </c>
    </row>
    <row r="11388" spans="1:5" x14ac:dyDescent="0.2">
      <c r="A11388" s="232">
        <v>44670.708333330003</v>
      </c>
      <c r="B11388" s="231">
        <v>18</v>
      </c>
      <c r="C11388" s="243">
        <v>112.522581</v>
      </c>
      <c r="D11388" s="244">
        <v>8.3716800264</v>
      </c>
      <c r="E11388" s="245">
        <v>120.8942610264</v>
      </c>
    </row>
    <row r="11389" spans="1:5" x14ac:dyDescent="0.2">
      <c r="A11389" s="232">
        <v>44670.75</v>
      </c>
      <c r="B11389" s="231">
        <v>19</v>
      </c>
      <c r="C11389" s="243">
        <v>114.20447300000001</v>
      </c>
      <c r="D11389" s="244">
        <v>8.4968127912</v>
      </c>
      <c r="E11389" s="245">
        <v>122.70128579120001</v>
      </c>
    </row>
    <row r="11390" spans="1:5" x14ac:dyDescent="0.2">
      <c r="A11390" s="232">
        <v>44670.791666659999</v>
      </c>
      <c r="B11390" s="231">
        <v>20</v>
      </c>
      <c r="C11390" s="243">
        <v>116.29271100000001</v>
      </c>
      <c r="D11390" s="244">
        <v>8.6521776984000009</v>
      </c>
      <c r="E11390" s="245">
        <v>124.94488869840001</v>
      </c>
    </row>
    <row r="11391" spans="1:5" x14ac:dyDescent="0.2">
      <c r="A11391" s="232">
        <v>44670.833333330003</v>
      </c>
      <c r="B11391" s="231">
        <v>21</v>
      </c>
      <c r="C11391" s="243">
        <v>107.568789</v>
      </c>
      <c r="D11391" s="244">
        <v>8.0031179015999996</v>
      </c>
      <c r="E11391" s="245">
        <v>115.57190690159999</v>
      </c>
    </row>
    <row r="11392" spans="1:5" x14ac:dyDescent="0.2">
      <c r="A11392" s="232">
        <v>44670.875</v>
      </c>
      <c r="B11392" s="231">
        <v>22</v>
      </c>
      <c r="C11392" s="243">
        <v>100.21158800000001</v>
      </c>
      <c r="D11392" s="244">
        <v>7.4557421471999996</v>
      </c>
      <c r="E11392" s="245">
        <v>107.6673301472</v>
      </c>
    </row>
    <row r="11393" spans="1:5" x14ac:dyDescent="0.2">
      <c r="A11393" s="232">
        <v>44670.916666659999</v>
      </c>
      <c r="B11393" s="231">
        <v>23</v>
      </c>
      <c r="C11393" s="243">
        <v>97.367743000000004</v>
      </c>
      <c r="D11393" s="244">
        <v>7.2441600791999994</v>
      </c>
      <c r="E11393" s="245">
        <v>104.6119030792</v>
      </c>
    </row>
    <row r="11394" spans="1:5" x14ac:dyDescent="0.2">
      <c r="A11394" s="232">
        <v>44670.958333330003</v>
      </c>
      <c r="B11394" s="231">
        <v>24</v>
      </c>
      <c r="C11394" s="243">
        <v>94.778559000000001</v>
      </c>
      <c r="D11394" s="244">
        <v>7.0515247895999993</v>
      </c>
      <c r="E11394" s="245">
        <v>101.8300837896</v>
      </c>
    </row>
    <row r="11395" spans="1:5" x14ac:dyDescent="0.2">
      <c r="A11395" s="232">
        <v>44671</v>
      </c>
      <c r="B11395" s="231">
        <v>1</v>
      </c>
      <c r="C11395" s="243">
        <v>90.793936000000002</v>
      </c>
      <c r="D11395" s="244">
        <v>6.7550688383999997</v>
      </c>
      <c r="E11395" s="245">
        <v>97.549004838400009</v>
      </c>
    </row>
    <row r="11396" spans="1:5" x14ac:dyDescent="0.2">
      <c r="A11396" s="232">
        <v>44671.041666659999</v>
      </c>
      <c r="B11396" s="231">
        <v>2</v>
      </c>
      <c r="C11396" s="243">
        <v>87.800950999999998</v>
      </c>
      <c r="D11396" s="244">
        <v>6.5323907543999997</v>
      </c>
      <c r="E11396" s="245">
        <v>94.333341754399996</v>
      </c>
    </row>
    <row r="11397" spans="1:5" x14ac:dyDescent="0.2">
      <c r="A11397" s="232">
        <v>44671.083333330003</v>
      </c>
      <c r="B11397" s="231">
        <v>3</v>
      </c>
      <c r="C11397" s="243">
        <v>87.895401000000007</v>
      </c>
      <c r="D11397" s="244">
        <v>6.5394178344</v>
      </c>
      <c r="E11397" s="245">
        <v>94.434818834400005</v>
      </c>
    </row>
    <row r="11398" spans="1:5" x14ac:dyDescent="0.2">
      <c r="A11398" s="232">
        <v>44671.125</v>
      </c>
      <c r="B11398" s="231">
        <v>4</v>
      </c>
      <c r="C11398" s="243">
        <v>92.412170000000003</v>
      </c>
      <c r="D11398" s="244">
        <v>6.8754654479999999</v>
      </c>
      <c r="E11398" s="245">
        <v>99.287635448000003</v>
      </c>
    </row>
    <row r="11399" spans="1:5" x14ac:dyDescent="0.2">
      <c r="A11399" s="232">
        <v>44671.166666659999</v>
      </c>
      <c r="B11399" s="231">
        <v>5</v>
      </c>
      <c r="C11399" s="243">
        <v>99.390970999999993</v>
      </c>
      <c r="D11399" s="244">
        <v>7.3946882423999991</v>
      </c>
      <c r="E11399" s="245">
        <v>106.78565924239999</v>
      </c>
    </row>
    <row r="11400" spans="1:5" x14ac:dyDescent="0.2">
      <c r="A11400" s="232">
        <v>44671.208333330003</v>
      </c>
      <c r="B11400" s="231">
        <v>6</v>
      </c>
      <c r="C11400" s="243">
        <v>104.077378</v>
      </c>
      <c r="D11400" s="244">
        <v>7.7433569231999995</v>
      </c>
      <c r="E11400" s="245">
        <v>111.82073492319999</v>
      </c>
    </row>
    <row r="11401" spans="1:5" x14ac:dyDescent="0.2">
      <c r="A11401" s="232">
        <v>44671.25</v>
      </c>
      <c r="B11401" s="231">
        <v>7</v>
      </c>
      <c r="C11401" s="243">
        <v>109.438947</v>
      </c>
      <c r="D11401" s="244">
        <v>8.1422576568</v>
      </c>
      <c r="E11401" s="245">
        <v>117.5812046568</v>
      </c>
    </row>
    <row r="11402" spans="1:5" x14ac:dyDescent="0.2">
      <c r="A11402" s="232">
        <v>44671.291666659999</v>
      </c>
      <c r="B11402" s="231">
        <v>8</v>
      </c>
      <c r="C11402" s="243">
        <v>111.819959</v>
      </c>
      <c r="D11402" s="244">
        <v>8.3194049495999991</v>
      </c>
      <c r="E11402" s="245">
        <v>120.1393639496</v>
      </c>
    </row>
    <row r="11403" spans="1:5" x14ac:dyDescent="0.2">
      <c r="A11403" s="232">
        <v>44671.333333330003</v>
      </c>
      <c r="B11403" s="231">
        <v>9</v>
      </c>
      <c r="C11403" s="243">
        <v>112.323487</v>
      </c>
      <c r="D11403" s="244">
        <v>8.3568674327999997</v>
      </c>
      <c r="E11403" s="245">
        <v>120.6803544328</v>
      </c>
    </row>
    <row r="11404" spans="1:5" x14ac:dyDescent="0.2">
      <c r="A11404" s="232">
        <v>44671.375</v>
      </c>
      <c r="B11404" s="231">
        <v>10</v>
      </c>
      <c r="C11404" s="243">
        <v>114.483069</v>
      </c>
      <c r="D11404" s="244">
        <v>8.5175403335999995</v>
      </c>
      <c r="E11404" s="245">
        <v>123.0006093336</v>
      </c>
    </row>
    <row r="11405" spans="1:5" x14ac:dyDescent="0.2">
      <c r="A11405" s="232">
        <v>44671.416666659999</v>
      </c>
      <c r="B11405" s="231">
        <v>11</v>
      </c>
      <c r="C11405" s="243">
        <v>114.006761</v>
      </c>
      <c r="D11405" s="244">
        <v>8.4821030183999984</v>
      </c>
      <c r="E11405" s="245">
        <v>122.48886401839999</v>
      </c>
    </row>
    <row r="11406" spans="1:5" x14ac:dyDescent="0.2">
      <c r="A11406" s="232">
        <v>44671.458333330003</v>
      </c>
      <c r="B11406" s="231">
        <v>12</v>
      </c>
      <c r="C11406" s="243">
        <v>115.53962300000001</v>
      </c>
      <c r="D11406" s="244">
        <v>8.596147951199999</v>
      </c>
      <c r="E11406" s="245">
        <v>124.1357709512</v>
      </c>
    </row>
    <row r="11407" spans="1:5" x14ac:dyDescent="0.2">
      <c r="A11407" s="232">
        <v>44671.5</v>
      </c>
      <c r="B11407" s="231">
        <v>13</v>
      </c>
      <c r="C11407" s="243">
        <v>114.591463</v>
      </c>
      <c r="D11407" s="244">
        <v>8.5256048472000003</v>
      </c>
      <c r="E11407" s="245">
        <v>123.1170678472</v>
      </c>
    </row>
    <row r="11408" spans="1:5" x14ac:dyDescent="0.2">
      <c r="A11408" s="232">
        <v>44671.541666659999</v>
      </c>
      <c r="B11408" s="231">
        <v>14</v>
      </c>
      <c r="C11408" s="243">
        <v>113.226664</v>
      </c>
      <c r="D11408" s="244">
        <v>8.4240638015999991</v>
      </c>
      <c r="E11408" s="245">
        <v>121.6507278016</v>
      </c>
    </row>
    <row r="11409" spans="1:5" x14ac:dyDescent="0.2">
      <c r="A11409" s="232">
        <v>44671.583333330003</v>
      </c>
      <c r="B11409" s="231">
        <v>15</v>
      </c>
      <c r="C11409" s="243">
        <v>110.14147600000001</v>
      </c>
      <c r="D11409" s="244">
        <v>8.1945258144000004</v>
      </c>
      <c r="E11409" s="245">
        <v>118.33600181440001</v>
      </c>
    </row>
    <row r="11410" spans="1:5" x14ac:dyDescent="0.2">
      <c r="A11410" s="232">
        <v>44671.625</v>
      </c>
      <c r="B11410" s="231">
        <v>16</v>
      </c>
      <c r="C11410" s="243">
        <v>108.886702</v>
      </c>
      <c r="D11410" s="244">
        <v>8.1011706287999985</v>
      </c>
      <c r="E11410" s="245">
        <v>116.98787262880001</v>
      </c>
    </row>
    <row r="11411" spans="1:5" x14ac:dyDescent="0.2">
      <c r="A11411" s="232">
        <v>44671.666666659999</v>
      </c>
      <c r="B11411" s="231">
        <v>17</v>
      </c>
      <c r="C11411" s="243">
        <v>107.10372</v>
      </c>
      <c r="D11411" s="244">
        <v>7.9685167679999989</v>
      </c>
      <c r="E11411" s="245">
        <v>115.072236768</v>
      </c>
    </row>
    <row r="11412" spans="1:5" x14ac:dyDescent="0.2">
      <c r="A11412" s="232">
        <v>44671.708333330003</v>
      </c>
      <c r="B11412" s="231">
        <v>18</v>
      </c>
      <c r="C11412" s="243">
        <v>105.355664</v>
      </c>
      <c r="D11412" s="244">
        <v>7.8384614016</v>
      </c>
      <c r="E11412" s="245">
        <v>113.1941254016</v>
      </c>
    </row>
    <row r="11413" spans="1:5" x14ac:dyDescent="0.2">
      <c r="A11413" s="232">
        <v>44671.75</v>
      </c>
      <c r="B11413" s="231">
        <v>19</v>
      </c>
      <c r="C11413" s="243">
        <v>107.25430900000001</v>
      </c>
      <c r="D11413" s="244">
        <v>7.9797205895999994</v>
      </c>
      <c r="E11413" s="245">
        <v>115.2340295896</v>
      </c>
    </row>
    <row r="11414" spans="1:5" x14ac:dyDescent="0.2">
      <c r="A11414" s="232">
        <v>44671.791666659999</v>
      </c>
      <c r="B11414" s="231">
        <v>20</v>
      </c>
      <c r="C11414" s="243">
        <v>106.424604</v>
      </c>
      <c r="D11414" s="244">
        <v>7.9179905375999997</v>
      </c>
      <c r="E11414" s="245">
        <v>114.34259453760001</v>
      </c>
    </row>
    <row r="11415" spans="1:5" x14ac:dyDescent="0.2">
      <c r="A11415" s="232">
        <v>44671.833333330003</v>
      </c>
      <c r="B11415" s="231">
        <v>21</v>
      </c>
      <c r="C11415" s="243">
        <v>105.151769</v>
      </c>
      <c r="D11415" s="244">
        <v>7.8232916135999995</v>
      </c>
      <c r="E11415" s="245">
        <v>112.97506061360001</v>
      </c>
    </row>
    <row r="11416" spans="1:5" x14ac:dyDescent="0.2">
      <c r="A11416" s="232">
        <v>44671.875</v>
      </c>
      <c r="B11416" s="231">
        <v>22</v>
      </c>
      <c r="C11416" s="243">
        <v>100.99820299999999</v>
      </c>
      <c r="D11416" s="244">
        <v>7.5142663031999986</v>
      </c>
      <c r="E11416" s="245">
        <v>108.51246930319999</v>
      </c>
    </row>
    <row r="11417" spans="1:5" x14ac:dyDescent="0.2">
      <c r="A11417" s="232">
        <v>44671.916666659999</v>
      </c>
      <c r="B11417" s="231">
        <v>23</v>
      </c>
      <c r="C11417" s="243">
        <v>97.724077999999992</v>
      </c>
      <c r="D11417" s="244">
        <v>7.2706714031999988</v>
      </c>
      <c r="E11417" s="245">
        <v>104.99474940319999</v>
      </c>
    </row>
    <row r="11418" spans="1:5" x14ac:dyDescent="0.2">
      <c r="A11418" s="232">
        <v>44671.958333330003</v>
      </c>
      <c r="B11418" s="231">
        <v>24</v>
      </c>
      <c r="C11418" s="243">
        <v>95.017533</v>
      </c>
      <c r="D11418" s="244">
        <v>7.0693044551999993</v>
      </c>
      <c r="E11418" s="245">
        <v>102.0868374552</v>
      </c>
    </row>
    <row r="11419" spans="1:5" x14ac:dyDescent="0.2">
      <c r="A11419" s="232">
        <v>44672</v>
      </c>
      <c r="B11419" s="231">
        <v>1</v>
      </c>
      <c r="C11419" s="243">
        <v>90.645051000000009</v>
      </c>
      <c r="D11419" s="244">
        <v>6.7439917944000003</v>
      </c>
      <c r="E11419" s="245">
        <v>97.389042794400012</v>
      </c>
    </row>
    <row r="11420" spans="1:5" x14ac:dyDescent="0.2">
      <c r="A11420" s="232">
        <v>44672.041666659999</v>
      </c>
      <c r="B11420" s="231">
        <v>2</v>
      </c>
      <c r="C11420" s="243">
        <v>89.291898000000003</v>
      </c>
      <c r="D11420" s="244">
        <v>6.6433172111999994</v>
      </c>
      <c r="E11420" s="245">
        <v>95.935215211200003</v>
      </c>
    </row>
    <row r="11421" spans="1:5" x14ac:dyDescent="0.2">
      <c r="A11421" s="232">
        <v>44672.083333330003</v>
      </c>
      <c r="B11421" s="231">
        <v>3</v>
      </c>
      <c r="C11421" s="243">
        <v>90.056354999999996</v>
      </c>
      <c r="D11421" s="244">
        <v>6.7001928119999992</v>
      </c>
      <c r="E11421" s="245">
        <v>96.756547811999994</v>
      </c>
    </row>
    <row r="11422" spans="1:5" x14ac:dyDescent="0.2">
      <c r="A11422" s="232">
        <v>44672.125</v>
      </c>
      <c r="B11422" s="231">
        <v>4</v>
      </c>
      <c r="C11422" s="243">
        <v>94.932889000000003</v>
      </c>
      <c r="D11422" s="244">
        <v>7.0630069415999994</v>
      </c>
      <c r="E11422" s="245">
        <v>101.9958959416</v>
      </c>
    </row>
    <row r="11423" spans="1:5" x14ac:dyDescent="0.2">
      <c r="A11423" s="232">
        <v>44672.166666659999</v>
      </c>
      <c r="B11423" s="231">
        <v>5</v>
      </c>
      <c r="C11423" s="243">
        <v>103.077943</v>
      </c>
      <c r="D11423" s="244">
        <v>7.6689989591999996</v>
      </c>
      <c r="E11423" s="245">
        <v>110.7469419592</v>
      </c>
    </row>
    <row r="11424" spans="1:5" x14ac:dyDescent="0.2">
      <c r="A11424" s="232">
        <v>44672.208333330003</v>
      </c>
      <c r="B11424" s="231">
        <v>6</v>
      </c>
      <c r="C11424" s="243">
        <v>108.69836600000001</v>
      </c>
      <c r="D11424" s="244">
        <v>8.0871584304000006</v>
      </c>
      <c r="E11424" s="245">
        <v>116.7855244304</v>
      </c>
    </row>
    <row r="11425" spans="1:5" x14ac:dyDescent="0.2">
      <c r="A11425" s="232">
        <v>44672.25</v>
      </c>
      <c r="B11425" s="231">
        <v>7</v>
      </c>
      <c r="C11425" s="243">
        <v>114.12747899999999</v>
      </c>
      <c r="D11425" s="244">
        <v>8.4910844375999996</v>
      </c>
      <c r="E11425" s="245">
        <v>122.61856343759999</v>
      </c>
    </row>
    <row r="11426" spans="1:5" x14ac:dyDescent="0.2">
      <c r="A11426" s="232">
        <v>44672.291666659999</v>
      </c>
      <c r="B11426" s="231">
        <v>8</v>
      </c>
      <c r="C11426" s="243">
        <v>116.104675</v>
      </c>
      <c r="D11426" s="244">
        <v>8.6381878199999989</v>
      </c>
      <c r="E11426" s="245">
        <v>124.74286282</v>
      </c>
    </row>
    <row r="11427" spans="1:5" x14ac:dyDescent="0.2">
      <c r="A11427" s="232">
        <v>44672.333333330003</v>
      </c>
      <c r="B11427" s="231">
        <v>9</v>
      </c>
      <c r="C11427" s="243">
        <v>117.662434</v>
      </c>
      <c r="D11427" s="244">
        <v>8.7540850896000002</v>
      </c>
      <c r="E11427" s="245">
        <v>126.4165190896</v>
      </c>
    </row>
    <row r="11428" spans="1:5" x14ac:dyDescent="0.2">
      <c r="A11428" s="232">
        <v>44672.375</v>
      </c>
      <c r="B11428" s="231">
        <v>10</v>
      </c>
      <c r="C11428" s="243">
        <v>119.135019</v>
      </c>
      <c r="D11428" s="244">
        <v>8.8636454135999987</v>
      </c>
      <c r="E11428" s="245">
        <v>127.9986644136</v>
      </c>
    </row>
    <row r="11429" spans="1:5" x14ac:dyDescent="0.2">
      <c r="A11429" s="232">
        <v>44672.416666659999</v>
      </c>
      <c r="B11429" s="231">
        <v>11</v>
      </c>
      <c r="C11429" s="243">
        <v>118.407189</v>
      </c>
      <c r="D11429" s="244">
        <v>8.8094948615999993</v>
      </c>
      <c r="E11429" s="245">
        <v>127.2166838616</v>
      </c>
    </row>
    <row r="11430" spans="1:5" x14ac:dyDescent="0.2">
      <c r="A11430" s="232">
        <v>44672.458333330003</v>
      </c>
      <c r="B11430" s="231">
        <v>12</v>
      </c>
      <c r="C11430" s="243">
        <v>119.467686</v>
      </c>
      <c r="D11430" s="244">
        <v>8.8883958383999992</v>
      </c>
      <c r="E11430" s="245">
        <v>128.3560818384</v>
      </c>
    </row>
    <row r="11431" spans="1:5" x14ac:dyDescent="0.2">
      <c r="A11431" s="232">
        <v>44672.5</v>
      </c>
      <c r="B11431" s="231">
        <v>13</v>
      </c>
      <c r="C11431" s="243">
        <v>119.03045200000001</v>
      </c>
      <c r="D11431" s="244">
        <v>8.8558656288000002</v>
      </c>
      <c r="E11431" s="245">
        <v>127.88631762880001</v>
      </c>
    </row>
    <row r="11432" spans="1:5" x14ac:dyDescent="0.2">
      <c r="A11432" s="232">
        <v>44672.541666659999</v>
      </c>
      <c r="B11432" s="231">
        <v>14</v>
      </c>
      <c r="C11432" s="243">
        <v>114.458315</v>
      </c>
      <c r="D11432" s="244">
        <v>8.5156986359999998</v>
      </c>
      <c r="E11432" s="245">
        <v>122.974013636</v>
      </c>
    </row>
    <row r="11433" spans="1:5" x14ac:dyDescent="0.2">
      <c r="A11433" s="232">
        <v>44672.583333330003</v>
      </c>
      <c r="B11433" s="231">
        <v>15</v>
      </c>
      <c r="C11433" s="243">
        <v>111.17555900000001</v>
      </c>
      <c r="D11433" s="244">
        <v>8.2714615895999994</v>
      </c>
      <c r="E11433" s="245">
        <v>119.4470205896</v>
      </c>
    </row>
    <row r="11434" spans="1:5" x14ac:dyDescent="0.2">
      <c r="A11434" s="232">
        <v>44672.625</v>
      </c>
      <c r="B11434" s="231">
        <v>16</v>
      </c>
      <c r="C11434" s="243">
        <v>108.94115600000001</v>
      </c>
      <c r="D11434" s="244">
        <v>8.1052220064</v>
      </c>
      <c r="E11434" s="245">
        <v>117.0463780064</v>
      </c>
    </row>
    <row r="11435" spans="1:5" x14ac:dyDescent="0.2">
      <c r="A11435" s="232">
        <v>44672.666666659999</v>
      </c>
      <c r="B11435" s="231">
        <v>17</v>
      </c>
      <c r="C11435" s="243">
        <v>107.73102100000001</v>
      </c>
      <c r="D11435" s="244">
        <v>8.0151879624000006</v>
      </c>
      <c r="E11435" s="245">
        <v>115.74620896240002</v>
      </c>
    </row>
    <row r="11436" spans="1:5" x14ac:dyDescent="0.2">
      <c r="A11436" s="232">
        <v>44672.708333330003</v>
      </c>
      <c r="B11436" s="231">
        <v>18</v>
      </c>
      <c r="C11436" s="243">
        <v>105.203068</v>
      </c>
      <c r="D11436" s="244">
        <v>7.8271082591999992</v>
      </c>
      <c r="E11436" s="245">
        <v>113.0301762592</v>
      </c>
    </row>
    <row r="11437" spans="1:5" x14ac:dyDescent="0.2">
      <c r="A11437" s="232">
        <v>44672.75</v>
      </c>
      <c r="B11437" s="231">
        <v>19</v>
      </c>
      <c r="C11437" s="243">
        <v>106.039013</v>
      </c>
      <c r="D11437" s="244">
        <v>7.8893025671999988</v>
      </c>
      <c r="E11437" s="245">
        <v>113.9283155672</v>
      </c>
    </row>
    <row r="11438" spans="1:5" x14ac:dyDescent="0.2">
      <c r="A11438" s="232">
        <v>44672.791666659999</v>
      </c>
      <c r="B11438" s="231">
        <v>20</v>
      </c>
      <c r="C11438" s="243">
        <v>106.57486499999999</v>
      </c>
      <c r="D11438" s="244">
        <v>7.9291699559999982</v>
      </c>
      <c r="E11438" s="245">
        <v>114.50403495599998</v>
      </c>
    </row>
    <row r="11439" spans="1:5" x14ac:dyDescent="0.2">
      <c r="A11439" s="232">
        <v>44672.833333330003</v>
      </c>
      <c r="B11439" s="231">
        <v>21</v>
      </c>
      <c r="C11439" s="243">
        <v>103.36013800000001</v>
      </c>
      <c r="D11439" s="244">
        <v>7.6899942671999995</v>
      </c>
      <c r="E11439" s="245">
        <v>111.05013226720001</v>
      </c>
    </row>
    <row r="11440" spans="1:5" x14ac:dyDescent="0.2">
      <c r="A11440" s="232">
        <v>44672.875</v>
      </c>
      <c r="B11440" s="231">
        <v>22</v>
      </c>
      <c r="C11440" s="243">
        <v>98.150002999999998</v>
      </c>
      <c r="D11440" s="244">
        <v>7.3023602231999991</v>
      </c>
      <c r="E11440" s="245">
        <v>105.4523632232</v>
      </c>
    </row>
    <row r="11441" spans="1:5" x14ac:dyDescent="0.2">
      <c r="A11441" s="232">
        <v>44672.916666659999</v>
      </c>
      <c r="B11441" s="231">
        <v>23</v>
      </c>
      <c r="C11441" s="243">
        <v>94.246471999999997</v>
      </c>
      <c r="D11441" s="244">
        <v>7.0119375167999989</v>
      </c>
      <c r="E11441" s="245">
        <v>101.2584095168</v>
      </c>
    </row>
    <row r="11442" spans="1:5" x14ac:dyDescent="0.2">
      <c r="A11442" s="232">
        <v>44672.958333330003</v>
      </c>
      <c r="B11442" s="231">
        <v>24</v>
      </c>
      <c r="C11442" s="243">
        <v>91.180340000000001</v>
      </c>
      <c r="D11442" s="244">
        <v>6.7838172959999996</v>
      </c>
      <c r="E11442" s="245">
        <v>97.964157295999996</v>
      </c>
    </row>
    <row r="11443" spans="1:5" x14ac:dyDescent="0.2">
      <c r="A11443" s="232">
        <v>44673</v>
      </c>
      <c r="B11443" s="231">
        <v>1</v>
      </c>
      <c r="C11443" s="243">
        <v>87.649733999999995</v>
      </c>
      <c r="D11443" s="244">
        <v>6.5211402095999995</v>
      </c>
      <c r="E11443" s="245">
        <v>94.170874209600001</v>
      </c>
    </row>
    <row r="11444" spans="1:5" x14ac:dyDescent="0.2">
      <c r="A11444" s="232">
        <v>44673.041666659999</v>
      </c>
      <c r="B11444" s="231">
        <v>2</v>
      </c>
      <c r="C11444" s="243">
        <v>85.406702999999993</v>
      </c>
      <c r="D11444" s="244">
        <v>6.3542587031999993</v>
      </c>
      <c r="E11444" s="245">
        <v>91.760961703199996</v>
      </c>
    </row>
    <row r="11445" spans="1:5" x14ac:dyDescent="0.2">
      <c r="A11445" s="232">
        <v>44673.083333330003</v>
      </c>
      <c r="B11445" s="231">
        <v>3</v>
      </c>
      <c r="C11445" s="243">
        <v>86.091721000000007</v>
      </c>
      <c r="D11445" s="244">
        <v>6.4052240424000004</v>
      </c>
      <c r="E11445" s="245">
        <v>92.4969450424</v>
      </c>
    </row>
    <row r="11446" spans="1:5" x14ac:dyDescent="0.2">
      <c r="A11446" s="232">
        <v>44673.125</v>
      </c>
      <c r="B11446" s="231">
        <v>4</v>
      </c>
      <c r="C11446" s="243">
        <v>90.482656999999989</v>
      </c>
      <c r="D11446" s="244">
        <v>6.7319096807999985</v>
      </c>
      <c r="E11446" s="245">
        <v>97.21456668079999</v>
      </c>
    </row>
    <row r="11447" spans="1:5" x14ac:dyDescent="0.2">
      <c r="A11447" s="232">
        <v>44673.166666659999</v>
      </c>
      <c r="B11447" s="231">
        <v>5</v>
      </c>
      <c r="C11447" s="243">
        <v>96.866658000000001</v>
      </c>
      <c r="D11447" s="244">
        <v>7.2068793551999999</v>
      </c>
      <c r="E11447" s="245">
        <v>104.0735373552</v>
      </c>
    </row>
    <row r="11448" spans="1:5" x14ac:dyDescent="0.2">
      <c r="A11448" s="232">
        <v>44673.208333330003</v>
      </c>
      <c r="B11448" s="231">
        <v>6</v>
      </c>
      <c r="C11448" s="243">
        <v>103.32603399999999</v>
      </c>
      <c r="D11448" s="244">
        <v>7.6874569295999988</v>
      </c>
      <c r="E11448" s="245">
        <v>111.0134909296</v>
      </c>
    </row>
    <row r="11449" spans="1:5" x14ac:dyDescent="0.2">
      <c r="A11449" s="232">
        <v>44673.25</v>
      </c>
      <c r="B11449" s="231">
        <v>7</v>
      </c>
      <c r="C11449" s="243">
        <v>109.44268099999999</v>
      </c>
      <c r="D11449" s="244">
        <v>8.1425354663999983</v>
      </c>
      <c r="E11449" s="245">
        <v>117.5852164664</v>
      </c>
    </row>
    <row r="11450" spans="1:5" x14ac:dyDescent="0.2">
      <c r="A11450" s="232">
        <v>44673.291666659999</v>
      </c>
      <c r="B11450" s="231">
        <v>8</v>
      </c>
      <c r="C11450" s="243">
        <v>110.349423</v>
      </c>
      <c r="D11450" s="244">
        <v>8.2099970712000001</v>
      </c>
      <c r="E11450" s="245">
        <v>118.55942007120001</v>
      </c>
    </row>
    <row r="11451" spans="1:5" x14ac:dyDescent="0.2">
      <c r="A11451" s="232">
        <v>44673.333333330003</v>
      </c>
      <c r="B11451" s="231">
        <v>9</v>
      </c>
      <c r="C11451" s="243">
        <v>113.21061400000001</v>
      </c>
      <c r="D11451" s="244">
        <v>8.4228696815999999</v>
      </c>
      <c r="E11451" s="245">
        <v>121.63348368160001</v>
      </c>
    </row>
    <row r="11452" spans="1:5" x14ac:dyDescent="0.2">
      <c r="A11452" s="232">
        <v>44673.375</v>
      </c>
      <c r="B11452" s="231">
        <v>10</v>
      </c>
      <c r="C11452" s="243">
        <v>112.376569</v>
      </c>
      <c r="D11452" s="244">
        <v>8.3608167336000001</v>
      </c>
      <c r="E11452" s="245">
        <v>120.73738573360001</v>
      </c>
    </row>
    <row r="11453" spans="1:5" x14ac:dyDescent="0.2">
      <c r="A11453" s="232">
        <v>44673.416666659999</v>
      </c>
      <c r="B11453" s="231">
        <v>11</v>
      </c>
      <c r="C11453" s="243">
        <v>111.348769</v>
      </c>
      <c r="D11453" s="244">
        <v>8.2843484136000001</v>
      </c>
      <c r="E11453" s="245">
        <v>119.6331174136</v>
      </c>
    </row>
    <row r="11454" spans="1:5" x14ac:dyDescent="0.2">
      <c r="A11454" s="232">
        <v>44673.458333330003</v>
      </c>
      <c r="B11454" s="231">
        <v>12</v>
      </c>
      <c r="C11454" s="243">
        <v>112.001687</v>
      </c>
      <c r="D11454" s="244">
        <v>8.3329255127999993</v>
      </c>
      <c r="E11454" s="245">
        <v>120.33461251280001</v>
      </c>
    </row>
    <row r="11455" spans="1:5" x14ac:dyDescent="0.2">
      <c r="A11455" s="232">
        <v>44673.5</v>
      </c>
      <c r="B11455" s="231">
        <v>13</v>
      </c>
      <c r="C11455" s="243">
        <v>112.359742</v>
      </c>
      <c r="D11455" s="244">
        <v>8.3595648047999997</v>
      </c>
      <c r="E11455" s="245">
        <v>120.7193068048</v>
      </c>
    </row>
    <row r="11456" spans="1:5" x14ac:dyDescent="0.2">
      <c r="A11456" s="232">
        <v>44673.541666659999</v>
      </c>
      <c r="B11456" s="231">
        <v>14</v>
      </c>
      <c r="C11456" s="243">
        <v>109.57293199999999</v>
      </c>
      <c r="D11456" s="244">
        <v>8.1522261407999981</v>
      </c>
      <c r="E11456" s="245">
        <v>117.72515814079999</v>
      </c>
    </row>
    <row r="11457" spans="1:5" x14ac:dyDescent="0.2">
      <c r="A11457" s="232">
        <v>44673.583333330003</v>
      </c>
      <c r="B11457" s="231">
        <v>15</v>
      </c>
      <c r="C11457" s="243">
        <v>105.800057</v>
      </c>
      <c r="D11457" s="244">
        <v>7.8715242407999986</v>
      </c>
      <c r="E11457" s="245">
        <v>113.67158124079999</v>
      </c>
    </row>
    <row r="11458" spans="1:5" x14ac:dyDescent="0.2">
      <c r="A11458" s="232">
        <v>44673.625</v>
      </c>
      <c r="B11458" s="231">
        <v>16</v>
      </c>
      <c r="C11458" s="243">
        <v>104.07046699999999</v>
      </c>
      <c r="D11458" s="244">
        <v>7.742842744799999</v>
      </c>
      <c r="E11458" s="245">
        <v>111.81330974479999</v>
      </c>
    </row>
    <row r="11459" spans="1:5" x14ac:dyDescent="0.2">
      <c r="A11459" s="232">
        <v>44673.666666659999</v>
      </c>
      <c r="B11459" s="231">
        <v>17</v>
      </c>
      <c r="C11459" s="243">
        <v>102.51452900000001</v>
      </c>
      <c r="D11459" s="244">
        <v>7.6270809576000005</v>
      </c>
      <c r="E11459" s="245">
        <v>110.14160995760001</v>
      </c>
    </row>
    <row r="11460" spans="1:5" x14ac:dyDescent="0.2">
      <c r="A11460" s="232">
        <v>44673.708333330003</v>
      </c>
      <c r="B11460" s="231">
        <v>18</v>
      </c>
      <c r="C11460" s="243">
        <v>100.808564</v>
      </c>
      <c r="D11460" s="244">
        <v>7.5001571615999998</v>
      </c>
      <c r="E11460" s="245">
        <v>108.3087211616</v>
      </c>
    </row>
    <row r="11461" spans="1:5" x14ac:dyDescent="0.2">
      <c r="A11461" s="232">
        <v>44673.75</v>
      </c>
      <c r="B11461" s="231">
        <v>19</v>
      </c>
      <c r="C11461" s="243">
        <v>102.78215800000001</v>
      </c>
      <c r="D11461" s="244">
        <v>7.6469925551999998</v>
      </c>
      <c r="E11461" s="245">
        <v>110.42915055520001</v>
      </c>
    </row>
    <row r="11462" spans="1:5" x14ac:dyDescent="0.2">
      <c r="A11462" s="232">
        <v>44673.791666659999</v>
      </c>
      <c r="B11462" s="231">
        <v>20</v>
      </c>
      <c r="C11462" s="243">
        <v>103.10397999999999</v>
      </c>
      <c r="D11462" s="244">
        <v>7.6709361119999988</v>
      </c>
      <c r="E11462" s="245">
        <v>110.77491611199999</v>
      </c>
    </row>
    <row r="11463" spans="1:5" x14ac:dyDescent="0.2">
      <c r="A11463" s="232">
        <v>44673.833333330003</v>
      </c>
      <c r="B11463" s="231">
        <v>21</v>
      </c>
      <c r="C11463" s="243">
        <v>99.921494999999993</v>
      </c>
      <c r="D11463" s="244">
        <v>7.4341592279999986</v>
      </c>
      <c r="E11463" s="245">
        <v>107.35565422799999</v>
      </c>
    </row>
    <row r="11464" spans="1:5" x14ac:dyDescent="0.2">
      <c r="A11464" s="232">
        <v>44673.875</v>
      </c>
      <c r="B11464" s="231">
        <v>22</v>
      </c>
      <c r="C11464" s="243">
        <v>94.579507000000007</v>
      </c>
      <c r="D11464" s="244">
        <v>7.0367153208</v>
      </c>
      <c r="E11464" s="245">
        <v>101.61622232080001</v>
      </c>
    </row>
    <row r="11465" spans="1:5" x14ac:dyDescent="0.2">
      <c r="A11465" s="232">
        <v>44673.916666659999</v>
      </c>
      <c r="B11465" s="231">
        <v>23</v>
      </c>
      <c r="C11465" s="243">
        <v>91.369197999999997</v>
      </c>
      <c r="D11465" s="244">
        <v>6.7978683311999992</v>
      </c>
      <c r="E11465" s="245">
        <v>98.16706633119999</v>
      </c>
    </row>
    <row r="11466" spans="1:5" x14ac:dyDescent="0.2">
      <c r="A11466" s="232">
        <v>44673.958333330003</v>
      </c>
      <c r="B11466" s="231">
        <v>24</v>
      </c>
      <c r="C11466" s="243">
        <v>89.061574000000007</v>
      </c>
      <c r="D11466" s="244">
        <v>6.6261811055999997</v>
      </c>
      <c r="E11466" s="245">
        <v>95.687755105600004</v>
      </c>
    </row>
    <row r="11467" spans="1:5" x14ac:dyDescent="0.2">
      <c r="A11467" s="232">
        <v>44674</v>
      </c>
      <c r="B11467" s="231">
        <v>1</v>
      </c>
      <c r="C11467" s="243">
        <v>85.984736000000012</v>
      </c>
      <c r="D11467" s="244">
        <v>6.3972643584000002</v>
      </c>
      <c r="E11467" s="245">
        <v>92.382000358400006</v>
      </c>
    </row>
    <row r="11468" spans="1:5" x14ac:dyDescent="0.2">
      <c r="A11468" s="232">
        <v>44674.041666659999</v>
      </c>
      <c r="B11468" s="231">
        <v>2</v>
      </c>
      <c r="C11468" s="243">
        <v>84.420006000000001</v>
      </c>
      <c r="D11468" s="244">
        <v>6.2808484463999994</v>
      </c>
      <c r="E11468" s="245">
        <v>90.700854446400001</v>
      </c>
    </row>
    <row r="11469" spans="1:5" x14ac:dyDescent="0.2">
      <c r="A11469" s="232">
        <v>44674.083333330003</v>
      </c>
      <c r="B11469" s="231">
        <v>3</v>
      </c>
      <c r="C11469" s="243">
        <v>84.567524000000006</v>
      </c>
      <c r="D11469" s="244">
        <v>6.2918237856000001</v>
      </c>
      <c r="E11469" s="245">
        <v>90.859347785600008</v>
      </c>
    </row>
    <row r="11470" spans="1:5" x14ac:dyDescent="0.2">
      <c r="A11470" s="232">
        <v>44674.125</v>
      </c>
      <c r="B11470" s="231">
        <v>4</v>
      </c>
      <c r="C11470" s="243">
        <v>86.633174000000011</v>
      </c>
      <c r="D11470" s="244">
        <v>6.4455081455999998</v>
      </c>
      <c r="E11470" s="245">
        <v>93.078682145600013</v>
      </c>
    </row>
    <row r="11471" spans="1:5" x14ac:dyDescent="0.2">
      <c r="A11471" s="232">
        <v>44674.166666659999</v>
      </c>
      <c r="B11471" s="231">
        <v>5</v>
      </c>
      <c r="C11471" s="243">
        <v>89.728605999999999</v>
      </c>
      <c r="D11471" s="244">
        <v>6.6758082863999997</v>
      </c>
      <c r="E11471" s="245">
        <v>96.404414286399998</v>
      </c>
    </row>
    <row r="11472" spans="1:5" x14ac:dyDescent="0.2">
      <c r="A11472" s="232">
        <v>44674.208333330003</v>
      </c>
      <c r="B11472" s="231">
        <v>6</v>
      </c>
      <c r="C11472" s="243">
        <v>89.960302999999996</v>
      </c>
      <c r="D11472" s="244">
        <v>6.6930465431999995</v>
      </c>
      <c r="E11472" s="245">
        <v>96.653349543199994</v>
      </c>
    </row>
    <row r="11473" spans="1:5" x14ac:dyDescent="0.2">
      <c r="A11473" s="232">
        <v>44674.25</v>
      </c>
      <c r="B11473" s="231">
        <v>7</v>
      </c>
      <c r="C11473" s="243">
        <v>91.601721999999995</v>
      </c>
      <c r="D11473" s="244">
        <v>6.8151681167999989</v>
      </c>
      <c r="E11473" s="245">
        <v>98.416890116799991</v>
      </c>
    </row>
    <row r="11474" spans="1:5" x14ac:dyDescent="0.2">
      <c r="A11474" s="232">
        <v>44674.291666659999</v>
      </c>
      <c r="B11474" s="231">
        <v>8</v>
      </c>
      <c r="C11474" s="243">
        <v>92.216991999999991</v>
      </c>
      <c r="D11474" s="244">
        <v>6.8609442047999991</v>
      </c>
      <c r="E11474" s="245">
        <v>99.077936204799983</v>
      </c>
    </row>
    <row r="11475" spans="1:5" x14ac:dyDescent="0.2">
      <c r="A11475" s="232">
        <v>44674.333333330003</v>
      </c>
      <c r="B11475" s="231">
        <v>9</v>
      </c>
      <c r="C11475" s="243">
        <v>93.527282999999997</v>
      </c>
      <c r="D11475" s="244">
        <v>6.9584298551999995</v>
      </c>
      <c r="E11475" s="245">
        <v>100.48571285519999</v>
      </c>
    </row>
    <row r="11476" spans="1:5" x14ac:dyDescent="0.2">
      <c r="A11476" s="232">
        <v>44674.375</v>
      </c>
      <c r="B11476" s="231">
        <v>10</v>
      </c>
      <c r="C11476" s="243">
        <v>94.250247000000002</v>
      </c>
      <c r="D11476" s="244">
        <v>7.0122183767999999</v>
      </c>
      <c r="E11476" s="245">
        <v>101.26246537680001</v>
      </c>
    </row>
    <row r="11477" spans="1:5" x14ac:dyDescent="0.2">
      <c r="A11477" s="232">
        <v>44674.416666659999</v>
      </c>
      <c r="B11477" s="231">
        <v>11</v>
      </c>
      <c r="C11477" s="243">
        <v>94.846351999999996</v>
      </c>
      <c r="D11477" s="244">
        <v>7.0565685887999994</v>
      </c>
      <c r="E11477" s="245">
        <v>101.9029205888</v>
      </c>
    </row>
    <row r="11478" spans="1:5" x14ac:dyDescent="0.2">
      <c r="A11478" s="232">
        <v>44674.458333330003</v>
      </c>
      <c r="B11478" s="231">
        <v>12</v>
      </c>
      <c r="C11478" s="243">
        <v>96.080711000000008</v>
      </c>
      <c r="D11478" s="244">
        <v>7.1484048983999999</v>
      </c>
      <c r="E11478" s="245">
        <v>103.22911589840001</v>
      </c>
    </row>
    <row r="11479" spans="1:5" x14ac:dyDescent="0.2">
      <c r="A11479" s="232">
        <v>44674.5</v>
      </c>
      <c r="B11479" s="231">
        <v>13</v>
      </c>
      <c r="C11479" s="243">
        <v>97.014089999999996</v>
      </c>
      <c r="D11479" s="244">
        <v>7.2178482959999988</v>
      </c>
      <c r="E11479" s="245">
        <v>104.231938296</v>
      </c>
    </row>
    <row r="11480" spans="1:5" x14ac:dyDescent="0.2">
      <c r="A11480" s="232">
        <v>44674.541666659999</v>
      </c>
      <c r="B11480" s="231">
        <v>14</v>
      </c>
      <c r="C11480" s="243">
        <v>96.36526400000001</v>
      </c>
      <c r="D11480" s="244">
        <v>7.1695756415999998</v>
      </c>
      <c r="E11480" s="245">
        <v>103.53483964160002</v>
      </c>
    </row>
    <row r="11481" spans="1:5" x14ac:dyDescent="0.2">
      <c r="A11481" s="232">
        <v>44674.583333330003</v>
      </c>
      <c r="B11481" s="231">
        <v>15</v>
      </c>
      <c r="C11481" s="243">
        <v>95.603785999999999</v>
      </c>
      <c r="D11481" s="244">
        <v>7.1129216783999993</v>
      </c>
      <c r="E11481" s="245">
        <v>102.7167076784</v>
      </c>
    </row>
    <row r="11482" spans="1:5" x14ac:dyDescent="0.2">
      <c r="A11482" s="232">
        <v>44674.625</v>
      </c>
      <c r="B11482" s="231">
        <v>16</v>
      </c>
      <c r="C11482" s="243">
        <v>95.146754999999999</v>
      </c>
      <c r="D11482" s="244">
        <v>7.0789185719999992</v>
      </c>
      <c r="E11482" s="245">
        <v>102.22567357200001</v>
      </c>
    </row>
    <row r="11483" spans="1:5" x14ac:dyDescent="0.2">
      <c r="A11483" s="232">
        <v>44674.666666659999</v>
      </c>
      <c r="B11483" s="231">
        <v>17</v>
      </c>
      <c r="C11483" s="243">
        <v>96.588457000000005</v>
      </c>
      <c r="D11483" s="244">
        <v>7.1861812008000001</v>
      </c>
      <c r="E11483" s="245">
        <v>103.77463820080001</v>
      </c>
    </row>
    <row r="11484" spans="1:5" x14ac:dyDescent="0.2">
      <c r="A11484" s="232">
        <v>44674.708333330003</v>
      </c>
      <c r="B11484" s="231">
        <v>18</v>
      </c>
      <c r="C11484" s="243">
        <v>95.700151000000005</v>
      </c>
      <c r="D11484" s="244">
        <v>7.1200912344000002</v>
      </c>
      <c r="E11484" s="245">
        <v>102.82024223440001</v>
      </c>
    </row>
    <row r="11485" spans="1:5" x14ac:dyDescent="0.2">
      <c r="A11485" s="232">
        <v>44674.75</v>
      </c>
      <c r="B11485" s="231">
        <v>19</v>
      </c>
      <c r="C11485" s="243">
        <v>97.645983999999999</v>
      </c>
      <c r="D11485" s="244">
        <v>7.2648612095999994</v>
      </c>
      <c r="E11485" s="245">
        <v>104.9108452096</v>
      </c>
    </row>
    <row r="11486" spans="1:5" x14ac:dyDescent="0.2">
      <c r="A11486" s="232">
        <v>44674.791666659999</v>
      </c>
      <c r="B11486" s="231">
        <v>20</v>
      </c>
      <c r="C11486" s="243">
        <v>99.432414000000009</v>
      </c>
      <c r="D11486" s="244">
        <v>7.3977716015999997</v>
      </c>
      <c r="E11486" s="245">
        <v>106.83018560160001</v>
      </c>
    </row>
    <row r="11487" spans="1:5" x14ac:dyDescent="0.2">
      <c r="A11487" s="232">
        <v>44674.833333330003</v>
      </c>
      <c r="B11487" s="231">
        <v>21</v>
      </c>
      <c r="C11487" s="243">
        <v>97.963731999999993</v>
      </c>
      <c r="D11487" s="244">
        <v>7.2885016607999988</v>
      </c>
      <c r="E11487" s="245">
        <v>105.25223366079999</v>
      </c>
    </row>
    <row r="11488" spans="1:5" x14ac:dyDescent="0.2">
      <c r="A11488" s="232">
        <v>44674.875</v>
      </c>
      <c r="B11488" s="231">
        <v>22</v>
      </c>
      <c r="C11488" s="243">
        <v>94.793216000000001</v>
      </c>
      <c r="D11488" s="244">
        <v>7.0526152703999996</v>
      </c>
      <c r="E11488" s="245">
        <v>101.8458312704</v>
      </c>
    </row>
    <row r="11489" spans="1:5" x14ac:dyDescent="0.2">
      <c r="A11489" s="232">
        <v>44674.916666659999</v>
      </c>
      <c r="B11489" s="231">
        <v>23</v>
      </c>
      <c r="C11489" s="243">
        <v>91.242881000000011</v>
      </c>
      <c r="D11489" s="244">
        <v>6.7884703464000005</v>
      </c>
      <c r="E11489" s="245">
        <v>98.031351346400015</v>
      </c>
    </row>
    <row r="11490" spans="1:5" x14ac:dyDescent="0.2">
      <c r="A11490" s="232">
        <v>44674.958333330003</v>
      </c>
      <c r="B11490" s="231">
        <v>24</v>
      </c>
      <c r="C11490" s="243">
        <v>89.284666999999999</v>
      </c>
      <c r="D11490" s="244">
        <v>6.642779224799999</v>
      </c>
      <c r="E11490" s="245">
        <v>95.927446224799994</v>
      </c>
    </row>
    <row r="11491" spans="1:5" x14ac:dyDescent="0.2">
      <c r="A11491" s="232">
        <v>44675</v>
      </c>
      <c r="B11491" s="231">
        <v>1</v>
      </c>
      <c r="C11491" s="243">
        <v>86.605902999999998</v>
      </c>
      <c r="D11491" s="244">
        <v>6.4434791831999991</v>
      </c>
      <c r="E11491" s="245">
        <v>93.049382183199995</v>
      </c>
    </row>
    <row r="11492" spans="1:5" x14ac:dyDescent="0.2">
      <c r="A11492" s="232">
        <v>44675.041666659999</v>
      </c>
      <c r="B11492" s="231">
        <v>2</v>
      </c>
      <c r="C11492" s="243">
        <v>85.023198000000008</v>
      </c>
      <c r="D11492" s="244">
        <v>6.3257259312</v>
      </c>
      <c r="E11492" s="245">
        <v>91.348923931200005</v>
      </c>
    </row>
    <row r="11493" spans="1:5" x14ac:dyDescent="0.2">
      <c r="A11493" s="232">
        <v>44675.083333330003</v>
      </c>
      <c r="B11493" s="231">
        <v>3</v>
      </c>
      <c r="C11493" s="243">
        <v>84.957121000000001</v>
      </c>
      <c r="D11493" s="244">
        <v>6.3208098023999995</v>
      </c>
      <c r="E11493" s="245">
        <v>91.277930802399993</v>
      </c>
    </row>
    <row r="11494" spans="1:5" x14ac:dyDescent="0.2">
      <c r="A11494" s="232">
        <v>44675.125</v>
      </c>
      <c r="B11494" s="231">
        <v>4</v>
      </c>
      <c r="C11494" s="243">
        <v>86.714545999999999</v>
      </c>
      <c r="D11494" s="244">
        <v>6.4515622223999998</v>
      </c>
      <c r="E11494" s="245">
        <v>93.166108222399998</v>
      </c>
    </row>
    <row r="11495" spans="1:5" x14ac:dyDescent="0.2">
      <c r="A11495" s="232">
        <v>44675.166666659999</v>
      </c>
      <c r="B11495" s="231">
        <v>5</v>
      </c>
      <c r="C11495" s="243">
        <v>89.501272</v>
      </c>
      <c r="D11495" s="244">
        <v>6.6588946367999995</v>
      </c>
      <c r="E11495" s="245">
        <v>96.1601666368</v>
      </c>
    </row>
    <row r="11496" spans="1:5" x14ac:dyDescent="0.2">
      <c r="A11496" s="232">
        <v>44675.208333330003</v>
      </c>
      <c r="B11496" s="231">
        <v>6</v>
      </c>
      <c r="C11496" s="243">
        <v>88.985245999999989</v>
      </c>
      <c r="D11496" s="244">
        <v>6.6205023023999985</v>
      </c>
      <c r="E11496" s="245">
        <v>95.605748302399988</v>
      </c>
    </row>
    <row r="11497" spans="1:5" x14ac:dyDescent="0.2">
      <c r="A11497" s="232">
        <v>44675.25</v>
      </c>
      <c r="B11497" s="231">
        <v>7</v>
      </c>
      <c r="C11497" s="243">
        <v>89.65642299999999</v>
      </c>
      <c r="D11497" s="244">
        <v>6.670437871199999</v>
      </c>
      <c r="E11497" s="245">
        <v>96.326860871199983</v>
      </c>
    </row>
    <row r="11498" spans="1:5" x14ac:dyDescent="0.2">
      <c r="A11498" s="232">
        <v>44675.291666659999</v>
      </c>
      <c r="B11498" s="231">
        <v>8</v>
      </c>
      <c r="C11498" s="243">
        <v>89.752383999999992</v>
      </c>
      <c r="D11498" s="244">
        <v>6.6775773695999989</v>
      </c>
      <c r="E11498" s="245">
        <v>96.429961369599994</v>
      </c>
    </row>
    <row r="11499" spans="1:5" x14ac:dyDescent="0.2">
      <c r="A11499" s="232">
        <v>44675.333333330003</v>
      </c>
      <c r="B11499" s="231">
        <v>9</v>
      </c>
      <c r="C11499" s="243">
        <v>89.807862</v>
      </c>
      <c r="D11499" s="244">
        <v>6.6817049327999998</v>
      </c>
      <c r="E11499" s="245">
        <v>96.489566932800003</v>
      </c>
    </row>
    <row r="11500" spans="1:5" x14ac:dyDescent="0.2">
      <c r="A11500" s="232">
        <v>44675.375</v>
      </c>
      <c r="B11500" s="231">
        <v>10</v>
      </c>
      <c r="C11500" s="243">
        <v>90.362940000000009</v>
      </c>
      <c r="D11500" s="244">
        <v>6.7230027359999998</v>
      </c>
      <c r="E11500" s="245">
        <v>97.085942736000007</v>
      </c>
    </row>
    <row r="11501" spans="1:5" x14ac:dyDescent="0.2">
      <c r="A11501" s="232">
        <v>44675.416666659999</v>
      </c>
      <c r="B11501" s="231">
        <v>11</v>
      </c>
      <c r="C11501" s="243">
        <v>90.203975</v>
      </c>
      <c r="D11501" s="244">
        <v>6.7111757399999998</v>
      </c>
      <c r="E11501" s="245">
        <v>96.915150740000001</v>
      </c>
    </row>
    <row r="11502" spans="1:5" x14ac:dyDescent="0.2">
      <c r="A11502" s="232">
        <v>44675.458333330003</v>
      </c>
      <c r="B11502" s="231">
        <v>12</v>
      </c>
      <c r="C11502" s="243">
        <v>91.111924000000002</v>
      </c>
      <c r="D11502" s="244">
        <v>6.7787271455999996</v>
      </c>
      <c r="E11502" s="245">
        <v>97.890651145600003</v>
      </c>
    </row>
    <row r="11503" spans="1:5" x14ac:dyDescent="0.2">
      <c r="A11503" s="232">
        <v>44675.5</v>
      </c>
      <c r="B11503" s="231">
        <v>13</v>
      </c>
      <c r="C11503" s="243">
        <v>92.949147000000011</v>
      </c>
      <c r="D11503" s="244">
        <v>6.9154165368000005</v>
      </c>
      <c r="E11503" s="245">
        <v>99.864563536800006</v>
      </c>
    </row>
    <row r="11504" spans="1:5" x14ac:dyDescent="0.2">
      <c r="A11504" s="232">
        <v>44675.541666659999</v>
      </c>
      <c r="B11504" s="231">
        <v>14</v>
      </c>
      <c r="C11504" s="243">
        <v>93.190362000000007</v>
      </c>
      <c r="D11504" s="244">
        <v>6.9333629327999997</v>
      </c>
      <c r="E11504" s="245">
        <v>100.1237249328</v>
      </c>
    </row>
    <row r="11505" spans="1:5" x14ac:dyDescent="0.2">
      <c r="A11505" s="232">
        <v>44675.583333330003</v>
      </c>
      <c r="B11505" s="231">
        <v>15</v>
      </c>
      <c r="C11505" s="243">
        <v>93.292636999999999</v>
      </c>
      <c r="D11505" s="244">
        <v>6.9409721927999994</v>
      </c>
      <c r="E11505" s="245">
        <v>100.2336091928</v>
      </c>
    </row>
    <row r="11506" spans="1:5" x14ac:dyDescent="0.2">
      <c r="A11506" s="232">
        <v>44675.625</v>
      </c>
      <c r="B11506" s="231">
        <v>16</v>
      </c>
      <c r="C11506" s="243">
        <v>92.178274000000002</v>
      </c>
      <c r="D11506" s="244">
        <v>6.8580635855999992</v>
      </c>
      <c r="E11506" s="245">
        <v>99.036337585599995</v>
      </c>
    </row>
    <row r="11507" spans="1:5" x14ac:dyDescent="0.2">
      <c r="A11507" s="232">
        <v>44675.666666659999</v>
      </c>
      <c r="B11507" s="231">
        <v>17</v>
      </c>
      <c r="C11507" s="243">
        <v>92.576376999999994</v>
      </c>
      <c r="D11507" s="244">
        <v>6.8876824487999988</v>
      </c>
      <c r="E11507" s="245">
        <v>99.464059448799986</v>
      </c>
    </row>
    <row r="11508" spans="1:5" x14ac:dyDescent="0.2">
      <c r="A11508" s="232">
        <v>44675.708333330003</v>
      </c>
      <c r="B11508" s="231">
        <v>18</v>
      </c>
      <c r="C11508" s="243">
        <v>92.264041999999989</v>
      </c>
      <c r="D11508" s="244">
        <v>6.8644447247999985</v>
      </c>
      <c r="E11508" s="245">
        <v>99.128486724799984</v>
      </c>
    </row>
    <row r="11509" spans="1:5" x14ac:dyDescent="0.2">
      <c r="A11509" s="232">
        <v>44675.75</v>
      </c>
      <c r="B11509" s="231">
        <v>19</v>
      </c>
      <c r="C11509" s="243">
        <v>94.919776999999996</v>
      </c>
      <c r="D11509" s="244">
        <v>7.0620314087999994</v>
      </c>
      <c r="E11509" s="245">
        <v>101.98180840879999</v>
      </c>
    </row>
    <row r="11510" spans="1:5" x14ac:dyDescent="0.2">
      <c r="A11510" s="232">
        <v>44675.791666659999</v>
      </c>
      <c r="B11510" s="231">
        <v>20</v>
      </c>
      <c r="C11510" s="243">
        <v>96.935462999999999</v>
      </c>
      <c r="D11510" s="244">
        <v>7.2119984471999992</v>
      </c>
      <c r="E11510" s="245">
        <v>104.1474614472</v>
      </c>
    </row>
    <row r="11511" spans="1:5" x14ac:dyDescent="0.2">
      <c r="A11511" s="232">
        <v>44675.833333330003</v>
      </c>
      <c r="B11511" s="231">
        <v>21</v>
      </c>
      <c r="C11511" s="243">
        <v>96.811768000000001</v>
      </c>
      <c r="D11511" s="244">
        <v>7.2027955391999994</v>
      </c>
      <c r="E11511" s="245">
        <v>104.0145635392</v>
      </c>
    </row>
    <row r="11512" spans="1:5" x14ac:dyDescent="0.2">
      <c r="A11512" s="232">
        <v>44675.875</v>
      </c>
      <c r="B11512" s="231">
        <v>22</v>
      </c>
      <c r="C11512" s="243">
        <v>94.622639000000007</v>
      </c>
      <c r="D11512" s="244">
        <v>7.0399243415999999</v>
      </c>
      <c r="E11512" s="245">
        <v>101.66256334160001</v>
      </c>
    </row>
    <row r="11513" spans="1:5" x14ac:dyDescent="0.2">
      <c r="A11513" s="232">
        <v>44675.916666659999</v>
      </c>
      <c r="B11513" s="231">
        <v>23</v>
      </c>
      <c r="C11513" s="243">
        <v>93.281167999999994</v>
      </c>
      <c r="D11513" s="244">
        <v>6.9401188991999989</v>
      </c>
      <c r="E11513" s="245">
        <v>100.2212868992</v>
      </c>
    </row>
    <row r="11514" spans="1:5" x14ac:dyDescent="0.2">
      <c r="A11514" s="232">
        <v>44675.958333330003</v>
      </c>
      <c r="B11514" s="231">
        <v>24</v>
      </c>
      <c r="C11514" s="243">
        <v>90.845596</v>
      </c>
      <c r="D11514" s="244">
        <v>6.7589123423999995</v>
      </c>
      <c r="E11514" s="245">
        <v>97.604508342399996</v>
      </c>
    </row>
    <row r="11515" spans="1:5" x14ac:dyDescent="0.2">
      <c r="A11515" s="232">
        <v>44676</v>
      </c>
      <c r="B11515" s="231">
        <v>1</v>
      </c>
      <c r="C11515" s="243">
        <v>88.189303999999993</v>
      </c>
      <c r="D11515" s="244">
        <v>6.561284217599999</v>
      </c>
      <c r="E11515" s="245">
        <v>94.750588217599997</v>
      </c>
    </row>
    <row r="11516" spans="1:5" x14ac:dyDescent="0.2">
      <c r="A11516" s="232">
        <v>44676.041666659999</v>
      </c>
      <c r="B11516" s="231">
        <v>2</v>
      </c>
      <c r="C11516" s="243">
        <v>86.677419999999998</v>
      </c>
      <c r="D11516" s="244">
        <v>6.448800047999999</v>
      </c>
      <c r="E11516" s="245">
        <v>93.126220047999993</v>
      </c>
    </row>
    <row r="11517" spans="1:5" x14ac:dyDescent="0.2">
      <c r="A11517" s="232">
        <v>44676.083333330003</v>
      </c>
      <c r="B11517" s="231">
        <v>3</v>
      </c>
      <c r="C11517" s="243">
        <v>86.910234000000003</v>
      </c>
      <c r="D11517" s="244">
        <v>6.4661214095999995</v>
      </c>
      <c r="E11517" s="245">
        <v>93.376355409599995</v>
      </c>
    </row>
    <row r="11518" spans="1:5" x14ac:dyDescent="0.2">
      <c r="A11518" s="232">
        <v>44676.125</v>
      </c>
      <c r="B11518" s="231">
        <v>4</v>
      </c>
      <c r="C11518" s="243">
        <v>92.040277000000003</v>
      </c>
      <c r="D11518" s="244">
        <v>6.8477966087999995</v>
      </c>
      <c r="E11518" s="245">
        <v>98.888073608799999</v>
      </c>
    </row>
    <row r="11519" spans="1:5" x14ac:dyDescent="0.2">
      <c r="A11519" s="232">
        <v>44676.166666659999</v>
      </c>
      <c r="B11519" s="231">
        <v>5</v>
      </c>
      <c r="C11519" s="243">
        <v>97.552312999999998</v>
      </c>
      <c r="D11519" s="244">
        <v>7.2578920871999992</v>
      </c>
      <c r="E11519" s="245">
        <v>104.8102050872</v>
      </c>
    </row>
    <row r="11520" spans="1:5" x14ac:dyDescent="0.2">
      <c r="A11520" s="232">
        <v>44676.208333330003</v>
      </c>
      <c r="B11520" s="231">
        <v>6</v>
      </c>
      <c r="C11520" s="243">
        <v>103.10029400000001</v>
      </c>
      <c r="D11520" s="244">
        <v>7.6706618735999994</v>
      </c>
      <c r="E11520" s="245">
        <v>110.7709558736</v>
      </c>
    </row>
    <row r="11521" spans="1:5" x14ac:dyDescent="0.2">
      <c r="A11521" s="232">
        <v>44676.25</v>
      </c>
      <c r="B11521" s="231">
        <v>7</v>
      </c>
      <c r="C11521" s="243">
        <v>108.61766799999999</v>
      </c>
      <c r="D11521" s="244">
        <v>8.0811544991999984</v>
      </c>
      <c r="E11521" s="245">
        <v>116.69882249919999</v>
      </c>
    </row>
    <row r="11522" spans="1:5" x14ac:dyDescent="0.2">
      <c r="A11522" s="232">
        <v>44676.291666659999</v>
      </c>
      <c r="B11522" s="231">
        <v>8</v>
      </c>
      <c r="C11522" s="243">
        <v>111.492684</v>
      </c>
      <c r="D11522" s="244">
        <v>8.2950556895999998</v>
      </c>
      <c r="E11522" s="245">
        <v>119.7877396896</v>
      </c>
    </row>
    <row r="11523" spans="1:5" x14ac:dyDescent="0.2">
      <c r="A11523" s="232">
        <v>44676.333333330003</v>
      </c>
      <c r="B11523" s="231">
        <v>9</v>
      </c>
      <c r="C11523" s="243">
        <v>112.997151</v>
      </c>
      <c r="D11523" s="244">
        <v>8.4069880343999994</v>
      </c>
      <c r="E11523" s="245">
        <v>121.4041390344</v>
      </c>
    </row>
    <row r="11524" spans="1:5" x14ac:dyDescent="0.2">
      <c r="A11524" s="232">
        <v>44676.375</v>
      </c>
      <c r="B11524" s="231">
        <v>10</v>
      </c>
      <c r="C11524" s="243">
        <v>113.657156</v>
      </c>
      <c r="D11524" s="244">
        <v>8.4560924063999998</v>
      </c>
      <c r="E11524" s="245">
        <v>122.1132484064</v>
      </c>
    </row>
    <row r="11525" spans="1:5" x14ac:dyDescent="0.2">
      <c r="A11525" s="232">
        <v>44676.416666659999</v>
      </c>
      <c r="B11525" s="231">
        <v>11</v>
      </c>
      <c r="C11525" s="243">
        <v>115.57802</v>
      </c>
      <c r="D11525" s="244">
        <v>8.5990046879999991</v>
      </c>
      <c r="E11525" s="245">
        <v>124.17702468799999</v>
      </c>
    </row>
    <row r="11526" spans="1:5" x14ac:dyDescent="0.2">
      <c r="A11526" s="232">
        <v>44676.458333330003</v>
      </c>
      <c r="B11526" s="231">
        <v>12</v>
      </c>
      <c r="C11526" s="243">
        <v>115.43898200000001</v>
      </c>
      <c r="D11526" s="244">
        <v>8.5886602607999993</v>
      </c>
      <c r="E11526" s="245">
        <v>124.02764226080001</v>
      </c>
    </row>
    <row r="11527" spans="1:5" x14ac:dyDescent="0.2">
      <c r="A11527" s="232">
        <v>44676.5</v>
      </c>
      <c r="B11527" s="231">
        <v>13</v>
      </c>
      <c r="C11527" s="243">
        <v>115.60032099999999</v>
      </c>
      <c r="D11527" s="244">
        <v>8.6006638823999992</v>
      </c>
      <c r="E11527" s="245">
        <v>124.20098488239999</v>
      </c>
    </row>
    <row r="11528" spans="1:5" x14ac:dyDescent="0.2">
      <c r="A11528" s="232">
        <v>44676.541666659999</v>
      </c>
      <c r="B11528" s="231">
        <v>14</v>
      </c>
      <c r="C11528" s="243">
        <v>112.132583</v>
      </c>
      <c r="D11528" s="244">
        <v>8.3426641751999995</v>
      </c>
      <c r="E11528" s="245">
        <v>120.4752471752</v>
      </c>
    </row>
    <row r="11529" spans="1:5" x14ac:dyDescent="0.2">
      <c r="A11529" s="232">
        <v>44676.583333330003</v>
      </c>
      <c r="B11529" s="231">
        <v>15</v>
      </c>
      <c r="C11529" s="243">
        <v>108.583963</v>
      </c>
      <c r="D11529" s="244">
        <v>8.0786468471999999</v>
      </c>
      <c r="E11529" s="245">
        <v>116.6626098472</v>
      </c>
    </row>
    <row r="11530" spans="1:5" x14ac:dyDescent="0.2">
      <c r="A11530" s="232">
        <v>44676.625</v>
      </c>
      <c r="B11530" s="231">
        <v>16</v>
      </c>
      <c r="C11530" s="243">
        <v>108.446202</v>
      </c>
      <c r="D11530" s="244">
        <v>8.0683974287999991</v>
      </c>
      <c r="E11530" s="245">
        <v>116.5145994288</v>
      </c>
    </row>
    <row r="11531" spans="1:5" x14ac:dyDescent="0.2">
      <c r="A11531" s="232">
        <v>44676.666666659999</v>
      </c>
      <c r="B11531" s="231">
        <v>17</v>
      </c>
      <c r="C11531" s="243">
        <v>106.96758199999999</v>
      </c>
      <c r="D11531" s="244">
        <v>7.9583881007999988</v>
      </c>
      <c r="E11531" s="245">
        <v>114.92597010079999</v>
      </c>
    </row>
    <row r="11532" spans="1:5" x14ac:dyDescent="0.2">
      <c r="A11532" s="232">
        <v>44676.708333330003</v>
      </c>
      <c r="B11532" s="231">
        <v>18</v>
      </c>
      <c r="C11532" s="243">
        <v>104.341348</v>
      </c>
      <c r="D11532" s="244">
        <v>7.7629962911999995</v>
      </c>
      <c r="E11532" s="245">
        <v>112.10434429119999</v>
      </c>
    </row>
    <row r="11533" spans="1:5" x14ac:dyDescent="0.2">
      <c r="A11533" s="232">
        <v>44676.75</v>
      </c>
      <c r="B11533" s="231">
        <v>19</v>
      </c>
      <c r="C11533" s="243">
        <v>105.879471</v>
      </c>
      <c r="D11533" s="244">
        <v>7.8774326423999987</v>
      </c>
      <c r="E11533" s="245">
        <v>113.75690364239999</v>
      </c>
    </row>
    <row r="11534" spans="1:5" x14ac:dyDescent="0.2">
      <c r="A11534" s="232">
        <v>44676.791666659999</v>
      </c>
      <c r="B11534" s="231">
        <v>20</v>
      </c>
      <c r="C11534" s="243">
        <v>108.38076799999999</v>
      </c>
      <c r="D11534" s="244">
        <v>8.0635291391999981</v>
      </c>
      <c r="E11534" s="245">
        <v>116.44429713919999</v>
      </c>
    </row>
    <row r="11535" spans="1:5" x14ac:dyDescent="0.2">
      <c r="A11535" s="232">
        <v>44676.833333330003</v>
      </c>
      <c r="B11535" s="231">
        <v>21</v>
      </c>
      <c r="C11535" s="243">
        <v>106.12439300000001</v>
      </c>
      <c r="D11535" s="244">
        <v>7.8956548392000006</v>
      </c>
      <c r="E11535" s="245">
        <v>114.02004783920002</v>
      </c>
    </row>
    <row r="11536" spans="1:5" x14ac:dyDescent="0.2">
      <c r="A11536" s="232">
        <v>44676.875</v>
      </c>
      <c r="B11536" s="231">
        <v>22</v>
      </c>
      <c r="C11536" s="243">
        <v>102.479967</v>
      </c>
      <c r="D11536" s="244">
        <v>7.6245095447999995</v>
      </c>
      <c r="E11536" s="245">
        <v>110.10447654480001</v>
      </c>
    </row>
    <row r="11537" spans="1:5" x14ac:dyDescent="0.2">
      <c r="A11537" s="232">
        <v>44676.916666659999</v>
      </c>
      <c r="B11537" s="231">
        <v>23</v>
      </c>
      <c r="C11537" s="243">
        <v>97.371092000000004</v>
      </c>
      <c r="D11537" s="244">
        <v>7.2444092447999999</v>
      </c>
      <c r="E11537" s="245">
        <v>104.6155012448</v>
      </c>
    </row>
    <row r="11538" spans="1:5" x14ac:dyDescent="0.2">
      <c r="A11538" s="232">
        <v>44676.958333330003</v>
      </c>
      <c r="B11538" s="231">
        <v>24</v>
      </c>
      <c r="C11538" s="243">
        <v>93.819752999999992</v>
      </c>
      <c r="D11538" s="244">
        <v>6.9801896231999985</v>
      </c>
      <c r="E11538" s="245">
        <v>100.7999426232</v>
      </c>
    </row>
    <row r="11539" spans="1:5" x14ac:dyDescent="0.2">
      <c r="A11539" s="232">
        <v>44677</v>
      </c>
      <c r="B11539" s="231">
        <v>1</v>
      </c>
      <c r="C11539" s="243">
        <v>89.200571999999994</v>
      </c>
      <c r="D11539" s="244">
        <v>6.6365225567999993</v>
      </c>
      <c r="E11539" s="245">
        <v>95.837094556799997</v>
      </c>
    </row>
    <row r="11540" spans="1:5" x14ac:dyDescent="0.2">
      <c r="A11540" s="232">
        <v>44677.041666659999</v>
      </c>
      <c r="B11540" s="231">
        <v>2</v>
      </c>
      <c r="C11540" s="243">
        <v>87.458685000000003</v>
      </c>
      <c r="D11540" s="244">
        <v>6.5069261639999993</v>
      </c>
      <c r="E11540" s="245">
        <v>93.965611163999995</v>
      </c>
    </row>
    <row r="11541" spans="1:5" x14ac:dyDescent="0.2">
      <c r="A11541" s="232">
        <v>44677.083333330003</v>
      </c>
      <c r="B11541" s="231">
        <v>3</v>
      </c>
      <c r="C11541" s="243">
        <v>89.108423000000002</v>
      </c>
      <c r="D11541" s="244">
        <v>6.6296666711999999</v>
      </c>
      <c r="E11541" s="245">
        <v>95.738089671200001</v>
      </c>
    </row>
    <row r="11542" spans="1:5" x14ac:dyDescent="0.2">
      <c r="A11542" s="232">
        <v>44677.125</v>
      </c>
      <c r="B11542" s="231">
        <v>4</v>
      </c>
      <c r="C11542" s="243">
        <v>93.595652999999999</v>
      </c>
      <c r="D11542" s="244">
        <v>6.9635165831999997</v>
      </c>
      <c r="E11542" s="245">
        <v>100.5591695832</v>
      </c>
    </row>
    <row r="11543" spans="1:5" x14ac:dyDescent="0.2">
      <c r="A11543" s="232">
        <v>44677.166666659999</v>
      </c>
      <c r="B11543" s="231">
        <v>5</v>
      </c>
      <c r="C11543" s="243">
        <v>99.684183000000004</v>
      </c>
      <c r="D11543" s="244">
        <v>7.4165032151999997</v>
      </c>
      <c r="E11543" s="245">
        <v>107.1006862152</v>
      </c>
    </row>
    <row r="11544" spans="1:5" x14ac:dyDescent="0.2">
      <c r="A11544" s="232">
        <v>44677.208333330003</v>
      </c>
      <c r="B11544" s="231">
        <v>6</v>
      </c>
      <c r="C11544" s="243">
        <v>104.679503</v>
      </c>
      <c r="D11544" s="244">
        <v>7.788155023199999</v>
      </c>
      <c r="E11544" s="245">
        <v>112.4676580232</v>
      </c>
    </row>
    <row r="11545" spans="1:5" x14ac:dyDescent="0.2">
      <c r="A11545" s="232">
        <v>44677.25</v>
      </c>
      <c r="B11545" s="231">
        <v>7</v>
      </c>
      <c r="C11545" s="243">
        <v>110.42957200000001</v>
      </c>
      <c r="D11545" s="244">
        <v>8.2159601567999996</v>
      </c>
      <c r="E11545" s="245">
        <v>118.6455321568</v>
      </c>
    </row>
    <row r="11546" spans="1:5" x14ac:dyDescent="0.2">
      <c r="A11546" s="232">
        <v>44677.291666659999</v>
      </c>
      <c r="B11546" s="231">
        <v>8</v>
      </c>
      <c r="C11546" s="243">
        <v>113.33067200000001</v>
      </c>
      <c r="D11546" s="244">
        <v>8.4318019967999991</v>
      </c>
      <c r="E11546" s="245">
        <v>121.76247399680001</v>
      </c>
    </row>
    <row r="11547" spans="1:5" x14ac:dyDescent="0.2">
      <c r="A11547" s="232">
        <v>44677.333333330003</v>
      </c>
      <c r="B11547" s="231">
        <v>9</v>
      </c>
      <c r="C11547" s="243">
        <v>114.96642299999999</v>
      </c>
      <c r="D11547" s="244">
        <v>8.5535018711999982</v>
      </c>
      <c r="E11547" s="245">
        <v>123.51992487119999</v>
      </c>
    </row>
    <row r="11548" spans="1:5" x14ac:dyDescent="0.2">
      <c r="A11548" s="232">
        <v>44677.375</v>
      </c>
      <c r="B11548" s="231">
        <v>10</v>
      </c>
      <c r="C11548" s="243">
        <v>115.414823</v>
      </c>
      <c r="D11548" s="244">
        <v>8.5868628311999995</v>
      </c>
      <c r="E11548" s="245">
        <v>124.00168583119999</v>
      </c>
    </row>
    <row r="11549" spans="1:5" x14ac:dyDescent="0.2">
      <c r="A11549" s="232">
        <v>44677.416666659999</v>
      </c>
      <c r="B11549" s="231">
        <v>11</v>
      </c>
      <c r="C11549" s="243">
        <v>116.135345</v>
      </c>
      <c r="D11549" s="244">
        <v>8.6404696679999997</v>
      </c>
      <c r="E11549" s="245">
        <v>124.775814668</v>
      </c>
    </row>
    <row r="11550" spans="1:5" x14ac:dyDescent="0.2">
      <c r="A11550" s="232">
        <v>44677.458333330003</v>
      </c>
      <c r="B11550" s="231">
        <v>12</v>
      </c>
      <c r="C11550" s="243">
        <v>116.82811700000001</v>
      </c>
      <c r="D11550" s="244">
        <v>8.6920119047999993</v>
      </c>
      <c r="E11550" s="245">
        <v>125.5201289048</v>
      </c>
    </row>
    <row r="11551" spans="1:5" x14ac:dyDescent="0.2">
      <c r="A11551" s="232">
        <v>44677.5</v>
      </c>
      <c r="B11551" s="231">
        <v>13</v>
      </c>
      <c r="C11551" s="243">
        <v>116.11311900000001</v>
      </c>
      <c r="D11551" s="244">
        <v>8.6388160535999994</v>
      </c>
      <c r="E11551" s="245">
        <v>124.75193505360001</v>
      </c>
    </row>
    <row r="11552" spans="1:5" x14ac:dyDescent="0.2">
      <c r="A11552" s="232">
        <v>44677.541666659999</v>
      </c>
      <c r="B11552" s="231">
        <v>14</v>
      </c>
      <c r="C11552" s="243">
        <v>111.867279</v>
      </c>
      <c r="D11552" s="244">
        <v>8.3229255575999996</v>
      </c>
      <c r="E11552" s="245">
        <v>120.1902045576</v>
      </c>
    </row>
    <row r="11553" spans="1:5" x14ac:dyDescent="0.2">
      <c r="A11553" s="232">
        <v>44677.583333330003</v>
      </c>
      <c r="B11553" s="231">
        <v>15</v>
      </c>
      <c r="C11553" s="243">
        <v>110.33879400000001</v>
      </c>
      <c r="D11553" s="244">
        <v>8.2092062735999995</v>
      </c>
      <c r="E11553" s="245">
        <v>118.54800027360001</v>
      </c>
    </row>
    <row r="11554" spans="1:5" x14ac:dyDescent="0.2">
      <c r="A11554" s="232">
        <v>44677.625</v>
      </c>
      <c r="B11554" s="231">
        <v>16</v>
      </c>
      <c r="C11554" s="243">
        <v>110.03546</v>
      </c>
      <c r="D11554" s="244">
        <v>8.1866382239999993</v>
      </c>
      <c r="E11554" s="245">
        <v>118.22209822400001</v>
      </c>
    </row>
    <row r="11555" spans="1:5" x14ac:dyDescent="0.2">
      <c r="A11555" s="232">
        <v>44677.666666659999</v>
      </c>
      <c r="B11555" s="231">
        <v>17</v>
      </c>
      <c r="C11555" s="243">
        <v>108.26924099999999</v>
      </c>
      <c r="D11555" s="244">
        <v>8.0552315303999986</v>
      </c>
      <c r="E11555" s="245">
        <v>116.32447253039999</v>
      </c>
    </row>
    <row r="11556" spans="1:5" x14ac:dyDescent="0.2">
      <c r="A11556" s="232">
        <v>44677.708333330003</v>
      </c>
      <c r="B11556" s="231">
        <v>18</v>
      </c>
      <c r="C11556" s="243">
        <v>106.56872</v>
      </c>
      <c r="D11556" s="244">
        <v>7.9287127679999996</v>
      </c>
      <c r="E11556" s="245">
        <v>114.497432768</v>
      </c>
    </row>
    <row r="11557" spans="1:5" x14ac:dyDescent="0.2">
      <c r="A11557" s="232">
        <v>44677.75</v>
      </c>
      <c r="B11557" s="231">
        <v>19</v>
      </c>
      <c r="C11557" s="243">
        <v>107.302345</v>
      </c>
      <c r="D11557" s="244">
        <v>7.9832944679999995</v>
      </c>
      <c r="E11557" s="245">
        <v>115.285639468</v>
      </c>
    </row>
    <row r="11558" spans="1:5" x14ac:dyDescent="0.2">
      <c r="A11558" s="232">
        <v>44677.791666659999</v>
      </c>
      <c r="B11558" s="231">
        <v>20</v>
      </c>
      <c r="C11558" s="243">
        <v>106.537935</v>
      </c>
      <c r="D11558" s="244">
        <v>7.9264223639999996</v>
      </c>
      <c r="E11558" s="245">
        <v>114.46435736400001</v>
      </c>
    </row>
    <row r="11559" spans="1:5" x14ac:dyDescent="0.2">
      <c r="A11559" s="232">
        <v>44677.833333330003</v>
      </c>
      <c r="B11559" s="231">
        <v>21</v>
      </c>
      <c r="C11559" s="243">
        <v>103.499009</v>
      </c>
      <c r="D11559" s="244">
        <v>7.7003262695999997</v>
      </c>
      <c r="E11559" s="245">
        <v>111.1993352696</v>
      </c>
    </row>
    <row r="11560" spans="1:5" x14ac:dyDescent="0.2">
      <c r="A11560" s="232">
        <v>44677.875</v>
      </c>
      <c r="B11560" s="231">
        <v>22</v>
      </c>
      <c r="C11560" s="243">
        <v>101.335161</v>
      </c>
      <c r="D11560" s="244">
        <v>7.5393359783999996</v>
      </c>
      <c r="E11560" s="245">
        <v>108.8744969784</v>
      </c>
    </row>
    <row r="11561" spans="1:5" x14ac:dyDescent="0.2">
      <c r="A11561" s="232">
        <v>44677.916666659999</v>
      </c>
      <c r="B11561" s="231">
        <v>23</v>
      </c>
      <c r="C11561" s="243">
        <v>96.831354000000005</v>
      </c>
      <c r="D11561" s="244">
        <v>7.2042527376000001</v>
      </c>
      <c r="E11561" s="245">
        <v>104.03560673760001</v>
      </c>
    </row>
    <row r="11562" spans="1:5" x14ac:dyDescent="0.2">
      <c r="A11562" s="232">
        <v>44677.958333330003</v>
      </c>
      <c r="B11562" s="231">
        <v>24</v>
      </c>
      <c r="C11562" s="243">
        <v>92.835373000000004</v>
      </c>
      <c r="D11562" s="244">
        <v>6.9069517511999994</v>
      </c>
      <c r="E11562" s="245">
        <v>99.742324751200002</v>
      </c>
    </row>
    <row r="11563" spans="1:5" x14ac:dyDescent="0.2">
      <c r="A11563" s="232">
        <v>44678</v>
      </c>
      <c r="B11563" s="231">
        <v>1</v>
      </c>
      <c r="C11563" s="243">
        <v>89.293139999999994</v>
      </c>
      <c r="D11563" s="244">
        <v>6.6434096159999987</v>
      </c>
      <c r="E11563" s="245">
        <v>95.936549615999994</v>
      </c>
    </row>
    <row r="11564" spans="1:5" x14ac:dyDescent="0.2">
      <c r="A11564" s="232">
        <v>44678.041666659999</v>
      </c>
      <c r="B11564" s="231">
        <v>2</v>
      </c>
      <c r="C11564" s="243">
        <v>87.653053999999997</v>
      </c>
      <c r="D11564" s="244">
        <v>6.5213872175999992</v>
      </c>
      <c r="E11564" s="245">
        <v>94.174441217599991</v>
      </c>
    </row>
    <row r="11565" spans="1:5" x14ac:dyDescent="0.2">
      <c r="A11565" s="232">
        <v>44678.083333330003</v>
      </c>
      <c r="B11565" s="231">
        <v>3</v>
      </c>
      <c r="C11565" s="243">
        <v>88.370992000000001</v>
      </c>
      <c r="D11565" s="244">
        <v>6.5748018047999999</v>
      </c>
      <c r="E11565" s="245">
        <v>94.945793804800005</v>
      </c>
    </row>
    <row r="11566" spans="1:5" x14ac:dyDescent="0.2">
      <c r="A11566" s="232">
        <v>44678.125</v>
      </c>
      <c r="B11566" s="231">
        <v>4</v>
      </c>
      <c r="C11566" s="243">
        <v>92.478223999999997</v>
      </c>
      <c r="D11566" s="244">
        <v>6.8803798655999993</v>
      </c>
      <c r="E11566" s="245">
        <v>99.358603865600003</v>
      </c>
    </row>
    <row r="11567" spans="1:5" x14ac:dyDescent="0.2">
      <c r="A11567" s="232">
        <v>44678.166666659999</v>
      </c>
      <c r="B11567" s="231">
        <v>5</v>
      </c>
      <c r="C11567" s="243">
        <v>98.031272999999999</v>
      </c>
      <c r="D11567" s="244">
        <v>7.2935267111999993</v>
      </c>
      <c r="E11567" s="245">
        <v>105.3247997112</v>
      </c>
    </row>
    <row r="11568" spans="1:5" x14ac:dyDescent="0.2">
      <c r="A11568" s="232">
        <v>44678.208333330003</v>
      </c>
      <c r="B11568" s="231">
        <v>6</v>
      </c>
      <c r="C11568" s="243">
        <v>103.754242</v>
      </c>
      <c r="D11568" s="244">
        <v>7.7193156047999993</v>
      </c>
      <c r="E11568" s="245">
        <v>111.47355760480001</v>
      </c>
    </row>
    <row r="11569" spans="1:5" x14ac:dyDescent="0.2">
      <c r="A11569" s="232">
        <v>44678.25</v>
      </c>
      <c r="B11569" s="231">
        <v>7</v>
      </c>
      <c r="C11569" s="243">
        <v>108.269336</v>
      </c>
      <c r="D11569" s="244">
        <v>8.055238598399999</v>
      </c>
      <c r="E11569" s="245">
        <v>116.32457459839999</v>
      </c>
    </row>
    <row r="11570" spans="1:5" x14ac:dyDescent="0.2">
      <c r="A11570" s="232">
        <v>44678.291666659999</v>
      </c>
      <c r="B11570" s="231">
        <v>8</v>
      </c>
      <c r="C11570" s="243">
        <v>111.34014000000001</v>
      </c>
      <c r="D11570" s="244">
        <v>8.2837064159999994</v>
      </c>
      <c r="E11570" s="245">
        <v>119.62384641600001</v>
      </c>
    </row>
    <row r="11571" spans="1:5" x14ac:dyDescent="0.2">
      <c r="A11571" s="232">
        <v>44678.333333330003</v>
      </c>
      <c r="B11571" s="231">
        <v>9</v>
      </c>
      <c r="C11571" s="243">
        <v>114.293426</v>
      </c>
      <c r="D11571" s="244">
        <v>8.5034308943999992</v>
      </c>
      <c r="E11571" s="245">
        <v>122.79685689439999</v>
      </c>
    </row>
    <row r="11572" spans="1:5" x14ac:dyDescent="0.2">
      <c r="A11572" s="232">
        <v>44678.375</v>
      </c>
      <c r="B11572" s="231">
        <v>10</v>
      </c>
      <c r="C11572" s="243">
        <v>114.256557</v>
      </c>
      <c r="D11572" s="244">
        <v>8.5006878407999995</v>
      </c>
      <c r="E11572" s="245">
        <v>122.7572448408</v>
      </c>
    </row>
    <row r="11573" spans="1:5" x14ac:dyDescent="0.2">
      <c r="A11573" s="232">
        <v>44678.416666659999</v>
      </c>
      <c r="B11573" s="231">
        <v>11</v>
      </c>
      <c r="C11573" s="243">
        <v>114.181196</v>
      </c>
      <c r="D11573" s="244">
        <v>8.4950809823999993</v>
      </c>
      <c r="E11573" s="245">
        <v>122.6762769824</v>
      </c>
    </row>
    <row r="11574" spans="1:5" x14ac:dyDescent="0.2">
      <c r="A11574" s="232">
        <v>44678.458333330003</v>
      </c>
      <c r="B11574" s="231">
        <v>12</v>
      </c>
      <c r="C11574" s="243">
        <v>114.37689800000001</v>
      </c>
      <c r="D11574" s="244">
        <v>8.5096412111999999</v>
      </c>
      <c r="E11574" s="245">
        <v>122.88653921120002</v>
      </c>
    </row>
    <row r="11575" spans="1:5" x14ac:dyDescent="0.2">
      <c r="A11575" s="232">
        <v>44678.5</v>
      </c>
      <c r="B11575" s="231">
        <v>13</v>
      </c>
      <c r="C11575" s="243">
        <v>112.017433</v>
      </c>
      <c r="D11575" s="244">
        <v>8.3340970151999993</v>
      </c>
      <c r="E11575" s="245">
        <v>120.3515300152</v>
      </c>
    </row>
    <row r="11576" spans="1:5" x14ac:dyDescent="0.2">
      <c r="A11576" s="232">
        <v>44678.541666659999</v>
      </c>
      <c r="B11576" s="231">
        <v>14</v>
      </c>
      <c r="C11576" s="243">
        <v>110.29305100000001</v>
      </c>
      <c r="D11576" s="244">
        <v>8.2058029943999991</v>
      </c>
      <c r="E11576" s="245">
        <v>118.49885399440001</v>
      </c>
    </row>
    <row r="11577" spans="1:5" x14ac:dyDescent="0.2">
      <c r="A11577" s="232">
        <v>44678.583333330003</v>
      </c>
      <c r="B11577" s="231">
        <v>15</v>
      </c>
      <c r="C11577" s="243">
        <v>108.741122</v>
      </c>
      <c r="D11577" s="244">
        <v>8.0903394768000005</v>
      </c>
      <c r="E11577" s="245">
        <v>116.8314614768</v>
      </c>
    </row>
    <row r="11578" spans="1:5" x14ac:dyDescent="0.2">
      <c r="A11578" s="232">
        <v>44678.625</v>
      </c>
      <c r="B11578" s="231">
        <v>16</v>
      </c>
      <c r="C11578" s="243">
        <v>106.61247299999999</v>
      </c>
      <c r="D11578" s="244">
        <v>7.9319679911999987</v>
      </c>
      <c r="E11578" s="245">
        <v>114.54444099119999</v>
      </c>
    </row>
    <row r="11579" spans="1:5" x14ac:dyDescent="0.2">
      <c r="A11579" s="232">
        <v>44678.666666659999</v>
      </c>
      <c r="B11579" s="231">
        <v>17</v>
      </c>
      <c r="C11579" s="243">
        <v>105.81788</v>
      </c>
      <c r="D11579" s="244">
        <v>7.8728502719999991</v>
      </c>
      <c r="E11579" s="245">
        <v>113.690730272</v>
      </c>
    </row>
    <row r="11580" spans="1:5" x14ac:dyDescent="0.2">
      <c r="A11580" s="232">
        <v>44678.708333330003</v>
      </c>
      <c r="B11580" s="231">
        <v>18</v>
      </c>
      <c r="C11580" s="243">
        <v>105.42035199999999</v>
      </c>
      <c r="D11580" s="244">
        <v>7.8432741887999988</v>
      </c>
      <c r="E11580" s="245">
        <v>113.26362618879999</v>
      </c>
    </row>
    <row r="11581" spans="1:5" x14ac:dyDescent="0.2">
      <c r="A11581" s="232">
        <v>44678.75</v>
      </c>
      <c r="B11581" s="231">
        <v>19</v>
      </c>
      <c r="C11581" s="243">
        <v>106.930997</v>
      </c>
      <c r="D11581" s="244">
        <v>7.9556661767999994</v>
      </c>
      <c r="E11581" s="245">
        <v>114.8866631768</v>
      </c>
    </row>
    <row r="11582" spans="1:5" x14ac:dyDescent="0.2">
      <c r="A11582" s="232">
        <v>44678.791666659999</v>
      </c>
      <c r="B11582" s="231">
        <v>20</v>
      </c>
      <c r="C11582" s="243">
        <v>107.153066</v>
      </c>
      <c r="D11582" s="244">
        <v>7.9721881103999994</v>
      </c>
      <c r="E11582" s="245">
        <v>115.12525411039999</v>
      </c>
    </row>
    <row r="11583" spans="1:5" x14ac:dyDescent="0.2">
      <c r="A11583" s="232">
        <v>44678.833333330003</v>
      </c>
      <c r="B11583" s="231">
        <v>21</v>
      </c>
      <c r="C11583" s="243">
        <v>104.60627600000001</v>
      </c>
      <c r="D11583" s="244">
        <v>7.7827069344000002</v>
      </c>
      <c r="E11583" s="245">
        <v>112.3889829344</v>
      </c>
    </row>
    <row r="11584" spans="1:5" x14ac:dyDescent="0.2">
      <c r="A11584" s="232">
        <v>44678.875</v>
      </c>
      <c r="B11584" s="231">
        <v>22</v>
      </c>
      <c r="C11584" s="243">
        <v>101.39613199999999</v>
      </c>
      <c r="D11584" s="244">
        <v>7.5438722207999991</v>
      </c>
      <c r="E11584" s="245">
        <v>108.94000422079999</v>
      </c>
    </row>
    <row r="11585" spans="1:5" x14ac:dyDescent="0.2">
      <c r="A11585" s="232">
        <v>44678.916666659999</v>
      </c>
      <c r="B11585" s="231">
        <v>23</v>
      </c>
      <c r="C11585" s="243">
        <v>96.921971999999997</v>
      </c>
      <c r="D11585" s="244">
        <v>7.2109947167999993</v>
      </c>
      <c r="E11585" s="245">
        <v>104.1329667168</v>
      </c>
    </row>
    <row r="11586" spans="1:5" x14ac:dyDescent="0.2">
      <c r="A11586" s="232">
        <v>44678.958333330003</v>
      </c>
      <c r="B11586" s="231">
        <v>24</v>
      </c>
      <c r="C11586" s="243">
        <v>93.403662999999995</v>
      </c>
      <c r="D11586" s="244">
        <v>6.9492325271999986</v>
      </c>
      <c r="E11586" s="245">
        <v>100.35289552719999</v>
      </c>
    </row>
    <row r="11587" spans="1:5" x14ac:dyDescent="0.2">
      <c r="A11587" s="232">
        <v>44679</v>
      </c>
      <c r="B11587" s="231">
        <v>1</v>
      </c>
      <c r="C11587" s="243">
        <v>89.458680000000001</v>
      </c>
      <c r="D11587" s="244">
        <v>6.6557257919999993</v>
      </c>
      <c r="E11587" s="245">
        <v>96.114405791999999</v>
      </c>
    </row>
    <row r="11588" spans="1:5" x14ac:dyDescent="0.2">
      <c r="A11588" s="232">
        <v>44679.041666659999</v>
      </c>
      <c r="B11588" s="231">
        <v>2</v>
      </c>
      <c r="C11588" s="243">
        <v>88.299289999999999</v>
      </c>
      <c r="D11588" s="244">
        <v>6.569467175999999</v>
      </c>
      <c r="E11588" s="245">
        <v>94.868757176000003</v>
      </c>
    </row>
    <row r="11589" spans="1:5" x14ac:dyDescent="0.2">
      <c r="A11589" s="232">
        <v>44679.083333330003</v>
      </c>
      <c r="B11589" s="231">
        <v>3</v>
      </c>
      <c r="C11589" s="243">
        <v>88.593142</v>
      </c>
      <c r="D11589" s="244">
        <v>6.5913297647999993</v>
      </c>
      <c r="E11589" s="245">
        <v>95.184471764799994</v>
      </c>
    </row>
    <row r="11590" spans="1:5" x14ac:dyDescent="0.2">
      <c r="A11590" s="232">
        <v>44679.125</v>
      </c>
      <c r="B11590" s="231">
        <v>4</v>
      </c>
      <c r="C11590" s="243">
        <v>92.787289000000001</v>
      </c>
      <c r="D11590" s="244">
        <v>6.9033743015999995</v>
      </c>
      <c r="E11590" s="245">
        <v>99.690663301599997</v>
      </c>
    </row>
    <row r="11591" spans="1:5" x14ac:dyDescent="0.2">
      <c r="A11591" s="232">
        <v>44679.166666659999</v>
      </c>
      <c r="B11591" s="231">
        <v>5</v>
      </c>
      <c r="C11591" s="243">
        <v>99.353722000000005</v>
      </c>
      <c r="D11591" s="244">
        <v>7.3919169167999996</v>
      </c>
      <c r="E11591" s="245">
        <v>106.7456389168</v>
      </c>
    </row>
    <row r="11592" spans="1:5" x14ac:dyDescent="0.2">
      <c r="A11592" s="232">
        <v>44679.208333330003</v>
      </c>
      <c r="B11592" s="231">
        <v>6</v>
      </c>
      <c r="C11592" s="243">
        <v>104.626802</v>
      </c>
      <c r="D11592" s="244">
        <v>7.7842340687999991</v>
      </c>
      <c r="E11592" s="245">
        <v>112.4110360688</v>
      </c>
    </row>
    <row r="11593" spans="1:5" x14ac:dyDescent="0.2">
      <c r="A11593" s="232">
        <v>44679.25</v>
      </c>
      <c r="B11593" s="231">
        <v>7</v>
      </c>
      <c r="C11593" s="243">
        <v>110.245913</v>
      </c>
      <c r="D11593" s="244">
        <v>8.2022959271999998</v>
      </c>
      <c r="E11593" s="245">
        <v>118.4482089272</v>
      </c>
    </row>
    <row r="11594" spans="1:5" x14ac:dyDescent="0.2">
      <c r="A11594" s="232">
        <v>44679.291666659999</v>
      </c>
      <c r="B11594" s="231">
        <v>8</v>
      </c>
      <c r="C11594" s="243">
        <v>113.21062000000001</v>
      </c>
      <c r="D11594" s="244">
        <v>8.4228701279999996</v>
      </c>
      <c r="E11594" s="245">
        <v>121.63349012800001</v>
      </c>
    </row>
    <row r="11595" spans="1:5" x14ac:dyDescent="0.2">
      <c r="A11595" s="232">
        <v>44679.333333330003</v>
      </c>
      <c r="B11595" s="231">
        <v>9</v>
      </c>
      <c r="C11595" s="243">
        <v>113.716363</v>
      </c>
      <c r="D11595" s="244">
        <v>8.4604974072000001</v>
      </c>
      <c r="E11595" s="245">
        <v>122.1768604072</v>
      </c>
    </row>
    <row r="11596" spans="1:5" x14ac:dyDescent="0.2">
      <c r="A11596" s="232">
        <v>44679.375</v>
      </c>
      <c r="B11596" s="231">
        <v>10</v>
      </c>
      <c r="C11596" s="243">
        <v>114.113445</v>
      </c>
      <c r="D11596" s="244">
        <v>8.4900403079999993</v>
      </c>
      <c r="E11596" s="245">
        <v>122.603485308</v>
      </c>
    </row>
    <row r="11597" spans="1:5" x14ac:dyDescent="0.2">
      <c r="A11597" s="232">
        <v>44679.416666659999</v>
      </c>
      <c r="B11597" s="231">
        <v>11</v>
      </c>
      <c r="C11597" s="243">
        <v>113.39855900000001</v>
      </c>
      <c r="D11597" s="244">
        <v>8.4368527895999996</v>
      </c>
      <c r="E11597" s="245">
        <v>121.8354117896</v>
      </c>
    </row>
    <row r="11598" spans="1:5" x14ac:dyDescent="0.2">
      <c r="A11598" s="232">
        <v>44679.458333330003</v>
      </c>
      <c r="B11598" s="231">
        <v>12</v>
      </c>
      <c r="C11598" s="243">
        <v>111.70317700000001</v>
      </c>
      <c r="D11598" s="244">
        <v>8.3107163687999996</v>
      </c>
      <c r="E11598" s="245">
        <v>120.01389336880001</v>
      </c>
    </row>
    <row r="11599" spans="1:5" x14ac:dyDescent="0.2">
      <c r="A11599" s="232">
        <v>44679.5</v>
      </c>
      <c r="B11599" s="231">
        <v>13</v>
      </c>
      <c r="C11599" s="243">
        <v>109.22388000000001</v>
      </c>
      <c r="D11599" s="244">
        <v>8.1262566720000002</v>
      </c>
      <c r="E11599" s="245">
        <v>117.350136672</v>
      </c>
    </row>
    <row r="11600" spans="1:5" x14ac:dyDescent="0.2">
      <c r="A11600" s="232">
        <v>44679.541666659999</v>
      </c>
      <c r="B11600" s="231">
        <v>14</v>
      </c>
      <c r="C11600" s="243">
        <v>107.339721</v>
      </c>
      <c r="D11600" s="244">
        <v>7.9860752423999992</v>
      </c>
      <c r="E11600" s="245">
        <v>115.3257962424</v>
      </c>
    </row>
    <row r="11601" spans="1:5" x14ac:dyDescent="0.2">
      <c r="A11601" s="232">
        <v>44679.583333330003</v>
      </c>
      <c r="B11601" s="231">
        <v>15</v>
      </c>
      <c r="C11601" s="243">
        <v>106.492982</v>
      </c>
      <c r="D11601" s="244">
        <v>7.9230778607999994</v>
      </c>
      <c r="E11601" s="245">
        <v>114.4160598608</v>
      </c>
    </row>
    <row r="11602" spans="1:5" x14ac:dyDescent="0.2">
      <c r="A11602" s="232">
        <v>44679.625</v>
      </c>
      <c r="B11602" s="231">
        <v>16</v>
      </c>
      <c r="C11602" s="243">
        <v>105.43643900000001</v>
      </c>
      <c r="D11602" s="244">
        <v>7.8444710616000002</v>
      </c>
      <c r="E11602" s="245">
        <v>113.28091006160001</v>
      </c>
    </row>
    <row r="11603" spans="1:5" x14ac:dyDescent="0.2">
      <c r="A11603" s="232">
        <v>44679.666666659999</v>
      </c>
      <c r="B11603" s="231">
        <v>17</v>
      </c>
      <c r="C11603" s="243">
        <v>105.697838</v>
      </c>
      <c r="D11603" s="244">
        <v>7.8639191471999998</v>
      </c>
      <c r="E11603" s="245">
        <v>113.5617571472</v>
      </c>
    </row>
    <row r="11604" spans="1:5" x14ac:dyDescent="0.2">
      <c r="A11604" s="232">
        <v>44679.708333330003</v>
      </c>
      <c r="B11604" s="231">
        <v>18</v>
      </c>
      <c r="C11604" s="243">
        <v>104.188855</v>
      </c>
      <c r="D11604" s="244">
        <v>7.7516508119999994</v>
      </c>
      <c r="E11604" s="245">
        <v>111.940505812</v>
      </c>
    </row>
    <row r="11605" spans="1:5" x14ac:dyDescent="0.2">
      <c r="A11605" s="232">
        <v>44679.75</v>
      </c>
      <c r="B11605" s="231">
        <v>19</v>
      </c>
      <c r="C11605" s="243">
        <v>104.943207</v>
      </c>
      <c r="D11605" s="244">
        <v>7.8077746007999993</v>
      </c>
      <c r="E11605" s="245">
        <v>112.7509816008</v>
      </c>
    </row>
    <row r="11606" spans="1:5" x14ac:dyDescent="0.2">
      <c r="A11606" s="232">
        <v>44679.791666659999</v>
      </c>
      <c r="B11606" s="231">
        <v>20</v>
      </c>
      <c r="C11606" s="243">
        <v>106.51890499999999</v>
      </c>
      <c r="D11606" s="244">
        <v>7.9250065319999985</v>
      </c>
      <c r="E11606" s="245">
        <v>114.44391153199999</v>
      </c>
    </row>
    <row r="11607" spans="1:5" x14ac:dyDescent="0.2">
      <c r="A11607" s="232">
        <v>44679.833333330003</v>
      </c>
      <c r="B11607" s="231">
        <v>21</v>
      </c>
      <c r="C11607" s="243">
        <v>103.31865300000001</v>
      </c>
      <c r="D11607" s="244">
        <v>7.6869077832000006</v>
      </c>
      <c r="E11607" s="245">
        <v>111.00556078320001</v>
      </c>
    </row>
    <row r="11608" spans="1:5" x14ac:dyDescent="0.2">
      <c r="A11608" s="232">
        <v>44679.875</v>
      </c>
      <c r="B11608" s="231">
        <v>22</v>
      </c>
      <c r="C11608" s="243">
        <v>99.499311000000006</v>
      </c>
      <c r="D11608" s="244">
        <v>7.4027487383999997</v>
      </c>
      <c r="E11608" s="245">
        <v>106.9020597384</v>
      </c>
    </row>
    <row r="11609" spans="1:5" x14ac:dyDescent="0.2">
      <c r="A11609" s="232">
        <v>44679.916666659999</v>
      </c>
      <c r="B11609" s="231">
        <v>23</v>
      </c>
      <c r="C11609" s="243">
        <v>95.216624999999993</v>
      </c>
      <c r="D11609" s="244">
        <v>7.0841168999999988</v>
      </c>
      <c r="E11609" s="245">
        <v>102.30074189999999</v>
      </c>
    </row>
    <row r="11610" spans="1:5" x14ac:dyDescent="0.2">
      <c r="A11610" s="232">
        <v>44679.958333330003</v>
      </c>
      <c r="B11610" s="231">
        <v>24</v>
      </c>
      <c r="C11610" s="243">
        <v>90.881018000000012</v>
      </c>
      <c r="D11610" s="244">
        <v>6.7615477392000001</v>
      </c>
      <c r="E11610" s="245">
        <v>97.642565739200009</v>
      </c>
    </row>
    <row r="11611" spans="1:5" x14ac:dyDescent="0.2">
      <c r="A11611" s="232">
        <v>44680</v>
      </c>
      <c r="B11611" s="231">
        <v>1</v>
      </c>
      <c r="C11611" s="243">
        <v>87.849049000000008</v>
      </c>
      <c r="D11611" s="244">
        <v>6.5359692456000005</v>
      </c>
      <c r="E11611" s="245">
        <v>94.385018245600008</v>
      </c>
    </row>
    <row r="11612" spans="1:5" x14ac:dyDescent="0.2">
      <c r="A11612" s="232">
        <v>44680.041666659999</v>
      </c>
      <c r="B11612" s="231">
        <v>2</v>
      </c>
      <c r="C11612" s="243">
        <v>86.919105000000002</v>
      </c>
      <c r="D11612" s="244">
        <v>6.4667814119999996</v>
      </c>
      <c r="E11612" s="245">
        <v>93.385886412000005</v>
      </c>
    </row>
    <row r="11613" spans="1:5" x14ac:dyDescent="0.2">
      <c r="A11613" s="232">
        <v>44680.083333330003</v>
      </c>
      <c r="B11613" s="231">
        <v>3</v>
      </c>
      <c r="C11613" s="243">
        <v>87.739373999999998</v>
      </c>
      <c r="D11613" s="244">
        <v>6.5278094255999992</v>
      </c>
      <c r="E11613" s="245">
        <v>94.267183425599995</v>
      </c>
    </row>
    <row r="11614" spans="1:5" x14ac:dyDescent="0.2">
      <c r="A11614" s="232">
        <v>44680.125</v>
      </c>
      <c r="B11614" s="231">
        <v>4</v>
      </c>
      <c r="C11614" s="243">
        <v>91.352000000000004</v>
      </c>
      <c r="D11614" s="244">
        <v>6.7965887999999994</v>
      </c>
      <c r="E11614" s="245">
        <v>98.148588799999999</v>
      </c>
    </row>
    <row r="11615" spans="1:5" x14ac:dyDescent="0.2">
      <c r="A11615" s="232">
        <v>44680.166666659999</v>
      </c>
      <c r="B11615" s="231">
        <v>5</v>
      </c>
      <c r="C11615" s="243">
        <v>97.030202000000003</v>
      </c>
      <c r="D11615" s="244">
        <v>7.2190470287999995</v>
      </c>
      <c r="E11615" s="245">
        <v>104.24924902880001</v>
      </c>
    </row>
    <row r="11616" spans="1:5" x14ac:dyDescent="0.2">
      <c r="A11616" s="232">
        <v>44680.208333330003</v>
      </c>
      <c r="B11616" s="231">
        <v>6</v>
      </c>
      <c r="C11616" s="243">
        <v>101.465073</v>
      </c>
      <c r="D11616" s="244">
        <v>7.5490014311999998</v>
      </c>
      <c r="E11616" s="245">
        <v>109.0140744312</v>
      </c>
    </row>
    <row r="11617" spans="1:5" x14ac:dyDescent="0.2">
      <c r="A11617" s="232">
        <v>44680.25</v>
      </c>
      <c r="B11617" s="231">
        <v>7</v>
      </c>
      <c r="C11617" s="243">
        <v>106.095466</v>
      </c>
      <c r="D11617" s="244">
        <v>7.8935026703999993</v>
      </c>
      <c r="E11617" s="245">
        <v>113.9889686704</v>
      </c>
    </row>
    <row r="11618" spans="1:5" x14ac:dyDescent="0.2">
      <c r="A11618" s="232">
        <v>44680.291666659999</v>
      </c>
      <c r="B11618" s="231">
        <v>8</v>
      </c>
      <c r="C11618" s="243">
        <v>108.168425</v>
      </c>
      <c r="D11618" s="244">
        <v>8.04773082</v>
      </c>
      <c r="E11618" s="245">
        <v>116.21615582</v>
      </c>
    </row>
    <row r="11619" spans="1:5" x14ac:dyDescent="0.2">
      <c r="A11619" s="232">
        <v>44680.333333330003</v>
      </c>
      <c r="B11619" s="231">
        <v>9</v>
      </c>
      <c r="C11619" s="243">
        <v>110.967434</v>
      </c>
      <c r="D11619" s="244">
        <v>8.2559770896</v>
      </c>
      <c r="E11619" s="245">
        <v>119.22341108959999</v>
      </c>
    </row>
    <row r="11620" spans="1:5" x14ac:dyDescent="0.2">
      <c r="A11620" s="232">
        <v>44680.375</v>
      </c>
      <c r="B11620" s="231">
        <v>10</v>
      </c>
      <c r="C11620" s="243">
        <v>111.86123499999999</v>
      </c>
      <c r="D11620" s="244">
        <v>8.3224758839999993</v>
      </c>
      <c r="E11620" s="245">
        <v>120.18371088399999</v>
      </c>
    </row>
    <row r="11621" spans="1:5" x14ac:dyDescent="0.2">
      <c r="A11621" s="232">
        <v>44680.416666659999</v>
      </c>
      <c r="B11621" s="231">
        <v>11</v>
      </c>
      <c r="C11621" s="243">
        <v>113.09430499999999</v>
      </c>
      <c r="D11621" s="244">
        <v>8.414216291999999</v>
      </c>
      <c r="E11621" s="245">
        <v>121.50852129199998</v>
      </c>
    </row>
    <row r="11622" spans="1:5" x14ac:dyDescent="0.2">
      <c r="A11622" s="232">
        <v>44680.458333330003</v>
      </c>
      <c r="B11622" s="231">
        <v>12</v>
      </c>
      <c r="C11622" s="243">
        <v>112.522435</v>
      </c>
      <c r="D11622" s="244">
        <v>8.3716691640000001</v>
      </c>
      <c r="E11622" s="245">
        <v>120.894104164</v>
      </c>
    </row>
    <row r="11623" spans="1:5" x14ac:dyDescent="0.2">
      <c r="A11623" s="232">
        <v>44680.5</v>
      </c>
      <c r="B11623" s="231">
        <v>13</v>
      </c>
      <c r="C11623" s="243">
        <v>111.162239</v>
      </c>
      <c r="D11623" s="244">
        <v>8.2704705815999997</v>
      </c>
      <c r="E11623" s="245">
        <v>119.43270958159999</v>
      </c>
    </row>
    <row r="11624" spans="1:5" x14ac:dyDescent="0.2">
      <c r="A11624" s="232">
        <v>44680.541666659999</v>
      </c>
      <c r="B11624" s="231">
        <v>14</v>
      </c>
      <c r="C11624" s="243">
        <v>109.43070399999999</v>
      </c>
      <c r="D11624" s="244">
        <v>8.1416443775999987</v>
      </c>
      <c r="E11624" s="245">
        <v>117.57234837759999</v>
      </c>
    </row>
    <row r="11625" spans="1:5" x14ac:dyDescent="0.2">
      <c r="A11625" s="232">
        <v>44680.583333330003</v>
      </c>
      <c r="B11625" s="231">
        <v>15</v>
      </c>
      <c r="C11625" s="243">
        <v>108.957561</v>
      </c>
      <c r="D11625" s="244">
        <v>8.1064425383999996</v>
      </c>
      <c r="E11625" s="245">
        <v>117.0640035384</v>
      </c>
    </row>
    <row r="11626" spans="1:5" x14ac:dyDescent="0.2">
      <c r="A11626" s="232">
        <v>44680.625</v>
      </c>
      <c r="B11626" s="231">
        <v>16</v>
      </c>
      <c r="C11626" s="243">
        <v>106.81276800000001</v>
      </c>
      <c r="D11626" s="244">
        <v>7.9468699392</v>
      </c>
      <c r="E11626" s="245">
        <v>114.7596379392</v>
      </c>
    </row>
    <row r="11627" spans="1:5" x14ac:dyDescent="0.2">
      <c r="A11627" s="232">
        <v>44680.666666659999</v>
      </c>
      <c r="B11627" s="231">
        <v>17</v>
      </c>
      <c r="C11627" s="243">
        <v>106.033856</v>
      </c>
      <c r="D11627" s="244">
        <v>7.8889188863999991</v>
      </c>
      <c r="E11627" s="245">
        <v>113.92277488639999</v>
      </c>
    </row>
    <row r="11628" spans="1:5" x14ac:dyDescent="0.2">
      <c r="A11628" s="232">
        <v>44680.708333330003</v>
      </c>
      <c r="B11628" s="231">
        <v>18</v>
      </c>
      <c r="C11628" s="243">
        <v>103.67298700000001</v>
      </c>
      <c r="D11628" s="244">
        <v>7.7132702328000002</v>
      </c>
      <c r="E11628" s="245">
        <v>111.38625723280001</v>
      </c>
    </row>
    <row r="11629" spans="1:5" x14ac:dyDescent="0.2">
      <c r="A11629" s="232">
        <v>44680.75</v>
      </c>
      <c r="B11629" s="231">
        <v>19</v>
      </c>
      <c r="C11629" s="243">
        <v>103.514977</v>
      </c>
      <c r="D11629" s="244">
        <v>7.7015142887999994</v>
      </c>
      <c r="E11629" s="245">
        <v>111.2164912888</v>
      </c>
    </row>
    <row r="11630" spans="1:5" x14ac:dyDescent="0.2">
      <c r="A11630" s="232">
        <v>44680.791666659999</v>
      </c>
      <c r="B11630" s="231">
        <v>20</v>
      </c>
      <c r="C11630" s="243">
        <v>104.97601399999999</v>
      </c>
      <c r="D11630" s="244">
        <v>7.8102154415999987</v>
      </c>
      <c r="E11630" s="245">
        <v>112.78622944159999</v>
      </c>
    </row>
    <row r="11631" spans="1:5" x14ac:dyDescent="0.2">
      <c r="A11631" s="232">
        <v>44680.833333330003</v>
      </c>
      <c r="B11631" s="231">
        <v>21</v>
      </c>
      <c r="C11631" s="243">
        <v>102.95115800000001</v>
      </c>
      <c r="D11631" s="244">
        <v>7.6595661552000003</v>
      </c>
      <c r="E11631" s="245">
        <v>110.6107241552</v>
      </c>
    </row>
    <row r="11632" spans="1:5" x14ac:dyDescent="0.2">
      <c r="A11632" s="232">
        <v>44680.875</v>
      </c>
      <c r="B11632" s="231">
        <v>22</v>
      </c>
      <c r="C11632" s="243">
        <v>97.91983900000001</v>
      </c>
      <c r="D11632" s="244">
        <v>7.2852360216000003</v>
      </c>
      <c r="E11632" s="245">
        <v>105.20507502160001</v>
      </c>
    </row>
    <row r="11633" spans="1:5" x14ac:dyDescent="0.2">
      <c r="A11633" s="232">
        <v>44680.916666659999</v>
      </c>
      <c r="B11633" s="231">
        <v>23</v>
      </c>
      <c r="C11633" s="243">
        <v>95.108182999999997</v>
      </c>
      <c r="D11633" s="244">
        <v>7.0760488151999992</v>
      </c>
      <c r="E11633" s="245">
        <v>102.18423181519999</v>
      </c>
    </row>
    <row r="11634" spans="1:5" x14ac:dyDescent="0.2">
      <c r="A11634" s="232">
        <v>44680.958333330003</v>
      </c>
      <c r="B11634" s="231">
        <v>24</v>
      </c>
      <c r="C11634" s="243">
        <v>92.360799</v>
      </c>
      <c r="D11634" s="244">
        <v>6.8716434455999993</v>
      </c>
      <c r="E11634" s="245">
        <v>99.2324424456</v>
      </c>
    </row>
    <row r="11635" spans="1:5" x14ac:dyDescent="0.2">
      <c r="A11635" s="232">
        <v>44681</v>
      </c>
      <c r="B11635" s="231">
        <v>1</v>
      </c>
      <c r="C11635" s="243">
        <v>88.341252999999995</v>
      </c>
      <c r="D11635" s="244">
        <v>6.5725892231999987</v>
      </c>
      <c r="E11635" s="245">
        <v>94.913842223199993</v>
      </c>
    </row>
    <row r="11636" spans="1:5" x14ac:dyDescent="0.2">
      <c r="A11636" s="232">
        <v>44681.041666659999</v>
      </c>
      <c r="B11636" s="231">
        <v>2</v>
      </c>
      <c r="C11636" s="243">
        <v>86.302873000000005</v>
      </c>
      <c r="D11636" s="244">
        <v>6.4209337511999998</v>
      </c>
      <c r="E11636" s="245">
        <v>92.723806751200001</v>
      </c>
    </row>
    <row r="11637" spans="1:5" x14ac:dyDescent="0.2">
      <c r="A11637" s="232">
        <v>44681.083333330003</v>
      </c>
      <c r="B11637" s="231">
        <v>3</v>
      </c>
      <c r="C11637" s="243">
        <v>87.223242999999997</v>
      </c>
      <c r="D11637" s="244">
        <v>6.4894092791999993</v>
      </c>
      <c r="E11637" s="245">
        <v>93.7126522792</v>
      </c>
    </row>
    <row r="11638" spans="1:5" x14ac:dyDescent="0.2">
      <c r="A11638" s="232">
        <v>44681.125</v>
      </c>
      <c r="B11638" s="231">
        <v>4</v>
      </c>
      <c r="C11638" s="243">
        <v>89.105564999999999</v>
      </c>
      <c r="D11638" s="244">
        <v>6.6294540359999994</v>
      </c>
      <c r="E11638" s="245">
        <v>95.735019035999997</v>
      </c>
    </row>
    <row r="11639" spans="1:5" x14ac:dyDescent="0.2">
      <c r="A11639" s="232">
        <v>44681.166666659999</v>
      </c>
      <c r="B11639" s="231">
        <v>5</v>
      </c>
      <c r="C11639" s="243">
        <v>92.528441999999998</v>
      </c>
      <c r="D11639" s="244">
        <v>6.8841160847999996</v>
      </c>
      <c r="E11639" s="245">
        <v>99.412558084799997</v>
      </c>
    </row>
    <row r="11640" spans="1:5" x14ac:dyDescent="0.2">
      <c r="A11640" s="232">
        <v>44681.208333330003</v>
      </c>
      <c r="B11640" s="231">
        <v>6</v>
      </c>
      <c r="C11640" s="243">
        <v>93.158169999999998</v>
      </c>
      <c r="D11640" s="244">
        <v>6.930967847999999</v>
      </c>
      <c r="E11640" s="245">
        <v>100.08913784799999</v>
      </c>
    </row>
    <row r="11641" spans="1:5" x14ac:dyDescent="0.2">
      <c r="A11641" s="232">
        <v>44681.25</v>
      </c>
      <c r="B11641" s="231">
        <v>7</v>
      </c>
      <c r="C11641" s="243">
        <v>94.198027999999994</v>
      </c>
      <c r="D11641" s="244">
        <v>7.0083332831999989</v>
      </c>
      <c r="E11641" s="245">
        <v>101.2063612832</v>
      </c>
    </row>
    <row r="11642" spans="1:5" x14ac:dyDescent="0.2">
      <c r="A11642" s="232">
        <v>44681.291666659999</v>
      </c>
      <c r="B11642" s="231">
        <v>8</v>
      </c>
      <c r="C11642" s="243">
        <v>94.424537000000001</v>
      </c>
      <c r="D11642" s="244">
        <v>7.0251855527999991</v>
      </c>
      <c r="E11642" s="245">
        <v>101.4497225528</v>
      </c>
    </row>
    <row r="11643" spans="1:5" x14ac:dyDescent="0.2">
      <c r="A11643" s="232">
        <v>44681.333333330003</v>
      </c>
      <c r="B11643" s="231">
        <v>9</v>
      </c>
      <c r="C11643" s="243">
        <v>95.952393999999998</v>
      </c>
      <c r="D11643" s="244">
        <v>7.1388581135999996</v>
      </c>
      <c r="E11643" s="245">
        <v>103.09125211359999</v>
      </c>
    </row>
    <row r="11644" spans="1:5" x14ac:dyDescent="0.2">
      <c r="A11644" s="232">
        <v>44681.375</v>
      </c>
      <c r="B11644" s="231">
        <v>10</v>
      </c>
      <c r="C11644" s="243">
        <v>97.635069999999999</v>
      </c>
      <c r="D11644" s="244">
        <v>7.2640492079999994</v>
      </c>
      <c r="E11644" s="245">
        <v>104.899119208</v>
      </c>
    </row>
    <row r="11645" spans="1:5" x14ac:dyDescent="0.2">
      <c r="A11645" s="232">
        <v>44681.416666659999</v>
      </c>
      <c r="B11645" s="231">
        <v>11</v>
      </c>
      <c r="C11645" s="243">
        <v>98.271811</v>
      </c>
      <c r="D11645" s="244">
        <v>7.3114227383999992</v>
      </c>
      <c r="E11645" s="245">
        <v>105.5832337384</v>
      </c>
    </row>
    <row r="11646" spans="1:5" x14ac:dyDescent="0.2">
      <c r="A11646" s="232">
        <v>44681.458333330003</v>
      </c>
      <c r="B11646" s="231">
        <v>12</v>
      </c>
      <c r="C11646" s="243">
        <v>98.855530000000002</v>
      </c>
      <c r="D11646" s="244">
        <v>7.3548514319999994</v>
      </c>
      <c r="E11646" s="245">
        <v>106.21038143200001</v>
      </c>
    </row>
    <row r="11647" spans="1:5" x14ac:dyDescent="0.2">
      <c r="A11647" s="232">
        <v>44681.5</v>
      </c>
      <c r="B11647" s="231">
        <v>13</v>
      </c>
      <c r="C11647" s="243">
        <v>97.027377000000001</v>
      </c>
      <c r="D11647" s="244">
        <v>7.2188368487999997</v>
      </c>
      <c r="E11647" s="245">
        <v>104.2462138488</v>
      </c>
    </row>
    <row r="11648" spans="1:5" x14ac:dyDescent="0.2">
      <c r="A11648" s="232">
        <v>44681.541666659999</v>
      </c>
      <c r="B11648" s="231">
        <v>14</v>
      </c>
      <c r="C11648" s="243">
        <v>96.716997000000006</v>
      </c>
      <c r="D11648" s="244">
        <v>7.1957445768000001</v>
      </c>
      <c r="E11648" s="245">
        <v>103.9127415768</v>
      </c>
    </row>
    <row r="11649" spans="1:5" x14ac:dyDescent="0.2">
      <c r="A11649" s="232">
        <v>44681.583333330003</v>
      </c>
      <c r="B11649" s="231">
        <v>15</v>
      </c>
      <c r="C11649" s="243">
        <v>96.698936000000003</v>
      </c>
      <c r="D11649" s="244">
        <v>7.1944008384</v>
      </c>
      <c r="E11649" s="245">
        <v>103.8933368384</v>
      </c>
    </row>
    <row r="11650" spans="1:5" x14ac:dyDescent="0.2">
      <c r="A11650" s="232">
        <v>44681.625</v>
      </c>
      <c r="B11650" s="231">
        <v>16</v>
      </c>
      <c r="C11650" s="243">
        <v>95.396985000000001</v>
      </c>
      <c r="D11650" s="244">
        <v>7.0975356839999995</v>
      </c>
      <c r="E11650" s="245">
        <v>102.49452068399999</v>
      </c>
    </row>
    <row r="11651" spans="1:5" x14ac:dyDescent="0.2">
      <c r="A11651" s="232">
        <v>44681.666666659999</v>
      </c>
      <c r="B11651" s="231">
        <v>17</v>
      </c>
      <c r="C11651" s="243">
        <v>95.707087999999999</v>
      </c>
      <c r="D11651" s="244">
        <v>7.1206073471999991</v>
      </c>
      <c r="E11651" s="245">
        <v>102.82769534719999</v>
      </c>
    </row>
    <row r="11652" spans="1:5" x14ac:dyDescent="0.2">
      <c r="A11652" s="232">
        <v>44681.708333330003</v>
      </c>
      <c r="B11652" s="231">
        <v>18</v>
      </c>
      <c r="C11652" s="243">
        <v>94.516125000000002</v>
      </c>
      <c r="D11652" s="244">
        <v>7.0319996999999992</v>
      </c>
      <c r="E11652" s="245">
        <v>101.5481247</v>
      </c>
    </row>
    <row r="11653" spans="1:5" x14ac:dyDescent="0.2">
      <c r="A11653" s="232">
        <v>44681.75</v>
      </c>
      <c r="B11653" s="231">
        <v>19</v>
      </c>
      <c r="C11653" s="243">
        <v>97.035989999999998</v>
      </c>
      <c r="D11653" s="244">
        <v>7.2194776559999996</v>
      </c>
      <c r="E11653" s="245">
        <v>104.25546765599999</v>
      </c>
    </row>
    <row r="11654" spans="1:5" x14ac:dyDescent="0.2">
      <c r="A11654" s="232">
        <v>44681.791666659999</v>
      </c>
      <c r="B11654" s="231">
        <v>20</v>
      </c>
      <c r="C11654" s="243">
        <v>98.689864999999998</v>
      </c>
      <c r="D11654" s="244">
        <v>7.3425259559999994</v>
      </c>
      <c r="E11654" s="245">
        <v>106.032390956</v>
      </c>
    </row>
    <row r="11655" spans="1:5" x14ac:dyDescent="0.2">
      <c r="A11655" s="232">
        <v>44681.833333330003</v>
      </c>
      <c r="B11655" s="231">
        <v>21</v>
      </c>
      <c r="C11655" s="243">
        <v>99.128976999999992</v>
      </c>
      <c r="D11655" s="244">
        <v>7.3751958887999987</v>
      </c>
      <c r="E11655" s="245">
        <v>106.50417288879999</v>
      </c>
    </row>
    <row r="11656" spans="1:5" x14ac:dyDescent="0.2">
      <c r="A11656" s="232">
        <v>44681.875</v>
      </c>
      <c r="B11656" s="231">
        <v>22</v>
      </c>
      <c r="C11656" s="243">
        <v>96.716842999999997</v>
      </c>
      <c r="D11656" s="244">
        <v>7.1957331191999989</v>
      </c>
      <c r="E11656" s="245">
        <v>103.9125761192</v>
      </c>
    </row>
    <row r="11657" spans="1:5" x14ac:dyDescent="0.2">
      <c r="A11657" s="232">
        <v>44681.916666659999</v>
      </c>
      <c r="B11657" s="231">
        <v>23</v>
      </c>
      <c r="C11657" s="243">
        <v>93.46785100000001</v>
      </c>
      <c r="D11657" s="244">
        <v>6.9540081144000006</v>
      </c>
      <c r="E11657" s="245">
        <v>100.42185911440001</v>
      </c>
    </row>
    <row r="11658" spans="1:5" x14ac:dyDescent="0.2">
      <c r="A11658" s="232">
        <v>44681.958333330003</v>
      </c>
      <c r="B11658" s="231">
        <v>24</v>
      </c>
      <c r="C11658" s="243">
        <v>90.029157999999995</v>
      </c>
      <c r="D11658" s="244">
        <v>6.6981693551999992</v>
      </c>
      <c r="E11658" s="245">
        <v>96.727327355199989</v>
      </c>
    </row>
    <row r="11659" spans="1:5" x14ac:dyDescent="0.2">
      <c r="A11659" s="232">
        <v>44682</v>
      </c>
      <c r="B11659" s="231">
        <v>1</v>
      </c>
      <c r="C11659" s="243">
        <v>87.024267000000009</v>
      </c>
      <c r="D11659" s="244">
        <v>6.4746054647999998</v>
      </c>
      <c r="E11659" s="245">
        <v>93.498872464800002</v>
      </c>
    </row>
    <row r="11660" spans="1:5" x14ac:dyDescent="0.2">
      <c r="A11660" s="232">
        <v>44682.041666659999</v>
      </c>
      <c r="B11660" s="231">
        <v>2</v>
      </c>
      <c r="C11660" s="243">
        <v>86.05652400000001</v>
      </c>
      <c r="D11660" s="244">
        <v>6.4026053856000003</v>
      </c>
      <c r="E11660" s="245">
        <v>92.459129385600008</v>
      </c>
    </row>
    <row r="11661" spans="1:5" x14ac:dyDescent="0.2">
      <c r="A11661" s="232">
        <v>44682.083333330003</v>
      </c>
      <c r="B11661" s="231">
        <v>3</v>
      </c>
      <c r="C11661" s="243">
        <v>85.880690000000001</v>
      </c>
      <c r="D11661" s="244">
        <v>6.3895233359999999</v>
      </c>
      <c r="E11661" s="245">
        <v>92.270213335999998</v>
      </c>
    </row>
    <row r="11662" spans="1:5" x14ac:dyDescent="0.2">
      <c r="A11662" s="232">
        <v>44682.125</v>
      </c>
      <c r="B11662" s="231">
        <v>4</v>
      </c>
      <c r="C11662" s="243">
        <v>86.896007999999995</v>
      </c>
      <c r="D11662" s="244">
        <v>6.4650629951999994</v>
      </c>
      <c r="E11662" s="245">
        <v>93.361070995199995</v>
      </c>
    </row>
    <row r="11663" spans="1:5" x14ac:dyDescent="0.2">
      <c r="A11663" s="232">
        <v>44682.166666659999</v>
      </c>
      <c r="B11663" s="231">
        <v>5</v>
      </c>
      <c r="C11663" s="243">
        <v>87.633848999999998</v>
      </c>
      <c r="D11663" s="244">
        <v>6.5199583655999991</v>
      </c>
      <c r="E11663" s="245">
        <v>94.153807365600002</v>
      </c>
    </row>
    <row r="11664" spans="1:5" x14ac:dyDescent="0.2">
      <c r="A11664" s="232">
        <v>44682.208333330003</v>
      </c>
      <c r="B11664" s="231">
        <v>6</v>
      </c>
      <c r="C11664" s="243">
        <v>88.552827999999991</v>
      </c>
      <c r="D11664" s="244">
        <v>6.5883304031999987</v>
      </c>
      <c r="E11664" s="245">
        <v>95.141158403199995</v>
      </c>
    </row>
    <row r="11665" spans="1:5" x14ac:dyDescent="0.2">
      <c r="A11665" s="232">
        <v>44682.25</v>
      </c>
      <c r="B11665" s="231">
        <v>7</v>
      </c>
      <c r="C11665" s="243">
        <v>90.665297999999993</v>
      </c>
      <c r="D11665" s="244">
        <v>6.7454981711999986</v>
      </c>
      <c r="E11665" s="245">
        <v>97.410796171199991</v>
      </c>
    </row>
    <row r="11666" spans="1:5" x14ac:dyDescent="0.2">
      <c r="A11666" s="232">
        <v>44682.291666659999</v>
      </c>
      <c r="B11666" s="231">
        <v>8</v>
      </c>
      <c r="C11666" s="243">
        <v>100.25194900000001</v>
      </c>
      <c r="D11666" s="244">
        <v>7.4587450056</v>
      </c>
      <c r="E11666" s="245">
        <v>107.7106940056</v>
      </c>
    </row>
    <row r="11667" spans="1:5" x14ac:dyDescent="0.2">
      <c r="A11667" s="232">
        <v>44682.333333330003</v>
      </c>
      <c r="B11667" s="231">
        <v>9</v>
      </c>
      <c r="C11667" s="243">
        <v>101.65429899999999</v>
      </c>
      <c r="D11667" s="244">
        <v>7.563079845599999</v>
      </c>
      <c r="E11667" s="245">
        <v>109.2173788456</v>
      </c>
    </row>
    <row r="11668" spans="1:5" x14ac:dyDescent="0.2">
      <c r="A11668" s="232">
        <v>44682.375</v>
      </c>
      <c r="B11668" s="231">
        <v>10</v>
      </c>
      <c r="C11668" s="243">
        <v>102.422399</v>
      </c>
      <c r="D11668" s="244">
        <v>7.620226485599999</v>
      </c>
      <c r="E11668" s="245">
        <v>110.0426254856</v>
      </c>
    </row>
    <row r="11669" spans="1:5" x14ac:dyDescent="0.2">
      <c r="A11669" s="232">
        <v>44682.416666659999</v>
      </c>
      <c r="B11669" s="231">
        <v>11</v>
      </c>
      <c r="C11669" s="243">
        <v>104.962298</v>
      </c>
      <c r="D11669" s="244">
        <v>7.8091949711999993</v>
      </c>
      <c r="E11669" s="245">
        <v>112.7714929712</v>
      </c>
    </row>
    <row r="11670" spans="1:5" x14ac:dyDescent="0.2">
      <c r="A11670" s="232">
        <v>44682.458333330003</v>
      </c>
      <c r="B11670" s="231">
        <v>12</v>
      </c>
      <c r="C11670" s="243">
        <v>106.87316</v>
      </c>
      <c r="D11670" s="244">
        <v>7.9513631039999995</v>
      </c>
      <c r="E11670" s="245">
        <v>114.82452310399999</v>
      </c>
    </row>
    <row r="11671" spans="1:5" x14ac:dyDescent="0.2">
      <c r="A11671" s="232">
        <v>44682.5</v>
      </c>
      <c r="B11671" s="231">
        <v>13</v>
      </c>
      <c r="C11671" s="243">
        <v>106.510527</v>
      </c>
      <c r="D11671" s="244">
        <v>7.9243832087999992</v>
      </c>
      <c r="E11671" s="245">
        <v>114.43491020879999</v>
      </c>
    </row>
    <row r="11672" spans="1:5" x14ac:dyDescent="0.2">
      <c r="A11672" s="232">
        <v>44682.541666659999</v>
      </c>
      <c r="B11672" s="231">
        <v>14</v>
      </c>
      <c r="C11672" s="243">
        <v>106.108304</v>
      </c>
      <c r="D11672" s="244">
        <v>7.8944578175999993</v>
      </c>
      <c r="E11672" s="245">
        <v>114.0027618176</v>
      </c>
    </row>
    <row r="11673" spans="1:5" x14ac:dyDescent="0.2">
      <c r="A11673" s="232">
        <v>44682.583333330003</v>
      </c>
      <c r="B11673" s="231">
        <v>15</v>
      </c>
      <c r="C11673" s="243">
        <v>105.929041</v>
      </c>
      <c r="D11673" s="244">
        <v>7.8811206503999989</v>
      </c>
      <c r="E11673" s="245">
        <v>113.81016165039999</v>
      </c>
    </row>
    <row r="11674" spans="1:5" x14ac:dyDescent="0.2">
      <c r="A11674" s="232">
        <v>44682.625</v>
      </c>
      <c r="B11674" s="231">
        <v>16</v>
      </c>
      <c r="C11674" s="243">
        <v>106.27420600000001</v>
      </c>
      <c r="D11674" s="244">
        <v>7.9068009263999999</v>
      </c>
      <c r="E11674" s="245">
        <v>114.1810069264</v>
      </c>
    </row>
    <row r="11675" spans="1:5" x14ac:dyDescent="0.2">
      <c r="A11675" s="232">
        <v>44682.666666659999</v>
      </c>
      <c r="B11675" s="231">
        <v>17</v>
      </c>
      <c r="C11675" s="243">
        <v>100.90183499999999</v>
      </c>
      <c r="D11675" s="244">
        <v>7.5070965239999987</v>
      </c>
      <c r="E11675" s="245">
        <v>108.408931524</v>
      </c>
    </row>
    <row r="11676" spans="1:5" x14ac:dyDescent="0.2">
      <c r="A11676" s="232">
        <v>44682.708333330003</v>
      </c>
      <c r="B11676" s="231">
        <v>18</v>
      </c>
      <c r="C11676" s="243">
        <v>95.588886000000002</v>
      </c>
      <c r="D11676" s="244">
        <v>7.1118131183999997</v>
      </c>
      <c r="E11676" s="245">
        <v>102.7006991184</v>
      </c>
    </row>
    <row r="11677" spans="1:5" x14ac:dyDescent="0.2">
      <c r="A11677" s="232">
        <v>44682.75</v>
      </c>
      <c r="B11677" s="231">
        <v>19</v>
      </c>
      <c r="C11677" s="243">
        <v>98.493945999999994</v>
      </c>
      <c r="D11677" s="244">
        <v>7.3279495823999987</v>
      </c>
      <c r="E11677" s="245">
        <v>105.82189558239999</v>
      </c>
    </row>
    <row r="11678" spans="1:5" x14ac:dyDescent="0.2">
      <c r="A11678" s="232">
        <v>44682.791666659999</v>
      </c>
      <c r="B11678" s="231">
        <v>20</v>
      </c>
      <c r="C11678" s="243">
        <v>103.253125</v>
      </c>
      <c r="D11678" s="244">
        <v>7.6820324999999992</v>
      </c>
      <c r="E11678" s="245">
        <v>110.9351575</v>
      </c>
    </row>
    <row r="11679" spans="1:5" x14ac:dyDescent="0.2">
      <c r="A11679" s="232">
        <v>44682.833333330003</v>
      </c>
      <c r="B11679" s="231">
        <v>21</v>
      </c>
      <c r="C11679" s="243">
        <v>102.009187</v>
      </c>
      <c r="D11679" s="244">
        <v>7.5894835127999993</v>
      </c>
      <c r="E11679" s="245">
        <v>109.5986705128</v>
      </c>
    </row>
    <row r="11680" spans="1:5" x14ac:dyDescent="0.2">
      <c r="A11680" s="232">
        <v>44682.875</v>
      </c>
      <c r="B11680" s="231">
        <v>22</v>
      </c>
      <c r="C11680" s="243">
        <v>100.30946499999999</v>
      </c>
      <c r="D11680" s="244">
        <v>7.4630241959999983</v>
      </c>
      <c r="E11680" s="245">
        <v>107.77248919599998</v>
      </c>
    </row>
    <row r="11681" spans="1:5" x14ac:dyDescent="0.2">
      <c r="A11681" s="232">
        <v>44682.916666659999</v>
      </c>
      <c r="B11681" s="231">
        <v>23</v>
      </c>
      <c r="C11681" s="243">
        <v>96.301407000000012</v>
      </c>
      <c r="D11681" s="244">
        <v>7.1648246808000007</v>
      </c>
      <c r="E11681" s="245">
        <v>103.46623168080001</v>
      </c>
    </row>
    <row r="11682" spans="1:5" x14ac:dyDescent="0.2">
      <c r="A11682" s="232">
        <v>44682.958333330003</v>
      </c>
      <c r="B11682" s="231">
        <v>24</v>
      </c>
      <c r="C11682" s="243">
        <v>92.871040000000008</v>
      </c>
      <c r="D11682" s="244">
        <v>6.909605376</v>
      </c>
      <c r="E11682" s="245">
        <v>99.78064537600001</v>
      </c>
    </row>
    <row r="11683" spans="1:5" x14ac:dyDescent="0.2">
      <c r="A11683" s="232">
        <v>44683</v>
      </c>
      <c r="B11683" s="231">
        <v>1</v>
      </c>
      <c r="C11683" s="243">
        <v>89.898687999999993</v>
      </c>
      <c r="D11683" s="244">
        <v>6.6884623871999986</v>
      </c>
      <c r="E11683" s="245">
        <v>96.587150387199998</v>
      </c>
    </row>
    <row r="11684" spans="1:5" x14ac:dyDescent="0.2">
      <c r="A11684" s="232">
        <v>44683.041666659999</v>
      </c>
      <c r="B11684" s="231">
        <v>2</v>
      </c>
      <c r="C11684" s="243">
        <v>88.966624999999993</v>
      </c>
      <c r="D11684" s="244">
        <v>6.619116899999999</v>
      </c>
      <c r="E11684" s="245">
        <v>95.585741899999988</v>
      </c>
    </row>
    <row r="11685" spans="1:5" x14ac:dyDescent="0.2">
      <c r="A11685" s="232">
        <v>44683.083333330003</v>
      </c>
      <c r="B11685" s="231">
        <v>3</v>
      </c>
      <c r="C11685" s="243">
        <v>89.649487000000008</v>
      </c>
      <c r="D11685" s="244">
        <v>6.6699218328000001</v>
      </c>
      <c r="E11685" s="245">
        <v>96.319408832800008</v>
      </c>
    </row>
    <row r="11686" spans="1:5" x14ac:dyDescent="0.2">
      <c r="A11686" s="232">
        <v>44683.125</v>
      </c>
      <c r="B11686" s="231">
        <v>4</v>
      </c>
      <c r="C11686" s="243">
        <v>92.987728000000004</v>
      </c>
      <c r="D11686" s="244">
        <v>6.9182869631999999</v>
      </c>
      <c r="E11686" s="245">
        <v>99.906014963200008</v>
      </c>
    </row>
    <row r="11687" spans="1:5" x14ac:dyDescent="0.2">
      <c r="A11687" s="232">
        <v>44683.166666659999</v>
      </c>
      <c r="B11687" s="231">
        <v>5</v>
      </c>
      <c r="C11687" s="243">
        <v>95.495900999999989</v>
      </c>
      <c r="D11687" s="244">
        <v>7.1048950343999984</v>
      </c>
      <c r="E11687" s="245">
        <v>102.60079603439999</v>
      </c>
    </row>
    <row r="11688" spans="1:5" x14ac:dyDescent="0.2">
      <c r="A11688" s="232">
        <v>44683.208333330003</v>
      </c>
      <c r="B11688" s="231">
        <v>6</v>
      </c>
      <c r="C11688" s="243">
        <v>99.854897000000008</v>
      </c>
      <c r="D11688" s="244">
        <v>7.4292043367999998</v>
      </c>
      <c r="E11688" s="245">
        <v>107.28410133680001</v>
      </c>
    </row>
    <row r="11689" spans="1:5" x14ac:dyDescent="0.2">
      <c r="A11689" s="232">
        <v>44683.25</v>
      </c>
      <c r="B11689" s="231">
        <v>7</v>
      </c>
      <c r="C11689" s="243">
        <v>107.31649800000001</v>
      </c>
      <c r="D11689" s="244">
        <v>7.9843474511999997</v>
      </c>
      <c r="E11689" s="245">
        <v>115.3008454512</v>
      </c>
    </row>
    <row r="11690" spans="1:5" x14ac:dyDescent="0.2">
      <c r="A11690" s="232">
        <v>44683.291666659999</v>
      </c>
      <c r="B11690" s="231">
        <v>8</v>
      </c>
      <c r="C11690" s="243">
        <v>109.250383</v>
      </c>
      <c r="D11690" s="244">
        <v>8.1282284952000001</v>
      </c>
      <c r="E11690" s="245">
        <v>117.3786114952</v>
      </c>
    </row>
    <row r="11691" spans="1:5" x14ac:dyDescent="0.2">
      <c r="A11691" s="232">
        <v>44683.333333330003</v>
      </c>
      <c r="B11691" s="231">
        <v>9</v>
      </c>
      <c r="C11691" s="243">
        <v>115.405337</v>
      </c>
      <c r="D11691" s="244">
        <v>8.586157072799999</v>
      </c>
      <c r="E11691" s="245">
        <v>123.99149407280001</v>
      </c>
    </row>
    <row r="11692" spans="1:5" x14ac:dyDescent="0.2">
      <c r="A11692" s="232">
        <v>44683.375</v>
      </c>
      <c r="B11692" s="231">
        <v>10</v>
      </c>
      <c r="C11692" s="243">
        <v>117.35086100000001</v>
      </c>
      <c r="D11692" s="244">
        <v>8.7309040584000002</v>
      </c>
      <c r="E11692" s="245">
        <v>126.08176505840001</v>
      </c>
    </row>
    <row r="11693" spans="1:5" x14ac:dyDescent="0.2">
      <c r="A11693" s="232">
        <v>44683.416666659999</v>
      </c>
      <c r="B11693" s="231">
        <v>11</v>
      </c>
      <c r="C11693" s="243">
        <v>116.681156</v>
      </c>
      <c r="D11693" s="244">
        <v>8.6810780063999999</v>
      </c>
      <c r="E11693" s="245">
        <v>125.3622340064</v>
      </c>
    </row>
    <row r="11694" spans="1:5" x14ac:dyDescent="0.2">
      <c r="A11694" s="232">
        <v>44683.458333330003</v>
      </c>
      <c r="B11694" s="231">
        <v>12</v>
      </c>
      <c r="C11694" s="243">
        <v>115.428014</v>
      </c>
      <c r="D11694" s="244">
        <v>8.5878442415999992</v>
      </c>
      <c r="E11694" s="245">
        <v>124.0158582416</v>
      </c>
    </row>
    <row r="11695" spans="1:5" x14ac:dyDescent="0.2">
      <c r="A11695" s="232">
        <v>44683.5</v>
      </c>
      <c r="B11695" s="231">
        <v>13</v>
      </c>
      <c r="C11695" s="243">
        <v>113.621138</v>
      </c>
      <c r="D11695" s="244">
        <v>8.4534126672000003</v>
      </c>
      <c r="E11695" s="245">
        <v>122.0745506672</v>
      </c>
    </row>
    <row r="11696" spans="1:5" x14ac:dyDescent="0.2">
      <c r="A11696" s="232">
        <v>44683.541666659999</v>
      </c>
      <c r="B11696" s="231">
        <v>14</v>
      </c>
      <c r="C11696" s="243">
        <v>112.470658</v>
      </c>
      <c r="D11696" s="244">
        <v>8.3678169551999986</v>
      </c>
      <c r="E11696" s="245">
        <v>120.8384749552</v>
      </c>
    </row>
    <row r="11697" spans="1:5" x14ac:dyDescent="0.2">
      <c r="A11697" s="232">
        <v>44683.583333330003</v>
      </c>
      <c r="B11697" s="231">
        <v>15</v>
      </c>
      <c r="C11697" s="243">
        <v>107.04604300000001</v>
      </c>
      <c r="D11697" s="244">
        <v>7.9642255992000006</v>
      </c>
      <c r="E11697" s="245">
        <v>115.01026859920002</v>
      </c>
    </row>
    <row r="11698" spans="1:5" x14ac:dyDescent="0.2">
      <c r="A11698" s="232">
        <v>44683.625</v>
      </c>
      <c r="B11698" s="231">
        <v>16</v>
      </c>
      <c r="C11698" s="243">
        <v>104.462976</v>
      </c>
      <c r="D11698" s="244">
        <v>7.7720454143999991</v>
      </c>
      <c r="E11698" s="245">
        <v>112.23502141439999</v>
      </c>
    </row>
    <row r="11699" spans="1:5" x14ac:dyDescent="0.2">
      <c r="A11699" s="232">
        <v>44683.666666659999</v>
      </c>
      <c r="B11699" s="231">
        <v>17</v>
      </c>
      <c r="C11699" s="243">
        <v>102.287064</v>
      </c>
      <c r="D11699" s="244">
        <v>7.6101575615999995</v>
      </c>
      <c r="E11699" s="245">
        <v>109.89722156160001</v>
      </c>
    </row>
    <row r="11700" spans="1:5" x14ac:dyDescent="0.2">
      <c r="A11700" s="232">
        <v>44683.708333330003</v>
      </c>
      <c r="B11700" s="231">
        <v>18</v>
      </c>
      <c r="C11700" s="243">
        <v>99.91916599999999</v>
      </c>
      <c r="D11700" s="244">
        <v>7.4339859503999985</v>
      </c>
      <c r="E11700" s="245">
        <v>107.35315195039999</v>
      </c>
    </row>
    <row r="11701" spans="1:5" x14ac:dyDescent="0.2">
      <c r="A11701" s="232">
        <v>44683.75</v>
      </c>
      <c r="B11701" s="231">
        <v>19</v>
      </c>
      <c r="C11701" s="243">
        <v>101.88673</v>
      </c>
      <c r="D11701" s="244">
        <v>7.5803727119999991</v>
      </c>
      <c r="E11701" s="245">
        <v>109.467102712</v>
      </c>
    </row>
    <row r="11702" spans="1:5" x14ac:dyDescent="0.2">
      <c r="A11702" s="232">
        <v>44683.791666659999</v>
      </c>
      <c r="B11702" s="231">
        <v>20</v>
      </c>
      <c r="C11702" s="243">
        <v>105.35798799999999</v>
      </c>
      <c r="D11702" s="244">
        <v>7.8386343071999987</v>
      </c>
      <c r="E11702" s="245">
        <v>113.19662230719999</v>
      </c>
    </row>
    <row r="11703" spans="1:5" x14ac:dyDescent="0.2">
      <c r="A11703" s="232">
        <v>44683.833333330003</v>
      </c>
      <c r="B11703" s="231">
        <v>21</v>
      </c>
      <c r="C11703" s="243">
        <v>102.42595</v>
      </c>
      <c r="D11703" s="244">
        <v>7.6204906799999996</v>
      </c>
      <c r="E11703" s="245">
        <v>110.04644068</v>
      </c>
    </row>
    <row r="11704" spans="1:5" x14ac:dyDescent="0.2">
      <c r="A11704" s="232">
        <v>44683.875</v>
      </c>
      <c r="B11704" s="231">
        <v>22</v>
      </c>
      <c r="C11704" s="243">
        <v>102.46234600000001</v>
      </c>
      <c r="D11704" s="244">
        <v>7.6231985423999999</v>
      </c>
      <c r="E11704" s="245">
        <v>110.08554454240002</v>
      </c>
    </row>
    <row r="11705" spans="1:5" x14ac:dyDescent="0.2">
      <c r="A11705" s="232">
        <v>44683.916666659999</v>
      </c>
      <c r="B11705" s="231">
        <v>23</v>
      </c>
      <c r="C11705" s="243">
        <v>98.291719000000001</v>
      </c>
      <c r="D11705" s="244">
        <v>7.3129038935999997</v>
      </c>
      <c r="E11705" s="245">
        <v>105.60462289359999</v>
      </c>
    </row>
    <row r="11706" spans="1:5" x14ac:dyDescent="0.2">
      <c r="A11706" s="232">
        <v>44683.958333330003</v>
      </c>
      <c r="B11706" s="231">
        <v>24</v>
      </c>
      <c r="C11706" s="243">
        <v>93.557261000000011</v>
      </c>
      <c r="D11706" s="244">
        <v>6.9606602184000002</v>
      </c>
      <c r="E11706" s="245">
        <v>100.51792121840001</v>
      </c>
    </row>
    <row r="11707" spans="1:5" x14ac:dyDescent="0.2">
      <c r="A11707" s="232">
        <v>44684</v>
      </c>
      <c r="B11707" s="231">
        <v>1</v>
      </c>
      <c r="C11707" s="243">
        <v>90.456113000000002</v>
      </c>
      <c r="D11707" s="244">
        <v>6.7299348071999994</v>
      </c>
      <c r="E11707" s="245">
        <v>97.186047807199998</v>
      </c>
    </row>
    <row r="11708" spans="1:5" x14ac:dyDescent="0.2">
      <c r="A11708" s="232">
        <v>44684.041666659999</v>
      </c>
      <c r="B11708" s="231">
        <v>2</v>
      </c>
      <c r="C11708" s="243">
        <v>88.144105999999994</v>
      </c>
      <c r="D11708" s="244">
        <v>6.5579214863999988</v>
      </c>
      <c r="E11708" s="245">
        <v>94.702027486399999</v>
      </c>
    </row>
    <row r="11709" spans="1:5" x14ac:dyDescent="0.2">
      <c r="A11709" s="232">
        <v>44684.083333330003</v>
      </c>
      <c r="B11709" s="231">
        <v>3</v>
      </c>
      <c r="C11709" s="243">
        <v>89.507142999999999</v>
      </c>
      <c r="D11709" s="244">
        <v>6.6593314391999998</v>
      </c>
      <c r="E11709" s="245">
        <v>96.166474439200002</v>
      </c>
    </row>
    <row r="11710" spans="1:5" x14ac:dyDescent="0.2">
      <c r="A11710" s="232">
        <v>44684.125</v>
      </c>
      <c r="B11710" s="231">
        <v>4</v>
      </c>
      <c r="C11710" s="243">
        <v>92.512242000000001</v>
      </c>
      <c r="D11710" s="244">
        <v>6.8829108047999998</v>
      </c>
      <c r="E11710" s="245">
        <v>99.395152804800006</v>
      </c>
    </row>
    <row r="11711" spans="1:5" x14ac:dyDescent="0.2">
      <c r="A11711" s="232">
        <v>44684.166666659999</v>
      </c>
      <c r="B11711" s="231">
        <v>5</v>
      </c>
      <c r="C11711" s="243">
        <v>94.152126999999993</v>
      </c>
      <c r="D11711" s="244">
        <v>7.0049182487999992</v>
      </c>
      <c r="E11711" s="245">
        <v>101.15704524879999</v>
      </c>
    </row>
    <row r="11712" spans="1:5" x14ac:dyDescent="0.2">
      <c r="A11712" s="232">
        <v>44684.208333330003</v>
      </c>
      <c r="B11712" s="231">
        <v>6</v>
      </c>
      <c r="C11712" s="243">
        <v>98.794360000000012</v>
      </c>
      <c r="D11712" s="244">
        <v>7.3503003840000005</v>
      </c>
      <c r="E11712" s="245">
        <v>106.14466038400002</v>
      </c>
    </row>
    <row r="11713" spans="1:5" x14ac:dyDescent="0.2">
      <c r="A11713" s="232">
        <v>44684.25</v>
      </c>
      <c r="B11713" s="231">
        <v>7</v>
      </c>
      <c r="C11713" s="243">
        <v>106.698491</v>
      </c>
      <c r="D11713" s="244">
        <v>7.9383677303999995</v>
      </c>
      <c r="E11713" s="245">
        <v>114.63685873040001</v>
      </c>
    </row>
    <row r="11714" spans="1:5" x14ac:dyDescent="0.2">
      <c r="A11714" s="232">
        <v>44684.291666659999</v>
      </c>
      <c r="B11714" s="231">
        <v>8</v>
      </c>
      <c r="C11714" s="243">
        <v>108.65220500000001</v>
      </c>
      <c r="D11714" s="244">
        <v>8.0837240520000009</v>
      </c>
      <c r="E11714" s="245">
        <v>116.73592905200002</v>
      </c>
    </row>
    <row r="11715" spans="1:5" x14ac:dyDescent="0.2">
      <c r="A11715" s="232">
        <v>44684.333333330003</v>
      </c>
      <c r="B11715" s="231">
        <v>9</v>
      </c>
      <c r="C11715" s="243">
        <v>116.983445</v>
      </c>
      <c r="D11715" s="244">
        <v>8.7035683079999995</v>
      </c>
      <c r="E11715" s="245">
        <v>125.687013308</v>
      </c>
    </row>
    <row r="11716" spans="1:5" x14ac:dyDescent="0.2">
      <c r="A11716" s="232">
        <v>44684.375</v>
      </c>
      <c r="B11716" s="231">
        <v>10</v>
      </c>
      <c r="C11716" s="243">
        <v>123.79614100000001</v>
      </c>
      <c r="D11716" s="244">
        <v>9.2104328903999999</v>
      </c>
      <c r="E11716" s="245">
        <v>133.00657389040001</v>
      </c>
    </row>
    <row r="11717" spans="1:5" x14ac:dyDescent="0.2">
      <c r="A11717" s="232">
        <v>44684.416666659999</v>
      </c>
      <c r="B11717" s="231">
        <v>11</v>
      </c>
      <c r="C11717" s="243">
        <v>122.546993</v>
      </c>
      <c r="D11717" s="244">
        <v>9.1174962791999992</v>
      </c>
      <c r="E11717" s="245">
        <v>131.66448927920001</v>
      </c>
    </row>
    <row r="11718" spans="1:5" x14ac:dyDescent="0.2">
      <c r="A11718" s="232">
        <v>44684.458333330003</v>
      </c>
      <c r="B11718" s="231">
        <v>12</v>
      </c>
      <c r="C11718" s="243">
        <v>121.09292099999999</v>
      </c>
      <c r="D11718" s="244">
        <v>9.0093133223999988</v>
      </c>
      <c r="E11718" s="245">
        <v>130.10223432239999</v>
      </c>
    </row>
    <row r="11719" spans="1:5" x14ac:dyDescent="0.2">
      <c r="A11719" s="232">
        <v>44684.5</v>
      </c>
      <c r="B11719" s="231">
        <v>13</v>
      </c>
      <c r="C11719" s="243">
        <v>121.844123</v>
      </c>
      <c r="D11719" s="244">
        <v>9.0652027511999993</v>
      </c>
      <c r="E11719" s="245">
        <v>130.90932575119999</v>
      </c>
    </row>
    <row r="11720" spans="1:5" x14ac:dyDescent="0.2">
      <c r="A11720" s="232">
        <v>44684.541666659999</v>
      </c>
      <c r="B11720" s="231">
        <v>14</v>
      </c>
      <c r="C11720" s="243">
        <v>121.938</v>
      </c>
      <c r="D11720" s="244">
        <v>9.0721872000000001</v>
      </c>
      <c r="E11720" s="245">
        <v>131.01018719999999</v>
      </c>
    </row>
    <row r="11721" spans="1:5" x14ac:dyDescent="0.2">
      <c r="A11721" s="232">
        <v>44684.583333330003</v>
      </c>
      <c r="B11721" s="231">
        <v>15</v>
      </c>
      <c r="C11721" s="243">
        <v>121.02916</v>
      </c>
      <c r="D11721" s="244">
        <v>9.0045695039999991</v>
      </c>
      <c r="E11721" s="245">
        <v>130.03372950400001</v>
      </c>
    </row>
    <row r="11722" spans="1:5" x14ac:dyDescent="0.2">
      <c r="A11722" s="232">
        <v>44684.625</v>
      </c>
      <c r="B11722" s="231">
        <v>16</v>
      </c>
      <c r="C11722" s="243">
        <v>120.04156</v>
      </c>
      <c r="D11722" s="244">
        <v>8.9310920639999996</v>
      </c>
      <c r="E11722" s="245">
        <v>128.97265206400002</v>
      </c>
    </row>
    <row r="11723" spans="1:5" x14ac:dyDescent="0.2">
      <c r="A11723" s="232">
        <v>44684.666666659999</v>
      </c>
      <c r="B11723" s="231">
        <v>17</v>
      </c>
      <c r="C11723" s="243">
        <v>117.753418</v>
      </c>
      <c r="D11723" s="244">
        <v>8.7608542991999983</v>
      </c>
      <c r="E11723" s="245">
        <v>126.5142722992</v>
      </c>
    </row>
    <row r="11724" spans="1:5" x14ac:dyDescent="0.2">
      <c r="A11724" s="232">
        <v>44684.708333330003</v>
      </c>
      <c r="B11724" s="231">
        <v>18</v>
      </c>
      <c r="C11724" s="243">
        <v>115.08726200000001</v>
      </c>
      <c r="D11724" s="244">
        <v>8.5624922928</v>
      </c>
      <c r="E11724" s="245">
        <v>123.64975429280001</v>
      </c>
    </row>
    <row r="11725" spans="1:5" x14ac:dyDescent="0.2">
      <c r="A11725" s="232">
        <v>44684.75</v>
      </c>
      <c r="B11725" s="231">
        <v>19</v>
      </c>
      <c r="C11725" s="243">
        <v>106.270006</v>
      </c>
      <c r="D11725" s="244">
        <v>7.9064884463999991</v>
      </c>
      <c r="E11725" s="245">
        <v>114.1764944464</v>
      </c>
    </row>
    <row r="11726" spans="1:5" x14ac:dyDescent="0.2">
      <c r="A11726" s="232">
        <v>44684.791666659999</v>
      </c>
      <c r="B11726" s="231">
        <v>20</v>
      </c>
      <c r="C11726" s="243">
        <v>109.983172</v>
      </c>
      <c r="D11726" s="244">
        <v>8.1827479967999999</v>
      </c>
      <c r="E11726" s="245">
        <v>118.1659199968</v>
      </c>
    </row>
    <row r="11727" spans="1:5" x14ac:dyDescent="0.2">
      <c r="A11727" s="232">
        <v>44684.833333330003</v>
      </c>
      <c r="B11727" s="231">
        <v>21</v>
      </c>
      <c r="C11727" s="243">
        <v>108.59268</v>
      </c>
      <c r="D11727" s="244">
        <v>8.0792953919999988</v>
      </c>
      <c r="E11727" s="245">
        <v>116.67197539200001</v>
      </c>
    </row>
    <row r="11728" spans="1:5" x14ac:dyDescent="0.2">
      <c r="A11728" s="232">
        <v>44684.875</v>
      </c>
      <c r="B11728" s="231">
        <v>22</v>
      </c>
      <c r="C11728" s="243">
        <v>103.81215</v>
      </c>
      <c r="D11728" s="244">
        <v>7.7236239599999994</v>
      </c>
      <c r="E11728" s="245">
        <v>111.53577396</v>
      </c>
    </row>
    <row r="11729" spans="1:5" x14ac:dyDescent="0.2">
      <c r="A11729" s="232">
        <v>44684.916666659999</v>
      </c>
      <c r="B11729" s="231">
        <v>23</v>
      </c>
      <c r="C11729" s="243">
        <v>99.670524</v>
      </c>
      <c r="D11729" s="244">
        <v>7.4154869855999994</v>
      </c>
      <c r="E11729" s="245">
        <v>107.0860109856</v>
      </c>
    </row>
    <row r="11730" spans="1:5" x14ac:dyDescent="0.2">
      <c r="A11730" s="232">
        <v>44684.958333330003</v>
      </c>
      <c r="B11730" s="231">
        <v>24</v>
      </c>
      <c r="C11730" s="243">
        <v>94.892821999999995</v>
      </c>
      <c r="D11730" s="244">
        <v>7.0600259567999988</v>
      </c>
      <c r="E11730" s="245">
        <v>101.9528479568</v>
      </c>
    </row>
    <row r="11731" spans="1:5" x14ac:dyDescent="0.2">
      <c r="A11731" s="232">
        <v>44685</v>
      </c>
      <c r="B11731" s="231">
        <v>1</v>
      </c>
      <c r="C11731" s="243">
        <v>90.94319200000001</v>
      </c>
      <c r="D11731" s="244">
        <v>6.7661734848000004</v>
      </c>
      <c r="E11731" s="245">
        <v>97.709365484800017</v>
      </c>
    </row>
    <row r="11732" spans="1:5" x14ac:dyDescent="0.2">
      <c r="A11732" s="232">
        <v>44685.041666659999</v>
      </c>
      <c r="B11732" s="231">
        <v>2</v>
      </c>
      <c r="C11732" s="243">
        <v>90.173136999999997</v>
      </c>
      <c r="D11732" s="244">
        <v>6.7088813927999995</v>
      </c>
      <c r="E11732" s="245">
        <v>96.882018392799992</v>
      </c>
    </row>
    <row r="11733" spans="1:5" x14ac:dyDescent="0.2">
      <c r="A11733" s="232">
        <v>44685.083333330003</v>
      </c>
      <c r="B11733" s="231">
        <v>3</v>
      </c>
      <c r="C11733" s="243">
        <v>90.649068999999997</v>
      </c>
      <c r="D11733" s="244">
        <v>6.7442907335999989</v>
      </c>
      <c r="E11733" s="245">
        <v>97.393359733599993</v>
      </c>
    </row>
    <row r="11734" spans="1:5" x14ac:dyDescent="0.2">
      <c r="A11734" s="232">
        <v>44685.125</v>
      </c>
      <c r="B11734" s="231">
        <v>4</v>
      </c>
      <c r="C11734" s="243">
        <v>93.068181999999993</v>
      </c>
      <c r="D11734" s="244">
        <v>6.9242727407999993</v>
      </c>
      <c r="E11734" s="245">
        <v>99.992454740799985</v>
      </c>
    </row>
    <row r="11735" spans="1:5" x14ac:dyDescent="0.2">
      <c r="A11735" s="232">
        <v>44685.166666659999</v>
      </c>
      <c r="B11735" s="231">
        <v>5</v>
      </c>
      <c r="C11735" s="243">
        <v>96.477289999999996</v>
      </c>
      <c r="D11735" s="244">
        <v>7.1779103759999989</v>
      </c>
      <c r="E11735" s="245">
        <v>103.655200376</v>
      </c>
    </row>
    <row r="11736" spans="1:5" x14ac:dyDescent="0.2">
      <c r="A11736" s="232">
        <v>44685.208333330003</v>
      </c>
      <c r="B11736" s="231">
        <v>6</v>
      </c>
      <c r="C11736" s="243">
        <v>100.37638199999999</v>
      </c>
      <c r="D11736" s="244">
        <v>7.4680028207999989</v>
      </c>
      <c r="E11736" s="245">
        <v>107.84438482079999</v>
      </c>
    </row>
    <row r="11737" spans="1:5" x14ac:dyDescent="0.2">
      <c r="A11737" s="232">
        <v>44685.25</v>
      </c>
      <c r="B11737" s="231">
        <v>7</v>
      </c>
      <c r="C11737" s="243">
        <v>108.24607</v>
      </c>
      <c r="D11737" s="244">
        <v>8.0535076080000003</v>
      </c>
      <c r="E11737" s="245">
        <v>116.29957760800001</v>
      </c>
    </row>
    <row r="11738" spans="1:5" x14ac:dyDescent="0.2">
      <c r="A11738" s="232">
        <v>44685.291666659999</v>
      </c>
      <c r="B11738" s="231">
        <v>8</v>
      </c>
      <c r="C11738" s="243">
        <v>110.492447</v>
      </c>
      <c r="D11738" s="244">
        <v>8.2206380567999986</v>
      </c>
      <c r="E11738" s="245">
        <v>118.7130850568</v>
      </c>
    </row>
    <row r="11739" spans="1:5" x14ac:dyDescent="0.2">
      <c r="A11739" s="232">
        <v>44685.333333330003</v>
      </c>
      <c r="B11739" s="231">
        <v>9</v>
      </c>
      <c r="C11739" s="243">
        <v>112.979136</v>
      </c>
      <c r="D11739" s="244">
        <v>8.4056477183999991</v>
      </c>
      <c r="E11739" s="245">
        <v>121.3847837184</v>
      </c>
    </row>
    <row r="11740" spans="1:5" x14ac:dyDescent="0.2">
      <c r="A11740" s="232">
        <v>44685.375</v>
      </c>
      <c r="B11740" s="231">
        <v>10</v>
      </c>
      <c r="C11740" s="243">
        <v>113.69748600000001</v>
      </c>
      <c r="D11740" s="244">
        <v>8.4590929583999994</v>
      </c>
      <c r="E11740" s="245">
        <v>122.15657895840002</v>
      </c>
    </row>
    <row r="11741" spans="1:5" x14ac:dyDescent="0.2">
      <c r="A11741" s="232">
        <v>44685.416666659999</v>
      </c>
      <c r="B11741" s="231">
        <v>11</v>
      </c>
      <c r="C11741" s="243">
        <v>113.257865</v>
      </c>
      <c r="D11741" s="244">
        <v>8.4263851559999985</v>
      </c>
      <c r="E11741" s="245">
        <v>121.68425015599999</v>
      </c>
    </row>
    <row r="11742" spans="1:5" x14ac:dyDescent="0.2">
      <c r="A11742" s="232">
        <v>44685.458333330003</v>
      </c>
      <c r="B11742" s="231">
        <v>12</v>
      </c>
      <c r="C11742" s="243">
        <v>113.81115000000001</v>
      </c>
      <c r="D11742" s="244">
        <v>8.4675495600000001</v>
      </c>
      <c r="E11742" s="245">
        <v>122.27869956000001</v>
      </c>
    </row>
    <row r="11743" spans="1:5" x14ac:dyDescent="0.2">
      <c r="A11743" s="232">
        <v>44685.5</v>
      </c>
      <c r="B11743" s="231">
        <v>13</v>
      </c>
      <c r="C11743" s="243">
        <v>119.936151</v>
      </c>
      <c r="D11743" s="244">
        <v>8.9232496343999994</v>
      </c>
      <c r="E11743" s="245">
        <v>128.8594006344</v>
      </c>
    </row>
    <row r="11744" spans="1:5" x14ac:dyDescent="0.2">
      <c r="A11744" s="232">
        <v>44685.541666659999</v>
      </c>
      <c r="B11744" s="231">
        <v>14</v>
      </c>
      <c r="C11744" s="243">
        <v>112.521226</v>
      </c>
      <c r="D11744" s="244">
        <v>8.3715792143999987</v>
      </c>
      <c r="E11744" s="245">
        <v>120.8928052144</v>
      </c>
    </row>
    <row r="11745" spans="1:5" x14ac:dyDescent="0.2">
      <c r="A11745" s="232">
        <v>44685.583333330003</v>
      </c>
      <c r="B11745" s="231">
        <v>15</v>
      </c>
      <c r="C11745" s="243">
        <v>115.299969</v>
      </c>
      <c r="D11745" s="244">
        <v>8.578317693599999</v>
      </c>
      <c r="E11745" s="245">
        <v>123.8782866936</v>
      </c>
    </row>
    <row r="11746" spans="1:5" x14ac:dyDescent="0.2">
      <c r="A11746" s="232">
        <v>44685.625</v>
      </c>
      <c r="B11746" s="231">
        <v>16</v>
      </c>
      <c r="C11746" s="243">
        <v>113.61600300000001</v>
      </c>
      <c r="D11746" s="244">
        <v>8.4530306232000001</v>
      </c>
      <c r="E11746" s="245">
        <v>122.0690336232</v>
      </c>
    </row>
    <row r="11747" spans="1:5" x14ac:dyDescent="0.2">
      <c r="A11747" s="232">
        <v>44685.666666659999</v>
      </c>
      <c r="B11747" s="231">
        <v>17</v>
      </c>
      <c r="C11747" s="243">
        <v>105.643585</v>
      </c>
      <c r="D11747" s="244">
        <v>7.8598827239999993</v>
      </c>
      <c r="E11747" s="245">
        <v>113.503467724</v>
      </c>
    </row>
    <row r="11748" spans="1:5" x14ac:dyDescent="0.2">
      <c r="A11748" s="232">
        <v>44685.708333330003</v>
      </c>
      <c r="B11748" s="231">
        <v>18</v>
      </c>
      <c r="C11748" s="243">
        <v>104.57771000000001</v>
      </c>
      <c r="D11748" s="244">
        <v>7.7805816239999999</v>
      </c>
      <c r="E11748" s="245">
        <v>112.358291624</v>
      </c>
    </row>
    <row r="11749" spans="1:5" x14ac:dyDescent="0.2">
      <c r="A11749" s="232">
        <v>44685.75</v>
      </c>
      <c r="B11749" s="231">
        <v>19</v>
      </c>
      <c r="C11749" s="243">
        <v>105.48908400000001</v>
      </c>
      <c r="D11749" s="244">
        <v>7.8483878495999999</v>
      </c>
      <c r="E11749" s="245">
        <v>113.33747184960001</v>
      </c>
    </row>
    <row r="11750" spans="1:5" x14ac:dyDescent="0.2">
      <c r="A11750" s="232">
        <v>44685.791666659999</v>
      </c>
      <c r="B11750" s="231">
        <v>20</v>
      </c>
      <c r="C11750" s="243">
        <v>107.852259</v>
      </c>
      <c r="D11750" s="244">
        <v>8.0242080696000002</v>
      </c>
      <c r="E11750" s="245">
        <v>115.87646706960001</v>
      </c>
    </row>
    <row r="11751" spans="1:5" x14ac:dyDescent="0.2">
      <c r="A11751" s="232">
        <v>44685.833333330003</v>
      </c>
      <c r="B11751" s="231">
        <v>21</v>
      </c>
      <c r="C11751" s="243">
        <v>106.856568</v>
      </c>
      <c r="D11751" s="244">
        <v>7.9501286591999989</v>
      </c>
      <c r="E11751" s="245">
        <v>114.8066966592</v>
      </c>
    </row>
    <row r="11752" spans="1:5" x14ac:dyDescent="0.2">
      <c r="A11752" s="232">
        <v>44685.875</v>
      </c>
      <c r="B11752" s="231">
        <v>22</v>
      </c>
      <c r="C11752" s="243">
        <v>110.00991399999999</v>
      </c>
      <c r="D11752" s="244">
        <v>8.1847376015999984</v>
      </c>
      <c r="E11752" s="245">
        <v>118.19465160159999</v>
      </c>
    </row>
    <row r="11753" spans="1:5" x14ac:dyDescent="0.2">
      <c r="A11753" s="232">
        <v>44685.916666659999</v>
      </c>
      <c r="B11753" s="231">
        <v>23</v>
      </c>
      <c r="C11753" s="243">
        <v>107.35156900000001</v>
      </c>
      <c r="D11753" s="244">
        <v>7.9869567336000005</v>
      </c>
      <c r="E11753" s="245">
        <v>115.33852573360001</v>
      </c>
    </row>
    <row r="11754" spans="1:5" x14ac:dyDescent="0.2">
      <c r="A11754" s="232">
        <v>44685.958333330003</v>
      </c>
      <c r="B11754" s="231">
        <v>24</v>
      </c>
      <c r="C11754" s="243">
        <v>103.730307</v>
      </c>
      <c r="D11754" s="244">
        <v>7.7175348407999991</v>
      </c>
      <c r="E11754" s="245">
        <v>111.4478418408</v>
      </c>
    </row>
    <row r="11755" spans="1:5" x14ac:dyDescent="0.2">
      <c r="A11755" s="232">
        <v>44686</v>
      </c>
      <c r="B11755" s="231">
        <v>1</v>
      </c>
      <c r="C11755" s="243">
        <v>100.96880999999999</v>
      </c>
      <c r="D11755" s="244">
        <v>7.5120794639999984</v>
      </c>
      <c r="E11755" s="245">
        <v>108.48088946399999</v>
      </c>
    </row>
    <row r="11756" spans="1:5" x14ac:dyDescent="0.2">
      <c r="A11756" s="232">
        <v>44686.041666659999</v>
      </c>
      <c r="B11756" s="231">
        <v>2</v>
      </c>
      <c r="C11756" s="243">
        <v>99.862554000000003</v>
      </c>
      <c r="D11756" s="244">
        <v>7.4297740175999998</v>
      </c>
      <c r="E11756" s="245">
        <v>107.2923280176</v>
      </c>
    </row>
    <row r="11757" spans="1:5" x14ac:dyDescent="0.2">
      <c r="A11757" s="232">
        <v>44686.083333330003</v>
      </c>
      <c r="B11757" s="231">
        <v>3</v>
      </c>
      <c r="C11757" s="243">
        <v>101.050229</v>
      </c>
      <c r="D11757" s="244">
        <v>7.5181370375999999</v>
      </c>
      <c r="E11757" s="245">
        <v>108.5683660376</v>
      </c>
    </row>
    <row r="11758" spans="1:5" x14ac:dyDescent="0.2">
      <c r="A11758" s="232">
        <v>44686.125</v>
      </c>
      <c r="B11758" s="231">
        <v>4</v>
      </c>
      <c r="C11758" s="243">
        <v>102.775581</v>
      </c>
      <c r="D11758" s="244">
        <v>7.6465032263999992</v>
      </c>
      <c r="E11758" s="245">
        <v>110.4220842264</v>
      </c>
    </row>
    <row r="11759" spans="1:5" x14ac:dyDescent="0.2">
      <c r="A11759" s="232">
        <v>44686.166666659999</v>
      </c>
      <c r="B11759" s="231">
        <v>5</v>
      </c>
      <c r="C11759" s="243">
        <v>104.759826</v>
      </c>
      <c r="D11759" s="244">
        <v>7.7941310543999993</v>
      </c>
      <c r="E11759" s="245">
        <v>112.5539570544</v>
      </c>
    </row>
    <row r="11760" spans="1:5" x14ac:dyDescent="0.2">
      <c r="A11760" s="232">
        <v>44686.208333330003</v>
      </c>
      <c r="B11760" s="231">
        <v>6</v>
      </c>
      <c r="C11760" s="243">
        <v>108.893097</v>
      </c>
      <c r="D11760" s="244">
        <v>8.1016464167999995</v>
      </c>
      <c r="E11760" s="245">
        <v>116.99474341679999</v>
      </c>
    </row>
    <row r="11761" spans="1:5" x14ac:dyDescent="0.2">
      <c r="A11761" s="232">
        <v>44686.25</v>
      </c>
      <c r="B11761" s="231">
        <v>7</v>
      </c>
      <c r="C11761" s="243">
        <v>115.118998</v>
      </c>
      <c r="D11761" s="244">
        <v>8.5648534511999994</v>
      </c>
      <c r="E11761" s="245">
        <v>123.6838514512</v>
      </c>
    </row>
    <row r="11762" spans="1:5" x14ac:dyDescent="0.2">
      <c r="A11762" s="232">
        <v>44686.291666659999</v>
      </c>
      <c r="B11762" s="231">
        <v>8</v>
      </c>
      <c r="C11762" s="243">
        <v>116.97974600000001</v>
      </c>
      <c r="D11762" s="244">
        <v>8.7032931024</v>
      </c>
      <c r="E11762" s="245">
        <v>125.6830391024</v>
      </c>
    </row>
    <row r="11763" spans="1:5" x14ac:dyDescent="0.2">
      <c r="A11763" s="232">
        <v>44686.333333330003</v>
      </c>
      <c r="B11763" s="231">
        <v>9</v>
      </c>
      <c r="C11763" s="243">
        <v>118.80107299999999</v>
      </c>
      <c r="D11763" s="244">
        <v>8.8387998311999976</v>
      </c>
      <c r="E11763" s="245">
        <v>127.63987283119998</v>
      </c>
    </row>
    <row r="11764" spans="1:5" x14ac:dyDescent="0.2">
      <c r="A11764" s="232">
        <v>44686.375</v>
      </c>
      <c r="B11764" s="231">
        <v>10</v>
      </c>
      <c r="C11764" s="243">
        <v>119.39348700000001</v>
      </c>
      <c r="D11764" s="244">
        <v>8.8828754328000006</v>
      </c>
      <c r="E11764" s="245">
        <v>128.2763624328</v>
      </c>
    </row>
    <row r="11765" spans="1:5" x14ac:dyDescent="0.2">
      <c r="A11765" s="232">
        <v>44686.416666659999</v>
      </c>
      <c r="B11765" s="231">
        <v>11</v>
      </c>
      <c r="C11765" s="243">
        <v>119.307686</v>
      </c>
      <c r="D11765" s="244">
        <v>8.8764918383999998</v>
      </c>
      <c r="E11765" s="245">
        <v>128.18417783839999</v>
      </c>
    </row>
    <row r="11766" spans="1:5" x14ac:dyDescent="0.2">
      <c r="A11766" s="232">
        <v>44686.458333330003</v>
      </c>
      <c r="B11766" s="231">
        <v>12</v>
      </c>
      <c r="C11766" s="243">
        <v>120.854783</v>
      </c>
      <c r="D11766" s="244">
        <v>8.9915958551999999</v>
      </c>
      <c r="E11766" s="245">
        <v>129.84637885519999</v>
      </c>
    </row>
    <row r="11767" spans="1:5" x14ac:dyDescent="0.2">
      <c r="A11767" s="232">
        <v>44686.5</v>
      </c>
      <c r="B11767" s="231">
        <v>13</v>
      </c>
      <c r="C11767" s="243">
        <v>121.792787</v>
      </c>
      <c r="D11767" s="244">
        <v>9.0613833528000001</v>
      </c>
      <c r="E11767" s="245">
        <v>130.8541703528</v>
      </c>
    </row>
    <row r="11768" spans="1:5" x14ac:dyDescent="0.2">
      <c r="A11768" s="232">
        <v>44686.541666659999</v>
      </c>
      <c r="B11768" s="231">
        <v>14</v>
      </c>
      <c r="C11768" s="243">
        <v>112.430913</v>
      </c>
      <c r="D11768" s="244">
        <v>8.3648599271999995</v>
      </c>
      <c r="E11768" s="245">
        <v>120.79577292720001</v>
      </c>
    </row>
    <row r="11769" spans="1:5" x14ac:dyDescent="0.2">
      <c r="A11769" s="232">
        <v>44686.583333330003</v>
      </c>
      <c r="B11769" s="231">
        <v>15</v>
      </c>
      <c r="C11769" s="243">
        <v>110.49654099999999</v>
      </c>
      <c r="D11769" s="244">
        <v>8.2209426503999996</v>
      </c>
      <c r="E11769" s="245">
        <v>118.7174836504</v>
      </c>
    </row>
    <row r="11770" spans="1:5" x14ac:dyDescent="0.2">
      <c r="A11770" s="232">
        <v>44686.625</v>
      </c>
      <c r="B11770" s="231">
        <v>16</v>
      </c>
      <c r="C11770" s="243">
        <v>108.50532700000001</v>
      </c>
      <c r="D11770" s="244">
        <v>8.0727963287999991</v>
      </c>
      <c r="E11770" s="245">
        <v>116.5781233288</v>
      </c>
    </row>
    <row r="11771" spans="1:5" x14ac:dyDescent="0.2">
      <c r="A11771" s="232">
        <v>44686.666666659999</v>
      </c>
      <c r="B11771" s="231">
        <v>17</v>
      </c>
      <c r="C11771" s="243">
        <v>105.882046</v>
      </c>
      <c r="D11771" s="244">
        <v>7.8776242223999997</v>
      </c>
      <c r="E11771" s="245">
        <v>113.7596702224</v>
      </c>
    </row>
    <row r="11772" spans="1:5" x14ac:dyDescent="0.2">
      <c r="A11772" s="232">
        <v>44686.708333330003</v>
      </c>
      <c r="B11772" s="231">
        <v>18</v>
      </c>
      <c r="C11772" s="243">
        <v>103.73042199999999</v>
      </c>
      <c r="D11772" s="244">
        <v>7.7175433967999982</v>
      </c>
      <c r="E11772" s="245">
        <v>111.44796539679999</v>
      </c>
    </row>
    <row r="11773" spans="1:5" x14ac:dyDescent="0.2">
      <c r="A11773" s="232">
        <v>44686.75</v>
      </c>
      <c r="B11773" s="231">
        <v>19</v>
      </c>
      <c r="C11773" s="243">
        <v>103.264116</v>
      </c>
      <c r="D11773" s="244">
        <v>7.6828502303999997</v>
      </c>
      <c r="E11773" s="245">
        <v>110.94696623039999</v>
      </c>
    </row>
    <row r="11774" spans="1:5" x14ac:dyDescent="0.2">
      <c r="A11774" s="232">
        <v>44686.791666659999</v>
      </c>
      <c r="B11774" s="231">
        <v>20</v>
      </c>
      <c r="C11774" s="243">
        <v>106.91322600000001</v>
      </c>
      <c r="D11774" s="244">
        <v>7.9543440144000002</v>
      </c>
      <c r="E11774" s="245">
        <v>114.8675700144</v>
      </c>
    </row>
    <row r="11775" spans="1:5" x14ac:dyDescent="0.2">
      <c r="A11775" s="232">
        <v>44686.833333330003</v>
      </c>
      <c r="B11775" s="231">
        <v>21</v>
      </c>
      <c r="C11775" s="243">
        <v>104.46904599999999</v>
      </c>
      <c r="D11775" s="244">
        <v>7.7724970223999987</v>
      </c>
      <c r="E11775" s="245">
        <v>112.24154302239999</v>
      </c>
    </row>
    <row r="11776" spans="1:5" x14ac:dyDescent="0.2">
      <c r="A11776" s="232">
        <v>44686.875</v>
      </c>
      <c r="B11776" s="231">
        <v>22</v>
      </c>
      <c r="C11776" s="243">
        <v>100.53229400000001</v>
      </c>
      <c r="D11776" s="244">
        <v>7.4796026735999996</v>
      </c>
      <c r="E11776" s="245">
        <v>108.01189667360001</v>
      </c>
    </row>
    <row r="11777" spans="1:5" x14ac:dyDescent="0.2">
      <c r="A11777" s="232">
        <v>44686.916666659999</v>
      </c>
      <c r="B11777" s="231">
        <v>23</v>
      </c>
      <c r="C11777" s="243">
        <v>97.567896000000005</v>
      </c>
      <c r="D11777" s="244">
        <v>7.2590514623999995</v>
      </c>
      <c r="E11777" s="245">
        <v>104.8269474624</v>
      </c>
    </row>
    <row r="11778" spans="1:5" x14ac:dyDescent="0.2">
      <c r="A11778" s="232">
        <v>44686.958333330003</v>
      </c>
      <c r="B11778" s="231">
        <v>24</v>
      </c>
      <c r="C11778" s="243">
        <v>94.262502000000012</v>
      </c>
      <c r="D11778" s="244">
        <v>7.0131301488000002</v>
      </c>
      <c r="E11778" s="245">
        <v>101.27563214880001</v>
      </c>
    </row>
    <row r="11779" spans="1:5" x14ac:dyDescent="0.2">
      <c r="A11779" s="232">
        <v>44687</v>
      </c>
      <c r="B11779" s="231">
        <v>1</v>
      </c>
      <c r="C11779" s="243">
        <v>91.615099999999998</v>
      </c>
      <c r="D11779" s="244">
        <v>6.8161634399999995</v>
      </c>
      <c r="E11779" s="245">
        <v>98.431263439999995</v>
      </c>
    </row>
    <row r="11780" spans="1:5" x14ac:dyDescent="0.2">
      <c r="A11780" s="232">
        <v>44687.041666659999</v>
      </c>
      <c r="B11780" s="231">
        <v>2</v>
      </c>
      <c r="C11780" s="243">
        <v>89.774726999999999</v>
      </c>
      <c r="D11780" s="244">
        <v>6.6792396887999992</v>
      </c>
      <c r="E11780" s="245">
        <v>96.453966688799994</v>
      </c>
    </row>
    <row r="11781" spans="1:5" x14ac:dyDescent="0.2">
      <c r="A11781" s="232">
        <v>44687.083333330003</v>
      </c>
      <c r="B11781" s="231">
        <v>3</v>
      </c>
      <c r="C11781" s="243">
        <v>90.659300999999999</v>
      </c>
      <c r="D11781" s="244">
        <v>6.7450519943999998</v>
      </c>
      <c r="E11781" s="245">
        <v>97.4043529944</v>
      </c>
    </row>
    <row r="11782" spans="1:5" x14ac:dyDescent="0.2">
      <c r="A11782" s="232">
        <v>44687.125</v>
      </c>
      <c r="B11782" s="231">
        <v>4</v>
      </c>
      <c r="C11782" s="243">
        <v>93.111379999999997</v>
      </c>
      <c r="D11782" s="244">
        <v>6.9274866719999988</v>
      </c>
      <c r="E11782" s="245">
        <v>100.038866672</v>
      </c>
    </row>
    <row r="11783" spans="1:5" x14ac:dyDescent="0.2">
      <c r="A11783" s="232">
        <v>44687.166666659999</v>
      </c>
      <c r="B11783" s="231">
        <v>5</v>
      </c>
      <c r="C11783" s="243">
        <v>95.079485000000005</v>
      </c>
      <c r="D11783" s="244">
        <v>7.0739136839999999</v>
      </c>
      <c r="E11783" s="245">
        <v>102.15339868400001</v>
      </c>
    </row>
    <row r="11784" spans="1:5" x14ac:dyDescent="0.2">
      <c r="A11784" s="232">
        <v>44687.208333330003</v>
      </c>
      <c r="B11784" s="231">
        <v>6</v>
      </c>
      <c r="C11784" s="243">
        <v>98.943135000000012</v>
      </c>
      <c r="D11784" s="244">
        <v>7.3613692440000005</v>
      </c>
      <c r="E11784" s="245">
        <v>106.30450424400001</v>
      </c>
    </row>
    <row r="11785" spans="1:5" x14ac:dyDescent="0.2">
      <c r="A11785" s="232">
        <v>44687.25</v>
      </c>
      <c r="B11785" s="231">
        <v>7</v>
      </c>
      <c r="C11785" s="243">
        <v>106.028464</v>
      </c>
      <c r="D11785" s="244">
        <v>7.8885177215999995</v>
      </c>
      <c r="E11785" s="245">
        <v>113.9169817216</v>
      </c>
    </row>
    <row r="11786" spans="1:5" x14ac:dyDescent="0.2">
      <c r="A11786" s="232">
        <v>44687.291666659999</v>
      </c>
      <c r="B11786" s="231">
        <v>8</v>
      </c>
      <c r="C11786" s="243">
        <v>109.811739</v>
      </c>
      <c r="D11786" s="244">
        <v>8.1699933815999994</v>
      </c>
      <c r="E11786" s="245">
        <v>117.9817323816</v>
      </c>
    </row>
    <row r="11787" spans="1:5" x14ac:dyDescent="0.2">
      <c r="A11787" s="232">
        <v>44687.333333330003</v>
      </c>
      <c r="B11787" s="231">
        <v>9</v>
      </c>
      <c r="C11787" s="243">
        <v>114.56591299999999</v>
      </c>
      <c r="D11787" s="244">
        <v>8.5237039271999997</v>
      </c>
      <c r="E11787" s="245">
        <v>123.0896169272</v>
      </c>
    </row>
    <row r="11788" spans="1:5" x14ac:dyDescent="0.2">
      <c r="A11788" s="232">
        <v>44687.375</v>
      </c>
      <c r="B11788" s="231">
        <v>10</v>
      </c>
      <c r="C11788" s="243">
        <v>115.85902999999999</v>
      </c>
      <c r="D11788" s="244">
        <v>8.6199118319999979</v>
      </c>
      <c r="E11788" s="245">
        <v>124.47894183199999</v>
      </c>
    </row>
    <row r="11789" spans="1:5" x14ac:dyDescent="0.2">
      <c r="A11789" s="232">
        <v>44687.416666659999</v>
      </c>
      <c r="B11789" s="231">
        <v>11</v>
      </c>
      <c r="C11789" s="243">
        <v>117.28016599999999</v>
      </c>
      <c r="D11789" s="244">
        <v>8.7256443503999996</v>
      </c>
      <c r="E11789" s="245">
        <v>126.0058103504</v>
      </c>
    </row>
    <row r="11790" spans="1:5" x14ac:dyDescent="0.2">
      <c r="A11790" s="232">
        <v>44687.458333330003</v>
      </c>
      <c r="B11790" s="231">
        <v>12</v>
      </c>
      <c r="C11790" s="243">
        <v>116.091646</v>
      </c>
      <c r="D11790" s="244">
        <v>8.6372184623999999</v>
      </c>
      <c r="E11790" s="245">
        <v>124.7288644624</v>
      </c>
    </row>
    <row r="11791" spans="1:5" x14ac:dyDescent="0.2">
      <c r="A11791" s="232">
        <v>44687.5</v>
      </c>
      <c r="B11791" s="231">
        <v>13</v>
      </c>
      <c r="C11791" s="243">
        <v>113.872051</v>
      </c>
      <c r="D11791" s="244">
        <v>8.4720805943999995</v>
      </c>
      <c r="E11791" s="245">
        <v>122.3441315944</v>
      </c>
    </row>
    <row r="11792" spans="1:5" x14ac:dyDescent="0.2">
      <c r="A11792" s="232">
        <v>44687.541666659999</v>
      </c>
      <c r="B11792" s="231">
        <v>14</v>
      </c>
      <c r="C11792" s="243">
        <v>112.786973</v>
      </c>
      <c r="D11792" s="244">
        <v>8.3913507911999989</v>
      </c>
      <c r="E11792" s="245">
        <v>121.1783237912</v>
      </c>
    </row>
    <row r="11793" spans="1:5" x14ac:dyDescent="0.2">
      <c r="A11793" s="232">
        <v>44687.583333330003</v>
      </c>
      <c r="B11793" s="231">
        <v>15</v>
      </c>
      <c r="C11793" s="243">
        <v>111.681039</v>
      </c>
      <c r="D11793" s="244">
        <v>8.3090693015999992</v>
      </c>
      <c r="E11793" s="245">
        <v>119.9901083016</v>
      </c>
    </row>
    <row r="11794" spans="1:5" x14ac:dyDescent="0.2">
      <c r="A11794" s="232">
        <v>44687.625</v>
      </c>
      <c r="B11794" s="231">
        <v>16</v>
      </c>
      <c r="C11794" s="243">
        <v>109.21973199999999</v>
      </c>
      <c r="D11794" s="244">
        <v>8.125948060799999</v>
      </c>
      <c r="E11794" s="245">
        <v>117.34568006079999</v>
      </c>
    </row>
    <row r="11795" spans="1:5" x14ac:dyDescent="0.2">
      <c r="A11795" s="232">
        <v>44687.666666659999</v>
      </c>
      <c r="B11795" s="231">
        <v>17</v>
      </c>
      <c r="C11795" s="243">
        <v>106.397172</v>
      </c>
      <c r="D11795" s="244">
        <v>7.9159495967999991</v>
      </c>
      <c r="E11795" s="245">
        <v>114.3131215968</v>
      </c>
    </row>
    <row r="11796" spans="1:5" x14ac:dyDescent="0.2">
      <c r="A11796" s="232">
        <v>44687.708333330003</v>
      </c>
      <c r="B11796" s="231">
        <v>18</v>
      </c>
      <c r="C11796" s="243">
        <v>103.933284</v>
      </c>
      <c r="D11796" s="244">
        <v>7.7326363295999991</v>
      </c>
      <c r="E11796" s="245">
        <v>111.6659203296</v>
      </c>
    </row>
    <row r="11797" spans="1:5" x14ac:dyDescent="0.2">
      <c r="A11797" s="232">
        <v>44687.75</v>
      </c>
      <c r="B11797" s="231">
        <v>19</v>
      </c>
      <c r="C11797" s="243">
        <v>102.480197</v>
      </c>
      <c r="D11797" s="244">
        <v>7.6245266567999996</v>
      </c>
      <c r="E11797" s="245">
        <v>110.1047236568</v>
      </c>
    </row>
    <row r="11798" spans="1:5" x14ac:dyDescent="0.2">
      <c r="A11798" s="232">
        <v>44687.791666659999</v>
      </c>
      <c r="B11798" s="231">
        <v>20</v>
      </c>
      <c r="C11798" s="243">
        <v>104.630557</v>
      </c>
      <c r="D11798" s="244">
        <v>7.7845134407999987</v>
      </c>
      <c r="E11798" s="245">
        <v>112.41507044079999</v>
      </c>
    </row>
    <row r="11799" spans="1:5" x14ac:dyDescent="0.2">
      <c r="A11799" s="232">
        <v>44687.833333330003</v>
      </c>
      <c r="B11799" s="231">
        <v>21</v>
      </c>
      <c r="C11799" s="243">
        <v>102.59645399999999</v>
      </c>
      <c r="D11799" s="244">
        <v>7.6331761775999993</v>
      </c>
      <c r="E11799" s="245">
        <v>110.2296301776</v>
      </c>
    </row>
    <row r="11800" spans="1:5" x14ac:dyDescent="0.2">
      <c r="A11800" s="232">
        <v>44687.875</v>
      </c>
      <c r="B11800" s="231">
        <v>22</v>
      </c>
      <c r="C11800" s="243">
        <v>98.793676000000005</v>
      </c>
      <c r="D11800" s="244">
        <v>7.3502494943999999</v>
      </c>
      <c r="E11800" s="245">
        <v>106.14392549440001</v>
      </c>
    </row>
    <row r="11801" spans="1:5" x14ac:dyDescent="0.2">
      <c r="A11801" s="232">
        <v>44687.916666659999</v>
      </c>
      <c r="B11801" s="231">
        <v>23</v>
      </c>
      <c r="C11801" s="243">
        <v>95.177604000000002</v>
      </c>
      <c r="D11801" s="244">
        <v>7.0812137375999997</v>
      </c>
      <c r="E11801" s="245">
        <v>102.2588177376</v>
      </c>
    </row>
    <row r="11802" spans="1:5" x14ac:dyDescent="0.2">
      <c r="A11802" s="232">
        <v>44687.958333330003</v>
      </c>
      <c r="B11802" s="231">
        <v>24</v>
      </c>
      <c r="C11802" s="243">
        <v>90.001324000000011</v>
      </c>
      <c r="D11802" s="244">
        <v>6.6960985056000002</v>
      </c>
      <c r="E11802" s="245">
        <v>96.697422505600017</v>
      </c>
    </row>
    <row r="11803" spans="1:5" x14ac:dyDescent="0.2">
      <c r="A11803" s="232">
        <v>44688</v>
      </c>
      <c r="B11803" s="231">
        <v>1</v>
      </c>
      <c r="C11803" s="243">
        <v>86.736947000000001</v>
      </c>
      <c r="D11803" s="244">
        <v>6.4532288567999991</v>
      </c>
      <c r="E11803" s="245">
        <v>93.190175856799996</v>
      </c>
    </row>
    <row r="11804" spans="1:5" x14ac:dyDescent="0.2">
      <c r="A11804" s="232">
        <v>44688.041666659999</v>
      </c>
      <c r="B11804" s="231">
        <v>2</v>
      </c>
      <c r="C11804" s="243">
        <v>86.091022999999993</v>
      </c>
      <c r="D11804" s="244">
        <v>6.4051721111999989</v>
      </c>
      <c r="E11804" s="245">
        <v>92.496195111199995</v>
      </c>
    </row>
    <row r="11805" spans="1:5" x14ac:dyDescent="0.2">
      <c r="A11805" s="232">
        <v>44688.083333330003</v>
      </c>
      <c r="B11805" s="231">
        <v>3</v>
      </c>
      <c r="C11805" s="243">
        <v>86.074518000000012</v>
      </c>
      <c r="D11805" s="244">
        <v>6.4039441392000001</v>
      </c>
      <c r="E11805" s="245">
        <v>92.478462139200019</v>
      </c>
    </row>
    <row r="11806" spans="1:5" x14ac:dyDescent="0.2">
      <c r="A11806" s="232">
        <v>44688.125</v>
      </c>
      <c r="B11806" s="231">
        <v>4</v>
      </c>
      <c r="C11806" s="243">
        <v>87.265722999999994</v>
      </c>
      <c r="D11806" s="244">
        <v>6.4925697911999993</v>
      </c>
      <c r="E11806" s="245">
        <v>93.758292791199992</v>
      </c>
    </row>
    <row r="11807" spans="1:5" x14ac:dyDescent="0.2">
      <c r="A11807" s="232">
        <v>44688.166666659999</v>
      </c>
      <c r="B11807" s="231">
        <v>5</v>
      </c>
      <c r="C11807" s="243">
        <v>86.979664</v>
      </c>
      <c r="D11807" s="244">
        <v>6.4712870015999995</v>
      </c>
      <c r="E11807" s="245">
        <v>93.450951001600004</v>
      </c>
    </row>
    <row r="11808" spans="1:5" x14ac:dyDescent="0.2">
      <c r="A11808" s="232">
        <v>44688.208333330003</v>
      </c>
      <c r="B11808" s="231">
        <v>6</v>
      </c>
      <c r="C11808" s="243">
        <v>88.800854000000001</v>
      </c>
      <c r="D11808" s="244">
        <v>6.6067835375999993</v>
      </c>
      <c r="E11808" s="245">
        <v>95.407637537599996</v>
      </c>
    </row>
    <row r="11809" spans="1:5" x14ac:dyDescent="0.2">
      <c r="A11809" s="232">
        <v>44688.25</v>
      </c>
      <c r="B11809" s="231">
        <v>7</v>
      </c>
      <c r="C11809" s="243">
        <v>91.960196999999994</v>
      </c>
      <c r="D11809" s="244">
        <v>6.8418386567999994</v>
      </c>
      <c r="E11809" s="245">
        <v>98.802035656799987</v>
      </c>
    </row>
    <row r="11810" spans="1:5" x14ac:dyDescent="0.2">
      <c r="A11810" s="232">
        <v>44688.291666659999</v>
      </c>
      <c r="B11810" s="231">
        <v>8</v>
      </c>
      <c r="C11810" s="243">
        <v>94.363955000000004</v>
      </c>
      <c r="D11810" s="244">
        <v>7.0206782519999997</v>
      </c>
      <c r="E11810" s="245">
        <v>101.384633252</v>
      </c>
    </row>
    <row r="11811" spans="1:5" x14ac:dyDescent="0.2">
      <c r="A11811" s="232">
        <v>44688.333333330003</v>
      </c>
      <c r="B11811" s="231">
        <v>9</v>
      </c>
      <c r="C11811" s="243">
        <v>95.874060999999998</v>
      </c>
      <c r="D11811" s="244">
        <v>7.1330301383999997</v>
      </c>
      <c r="E11811" s="245">
        <v>103.0070911384</v>
      </c>
    </row>
    <row r="11812" spans="1:5" x14ac:dyDescent="0.2">
      <c r="A11812" s="232">
        <v>44688.375</v>
      </c>
      <c r="B11812" s="231">
        <v>10</v>
      </c>
      <c r="C11812" s="243">
        <v>97.186804999999993</v>
      </c>
      <c r="D11812" s="244">
        <v>7.2306982919999987</v>
      </c>
      <c r="E11812" s="245">
        <v>104.41750329199999</v>
      </c>
    </row>
    <row r="11813" spans="1:5" x14ac:dyDescent="0.2">
      <c r="A11813" s="232">
        <v>44688.416666659999</v>
      </c>
      <c r="B11813" s="231">
        <v>11</v>
      </c>
      <c r="C11813" s="243">
        <v>96.236182999999997</v>
      </c>
      <c r="D11813" s="244">
        <v>7.1599720151999993</v>
      </c>
      <c r="E11813" s="245">
        <v>103.39615501519999</v>
      </c>
    </row>
    <row r="11814" spans="1:5" x14ac:dyDescent="0.2">
      <c r="A11814" s="232">
        <v>44688.458333330003</v>
      </c>
      <c r="B11814" s="231">
        <v>12</v>
      </c>
      <c r="C11814" s="243">
        <v>98.330928999999998</v>
      </c>
      <c r="D11814" s="244">
        <v>7.3158211175999996</v>
      </c>
      <c r="E11814" s="245">
        <v>105.64675011759999</v>
      </c>
    </row>
    <row r="11815" spans="1:5" x14ac:dyDescent="0.2">
      <c r="A11815" s="232">
        <v>44688.5</v>
      </c>
      <c r="B11815" s="231">
        <v>13</v>
      </c>
      <c r="C11815" s="243">
        <v>99.133441000000005</v>
      </c>
      <c r="D11815" s="244">
        <v>7.3755280104000001</v>
      </c>
      <c r="E11815" s="245">
        <v>106.50896901040001</v>
      </c>
    </row>
    <row r="11816" spans="1:5" x14ac:dyDescent="0.2">
      <c r="A11816" s="232">
        <v>44688.541666659999</v>
      </c>
      <c r="B11816" s="231">
        <v>14</v>
      </c>
      <c r="C11816" s="243">
        <v>99.309113000000011</v>
      </c>
      <c r="D11816" s="244">
        <v>7.3885980072000006</v>
      </c>
      <c r="E11816" s="245">
        <v>106.69771100720001</v>
      </c>
    </row>
    <row r="11817" spans="1:5" x14ac:dyDescent="0.2">
      <c r="A11817" s="232">
        <v>44688.583333330003</v>
      </c>
      <c r="B11817" s="231">
        <v>15</v>
      </c>
      <c r="C11817" s="243">
        <v>96.716862000000006</v>
      </c>
      <c r="D11817" s="244">
        <v>7.1957345327999995</v>
      </c>
      <c r="E11817" s="245">
        <v>103.91259653280001</v>
      </c>
    </row>
    <row r="11818" spans="1:5" x14ac:dyDescent="0.2">
      <c r="A11818" s="232">
        <v>44688.625</v>
      </c>
      <c r="B11818" s="231">
        <v>16</v>
      </c>
      <c r="C11818" s="243">
        <v>94.523510000000002</v>
      </c>
      <c r="D11818" s="244">
        <v>7.0325491439999999</v>
      </c>
      <c r="E11818" s="245">
        <v>101.556059144</v>
      </c>
    </row>
    <row r="11819" spans="1:5" x14ac:dyDescent="0.2">
      <c r="A11819" s="232">
        <v>44688.666666659999</v>
      </c>
      <c r="B11819" s="231">
        <v>17</v>
      </c>
      <c r="C11819" s="243">
        <v>93.63183699999999</v>
      </c>
      <c r="D11819" s="244">
        <v>6.9662086727999988</v>
      </c>
      <c r="E11819" s="245">
        <v>100.59804567279998</v>
      </c>
    </row>
    <row r="11820" spans="1:5" x14ac:dyDescent="0.2">
      <c r="A11820" s="232">
        <v>44688.708333330003</v>
      </c>
      <c r="B11820" s="231">
        <v>18</v>
      </c>
      <c r="C11820" s="243">
        <v>92.805029000000005</v>
      </c>
      <c r="D11820" s="244">
        <v>6.9046941575999998</v>
      </c>
      <c r="E11820" s="245">
        <v>99.70972315760001</v>
      </c>
    </row>
    <row r="11821" spans="1:5" x14ac:dyDescent="0.2">
      <c r="A11821" s="232">
        <v>44688.75</v>
      </c>
      <c r="B11821" s="231">
        <v>19</v>
      </c>
      <c r="C11821" s="243">
        <v>93.944191000000004</v>
      </c>
      <c r="D11821" s="244">
        <v>6.9894478103999997</v>
      </c>
      <c r="E11821" s="245">
        <v>100.9336388104</v>
      </c>
    </row>
    <row r="11822" spans="1:5" x14ac:dyDescent="0.2">
      <c r="A11822" s="232">
        <v>44688.791666659999</v>
      </c>
      <c r="B11822" s="231">
        <v>20</v>
      </c>
      <c r="C11822" s="243">
        <v>103.987949</v>
      </c>
      <c r="D11822" s="244">
        <v>7.7367034055999993</v>
      </c>
      <c r="E11822" s="245">
        <v>111.7246524056</v>
      </c>
    </row>
    <row r="11823" spans="1:5" x14ac:dyDescent="0.2">
      <c r="A11823" s="232">
        <v>44688.833333330003</v>
      </c>
      <c r="B11823" s="231">
        <v>21</v>
      </c>
      <c r="C11823" s="243">
        <v>103.24675000000001</v>
      </c>
      <c r="D11823" s="244">
        <v>7.6815581999999996</v>
      </c>
      <c r="E11823" s="245">
        <v>110.9283082</v>
      </c>
    </row>
    <row r="11824" spans="1:5" x14ac:dyDescent="0.2">
      <c r="A11824" s="232">
        <v>44688.875</v>
      </c>
      <c r="B11824" s="231">
        <v>22</v>
      </c>
      <c r="C11824" s="243">
        <v>100.57059600000001</v>
      </c>
      <c r="D11824" s="244">
        <v>7.4824523424000002</v>
      </c>
      <c r="E11824" s="245">
        <v>108.0530483424</v>
      </c>
    </row>
    <row r="11825" spans="1:5" x14ac:dyDescent="0.2">
      <c r="A11825" s="232">
        <v>44688.916666659999</v>
      </c>
      <c r="B11825" s="231">
        <v>23</v>
      </c>
      <c r="C11825" s="243">
        <v>97.756499000000005</v>
      </c>
      <c r="D11825" s="244">
        <v>7.2730835255999997</v>
      </c>
      <c r="E11825" s="245">
        <v>105.02958252560001</v>
      </c>
    </row>
    <row r="11826" spans="1:5" x14ac:dyDescent="0.2">
      <c r="A11826" s="232">
        <v>44688.958333330003</v>
      </c>
      <c r="B11826" s="231">
        <v>24</v>
      </c>
      <c r="C11826" s="243">
        <v>94.578346999999994</v>
      </c>
      <c r="D11826" s="244">
        <v>7.0366290167999992</v>
      </c>
      <c r="E11826" s="245">
        <v>101.6149760168</v>
      </c>
    </row>
    <row r="11827" spans="1:5" x14ac:dyDescent="0.2">
      <c r="A11827" s="232">
        <v>44689</v>
      </c>
      <c r="B11827" s="231">
        <v>1</v>
      </c>
      <c r="C11827" s="243">
        <v>91.279581000000007</v>
      </c>
      <c r="D11827" s="244">
        <v>6.7912008263999999</v>
      </c>
      <c r="E11827" s="245">
        <v>98.070781826400008</v>
      </c>
    </row>
    <row r="11828" spans="1:5" x14ac:dyDescent="0.2">
      <c r="A11828" s="232">
        <v>44689.041666659999</v>
      </c>
      <c r="B11828" s="231">
        <v>2</v>
      </c>
      <c r="C11828" s="243">
        <v>90.555044000000009</v>
      </c>
      <c r="D11828" s="244">
        <v>6.7372952736</v>
      </c>
      <c r="E11828" s="245">
        <v>97.292339273600007</v>
      </c>
    </row>
    <row r="11829" spans="1:5" x14ac:dyDescent="0.2">
      <c r="A11829" s="232">
        <v>44689.083333330003</v>
      </c>
      <c r="B11829" s="231">
        <v>3</v>
      </c>
      <c r="C11829" s="243">
        <v>90.881341000000006</v>
      </c>
      <c r="D11829" s="244">
        <v>6.7615717703999998</v>
      </c>
      <c r="E11829" s="245">
        <v>97.642912770400002</v>
      </c>
    </row>
    <row r="11830" spans="1:5" x14ac:dyDescent="0.2">
      <c r="A11830" s="232">
        <v>44689.125</v>
      </c>
      <c r="B11830" s="231">
        <v>4</v>
      </c>
      <c r="C11830" s="243">
        <v>92.130990999999995</v>
      </c>
      <c r="D11830" s="244">
        <v>6.854545730399999</v>
      </c>
      <c r="E11830" s="245">
        <v>98.9855367304</v>
      </c>
    </row>
    <row r="11831" spans="1:5" x14ac:dyDescent="0.2">
      <c r="A11831" s="232">
        <v>44689.166666659999</v>
      </c>
      <c r="B11831" s="231">
        <v>5</v>
      </c>
      <c r="C11831" s="243">
        <v>92.970865000000003</v>
      </c>
      <c r="D11831" s="244">
        <v>6.917032356</v>
      </c>
      <c r="E11831" s="245">
        <v>99.887897355999996</v>
      </c>
    </row>
    <row r="11832" spans="1:5" x14ac:dyDescent="0.2">
      <c r="A11832" s="232">
        <v>44689.208333330003</v>
      </c>
      <c r="B11832" s="231">
        <v>6</v>
      </c>
      <c r="C11832" s="243">
        <v>92.952092999999991</v>
      </c>
      <c r="D11832" s="244">
        <v>6.9156357191999991</v>
      </c>
      <c r="E11832" s="245">
        <v>99.867728719199988</v>
      </c>
    </row>
    <row r="11833" spans="1:5" x14ac:dyDescent="0.2">
      <c r="A11833" s="232">
        <v>44689.25</v>
      </c>
      <c r="B11833" s="231">
        <v>7</v>
      </c>
      <c r="C11833" s="243">
        <v>95.106385000000003</v>
      </c>
      <c r="D11833" s="244">
        <v>7.0759150439999994</v>
      </c>
      <c r="E11833" s="245">
        <v>102.182300044</v>
      </c>
    </row>
    <row r="11834" spans="1:5" x14ac:dyDescent="0.2">
      <c r="A11834" s="232">
        <v>44689.291666659999</v>
      </c>
      <c r="B11834" s="231">
        <v>8</v>
      </c>
      <c r="C11834" s="243">
        <v>96.467845000000011</v>
      </c>
      <c r="D11834" s="244">
        <v>7.1772076680000003</v>
      </c>
      <c r="E11834" s="245">
        <v>103.64505266800001</v>
      </c>
    </row>
    <row r="11835" spans="1:5" x14ac:dyDescent="0.2">
      <c r="A11835" s="232">
        <v>44689.333333330003</v>
      </c>
      <c r="B11835" s="231">
        <v>9</v>
      </c>
      <c r="C11835" s="243">
        <v>95.260345000000001</v>
      </c>
      <c r="D11835" s="244">
        <v>7.0873696679999991</v>
      </c>
      <c r="E11835" s="245">
        <v>102.34771466799999</v>
      </c>
    </row>
    <row r="11836" spans="1:5" x14ac:dyDescent="0.2">
      <c r="A11836" s="232">
        <v>44689.375</v>
      </c>
      <c r="B11836" s="231">
        <v>10</v>
      </c>
      <c r="C11836" s="243">
        <v>93.650712999999996</v>
      </c>
      <c r="D11836" s="244">
        <v>6.9676130471999995</v>
      </c>
      <c r="E11836" s="245">
        <v>100.6183260472</v>
      </c>
    </row>
    <row r="11837" spans="1:5" x14ac:dyDescent="0.2">
      <c r="A11837" s="232">
        <v>44689.416666659999</v>
      </c>
      <c r="B11837" s="231">
        <v>11</v>
      </c>
      <c r="C11837" s="243">
        <v>97.933297999999994</v>
      </c>
      <c r="D11837" s="244">
        <v>7.2862373711999986</v>
      </c>
      <c r="E11837" s="245">
        <v>105.2195353712</v>
      </c>
    </row>
    <row r="11838" spans="1:5" x14ac:dyDescent="0.2">
      <c r="A11838" s="232">
        <v>44689.458333330003</v>
      </c>
      <c r="B11838" s="231">
        <v>12</v>
      </c>
      <c r="C11838" s="243">
        <v>98.040491000000003</v>
      </c>
      <c r="D11838" s="244">
        <v>7.2942125303999994</v>
      </c>
      <c r="E11838" s="245">
        <v>105.33470353040001</v>
      </c>
    </row>
    <row r="11839" spans="1:5" x14ac:dyDescent="0.2">
      <c r="A11839" s="232">
        <v>44689.5</v>
      </c>
      <c r="B11839" s="231">
        <v>13</v>
      </c>
      <c r="C11839" s="243">
        <v>96.205736999999999</v>
      </c>
      <c r="D11839" s="244">
        <v>7.1577068327999998</v>
      </c>
      <c r="E11839" s="245">
        <v>103.3634438328</v>
      </c>
    </row>
    <row r="11840" spans="1:5" x14ac:dyDescent="0.2">
      <c r="A11840" s="232">
        <v>44689.541666659999</v>
      </c>
      <c r="B11840" s="231">
        <v>14</v>
      </c>
      <c r="C11840" s="243">
        <v>91.707666000000003</v>
      </c>
      <c r="D11840" s="244">
        <v>6.8230503504</v>
      </c>
      <c r="E11840" s="245">
        <v>98.530716350399999</v>
      </c>
    </row>
    <row r="11841" spans="1:5" x14ac:dyDescent="0.2">
      <c r="A11841" s="232">
        <v>44689.583333330003</v>
      </c>
      <c r="B11841" s="231">
        <v>15</v>
      </c>
      <c r="C11841" s="243">
        <v>91.543388999999991</v>
      </c>
      <c r="D11841" s="244">
        <v>6.8108281415999992</v>
      </c>
      <c r="E11841" s="245">
        <v>98.354217141599989</v>
      </c>
    </row>
    <row r="11842" spans="1:5" x14ac:dyDescent="0.2">
      <c r="A11842" s="232">
        <v>44689.625</v>
      </c>
      <c r="B11842" s="231">
        <v>16</v>
      </c>
      <c r="C11842" s="243">
        <v>91.408788999999999</v>
      </c>
      <c r="D11842" s="244">
        <v>6.8008139015999998</v>
      </c>
      <c r="E11842" s="245">
        <v>98.209602901599993</v>
      </c>
    </row>
    <row r="11843" spans="1:5" x14ac:dyDescent="0.2">
      <c r="A11843" s="232">
        <v>44689.666666659999</v>
      </c>
      <c r="B11843" s="231">
        <v>17</v>
      </c>
      <c r="C11843" s="243">
        <v>92.288183000000004</v>
      </c>
      <c r="D11843" s="244">
        <v>6.8662408151999994</v>
      </c>
      <c r="E11843" s="245">
        <v>99.154423815200005</v>
      </c>
    </row>
    <row r="11844" spans="1:5" x14ac:dyDescent="0.2">
      <c r="A11844" s="232">
        <v>44689.708333330003</v>
      </c>
      <c r="B11844" s="231">
        <v>18</v>
      </c>
      <c r="C11844" s="243">
        <v>91.627892000000003</v>
      </c>
      <c r="D11844" s="244">
        <v>6.8171151647999997</v>
      </c>
      <c r="E11844" s="245">
        <v>98.445007164800003</v>
      </c>
    </row>
    <row r="11845" spans="1:5" x14ac:dyDescent="0.2">
      <c r="A11845" s="232">
        <v>44689.75</v>
      </c>
      <c r="B11845" s="231">
        <v>19</v>
      </c>
      <c r="C11845" s="243">
        <v>93.209046999999998</v>
      </c>
      <c r="D11845" s="244">
        <v>6.9347530967999997</v>
      </c>
      <c r="E11845" s="245">
        <v>100.14380009679999</v>
      </c>
    </row>
    <row r="11846" spans="1:5" x14ac:dyDescent="0.2">
      <c r="A11846" s="232">
        <v>44689.791666659999</v>
      </c>
      <c r="B11846" s="231">
        <v>20</v>
      </c>
      <c r="C11846" s="243">
        <v>100.257913</v>
      </c>
      <c r="D11846" s="244">
        <v>7.4591887271999999</v>
      </c>
      <c r="E11846" s="245">
        <v>107.7171017272</v>
      </c>
    </row>
    <row r="11847" spans="1:5" x14ac:dyDescent="0.2">
      <c r="A11847" s="232">
        <v>44689.833333330003</v>
      </c>
      <c r="B11847" s="231">
        <v>21</v>
      </c>
      <c r="C11847" s="243">
        <v>100.480469</v>
      </c>
      <c r="D11847" s="244">
        <v>7.4757468935999993</v>
      </c>
      <c r="E11847" s="245">
        <v>107.9562158936</v>
      </c>
    </row>
    <row r="11848" spans="1:5" x14ac:dyDescent="0.2">
      <c r="A11848" s="232">
        <v>44689.875</v>
      </c>
      <c r="B11848" s="231">
        <v>22</v>
      </c>
      <c r="C11848" s="243">
        <v>99.125671000000011</v>
      </c>
      <c r="D11848" s="244">
        <v>7.3749499223999999</v>
      </c>
      <c r="E11848" s="245">
        <v>106.50062092240002</v>
      </c>
    </row>
    <row r="11849" spans="1:5" x14ac:dyDescent="0.2">
      <c r="A11849" s="232">
        <v>44689.916666659999</v>
      </c>
      <c r="B11849" s="231">
        <v>23</v>
      </c>
      <c r="C11849" s="243">
        <v>95.164776000000003</v>
      </c>
      <c r="D11849" s="244">
        <v>7.0802593344</v>
      </c>
      <c r="E11849" s="245">
        <v>102.2450353344</v>
      </c>
    </row>
    <row r="11850" spans="1:5" x14ac:dyDescent="0.2">
      <c r="A11850" s="232">
        <v>44689.958333330003</v>
      </c>
      <c r="B11850" s="231">
        <v>24</v>
      </c>
      <c r="C11850" s="243">
        <v>91.801460999999989</v>
      </c>
      <c r="D11850" s="244">
        <v>6.8300286983999987</v>
      </c>
      <c r="E11850" s="245">
        <v>98.631489698399989</v>
      </c>
    </row>
    <row r="11851" spans="1:5" x14ac:dyDescent="0.2">
      <c r="A11851" s="232">
        <v>44690</v>
      </c>
      <c r="B11851" s="231">
        <v>1</v>
      </c>
      <c r="C11851" s="243">
        <v>89.060115999999994</v>
      </c>
      <c r="D11851" s="244">
        <v>6.6260726303999986</v>
      </c>
      <c r="E11851" s="245">
        <v>95.686188630399997</v>
      </c>
    </row>
    <row r="11852" spans="1:5" x14ac:dyDescent="0.2">
      <c r="A11852" s="232">
        <v>44690.041666659999</v>
      </c>
      <c r="B11852" s="231">
        <v>2</v>
      </c>
      <c r="C11852" s="243">
        <v>87.789455000000004</v>
      </c>
      <c r="D11852" s="244">
        <v>6.531535452</v>
      </c>
      <c r="E11852" s="245">
        <v>94.320990452000004</v>
      </c>
    </row>
    <row r="11853" spans="1:5" x14ac:dyDescent="0.2">
      <c r="A11853" s="232">
        <v>44690.083333330003</v>
      </c>
      <c r="B11853" s="231">
        <v>3</v>
      </c>
      <c r="C11853" s="243">
        <v>88.874459000000002</v>
      </c>
      <c r="D11853" s="244">
        <v>6.6122597495999997</v>
      </c>
      <c r="E11853" s="245">
        <v>95.486718749600001</v>
      </c>
    </row>
    <row r="11854" spans="1:5" x14ac:dyDescent="0.2">
      <c r="A11854" s="232">
        <v>44690.125</v>
      </c>
      <c r="B11854" s="231">
        <v>4</v>
      </c>
      <c r="C11854" s="243">
        <v>91.816208000000003</v>
      </c>
      <c r="D11854" s="244">
        <v>6.8311258751999997</v>
      </c>
      <c r="E11854" s="245">
        <v>98.647333875200005</v>
      </c>
    </row>
    <row r="11855" spans="1:5" x14ac:dyDescent="0.2">
      <c r="A11855" s="232">
        <v>44690.166666659999</v>
      </c>
      <c r="B11855" s="231">
        <v>5</v>
      </c>
      <c r="C11855" s="243">
        <v>93.964168999999998</v>
      </c>
      <c r="D11855" s="244">
        <v>6.9909341735999995</v>
      </c>
      <c r="E11855" s="245">
        <v>100.95510317359999</v>
      </c>
    </row>
    <row r="11856" spans="1:5" x14ac:dyDescent="0.2">
      <c r="A11856" s="232">
        <v>44690.208333330003</v>
      </c>
      <c r="B11856" s="231">
        <v>6</v>
      </c>
      <c r="C11856" s="243">
        <v>99.698423000000005</v>
      </c>
      <c r="D11856" s="244">
        <v>7.4175626711999998</v>
      </c>
      <c r="E11856" s="245">
        <v>107.11598567120001</v>
      </c>
    </row>
    <row r="11857" spans="1:5" x14ac:dyDescent="0.2">
      <c r="A11857" s="232">
        <v>44690.25</v>
      </c>
      <c r="B11857" s="231">
        <v>7</v>
      </c>
      <c r="C11857" s="243">
        <v>105.893518</v>
      </c>
      <c r="D11857" s="244">
        <v>7.8784777391999992</v>
      </c>
      <c r="E11857" s="245">
        <v>113.77199573919999</v>
      </c>
    </row>
    <row r="11858" spans="1:5" x14ac:dyDescent="0.2">
      <c r="A11858" s="232">
        <v>44690.291666659999</v>
      </c>
      <c r="B11858" s="231">
        <v>8</v>
      </c>
      <c r="C11858" s="243">
        <v>108.05354</v>
      </c>
      <c r="D11858" s="244">
        <v>8.0391833759999987</v>
      </c>
      <c r="E11858" s="245">
        <v>116.092723376</v>
      </c>
    </row>
    <row r="11859" spans="1:5" x14ac:dyDescent="0.2">
      <c r="A11859" s="232">
        <v>44690.333333330003</v>
      </c>
      <c r="B11859" s="231">
        <v>9</v>
      </c>
      <c r="C11859" s="243">
        <v>110.26116</v>
      </c>
      <c r="D11859" s="244">
        <v>8.2034303039999994</v>
      </c>
      <c r="E11859" s="245">
        <v>118.464590304</v>
      </c>
    </row>
    <row r="11860" spans="1:5" x14ac:dyDescent="0.2">
      <c r="A11860" s="232">
        <v>44690.375</v>
      </c>
      <c r="B11860" s="231">
        <v>10</v>
      </c>
      <c r="C11860" s="243">
        <v>110.504653</v>
      </c>
      <c r="D11860" s="244">
        <v>8.2215461831999992</v>
      </c>
      <c r="E11860" s="245">
        <v>118.72619918320001</v>
      </c>
    </row>
    <row r="11861" spans="1:5" x14ac:dyDescent="0.2">
      <c r="A11861" s="232">
        <v>44690.416666659999</v>
      </c>
      <c r="B11861" s="231">
        <v>11</v>
      </c>
      <c r="C11861" s="243">
        <v>110.349664</v>
      </c>
      <c r="D11861" s="244">
        <v>8.2100150016000004</v>
      </c>
      <c r="E11861" s="245">
        <v>118.5596790016</v>
      </c>
    </row>
    <row r="11862" spans="1:5" x14ac:dyDescent="0.2">
      <c r="A11862" s="232">
        <v>44690.458333330003</v>
      </c>
      <c r="B11862" s="231">
        <v>12</v>
      </c>
      <c r="C11862" s="243">
        <v>109.486532</v>
      </c>
      <c r="D11862" s="244">
        <v>8.1457979807999994</v>
      </c>
      <c r="E11862" s="245">
        <v>117.63232998079999</v>
      </c>
    </row>
    <row r="11863" spans="1:5" x14ac:dyDescent="0.2">
      <c r="A11863" s="232">
        <v>44690.5</v>
      </c>
      <c r="B11863" s="231">
        <v>13</v>
      </c>
      <c r="C11863" s="243">
        <v>109.180997</v>
      </c>
      <c r="D11863" s="244">
        <v>8.1230661768000001</v>
      </c>
      <c r="E11863" s="245">
        <v>117.3040631768</v>
      </c>
    </row>
    <row r="11864" spans="1:5" x14ac:dyDescent="0.2">
      <c r="A11864" s="232">
        <v>44690.541666659999</v>
      </c>
      <c r="B11864" s="231">
        <v>14</v>
      </c>
      <c r="C11864" s="243">
        <v>109.56169199999999</v>
      </c>
      <c r="D11864" s="244">
        <v>8.1513898847999986</v>
      </c>
      <c r="E11864" s="245">
        <v>117.71308188479999</v>
      </c>
    </row>
    <row r="11865" spans="1:5" x14ac:dyDescent="0.2">
      <c r="A11865" s="232">
        <v>44690.583333330003</v>
      </c>
      <c r="B11865" s="231">
        <v>15</v>
      </c>
      <c r="C11865" s="243">
        <v>109.17070799999999</v>
      </c>
      <c r="D11865" s="244">
        <v>8.1223006751999982</v>
      </c>
      <c r="E11865" s="245">
        <v>117.29300867519999</v>
      </c>
    </row>
    <row r="11866" spans="1:5" x14ac:dyDescent="0.2">
      <c r="A11866" s="232">
        <v>44690.625</v>
      </c>
      <c r="B11866" s="231">
        <v>16</v>
      </c>
      <c r="C11866" s="243">
        <v>108.002126</v>
      </c>
      <c r="D11866" s="244">
        <v>8.0353581743999989</v>
      </c>
      <c r="E11866" s="245">
        <v>116.03748417440001</v>
      </c>
    </row>
    <row r="11867" spans="1:5" x14ac:dyDescent="0.2">
      <c r="A11867" s="232">
        <v>44690.666666659999</v>
      </c>
      <c r="B11867" s="231">
        <v>17</v>
      </c>
      <c r="C11867" s="243">
        <v>105.64680799999999</v>
      </c>
      <c r="D11867" s="244">
        <v>7.8601225151999987</v>
      </c>
      <c r="E11867" s="245">
        <v>113.5069305152</v>
      </c>
    </row>
    <row r="11868" spans="1:5" x14ac:dyDescent="0.2">
      <c r="A11868" s="232">
        <v>44690.708333330003</v>
      </c>
      <c r="B11868" s="231">
        <v>18</v>
      </c>
      <c r="C11868" s="243">
        <v>102.97559199999999</v>
      </c>
      <c r="D11868" s="244">
        <v>7.6613840447999983</v>
      </c>
      <c r="E11868" s="245">
        <v>110.63697604479999</v>
      </c>
    </row>
    <row r="11869" spans="1:5" x14ac:dyDescent="0.2">
      <c r="A11869" s="232">
        <v>44690.75</v>
      </c>
      <c r="B11869" s="231">
        <v>19</v>
      </c>
      <c r="C11869" s="243">
        <v>102.775884</v>
      </c>
      <c r="D11869" s="244">
        <v>7.6465257695999993</v>
      </c>
      <c r="E11869" s="245">
        <v>110.42240976960001</v>
      </c>
    </row>
    <row r="11870" spans="1:5" x14ac:dyDescent="0.2">
      <c r="A11870" s="232">
        <v>44690.791666659999</v>
      </c>
      <c r="B11870" s="231">
        <v>20</v>
      </c>
      <c r="C11870" s="243">
        <v>107.386014</v>
      </c>
      <c r="D11870" s="244">
        <v>7.9895194415999997</v>
      </c>
      <c r="E11870" s="245">
        <v>115.3755334416</v>
      </c>
    </row>
    <row r="11871" spans="1:5" x14ac:dyDescent="0.2">
      <c r="A11871" s="232">
        <v>44690.833333330003</v>
      </c>
      <c r="B11871" s="231">
        <v>21</v>
      </c>
      <c r="C11871" s="243">
        <v>104.506411</v>
      </c>
      <c r="D11871" s="244">
        <v>7.7752769783999991</v>
      </c>
      <c r="E11871" s="245">
        <v>112.2816879784</v>
      </c>
    </row>
    <row r="11872" spans="1:5" x14ac:dyDescent="0.2">
      <c r="A11872" s="232">
        <v>44690.875</v>
      </c>
      <c r="B11872" s="231">
        <v>22</v>
      </c>
      <c r="C11872" s="243">
        <v>101.03890700000001</v>
      </c>
      <c r="D11872" s="244">
        <v>7.5172946808000001</v>
      </c>
      <c r="E11872" s="245">
        <v>108.55620168080002</v>
      </c>
    </row>
    <row r="11873" spans="1:5" x14ac:dyDescent="0.2">
      <c r="A11873" s="232">
        <v>44690.916666659999</v>
      </c>
      <c r="B11873" s="231">
        <v>23</v>
      </c>
      <c r="C11873" s="243">
        <v>97.989030000000014</v>
      </c>
      <c r="D11873" s="244">
        <v>7.2903838320000007</v>
      </c>
      <c r="E11873" s="245">
        <v>105.27941383200002</v>
      </c>
    </row>
    <row r="11874" spans="1:5" x14ac:dyDescent="0.2">
      <c r="A11874" s="232">
        <v>44690.958333330003</v>
      </c>
      <c r="B11874" s="231">
        <v>24</v>
      </c>
      <c r="C11874" s="243">
        <v>94.130562000000012</v>
      </c>
      <c r="D11874" s="244">
        <v>7.0033138128000001</v>
      </c>
      <c r="E11874" s="245">
        <v>101.13387581280001</v>
      </c>
    </row>
    <row r="11875" spans="1:5" x14ac:dyDescent="0.2">
      <c r="A11875" s="232">
        <v>44691</v>
      </c>
      <c r="B11875" s="231">
        <v>1</v>
      </c>
      <c r="C11875" s="243">
        <v>90.744135999999997</v>
      </c>
      <c r="D11875" s="244">
        <v>6.7513637183999995</v>
      </c>
      <c r="E11875" s="245">
        <v>97.495499718399998</v>
      </c>
    </row>
    <row r="11876" spans="1:5" x14ac:dyDescent="0.2">
      <c r="A11876" s="232">
        <v>44691.041666659999</v>
      </c>
      <c r="B11876" s="231">
        <v>2</v>
      </c>
      <c r="C11876" s="243">
        <v>89.002674999999996</v>
      </c>
      <c r="D11876" s="244">
        <v>6.6217990199999992</v>
      </c>
      <c r="E11876" s="245">
        <v>95.624474019999994</v>
      </c>
    </row>
    <row r="11877" spans="1:5" x14ac:dyDescent="0.2">
      <c r="A11877" s="232">
        <v>44691.083333330003</v>
      </c>
      <c r="B11877" s="231">
        <v>3</v>
      </c>
      <c r="C11877" s="243">
        <v>90.772796</v>
      </c>
      <c r="D11877" s="244">
        <v>6.7534960223999994</v>
      </c>
      <c r="E11877" s="245">
        <v>97.5262920224</v>
      </c>
    </row>
    <row r="11878" spans="1:5" x14ac:dyDescent="0.2">
      <c r="A11878" s="232">
        <v>44691.125</v>
      </c>
      <c r="B11878" s="231">
        <v>4</v>
      </c>
      <c r="C11878" s="243">
        <v>93.823158000000006</v>
      </c>
      <c r="D11878" s="244">
        <v>6.9804429552</v>
      </c>
      <c r="E11878" s="245">
        <v>100.80360095520001</v>
      </c>
    </row>
    <row r="11879" spans="1:5" x14ac:dyDescent="0.2">
      <c r="A11879" s="232">
        <v>44691.166666659999</v>
      </c>
      <c r="B11879" s="231">
        <v>5</v>
      </c>
      <c r="C11879" s="243">
        <v>96.355493999999993</v>
      </c>
      <c r="D11879" s="244">
        <v>7.168848753599999</v>
      </c>
      <c r="E11879" s="245">
        <v>103.5243427536</v>
      </c>
    </row>
    <row r="11880" spans="1:5" x14ac:dyDescent="0.2">
      <c r="A11880" s="232">
        <v>44691.208333330003</v>
      </c>
      <c r="B11880" s="231">
        <v>6</v>
      </c>
      <c r="C11880" s="243">
        <v>100.28669000000001</v>
      </c>
      <c r="D11880" s="244">
        <v>7.4613297359999997</v>
      </c>
      <c r="E11880" s="245">
        <v>107.748019736</v>
      </c>
    </row>
    <row r="11881" spans="1:5" x14ac:dyDescent="0.2">
      <c r="A11881" s="232">
        <v>44691.25</v>
      </c>
      <c r="B11881" s="231">
        <v>7</v>
      </c>
      <c r="C11881" s="243">
        <v>104.467792</v>
      </c>
      <c r="D11881" s="244">
        <v>7.7724037247999993</v>
      </c>
      <c r="E11881" s="245">
        <v>112.2401957248</v>
      </c>
    </row>
    <row r="11882" spans="1:5" x14ac:dyDescent="0.2">
      <c r="A11882" s="232">
        <v>44691.291666659999</v>
      </c>
      <c r="B11882" s="231">
        <v>8</v>
      </c>
      <c r="C11882" s="243">
        <v>114.764651</v>
      </c>
      <c r="D11882" s="244">
        <v>8.5384900343999988</v>
      </c>
      <c r="E11882" s="245">
        <v>123.3031410344</v>
      </c>
    </row>
    <row r="11883" spans="1:5" x14ac:dyDescent="0.2">
      <c r="A11883" s="232">
        <v>44691.333333330003</v>
      </c>
      <c r="B11883" s="231">
        <v>9</v>
      </c>
      <c r="C11883" s="243">
        <v>119.143709</v>
      </c>
      <c r="D11883" s="244">
        <v>8.8642919496000001</v>
      </c>
      <c r="E11883" s="245">
        <v>128.00800094959999</v>
      </c>
    </row>
    <row r="11884" spans="1:5" x14ac:dyDescent="0.2">
      <c r="A11884" s="232">
        <v>44691.375</v>
      </c>
      <c r="B11884" s="231">
        <v>10</v>
      </c>
      <c r="C11884" s="243">
        <v>119.76066700000001</v>
      </c>
      <c r="D11884" s="244">
        <v>8.9101936247999998</v>
      </c>
      <c r="E11884" s="245">
        <v>128.67086062480001</v>
      </c>
    </row>
    <row r="11885" spans="1:5" x14ac:dyDescent="0.2">
      <c r="A11885" s="232">
        <v>44691.416666659999</v>
      </c>
      <c r="B11885" s="231">
        <v>11</v>
      </c>
      <c r="C11885" s="243">
        <v>119.36054800000001</v>
      </c>
      <c r="D11885" s="244">
        <v>8.8804247711999995</v>
      </c>
      <c r="E11885" s="245">
        <v>128.24097277120001</v>
      </c>
    </row>
    <row r="11886" spans="1:5" x14ac:dyDescent="0.2">
      <c r="A11886" s="232">
        <v>44691.458333330003</v>
      </c>
      <c r="B11886" s="231">
        <v>12</v>
      </c>
      <c r="C11886" s="243">
        <v>117.90442800000001</v>
      </c>
      <c r="D11886" s="244">
        <v>8.7720894432000005</v>
      </c>
      <c r="E11886" s="245">
        <v>126.67651744320001</v>
      </c>
    </row>
    <row r="11887" spans="1:5" x14ac:dyDescent="0.2">
      <c r="A11887" s="232">
        <v>44691.5</v>
      </c>
      <c r="B11887" s="231">
        <v>13</v>
      </c>
      <c r="C11887" s="243">
        <v>116.551486</v>
      </c>
      <c r="D11887" s="244">
        <v>8.6714305583999991</v>
      </c>
      <c r="E11887" s="245">
        <v>125.2229165584</v>
      </c>
    </row>
    <row r="11888" spans="1:5" x14ac:dyDescent="0.2">
      <c r="A11888" s="232">
        <v>44691.541666659999</v>
      </c>
      <c r="B11888" s="231">
        <v>14</v>
      </c>
      <c r="C11888" s="243">
        <v>114.70049800000001</v>
      </c>
      <c r="D11888" s="244">
        <v>8.5337170512</v>
      </c>
      <c r="E11888" s="245">
        <v>123.23421505120001</v>
      </c>
    </row>
    <row r="11889" spans="1:5" x14ac:dyDescent="0.2">
      <c r="A11889" s="232">
        <v>44691.583333330003</v>
      </c>
      <c r="B11889" s="231">
        <v>15</v>
      </c>
      <c r="C11889" s="243">
        <v>106.45994099999999</v>
      </c>
      <c r="D11889" s="244">
        <v>7.9206196103999984</v>
      </c>
      <c r="E11889" s="245">
        <v>114.38056061039998</v>
      </c>
    </row>
    <row r="11890" spans="1:5" x14ac:dyDescent="0.2">
      <c r="A11890" s="232">
        <v>44691.625</v>
      </c>
      <c r="B11890" s="231">
        <v>16</v>
      </c>
      <c r="C11890" s="243">
        <v>104.706294</v>
      </c>
      <c r="D11890" s="244">
        <v>7.790148273599999</v>
      </c>
      <c r="E11890" s="245">
        <v>112.4964422736</v>
      </c>
    </row>
    <row r="11891" spans="1:5" x14ac:dyDescent="0.2">
      <c r="A11891" s="232">
        <v>44691.666666659999</v>
      </c>
      <c r="B11891" s="231">
        <v>17</v>
      </c>
      <c r="C11891" s="243">
        <v>102.405496</v>
      </c>
      <c r="D11891" s="244">
        <v>7.6189689023999989</v>
      </c>
      <c r="E11891" s="245">
        <v>110.0244649024</v>
      </c>
    </row>
    <row r="11892" spans="1:5" x14ac:dyDescent="0.2">
      <c r="A11892" s="232">
        <v>44691.708333330003</v>
      </c>
      <c r="B11892" s="231">
        <v>18</v>
      </c>
      <c r="C11892" s="243">
        <v>100.672274</v>
      </c>
      <c r="D11892" s="244">
        <v>7.4900171855999993</v>
      </c>
      <c r="E11892" s="245">
        <v>108.1622911856</v>
      </c>
    </row>
    <row r="11893" spans="1:5" x14ac:dyDescent="0.2">
      <c r="A11893" s="232">
        <v>44691.75</v>
      </c>
      <c r="B11893" s="231">
        <v>19</v>
      </c>
      <c r="C11893" s="243">
        <v>102.541118</v>
      </c>
      <c r="D11893" s="244">
        <v>7.6290591791999995</v>
      </c>
      <c r="E11893" s="245">
        <v>110.1701771792</v>
      </c>
    </row>
    <row r="11894" spans="1:5" x14ac:dyDescent="0.2">
      <c r="A11894" s="232">
        <v>44691.791666659999</v>
      </c>
      <c r="B11894" s="231">
        <v>20</v>
      </c>
      <c r="C11894" s="243">
        <v>108.2393</v>
      </c>
      <c r="D11894" s="244">
        <v>8.0530039200000001</v>
      </c>
      <c r="E11894" s="245">
        <v>116.29230391999999</v>
      </c>
    </row>
    <row r="11895" spans="1:5" x14ac:dyDescent="0.2">
      <c r="A11895" s="232">
        <v>44691.833333330003</v>
      </c>
      <c r="B11895" s="231">
        <v>21</v>
      </c>
      <c r="C11895" s="243">
        <v>107.36622699999999</v>
      </c>
      <c r="D11895" s="244">
        <v>7.9880472887999989</v>
      </c>
      <c r="E11895" s="245">
        <v>115.3542742888</v>
      </c>
    </row>
    <row r="11896" spans="1:5" x14ac:dyDescent="0.2">
      <c r="A11896" s="232">
        <v>44691.875</v>
      </c>
      <c r="B11896" s="231">
        <v>22</v>
      </c>
      <c r="C11896" s="243">
        <v>103.925883</v>
      </c>
      <c r="D11896" s="244">
        <v>7.7320856951999994</v>
      </c>
      <c r="E11896" s="245">
        <v>111.6579686952</v>
      </c>
    </row>
    <row r="11897" spans="1:5" x14ac:dyDescent="0.2">
      <c r="A11897" s="232">
        <v>44691.916666659999</v>
      </c>
      <c r="B11897" s="231">
        <v>23</v>
      </c>
      <c r="C11897" s="243">
        <v>98.055161999999996</v>
      </c>
      <c r="D11897" s="244">
        <v>7.2953040527999988</v>
      </c>
      <c r="E11897" s="245">
        <v>105.35046605279999</v>
      </c>
    </row>
    <row r="11898" spans="1:5" x14ac:dyDescent="0.2">
      <c r="A11898" s="232">
        <v>44691.958333330003</v>
      </c>
      <c r="B11898" s="231">
        <v>24</v>
      </c>
      <c r="C11898" s="243">
        <v>93.058464000000001</v>
      </c>
      <c r="D11898" s="244">
        <v>6.9235497215999997</v>
      </c>
      <c r="E11898" s="245">
        <v>99.982013721599998</v>
      </c>
    </row>
    <row r="11899" spans="1:5" x14ac:dyDescent="0.2">
      <c r="A11899" s="232">
        <v>44692</v>
      </c>
      <c r="B11899" s="231">
        <v>1</v>
      </c>
      <c r="C11899" s="243">
        <v>89.793628999999996</v>
      </c>
      <c r="D11899" s="244">
        <v>6.6806459975999992</v>
      </c>
      <c r="E11899" s="245">
        <v>96.474274997599991</v>
      </c>
    </row>
    <row r="11900" spans="1:5" x14ac:dyDescent="0.2">
      <c r="A11900" s="232">
        <v>44692.041666659999</v>
      </c>
      <c r="B11900" s="231">
        <v>2</v>
      </c>
      <c r="C11900" s="243">
        <v>88.524839</v>
      </c>
      <c r="D11900" s="244">
        <v>6.5862480215999994</v>
      </c>
      <c r="E11900" s="245">
        <v>95.1110870216</v>
      </c>
    </row>
    <row r="11901" spans="1:5" x14ac:dyDescent="0.2">
      <c r="A11901" s="232">
        <v>44692.083333330003</v>
      </c>
      <c r="B11901" s="231">
        <v>3</v>
      </c>
      <c r="C11901" s="243">
        <v>89.127213999999995</v>
      </c>
      <c r="D11901" s="244">
        <v>6.6310647215999987</v>
      </c>
      <c r="E11901" s="245">
        <v>95.758278721599993</v>
      </c>
    </row>
    <row r="11902" spans="1:5" x14ac:dyDescent="0.2">
      <c r="A11902" s="232">
        <v>44692.125</v>
      </c>
      <c r="B11902" s="231">
        <v>4</v>
      </c>
      <c r="C11902" s="243">
        <v>91.798349000000002</v>
      </c>
      <c r="D11902" s="244">
        <v>6.8297971655999996</v>
      </c>
      <c r="E11902" s="245">
        <v>98.6281461656</v>
      </c>
    </row>
    <row r="11903" spans="1:5" x14ac:dyDescent="0.2">
      <c r="A11903" s="232">
        <v>44692.166666659999</v>
      </c>
      <c r="B11903" s="231">
        <v>5</v>
      </c>
      <c r="C11903" s="243">
        <v>96.661047999999994</v>
      </c>
      <c r="D11903" s="244">
        <v>7.1915819711999989</v>
      </c>
      <c r="E11903" s="245">
        <v>103.85262997119999</v>
      </c>
    </row>
    <row r="11904" spans="1:5" x14ac:dyDescent="0.2">
      <c r="A11904" s="232">
        <v>44692.208333330003</v>
      </c>
      <c r="B11904" s="231">
        <v>6</v>
      </c>
      <c r="C11904" s="243">
        <v>101.421224</v>
      </c>
      <c r="D11904" s="244">
        <v>7.5457390655999994</v>
      </c>
      <c r="E11904" s="245">
        <v>108.9669630656</v>
      </c>
    </row>
    <row r="11905" spans="1:5" x14ac:dyDescent="0.2">
      <c r="A11905" s="232">
        <v>44692.25</v>
      </c>
      <c r="B11905" s="231">
        <v>7</v>
      </c>
      <c r="C11905" s="243">
        <v>108.69708299999999</v>
      </c>
      <c r="D11905" s="244">
        <v>8.0870629751999985</v>
      </c>
      <c r="E11905" s="245">
        <v>116.78414597519999</v>
      </c>
    </row>
    <row r="11906" spans="1:5" x14ac:dyDescent="0.2">
      <c r="A11906" s="232">
        <v>44692.291666659999</v>
      </c>
      <c r="B11906" s="231">
        <v>8</v>
      </c>
      <c r="C11906" s="243">
        <v>111.048259</v>
      </c>
      <c r="D11906" s="244">
        <v>8.2619904695999988</v>
      </c>
      <c r="E11906" s="245">
        <v>119.3102494696</v>
      </c>
    </row>
    <row r="11907" spans="1:5" x14ac:dyDescent="0.2">
      <c r="A11907" s="232">
        <v>44692.333333330003</v>
      </c>
      <c r="B11907" s="231">
        <v>9</v>
      </c>
      <c r="C11907" s="243">
        <v>112.96825</v>
      </c>
      <c r="D11907" s="244">
        <v>8.4048377999999992</v>
      </c>
      <c r="E11907" s="245">
        <v>121.37308779999999</v>
      </c>
    </row>
    <row r="11908" spans="1:5" x14ac:dyDescent="0.2">
      <c r="A11908" s="232">
        <v>44692.375</v>
      </c>
      <c r="B11908" s="231">
        <v>10</v>
      </c>
      <c r="C11908" s="243">
        <v>116.205985</v>
      </c>
      <c r="D11908" s="244">
        <v>8.6457252839999992</v>
      </c>
      <c r="E11908" s="245">
        <v>124.85171028399999</v>
      </c>
    </row>
    <row r="11909" spans="1:5" x14ac:dyDescent="0.2">
      <c r="A11909" s="232">
        <v>44692.416666659999</v>
      </c>
      <c r="B11909" s="231">
        <v>11</v>
      </c>
      <c r="C11909" s="243">
        <v>115.99601699999999</v>
      </c>
      <c r="D11909" s="244">
        <v>8.6301036647999982</v>
      </c>
      <c r="E11909" s="245">
        <v>124.6261206648</v>
      </c>
    </row>
    <row r="11910" spans="1:5" x14ac:dyDescent="0.2">
      <c r="A11910" s="232">
        <v>44692.458333330003</v>
      </c>
      <c r="B11910" s="231">
        <v>12</v>
      </c>
      <c r="C11910" s="243">
        <v>114.496155</v>
      </c>
      <c r="D11910" s="244">
        <v>8.5185139319999994</v>
      </c>
      <c r="E11910" s="245">
        <v>123.01466893200001</v>
      </c>
    </row>
    <row r="11911" spans="1:5" x14ac:dyDescent="0.2">
      <c r="A11911" s="232">
        <v>44692.5</v>
      </c>
      <c r="B11911" s="231">
        <v>13</v>
      </c>
      <c r="C11911" s="243">
        <v>114.73274499999999</v>
      </c>
      <c r="D11911" s="244">
        <v>8.5361162279999991</v>
      </c>
      <c r="E11911" s="245">
        <v>123.26886122799999</v>
      </c>
    </row>
    <row r="11912" spans="1:5" x14ac:dyDescent="0.2">
      <c r="A11912" s="232">
        <v>44692.541666659999</v>
      </c>
      <c r="B11912" s="231">
        <v>14</v>
      </c>
      <c r="C11912" s="243">
        <v>110.972438</v>
      </c>
      <c r="D11912" s="244">
        <v>8.2563493871999984</v>
      </c>
      <c r="E11912" s="245">
        <v>119.2287873872</v>
      </c>
    </row>
    <row r="11913" spans="1:5" x14ac:dyDescent="0.2">
      <c r="A11913" s="232">
        <v>44692.583333330003</v>
      </c>
      <c r="B11913" s="231">
        <v>15</v>
      </c>
      <c r="C11913" s="243">
        <v>109.123847</v>
      </c>
      <c r="D11913" s="244">
        <v>8.1188142167999988</v>
      </c>
      <c r="E11913" s="245">
        <v>117.2426612168</v>
      </c>
    </row>
    <row r="11914" spans="1:5" x14ac:dyDescent="0.2">
      <c r="A11914" s="232">
        <v>44692.625</v>
      </c>
      <c r="B11914" s="231">
        <v>16</v>
      </c>
      <c r="C11914" s="243">
        <v>108.758723</v>
      </c>
      <c r="D11914" s="244">
        <v>8.0916489911999996</v>
      </c>
      <c r="E11914" s="245">
        <v>116.85037199120001</v>
      </c>
    </row>
    <row r="11915" spans="1:5" x14ac:dyDescent="0.2">
      <c r="A11915" s="232">
        <v>44692.666666659999</v>
      </c>
      <c r="B11915" s="231">
        <v>17</v>
      </c>
      <c r="C11915" s="243">
        <v>107.243833</v>
      </c>
      <c r="D11915" s="244">
        <v>7.9789411751999992</v>
      </c>
      <c r="E11915" s="245">
        <v>115.22277417519999</v>
      </c>
    </row>
    <row r="11916" spans="1:5" x14ac:dyDescent="0.2">
      <c r="A11916" s="232">
        <v>44692.708333330003</v>
      </c>
      <c r="B11916" s="231">
        <v>18</v>
      </c>
      <c r="C11916" s="243">
        <v>104.792861</v>
      </c>
      <c r="D11916" s="244">
        <v>7.7965888583999998</v>
      </c>
      <c r="E11916" s="245">
        <v>112.5894498584</v>
      </c>
    </row>
    <row r="11917" spans="1:5" x14ac:dyDescent="0.2">
      <c r="A11917" s="232">
        <v>44692.75</v>
      </c>
      <c r="B11917" s="231">
        <v>19</v>
      </c>
      <c r="C11917" s="243">
        <v>105.85325900000001</v>
      </c>
      <c r="D11917" s="244">
        <v>7.8754824695999996</v>
      </c>
      <c r="E11917" s="245">
        <v>113.72874146960001</v>
      </c>
    </row>
    <row r="11918" spans="1:5" x14ac:dyDescent="0.2">
      <c r="A11918" s="232">
        <v>44692.791666659999</v>
      </c>
      <c r="B11918" s="231">
        <v>20</v>
      </c>
      <c r="C11918" s="243">
        <v>110.36686900000001</v>
      </c>
      <c r="D11918" s="244">
        <v>8.2112950536000007</v>
      </c>
      <c r="E11918" s="245">
        <v>118.57816405360001</v>
      </c>
    </row>
    <row r="11919" spans="1:5" x14ac:dyDescent="0.2">
      <c r="A11919" s="232">
        <v>44692.833333330003</v>
      </c>
      <c r="B11919" s="231">
        <v>21</v>
      </c>
      <c r="C11919" s="243">
        <v>106.920135</v>
      </c>
      <c r="D11919" s="244">
        <v>7.9548580439999999</v>
      </c>
      <c r="E11919" s="245">
        <v>114.87499304400001</v>
      </c>
    </row>
    <row r="11920" spans="1:5" x14ac:dyDescent="0.2">
      <c r="A11920" s="232">
        <v>44692.875</v>
      </c>
      <c r="B11920" s="231">
        <v>22</v>
      </c>
      <c r="C11920" s="243">
        <v>101.71428999999999</v>
      </c>
      <c r="D11920" s="244">
        <v>7.5675431759999991</v>
      </c>
      <c r="E11920" s="245">
        <v>109.28183317599999</v>
      </c>
    </row>
    <row r="11921" spans="1:5" x14ac:dyDescent="0.2">
      <c r="A11921" s="232">
        <v>44692.916666659999</v>
      </c>
      <c r="B11921" s="231">
        <v>23</v>
      </c>
      <c r="C11921" s="243">
        <v>97.036550000000005</v>
      </c>
      <c r="D11921" s="244">
        <v>7.2195193199999999</v>
      </c>
      <c r="E11921" s="245">
        <v>104.25606932000001</v>
      </c>
    </row>
    <row r="11922" spans="1:5" x14ac:dyDescent="0.2">
      <c r="A11922" s="232">
        <v>44692.958333330003</v>
      </c>
      <c r="B11922" s="231">
        <v>24</v>
      </c>
      <c r="C11922" s="243">
        <v>93.272382000000007</v>
      </c>
      <c r="D11922" s="244">
        <v>6.9394652207999998</v>
      </c>
      <c r="E11922" s="245">
        <v>100.21184722080001</v>
      </c>
    </row>
    <row r="11923" spans="1:5" x14ac:dyDescent="0.2">
      <c r="A11923" s="232">
        <v>44693</v>
      </c>
      <c r="B11923" s="231">
        <v>1</v>
      </c>
      <c r="C11923" s="243">
        <v>90.450620000000001</v>
      </c>
      <c r="D11923" s="244">
        <v>6.7295261279999998</v>
      </c>
      <c r="E11923" s="245">
        <v>97.180146128000004</v>
      </c>
    </row>
    <row r="11924" spans="1:5" x14ac:dyDescent="0.2">
      <c r="A11924" s="232">
        <v>44693.041666659999</v>
      </c>
      <c r="B11924" s="231">
        <v>2</v>
      </c>
      <c r="C11924" s="243">
        <v>89.25630000000001</v>
      </c>
      <c r="D11924" s="244">
        <v>6.6406687199999999</v>
      </c>
      <c r="E11924" s="245">
        <v>95.896968720000004</v>
      </c>
    </row>
    <row r="11925" spans="1:5" x14ac:dyDescent="0.2">
      <c r="A11925" s="232">
        <v>44693.083333330003</v>
      </c>
      <c r="B11925" s="231">
        <v>3</v>
      </c>
      <c r="C11925" s="243">
        <v>90.003993000000008</v>
      </c>
      <c r="D11925" s="244">
        <v>6.6962970791999998</v>
      </c>
      <c r="E11925" s="245">
        <v>96.700290079200002</v>
      </c>
    </row>
    <row r="11926" spans="1:5" x14ac:dyDescent="0.2">
      <c r="A11926" s="232">
        <v>44693.125</v>
      </c>
      <c r="B11926" s="231">
        <v>4</v>
      </c>
      <c r="C11926" s="243">
        <v>93.310095000000004</v>
      </c>
      <c r="D11926" s="244">
        <v>6.9422710680000002</v>
      </c>
      <c r="E11926" s="245">
        <v>100.252366068</v>
      </c>
    </row>
    <row r="11927" spans="1:5" x14ac:dyDescent="0.2">
      <c r="A11927" s="232">
        <v>44693.166666659999</v>
      </c>
      <c r="B11927" s="231">
        <v>5</v>
      </c>
      <c r="C11927" s="243">
        <v>96.059517</v>
      </c>
      <c r="D11927" s="244">
        <v>7.1468280647999993</v>
      </c>
      <c r="E11927" s="245">
        <v>103.2063450648</v>
      </c>
    </row>
    <row r="11928" spans="1:5" x14ac:dyDescent="0.2">
      <c r="A11928" s="232">
        <v>44693.208333330003</v>
      </c>
      <c r="B11928" s="231">
        <v>6</v>
      </c>
      <c r="C11928" s="243">
        <v>101.117062</v>
      </c>
      <c r="D11928" s="244">
        <v>7.5231094127999993</v>
      </c>
      <c r="E11928" s="245">
        <v>108.6401714128</v>
      </c>
    </row>
    <row r="11929" spans="1:5" x14ac:dyDescent="0.2">
      <c r="A11929" s="232">
        <v>44693.25</v>
      </c>
      <c r="B11929" s="231">
        <v>7</v>
      </c>
      <c r="C11929" s="243">
        <v>107.90624200000001</v>
      </c>
      <c r="D11929" s="244">
        <v>8.0282244047999995</v>
      </c>
      <c r="E11929" s="245">
        <v>115.93446640480001</v>
      </c>
    </row>
    <row r="11930" spans="1:5" x14ac:dyDescent="0.2">
      <c r="A11930" s="232">
        <v>44693.291666659999</v>
      </c>
      <c r="B11930" s="231">
        <v>8</v>
      </c>
      <c r="C11930" s="243">
        <v>110.31093200000001</v>
      </c>
      <c r="D11930" s="244">
        <v>8.2071333408000005</v>
      </c>
      <c r="E11930" s="245">
        <v>118.51806534080001</v>
      </c>
    </row>
    <row r="11931" spans="1:5" x14ac:dyDescent="0.2">
      <c r="A11931" s="232">
        <v>44693.333333330003</v>
      </c>
      <c r="B11931" s="231">
        <v>9</v>
      </c>
      <c r="C11931" s="243">
        <v>110.65925899999999</v>
      </c>
      <c r="D11931" s="244">
        <v>8.2330488695999993</v>
      </c>
      <c r="E11931" s="245">
        <v>118.89230786959999</v>
      </c>
    </row>
    <row r="11932" spans="1:5" x14ac:dyDescent="0.2">
      <c r="A11932" s="232">
        <v>44693.375</v>
      </c>
      <c r="B11932" s="231">
        <v>10</v>
      </c>
      <c r="C11932" s="243">
        <v>113.07300599999999</v>
      </c>
      <c r="D11932" s="244">
        <v>8.4126316463999995</v>
      </c>
      <c r="E11932" s="245">
        <v>121.48563764639999</v>
      </c>
    </row>
    <row r="11933" spans="1:5" x14ac:dyDescent="0.2">
      <c r="A11933" s="232">
        <v>44693.416666659999</v>
      </c>
      <c r="B11933" s="231">
        <v>11</v>
      </c>
      <c r="C11933" s="243">
        <v>111.725667</v>
      </c>
      <c r="D11933" s="244">
        <v>8.3123896247999998</v>
      </c>
      <c r="E11933" s="245">
        <v>120.03805662480001</v>
      </c>
    </row>
    <row r="11934" spans="1:5" x14ac:dyDescent="0.2">
      <c r="A11934" s="232">
        <v>44693.458333330003</v>
      </c>
      <c r="B11934" s="231">
        <v>12</v>
      </c>
      <c r="C11934" s="243">
        <v>110.519845</v>
      </c>
      <c r="D11934" s="244">
        <v>8.2226764679999995</v>
      </c>
      <c r="E11934" s="245">
        <v>118.74252146800001</v>
      </c>
    </row>
    <row r="11935" spans="1:5" x14ac:dyDescent="0.2">
      <c r="A11935" s="232">
        <v>44693.5</v>
      </c>
      <c r="B11935" s="231">
        <v>13</v>
      </c>
      <c r="C11935" s="243">
        <v>110.305408</v>
      </c>
      <c r="D11935" s="244">
        <v>8.2067223552000002</v>
      </c>
      <c r="E11935" s="245">
        <v>118.5121303552</v>
      </c>
    </row>
    <row r="11936" spans="1:5" x14ac:dyDescent="0.2">
      <c r="A11936" s="232">
        <v>44693.541666659999</v>
      </c>
      <c r="B11936" s="231">
        <v>14</v>
      </c>
      <c r="C11936" s="243">
        <v>108.082115</v>
      </c>
      <c r="D11936" s="244">
        <v>8.0413093559999993</v>
      </c>
      <c r="E11936" s="245">
        <v>116.123424356</v>
      </c>
    </row>
    <row r="11937" spans="1:5" x14ac:dyDescent="0.2">
      <c r="A11937" s="232">
        <v>44693.583333330003</v>
      </c>
      <c r="B11937" s="231">
        <v>15</v>
      </c>
      <c r="C11937" s="243">
        <v>109.31995400000001</v>
      </c>
      <c r="D11937" s="244">
        <v>8.1334045776000004</v>
      </c>
      <c r="E11937" s="245">
        <v>117.45335857760001</v>
      </c>
    </row>
    <row r="11938" spans="1:5" x14ac:dyDescent="0.2">
      <c r="A11938" s="232">
        <v>44693.625</v>
      </c>
      <c r="B11938" s="231">
        <v>16</v>
      </c>
      <c r="C11938" s="243">
        <v>107.82301099999999</v>
      </c>
      <c r="D11938" s="244">
        <v>8.0220320183999991</v>
      </c>
      <c r="E11938" s="245">
        <v>115.84504301839999</v>
      </c>
    </row>
    <row r="11939" spans="1:5" x14ac:dyDescent="0.2">
      <c r="A11939" s="232">
        <v>44693.666666659999</v>
      </c>
      <c r="B11939" s="231">
        <v>17</v>
      </c>
      <c r="C11939" s="243">
        <v>106.847487</v>
      </c>
      <c r="D11939" s="244">
        <v>7.9494530327999993</v>
      </c>
      <c r="E11939" s="245">
        <v>114.79694003279999</v>
      </c>
    </row>
    <row r="11940" spans="1:5" x14ac:dyDescent="0.2">
      <c r="A11940" s="232">
        <v>44693.708333330003</v>
      </c>
      <c r="B11940" s="231">
        <v>18</v>
      </c>
      <c r="C11940" s="243">
        <v>105.07107300000001</v>
      </c>
      <c r="D11940" s="244">
        <v>7.8172878312000007</v>
      </c>
      <c r="E11940" s="245">
        <v>112.88836083120002</v>
      </c>
    </row>
    <row r="11941" spans="1:5" x14ac:dyDescent="0.2">
      <c r="A11941" s="232">
        <v>44693.75</v>
      </c>
      <c r="B11941" s="231">
        <v>19</v>
      </c>
      <c r="C11941" s="243">
        <v>104.28071899999999</v>
      </c>
      <c r="D11941" s="244">
        <v>7.7584854935999985</v>
      </c>
      <c r="E11941" s="245">
        <v>112.03920449359998</v>
      </c>
    </row>
    <row r="11942" spans="1:5" x14ac:dyDescent="0.2">
      <c r="A11942" s="232">
        <v>44693.791666659999</v>
      </c>
      <c r="B11942" s="231">
        <v>20</v>
      </c>
      <c r="C11942" s="243">
        <v>107.948357</v>
      </c>
      <c r="D11942" s="244">
        <v>8.0313577607999989</v>
      </c>
      <c r="E11942" s="245">
        <v>115.97971476079999</v>
      </c>
    </row>
    <row r="11943" spans="1:5" x14ac:dyDescent="0.2">
      <c r="A11943" s="232">
        <v>44693.833333330003</v>
      </c>
      <c r="B11943" s="231">
        <v>21</v>
      </c>
      <c r="C11943" s="243">
        <v>104.984917</v>
      </c>
      <c r="D11943" s="244">
        <v>7.8108778247999995</v>
      </c>
      <c r="E11943" s="245">
        <v>112.7957948248</v>
      </c>
    </row>
    <row r="11944" spans="1:5" x14ac:dyDescent="0.2">
      <c r="A11944" s="232">
        <v>44693.875</v>
      </c>
      <c r="B11944" s="231">
        <v>22</v>
      </c>
      <c r="C11944" s="243">
        <v>101.243163</v>
      </c>
      <c r="D11944" s="244">
        <v>7.5324913271999989</v>
      </c>
      <c r="E11944" s="245">
        <v>108.77565432719999</v>
      </c>
    </row>
    <row r="11945" spans="1:5" x14ac:dyDescent="0.2">
      <c r="A11945" s="232">
        <v>44693.916666659999</v>
      </c>
      <c r="B11945" s="231">
        <v>23</v>
      </c>
      <c r="C11945" s="243">
        <v>96.375662000000005</v>
      </c>
      <c r="D11945" s="244">
        <v>7.1703492527999995</v>
      </c>
      <c r="E11945" s="245">
        <v>103.5460112528</v>
      </c>
    </row>
    <row r="11946" spans="1:5" x14ac:dyDescent="0.2">
      <c r="A11946" s="232">
        <v>44693.958333330003</v>
      </c>
      <c r="B11946" s="231">
        <v>24</v>
      </c>
      <c r="C11946" s="243">
        <v>92.115337999999994</v>
      </c>
      <c r="D11946" s="244">
        <v>6.8533811471999986</v>
      </c>
      <c r="E11946" s="245">
        <v>98.968719147199991</v>
      </c>
    </row>
    <row r="11947" spans="1:5" x14ac:dyDescent="0.2">
      <c r="A11947" s="232">
        <v>44694</v>
      </c>
      <c r="B11947" s="231">
        <v>1</v>
      </c>
      <c r="C11947" s="243">
        <v>88.739880999999997</v>
      </c>
      <c r="D11947" s="244">
        <v>6.602247146399999</v>
      </c>
      <c r="E11947" s="245">
        <v>95.3421281464</v>
      </c>
    </row>
    <row r="11948" spans="1:5" x14ac:dyDescent="0.2">
      <c r="A11948" s="232">
        <v>44694.041666659999</v>
      </c>
      <c r="B11948" s="231">
        <v>2</v>
      </c>
      <c r="C11948" s="243">
        <v>87.350262999999998</v>
      </c>
      <c r="D11948" s="244">
        <v>6.4988595671999994</v>
      </c>
      <c r="E11948" s="245">
        <v>93.849122567199998</v>
      </c>
    </row>
    <row r="11949" spans="1:5" x14ac:dyDescent="0.2">
      <c r="A11949" s="232">
        <v>44694.083333330003</v>
      </c>
      <c r="B11949" s="231">
        <v>3</v>
      </c>
      <c r="C11949" s="243">
        <v>88.285314999999997</v>
      </c>
      <c r="D11949" s="244">
        <v>6.5684274359999995</v>
      </c>
      <c r="E11949" s="245">
        <v>94.85374243599999</v>
      </c>
    </row>
    <row r="11950" spans="1:5" x14ac:dyDescent="0.2">
      <c r="A11950" s="232">
        <v>44694.125</v>
      </c>
      <c r="B11950" s="231">
        <v>4</v>
      </c>
      <c r="C11950" s="243">
        <v>91.53754099999999</v>
      </c>
      <c r="D11950" s="244">
        <v>6.8103930503999983</v>
      </c>
      <c r="E11950" s="245">
        <v>98.347934050399985</v>
      </c>
    </row>
    <row r="11951" spans="1:5" x14ac:dyDescent="0.2">
      <c r="A11951" s="232">
        <v>44694.166666659999</v>
      </c>
      <c r="B11951" s="231">
        <v>5</v>
      </c>
      <c r="C11951" s="243">
        <v>94.009699999999995</v>
      </c>
      <c r="D11951" s="244">
        <v>6.9943216799999988</v>
      </c>
      <c r="E11951" s="245">
        <v>101.00402167999999</v>
      </c>
    </row>
    <row r="11952" spans="1:5" x14ac:dyDescent="0.2">
      <c r="A11952" s="232">
        <v>44694.208333330003</v>
      </c>
      <c r="B11952" s="231">
        <v>6</v>
      </c>
      <c r="C11952" s="243">
        <v>99.339769000000004</v>
      </c>
      <c r="D11952" s="244">
        <v>7.3908788135999997</v>
      </c>
      <c r="E11952" s="245">
        <v>106.7306478136</v>
      </c>
    </row>
    <row r="11953" spans="1:5" x14ac:dyDescent="0.2">
      <c r="A11953" s="232">
        <v>44694.25</v>
      </c>
      <c r="B11953" s="231">
        <v>7</v>
      </c>
      <c r="C11953" s="243">
        <v>105.579493</v>
      </c>
      <c r="D11953" s="244">
        <v>7.8551142791999995</v>
      </c>
      <c r="E11953" s="245">
        <v>113.43460727919999</v>
      </c>
    </row>
    <row r="11954" spans="1:5" x14ac:dyDescent="0.2">
      <c r="A11954" s="232">
        <v>44694.291666659999</v>
      </c>
      <c r="B11954" s="231">
        <v>8</v>
      </c>
      <c r="C11954" s="243">
        <v>108.726625</v>
      </c>
      <c r="D11954" s="244">
        <v>8.0892608999999993</v>
      </c>
      <c r="E11954" s="245">
        <v>116.8158859</v>
      </c>
    </row>
    <row r="11955" spans="1:5" x14ac:dyDescent="0.2">
      <c r="A11955" s="232">
        <v>44694.333333330003</v>
      </c>
      <c r="B11955" s="231">
        <v>9</v>
      </c>
      <c r="C11955" s="243">
        <v>112.58963799999999</v>
      </c>
      <c r="D11955" s="244">
        <v>8.3766690671999982</v>
      </c>
      <c r="E11955" s="245">
        <v>120.96630706719999</v>
      </c>
    </row>
    <row r="11956" spans="1:5" x14ac:dyDescent="0.2">
      <c r="A11956" s="232">
        <v>44694.375</v>
      </c>
      <c r="B11956" s="231">
        <v>10</v>
      </c>
      <c r="C11956" s="243">
        <v>114.10618400000001</v>
      </c>
      <c r="D11956" s="244">
        <v>8.4895000895999999</v>
      </c>
      <c r="E11956" s="245">
        <v>122.59568408960001</v>
      </c>
    </row>
    <row r="11957" spans="1:5" x14ac:dyDescent="0.2">
      <c r="A11957" s="232">
        <v>44694.416666659999</v>
      </c>
      <c r="B11957" s="231">
        <v>11</v>
      </c>
      <c r="C11957" s="243">
        <v>113.16283199999999</v>
      </c>
      <c r="D11957" s="244">
        <v>8.4193147007999993</v>
      </c>
      <c r="E11957" s="245">
        <v>121.5821467008</v>
      </c>
    </row>
    <row r="11958" spans="1:5" x14ac:dyDescent="0.2">
      <c r="A11958" s="232">
        <v>44694.458333330003</v>
      </c>
      <c r="B11958" s="231">
        <v>12</v>
      </c>
      <c r="C11958" s="243">
        <v>112.198093</v>
      </c>
      <c r="D11958" s="244">
        <v>8.3475381191999993</v>
      </c>
      <c r="E11958" s="245">
        <v>120.5456311192</v>
      </c>
    </row>
    <row r="11959" spans="1:5" x14ac:dyDescent="0.2">
      <c r="A11959" s="232">
        <v>44694.5</v>
      </c>
      <c r="B11959" s="231">
        <v>13</v>
      </c>
      <c r="C11959" s="243">
        <v>113.70696099999999</v>
      </c>
      <c r="D11959" s="244">
        <v>8.459797898399998</v>
      </c>
      <c r="E11959" s="245">
        <v>122.16675889839999</v>
      </c>
    </row>
    <row r="11960" spans="1:5" x14ac:dyDescent="0.2">
      <c r="A11960" s="232">
        <v>44694.541666659999</v>
      </c>
      <c r="B11960" s="231">
        <v>14</v>
      </c>
      <c r="C11960" s="243">
        <v>112.62316</v>
      </c>
      <c r="D11960" s="244">
        <v>8.3791631039999999</v>
      </c>
      <c r="E11960" s="245">
        <v>121.002323104</v>
      </c>
    </row>
    <row r="11961" spans="1:5" x14ac:dyDescent="0.2">
      <c r="A11961" s="232">
        <v>44694.583333330003</v>
      </c>
      <c r="B11961" s="231">
        <v>15</v>
      </c>
      <c r="C11961" s="243">
        <v>111.475222</v>
      </c>
      <c r="D11961" s="244">
        <v>8.2937565168000003</v>
      </c>
      <c r="E11961" s="245">
        <v>119.7689785168</v>
      </c>
    </row>
    <row r="11962" spans="1:5" x14ac:dyDescent="0.2">
      <c r="A11962" s="232">
        <v>44694.625</v>
      </c>
      <c r="B11962" s="231">
        <v>16</v>
      </c>
      <c r="C11962" s="243">
        <v>109.98818900000001</v>
      </c>
      <c r="D11962" s="244">
        <v>8.1831212616000002</v>
      </c>
      <c r="E11962" s="245">
        <v>118.17131026160001</v>
      </c>
    </row>
    <row r="11963" spans="1:5" x14ac:dyDescent="0.2">
      <c r="A11963" s="232">
        <v>44694.666666659999</v>
      </c>
      <c r="B11963" s="231">
        <v>17</v>
      </c>
      <c r="C11963" s="243">
        <v>107.992778</v>
      </c>
      <c r="D11963" s="244">
        <v>8.0346626831999988</v>
      </c>
      <c r="E11963" s="245">
        <v>116.0274406832</v>
      </c>
    </row>
    <row r="11964" spans="1:5" x14ac:dyDescent="0.2">
      <c r="A11964" s="232">
        <v>44694.708333330003</v>
      </c>
      <c r="B11964" s="231">
        <v>18</v>
      </c>
      <c r="C11964" s="243">
        <v>105.26819500000001</v>
      </c>
      <c r="D11964" s="244">
        <v>7.8319537079999995</v>
      </c>
      <c r="E11964" s="245">
        <v>113.10014870800001</v>
      </c>
    </row>
    <row r="11965" spans="1:5" x14ac:dyDescent="0.2">
      <c r="A11965" s="232">
        <v>44694.75</v>
      </c>
      <c r="B11965" s="231">
        <v>19</v>
      </c>
      <c r="C11965" s="243">
        <v>102.773117</v>
      </c>
      <c r="D11965" s="244">
        <v>7.6463199047999995</v>
      </c>
      <c r="E11965" s="245">
        <v>110.41943690479999</v>
      </c>
    </row>
    <row r="11966" spans="1:5" x14ac:dyDescent="0.2">
      <c r="A11966" s="232">
        <v>44694.791666659999</v>
      </c>
      <c r="B11966" s="231">
        <v>20</v>
      </c>
      <c r="C11966" s="243">
        <v>104.30352499999999</v>
      </c>
      <c r="D11966" s="244">
        <v>7.7601822599999988</v>
      </c>
      <c r="E11966" s="245">
        <v>112.06370725999999</v>
      </c>
    </row>
    <row r="11967" spans="1:5" x14ac:dyDescent="0.2">
      <c r="A11967" s="232">
        <v>44694.833333330003</v>
      </c>
      <c r="B11967" s="231">
        <v>21</v>
      </c>
      <c r="C11967" s="243">
        <v>101.870864</v>
      </c>
      <c r="D11967" s="244">
        <v>7.5791922815999992</v>
      </c>
      <c r="E11967" s="245">
        <v>109.4500562816</v>
      </c>
    </row>
    <row r="11968" spans="1:5" x14ac:dyDescent="0.2">
      <c r="A11968" s="232">
        <v>44694.875</v>
      </c>
      <c r="B11968" s="231">
        <v>22</v>
      </c>
      <c r="C11968" s="243">
        <v>99.286309000000003</v>
      </c>
      <c r="D11968" s="244">
        <v>7.3869013895999993</v>
      </c>
      <c r="E11968" s="245">
        <v>106.6732103896</v>
      </c>
    </row>
    <row r="11969" spans="1:5" x14ac:dyDescent="0.2">
      <c r="A11969" s="232">
        <v>44694.916666659999</v>
      </c>
      <c r="B11969" s="231">
        <v>23</v>
      </c>
      <c r="C11969" s="243">
        <v>95.897663000000009</v>
      </c>
      <c r="D11969" s="244">
        <v>7.1347861271999999</v>
      </c>
      <c r="E11969" s="245">
        <v>103.03244912720001</v>
      </c>
    </row>
    <row r="11970" spans="1:5" x14ac:dyDescent="0.2">
      <c r="A11970" s="232">
        <v>44694.958333330003</v>
      </c>
      <c r="B11970" s="231">
        <v>24</v>
      </c>
      <c r="C11970" s="243">
        <v>90.370199999999997</v>
      </c>
      <c r="D11970" s="244">
        <v>6.7235428799999992</v>
      </c>
      <c r="E11970" s="245">
        <v>97.093742879999994</v>
      </c>
    </row>
    <row r="11971" spans="1:5" x14ac:dyDescent="0.2">
      <c r="A11971" s="232">
        <v>44695</v>
      </c>
      <c r="B11971" s="231">
        <v>1</v>
      </c>
      <c r="C11971" s="243">
        <v>87.148597000000009</v>
      </c>
      <c r="D11971" s="244">
        <v>6.4838556168000006</v>
      </c>
      <c r="E11971" s="245">
        <v>93.632452616800009</v>
      </c>
    </row>
    <row r="11972" spans="1:5" x14ac:dyDescent="0.2">
      <c r="A11972" s="232">
        <v>44695.041666659999</v>
      </c>
      <c r="B11972" s="231">
        <v>2</v>
      </c>
      <c r="C11972" s="243">
        <v>85.524196000000003</v>
      </c>
      <c r="D11972" s="244">
        <v>6.3630001823999995</v>
      </c>
      <c r="E11972" s="245">
        <v>91.887196182400004</v>
      </c>
    </row>
    <row r="11973" spans="1:5" x14ac:dyDescent="0.2">
      <c r="A11973" s="232">
        <v>44695.083333330003</v>
      </c>
      <c r="B11973" s="231">
        <v>3</v>
      </c>
      <c r="C11973" s="243">
        <v>86.260845000000003</v>
      </c>
      <c r="D11973" s="244">
        <v>6.4178068679999996</v>
      </c>
      <c r="E11973" s="245">
        <v>92.678651868000003</v>
      </c>
    </row>
    <row r="11974" spans="1:5" x14ac:dyDescent="0.2">
      <c r="A11974" s="232">
        <v>44695.125</v>
      </c>
      <c r="B11974" s="231">
        <v>4</v>
      </c>
      <c r="C11974" s="243">
        <v>87.601158999999996</v>
      </c>
      <c r="D11974" s="244">
        <v>6.5175262295999987</v>
      </c>
      <c r="E11974" s="245">
        <v>94.11868522959999</v>
      </c>
    </row>
    <row r="11975" spans="1:5" x14ac:dyDescent="0.2">
      <c r="A11975" s="232">
        <v>44695.166666659999</v>
      </c>
      <c r="B11975" s="231">
        <v>5</v>
      </c>
      <c r="C11975" s="243">
        <v>87.175010999999998</v>
      </c>
      <c r="D11975" s="244">
        <v>6.4858208183999997</v>
      </c>
      <c r="E11975" s="245">
        <v>93.660831818399998</v>
      </c>
    </row>
    <row r="11976" spans="1:5" x14ac:dyDescent="0.2">
      <c r="A11976" s="232">
        <v>44695.208333330003</v>
      </c>
      <c r="B11976" s="231">
        <v>6</v>
      </c>
      <c r="C11976" s="243">
        <v>85.450395999999998</v>
      </c>
      <c r="D11976" s="244">
        <v>6.3575094623999995</v>
      </c>
      <c r="E11976" s="245">
        <v>91.807905462400001</v>
      </c>
    </row>
    <row r="11977" spans="1:5" x14ac:dyDescent="0.2">
      <c r="A11977" s="232">
        <v>44695.25</v>
      </c>
      <c r="B11977" s="231">
        <v>7</v>
      </c>
      <c r="C11977" s="243">
        <v>88.443838999999997</v>
      </c>
      <c r="D11977" s="244">
        <v>6.5802216215999989</v>
      </c>
      <c r="E11977" s="245">
        <v>95.0240606216</v>
      </c>
    </row>
    <row r="11978" spans="1:5" x14ac:dyDescent="0.2">
      <c r="A11978" s="232">
        <v>44695.291666659999</v>
      </c>
      <c r="B11978" s="231">
        <v>8</v>
      </c>
      <c r="C11978" s="243">
        <v>90.348183000000006</v>
      </c>
      <c r="D11978" s="244">
        <v>6.7219048152000003</v>
      </c>
      <c r="E11978" s="245">
        <v>97.070087815200012</v>
      </c>
    </row>
    <row r="11979" spans="1:5" x14ac:dyDescent="0.2">
      <c r="A11979" s="232">
        <v>44695.333333330003</v>
      </c>
      <c r="B11979" s="231">
        <v>9</v>
      </c>
      <c r="C11979" s="243">
        <v>92.287989999999994</v>
      </c>
      <c r="D11979" s="244">
        <v>6.8662264559999988</v>
      </c>
      <c r="E11979" s="245">
        <v>99.154216455999986</v>
      </c>
    </row>
    <row r="11980" spans="1:5" x14ac:dyDescent="0.2">
      <c r="A11980" s="232">
        <v>44695.375</v>
      </c>
      <c r="B11980" s="231">
        <v>10</v>
      </c>
      <c r="C11980" s="243">
        <v>94.240160000000003</v>
      </c>
      <c r="D11980" s="244">
        <v>7.0114679039999999</v>
      </c>
      <c r="E11980" s="245">
        <v>101.251627904</v>
      </c>
    </row>
    <row r="11981" spans="1:5" x14ac:dyDescent="0.2">
      <c r="A11981" s="232">
        <v>44695.416666659999</v>
      </c>
      <c r="B11981" s="231">
        <v>11</v>
      </c>
      <c r="C11981" s="243">
        <v>97.415113000000005</v>
      </c>
      <c r="D11981" s="244">
        <v>7.2476844071999995</v>
      </c>
      <c r="E11981" s="245">
        <v>104.6627974072</v>
      </c>
    </row>
    <row r="11982" spans="1:5" x14ac:dyDescent="0.2">
      <c r="A11982" s="232">
        <v>44695.458333330003</v>
      </c>
      <c r="B11982" s="231">
        <v>12</v>
      </c>
      <c r="C11982" s="243">
        <v>98.065595000000002</v>
      </c>
      <c r="D11982" s="244">
        <v>7.2960802679999999</v>
      </c>
      <c r="E11982" s="245">
        <v>105.361675268</v>
      </c>
    </row>
    <row r="11983" spans="1:5" x14ac:dyDescent="0.2">
      <c r="A11983" s="232">
        <v>44695.5</v>
      </c>
      <c r="B11983" s="231">
        <v>13</v>
      </c>
      <c r="C11983" s="243">
        <v>96.739867000000004</v>
      </c>
      <c r="D11983" s="244">
        <v>7.1974461048</v>
      </c>
      <c r="E11983" s="245">
        <v>103.9373131048</v>
      </c>
    </row>
    <row r="11984" spans="1:5" x14ac:dyDescent="0.2">
      <c r="A11984" s="232">
        <v>44695.541666659999</v>
      </c>
      <c r="B11984" s="231">
        <v>14</v>
      </c>
      <c r="C11984" s="243">
        <v>94.472352999999998</v>
      </c>
      <c r="D11984" s="244">
        <v>7.0287430631999994</v>
      </c>
      <c r="E11984" s="245">
        <v>101.5010960632</v>
      </c>
    </row>
    <row r="11985" spans="1:5" x14ac:dyDescent="0.2">
      <c r="A11985" s="232">
        <v>44695.583333330003</v>
      </c>
      <c r="B11985" s="231">
        <v>15</v>
      </c>
      <c r="C11985" s="243">
        <v>97.219622000000001</v>
      </c>
      <c r="D11985" s="244">
        <v>7.2331398767999993</v>
      </c>
      <c r="E11985" s="245">
        <v>104.4527618768</v>
      </c>
    </row>
    <row r="11986" spans="1:5" x14ac:dyDescent="0.2">
      <c r="A11986" s="232">
        <v>44695.625</v>
      </c>
      <c r="B11986" s="231">
        <v>16</v>
      </c>
      <c r="C11986" s="243">
        <v>99.176065000000008</v>
      </c>
      <c r="D11986" s="244">
        <v>7.3786992360000001</v>
      </c>
      <c r="E11986" s="245">
        <v>106.55476423600001</v>
      </c>
    </row>
    <row r="11987" spans="1:5" x14ac:dyDescent="0.2">
      <c r="A11987" s="232">
        <v>44695.666666659999</v>
      </c>
      <c r="B11987" s="231">
        <v>17</v>
      </c>
      <c r="C11987" s="243">
        <v>98.27499499999999</v>
      </c>
      <c r="D11987" s="244">
        <v>7.3116596279999984</v>
      </c>
      <c r="E11987" s="245">
        <v>105.58665462799999</v>
      </c>
    </row>
    <row r="11988" spans="1:5" x14ac:dyDescent="0.2">
      <c r="A11988" s="232">
        <v>44695.708333330003</v>
      </c>
      <c r="B11988" s="231">
        <v>18</v>
      </c>
      <c r="C11988" s="243">
        <v>97.055510999999996</v>
      </c>
      <c r="D11988" s="244">
        <v>7.2209300183999989</v>
      </c>
      <c r="E11988" s="245">
        <v>104.27644101839999</v>
      </c>
    </row>
    <row r="11989" spans="1:5" x14ac:dyDescent="0.2">
      <c r="A11989" s="232">
        <v>44695.75</v>
      </c>
      <c r="B11989" s="231">
        <v>19</v>
      </c>
      <c r="C11989" s="243">
        <v>97.187429999999992</v>
      </c>
      <c r="D11989" s="244">
        <v>7.2307447919999985</v>
      </c>
      <c r="E11989" s="245">
        <v>104.41817479199999</v>
      </c>
    </row>
    <row r="11990" spans="1:5" x14ac:dyDescent="0.2">
      <c r="A11990" s="232">
        <v>44695.791666659999</v>
      </c>
      <c r="B11990" s="231">
        <v>20</v>
      </c>
      <c r="C11990" s="243">
        <v>100.32703600000001</v>
      </c>
      <c r="D11990" s="244">
        <v>7.4643314784000001</v>
      </c>
      <c r="E11990" s="245">
        <v>107.79136747840001</v>
      </c>
    </row>
    <row r="11991" spans="1:5" x14ac:dyDescent="0.2">
      <c r="A11991" s="232">
        <v>44695.833333330003</v>
      </c>
      <c r="B11991" s="231">
        <v>21</v>
      </c>
      <c r="C11991" s="243">
        <v>99.905856</v>
      </c>
      <c r="D11991" s="244">
        <v>7.4329956863999991</v>
      </c>
      <c r="E11991" s="245">
        <v>107.33885168640001</v>
      </c>
    </row>
    <row r="11992" spans="1:5" x14ac:dyDescent="0.2">
      <c r="A11992" s="232">
        <v>44695.875</v>
      </c>
      <c r="B11992" s="231">
        <v>22</v>
      </c>
      <c r="C11992" s="243">
        <v>97.895892000000003</v>
      </c>
      <c r="D11992" s="244">
        <v>7.2834543647999999</v>
      </c>
      <c r="E11992" s="245">
        <v>105.1793463648</v>
      </c>
    </row>
    <row r="11993" spans="1:5" x14ac:dyDescent="0.2">
      <c r="A11993" s="232">
        <v>44695.916666659999</v>
      </c>
      <c r="B11993" s="231">
        <v>23</v>
      </c>
      <c r="C11993" s="243">
        <v>95.65753500000001</v>
      </c>
      <c r="D11993" s="244">
        <v>7.1169206040000006</v>
      </c>
      <c r="E11993" s="245">
        <v>102.77445560400001</v>
      </c>
    </row>
    <row r="11994" spans="1:5" x14ac:dyDescent="0.2">
      <c r="A11994" s="232">
        <v>44695.958333330003</v>
      </c>
      <c r="B11994" s="231">
        <v>24</v>
      </c>
      <c r="C11994" s="243">
        <v>91.166140999999996</v>
      </c>
      <c r="D11994" s="244">
        <v>6.7827608903999987</v>
      </c>
      <c r="E11994" s="245">
        <v>97.948901890399995</v>
      </c>
    </row>
    <row r="11995" spans="1:5" x14ac:dyDescent="0.2">
      <c r="A11995" s="232">
        <v>44696</v>
      </c>
      <c r="B11995" s="231">
        <v>1</v>
      </c>
      <c r="C11995" s="243">
        <v>86.538709999999995</v>
      </c>
      <c r="D11995" s="244">
        <v>6.4384800239999986</v>
      </c>
      <c r="E11995" s="245">
        <v>92.977190023999995</v>
      </c>
    </row>
    <row r="11996" spans="1:5" x14ac:dyDescent="0.2">
      <c r="A11996" s="232">
        <v>44696.041666659999</v>
      </c>
      <c r="B11996" s="231">
        <v>2</v>
      </c>
      <c r="C11996" s="243">
        <v>85.563812000000013</v>
      </c>
      <c r="D11996" s="244">
        <v>6.3659476128000003</v>
      </c>
      <c r="E11996" s="245">
        <v>91.929759612800012</v>
      </c>
    </row>
    <row r="11997" spans="1:5" x14ac:dyDescent="0.2">
      <c r="A11997" s="232">
        <v>44696.083333330003</v>
      </c>
      <c r="B11997" s="231">
        <v>3</v>
      </c>
      <c r="C11997" s="243">
        <v>86.327538000000004</v>
      </c>
      <c r="D11997" s="244">
        <v>6.4227688271999996</v>
      </c>
      <c r="E11997" s="245">
        <v>92.750306827200006</v>
      </c>
    </row>
    <row r="11998" spans="1:5" x14ac:dyDescent="0.2">
      <c r="A11998" s="232">
        <v>44696.125</v>
      </c>
      <c r="B11998" s="231">
        <v>4</v>
      </c>
      <c r="C11998" s="243">
        <v>87.938755</v>
      </c>
      <c r="D11998" s="244">
        <v>6.5426433719999997</v>
      </c>
      <c r="E11998" s="245">
        <v>94.481398372000001</v>
      </c>
    </row>
    <row r="11999" spans="1:5" x14ac:dyDescent="0.2">
      <c r="A11999" s="232">
        <v>44696.166666659999</v>
      </c>
      <c r="B11999" s="231">
        <v>5</v>
      </c>
      <c r="C11999" s="243">
        <v>88.806406999999993</v>
      </c>
      <c r="D11999" s="244">
        <v>6.6071966807999987</v>
      </c>
      <c r="E11999" s="245">
        <v>95.413603680799994</v>
      </c>
    </row>
    <row r="12000" spans="1:5" x14ac:dyDescent="0.2">
      <c r="A12000" s="232">
        <v>44696.208333330003</v>
      </c>
      <c r="B12000" s="231">
        <v>6</v>
      </c>
      <c r="C12000" s="243">
        <v>89.260784000000001</v>
      </c>
      <c r="D12000" s="244">
        <v>6.6410023295999991</v>
      </c>
      <c r="E12000" s="245">
        <v>95.9017863296</v>
      </c>
    </row>
    <row r="12001" spans="1:5" x14ac:dyDescent="0.2">
      <c r="A12001" s="232">
        <v>44696.25</v>
      </c>
      <c r="B12001" s="231">
        <v>7</v>
      </c>
      <c r="C12001" s="243">
        <v>92.785833999999994</v>
      </c>
      <c r="D12001" s="244">
        <v>6.9032660495999991</v>
      </c>
      <c r="E12001" s="245">
        <v>99.6891000496</v>
      </c>
    </row>
    <row r="12002" spans="1:5" x14ac:dyDescent="0.2">
      <c r="A12002" s="232">
        <v>44696.291666659999</v>
      </c>
      <c r="B12002" s="231">
        <v>8</v>
      </c>
      <c r="C12002" s="243">
        <v>94.918971999999997</v>
      </c>
      <c r="D12002" s="244">
        <v>7.061971516799999</v>
      </c>
      <c r="E12002" s="245">
        <v>101.9809435168</v>
      </c>
    </row>
    <row r="12003" spans="1:5" x14ac:dyDescent="0.2">
      <c r="A12003" s="232">
        <v>44696.333333330003</v>
      </c>
      <c r="B12003" s="231">
        <v>9</v>
      </c>
      <c r="C12003" s="243">
        <v>96.277766999999997</v>
      </c>
      <c r="D12003" s="244">
        <v>7.1630658647999992</v>
      </c>
      <c r="E12003" s="245">
        <v>103.4408328648</v>
      </c>
    </row>
    <row r="12004" spans="1:5" x14ac:dyDescent="0.2">
      <c r="A12004" s="232">
        <v>44696.375</v>
      </c>
      <c r="B12004" s="231">
        <v>10</v>
      </c>
      <c r="C12004" s="243">
        <v>97.910922999999997</v>
      </c>
      <c r="D12004" s="244">
        <v>7.2845726711999994</v>
      </c>
      <c r="E12004" s="245">
        <v>105.19549567119999</v>
      </c>
    </row>
    <row r="12005" spans="1:5" x14ac:dyDescent="0.2">
      <c r="A12005" s="232">
        <v>44696.416666659999</v>
      </c>
      <c r="B12005" s="231">
        <v>11</v>
      </c>
      <c r="C12005" s="243">
        <v>98.601573999999999</v>
      </c>
      <c r="D12005" s="244">
        <v>7.3359571055999995</v>
      </c>
      <c r="E12005" s="245">
        <v>105.9375311056</v>
      </c>
    </row>
    <row r="12006" spans="1:5" x14ac:dyDescent="0.2">
      <c r="A12006" s="232">
        <v>44696.458333330003</v>
      </c>
      <c r="B12006" s="231">
        <v>12</v>
      </c>
      <c r="C12006" s="243">
        <v>101.40572299999999</v>
      </c>
      <c r="D12006" s="244">
        <v>7.5445857911999994</v>
      </c>
      <c r="E12006" s="245">
        <v>108.9503087912</v>
      </c>
    </row>
    <row r="12007" spans="1:5" x14ac:dyDescent="0.2">
      <c r="A12007" s="232">
        <v>44696.5</v>
      </c>
      <c r="B12007" s="231">
        <v>13</v>
      </c>
      <c r="C12007" s="243">
        <v>101.68126000000001</v>
      </c>
      <c r="D12007" s="244">
        <v>7.5650857440000001</v>
      </c>
      <c r="E12007" s="245">
        <v>109.24634574400001</v>
      </c>
    </row>
    <row r="12008" spans="1:5" x14ac:dyDescent="0.2">
      <c r="A12008" s="232">
        <v>44696.541666659999</v>
      </c>
      <c r="B12008" s="231">
        <v>14</v>
      </c>
      <c r="C12008" s="243">
        <v>101.90602899999999</v>
      </c>
      <c r="D12008" s="244">
        <v>7.5818085575999987</v>
      </c>
      <c r="E12008" s="245">
        <v>109.48783755759999</v>
      </c>
    </row>
    <row r="12009" spans="1:5" x14ac:dyDescent="0.2">
      <c r="A12009" s="232">
        <v>44696.583333330003</v>
      </c>
      <c r="B12009" s="231">
        <v>15</v>
      </c>
      <c r="C12009" s="243">
        <v>102.50443899999999</v>
      </c>
      <c r="D12009" s="244">
        <v>7.6263302615999988</v>
      </c>
      <c r="E12009" s="245">
        <v>110.13076926159999</v>
      </c>
    </row>
    <row r="12010" spans="1:5" x14ac:dyDescent="0.2">
      <c r="A12010" s="232">
        <v>44696.625</v>
      </c>
      <c r="B12010" s="231">
        <v>16</v>
      </c>
      <c r="C12010" s="243">
        <v>100.01423800000001</v>
      </c>
      <c r="D12010" s="244">
        <v>7.4410593071999998</v>
      </c>
      <c r="E12010" s="245">
        <v>107.4552973072</v>
      </c>
    </row>
    <row r="12011" spans="1:5" x14ac:dyDescent="0.2">
      <c r="A12011" s="232">
        <v>44696.666666659999</v>
      </c>
      <c r="B12011" s="231">
        <v>17</v>
      </c>
      <c r="C12011" s="243">
        <v>98.928141000000011</v>
      </c>
      <c r="D12011" s="244">
        <v>7.3602536904000004</v>
      </c>
      <c r="E12011" s="245">
        <v>106.28839469040001</v>
      </c>
    </row>
    <row r="12012" spans="1:5" x14ac:dyDescent="0.2">
      <c r="A12012" s="232">
        <v>44696.708333330003</v>
      </c>
      <c r="B12012" s="231">
        <v>18</v>
      </c>
      <c r="C12012" s="243">
        <v>98.150301999999996</v>
      </c>
      <c r="D12012" s="244">
        <v>7.3023824687999994</v>
      </c>
      <c r="E12012" s="245">
        <v>105.4526844688</v>
      </c>
    </row>
    <row r="12013" spans="1:5" x14ac:dyDescent="0.2">
      <c r="A12013" s="232">
        <v>44696.75</v>
      </c>
      <c r="B12013" s="231">
        <v>19</v>
      </c>
      <c r="C12013" s="243">
        <v>98.26537900000001</v>
      </c>
      <c r="D12013" s="244">
        <v>7.3109441976000005</v>
      </c>
      <c r="E12013" s="245">
        <v>105.5763231976</v>
      </c>
    </row>
    <row r="12014" spans="1:5" x14ac:dyDescent="0.2">
      <c r="A12014" s="232">
        <v>44696.791666659999</v>
      </c>
      <c r="B12014" s="231">
        <v>20</v>
      </c>
      <c r="C12014" s="243">
        <v>100.037138</v>
      </c>
      <c r="D12014" s="244">
        <v>7.4427630671999996</v>
      </c>
      <c r="E12014" s="245">
        <v>107.4799010672</v>
      </c>
    </row>
    <row r="12015" spans="1:5" x14ac:dyDescent="0.2">
      <c r="A12015" s="232">
        <v>44696.833333330003</v>
      </c>
      <c r="B12015" s="231">
        <v>21</v>
      </c>
      <c r="C12015" s="243">
        <v>100.473079</v>
      </c>
      <c r="D12015" s="244">
        <v>7.475197077599999</v>
      </c>
      <c r="E12015" s="245">
        <v>107.9482760776</v>
      </c>
    </row>
    <row r="12016" spans="1:5" x14ac:dyDescent="0.2">
      <c r="A12016" s="232">
        <v>44696.875</v>
      </c>
      <c r="B12016" s="231">
        <v>22</v>
      </c>
      <c r="C12016" s="243">
        <v>98.084075999999996</v>
      </c>
      <c r="D12016" s="244">
        <v>7.2974552543999991</v>
      </c>
      <c r="E12016" s="245">
        <v>105.38153125439999</v>
      </c>
    </row>
    <row r="12017" spans="1:5" x14ac:dyDescent="0.2">
      <c r="A12017" s="232">
        <v>44696.916666659999</v>
      </c>
      <c r="B12017" s="231">
        <v>23</v>
      </c>
      <c r="C12017" s="243">
        <v>95.917524999999998</v>
      </c>
      <c r="D12017" s="244">
        <v>7.1362638599999997</v>
      </c>
      <c r="E12017" s="245">
        <v>103.05378886</v>
      </c>
    </row>
    <row r="12018" spans="1:5" x14ac:dyDescent="0.2">
      <c r="A12018" s="232">
        <v>44696.958333330003</v>
      </c>
      <c r="B12018" s="231">
        <v>24</v>
      </c>
      <c r="C12018" s="243">
        <v>92.890811999999997</v>
      </c>
      <c r="D12018" s="244">
        <v>6.9110764127999991</v>
      </c>
      <c r="E12018" s="245">
        <v>99.801888412799997</v>
      </c>
    </row>
    <row r="12019" spans="1:5" x14ac:dyDescent="0.2">
      <c r="A12019" s="232">
        <v>44697</v>
      </c>
      <c r="B12019" s="231">
        <v>1</v>
      </c>
      <c r="C12019" s="243">
        <v>88.642809999999997</v>
      </c>
      <c r="D12019" s="244">
        <v>6.5950250639999997</v>
      </c>
      <c r="E12019" s="245">
        <v>95.237835063999995</v>
      </c>
    </row>
    <row r="12020" spans="1:5" x14ac:dyDescent="0.2">
      <c r="A12020" s="232">
        <v>44697.041666659999</v>
      </c>
      <c r="B12020" s="231">
        <v>2</v>
      </c>
      <c r="C12020" s="243">
        <v>86.872798000000003</v>
      </c>
      <c r="D12020" s="244">
        <v>6.4633361711999999</v>
      </c>
      <c r="E12020" s="245">
        <v>93.336134171200001</v>
      </c>
    </row>
    <row r="12021" spans="1:5" x14ac:dyDescent="0.2">
      <c r="A12021" s="232">
        <v>44697.083333330003</v>
      </c>
      <c r="B12021" s="231">
        <v>3</v>
      </c>
      <c r="C12021" s="243">
        <v>87.391801999999998</v>
      </c>
      <c r="D12021" s="244">
        <v>6.5019500687999994</v>
      </c>
      <c r="E12021" s="245">
        <v>93.893752068799998</v>
      </c>
    </row>
    <row r="12022" spans="1:5" x14ac:dyDescent="0.2">
      <c r="A12022" s="232">
        <v>44697.125</v>
      </c>
      <c r="B12022" s="231">
        <v>4</v>
      </c>
      <c r="C12022" s="243">
        <v>89.917440999999997</v>
      </c>
      <c r="D12022" s="244">
        <v>6.6898576103999989</v>
      </c>
      <c r="E12022" s="245">
        <v>96.607298610399994</v>
      </c>
    </row>
    <row r="12023" spans="1:5" x14ac:dyDescent="0.2">
      <c r="A12023" s="232">
        <v>44697.166666659999</v>
      </c>
      <c r="B12023" s="231">
        <v>5</v>
      </c>
      <c r="C12023" s="243">
        <v>93.133605000000003</v>
      </c>
      <c r="D12023" s="244">
        <v>6.9291402120000001</v>
      </c>
      <c r="E12023" s="245">
        <v>100.06274521200001</v>
      </c>
    </row>
    <row r="12024" spans="1:5" x14ac:dyDescent="0.2">
      <c r="A12024" s="232">
        <v>44697.208333330003</v>
      </c>
      <c r="B12024" s="231">
        <v>6</v>
      </c>
      <c r="C12024" s="243">
        <v>100.39862599999999</v>
      </c>
      <c r="D12024" s="244">
        <v>7.469657774399999</v>
      </c>
      <c r="E12024" s="245">
        <v>107.8682837744</v>
      </c>
    </row>
    <row r="12025" spans="1:5" x14ac:dyDescent="0.2">
      <c r="A12025" s="232">
        <v>44697.25</v>
      </c>
      <c r="B12025" s="231">
        <v>7</v>
      </c>
      <c r="C12025" s="243">
        <v>107.82965300000001</v>
      </c>
      <c r="D12025" s="244">
        <v>8.0225261832000001</v>
      </c>
      <c r="E12025" s="245">
        <v>115.85217918320001</v>
      </c>
    </row>
    <row r="12026" spans="1:5" x14ac:dyDescent="0.2">
      <c r="A12026" s="232">
        <v>44697.291666659999</v>
      </c>
      <c r="B12026" s="231">
        <v>8</v>
      </c>
      <c r="C12026" s="243">
        <v>114.62483400000001</v>
      </c>
      <c r="D12026" s="244">
        <v>8.5280876495999998</v>
      </c>
      <c r="E12026" s="245">
        <v>123.1529216496</v>
      </c>
    </row>
    <row r="12027" spans="1:5" x14ac:dyDescent="0.2">
      <c r="A12027" s="232">
        <v>44697.333333330003</v>
      </c>
      <c r="B12027" s="231">
        <v>9</v>
      </c>
      <c r="C12027" s="243">
        <v>118.579216</v>
      </c>
      <c r="D12027" s="244">
        <v>8.8222936703999988</v>
      </c>
      <c r="E12027" s="245">
        <v>127.4015096704</v>
      </c>
    </row>
    <row r="12028" spans="1:5" x14ac:dyDescent="0.2">
      <c r="A12028" s="232">
        <v>44697.375</v>
      </c>
      <c r="B12028" s="231">
        <v>10</v>
      </c>
      <c r="C12028" s="243">
        <v>119.85072799999999</v>
      </c>
      <c r="D12028" s="244">
        <v>8.9168941631999985</v>
      </c>
      <c r="E12028" s="245">
        <v>128.76762216319997</v>
      </c>
    </row>
    <row r="12029" spans="1:5" x14ac:dyDescent="0.2">
      <c r="A12029" s="232">
        <v>44697.416666659999</v>
      </c>
      <c r="B12029" s="231">
        <v>11</v>
      </c>
      <c r="C12029" s="243">
        <v>119.134044</v>
      </c>
      <c r="D12029" s="244">
        <v>8.863572873599999</v>
      </c>
      <c r="E12029" s="245">
        <v>127.99761687360001</v>
      </c>
    </row>
    <row r="12030" spans="1:5" x14ac:dyDescent="0.2">
      <c r="A12030" s="232">
        <v>44697.458333330003</v>
      </c>
      <c r="B12030" s="231">
        <v>12</v>
      </c>
      <c r="C12030" s="243">
        <v>118.591599</v>
      </c>
      <c r="D12030" s="244">
        <v>8.8232149656000001</v>
      </c>
      <c r="E12030" s="245">
        <v>127.4148139656</v>
      </c>
    </row>
    <row r="12031" spans="1:5" x14ac:dyDescent="0.2">
      <c r="A12031" s="232">
        <v>44697.5</v>
      </c>
      <c r="B12031" s="231">
        <v>13</v>
      </c>
      <c r="C12031" s="243">
        <v>116.54698099999999</v>
      </c>
      <c r="D12031" s="244">
        <v>8.6710953863999976</v>
      </c>
      <c r="E12031" s="245">
        <v>125.21807638639999</v>
      </c>
    </row>
    <row r="12032" spans="1:5" x14ac:dyDescent="0.2">
      <c r="A12032" s="232">
        <v>44697.541666659999</v>
      </c>
      <c r="B12032" s="231">
        <v>14</v>
      </c>
      <c r="C12032" s="243">
        <v>115.837642</v>
      </c>
      <c r="D12032" s="244">
        <v>8.6183205647999994</v>
      </c>
      <c r="E12032" s="245">
        <v>124.4559625648</v>
      </c>
    </row>
    <row r="12033" spans="1:5" x14ac:dyDescent="0.2">
      <c r="A12033" s="232">
        <v>44697.583333330003</v>
      </c>
      <c r="B12033" s="231">
        <v>15</v>
      </c>
      <c r="C12033" s="243">
        <v>112.833951</v>
      </c>
      <c r="D12033" s="244">
        <v>8.3948459543999991</v>
      </c>
      <c r="E12033" s="245">
        <v>121.2287969544</v>
      </c>
    </row>
    <row r="12034" spans="1:5" x14ac:dyDescent="0.2">
      <c r="A12034" s="232">
        <v>44697.625</v>
      </c>
      <c r="B12034" s="231">
        <v>16</v>
      </c>
      <c r="C12034" s="243">
        <v>109.31264800000001</v>
      </c>
      <c r="D12034" s="244">
        <v>8.1328610111999993</v>
      </c>
      <c r="E12034" s="245">
        <v>117.44550901120002</v>
      </c>
    </row>
    <row r="12035" spans="1:5" x14ac:dyDescent="0.2">
      <c r="A12035" s="232">
        <v>44697.666666659999</v>
      </c>
      <c r="B12035" s="231">
        <v>17</v>
      </c>
      <c r="C12035" s="243">
        <v>105.63925399999999</v>
      </c>
      <c r="D12035" s="244">
        <v>7.8595604975999986</v>
      </c>
      <c r="E12035" s="245">
        <v>113.49881449759999</v>
      </c>
    </row>
    <row r="12036" spans="1:5" x14ac:dyDescent="0.2">
      <c r="A12036" s="232">
        <v>44697.708333330003</v>
      </c>
      <c r="B12036" s="231">
        <v>18</v>
      </c>
      <c r="C12036" s="243">
        <v>103.04806000000001</v>
      </c>
      <c r="D12036" s="244">
        <v>7.6667756640000002</v>
      </c>
      <c r="E12036" s="245">
        <v>110.71483566400001</v>
      </c>
    </row>
    <row r="12037" spans="1:5" x14ac:dyDescent="0.2">
      <c r="A12037" s="232">
        <v>44697.75</v>
      </c>
      <c r="B12037" s="231">
        <v>19</v>
      </c>
      <c r="C12037" s="243">
        <v>102.14356600000001</v>
      </c>
      <c r="D12037" s="244">
        <v>7.5994813103999999</v>
      </c>
      <c r="E12037" s="245">
        <v>109.7430473104</v>
      </c>
    </row>
    <row r="12038" spans="1:5" x14ac:dyDescent="0.2">
      <c r="A12038" s="232">
        <v>44697.791666659999</v>
      </c>
      <c r="B12038" s="231">
        <v>20</v>
      </c>
      <c r="C12038" s="243">
        <v>107.009421</v>
      </c>
      <c r="D12038" s="244">
        <v>7.9615009224</v>
      </c>
      <c r="E12038" s="245">
        <v>114.97092192240001</v>
      </c>
    </row>
    <row r="12039" spans="1:5" x14ac:dyDescent="0.2">
      <c r="A12039" s="232">
        <v>44697.833333330003</v>
      </c>
      <c r="B12039" s="231">
        <v>21</v>
      </c>
      <c r="C12039" s="243">
        <v>104.95658300000001</v>
      </c>
      <c r="D12039" s="244">
        <v>7.8087697752</v>
      </c>
      <c r="E12039" s="245">
        <v>112.76535277520001</v>
      </c>
    </row>
    <row r="12040" spans="1:5" x14ac:dyDescent="0.2">
      <c r="A12040" s="232">
        <v>44697.875</v>
      </c>
      <c r="B12040" s="231">
        <v>22</v>
      </c>
      <c r="C12040" s="243">
        <v>101.03732600000001</v>
      </c>
      <c r="D12040" s="244">
        <v>7.5171770544000003</v>
      </c>
      <c r="E12040" s="245">
        <v>108.5545030544</v>
      </c>
    </row>
    <row r="12041" spans="1:5" x14ac:dyDescent="0.2">
      <c r="A12041" s="232">
        <v>44697.916666659999</v>
      </c>
      <c r="B12041" s="231">
        <v>23</v>
      </c>
      <c r="C12041" s="243">
        <v>97.244354999999999</v>
      </c>
      <c r="D12041" s="244">
        <v>7.2349800119999994</v>
      </c>
      <c r="E12041" s="245">
        <v>104.47933501199999</v>
      </c>
    </row>
    <row r="12042" spans="1:5" x14ac:dyDescent="0.2">
      <c r="A12042" s="232">
        <v>44697.958333330003</v>
      </c>
      <c r="B12042" s="231">
        <v>24</v>
      </c>
      <c r="C12042" s="243">
        <v>92.866512</v>
      </c>
      <c r="D12042" s="244">
        <v>6.9092684927999999</v>
      </c>
      <c r="E12042" s="245">
        <v>99.775780492799996</v>
      </c>
    </row>
    <row r="12043" spans="1:5" x14ac:dyDescent="0.2">
      <c r="A12043" s="232">
        <v>44698</v>
      </c>
      <c r="B12043" s="231">
        <v>1</v>
      </c>
      <c r="C12043" s="243">
        <v>89.871823999999989</v>
      </c>
      <c r="D12043" s="244">
        <v>6.6864637055999987</v>
      </c>
      <c r="E12043" s="245">
        <v>96.558287705599994</v>
      </c>
    </row>
    <row r="12044" spans="1:5" x14ac:dyDescent="0.2">
      <c r="A12044" s="232">
        <v>44698.041666659999</v>
      </c>
      <c r="B12044" s="231">
        <v>2</v>
      </c>
      <c r="C12044" s="243">
        <v>90.164118999999999</v>
      </c>
      <c r="D12044" s="244">
        <v>6.7082104535999996</v>
      </c>
      <c r="E12044" s="245">
        <v>96.872329453600003</v>
      </c>
    </row>
    <row r="12045" spans="1:5" x14ac:dyDescent="0.2">
      <c r="A12045" s="232">
        <v>44698.083333330003</v>
      </c>
      <c r="B12045" s="231">
        <v>3</v>
      </c>
      <c r="C12045" s="243">
        <v>91.660899999999998</v>
      </c>
      <c r="D12045" s="244">
        <v>6.8195709599999992</v>
      </c>
      <c r="E12045" s="245">
        <v>98.480470959999991</v>
      </c>
    </row>
    <row r="12046" spans="1:5" x14ac:dyDescent="0.2">
      <c r="A12046" s="232">
        <v>44698.125</v>
      </c>
      <c r="B12046" s="231">
        <v>4</v>
      </c>
      <c r="C12046" s="243">
        <v>94.774871000000005</v>
      </c>
      <c r="D12046" s="244">
        <v>7.0512504024</v>
      </c>
      <c r="E12046" s="245">
        <v>101.82612140240001</v>
      </c>
    </row>
    <row r="12047" spans="1:5" x14ac:dyDescent="0.2">
      <c r="A12047" s="232">
        <v>44698.166666659999</v>
      </c>
      <c r="B12047" s="231">
        <v>5</v>
      </c>
      <c r="C12047" s="243">
        <v>96.607244000000009</v>
      </c>
      <c r="D12047" s="244">
        <v>7.1875789536000001</v>
      </c>
      <c r="E12047" s="245">
        <v>103.7948229536</v>
      </c>
    </row>
    <row r="12048" spans="1:5" x14ac:dyDescent="0.2">
      <c r="A12048" s="232">
        <v>44698.208333330003</v>
      </c>
      <c r="B12048" s="231">
        <v>6</v>
      </c>
      <c r="C12048" s="243">
        <v>100.66569000000001</v>
      </c>
      <c r="D12048" s="244">
        <v>7.4895273360000001</v>
      </c>
      <c r="E12048" s="245">
        <v>108.15521733600001</v>
      </c>
    </row>
    <row r="12049" spans="1:5" x14ac:dyDescent="0.2">
      <c r="A12049" s="232">
        <v>44698.25</v>
      </c>
      <c r="B12049" s="231">
        <v>7</v>
      </c>
      <c r="C12049" s="243">
        <v>108.357356</v>
      </c>
      <c r="D12049" s="244">
        <v>8.0617872863999995</v>
      </c>
      <c r="E12049" s="245">
        <v>116.4191432864</v>
      </c>
    </row>
    <row r="12050" spans="1:5" x14ac:dyDescent="0.2">
      <c r="A12050" s="232">
        <v>44698.291666659999</v>
      </c>
      <c r="B12050" s="231">
        <v>8</v>
      </c>
      <c r="C12050" s="243">
        <v>109.34379000000001</v>
      </c>
      <c r="D12050" s="244">
        <v>8.1351779759999996</v>
      </c>
      <c r="E12050" s="245">
        <v>117.47896797600001</v>
      </c>
    </row>
    <row r="12051" spans="1:5" x14ac:dyDescent="0.2">
      <c r="A12051" s="232">
        <v>44698.333333330003</v>
      </c>
      <c r="B12051" s="231">
        <v>9</v>
      </c>
      <c r="C12051" s="243">
        <v>111.64360699999999</v>
      </c>
      <c r="D12051" s="244">
        <v>8.3062843607999977</v>
      </c>
      <c r="E12051" s="245">
        <v>119.94989136079998</v>
      </c>
    </row>
    <row r="12052" spans="1:5" x14ac:dyDescent="0.2">
      <c r="A12052" s="232">
        <v>44698.375</v>
      </c>
      <c r="B12052" s="231">
        <v>10</v>
      </c>
      <c r="C12052" s="243">
        <v>114.25922300000001</v>
      </c>
      <c r="D12052" s="244">
        <v>8.5008861911999993</v>
      </c>
      <c r="E12052" s="245">
        <v>122.7601091912</v>
      </c>
    </row>
    <row r="12053" spans="1:5" x14ac:dyDescent="0.2">
      <c r="A12053" s="232">
        <v>44698.416666659999</v>
      </c>
      <c r="B12053" s="231">
        <v>11</v>
      </c>
      <c r="C12053" s="243">
        <v>115.52349099999999</v>
      </c>
      <c r="D12053" s="244">
        <v>8.5949477303999995</v>
      </c>
      <c r="E12053" s="245">
        <v>124.11843873039999</v>
      </c>
    </row>
    <row r="12054" spans="1:5" x14ac:dyDescent="0.2">
      <c r="A12054" s="232">
        <v>44698.458333330003</v>
      </c>
      <c r="B12054" s="231">
        <v>12</v>
      </c>
      <c r="C12054" s="243">
        <v>115.33331600000001</v>
      </c>
      <c r="D12054" s="244">
        <v>8.5807987103999999</v>
      </c>
      <c r="E12054" s="245">
        <v>123.91411471040001</v>
      </c>
    </row>
    <row r="12055" spans="1:5" x14ac:dyDescent="0.2">
      <c r="A12055" s="232">
        <v>44698.5</v>
      </c>
      <c r="B12055" s="231">
        <v>13</v>
      </c>
      <c r="C12055" s="243">
        <v>113.491134</v>
      </c>
      <c r="D12055" s="244">
        <v>8.4437403695999986</v>
      </c>
      <c r="E12055" s="245">
        <v>121.9348743696</v>
      </c>
    </row>
    <row r="12056" spans="1:5" x14ac:dyDescent="0.2">
      <c r="A12056" s="232">
        <v>44698.541666659999</v>
      </c>
      <c r="B12056" s="231">
        <v>14</v>
      </c>
      <c r="C12056" s="243">
        <v>112.165644</v>
      </c>
      <c r="D12056" s="244">
        <v>8.3451239136000002</v>
      </c>
      <c r="E12056" s="245">
        <v>120.51076791360001</v>
      </c>
    </row>
    <row r="12057" spans="1:5" x14ac:dyDescent="0.2">
      <c r="A12057" s="232">
        <v>44698.583333330003</v>
      </c>
      <c r="B12057" s="231">
        <v>15</v>
      </c>
      <c r="C12057" s="243">
        <v>111.88117199999999</v>
      </c>
      <c r="D12057" s="244">
        <v>8.3239591967999988</v>
      </c>
      <c r="E12057" s="245">
        <v>120.2051311968</v>
      </c>
    </row>
    <row r="12058" spans="1:5" x14ac:dyDescent="0.2">
      <c r="A12058" s="232">
        <v>44698.625</v>
      </c>
      <c r="B12058" s="231">
        <v>16</v>
      </c>
      <c r="C12058" s="243">
        <v>109.05816899999999</v>
      </c>
      <c r="D12058" s="244">
        <v>8.1139277735999986</v>
      </c>
      <c r="E12058" s="245">
        <v>117.17209677359999</v>
      </c>
    </row>
    <row r="12059" spans="1:5" x14ac:dyDescent="0.2">
      <c r="A12059" s="232">
        <v>44698.666666659999</v>
      </c>
      <c r="B12059" s="231">
        <v>17</v>
      </c>
      <c r="C12059" s="243">
        <v>106.56456900000001</v>
      </c>
      <c r="D12059" s="244">
        <v>7.9284039335999994</v>
      </c>
      <c r="E12059" s="245">
        <v>114.4929729336</v>
      </c>
    </row>
    <row r="12060" spans="1:5" x14ac:dyDescent="0.2">
      <c r="A12060" s="232">
        <v>44698.708333330003</v>
      </c>
      <c r="B12060" s="231">
        <v>18</v>
      </c>
      <c r="C12060" s="243">
        <v>103.391036</v>
      </c>
      <c r="D12060" s="244">
        <v>7.6922930783999997</v>
      </c>
      <c r="E12060" s="245">
        <v>111.0833290784</v>
      </c>
    </row>
    <row r="12061" spans="1:5" x14ac:dyDescent="0.2">
      <c r="A12061" s="232">
        <v>44698.75</v>
      </c>
      <c r="B12061" s="231">
        <v>19</v>
      </c>
      <c r="C12061" s="243">
        <v>103.001058</v>
      </c>
      <c r="D12061" s="244">
        <v>7.6632787151999997</v>
      </c>
      <c r="E12061" s="245">
        <v>110.66433671519999</v>
      </c>
    </row>
    <row r="12062" spans="1:5" x14ac:dyDescent="0.2">
      <c r="A12062" s="232">
        <v>44698.791666659999</v>
      </c>
      <c r="B12062" s="231">
        <v>20</v>
      </c>
      <c r="C12062" s="243">
        <v>108.293269</v>
      </c>
      <c r="D12062" s="244">
        <v>8.0570192135999985</v>
      </c>
      <c r="E12062" s="245">
        <v>116.3502882136</v>
      </c>
    </row>
    <row r="12063" spans="1:5" x14ac:dyDescent="0.2">
      <c r="A12063" s="232">
        <v>44698.833333330003</v>
      </c>
      <c r="B12063" s="231">
        <v>21</v>
      </c>
      <c r="C12063" s="243">
        <v>107.303292</v>
      </c>
      <c r="D12063" s="244">
        <v>7.9833649247999992</v>
      </c>
      <c r="E12063" s="245">
        <v>115.2866569248</v>
      </c>
    </row>
    <row r="12064" spans="1:5" x14ac:dyDescent="0.2">
      <c r="A12064" s="232">
        <v>44698.875</v>
      </c>
      <c r="B12064" s="231">
        <v>22</v>
      </c>
      <c r="C12064" s="243">
        <v>103.733525</v>
      </c>
      <c r="D12064" s="244">
        <v>7.7177742599999997</v>
      </c>
      <c r="E12064" s="245">
        <v>111.45129926</v>
      </c>
    </row>
    <row r="12065" spans="1:5" x14ac:dyDescent="0.2">
      <c r="A12065" s="232">
        <v>44698.916666659999</v>
      </c>
      <c r="B12065" s="231">
        <v>23</v>
      </c>
      <c r="C12065" s="243">
        <v>99.062781000000001</v>
      </c>
      <c r="D12065" s="244">
        <v>7.3702709063999992</v>
      </c>
      <c r="E12065" s="245">
        <v>106.4330519064</v>
      </c>
    </row>
    <row r="12066" spans="1:5" x14ac:dyDescent="0.2">
      <c r="A12066" s="232">
        <v>44698.958333330003</v>
      </c>
      <c r="B12066" s="231">
        <v>24</v>
      </c>
      <c r="C12066" s="243">
        <v>94.105542999999997</v>
      </c>
      <c r="D12066" s="244">
        <v>7.0014523991999988</v>
      </c>
      <c r="E12066" s="245">
        <v>101.1069953992</v>
      </c>
    </row>
    <row r="12067" spans="1:5" x14ac:dyDescent="0.2">
      <c r="A12067" s="232">
        <v>44699</v>
      </c>
      <c r="B12067" s="231">
        <v>1</v>
      </c>
      <c r="C12067" s="243">
        <v>91.761479000000008</v>
      </c>
      <c r="D12067" s="244">
        <v>6.8270540376</v>
      </c>
      <c r="E12067" s="245">
        <v>98.588533037600001</v>
      </c>
    </row>
    <row r="12068" spans="1:5" x14ac:dyDescent="0.2">
      <c r="A12068" s="232">
        <v>44699.041666659999</v>
      </c>
      <c r="B12068" s="231">
        <v>2</v>
      </c>
      <c r="C12068" s="243">
        <v>90.541772999999992</v>
      </c>
      <c r="D12068" s="244">
        <v>6.7363079111999991</v>
      </c>
      <c r="E12068" s="245">
        <v>97.278080911199993</v>
      </c>
    </row>
    <row r="12069" spans="1:5" x14ac:dyDescent="0.2">
      <c r="A12069" s="232">
        <v>44699.083333330003</v>
      </c>
      <c r="B12069" s="231">
        <v>3</v>
      </c>
      <c r="C12069" s="243">
        <v>90.99654000000001</v>
      </c>
      <c r="D12069" s="244">
        <v>6.7701425760000005</v>
      </c>
      <c r="E12069" s="245">
        <v>97.766682576000008</v>
      </c>
    </row>
    <row r="12070" spans="1:5" x14ac:dyDescent="0.2">
      <c r="A12070" s="232">
        <v>44699.125</v>
      </c>
      <c r="B12070" s="231">
        <v>4</v>
      </c>
      <c r="C12070" s="243">
        <v>93.12797599999999</v>
      </c>
      <c r="D12070" s="244">
        <v>6.9287214143999982</v>
      </c>
      <c r="E12070" s="245">
        <v>100.05669741439999</v>
      </c>
    </row>
    <row r="12071" spans="1:5" x14ac:dyDescent="0.2">
      <c r="A12071" s="232">
        <v>44699.166666659999</v>
      </c>
      <c r="B12071" s="231">
        <v>5</v>
      </c>
      <c r="C12071" s="243">
        <v>93.669770999999997</v>
      </c>
      <c r="D12071" s="244">
        <v>6.9690309623999989</v>
      </c>
      <c r="E12071" s="245">
        <v>100.6388019624</v>
      </c>
    </row>
    <row r="12072" spans="1:5" x14ac:dyDescent="0.2">
      <c r="A12072" s="232">
        <v>44699.208333330003</v>
      </c>
      <c r="B12072" s="231">
        <v>6</v>
      </c>
      <c r="C12072" s="243">
        <v>96.218756999999997</v>
      </c>
      <c r="D12072" s="244">
        <v>7.1586755207999992</v>
      </c>
      <c r="E12072" s="245">
        <v>103.3774325208</v>
      </c>
    </row>
    <row r="12073" spans="1:5" x14ac:dyDescent="0.2">
      <c r="A12073" s="232">
        <v>44699.25</v>
      </c>
      <c r="B12073" s="231">
        <v>7</v>
      </c>
      <c r="C12073" s="243">
        <v>104.992593</v>
      </c>
      <c r="D12073" s="244">
        <v>7.8114489191999992</v>
      </c>
      <c r="E12073" s="245">
        <v>112.8040419192</v>
      </c>
    </row>
    <row r="12074" spans="1:5" x14ac:dyDescent="0.2">
      <c r="A12074" s="232">
        <v>44699.291666659999</v>
      </c>
      <c r="B12074" s="231">
        <v>8</v>
      </c>
      <c r="C12074" s="243">
        <v>107.96101900000001</v>
      </c>
      <c r="D12074" s="244">
        <v>8.0322998135999999</v>
      </c>
      <c r="E12074" s="245">
        <v>115.99331881360001</v>
      </c>
    </row>
    <row r="12075" spans="1:5" x14ac:dyDescent="0.2">
      <c r="A12075" s="232">
        <v>44699.333333330003</v>
      </c>
      <c r="B12075" s="231">
        <v>9</v>
      </c>
      <c r="C12075" s="243">
        <v>111.63627699999999</v>
      </c>
      <c r="D12075" s="244">
        <v>8.305739008799998</v>
      </c>
      <c r="E12075" s="245">
        <v>119.9420160088</v>
      </c>
    </row>
    <row r="12076" spans="1:5" x14ac:dyDescent="0.2">
      <c r="A12076" s="232">
        <v>44699.375</v>
      </c>
      <c r="B12076" s="231">
        <v>10</v>
      </c>
      <c r="C12076" s="243">
        <v>114.105013</v>
      </c>
      <c r="D12076" s="244">
        <v>8.4894129671999998</v>
      </c>
      <c r="E12076" s="245">
        <v>122.5944259672</v>
      </c>
    </row>
    <row r="12077" spans="1:5" x14ac:dyDescent="0.2">
      <c r="A12077" s="232">
        <v>44699.416666659999</v>
      </c>
      <c r="B12077" s="231">
        <v>11</v>
      </c>
      <c r="C12077" s="243">
        <v>114.33647999999999</v>
      </c>
      <c r="D12077" s="244">
        <v>8.5066341119999986</v>
      </c>
      <c r="E12077" s="245">
        <v>122.84311411199999</v>
      </c>
    </row>
    <row r="12078" spans="1:5" x14ac:dyDescent="0.2">
      <c r="A12078" s="232">
        <v>44699.458333330003</v>
      </c>
      <c r="B12078" s="231">
        <v>12</v>
      </c>
      <c r="C12078" s="243">
        <v>113.958179</v>
      </c>
      <c r="D12078" s="244">
        <v>8.4784885175999989</v>
      </c>
      <c r="E12078" s="245">
        <v>122.4366675176</v>
      </c>
    </row>
    <row r="12079" spans="1:5" x14ac:dyDescent="0.2">
      <c r="A12079" s="232">
        <v>44699.5</v>
      </c>
      <c r="B12079" s="231">
        <v>13</v>
      </c>
      <c r="C12079" s="243">
        <v>113.446195</v>
      </c>
      <c r="D12079" s="244">
        <v>8.4403969080000003</v>
      </c>
      <c r="E12079" s="245">
        <v>121.886591908</v>
      </c>
    </row>
    <row r="12080" spans="1:5" x14ac:dyDescent="0.2">
      <c r="A12080" s="232">
        <v>44699.541666659999</v>
      </c>
      <c r="B12080" s="231">
        <v>14</v>
      </c>
      <c r="C12080" s="243">
        <v>113.36714400000001</v>
      </c>
      <c r="D12080" s="244">
        <v>8.434515513600001</v>
      </c>
      <c r="E12080" s="245">
        <v>121.80165951360001</v>
      </c>
    </row>
    <row r="12081" spans="1:5" x14ac:dyDescent="0.2">
      <c r="A12081" s="232">
        <v>44699.583333330003</v>
      </c>
      <c r="B12081" s="231">
        <v>15</v>
      </c>
      <c r="C12081" s="243">
        <v>113.725202</v>
      </c>
      <c r="D12081" s="244">
        <v>8.4611550287999986</v>
      </c>
      <c r="E12081" s="245">
        <v>122.18635702879999</v>
      </c>
    </row>
    <row r="12082" spans="1:5" x14ac:dyDescent="0.2">
      <c r="A12082" s="232">
        <v>44699.625</v>
      </c>
      <c r="B12082" s="231">
        <v>16</v>
      </c>
      <c r="C12082" s="243">
        <v>112.68657499999999</v>
      </c>
      <c r="D12082" s="244">
        <v>8.3838811799999995</v>
      </c>
      <c r="E12082" s="245">
        <v>121.07045617999999</v>
      </c>
    </row>
    <row r="12083" spans="1:5" x14ac:dyDescent="0.2">
      <c r="A12083" s="232">
        <v>44699.666666659999</v>
      </c>
      <c r="B12083" s="231">
        <v>17</v>
      </c>
      <c r="C12083" s="243">
        <v>110.111513</v>
      </c>
      <c r="D12083" s="244">
        <v>8.1922965671999997</v>
      </c>
      <c r="E12083" s="245">
        <v>118.30380956720001</v>
      </c>
    </row>
    <row r="12084" spans="1:5" x14ac:dyDescent="0.2">
      <c r="A12084" s="232">
        <v>44699.708333330003</v>
      </c>
      <c r="B12084" s="231">
        <v>18</v>
      </c>
      <c r="C12084" s="243">
        <v>107.131041</v>
      </c>
      <c r="D12084" s="244">
        <v>7.9705494503999992</v>
      </c>
      <c r="E12084" s="245">
        <v>115.1015904504</v>
      </c>
    </row>
    <row r="12085" spans="1:5" x14ac:dyDescent="0.2">
      <c r="A12085" s="232">
        <v>44699.75</v>
      </c>
      <c r="B12085" s="231">
        <v>19</v>
      </c>
      <c r="C12085" s="243">
        <v>105.73543500000001</v>
      </c>
      <c r="D12085" s="244">
        <v>7.8667163640000002</v>
      </c>
      <c r="E12085" s="245">
        <v>113.60215136400001</v>
      </c>
    </row>
    <row r="12086" spans="1:5" x14ac:dyDescent="0.2">
      <c r="A12086" s="232">
        <v>44699.791666659999</v>
      </c>
      <c r="B12086" s="231">
        <v>20</v>
      </c>
      <c r="C12086" s="243">
        <v>111.30265900000001</v>
      </c>
      <c r="D12086" s="244">
        <v>8.2809178295999999</v>
      </c>
      <c r="E12086" s="245">
        <v>119.58357682960001</v>
      </c>
    </row>
    <row r="12087" spans="1:5" x14ac:dyDescent="0.2">
      <c r="A12087" s="232">
        <v>44699.833333330003</v>
      </c>
      <c r="B12087" s="231">
        <v>21</v>
      </c>
      <c r="C12087" s="243">
        <v>109.856218</v>
      </c>
      <c r="D12087" s="244">
        <v>8.1733026191999993</v>
      </c>
      <c r="E12087" s="245">
        <v>118.0295206192</v>
      </c>
    </row>
    <row r="12088" spans="1:5" x14ac:dyDescent="0.2">
      <c r="A12088" s="232">
        <v>44699.875</v>
      </c>
      <c r="B12088" s="231">
        <v>22</v>
      </c>
      <c r="C12088" s="243">
        <v>105.096024</v>
      </c>
      <c r="D12088" s="244">
        <v>7.819144185599999</v>
      </c>
      <c r="E12088" s="245">
        <v>112.9151681856</v>
      </c>
    </row>
    <row r="12089" spans="1:5" x14ac:dyDescent="0.2">
      <c r="A12089" s="232">
        <v>44699.916666659999</v>
      </c>
      <c r="B12089" s="231">
        <v>23</v>
      </c>
      <c r="C12089" s="243">
        <v>98.886195000000001</v>
      </c>
      <c r="D12089" s="244">
        <v>7.3571329079999996</v>
      </c>
      <c r="E12089" s="245">
        <v>106.243327908</v>
      </c>
    </row>
    <row r="12090" spans="1:5" x14ac:dyDescent="0.2">
      <c r="A12090" s="232">
        <v>44699.958333330003</v>
      </c>
      <c r="B12090" s="231">
        <v>24</v>
      </c>
      <c r="C12090" s="243">
        <v>95.693694999999991</v>
      </c>
      <c r="D12090" s="244">
        <v>7.1196109079999985</v>
      </c>
      <c r="E12090" s="245">
        <v>102.81330590799999</v>
      </c>
    </row>
    <row r="12091" spans="1:5" x14ac:dyDescent="0.2">
      <c r="A12091" s="232">
        <v>44700</v>
      </c>
      <c r="B12091" s="231">
        <v>1</v>
      </c>
      <c r="C12091" s="243">
        <v>92.311098999999999</v>
      </c>
      <c r="D12091" s="244">
        <v>6.8679457655999991</v>
      </c>
      <c r="E12091" s="245">
        <v>99.179044765599997</v>
      </c>
    </row>
    <row r="12092" spans="1:5" x14ac:dyDescent="0.2">
      <c r="A12092" s="232">
        <v>44700.041666659999</v>
      </c>
      <c r="B12092" s="231">
        <v>2</v>
      </c>
      <c r="C12092" s="243">
        <v>94.220130000000012</v>
      </c>
      <c r="D12092" s="244">
        <v>7.0099776720000007</v>
      </c>
      <c r="E12092" s="245">
        <v>101.23010767200002</v>
      </c>
    </row>
    <row r="12093" spans="1:5" x14ac:dyDescent="0.2">
      <c r="A12093" s="232">
        <v>44700.083333330003</v>
      </c>
      <c r="B12093" s="231">
        <v>3</v>
      </c>
      <c r="C12093" s="243">
        <v>94.438689999999994</v>
      </c>
      <c r="D12093" s="244">
        <v>7.0262385359999993</v>
      </c>
      <c r="E12093" s="245">
        <v>101.46492853599999</v>
      </c>
    </row>
    <row r="12094" spans="1:5" x14ac:dyDescent="0.2">
      <c r="A12094" s="232">
        <v>44700.125</v>
      </c>
      <c r="B12094" s="231">
        <v>4</v>
      </c>
      <c r="C12094" s="243">
        <v>97.203385999999995</v>
      </c>
      <c r="D12094" s="244">
        <v>7.231931918399999</v>
      </c>
      <c r="E12094" s="245">
        <v>104.43531791839999</v>
      </c>
    </row>
    <row r="12095" spans="1:5" x14ac:dyDescent="0.2">
      <c r="A12095" s="232">
        <v>44700.166666659999</v>
      </c>
      <c r="B12095" s="231">
        <v>5</v>
      </c>
      <c r="C12095" s="243">
        <v>97.821469999999991</v>
      </c>
      <c r="D12095" s="244">
        <v>7.2779173679999989</v>
      </c>
      <c r="E12095" s="245">
        <v>105.099387368</v>
      </c>
    </row>
    <row r="12096" spans="1:5" x14ac:dyDescent="0.2">
      <c r="A12096" s="232">
        <v>44700.208333330003</v>
      </c>
      <c r="B12096" s="231">
        <v>6</v>
      </c>
      <c r="C12096" s="243">
        <v>100.942902</v>
      </c>
      <c r="D12096" s="244">
        <v>7.5101519087999993</v>
      </c>
      <c r="E12096" s="245">
        <v>108.4530539088</v>
      </c>
    </row>
    <row r="12097" spans="1:5" x14ac:dyDescent="0.2">
      <c r="A12097" s="232">
        <v>44700.25</v>
      </c>
      <c r="B12097" s="231">
        <v>7</v>
      </c>
      <c r="C12097" s="243">
        <v>106.870544</v>
      </c>
      <c r="D12097" s="244">
        <v>7.9511684735999992</v>
      </c>
      <c r="E12097" s="245">
        <v>114.8217124736</v>
      </c>
    </row>
    <row r="12098" spans="1:5" x14ac:dyDescent="0.2">
      <c r="A12098" s="232">
        <v>44700.291666659999</v>
      </c>
      <c r="B12098" s="231">
        <v>8</v>
      </c>
      <c r="C12098" s="243">
        <v>110.301605</v>
      </c>
      <c r="D12098" s="244">
        <v>8.2064394119999982</v>
      </c>
      <c r="E12098" s="245">
        <v>118.50804441199999</v>
      </c>
    </row>
    <row r="12099" spans="1:5" x14ac:dyDescent="0.2">
      <c r="A12099" s="232">
        <v>44700.333333330003</v>
      </c>
      <c r="B12099" s="231">
        <v>9</v>
      </c>
      <c r="C12099" s="243">
        <v>112.96459200000001</v>
      </c>
      <c r="D12099" s="244">
        <v>8.4045656447999999</v>
      </c>
      <c r="E12099" s="245">
        <v>121.36915764480001</v>
      </c>
    </row>
    <row r="12100" spans="1:5" x14ac:dyDescent="0.2">
      <c r="A12100" s="232">
        <v>44700.375</v>
      </c>
      <c r="B12100" s="231">
        <v>10</v>
      </c>
      <c r="C12100" s="243">
        <v>115.306378</v>
      </c>
      <c r="D12100" s="244">
        <v>8.5787945231999991</v>
      </c>
      <c r="E12100" s="245">
        <v>123.8851725232</v>
      </c>
    </row>
    <row r="12101" spans="1:5" x14ac:dyDescent="0.2">
      <c r="A12101" s="232">
        <v>44700.416666659999</v>
      </c>
      <c r="B12101" s="231">
        <v>11</v>
      </c>
      <c r="C12101" s="243">
        <v>114.962616</v>
      </c>
      <c r="D12101" s="244">
        <v>8.5532186304</v>
      </c>
      <c r="E12101" s="245">
        <v>123.51583463039999</v>
      </c>
    </row>
    <row r="12102" spans="1:5" x14ac:dyDescent="0.2">
      <c r="A12102" s="232">
        <v>44700.458333330003</v>
      </c>
      <c r="B12102" s="231">
        <v>12</v>
      </c>
      <c r="C12102" s="243">
        <v>112.60569599999999</v>
      </c>
      <c r="D12102" s="244">
        <v>8.3778637823999986</v>
      </c>
      <c r="E12102" s="245">
        <v>120.98355978239999</v>
      </c>
    </row>
    <row r="12103" spans="1:5" x14ac:dyDescent="0.2">
      <c r="A12103" s="232">
        <v>44700.5</v>
      </c>
      <c r="B12103" s="231">
        <v>13</v>
      </c>
      <c r="C12103" s="243">
        <v>112.35070399999999</v>
      </c>
      <c r="D12103" s="244">
        <v>8.3588923775999984</v>
      </c>
      <c r="E12103" s="245">
        <v>120.70959637759999</v>
      </c>
    </row>
    <row r="12104" spans="1:5" x14ac:dyDescent="0.2">
      <c r="A12104" s="232">
        <v>44700.541666659999</v>
      </c>
      <c r="B12104" s="231">
        <v>14</v>
      </c>
      <c r="C12104" s="243">
        <v>111.808407</v>
      </c>
      <c r="D12104" s="244">
        <v>8.3185454807999992</v>
      </c>
      <c r="E12104" s="245">
        <v>120.1269524808</v>
      </c>
    </row>
    <row r="12105" spans="1:5" x14ac:dyDescent="0.2">
      <c r="A12105" s="232">
        <v>44700.583333330003</v>
      </c>
      <c r="B12105" s="231">
        <v>15</v>
      </c>
      <c r="C12105" s="243">
        <v>111.35527599999999</v>
      </c>
      <c r="D12105" s="244">
        <v>8.2848325343999978</v>
      </c>
      <c r="E12105" s="245">
        <v>119.64010853439999</v>
      </c>
    </row>
    <row r="12106" spans="1:5" x14ac:dyDescent="0.2">
      <c r="A12106" s="232">
        <v>44700.625</v>
      </c>
      <c r="B12106" s="231">
        <v>16</v>
      </c>
      <c r="C12106" s="243">
        <v>109.92018499999999</v>
      </c>
      <c r="D12106" s="244">
        <v>8.1780617639999988</v>
      </c>
      <c r="E12106" s="245">
        <v>118.09824676399998</v>
      </c>
    </row>
    <row r="12107" spans="1:5" x14ac:dyDescent="0.2">
      <c r="A12107" s="232">
        <v>44700.666666659999</v>
      </c>
      <c r="B12107" s="231">
        <v>17</v>
      </c>
      <c r="C12107" s="243">
        <v>109.048563</v>
      </c>
      <c r="D12107" s="244">
        <v>8.1132130872000001</v>
      </c>
      <c r="E12107" s="245">
        <v>117.1617760872</v>
      </c>
    </row>
    <row r="12108" spans="1:5" x14ac:dyDescent="0.2">
      <c r="A12108" s="232">
        <v>44700.708333330003</v>
      </c>
      <c r="B12108" s="231">
        <v>18</v>
      </c>
      <c r="C12108" s="243">
        <v>106.56227699999999</v>
      </c>
      <c r="D12108" s="244">
        <v>7.9282334087999988</v>
      </c>
      <c r="E12108" s="245">
        <v>114.49051040879999</v>
      </c>
    </row>
    <row r="12109" spans="1:5" x14ac:dyDescent="0.2">
      <c r="A12109" s="232">
        <v>44700.75</v>
      </c>
      <c r="B12109" s="231">
        <v>19</v>
      </c>
      <c r="C12109" s="243">
        <v>105.88671100000001</v>
      </c>
      <c r="D12109" s="244">
        <v>7.8779712983999994</v>
      </c>
      <c r="E12109" s="245">
        <v>113.7646822984</v>
      </c>
    </row>
    <row r="12110" spans="1:5" x14ac:dyDescent="0.2">
      <c r="A12110" s="232">
        <v>44700.791666659999</v>
      </c>
      <c r="B12110" s="231">
        <v>20</v>
      </c>
      <c r="C12110" s="243">
        <v>108.599707</v>
      </c>
      <c r="D12110" s="244">
        <v>8.0798182007999984</v>
      </c>
      <c r="E12110" s="245">
        <v>116.67952520079999</v>
      </c>
    </row>
    <row r="12111" spans="1:5" x14ac:dyDescent="0.2">
      <c r="A12111" s="232">
        <v>44700.833333330003</v>
      </c>
      <c r="B12111" s="231">
        <v>21</v>
      </c>
      <c r="C12111" s="243">
        <v>107.37867199999999</v>
      </c>
      <c r="D12111" s="244">
        <v>7.9889731967999991</v>
      </c>
      <c r="E12111" s="245">
        <v>115.3676451968</v>
      </c>
    </row>
    <row r="12112" spans="1:5" x14ac:dyDescent="0.2">
      <c r="A12112" s="232">
        <v>44700.875</v>
      </c>
      <c r="B12112" s="231">
        <v>22</v>
      </c>
      <c r="C12112" s="243">
        <v>103.12833500000001</v>
      </c>
      <c r="D12112" s="244">
        <v>7.6727481239999999</v>
      </c>
      <c r="E12112" s="245">
        <v>110.801083124</v>
      </c>
    </row>
    <row r="12113" spans="1:5" x14ac:dyDescent="0.2">
      <c r="A12113" s="232">
        <v>44700.916666659999</v>
      </c>
      <c r="B12113" s="231">
        <v>23</v>
      </c>
      <c r="C12113" s="243">
        <v>98.662165999999999</v>
      </c>
      <c r="D12113" s="244">
        <v>7.3404651503999991</v>
      </c>
      <c r="E12113" s="245">
        <v>106.00263115039999</v>
      </c>
    </row>
    <row r="12114" spans="1:5" x14ac:dyDescent="0.2">
      <c r="A12114" s="232">
        <v>44700.958333330003</v>
      </c>
      <c r="B12114" s="231">
        <v>24</v>
      </c>
      <c r="C12114" s="243">
        <v>93.697771000000003</v>
      </c>
      <c r="D12114" s="244">
        <v>6.9711141623999993</v>
      </c>
      <c r="E12114" s="245">
        <v>100.6688851624</v>
      </c>
    </row>
    <row r="12115" spans="1:5" x14ac:dyDescent="0.2">
      <c r="A12115" s="232">
        <v>44701</v>
      </c>
      <c r="B12115" s="231">
        <v>1</v>
      </c>
      <c r="C12115" s="243">
        <v>90.163339000000008</v>
      </c>
      <c r="D12115" s="244">
        <v>6.7081524216000004</v>
      </c>
      <c r="E12115" s="245">
        <v>96.871491421600012</v>
      </c>
    </row>
    <row r="12116" spans="1:5" x14ac:dyDescent="0.2">
      <c r="A12116" s="232">
        <v>44701.041666659999</v>
      </c>
      <c r="B12116" s="231">
        <v>2</v>
      </c>
      <c r="C12116" s="243">
        <v>89.761679999999998</v>
      </c>
      <c r="D12116" s="244">
        <v>6.6782689919999996</v>
      </c>
      <c r="E12116" s="245">
        <v>96.439948991999998</v>
      </c>
    </row>
    <row r="12117" spans="1:5" x14ac:dyDescent="0.2">
      <c r="A12117" s="232">
        <v>44701.083333330003</v>
      </c>
      <c r="B12117" s="231">
        <v>3</v>
      </c>
      <c r="C12117" s="243">
        <v>90.240949000000001</v>
      </c>
      <c r="D12117" s="244">
        <v>6.7139266055999993</v>
      </c>
      <c r="E12117" s="245">
        <v>96.954875605599995</v>
      </c>
    </row>
    <row r="12118" spans="1:5" x14ac:dyDescent="0.2">
      <c r="A12118" s="232">
        <v>44701.125</v>
      </c>
      <c r="B12118" s="231">
        <v>4</v>
      </c>
      <c r="C12118" s="243">
        <v>93.904736999999997</v>
      </c>
      <c r="D12118" s="244">
        <v>6.9865124327999988</v>
      </c>
      <c r="E12118" s="245">
        <v>100.8912494328</v>
      </c>
    </row>
    <row r="12119" spans="1:5" x14ac:dyDescent="0.2">
      <c r="A12119" s="232">
        <v>44701.166666659999</v>
      </c>
      <c r="B12119" s="231">
        <v>5</v>
      </c>
      <c r="C12119" s="243">
        <v>95.396667000000008</v>
      </c>
      <c r="D12119" s="244">
        <v>7.0975120248000003</v>
      </c>
      <c r="E12119" s="245">
        <v>102.4941790248</v>
      </c>
    </row>
    <row r="12120" spans="1:5" x14ac:dyDescent="0.2">
      <c r="A12120" s="232">
        <v>44701.208333330003</v>
      </c>
      <c r="B12120" s="231">
        <v>6</v>
      </c>
      <c r="C12120" s="243">
        <v>99.328622999999993</v>
      </c>
      <c r="D12120" s="244">
        <v>7.3900495511999988</v>
      </c>
      <c r="E12120" s="245">
        <v>106.71867255119999</v>
      </c>
    </row>
    <row r="12121" spans="1:5" x14ac:dyDescent="0.2">
      <c r="A12121" s="232">
        <v>44701.25</v>
      </c>
      <c r="B12121" s="231">
        <v>7</v>
      </c>
      <c r="C12121" s="243">
        <v>104.39993700000001</v>
      </c>
      <c r="D12121" s="244">
        <v>7.7673553128000004</v>
      </c>
      <c r="E12121" s="245">
        <v>112.16729231280001</v>
      </c>
    </row>
    <row r="12122" spans="1:5" x14ac:dyDescent="0.2">
      <c r="A12122" s="232">
        <v>44701.291666659999</v>
      </c>
      <c r="B12122" s="231">
        <v>8</v>
      </c>
      <c r="C12122" s="243">
        <v>110.148301</v>
      </c>
      <c r="D12122" s="244">
        <v>8.1950335943999999</v>
      </c>
      <c r="E12122" s="245">
        <v>118.34333459440001</v>
      </c>
    </row>
    <row r="12123" spans="1:5" x14ac:dyDescent="0.2">
      <c r="A12123" s="232">
        <v>44701.333333330003</v>
      </c>
      <c r="B12123" s="231">
        <v>9</v>
      </c>
      <c r="C12123" s="243">
        <v>119.591872</v>
      </c>
      <c r="D12123" s="244">
        <v>8.8976352767999991</v>
      </c>
      <c r="E12123" s="245">
        <v>128.4895072768</v>
      </c>
    </row>
    <row r="12124" spans="1:5" x14ac:dyDescent="0.2">
      <c r="A12124" s="232">
        <v>44701.375</v>
      </c>
      <c r="B12124" s="231">
        <v>10</v>
      </c>
      <c r="C12124" s="243">
        <v>120.62536900000001</v>
      </c>
      <c r="D12124" s="244">
        <v>8.9745274536000004</v>
      </c>
      <c r="E12124" s="245">
        <v>129.5998964536</v>
      </c>
    </row>
    <row r="12125" spans="1:5" x14ac:dyDescent="0.2">
      <c r="A12125" s="232">
        <v>44701.416666659999</v>
      </c>
      <c r="B12125" s="231">
        <v>11</v>
      </c>
      <c r="C12125" s="243">
        <v>119.98126900000001</v>
      </c>
      <c r="D12125" s="244">
        <v>8.9266064136000001</v>
      </c>
      <c r="E12125" s="245">
        <v>128.90787541360001</v>
      </c>
    </row>
    <row r="12126" spans="1:5" x14ac:dyDescent="0.2">
      <c r="A12126" s="232">
        <v>44701.458333330003</v>
      </c>
      <c r="B12126" s="231">
        <v>12</v>
      </c>
      <c r="C12126" s="243">
        <v>118.754284</v>
      </c>
      <c r="D12126" s="244">
        <v>8.8353187295999991</v>
      </c>
      <c r="E12126" s="245">
        <v>127.5896027296</v>
      </c>
    </row>
    <row r="12127" spans="1:5" x14ac:dyDescent="0.2">
      <c r="A12127" s="232">
        <v>44701.5</v>
      </c>
      <c r="B12127" s="231">
        <v>13</v>
      </c>
      <c r="C12127" s="243">
        <v>119.25580199999999</v>
      </c>
      <c r="D12127" s="244">
        <v>8.8726316687999986</v>
      </c>
      <c r="E12127" s="245">
        <v>128.1284336688</v>
      </c>
    </row>
    <row r="12128" spans="1:5" x14ac:dyDescent="0.2">
      <c r="A12128" s="232">
        <v>44701.541666659999</v>
      </c>
      <c r="B12128" s="231">
        <v>14</v>
      </c>
      <c r="C12128" s="243">
        <v>118.33413900000001</v>
      </c>
      <c r="D12128" s="244">
        <v>8.8040599416000003</v>
      </c>
      <c r="E12128" s="245">
        <v>127.13819894160001</v>
      </c>
    </row>
    <row r="12129" spans="1:5" x14ac:dyDescent="0.2">
      <c r="A12129" s="232">
        <v>44701.583333330003</v>
      </c>
      <c r="B12129" s="231">
        <v>15</v>
      </c>
      <c r="C12129" s="243">
        <v>118.13677100000001</v>
      </c>
      <c r="D12129" s="244">
        <v>8.7893757624000006</v>
      </c>
      <c r="E12129" s="245">
        <v>126.92614676240001</v>
      </c>
    </row>
    <row r="12130" spans="1:5" x14ac:dyDescent="0.2">
      <c r="A12130" s="232">
        <v>44701.625</v>
      </c>
      <c r="B12130" s="231">
        <v>16</v>
      </c>
      <c r="C12130" s="243">
        <v>116.47110499999999</v>
      </c>
      <c r="D12130" s="244">
        <v>8.6654502119999997</v>
      </c>
      <c r="E12130" s="245">
        <v>125.13655521199999</v>
      </c>
    </row>
    <row r="12131" spans="1:5" x14ac:dyDescent="0.2">
      <c r="A12131" s="232">
        <v>44701.666666659999</v>
      </c>
      <c r="B12131" s="231">
        <v>17</v>
      </c>
      <c r="C12131" s="243">
        <v>106.334649</v>
      </c>
      <c r="D12131" s="244">
        <v>7.9112978855999989</v>
      </c>
      <c r="E12131" s="245">
        <v>114.24594688559999</v>
      </c>
    </row>
    <row r="12132" spans="1:5" x14ac:dyDescent="0.2">
      <c r="A12132" s="232">
        <v>44701.708333330003</v>
      </c>
      <c r="B12132" s="231">
        <v>18</v>
      </c>
      <c r="C12132" s="243">
        <v>104.51767</v>
      </c>
      <c r="D12132" s="244">
        <v>7.7761146479999992</v>
      </c>
      <c r="E12132" s="245">
        <v>112.293784648</v>
      </c>
    </row>
    <row r="12133" spans="1:5" x14ac:dyDescent="0.2">
      <c r="A12133" s="232">
        <v>44701.75</v>
      </c>
      <c r="B12133" s="231">
        <v>19</v>
      </c>
      <c r="C12133" s="243">
        <v>102.364586</v>
      </c>
      <c r="D12133" s="244">
        <v>7.6159251983999994</v>
      </c>
      <c r="E12133" s="245">
        <v>109.9805111984</v>
      </c>
    </row>
    <row r="12134" spans="1:5" x14ac:dyDescent="0.2">
      <c r="A12134" s="232">
        <v>44701.791666659999</v>
      </c>
      <c r="B12134" s="231">
        <v>20</v>
      </c>
      <c r="C12134" s="243">
        <v>105.29229199999999</v>
      </c>
      <c r="D12134" s="244">
        <v>7.8337465247999987</v>
      </c>
      <c r="E12134" s="245">
        <v>113.12603852479998</v>
      </c>
    </row>
    <row r="12135" spans="1:5" x14ac:dyDescent="0.2">
      <c r="A12135" s="232">
        <v>44701.833333330003</v>
      </c>
      <c r="B12135" s="231">
        <v>21</v>
      </c>
      <c r="C12135" s="243">
        <v>104.542861</v>
      </c>
      <c r="D12135" s="244">
        <v>7.7779888583999996</v>
      </c>
      <c r="E12135" s="245">
        <v>112.3208498584</v>
      </c>
    </row>
    <row r="12136" spans="1:5" x14ac:dyDescent="0.2">
      <c r="A12136" s="232">
        <v>44701.875</v>
      </c>
      <c r="B12136" s="231">
        <v>22</v>
      </c>
      <c r="C12136" s="243">
        <v>98.722031000000001</v>
      </c>
      <c r="D12136" s="244">
        <v>7.3449191063999999</v>
      </c>
      <c r="E12136" s="245">
        <v>106.0669501064</v>
      </c>
    </row>
    <row r="12137" spans="1:5" x14ac:dyDescent="0.2">
      <c r="A12137" s="232">
        <v>44701.916666659999</v>
      </c>
      <c r="B12137" s="231">
        <v>23</v>
      </c>
      <c r="C12137" s="243">
        <v>93.862881000000002</v>
      </c>
      <c r="D12137" s="244">
        <v>6.9833983463999996</v>
      </c>
      <c r="E12137" s="245">
        <v>100.8462793464</v>
      </c>
    </row>
    <row r="12138" spans="1:5" x14ac:dyDescent="0.2">
      <c r="A12138" s="232">
        <v>44701.958333330003</v>
      </c>
      <c r="B12138" s="231">
        <v>24</v>
      </c>
      <c r="C12138" s="243">
        <v>90.268405999999999</v>
      </c>
      <c r="D12138" s="244">
        <v>6.7159694063999993</v>
      </c>
      <c r="E12138" s="245">
        <v>96.984375406400005</v>
      </c>
    </row>
    <row r="12139" spans="1:5" x14ac:dyDescent="0.2">
      <c r="A12139" s="232">
        <v>44702</v>
      </c>
      <c r="B12139" s="231">
        <v>1</v>
      </c>
      <c r="C12139" s="243">
        <v>86.42951699999999</v>
      </c>
      <c r="D12139" s="244">
        <v>6.4303560647999989</v>
      </c>
      <c r="E12139" s="245">
        <v>92.859873064799984</v>
      </c>
    </row>
    <row r="12140" spans="1:5" x14ac:dyDescent="0.2">
      <c r="A12140" s="232">
        <v>44702.041666659999</v>
      </c>
      <c r="B12140" s="231">
        <v>2</v>
      </c>
      <c r="C12140" s="243">
        <v>85.208531000000008</v>
      </c>
      <c r="D12140" s="244">
        <v>6.3395147064000001</v>
      </c>
      <c r="E12140" s="245">
        <v>91.548045706400003</v>
      </c>
    </row>
    <row r="12141" spans="1:5" x14ac:dyDescent="0.2">
      <c r="A12141" s="232">
        <v>44702.083333330003</v>
      </c>
      <c r="B12141" s="231">
        <v>3</v>
      </c>
      <c r="C12141" s="243">
        <v>85.563637999999997</v>
      </c>
      <c r="D12141" s="244">
        <v>6.3659346671999995</v>
      </c>
      <c r="E12141" s="245">
        <v>91.929572667199992</v>
      </c>
    </row>
    <row r="12142" spans="1:5" x14ac:dyDescent="0.2">
      <c r="A12142" s="232">
        <v>44702.125</v>
      </c>
      <c r="B12142" s="231">
        <v>4</v>
      </c>
      <c r="C12142" s="243">
        <v>87.665701999999996</v>
      </c>
      <c r="D12142" s="244">
        <v>6.5223282287999993</v>
      </c>
      <c r="E12142" s="245">
        <v>94.188030228799988</v>
      </c>
    </row>
    <row r="12143" spans="1:5" x14ac:dyDescent="0.2">
      <c r="A12143" s="232">
        <v>44702.166666659999</v>
      </c>
      <c r="B12143" s="231">
        <v>5</v>
      </c>
      <c r="C12143" s="243">
        <v>87.983640000000008</v>
      </c>
      <c r="D12143" s="244">
        <v>6.5459828160000004</v>
      </c>
      <c r="E12143" s="245">
        <v>94.529622816000014</v>
      </c>
    </row>
    <row r="12144" spans="1:5" x14ac:dyDescent="0.2">
      <c r="A12144" s="232">
        <v>44702.208333330003</v>
      </c>
      <c r="B12144" s="231">
        <v>6</v>
      </c>
      <c r="C12144" s="243">
        <v>88.457087999999999</v>
      </c>
      <c r="D12144" s="244">
        <v>6.5812073471999994</v>
      </c>
      <c r="E12144" s="245">
        <v>95.038295347200005</v>
      </c>
    </row>
    <row r="12145" spans="1:5" x14ac:dyDescent="0.2">
      <c r="A12145" s="232">
        <v>44702.25</v>
      </c>
      <c r="B12145" s="231">
        <v>7</v>
      </c>
      <c r="C12145" s="243">
        <v>91.210788000000008</v>
      </c>
      <c r="D12145" s="244">
        <v>6.7860826271999999</v>
      </c>
      <c r="E12145" s="245">
        <v>97.996870627200011</v>
      </c>
    </row>
    <row r="12146" spans="1:5" x14ac:dyDescent="0.2">
      <c r="A12146" s="232">
        <v>44702.291666659999</v>
      </c>
      <c r="B12146" s="231">
        <v>8</v>
      </c>
      <c r="C12146" s="243">
        <v>93.201489999999993</v>
      </c>
      <c r="D12146" s="244">
        <v>6.934190855999999</v>
      </c>
      <c r="E12146" s="245">
        <v>100.13568085599999</v>
      </c>
    </row>
    <row r="12147" spans="1:5" x14ac:dyDescent="0.2">
      <c r="A12147" s="232">
        <v>44702.333333330003</v>
      </c>
      <c r="B12147" s="231">
        <v>9</v>
      </c>
      <c r="C12147" s="243">
        <v>96.633723000000003</v>
      </c>
      <c r="D12147" s="244">
        <v>7.1895489911999997</v>
      </c>
      <c r="E12147" s="245">
        <v>103.8232719912</v>
      </c>
    </row>
    <row r="12148" spans="1:5" x14ac:dyDescent="0.2">
      <c r="A12148" s="232">
        <v>44702.375</v>
      </c>
      <c r="B12148" s="231">
        <v>10</v>
      </c>
      <c r="C12148" s="243">
        <v>98.451365999999993</v>
      </c>
      <c r="D12148" s="244">
        <v>7.3247816303999986</v>
      </c>
      <c r="E12148" s="245">
        <v>105.77614763039999</v>
      </c>
    </row>
    <row r="12149" spans="1:5" x14ac:dyDescent="0.2">
      <c r="A12149" s="232">
        <v>44702.416666659999</v>
      </c>
      <c r="B12149" s="231">
        <v>11</v>
      </c>
      <c r="C12149" s="243">
        <v>98.667187999999996</v>
      </c>
      <c r="D12149" s="244">
        <v>7.3408387871999992</v>
      </c>
      <c r="E12149" s="245">
        <v>106.0080267872</v>
      </c>
    </row>
    <row r="12150" spans="1:5" x14ac:dyDescent="0.2">
      <c r="A12150" s="232">
        <v>44702.458333330003</v>
      </c>
      <c r="B12150" s="231">
        <v>12</v>
      </c>
      <c r="C12150" s="243">
        <v>98.005590999999995</v>
      </c>
      <c r="D12150" s="244">
        <v>7.2916159703999988</v>
      </c>
      <c r="E12150" s="245">
        <v>105.2972069704</v>
      </c>
    </row>
    <row r="12151" spans="1:5" x14ac:dyDescent="0.2">
      <c r="A12151" s="232">
        <v>44702.5</v>
      </c>
      <c r="B12151" s="231">
        <v>13</v>
      </c>
      <c r="C12151" s="243">
        <v>97.485527000000005</v>
      </c>
      <c r="D12151" s="244">
        <v>7.2529232087999995</v>
      </c>
      <c r="E12151" s="245">
        <v>104.7384502088</v>
      </c>
    </row>
    <row r="12152" spans="1:5" x14ac:dyDescent="0.2">
      <c r="A12152" s="232">
        <v>44702.541666659999</v>
      </c>
      <c r="B12152" s="231">
        <v>14</v>
      </c>
      <c r="C12152" s="243">
        <v>96.766118999999989</v>
      </c>
      <c r="D12152" s="244">
        <v>7.1993992535999984</v>
      </c>
      <c r="E12152" s="245">
        <v>103.96551825359998</v>
      </c>
    </row>
    <row r="12153" spans="1:5" x14ac:dyDescent="0.2">
      <c r="A12153" s="232">
        <v>44702.583333330003</v>
      </c>
      <c r="B12153" s="231">
        <v>15</v>
      </c>
      <c r="C12153" s="243">
        <v>95.959851999999998</v>
      </c>
      <c r="D12153" s="244">
        <v>7.1394129887999993</v>
      </c>
      <c r="E12153" s="245">
        <v>103.0992649888</v>
      </c>
    </row>
    <row r="12154" spans="1:5" x14ac:dyDescent="0.2">
      <c r="A12154" s="232">
        <v>44702.625</v>
      </c>
      <c r="B12154" s="231">
        <v>16</v>
      </c>
      <c r="C12154" s="243">
        <v>95.946014999999989</v>
      </c>
      <c r="D12154" s="244">
        <v>7.1383835159999984</v>
      </c>
      <c r="E12154" s="245">
        <v>103.08439851599999</v>
      </c>
    </row>
    <row r="12155" spans="1:5" x14ac:dyDescent="0.2">
      <c r="A12155" s="232">
        <v>44702.666666659999</v>
      </c>
      <c r="B12155" s="231">
        <v>17</v>
      </c>
      <c r="C12155" s="243">
        <v>95.173459000000008</v>
      </c>
      <c r="D12155" s="244">
        <v>7.0809053496000001</v>
      </c>
      <c r="E12155" s="245">
        <v>102.25436434960001</v>
      </c>
    </row>
    <row r="12156" spans="1:5" x14ac:dyDescent="0.2">
      <c r="A12156" s="232">
        <v>44702.708333330003</v>
      </c>
      <c r="B12156" s="231">
        <v>18</v>
      </c>
      <c r="C12156" s="243">
        <v>94.984108999999989</v>
      </c>
      <c r="D12156" s="244">
        <v>7.0668177095999987</v>
      </c>
      <c r="E12156" s="245">
        <v>102.05092670959999</v>
      </c>
    </row>
    <row r="12157" spans="1:5" x14ac:dyDescent="0.2">
      <c r="A12157" s="232">
        <v>44702.75</v>
      </c>
      <c r="B12157" s="231">
        <v>19</v>
      </c>
      <c r="C12157" s="243">
        <v>94.983474999999999</v>
      </c>
      <c r="D12157" s="244">
        <v>7.0667705399999994</v>
      </c>
      <c r="E12157" s="245">
        <v>102.05024553999999</v>
      </c>
    </row>
    <row r="12158" spans="1:5" x14ac:dyDescent="0.2">
      <c r="A12158" s="232">
        <v>44702.791666659999</v>
      </c>
      <c r="B12158" s="231">
        <v>20</v>
      </c>
      <c r="C12158" s="243">
        <v>98.870947999999999</v>
      </c>
      <c r="D12158" s="244">
        <v>7.3559985311999991</v>
      </c>
      <c r="E12158" s="245">
        <v>106.2269465312</v>
      </c>
    </row>
    <row r="12159" spans="1:5" x14ac:dyDescent="0.2">
      <c r="A12159" s="232">
        <v>44702.833333330003</v>
      </c>
      <c r="B12159" s="231">
        <v>21</v>
      </c>
      <c r="C12159" s="243">
        <v>99.636309999999995</v>
      </c>
      <c r="D12159" s="244">
        <v>7.4129414639999993</v>
      </c>
      <c r="E12159" s="245">
        <v>107.04925146399999</v>
      </c>
    </row>
    <row r="12160" spans="1:5" x14ac:dyDescent="0.2">
      <c r="A12160" s="232">
        <v>44702.875</v>
      </c>
      <c r="B12160" s="231">
        <v>22</v>
      </c>
      <c r="C12160" s="243">
        <v>96.792701999999991</v>
      </c>
      <c r="D12160" s="244">
        <v>7.2013770287999987</v>
      </c>
      <c r="E12160" s="245">
        <v>103.99407902879999</v>
      </c>
    </row>
    <row r="12161" spans="1:5" x14ac:dyDescent="0.2">
      <c r="A12161" s="232">
        <v>44702.916666659999</v>
      </c>
      <c r="B12161" s="231">
        <v>23</v>
      </c>
      <c r="C12161" s="243">
        <v>92.700393000000005</v>
      </c>
      <c r="D12161" s="244">
        <v>6.8969092392000002</v>
      </c>
      <c r="E12161" s="245">
        <v>99.597302239200005</v>
      </c>
    </row>
    <row r="12162" spans="1:5" x14ac:dyDescent="0.2">
      <c r="A12162" s="232">
        <v>44702.958333330003</v>
      </c>
      <c r="B12162" s="231">
        <v>24</v>
      </c>
      <c r="C12162" s="243">
        <v>88.992501000000004</v>
      </c>
      <c r="D12162" s="244">
        <v>6.6210420744</v>
      </c>
      <c r="E12162" s="245">
        <v>95.613543074399999</v>
      </c>
    </row>
    <row r="12163" spans="1:5" x14ac:dyDescent="0.2">
      <c r="A12163" s="232">
        <v>44703</v>
      </c>
      <c r="B12163" s="231">
        <v>1</v>
      </c>
      <c r="C12163" s="243">
        <v>86.537493999999995</v>
      </c>
      <c r="D12163" s="244">
        <v>6.4383895535999995</v>
      </c>
      <c r="E12163" s="245">
        <v>92.975883553599999</v>
      </c>
    </row>
    <row r="12164" spans="1:5" x14ac:dyDescent="0.2">
      <c r="A12164" s="232">
        <v>44703.041666659999</v>
      </c>
      <c r="B12164" s="231">
        <v>2</v>
      </c>
      <c r="C12164" s="243">
        <v>86.219289000000003</v>
      </c>
      <c r="D12164" s="244">
        <v>6.4147151015999997</v>
      </c>
      <c r="E12164" s="245">
        <v>92.634004101599999</v>
      </c>
    </row>
    <row r="12165" spans="1:5" x14ac:dyDescent="0.2">
      <c r="A12165" s="232">
        <v>44703.083333330003</v>
      </c>
      <c r="B12165" s="231">
        <v>3</v>
      </c>
      <c r="C12165" s="243">
        <v>86.647215000000003</v>
      </c>
      <c r="D12165" s="244">
        <v>6.4465527959999998</v>
      </c>
      <c r="E12165" s="245">
        <v>93.093767796000009</v>
      </c>
    </row>
    <row r="12166" spans="1:5" x14ac:dyDescent="0.2">
      <c r="A12166" s="232">
        <v>44703.125</v>
      </c>
      <c r="B12166" s="231">
        <v>4</v>
      </c>
      <c r="C12166" s="243">
        <v>87.185132999999993</v>
      </c>
      <c r="D12166" s="244">
        <v>6.4865738951999994</v>
      </c>
      <c r="E12166" s="245">
        <v>93.671706895199989</v>
      </c>
    </row>
    <row r="12167" spans="1:5" x14ac:dyDescent="0.2">
      <c r="A12167" s="232">
        <v>44703.166666659999</v>
      </c>
      <c r="B12167" s="231">
        <v>5</v>
      </c>
      <c r="C12167" s="243">
        <v>87.891758999999993</v>
      </c>
      <c r="D12167" s="244">
        <v>6.5391468695999988</v>
      </c>
      <c r="E12167" s="245">
        <v>94.430905869599997</v>
      </c>
    </row>
    <row r="12168" spans="1:5" x14ac:dyDescent="0.2">
      <c r="A12168" s="232">
        <v>44703.208333330003</v>
      </c>
      <c r="B12168" s="231">
        <v>6</v>
      </c>
      <c r="C12168" s="243">
        <v>87.67631200000001</v>
      </c>
      <c r="D12168" s="244">
        <v>6.5231176128000001</v>
      </c>
      <c r="E12168" s="245">
        <v>94.199429612800003</v>
      </c>
    </row>
    <row r="12169" spans="1:5" x14ac:dyDescent="0.2">
      <c r="A12169" s="232">
        <v>44703.25</v>
      </c>
      <c r="B12169" s="231">
        <v>7</v>
      </c>
      <c r="C12169" s="243">
        <v>89.780605000000008</v>
      </c>
      <c r="D12169" s="244">
        <v>6.679677012</v>
      </c>
      <c r="E12169" s="245">
        <v>96.460282012000008</v>
      </c>
    </row>
    <row r="12170" spans="1:5" x14ac:dyDescent="0.2">
      <c r="A12170" s="232">
        <v>44703.291666659999</v>
      </c>
      <c r="B12170" s="231">
        <v>8</v>
      </c>
      <c r="C12170" s="243">
        <v>91.186159000000004</v>
      </c>
      <c r="D12170" s="244">
        <v>6.7842502295999996</v>
      </c>
      <c r="E12170" s="245">
        <v>97.970409229600008</v>
      </c>
    </row>
    <row r="12171" spans="1:5" x14ac:dyDescent="0.2">
      <c r="A12171" s="232">
        <v>44703.333333330003</v>
      </c>
      <c r="B12171" s="231">
        <v>9</v>
      </c>
      <c r="C12171" s="243">
        <v>92.83265200000001</v>
      </c>
      <c r="D12171" s="244">
        <v>6.9067493088000003</v>
      </c>
      <c r="E12171" s="245">
        <v>99.739401308800012</v>
      </c>
    </row>
    <row r="12172" spans="1:5" x14ac:dyDescent="0.2">
      <c r="A12172" s="232">
        <v>44703.375</v>
      </c>
      <c r="B12172" s="231">
        <v>10</v>
      </c>
      <c r="C12172" s="243">
        <v>94.417519999999996</v>
      </c>
      <c r="D12172" s="244">
        <v>7.024663487999999</v>
      </c>
      <c r="E12172" s="245">
        <v>101.442183488</v>
      </c>
    </row>
    <row r="12173" spans="1:5" x14ac:dyDescent="0.2">
      <c r="A12173" s="232">
        <v>44703.416666659999</v>
      </c>
      <c r="B12173" s="231">
        <v>11</v>
      </c>
      <c r="C12173" s="243">
        <v>95.160292999999996</v>
      </c>
      <c r="D12173" s="244">
        <v>7.0799257991999989</v>
      </c>
      <c r="E12173" s="245">
        <v>102.24021879919999</v>
      </c>
    </row>
    <row r="12174" spans="1:5" x14ac:dyDescent="0.2">
      <c r="A12174" s="232">
        <v>44703.458333330003</v>
      </c>
      <c r="B12174" s="231">
        <v>12</v>
      </c>
      <c r="C12174" s="243">
        <v>95.640884999999997</v>
      </c>
      <c r="D12174" s="244">
        <v>7.1156818439999991</v>
      </c>
      <c r="E12174" s="245">
        <v>102.75656684399999</v>
      </c>
    </row>
    <row r="12175" spans="1:5" x14ac:dyDescent="0.2">
      <c r="A12175" s="232">
        <v>44703.5</v>
      </c>
      <c r="B12175" s="231">
        <v>13</v>
      </c>
      <c r="C12175" s="243">
        <v>96.507256999999996</v>
      </c>
      <c r="D12175" s="244">
        <v>7.1801399207999994</v>
      </c>
      <c r="E12175" s="245">
        <v>103.6873969208</v>
      </c>
    </row>
    <row r="12176" spans="1:5" x14ac:dyDescent="0.2">
      <c r="A12176" s="232">
        <v>44703.541666659999</v>
      </c>
      <c r="B12176" s="231">
        <v>14</v>
      </c>
      <c r="C12176" s="243">
        <v>96.799425999999997</v>
      </c>
      <c r="D12176" s="244">
        <v>7.2018772943999991</v>
      </c>
      <c r="E12176" s="245">
        <v>104.0013032944</v>
      </c>
    </row>
    <row r="12177" spans="1:5" x14ac:dyDescent="0.2">
      <c r="A12177" s="232">
        <v>44703.583333330003</v>
      </c>
      <c r="B12177" s="231">
        <v>15</v>
      </c>
      <c r="C12177" s="243">
        <v>96.936000000000007</v>
      </c>
      <c r="D12177" s="244">
        <v>7.2120384</v>
      </c>
      <c r="E12177" s="245">
        <v>104.1480384</v>
      </c>
    </row>
    <row r="12178" spans="1:5" x14ac:dyDescent="0.2">
      <c r="A12178" s="232">
        <v>44703.625</v>
      </c>
      <c r="B12178" s="231">
        <v>16</v>
      </c>
      <c r="C12178" s="243">
        <v>96.049835999999999</v>
      </c>
      <c r="D12178" s="244">
        <v>7.1461077983999992</v>
      </c>
      <c r="E12178" s="245">
        <v>103.19594379839999</v>
      </c>
    </row>
    <row r="12179" spans="1:5" x14ac:dyDescent="0.2">
      <c r="A12179" s="232">
        <v>44703.666666659999</v>
      </c>
      <c r="B12179" s="231">
        <v>17</v>
      </c>
      <c r="C12179" s="243">
        <v>95.131812000000011</v>
      </c>
      <c r="D12179" s="244">
        <v>7.0778068128000005</v>
      </c>
      <c r="E12179" s="245">
        <v>102.20961881280002</v>
      </c>
    </row>
    <row r="12180" spans="1:5" x14ac:dyDescent="0.2">
      <c r="A12180" s="232">
        <v>44703.708333330003</v>
      </c>
      <c r="B12180" s="231">
        <v>18</v>
      </c>
      <c r="C12180" s="243">
        <v>94.896282999999997</v>
      </c>
      <c r="D12180" s="244">
        <v>7.0602834551999996</v>
      </c>
      <c r="E12180" s="245">
        <v>101.95656645519999</v>
      </c>
    </row>
    <row r="12181" spans="1:5" x14ac:dyDescent="0.2">
      <c r="A12181" s="232">
        <v>44703.75</v>
      </c>
      <c r="B12181" s="231">
        <v>19</v>
      </c>
      <c r="C12181" s="243">
        <v>96.707883999999993</v>
      </c>
      <c r="D12181" s="244">
        <v>7.1950665695999989</v>
      </c>
      <c r="E12181" s="245">
        <v>103.90295056959999</v>
      </c>
    </row>
    <row r="12182" spans="1:5" x14ac:dyDescent="0.2">
      <c r="A12182" s="232">
        <v>44703.791666659999</v>
      </c>
      <c r="B12182" s="231">
        <v>20</v>
      </c>
      <c r="C12182" s="243">
        <v>101.681613</v>
      </c>
      <c r="D12182" s="244">
        <v>7.5651120071999989</v>
      </c>
      <c r="E12182" s="245">
        <v>109.2467250072</v>
      </c>
    </row>
    <row r="12183" spans="1:5" x14ac:dyDescent="0.2">
      <c r="A12183" s="232">
        <v>44703.833333330003</v>
      </c>
      <c r="B12183" s="231">
        <v>21</v>
      </c>
      <c r="C12183" s="243">
        <v>102.83586099999999</v>
      </c>
      <c r="D12183" s="244">
        <v>7.6509880583999985</v>
      </c>
      <c r="E12183" s="245">
        <v>110.4868490584</v>
      </c>
    </row>
    <row r="12184" spans="1:5" x14ac:dyDescent="0.2">
      <c r="A12184" s="232">
        <v>44703.875</v>
      </c>
      <c r="B12184" s="231">
        <v>22</v>
      </c>
      <c r="C12184" s="243">
        <v>100.770044</v>
      </c>
      <c r="D12184" s="244">
        <v>7.4972912735999993</v>
      </c>
      <c r="E12184" s="245">
        <v>108.2673352736</v>
      </c>
    </row>
    <row r="12185" spans="1:5" x14ac:dyDescent="0.2">
      <c r="A12185" s="232">
        <v>44703.916666659999</v>
      </c>
      <c r="B12185" s="231">
        <v>23</v>
      </c>
      <c r="C12185" s="243">
        <v>97.625422</v>
      </c>
      <c r="D12185" s="244">
        <v>7.2633313967999991</v>
      </c>
      <c r="E12185" s="245">
        <v>104.8887533968</v>
      </c>
    </row>
    <row r="12186" spans="1:5" x14ac:dyDescent="0.2">
      <c r="A12186" s="232">
        <v>44703.958333330003</v>
      </c>
      <c r="B12186" s="231">
        <v>24</v>
      </c>
      <c r="C12186" s="243">
        <v>93.350519000000006</v>
      </c>
      <c r="D12186" s="244">
        <v>6.9452786136000002</v>
      </c>
      <c r="E12186" s="245">
        <v>100.2957976136</v>
      </c>
    </row>
    <row r="12187" spans="1:5" x14ac:dyDescent="0.2">
      <c r="A12187" s="232">
        <v>44704</v>
      </c>
      <c r="B12187" s="231">
        <v>1</v>
      </c>
      <c r="C12187" s="243">
        <v>90.592855</v>
      </c>
      <c r="D12187" s="244">
        <v>6.7401084119999997</v>
      </c>
      <c r="E12187" s="245">
        <v>97.332963411999998</v>
      </c>
    </row>
    <row r="12188" spans="1:5" x14ac:dyDescent="0.2">
      <c r="A12188" s="232">
        <v>44704.041666659999</v>
      </c>
      <c r="B12188" s="231">
        <v>2</v>
      </c>
      <c r="C12188" s="243">
        <v>89.52198700000001</v>
      </c>
      <c r="D12188" s="244">
        <v>6.6604358328000002</v>
      </c>
      <c r="E12188" s="245">
        <v>96.182422832800015</v>
      </c>
    </row>
    <row r="12189" spans="1:5" x14ac:dyDescent="0.2">
      <c r="A12189" s="232">
        <v>44704.083333330003</v>
      </c>
      <c r="B12189" s="231">
        <v>3</v>
      </c>
      <c r="C12189" s="243">
        <v>89.69464099999999</v>
      </c>
      <c r="D12189" s="244">
        <v>6.6732812903999985</v>
      </c>
      <c r="E12189" s="245">
        <v>96.367922290399989</v>
      </c>
    </row>
    <row r="12190" spans="1:5" x14ac:dyDescent="0.2">
      <c r="A12190" s="232">
        <v>44704.125</v>
      </c>
      <c r="B12190" s="231">
        <v>4</v>
      </c>
      <c r="C12190" s="243">
        <v>92.006324000000006</v>
      </c>
      <c r="D12190" s="244">
        <v>6.8452705056000003</v>
      </c>
      <c r="E12190" s="245">
        <v>98.851594505600005</v>
      </c>
    </row>
    <row r="12191" spans="1:5" x14ac:dyDescent="0.2">
      <c r="A12191" s="232">
        <v>44704.166666659999</v>
      </c>
      <c r="B12191" s="231">
        <v>5</v>
      </c>
      <c r="C12191" s="243">
        <v>93.725868000000006</v>
      </c>
      <c r="D12191" s="244">
        <v>6.9732045791999999</v>
      </c>
      <c r="E12191" s="245">
        <v>100.69907257920001</v>
      </c>
    </row>
    <row r="12192" spans="1:5" x14ac:dyDescent="0.2">
      <c r="A12192" s="232">
        <v>44704.208333330003</v>
      </c>
      <c r="B12192" s="231">
        <v>6</v>
      </c>
      <c r="C12192" s="243">
        <v>95.950314000000006</v>
      </c>
      <c r="D12192" s="244">
        <v>7.1387033616000002</v>
      </c>
      <c r="E12192" s="245">
        <v>103.0890173616</v>
      </c>
    </row>
    <row r="12193" spans="1:5" x14ac:dyDescent="0.2">
      <c r="A12193" s="232">
        <v>44704.25</v>
      </c>
      <c r="B12193" s="231">
        <v>7</v>
      </c>
      <c r="C12193" s="243">
        <v>104.147898</v>
      </c>
      <c r="D12193" s="244">
        <v>7.7486036111999992</v>
      </c>
      <c r="E12193" s="245">
        <v>111.89650161119999</v>
      </c>
    </row>
    <row r="12194" spans="1:5" x14ac:dyDescent="0.2">
      <c r="A12194" s="232">
        <v>44704.291666659999</v>
      </c>
      <c r="B12194" s="231">
        <v>8</v>
      </c>
      <c r="C12194" s="243">
        <v>109.128924</v>
      </c>
      <c r="D12194" s="244">
        <v>8.119191945599999</v>
      </c>
      <c r="E12194" s="245">
        <v>117.24811594559999</v>
      </c>
    </row>
    <row r="12195" spans="1:5" x14ac:dyDescent="0.2">
      <c r="A12195" s="232">
        <v>44704.333333330003</v>
      </c>
      <c r="B12195" s="231">
        <v>9</v>
      </c>
      <c r="C12195" s="243">
        <v>113.33237099999999</v>
      </c>
      <c r="D12195" s="244">
        <v>8.4319284023999987</v>
      </c>
      <c r="E12195" s="245">
        <v>121.7642994024</v>
      </c>
    </row>
    <row r="12196" spans="1:5" x14ac:dyDescent="0.2">
      <c r="A12196" s="232">
        <v>44704.375</v>
      </c>
      <c r="B12196" s="231">
        <v>10</v>
      </c>
      <c r="C12196" s="243">
        <v>115.209378</v>
      </c>
      <c r="D12196" s="244">
        <v>8.571577723199999</v>
      </c>
      <c r="E12196" s="245">
        <v>123.78095572319999</v>
      </c>
    </row>
    <row r="12197" spans="1:5" x14ac:dyDescent="0.2">
      <c r="A12197" s="232">
        <v>44704.416666659999</v>
      </c>
      <c r="B12197" s="231">
        <v>11</v>
      </c>
      <c r="C12197" s="243">
        <v>113.83431900000001</v>
      </c>
      <c r="D12197" s="244">
        <v>8.4692733336000003</v>
      </c>
      <c r="E12197" s="245">
        <v>122.30359233360001</v>
      </c>
    </row>
    <row r="12198" spans="1:5" x14ac:dyDescent="0.2">
      <c r="A12198" s="232">
        <v>44704.458333330003</v>
      </c>
      <c r="B12198" s="231">
        <v>12</v>
      </c>
      <c r="C12198" s="243">
        <v>111.71232599999999</v>
      </c>
      <c r="D12198" s="244">
        <v>8.3113970543999987</v>
      </c>
      <c r="E12198" s="245">
        <v>120.02372305439999</v>
      </c>
    </row>
    <row r="12199" spans="1:5" x14ac:dyDescent="0.2">
      <c r="A12199" s="232">
        <v>44704.5</v>
      </c>
      <c r="B12199" s="231">
        <v>13</v>
      </c>
      <c r="C12199" s="243">
        <v>110.435613</v>
      </c>
      <c r="D12199" s="244">
        <v>8.2164096071999992</v>
      </c>
      <c r="E12199" s="245">
        <v>118.6520226072</v>
      </c>
    </row>
    <row r="12200" spans="1:5" x14ac:dyDescent="0.2">
      <c r="A12200" s="232">
        <v>44704.541666659999</v>
      </c>
      <c r="B12200" s="231">
        <v>14</v>
      </c>
      <c r="C12200" s="243">
        <v>109.874022</v>
      </c>
      <c r="D12200" s="244">
        <v>8.1746272367999993</v>
      </c>
      <c r="E12200" s="245">
        <v>118.0486492368</v>
      </c>
    </row>
    <row r="12201" spans="1:5" x14ac:dyDescent="0.2">
      <c r="A12201" s="232">
        <v>44704.583333330003</v>
      </c>
      <c r="B12201" s="231">
        <v>15</v>
      </c>
      <c r="C12201" s="243">
        <v>108.950472</v>
      </c>
      <c r="D12201" s="244">
        <v>8.1059151168000003</v>
      </c>
      <c r="E12201" s="245">
        <v>117.05638711680001</v>
      </c>
    </row>
    <row r="12202" spans="1:5" x14ac:dyDescent="0.2">
      <c r="A12202" s="232">
        <v>44704.625</v>
      </c>
      <c r="B12202" s="231">
        <v>16</v>
      </c>
      <c r="C12202" s="243">
        <v>107.71739600000001</v>
      </c>
      <c r="D12202" s="244">
        <v>8.0141742623999992</v>
      </c>
      <c r="E12202" s="245">
        <v>115.73157026240001</v>
      </c>
    </row>
    <row r="12203" spans="1:5" x14ac:dyDescent="0.2">
      <c r="A12203" s="232">
        <v>44704.666666659999</v>
      </c>
      <c r="B12203" s="231">
        <v>17</v>
      </c>
      <c r="C12203" s="243">
        <v>105.673968</v>
      </c>
      <c r="D12203" s="244">
        <v>7.8621432191999991</v>
      </c>
      <c r="E12203" s="245">
        <v>113.5361112192</v>
      </c>
    </row>
    <row r="12204" spans="1:5" x14ac:dyDescent="0.2">
      <c r="A12204" s="232">
        <v>44704.708333330003</v>
      </c>
      <c r="B12204" s="231">
        <v>18</v>
      </c>
      <c r="C12204" s="243">
        <v>102.281273</v>
      </c>
      <c r="D12204" s="244">
        <v>7.6097267111999995</v>
      </c>
      <c r="E12204" s="245">
        <v>109.8909997112</v>
      </c>
    </row>
    <row r="12205" spans="1:5" x14ac:dyDescent="0.2">
      <c r="A12205" s="232">
        <v>44704.75</v>
      </c>
      <c r="B12205" s="231">
        <v>19</v>
      </c>
      <c r="C12205" s="243">
        <v>101.44633900000001</v>
      </c>
      <c r="D12205" s="244">
        <v>7.5476076216000001</v>
      </c>
      <c r="E12205" s="245">
        <v>108.9939466216</v>
      </c>
    </row>
    <row r="12206" spans="1:5" x14ac:dyDescent="0.2">
      <c r="A12206" s="232">
        <v>44704.791666659999</v>
      </c>
      <c r="B12206" s="231">
        <v>20</v>
      </c>
      <c r="C12206" s="243">
        <v>106.326609</v>
      </c>
      <c r="D12206" s="244">
        <v>7.9106997095999994</v>
      </c>
      <c r="E12206" s="245">
        <v>114.2373087096</v>
      </c>
    </row>
    <row r="12207" spans="1:5" x14ac:dyDescent="0.2">
      <c r="A12207" s="232">
        <v>44704.833333330003</v>
      </c>
      <c r="B12207" s="231">
        <v>21</v>
      </c>
      <c r="C12207" s="243">
        <v>105.302368</v>
      </c>
      <c r="D12207" s="244">
        <v>7.8344961791999994</v>
      </c>
      <c r="E12207" s="245">
        <v>113.1368641792</v>
      </c>
    </row>
    <row r="12208" spans="1:5" x14ac:dyDescent="0.2">
      <c r="A12208" s="232">
        <v>44704.875</v>
      </c>
      <c r="B12208" s="231">
        <v>22</v>
      </c>
      <c r="C12208" s="243">
        <v>103.074934</v>
      </c>
      <c r="D12208" s="244">
        <v>7.6687750895999995</v>
      </c>
      <c r="E12208" s="245">
        <v>110.7437090896</v>
      </c>
    </row>
    <row r="12209" spans="1:5" x14ac:dyDescent="0.2">
      <c r="A12209" s="232">
        <v>44704.916666659999</v>
      </c>
      <c r="B12209" s="231">
        <v>23</v>
      </c>
      <c r="C12209" s="243">
        <v>98.948467999999991</v>
      </c>
      <c r="D12209" s="244">
        <v>7.3617660191999992</v>
      </c>
      <c r="E12209" s="245">
        <v>106.3102340192</v>
      </c>
    </row>
    <row r="12210" spans="1:5" x14ac:dyDescent="0.2">
      <c r="A12210" s="232">
        <v>44704.958333330003</v>
      </c>
      <c r="B12210" s="231">
        <v>24</v>
      </c>
      <c r="C12210" s="243">
        <v>95.153396000000001</v>
      </c>
      <c r="D12210" s="244">
        <v>7.0794126623999993</v>
      </c>
      <c r="E12210" s="245">
        <v>102.2328086624</v>
      </c>
    </row>
    <row r="12211" spans="1:5" x14ac:dyDescent="0.2">
      <c r="A12211" s="232">
        <v>44705</v>
      </c>
      <c r="B12211" s="231">
        <v>1</v>
      </c>
      <c r="C12211" s="243">
        <v>89.314301</v>
      </c>
      <c r="D12211" s="244">
        <v>6.6449839943999995</v>
      </c>
      <c r="E12211" s="245">
        <v>95.959284994399994</v>
      </c>
    </row>
    <row r="12212" spans="1:5" x14ac:dyDescent="0.2">
      <c r="A12212" s="232">
        <v>44705.041666659999</v>
      </c>
      <c r="B12212" s="231">
        <v>2</v>
      </c>
      <c r="C12212" s="243">
        <v>86.864589000000009</v>
      </c>
      <c r="D12212" s="244">
        <v>6.4627254216000001</v>
      </c>
      <c r="E12212" s="245">
        <v>93.327314421600008</v>
      </c>
    </row>
    <row r="12213" spans="1:5" x14ac:dyDescent="0.2">
      <c r="A12213" s="232">
        <v>44705.083333330003</v>
      </c>
      <c r="B12213" s="231">
        <v>3</v>
      </c>
      <c r="C12213" s="243">
        <v>87.520742999999996</v>
      </c>
      <c r="D12213" s="244">
        <v>6.5115432791999988</v>
      </c>
      <c r="E12213" s="245">
        <v>94.032286279199994</v>
      </c>
    </row>
    <row r="12214" spans="1:5" x14ac:dyDescent="0.2">
      <c r="A12214" s="232">
        <v>44705.125</v>
      </c>
      <c r="B12214" s="231">
        <v>4</v>
      </c>
      <c r="C12214" s="243">
        <v>90.523892999999987</v>
      </c>
      <c r="D12214" s="244">
        <v>6.7349776391999985</v>
      </c>
      <c r="E12214" s="245">
        <v>97.258870639199984</v>
      </c>
    </row>
    <row r="12215" spans="1:5" x14ac:dyDescent="0.2">
      <c r="A12215" s="232">
        <v>44705.166666659999</v>
      </c>
      <c r="B12215" s="231">
        <v>5</v>
      </c>
      <c r="C12215" s="243">
        <v>93.239748000000006</v>
      </c>
      <c r="D12215" s="244">
        <v>6.9370372511999996</v>
      </c>
      <c r="E12215" s="245">
        <v>100.1767852512</v>
      </c>
    </row>
    <row r="12216" spans="1:5" x14ac:dyDescent="0.2">
      <c r="A12216" s="232">
        <v>44705.208333330003</v>
      </c>
      <c r="B12216" s="231">
        <v>6</v>
      </c>
      <c r="C12216" s="243">
        <v>98.199382</v>
      </c>
      <c r="D12216" s="244">
        <v>7.3060340207999994</v>
      </c>
      <c r="E12216" s="245">
        <v>105.5054160208</v>
      </c>
    </row>
    <row r="12217" spans="1:5" x14ac:dyDescent="0.2">
      <c r="A12217" s="232">
        <v>44705.25</v>
      </c>
      <c r="B12217" s="231">
        <v>7</v>
      </c>
      <c r="C12217" s="243">
        <v>106.19350800000001</v>
      </c>
      <c r="D12217" s="244">
        <v>7.9007969952000003</v>
      </c>
      <c r="E12217" s="245">
        <v>114.09430499520001</v>
      </c>
    </row>
    <row r="12218" spans="1:5" x14ac:dyDescent="0.2">
      <c r="A12218" s="232">
        <v>44705.291666659999</v>
      </c>
      <c r="B12218" s="231">
        <v>8</v>
      </c>
      <c r="C12218" s="243">
        <v>111.190099</v>
      </c>
      <c r="D12218" s="244">
        <v>8.2725433655999989</v>
      </c>
      <c r="E12218" s="245">
        <v>119.4626423656</v>
      </c>
    </row>
    <row r="12219" spans="1:5" x14ac:dyDescent="0.2">
      <c r="A12219" s="232">
        <v>44705.333333330003</v>
      </c>
      <c r="B12219" s="231">
        <v>9</v>
      </c>
      <c r="C12219" s="243">
        <v>115.088078</v>
      </c>
      <c r="D12219" s="244">
        <v>8.5625530031999997</v>
      </c>
      <c r="E12219" s="245">
        <v>123.65063100319999</v>
      </c>
    </row>
    <row r="12220" spans="1:5" x14ac:dyDescent="0.2">
      <c r="A12220" s="232">
        <v>44705.375</v>
      </c>
      <c r="B12220" s="231">
        <v>10</v>
      </c>
      <c r="C12220" s="243">
        <v>117.72632400000001</v>
      </c>
      <c r="D12220" s="244">
        <v>8.7588385056</v>
      </c>
      <c r="E12220" s="245">
        <v>126.4851625056</v>
      </c>
    </row>
    <row r="12221" spans="1:5" x14ac:dyDescent="0.2">
      <c r="A12221" s="232">
        <v>44705.416666659999</v>
      </c>
      <c r="B12221" s="231">
        <v>11</v>
      </c>
      <c r="C12221" s="243">
        <v>118.16295</v>
      </c>
      <c r="D12221" s="244">
        <v>8.7913234799999991</v>
      </c>
      <c r="E12221" s="245">
        <v>126.95427348</v>
      </c>
    </row>
    <row r="12222" spans="1:5" x14ac:dyDescent="0.2">
      <c r="A12222" s="232">
        <v>44705.458333330003</v>
      </c>
      <c r="B12222" s="231">
        <v>12</v>
      </c>
      <c r="C12222" s="243">
        <v>117.55312599999999</v>
      </c>
      <c r="D12222" s="244">
        <v>8.7459525743999986</v>
      </c>
      <c r="E12222" s="245">
        <v>126.29907857439999</v>
      </c>
    </row>
    <row r="12223" spans="1:5" x14ac:dyDescent="0.2">
      <c r="A12223" s="232">
        <v>44705.5</v>
      </c>
      <c r="B12223" s="231">
        <v>13</v>
      </c>
      <c r="C12223" s="243">
        <v>117.48849</v>
      </c>
      <c r="D12223" s="244">
        <v>8.7411436559999984</v>
      </c>
      <c r="E12223" s="245">
        <v>126.229633656</v>
      </c>
    </row>
    <row r="12224" spans="1:5" x14ac:dyDescent="0.2">
      <c r="A12224" s="232">
        <v>44705.541666659999</v>
      </c>
      <c r="B12224" s="231">
        <v>14</v>
      </c>
      <c r="C12224" s="243">
        <v>116.382139</v>
      </c>
      <c r="D12224" s="244">
        <v>8.6588311415999986</v>
      </c>
      <c r="E12224" s="245">
        <v>125.0409701416</v>
      </c>
    </row>
    <row r="12225" spans="1:5" x14ac:dyDescent="0.2">
      <c r="A12225" s="232">
        <v>44705.583333330003</v>
      </c>
      <c r="B12225" s="231">
        <v>15</v>
      </c>
      <c r="C12225" s="243">
        <v>115.790215</v>
      </c>
      <c r="D12225" s="244">
        <v>8.6147919959999992</v>
      </c>
      <c r="E12225" s="245">
        <v>124.405006996</v>
      </c>
    </row>
    <row r="12226" spans="1:5" x14ac:dyDescent="0.2">
      <c r="A12226" s="232">
        <v>44705.625</v>
      </c>
      <c r="B12226" s="231">
        <v>16</v>
      </c>
      <c r="C12226" s="243">
        <v>114.86439</v>
      </c>
      <c r="D12226" s="244">
        <v>8.5459106159999987</v>
      </c>
      <c r="E12226" s="245">
        <v>123.410300616</v>
      </c>
    </row>
    <row r="12227" spans="1:5" x14ac:dyDescent="0.2">
      <c r="A12227" s="232">
        <v>44705.666666659999</v>
      </c>
      <c r="B12227" s="231">
        <v>17</v>
      </c>
      <c r="C12227" s="243">
        <v>111.917434</v>
      </c>
      <c r="D12227" s="244">
        <v>8.3266570895999994</v>
      </c>
      <c r="E12227" s="245">
        <v>120.2440910896</v>
      </c>
    </row>
    <row r="12228" spans="1:5" x14ac:dyDescent="0.2">
      <c r="A12228" s="232">
        <v>44705.708333330003</v>
      </c>
      <c r="B12228" s="231">
        <v>18</v>
      </c>
      <c r="C12228" s="243">
        <v>108.563742</v>
      </c>
      <c r="D12228" s="244">
        <v>8.0771424048</v>
      </c>
      <c r="E12228" s="245">
        <v>116.6408844048</v>
      </c>
    </row>
    <row r="12229" spans="1:5" x14ac:dyDescent="0.2">
      <c r="A12229" s="232">
        <v>44705.75</v>
      </c>
      <c r="B12229" s="231">
        <v>19</v>
      </c>
      <c r="C12229" s="243">
        <v>106.904872</v>
      </c>
      <c r="D12229" s="244">
        <v>7.9537224767999994</v>
      </c>
      <c r="E12229" s="245">
        <v>114.85859447679999</v>
      </c>
    </row>
    <row r="12230" spans="1:5" x14ac:dyDescent="0.2">
      <c r="A12230" s="232">
        <v>44705.791666659999</v>
      </c>
      <c r="B12230" s="231">
        <v>20</v>
      </c>
      <c r="C12230" s="243">
        <v>110.008195</v>
      </c>
      <c r="D12230" s="244">
        <v>8.184609708</v>
      </c>
      <c r="E12230" s="245">
        <v>118.192804708</v>
      </c>
    </row>
    <row r="12231" spans="1:5" x14ac:dyDescent="0.2">
      <c r="A12231" s="232">
        <v>44705.833333330003</v>
      </c>
      <c r="B12231" s="231">
        <v>21</v>
      </c>
      <c r="C12231" s="243">
        <v>108.32913300000001</v>
      </c>
      <c r="D12231" s="244">
        <v>8.0596874952000004</v>
      </c>
      <c r="E12231" s="245">
        <v>116.38882049520001</v>
      </c>
    </row>
    <row r="12232" spans="1:5" x14ac:dyDescent="0.2">
      <c r="A12232" s="232">
        <v>44705.875</v>
      </c>
      <c r="B12232" s="231">
        <v>22</v>
      </c>
      <c r="C12232" s="243">
        <v>104.66212900000001</v>
      </c>
      <c r="D12232" s="244">
        <v>7.7868623976000002</v>
      </c>
      <c r="E12232" s="245">
        <v>112.44899139760001</v>
      </c>
    </row>
    <row r="12233" spans="1:5" x14ac:dyDescent="0.2">
      <c r="A12233" s="232">
        <v>44705.916666659999</v>
      </c>
      <c r="B12233" s="231">
        <v>23</v>
      </c>
      <c r="C12233" s="243">
        <v>101.545671</v>
      </c>
      <c r="D12233" s="244">
        <v>7.5549979223999992</v>
      </c>
      <c r="E12233" s="245">
        <v>109.1006689224</v>
      </c>
    </row>
    <row r="12234" spans="1:5" x14ac:dyDescent="0.2">
      <c r="A12234" s="232">
        <v>44705.958333330003</v>
      </c>
      <c r="B12234" s="231">
        <v>24</v>
      </c>
      <c r="C12234" s="243">
        <v>96.741735000000006</v>
      </c>
      <c r="D12234" s="244">
        <v>7.197585084</v>
      </c>
      <c r="E12234" s="245">
        <v>103.939320084</v>
      </c>
    </row>
    <row r="12235" spans="1:5" x14ac:dyDescent="0.2">
      <c r="A12235" s="232">
        <v>44706</v>
      </c>
      <c r="B12235" s="231">
        <v>1</v>
      </c>
      <c r="C12235" s="243">
        <v>93.798687000000001</v>
      </c>
      <c r="D12235" s="244">
        <v>6.9786223127999998</v>
      </c>
      <c r="E12235" s="245">
        <v>100.7773093128</v>
      </c>
    </row>
    <row r="12236" spans="1:5" x14ac:dyDescent="0.2">
      <c r="A12236" s="232">
        <v>44706.041666659999</v>
      </c>
      <c r="B12236" s="231">
        <v>2</v>
      </c>
      <c r="C12236" s="243">
        <v>91.647570999999999</v>
      </c>
      <c r="D12236" s="244">
        <v>6.8185792823999991</v>
      </c>
      <c r="E12236" s="245">
        <v>98.466150282399994</v>
      </c>
    </row>
    <row r="12237" spans="1:5" x14ac:dyDescent="0.2">
      <c r="A12237" s="232">
        <v>44706.083333330003</v>
      </c>
      <c r="B12237" s="231">
        <v>3</v>
      </c>
      <c r="C12237" s="243">
        <v>92.586211000000006</v>
      </c>
      <c r="D12237" s="244">
        <v>6.8884140984000002</v>
      </c>
      <c r="E12237" s="245">
        <v>99.474625098400011</v>
      </c>
    </row>
    <row r="12238" spans="1:5" x14ac:dyDescent="0.2">
      <c r="A12238" s="232">
        <v>44706.125</v>
      </c>
      <c r="B12238" s="231">
        <v>4</v>
      </c>
      <c r="C12238" s="243">
        <v>94.899991999999997</v>
      </c>
      <c r="D12238" s="244">
        <v>7.0605594047999993</v>
      </c>
      <c r="E12238" s="245">
        <v>101.9605514048</v>
      </c>
    </row>
    <row r="12239" spans="1:5" x14ac:dyDescent="0.2">
      <c r="A12239" s="232">
        <v>44706.166666659999</v>
      </c>
      <c r="B12239" s="231">
        <v>5</v>
      </c>
      <c r="C12239" s="243">
        <v>96.758281999999994</v>
      </c>
      <c r="D12239" s="244">
        <v>7.1988161807999989</v>
      </c>
      <c r="E12239" s="245">
        <v>103.95709818079999</v>
      </c>
    </row>
    <row r="12240" spans="1:5" x14ac:dyDescent="0.2">
      <c r="A12240" s="232">
        <v>44706.208333330003</v>
      </c>
      <c r="B12240" s="231">
        <v>6</v>
      </c>
      <c r="C12240" s="243">
        <v>101.157923</v>
      </c>
      <c r="D12240" s="244">
        <v>7.5261494711999992</v>
      </c>
      <c r="E12240" s="245">
        <v>108.6840724712</v>
      </c>
    </row>
    <row r="12241" spans="1:5" x14ac:dyDescent="0.2">
      <c r="A12241" s="232">
        <v>44706.25</v>
      </c>
      <c r="B12241" s="231">
        <v>7</v>
      </c>
      <c r="C12241" s="243">
        <v>108.473091</v>
      </c>
      <c r="D12241" s="244">
        <v>8.0703979703999984</v>
      </c>
      <c r="E12241" s="245">
        <v>116.54348897039999</v>
      </c>
    </row>
    <row r="12242" spans="1:5" x14ac:dyDescent="0.2">
      <c r="A12242" s="232">
        <v>44706.291666659999</v>
      </c>
      <c r="B12242" s="231">
        <v>8</v>
      </c>
      <c r="C12242" s="243">
        <v>113.98071800000001</v>
      </c>
      <c r="D12242" s="244">
        <v>8.4801654192000004</v>
      </c>
      <c r="E12242" s="245">
        <v>122.46088341920002</v>
      </c>
    </row>
    <row r="12243" spans="1:5" x14ac:dyDescent="0.2">
      <c r="A12243" s="232">
        <v>44706.333333330003</v>
      </c>
      <c r="B12243" s="231">
        <v>9</v>
      </c>
      <c r="C12243" s="243">
        <v>118.26831</v>
      </c>
      <c r="D12243" s="244">
        <v>8.7991622639999996</v>
      </c>
      <c r="E12243" s="245">
        <v>127.067472264</v>
      </c>
    </row>
    <row r="12244" spans="1:5" x14ac:dyDescent="0.2">
      <c r="A12244" s="232">
        <v>44706.375</v>
      </c>
      <c r="B12244" s="231">
        <v>10</v>
      </c>
      <c r="C12244" s="243">
        <v>119.970699</v>
      </c>
      <c r="D12244" s="244">
        <v>8.9258200055999986</v>
      </c>
      <c r="E12244" s="245">
        <v>128.8965190056</v>
      </c>
    </row>
    <row r="12245" spans="1:5" x14ac:dyDescent="0.2">
      <c r="A12245" s="232">
        <v>44706.416666659999</v>
      </c>
      <c r="B12245" s="231">
        <v>11</v>
      </c>
      <c r="C12245" s="243">
        <v>119.356477</v>
      </c>
      <c r="D12245" s="244">
        <v>8.8801218887999998</v>
      </c>
      <c r="E12245" s="245">
        <v>128.23659888879999</v>
      </c>
    </row>
    <row r="12246" spans="1:5" x14ac:dyDescent="0.2">
      <c r="A12246" s="232">
        <v>44706.458333330003</v>
      </c>
      <c r="B12246" s="231">
        <v>12</v>
      </c>
      <c r="C12246" s="243">
        <v>117.97998500000001</v>
      </c>
      <c r="D12246" s="244">
        <v>8.7777108840000011</v>
      </c>
      <c r="E12246" s="245">
        <v>126.75769588400001</v>
      </c>
    </row>
    <row r="12247" spans="1:5" x14ac:dyDescent="0.2">
      <c r="A12247" s="232">
        <v>44706.5</v>
      </c>
      <c r="B12247" s="231">
        <v>13</v>
      </c>
      <c r="C12247" s="243">
        <v>118.000862</v>
      </c>
      <c r="D12247" s="244">
        <v>8.7792641327999998</v>
      </c>
      <c r="E12247" s="245">
        <v>126.78012613279999</v>
      </c>
    </row>
    <row r="12248" spans="1:5" x14ac:dyDescent="0.2">
      <c r="A12248" s="232">
        <v>44706.541666659999</v>
      </c>
      <c r="B12248" s="231">
        <v>14</v>
      </c>
      <c r="C12248" s="243">
        <v>116.002942</v>
      </c>
      <c r="D12248" s="244">
        <v>8.6306188848000005</v>
      </c>
      <c r="E12248" s="245">
        <v>124.6335608848</v>
      </c>
    </row>
    <row r="12249" spans="1:5" x14ac:dyDescent="0.2">
      <c r="A12249" s="232">
        <v>44706.583333330003</v>
      </c>
      <c r="B12249" s="231">
        <v>15</v>
      </c>
      <c r="C12249" s="243">
        <v>114.07304600000001</v>
      </c>
      <c r="D12249" s="244">
        <v>8.4870346223999995</v>
      </c>
      <c r="E12249" s="245">
        <v>122.56008062240001</v>
      </c>
    </row>
    <row r="12250" spans="1:5" x14ac:dyDescent="0.2">
      <c r="A12250" s="232">
        <v>44706.625</v>
      </c>
      <c r="B12250" s="231">
        <v>16</v>
      </c>
      <c r="C12250" s="243">
        <v>112.67154600000001</v>
      </c>
      <c r="D12250" s="244">
        <v>8.3827630223999989</v>
      </c>
      <c r="E12250" s="245">
        <v>121.05430902240001</v>
      </c>
    </row>
    <row r="12251" spans="1:5" x14ac:dyDescent="0.2">
      <c r="A12251" s="232">
        <v>44706.666666659999</v>
      </c>
      <c r="B12251" s="231">
        <v>17</v>
      </c>
      <c r="C12251" s="243">
        <v>110.42188999999999</v>
      </c>
      <c r="D12251" s="244">
        <v>8.2153886159999985</v>
      </c>
      <c r="E12251" s="245">
        <v>118.63727861599999</v>
      </c>
    </row>
    <row r="12252" spans="1:5" x14ac:dyDescent="0.2">
      <c r="A12252" s="232">
        <v>44706.708333330003</v>
      </c>
      <c r="B12252" s="231">
        <v>18</v>
      </c>
      <c r="C12252" s="243">
        <v>107.545632</v>
      </c>
      <c r="D12252" s="244">
        <v>8.0013950207999986</v>
      </c>
      <c r="E12252" s="245">
        <v>115.5470270208</v>
      </c>
    </row>
    <row r="12253" spans="1:5" x14ac:dyDescent="0.2">
      <c r="A12253" s="232">
        <v>44706.75</v>
      </c>
      <c r="B12253" s="231">
        <v>19</v>
      </c>
      <c r="C12253" s="243">
        <v>107.181071</v>
      </c>
      <c r="D12253" s="244">
        <v>7.9742716823999995</v>
      </c>
      <c r="E12253" s="245">
        <v>115.1553426824</v>
      </c>
    </row>
    <row r="12254" spans="1:5" x14ac:dyDescent="0.2">
      <c r="A12254" s="232">
        <v>44706.791666659999</v>
      </c>
      <c r="B12254" s="231">
        <v>20</v>
      </c>
      <c r="C12254" s="243">
        <v>110.535646</v>
      </c>
      <c r="D12254" s="244">
        <v>8.2238520623999989</v>
      </c>
      <c r="E12254" s="245">
        <v>118.7594980624</v>
      </c>
    </row>
    <row r="12255" spans="1:5" x14ac:dyDescent="0.2">
      <c r="A12255" s="232">
        <v>44706.833333330003</v>
      </c>
      <c r="B12255" s="231">
        <v>21</v>
      </c>
      <c r="C12255" s="243">
        <v>108.310804</v>
      </c>
      <c r="D12255" s="244">
        <v>8.0583238175999998</v>
      </c>
      <c r="E12255" s="245">
        <v>116.3691278176</v>
      </c>
    </row>
    <row r="12256" spans="1:5" x14ac:dyDescent="0.2">
      <c r="A12256" s="232">
        <v>44706.875</v>
      </c>
      <c r="B12256" s="231">
        <v>22</v>
      </c>
      <c r="C12256" s="243">
        <v>103.927254</v>
      </c>
      <c r="D12256" s="244">
        <v>7.7321876975999997</v>
      </c>
      <c r="E12256" s="245">
        <v>111.6594416976</v>
      </c>
    </row>
    <row r="12257" spans="1:5" x14ac:dyDescent="0.2">
      <c r="A12257" s="232">
        <v>44706.916666659999</v>
      </c>
      <c r="B12257" s="231">
        <v>23</v>
      </c>
      <c r="C12257" s="243">
        <v>99.957177000000001</v>
      </c>
      <c r="D12257" s="244">
        <v>7.4368139687999992</v>
      </c>
      <c r="E12257" s="245">
        <v>107.3939909688</v>
      </c>
    </row>
    <row r="12258" spans="1:5" x14ac:dyDescent="0.2">
      <c r="A12258" s="232">
        <v>44706.958333330003</v>
      </c>
      <c r="B12258" s="231">
        <v>24</v>
      </c>
      <c r="C12258" s="243">
        <v>94.523020000000002</v>
      </c>
      <c r="D12258" s="244">
        <v>7.0325126879999997</v>
      </c>
      <c r="E12258" s="245">
        <v>101.555532688</v>
      </c>
    </row>
    <row r="12259" spans="1:5" x14ac:dyDescent="0.2">
      <c r="A12259" s="232">
        <v>44707</v>
      </c>
      <c r="B12259" s="231">
        <v>1</v>
      </c>
      <c r="C12259" s="243">
        <v>90.666955999999999</v>
      </c>
      <c r="D12259" s="244">
        <v>6.745621526399999</v>
      </c>
      <c r="E12259" s="245">
        <v>97.4125775264</v>
      </c>
    </row>
    <row r="12260" spans="1:5" x14ac:dyDescent="0.2">
      <c r="A12260" s="232">
        <v>44707.041666659999</v>
      </c>
      <c r="B12260" s="231">
        <v>2</v>
      </c>
      <c r="C12260" s="243">
        <v>88.144470999999996</v>
      </c>
      <c r="D12260" s="244">
        <v>6.5579486423999995</v>
      </c>
      <c r="E12260" s="245">
        <v>94.702419642400002</v>
      </c>
    </row>
    <row r="12261" spans="1:5" x14ac:dyDescent="0.2">
      <c r="A12261" s="232">
        <v>44707.083333330003</v>
      </c>
      <c r="B12261" s="231">
        <v>3</v>
      </c>
      <c r="C12261" s="243">
        <v>90.050026000000003</v>
      </c>
      <c r="D12261" s="244">
        <v>6.6997219343999994</v>
      </c>
      <c r="E12261" s="245">
        <v>96.749747934400006</v>
      </c>
    </row>
    <row r="12262" spans="1:5" x14ac:dyDescent="0.2">
      <c r="A12262" s="232">
        <v>44707.125</v>
      </c>
      <c r="B12262" s="231">
        <v>4</v>
      </c>
      <c r="C12262" s="243">
        <v>92.88474699999999</v>
      </c>
      <c r="D12262" s="244">
        <v>6.9106251767999991</v>
      </c>
      <c r="E12262" s="245">
        <v>99.795372176799987</v>
      </c>
    </row>
    <row r="12263" spans="1:5" x14ac:dyDescent="0.2">
      <c r="A12263" s="232">
        <v>44707.166666659999</v>
      </c>
      <c r="B12263" s="231">
        <v>5</v>
      </c>
      <c r="C12263" s="243">
        <v>94.749340000000004</v>
      </c>
      <c r="D12263" s="244">
        <v>7.049350896</v>
      </c>
      <c r="E12263" s="245">
        <v>101.79869089600001</v>
      </c>
    </row>
    <row r="12264" spans="1:5" x14ac:dyDescent="0.2">
      <c r="A12264" s="232">
        <v>44707.208333330003</v>
      </c>
      <c r="B12264" s="231">
        <v>6</v>
      </c>
      <c r="C12264" s="243">
        <v>99.442227000000003</v>
      </c>
      <c r="D12264" s="244">
        <v>7.3985016887999997</v>
      </c>
      <c r="E12264" s="245">
        <v>106.8407286888</v>
      </c>
    </row>
    <row r="12265" spans="1:5" x14ac:dyDescent="0.2">
      <c r="A12265" s="232">
        <v>44707.25</v>
      </c>
      <c r="B12265" s="231">
        <v>7</v>
      </c>
      <c r="C12265" s="243">
        <v>105.527782</v>
      </c>
      <c r="D12265" s="244">
        <v>7.8512669807999993</v>
      </c>
      <c r="E12265" s="245">
        <v>113.37904898080001</v>
      </c>
    </row>
    <row r="12266" spans="1:5" x14ac:dyDescent="0.2">
      <c r="A12266" s="232">
        <v>44707.291666659999</v>
      </c>
      <c r="B12266" s="231">
        <v>8</v>
      </c>
      <c r="C12266" s="243">
        <v>112.898814</v>
      </c>
      <c r="D12266" s="244">
        <v>8.3996717615999987</v>
      </c>
      <c r="E12266" s="245">
        <v>121.29848576160001</v>
      </c>
    </row>
    <row r="12267" spans="1:5" x14ac:dyDescent="0.2">
      <c r="A12267" s="232">
        <v>44707.333333330003</v>
      </c>
      <c r="B12267" s="231">
        <v>9</v>
      </c>
      <c r="C12267" s="243">
        <v>118.17529999999999</v>
      </c>
      <c r="D12267" s="244">
        <v>8.7922423199999979</v>
      </c>
      <c r="E12267" s="245">
        <v>126.96754231999999</v>
      </c>
    </row>
    <row r="12268" spans="1:5" x14ac:dyDescent="0.2">
      <c r="A12268" s="232">
        <v>44707.375</v>
      </c>
      <c r="B12268" s="231">
        <v>10</v>
      </c>
      <c r="C12268" s="243">
        <v>119.015675</v>
      </c>
      <c r="D12268" s="244">
        <v>8.8547662200000001</v>
      </c>
      <c r="E12268" s="245">
        <v>127.87044122</v>
      </c>
    </row>
    <row r="12269" spans="1:5" x14ac:dyDescent="0.2">
      <c r="A12269" s="232">
        <v>44707.416666659999</v>
      </c>
      <c r="B12269" s="231">
        <v>11</v>
      </c>
      <c r="C12269" s="243">
        <v>118.64177699999999</v>
      </c>
      <c r="D12269" s="244">
        <v>8.8269482087999993</v>
      </c>
      <c r="E12269" s="245">
        <v>127.4687252088</v>
      </c>
    </row>
    <row r="12270" spans="1:5" x14ac:dyDescent="0.2">
      <c r="A12270" s="232">
        <v>44707.458333330003</v>
      </c>
      <c r="B12270" s="231">
        <v>12</v>
      </c>
      <c r="C12270" s="243">
        <v>117.08773500000001</v>
      </c>
      <c r="D12270" s="244">
        <v>8.7113274839999999</v>
      </c>
      <c r="E12270" s="245">
        <v>125.799062484</v>
      </c>
    </row>
    <row r="12271" spans="1:5" x14ac:dyDescent="0.2">
      <c r="A12271" s="232">
        <v>44707.5</v>
      </c>
      <c r="B12271" s="231">
        <v>13</v>
      </c>
      <c r="C12271" s="243">
        <v>117.59471500000001</v>
      </c>
      <c r="D12271" s="244">
        <v>8.749046796</v>
      </c>
      <c r="E12271" s="245">
        <v>126.34376179600001</v>
      </c>
    </row>
    <row r="12272" spans="1:5" x14ac:dyDescent="0.2">
      <c r="A12272" s="232">
        <v>44707.541666659999</v>
      </c>
      <c r="B12272" s="231">
        <v>14</v>
      </c>
      <c r="C12272" s="243">
        <v>116.344392</v>
      </c>
      <c r="D12272" s="244">
        <v>8.6560227647999994</v>
      </c>
      <c r="E12272" s="245">
        <v>125.0004147648</v>
      </c>
    </row>
    <row r="12273" spans="1:5" x14ac:dyDescent="0.2">
      <c r="A12273" s="232">
        <v>44707.583333330003</v>
      </c>
      <c r="B12273" s="231">
        <v>15</v>
      </c>
      <c r="C12273" s="243">
        <v>111.71041199999999</v>
      </c>
      <c r="D12273" s="244">
        <v>8.3112546527999989</v>
      </c>
      <c r="E12273" s="245">
        <v>120.02166665279999</v>
      </c>
    </row>
    <row r="12274" spans="1:5" x14ac:dyDescent="0.2">
      <c r="A12274" s="232">
        <v>44707.625</v>
      </c>
      <c r="B12274" s="231">
        <v>16</v>
      </c>
      <c r="C12274" s="243">
        <v>108.068641</v>
      </c>
      <c r="D12274" s="244">
        <v>8.0403068904000001</v>
      </c>
      <c r="E12274" s="245">
        <v>116.1089478904</v>
      </c>
    </row>
    <row r="12275" spans="1:5" x14ac:dyDescent="0.2">
      <c r="A12275" s="232">
        <v>44707.666666659999</v>
      </c>
      <c r="B12275" s="231">
        <v>17</v>
      </c>
      <c r="C12275" s="243">
        <v>106.275949</v>
      </c>
      <c r="D12275" s="244">
        <v>7.9069306055999995</v>
      </c>
      <c r="E12275" s="245">
        <v>114.18287960559999</v>
      </c>
    </row>
    <row r="12276" spans="1:5" x14ac:dyDescent="0.2">
      <c r="A12276" s="232">
        <v>44707.708333330003</v>
      </c>
      <c r="B12276" s="231">
        <v>18</v>
      </c>
      <c r="C12276" s="243">
        <v>104.103176</v>
      </c>
      <c r="D12276" s="244">
        <v>7.7452762944</v>
      </c>
      <c r="E12276" s="245">
        <v>111.8484522944</v>
      </c>
    </row>
    <row r="12277" spans="1:5" x14ac:dyDescent="0.2">
      <c r="A12277" s="232">
        <v>44707.75</v>
      </c>
      <c r="B12277" s="231">
        <v>19</v>
      </c>
      <c r="C12277" s="243">
        <v>105.43572099999999</v>
      </c>
      <c r="D12277" s="244">
        <v>7.8444176423999981</v>
      </c>
      <c r="E12277" s="245">
        <v>113.28013864239999</v>
      </c>
    </row>
    <row r="12278" spans="1:5" x14ac:dyDescent="0.2">
      <c r="A12278" s="232">
        <v>44707.791666659999</v>
      </c>
      <c r="B12278" s="231">
        <v>20</v>
      </c>
      <c r="C12278" s="243">
        <v>109.82464999999999</v>
      </c>
      <c r="D12278" s="244">
        <v>8.1709539599999985</v>
      </c>
      <c r="E12278" s="245">
        <v>117.99560395999998</v>
      </c>
    </row>
    <row r="12279" spans="1:5" x14ac:dyDescent="0.2">
      <c r="A12279" s="232">
        <v>44707.833333330003</v>
      </c>
      <c r="B12279" s="231">
        <v>21</v>
      </c>
      <c r="C12279" s="243">
        <v>108.272953</v>
      </c>
      <c r="D12279" s="244">
        <v>8.0555077032</v>
      </c>
      <c r="E12279" s="245">
        <v>116.32846070319999</v>
      </c>
    </row>
    <row r="12280" spans="1:5" x14ac:dyDescent="0.2">
      <c r="A12280" s="232">
        <v>44707.875</v>
      </c>
      <c r="B12280" s="231">
        <v>22</v>
      </c>
      <c r="C12280" s="243">
        <v>101.963241</v>
      </c>
      <c r="D12280" s="244">
        <v>7.5860651303999989</v>
      </c>
      <c r="E12280" s="245">
        <v>109.5493061304</v>
      </c>
    </row>
    <row r="12281" spans="1:5" x14ac:dyDescent="0.2">
      <c r="A12281" s="232">
        <v>44707.916666659999</v>
      </c>
      <c r="B12281" s="231">
        <v>23</v>
      </c>
      <c r="C12281" s="243">
        <v>96.690877999999998</v>
      </c>
      <c r="D12281" s="244">
        <v>7.1938013231999989</v>
      </c>
      <c r="E12281" s="245">
        <v>103.8846793232</v>
      </c>
    </row>
    <row r="12282" spans="1:5" x14ac:dyDescent="0.2">
      <c r="A12282" s="232">
        <v>44707.958333330003</v>
      </c>
      <c r="B12282" s="231">
        <v>24</v>
      </c>
      <c r="C12282" s="243">
        <v>95.075254999999999</v>
      </c>
      <c r="D12282" s="244">
        <v>7.0735989719999992</v>
      </c>
      <c r="E12282" s="245">
        <v>102.148853972</v>
      </c>
    </row>
    <row r="12283" spans="1:5" x14ac:dyDescent="0.2">
      <c r="A12283" s="232">
        <v>44708</v>
      </c>
      <c r="B12283" s="231">
        <v>1</v>
      </c>
      <c r="C12283" s="243">
        <v>91.820301000000001</v>
      </c>
      <c r="D12283" s="244">
        <v>6.8314303943999999</v>
      </c>
      <c r="E12283" s="245">
        <v>98.651731394400002</v>
      </c>
    </row>
    <row r="12284" spans="1:5" x14ac:dyDescent="0.2">
      <c r="A12284" s="232">
        <v>44708.041666659999</v>
      </c>
      <c r="B12284" s="231">
        <v>2</v>
      </c>
      <c r="C12284" s="243">
        <v>90.544244000000006</v>
      </c>
      <c r="D12284" s="244">
        <v>6.7364917536000002</v>
      </c>
      <c r="E12284" s="245">
        <v>97.280735753600013</v>
      </c>
    </row>
    <row r="12285" spans="1:5" x14ac:dyDescent="0.2">
      <c r="A12285" s="232">
        <v>44708.083333330003</v>
      </c>
      <c r="B12285" s="231">
        <v>3</v>
      </c>
      <c r="C12285" s="243">
        <v>91.195622999999998</v>
      </c>
      <c r="D12285" s="244">
        <v>6.7849543511999997</v>
      </c>
      <c r="E12285" s="245">
        <v>97.980577351199997</v>
      </c>
    </row>
    <row r="12286" spans="1:5" x14ac:dyDescent="0.2">
      <c r="A12286" s="232">
        <v>44708.125</v>
      </c>
      <c r="B12286" s="231">
        <v>4</v>
      </c>
      <c r="C12286" s="243">
        <v>93.353094999999996</v>
      </c>
      <c r="D12286" s="244">
        <v>6.9454702679999993</v>
      </c>
      <c r="E12286" s="245">
        <v>100.29856526799999</v>
      </c>
    </row>
    <row r="12287" spans="1:5" x14ac:dyDescent="0.2">
      <c r="A12287" s="232">
        <v>44708.166666659999</v>
      </c>
      <c r="B12287" s="231">
        <v>5</v>
      </c>
      <c r="C12287" s="243">
        <v>95.105917999999988</v>
      </c>
      <c r="D12287" s="244">
        <v>7.0758802991999987</v>
      </c>
      <c r="E12287" s="245">
        <v>102.18179829919998</v>
      </c>
    </row>
    <row r="12288" spans="1:5" x14ac:dyDescent="0.2">
      <c r="A12288" s="232">
        <v>44708.208333330003</v>
      </c>
      <c r="B12288" s="231">
        <v>6</v>
      </c>
      <c r="C12288" s="243">
        <v>98.507377000000005</v>
      </c>
      <c r="D12288" s="244">
        <v>7.3289488487999996</v>
      </c>
      <c r="E12288" s="245">
        <v>105.8363258488</v>
      </c>
    </row>
    <row r="12289" spans="1:5" x14ac:dyDescent="0.2">
      <c r="A12289" s="232">
        <v>44708.25</v>
      </c>
      <c r="B12289" s="231">
        <v>7</v>
      </c>
      <c r="C12289" s="243">
        <v>105.685936</v>
      </c>
      <c r="D12289" s="244">
        <v>7.8630336383999992</v>
      </c>
      <c r="E12289" s="245">
        <v>113.5489696384</v>
      </c>
    </row>
    <row r="12290" spans="1:5" x14ac:dyDescent="0.2">
      <c r="A12290" s="232">
        <v>44708.291666659999</v>
      </c>
      <c r="B12290" s="231">
        <v>8</v>
      </c>
      <c r="C12290" s="243">
        <v>109.01493499999999</v>
      </c>
      <c r="D12290" s="244">
        <v>8.1107111639999996</v>
      </c>
      <c r="E12290" s="245">
        <v>117.12564616399999</v>
      </c>
    </row>
    <row r="12291" spans="1:5" x14ac:dyDescent="0.2">
      <c r="A12291" s="232">
        <v>44708.333333330003</v>
      </c>
      <c r="B12291" s="231">
        <v>9</v>
      </c>
      <c r="C12291" s="243">
        <v>111.31382500000001</v>
      </c>
      <c r="D12291" s="244">
        <v>8.2817485800000004</v>
      </c>
      <c r="E12291" s="245">
        <v>119.59557358000001</v>
      </c>
    </row>
    <row r="12292" spans="1:5" x14ac:dyDescent="0.2">
      <c r="A12292" s="232">
        <v>44708.375</v>
      </c>
      <c r="B12292" s="231">
        <v>10</v>
      </c>
      <c r="C12292" s="243">
        <v>112.334731</v>
      </c>
      <c r="D12292" s="244">
        <v>8.3577039863999989</v>
      </c>
      <c r="E12292" s="245">
        <v>120.6924349864</v>
      </c>
    </row>
    <row r="12293" spans="1:5" x14ac:dyDescent="0.2">
      <c r="A12293" s="232">
        <v>44708.416666659999</v>
      </c>
      <c r="B12293" s="231">
        <v>11</v>
      </c>
      <c r="C12293" s="243">
        <v>111.575577</v>
      </c>
      <c r="D12293" s="244">
        <v>8.3012229287999997</v>
      </c>
      <c r="E12293" s="245">
        <v>119.8767999288</v>
      </c>
    </row>
    <row r="12294" spans="1:5" x14ac:dyDescent="0.2">
      <c r="A12294" s="232">
        <v>44708.458333330003</v>
      </c>
      <c r="B12294" s="231">
        <v>12</v>
      </c>
      <c r="C12294" s="243">
        <v>111.54014500000001</v>
      </c>
      <c r="D12294" s="244">
        <v>8.2985867879999997</v>
      </c>
      <c r="E12294" s="245">
        <v>119.838731788</v>
      </c>
    </row>
    <row r="12295" spans="1:5" x14ac:dyDescent="0.2">
      <c r="A12295" s="232">
        <v>44708.5</v>
      </c>
      <c r="B12295" s="231">
        <v>13</v>
      </c>
      <c r="C12295" s="243">
        <v>111.27981</v>
      </c>
      <c r="D12295" s="244">
        <v>8.2792178639999996</v>
      </c>
      <c r="E12295" s="245">
        <v>119.559027864</v>
      </c>
    </row>
    <row r="12296" spans="1:5" x14ac:dyDescent="0.2">
      <c r="A12296" s="232">
        <v>44708.541666659999</v>
      </c>
      <c r="B12296" s="231">
        <v>14</v>
      </c>
      <c r="C12296" s="243">
        <v>107.879903</v>
      </c>
      <c r="D12296" s="244">
        <v>8.0262647831999985</v>
      </c>
      <c r="E12296" s="245">
        <v>115.9061677832</v>
      </c>
    </row>
    <row r="12297" spans="1:5" x14ac:dyDescent="0.2">
      <c r="A12297" s="232">
        <v>44708.583333330003</v>
      </c>
      <c r="B12297" s="231">
        <v>15</v>
      </c>
      <c r="C12297" s="243">
        <v>106.793476</v>
      </c>
      <c r="D12297" s="244">
        <v>7.945434614399999</v>
      </c>
      <c r="E12297" s="245">
        <v>114.7389106144</v>
      </c>
    </row>
    <row r="12298" spans="1:5" x14ac:dyDescent="0.2">
      <c r="A12298" s="232">
        <v>44708.625</v>
      </c>
      <c r="B12298" s="231">
        <v>16</v>
      </c>
      <c r="C12298" s="243">
        <v>105.421076</v>
      </c>
      <c r="D12298" s="244">
        <v>7.8433280543999997</v>
      </c>
      <c r="E12298" s="245">
        <v>113.2644040544</v>
      </c>
    </row>
    <row r="12299" spans="1:5" x14ac:dyDescent="0.2">
      <c r="A12299" s="232">
        <v>44708.666666659999</v>
      </c>
      <c r="B12299" s="231">
        <v>17</v>
      </c>
      <c r="C12299" s="243">
        <v>104.29022399999999</v>
      </c>
      <c r="D12299" s="244">
        <v>7.7591926655999988</v>
      </c>
      <c r="E12299" s="245">
        <v>112.04941666559999</v>
      </c>
    </row>
    <row r="12300" spans="1:5" x14ac:dyDescent="0.2">
      <c r="A12300" s="232">
        <v>44708.708333330003</v>
      </c>
      <c r="B12300" s="231">
        <v>18</v>
      </c>
      <c r="C12300" s="243">
        <v>101.903897</v>
      </c>
      <c r="D12300" s="244">
        <v>7.581649936799999</v>
      </c>
      <c r="E12300" s="245">
        <v>109.48554693680001</v>
      </c>
    </row>
    <row r="12301" spans="1:5" x14ac:dyDescent="0.2">
      <c r="A12301" s="232">
        <v>44708.75</v>
      </c>
      <c r="B12301" s="231">
        <v>19</v>
      </c>
      <c r="C12301" s="243">
        <v>100.745279</v>
      </c>
      <c r="D12301" s="244">
        <v>7.4954487575999993</v>
      </c>
      <c r="E12301" s="245">
        <v>108.2407277576</v>
      </c>
    </row>
    <row r="12302" spans="1:5" x14ac:dyDescent="0.2">
      <c r="A12302" s="232">
        <v>44708.791666659999</v>
      </c>
      <c r="B12302" s="231">
        <v>20</v>
      </c>
      <c r="C12302" s="243">
        <v>104.171375</v>
      </c>
      <c r="D12302" s="244">
        <v>7.7503502999999991</v>
      </c>
      <c r="E12302" s="245">
        <v>111.92172529999999</v>
      </c>
    </row>
    <row r="12303" spans="1:5" x14ac:dyDescent="0.2">
      <c r="A12303" s="232">
        <v>44708.833333330003</v>
      </c>
      <c r="B12303" s="231">
        <v>21</v>
      </c>
      <c r="C12303" s="243">
        <v>101.92994499999999</v>
      </c>
      <c r="D12303" s="244">
        <v>7.5835879079999984</v>
      </c>
      <c r="E12303" s="245">
        <v>109.51353290799999</v>
      </c>
    </row>
    <row r="12304" spans="1:5" x14ac:dyDescent="0.2">
      <c r="A12304" s="232">
        <v>44708.875</v>
      </c>
      <c r="B12304" s="231">
        <v>22</v>
      </c>
      <c r="C12304" s="243">
        <v>97.472830000000002</v>
      </c>
      <c r="D12304" s="244">
        <v>7.2519785519999997</v>
      </c>
      <c r="E12304" s="245">
        <v>104.724808552</v>
      </c>
    </row>
    <row r="12305" spans="1:5" x14ac:dyDescent="0.2">
      <c r="A12305" s="232">
        <v>44708.916666659999</v>
      </c>
      <c r="B12305" s="231">
        <v>23</v>
      </c>
      <c r="C12305" s="243">
        <v>94.458357000000007</v>
      </c>
      <c r="D12305" s="244">
        <v>7.0277017608000003</v>
      </c>
      <c r="E12305" s="245">
        <v>101.48605876080001</v>
      </c>
    </row>
    <row r="12306" spans="1:5" x14ac:dyDescent="0.2">
      <c r="A12306" s="232">
        <v>44708.958333330003</v>
      </c>
      <c r="B12306" s="231">
        <v>24</v>
      </c>
      <c r="C12306" s="243">
        <v>90.975460999999996</v>
      </c>
      <c r="D12306" s="244">
        <v>6.768574298399999</v>
      </c>
      <c r="E12306" s="245">
        <v>97.744035298399993</v>
      </c>
    </row>
    <row r="12307" spans="1:5" x14ac:dyDescent="0.2">
      <c r="A12307" s="232">
        <v>44709</v>
      </c>
      <c r="B12307" s="231">
        <v>1</v>
      </c>
      <c r="C12307" s="243">
        <v>88.453789</v>
      </c>
      <c r="D12307" s="244">
        <v>6.5809619015999994</v>
      </c>
      <c r="E12307" s="245">
        <v>95.034750901600006</v>
      </c>
    </row>
    <row r="12308" spans="1:5" x14ac:dyDescent="0.2">
      <c r="A12308" s="232">
        <v>44709.041666659999</v>
      </c>
      <c r="B12308" s="231">
        <v>2</v>
      </c>
      <c r="C12308" s="243">
        <v>87.282003000000003</v>
      </c>
      <c r="D12308" s="244">
        <v>6.4937810231999995</v>
      </c>
      <c r="E12308" s="245">
        <v>93.775784023200004</v>
      </c>
    </row>
    <row r="12309" spans="1:5" x14ac:dyDescent="0.2">
      <c r="A12309" s="232">
        <v>44709.083333330003</v>
      </c>
      <c r="B12309" s="231">
        <v>3</v>
      </c>
      <c r="C12309" s="243">
        <v>87.502927999999997</v>
      </c>
      <c r="D12309" s="244">
        <v>6.5102178431999995</v>
      </c>
      <c r="E12309" s="245">
        <v>94.013145843199993</v>
      </c>
    </row>
    <row r="12310" spans="1:5" x14ac:dyDescent="0.2">
      <c r="A12310" s="232">
        <v>44709.125</v>
      </c>
      <c r="B12310" s="231">
        <v>4</v>
      </c>
      <c r="C12310" s="243">
        <v>88.517513000000008</v>
      </c>
      <c r="D12310" s="244">
        <v>6.5857029672000005</v>
      </c>
      <c r="E12310" s="245">
        <v>95.103215967200015</v>
      </c>
    </row>
    <row r="12311" spans="1:5" x14ac:dyDescent="0.2">
      <c r="A12311" s="232">
        <v>44709.166666659999</v>
      </c>
      <c r="B12311" s="231">
        <v>5</v>
      </c>
      <c r="C12311" s="243">
        <v>89.492446000000001</v>
      </c>
      <c r="D12311" s="244">
        <v>6.6582379823999993</v>
      </c>
      <c r="E12311" s="245">
        <v>96.150683982399997</v>
      </c>
    </row>
    <row r="12312" spans="1:5" x14ac:dyDescent="0.2">
      <c r="A12312" s="232">
        <v>44709.208333330003</v>
      </c>
      <c r="B12312" s="231">
        <v>6</v>
      </c>
      <c r="C12312" s="243">
        <v>90.080643999999992</v>
      </c>
      <c r="D12312" s="244">
        <v>6.701999913599999</v>
      </c>
      <c r="E12312" s="245">
        <v>96.782643913599998</v>
      </c>
    </row>
    <row r="12313" spans="1:5" x14ac:dyDescent="0.2">
      <c r="A12313" s="232">
        <v>44709.25</v>
      </c>
      <c r="B12313" s="231">
        <v>7</v>
      </c>
      <c r="C12313" s="243">
        <v>92.327605000000005</v>
      </c>
      <c r="D12313" s="244">
        <v>6.8691738119999997</v>
      </c>
      <c r="E12313" s="245">
        <v>99.196778812000005</v>
      </c>
    </row>
    <row r="12314" spans="1:5" x14ac:dyDescent="0.2">
      <c r="A12314" s="232">
        <v>44709.291666659999</v>
      </c>
      <c r="B12314" s="231">
        <v>8</v>
      </c>
      <c r="C12314" s="243">
        <v>93.524425000000008</v>
      </c>
      <c r="D12314" s="244">
        <v>6.9582172199999999</v>
      </c>
      <c r="E12314" s="245">
        <v>100.48264222</v>
      </c>
    </row>
    <row r="12315" spans="1:5" x14ac:dyDescent="0.2">
      <c r="A12315" s="232">
        <v>44709.333333330003</v>
      </c>
      <c r="B12315" s="231">
        <v>9</v>
      </c>
      <c r="C12315" s="243">
        <v>93.579682000000005</v>
      </c>
      <c r="D12315" s="244">
        <v>6.9623283408000001</v>
      </c>
      <c r="E12315" s="245">
        <v>100.5420103408</v>
      </c>
    </row>
    <row r="12316" spans="1:5" x14ac:dyDescent="0.2">
      <c r="A12316" s="232">
        <v>44709.375</v>
      </c>
      <c r="B12316" s="231">
        <v>10</v>
      </c>
      <c r="C12316" s="243">
        <v>94.217964000000009</v>
      </c>
      <c r="D12316" s="244">
        <v>7.0098165216000003</v>
      </c>
      <c r="E12316" s="245">
        <v>101.22778052160001</v>
      </c>
    </row>
    <row r="12317" spans="1:5" x14ac:dyDescent="0.2">
      <c r="A12317" s="232">
        <v>44709.416666659999</v>
      </c>
      <c r="B12317" s="231">
        <v>11</v>
      </c>
      <c r="C12317" s="243">
        <v>94.409565999999998</v>
      </c>
      <c r="D12317" s="244">
        <v>7.0240717103999994</v>
      </c>
      <c r="E12317" s="245">
        <v>101.43363771039999</v>
      </c>
    </row>
    <row r="12318" spans="1:5" x14ac:dyDescent="0.2">
      <c r="A12318" s="232">
        <v>44709.458333330003</v>
      </c>
      <c r="B12318" s="231">
        <v>12</v>
      </c>
      <c r="C12318" s="243">
        <v>92.907979999999995</v>
      </c>
      <c r="D12318" s="244">
        <v>6.9123537119999989</v>
      </c>
      <c r="E12318" s="245">
        <v>99.820333711999993</v>
      </c>
    </row>
    <row r="12319" spans="1:5" x14ac:dyDescent="0.2">
      <c r="A12319" s="232">
        <v>44709.5</v>
      </c>
      <c r="B12319" s="231">
        <v>13</v>
      </c>
      <c r="C12319" s="243">
        <v>93.148887999999999</v>
      </c>
      <c r="D12319" s="244">
        <v>6.9302772671999993</v>
      </c>
      <c r="E12319" s="245">
        <v>100.0791652672</v>
      </c>
    </row>
    <row r="12320" spans="1:5" x14ac:dyDescent="0.2">
      <c r="A12320" s="232">
        <v>44709.541666659999</v>
      </c>
      <c r="B12320" s="231">
        <v>14</v>
      </c>
      <c r="C12320" s="243">
        <v>92.769098</v>
      </c>
      <c r="D12320" s="244">
        <v>6.9020208911999994</v>
      </c>
      <c r="E12320" s="245">
        <v>99.671118891199995</v>
      </c>
    </row>
    <row r="12321" spans="1:5" x14ac:dyDescent="0.2">
      <c r="A12321" s="232">
        <v>44709.583333330003</v>
      </c>
      <c r="B12321" s="231">
        <v>15</v>
      </c>
      <c r="C12321" s="243">
        <v>93.284593000000001</v>
      </c>
      <c r="D12321" s="244">
        <v>6.9403737191999992</v>
      </c>
      <c r="E12321" s="245">
        <v>100.2249667192</v>
      </c>
    </row>
    <row r="12322" spans="1:5" x14ac:dyDescent="0.2">
      <c r="A12322" s="232">
        <v>44709.625</v>
      </c>
      <c r="B12322" s="231">
        <v>16</v>
      </c>
      <c r="C12322" s="243">
        <v>94.031672</v>
      </c>
      <c r="D12322" s="244">
        <v>6.9959563967999996</v>
      </c>
      <c r="E12322" s="245">
        <v>101.0276283968</v>
      </c>
    </row>
    <row r="12323" spans="1:5" x14ac:dyDescent="0.2">
      <c r="A12323" s="232">
        <v>44709.666666659999</v>
      </c>
      <c r="B12323" s="231">
        <v>17</v>
      </c>
      <c r="C12323" s="243">
        <v>94.455190000000002</v>
      </c>
      <c r="D12323" s="244">
        <v>7.0274661359999993</v>
      </c>
      <c r="E12323" s="245">
        <v>101.482656136</v>
      </c>
    </row>
    <row r="12324" spans="1:5" x14ac:dyDescent="0.2">
      <c r="A12324" s="232">
        <v>44709.708333330003</v>
      </c>
      <c r="B12324" s="231">
        <v>18</v>
      </c>
      <c r="C12324" s="243">
        <v>94.188021999999989</v>
      </c>
      <c r="D12324" s="244">
        <v>7.0075888367999983</v>
      </c>
      <c r="E12324" s="245">
        <v>101.19561083679999</v>
      </c>
    </row>
    <row r="12325" spans="1:5" x14ac:dyDescent="0.2">
      <c r="A12325" s="232">
        <v>44709.75</v>
      </c>
      <c r="B12325" s="231">
        <v>19</v>
      </c>
      <c r="C12325" s="243">
        <v>95.552068999999989</v>
      </c>
      <c r="D12325" s="244">
        <v>7.1090739335999986</v>
      </c>
      <c r="E12325" s="245">
        <v>102.66114293359999</v>
      </c>
    </row>
    <row r="12326" spans="1:5" x14ac:dyDescent="0.2">
      <c r="A12326" s="232">
        <v>44709.791666659999</v>
      </c>
      <c r="B12326" s="231">
        <v>20</v>
      </c>
      <c r="C12326" s="243">
        <v>100.91854099999999</v>
      </c>
      <c r="D12326" s="244">
        <v>7.5083394503999985</v>
      </c>
      <c r="E12326" s="245">
        <v>108.42688045039999</v>
      </c>
    </row>
    <row r="12327" spans="1:5" x14ac:dyDescent="0.2">
      <c r="A12327" s="232">
        <v>44709.833333330003</v>
      </c>
      <c r="B12327" s="231">
        <v>21</v>
      </c>
      <c r="C12327" s="243">
        <v>99.999210000000005</v>
      </c>
      <c r="D12327" s="244">
        <v>7.439941224</v>
      </c>
      <c r="E12327" s="245">
        <v>107.439151224</v>
      </c>
    </row>
    <row r="12328" spans="1:5" x14ac:dyDescent="0.2">
      <c r="A12328" s="232">
        <v>44709.875</v>
      </c>
      <c r="B12328" s="231">
        <v>22</v>
      </c>
      <c r="C12328" s="243">
        <v>96.704114000000004</v>
      </c>
      <c r="D12328" s="244">
        <v>7.1947860815999993</v>
      </c>
      <c r="E12328" s="245">
        <v>103.8989000816</v>
      </c>
    </row>
    <row r="12329" spans="1:5" x14ac:dyDescent="0.2">
      <c r="A12329" s="232">
        <v>44709.916666659999</v>
      </c>
      <c r="B12329" s="231">
        <v>23</v>
      </c>
      <c r="C12329" s="243">
        <v>93.004977999999994</v>
      </c>
      <c r="D12329" s="244">
        <v>6.9195703631999992</v>
      </c>
      <c r="E12329" s="245">
        <v>99.924548363199989</v>
      </c>
    </row>
    <row r="12330" spans="1:5" x14ac:dyDescent="0.2">
      <c r="A12330" s="232">
        <v>44709.958333330003</v>
      </c>
      <c r="B12330" s="231">
        <v>24</v>
      </c>
      <c r="C12330" s="243">
        <v>88.428102999999993</v>
      </c>
      <c r="D12330" s="244">
        <v>6.5790508631999991</v>
      </c>
      <c r="E12330" s="245">
        <v>95.007153863199989</v>
      </c>
    </row>
    <row r="12331" spans="1:5" x14ac:dyDescent="0.2">
      <c r="A12331" s="232">
        <v>44710</v>
      </c>
      <c r="B12331" s="231">
        <v>1</v>
      </c>
      <c r="C12331" s="243">
        <v>86.448768999999999</v>
      </c>
      <c r="D12331" s="244">
        <v>6.4317884135999996</v>
      </c>
      <c r="E12331" s="245">
        <v>92.880557413600002</v>
      </c>
    </row>
    <row r="12332" spans="1:5" x14ac:dyDescent="0.2">
      <c r="A12332" s="232">
        <v>44710.041666659999</v>
      </c>
      <c r="B12332" s="231">
        <v>2</v>
      </c>
      <c r="C12332" s="243">
        <v>84.965603999999999</v>
      </c>
      <c r="D12332" s="244">
        <v>6.3214409375999994</v>
      </c>
      <c r="E12332" s="245">
        <v>91.287044937600001</v>
      </c>
    </row>
    <row r="12333" spans="1:5" x14ac:dyDescent="0.2">
      <c r="A12333" s="232">
        <v>44710.083333330003</v>
      </c>
      <c r="B12333" s="231">
        <v>3</v>
      </c>
      <c r="C12333" s="243">
        <v>85.484311000000005</v>
      </c>
      <c r="D12333" s="244">
        <v>6.3600327384000002</v>
      </c>
      <c r="E12333" s="245">
        <v>91.844343738399999</v>
      </c>
    </row>
    <row r="12334" spans="1:5" x14ac:dyDescent="0.2">
      <c r="A12334" s="232">
        <v>44710.125</v>
      </c>
      <c r="B12334" s="231">
        <v>4</v>
      </c>
      <c r="C12334" s="243">
        <v>86.338025999999999</v>
      </c>
      <c r="D12334" s="244">
        <v>6.4235491343999991</v>
      </c>
      <c r="E12334" s="245">
        <v>92.761575134400005</v>
      </c>
    </row>
    <row r="12335" spans="1:5" x14ac:dyDescent="0.2">
      <c r="A12335" s="232">
        <v>44710.166666659999</v>
      </c>
      <c r="B12335" s="231">
        <v>5</v>
      </c>
      <c r="C12335" s="243">
        <v>86.483295999999996</v>
      </c>
      <c r="D12335" s="244">
        <v>6.4343572223999992</v>
      </c>
      <c r="E12335" s="245">
        <v>92.917653222399991</v>
      </c>
    </row>
    <row r="12336" spans="1:5" x14ac:dyDescent="0.2">
      <c r="A12336" s="232">
        <v>44710.208333330003</v>
      </c>
      <c r="B12336" s="231">
        <v>6</v>
      </c>
      <c r="C12336" s="243">
        <v>85.274528000000004</v>
      </c>
      <c r="D12336" s="244">
        <v>6.3444248831999994</v>
      </c>
      <c r="E12336" s="245">
        <v>91.618952883200009</v>
      </c>
    </row>
    <row r="12337" spans="1:5" x14ac:dyDescent="0.2">
      <c r="A12337" s="232">
        <v>44710.25</v>
      </c>
      <c r="B12337" s="231">
        <v>7</v>
      </c>
      <c r="C12337" s="243">
        <v>87.572245999999993</v>
      </c>
      <c r="D12337" s="244">
        <v>6.5153751023999993</v>
      </c>
      <c r="E12337" s="245">
        <v>94.087621102399993</v>
      </c>
    </row>
    <row r="12338" spans="1:5" x14ac:dyDescent="0.2">
      <c r="A12338" s="232">
        <v>44710.291666659999</v>
      </c>
      <c r="B12338" s="231">
        <v>8</v>
      </c>
      <c r="C12338" s="243">
        <v>89.311849000000009</v>
      </c>
      <c r="D12338" s="244">
        <v>6.6448015655999999</v>
      </c>
      <c r="E12338" s="245">
        <v>95.956650565600015</v>
      </c>
    </row>
    <row r="12339" spans="1:5" x14ac:dyDescent="0.2">
      <c r="A12339" s="232">
        <v>44710.333333330003</v>
      </c>
      <c r="B12339" s="231">
        <v>9</v>
      </c>
      <c r="C12339" s="243">
        <v>89.383362000000005</v>
      </c>
      <c r="D12339" s="244">
        <v>6.6501221328</v>
      </c>
      <c r="E12339" s="245">
        <v>96.033484132799998</v>
      </c>
    </row>
    <row r="12340" spans="1:5" x14ac:dyDescent="0.2">
      <c r="A12340" s="232">
        <v>44710.375</v>
      </c>
      <c r="B12340" s="231">
        <v>10</v>
      </c>
      <c r="C12340" s="243">
        <v>91.694642000000002</v>
      </c>
      <c r="D12340" s="244">
        <v>6.8220813647999998</v>
      </c>
      <c r="E12340" s="245">
        <v>98.516723364800001</v>
      </c>
    </row>
    <row r="12341" spans="1:5" x14ac:dyDescent="0.2">
      <c r="A12341" s="232">
        <v>44710.416666659999</v>
      </c>
      <c r="B12341" s="231">
        <v>11</v>
      </c>
      <c r="C12341" s="243">
        <v>91.678740000000005</v>
      </c>
      <c r="D12341" s="244">
        <v>6.8208982559999995</v>
      </c>
      <c r="E12341" s="245">
        <v>98.499638255999997</v>
      </c>
    </row>
    <row r="12342" spans="1:5" x14ac:dyDescent="0.2">
      <c r="A12342" s="232">
        <v>44710.458333330003</v>
      </c>
      <c r="B12342" s="231">
        <v>12</v>
      </c>
      <c r="C12342" s="243">
        <v>92.440679000000003</v>
      </c>
      <c r="D12342" s="244">
        <v>6.8775865175999993</v>
      </c>
      <c r="E12342" s="245">
        <v>99.318265517599997</v>
      </c>
    </row>
    <row r="12343" spans="1:5" x14ac:dyDescent="0.2">
      <c r="A12343" s="232">
        <v>44710.5</v>
      </c>
      <c r="B12343" s="231">
        <v>13</v>
      </c>
      <c r="C12343" s="243">
        <v>91.557186000000002</v>
      </c>
      <c r="D12343" s="244">
        <v>6.8118546383999998</v>
      </c>
      <c r="E12343" s="245">
        <v>98.369040638400008</v>
      </c>
    </row>
    <row r="12344" spans="1:5" x14ac:dyDescent="0.2">
      <c r="A12344" s="232">
        <v>44710.541666659999</v>
      </c>
      <c r="B12344" s="231">
        <v>14</v>
      </c>
      <c r="C12344" s="243">
        <v>91.756781000000004</v>
      </c>
      <c r="D12344" s="244">
        <v>6.8267045063999996</v>
      </c>
      <c r="E12344" s="245">
        <v>98.58348550640001</v>
      </c>
    </row>
    <row r="12345" spans="1:5" x14ac:dyDescent="0.2">
      <c r="A12345" s="232">
        <v>44710.583333330003</v>
      </c>
      <c r="B12345" s="231">
        <v>15</v>
      </c>
      <c r="C12345" s="243">
        <v>92.141356000000002</v>
      </c>
      <c r="D12345" s="244">
        <v>6.8553168863999998</v>
      </c>
      <c r="E12345" s="245">
        <v>98.996672886400006</v>
      </c>
    </row>
    <row r="12346" spans="1:5" x14ac:dyDescent="0.2">
      <c r="A12346" s="232">
        <v>44710.625</v>
      </c>
      <c r="B12346" s="231">
        <v>16</v>
      </c>
      <c r="C12346" s="243">
        <v>93.171632000000002</v>
      </c>
      <c r="D12346" s="244">
        <v>6.9319694207999998</v>
      </c>
      <c r="E12346" s="245">
        <v>100.1036014208</v>
      </c>
    </row>
    <row r="12347" spans="1:5" x14ac:dyDescent="0.2">
      <c r="A12347" s="232">
        <v>44710.666666659999</v>
      </c>
      <c r="B12347" s="231">
        <v>17</v>
      </c>
      <c r="C12347" s="243">
        <v>93.389283000000006</v>
      </c>
      <c r="D12347" s="244">
        <v>6.9481626552</v>
      </c>
      <c r="E12347" s="245">
        <v>100.3374456552</v>
      </c>
    </row>
    <row r="12348" spans="1:5" x14ac:dyDescent="0.2">
      <c r="A12348" s="232">
        <v>44710.708333330003</v>
      </c>
      <c r="B12348" s="231">
        <v>18</v>
      </c>
      <c r="C12348" s="243">
        <v>92.280721</v>
      </c>
      <c r="D12348" s="244">
        <v>6.865685642399999</v>
      </c>
      <c r="E12348" s="245">
        <v>99.146406642399995</v>
      </c>
    </row>
    <row r="12349" spans="1:5" x14ac:dyDescent="0.2">
      <c r="A12349" s="232">
        <v>44710.75</v>
      </c>
      <c r="B12349" s="231">
        <v>19</v>
      </c>
      <c r="C12349" s="243">
        <v>92.130443</v>
      </c>
      <c r="D12349" s="244">
        <v>6.8545049591999998</v>
      </c>
      <c r="E12349" s="245">
        <v>98.984947959199999</v>
      </c>
    </row>
    <row r="12350" spans="1:5" x14ac:dyDescent="0.2">
      <c r="A12350" s="232">
        <v>44710.791666659999</v>
      </c>
      <c r="B12350" s="231">
        <v>20</v>
      </c>
      <c r="C12350" s="243">
        <v>95.214029000000011</v>
      </c>
      <c r="D12350" s="244">
        <v>7.0839237576</v>
      </c>
      <c r="E12350" s="245">
        <v>102.29795275760002</v>
      </c>
    </row>
    <row r="12351" spans="1:5" x14ac:dyDescent="0.2">
      <c r="A12351" s="232">
        <v>44710.833333330003</v>
      </c>
      <c r="B12351" s="231">
        <v>21</v>
      </c>
      <c r="C12351" s="243">
        <v>95.126003000000011</v>
      </c>
      <c r="D12351" s="244">
        <v>7.0773746231999999</v>
      </c>
      <c r="E12351" s="245">
        <v>102.20337762320001</v>
      </c>
    </row>
    <row r="12352" spans="1:5" x14ac:dyDescent="0.2">
      <c r="A12352" s="232">
        <v>44710.875</v>
      </c>
      <c r="B12352" s="231">
        <v>22</v>
      </c>
      <c r="C12352" s="243">
        <v>93.694394000000003</v>
      </c>
      <c r="D12352" s="244">
        <v>6.9708629135999995</v>
      </c>
      <c r="E12352" s="245">
        <v>100.6652569136</v>
      </c>
    </row>
    <row r="12353" spans="1:5" x14ac:dyDescent="0.2">
      <c r="A12353" s="232">
        <v>44710.916666659999</v>
      </c>
      <c r="B12353" s="231">
        <v>23</v>
      </c>
      <c r="C12353" s="243">
        <v>90.609759999999994</v>
      </c>
      <c r="D12353" s="244">
        <v>6.7413661439999988</v>
      </c>
      <c r="E12353" s="245">
        <v>97.351126143999991</v>
      </c>
    </row>
    <row r="12354" spans="1:5" x14ac:dyDescent="0.2">
      <c r="A12354" s="232">
        <v>44710.958333330003</v>
      </c>
      <c r="B12354" s="231">
        <v>24</v>
      </c>
      <c r="C12354" s="243">
        <v>87.490936999999988</v>
      </c>
      <c r="D12354" s="244">
        <v>6.5093257127999982</v>
      </c>
      <c r="E12354" s="245">
        <v>94.00026271279998</v>
      </c>
    </row>
    <row r="12355" spans="1:5" x14ac:dyDescent="0.2">
      <c r="A12355" s="232">
        <v>44711</v>
      </c>
      <c r="B12355" s="231">
        <v>1</v>
      </c>
      <c r="C12355" s="243">
        <v>84.698718</v>
      </c>
      <c r="D12355" s="244">
        <v>6.3015846191999998</v>
      </c>
      <c r="E12355" s="245">
        <v>91.000302619199999</v>
      </c>
    </row>
    <row r="12356" spans="1:5" x14ac:dyDescent="0.2">
      <c r="A12356" s="232">
        <v>44711.041666659999</v>
      </c>
      <c r="B12356" s="231">
        <v>2</v>
      </c>
      <c r="C12356" s="243">
        <v>83.951909000000001</v>
      </c>
      <c r="D12356" s="244">
        <v>6.2460220295999997</v>
      </c>
      <c r="E12356" s="245">
        <v>90.197931029599999</v>
      </c>
    </row>
    <row r="12357" spans="1:5" x14ac:dyDescent="0.2">
      <c r="A12357" s="232">
        <v>44711.083333330003</v>
      </c>
      <c r="B12357" s="231">
        <v>3</v>
      </c>
      <c r="C12357" s="243">
        <v>85.226600000000005</v>
      </c>
      <c r="D12357" s="244">
        <v>6.3408590399999998</v>
      </c>
      <c r="E12357" s="245">
        <v>91.567459040000003</v>
      </c>
    </row>
    <row r="12358" spans="1:5" x14ac:dyDescent="0.2">
      <c r="A12358" s="232">
        <v>44711.125</v>
      </c>
      <c r="B12358" s="231">
        <v>4</v>
      </c>
      <c r="C12358" s="243">
        <v>87.976080999999994</v>
      </c>
      <c r="D12358" s="244">
        <v>6.5454204263999989</v>
      </c>
      <c r="E12358" s="245">
        <v>94.521501426399993</v>
      </c>
    </row>
    <row r="12359" spans="1:5" x14ac:dyDescent="0.2">
      <c r="A12359" s="232">
        <v>44711.166666659999</v>
      </c>
      <c r="B12359" s="231">
        <v>5</v>
      </c>
      <c r="C12359" s="243">
        <v>89.490577999999999</v>
      </c>
      <c r="D12359" s="244">
        <v>6.6580990031999994</v>
      </c>
      <c r="E12359" s="245">
        <v>96.148677003199992</v>
      </c>
    </row>
    <row r="12360" spans="1:5" x14ac:dyDescent="0.2">
      <c r="A12360" s="232">
        <v>44711.208333330003</v>
      </c>
      <c r="B12360" s="231">
        <v>6</v>
      </c>
      <c r="C12360" s="243">
        <v>89.746659000000008</v>
      </c>
      <c r="D12360" s="244">
        <v>6.6771514296000003</v>
      </c>
      <c r="E12360" s="245">
        <v>96.42381042960001</v>
      </c>
    </row>
    <row r="12361" spans="1:5" x14ac:dyDescent="0.2">
      <c r="A12361" s="232">
        <v>44711.25</v>
      </c>
      <c r="B12361" s="231">
        <v>7</v>
      </c>
      <c r="C12361" s="243">
        <v>95.685671000000013</v>
      </c>
      <c r="D12361" s="244">
        <v>7.1190139224000006</v>
      </c>
      <c r="E12361" s="245">
        <v>102.80468492240001</v>
      </c>
    </row>
    <row r="12362" spans="1:5" x14ac:dyDescent="0.2">
      <c r="A12362" s="232">
        <v>44711.291666659999</v>
      </c>
      <c r="B12362" s="231">
        <v>8</v>
      </c>
      <c r="C12362" s="243">
        <v>100.227898</v>
      </c>
      <c r="D12362" s="244">
        <v>7.4569556111999988</v>
      </c>
      <c r="E12362" s="245">
        <v>107.6848536112</v>
      </c>
    </row>
    <row r="12363" spans="1:5" x14ac:dyDescent="0.2">
      <c r="A12363" s="232">
        <v>44711.333333330003</v>
      </c>
      <c r="B12363" s="231">
        <v>9</v>
      </c>
      <c r="C12363" s="243">
        <v>101.37607199999999</v>
      </c>
      <c r="D12363" s="244">
        <v>7.5423797567999991</v>
      </c>
      <c r="E12363" s="245">
        <v>108.9184517568</v>
      </c>
    </row>
    <row r="12364" spans="1:5" x14ac:dyDescent="0.2">
      <c r="A12364" s="232">
        <v>44711.375</v>
      </c>
      <c r="B12364" s="231">
        <v>10</v>
      </c>
      <c r="C12364" s="243">
        <v>103.52211799999999</v>
      </c>
      <c r="D12364" s="244">
        <v>7.7020455791999991</v>
      </c>
      <c r="E12364" s="245">
        <v>111.2241635792</v>
      </c>
    </row>
    <row r="12365" spans="1:5" x14ac:dyDescent="0.2">
      <c r="A12365" s="232">
        <v>44711.416666659999</v>
      </c>
      <c r="B12365" s="231">
        <v>11</v>
      </c>
      <c r="C12365" s="243">
        <v>103.378336</v>
      </c>
      <c r="D12365" s="244">
        <v>7.6913481984000001</v>
      </c>
      <c r="E12365" s="245">
        <v>111.06968419840001</v>
      </c>
    </row>
    <row r="12366" spans="1:5" x14ac:dyDescent="0.2">
      <c r="A12366" s="232">
        <v>44711.458333330003</v>
      </c>
      <c r="B12366" s="231">
        <v>12</v>
      </c>
      <c r="C12366" s="243">
        <v>103.390434</v>
      </c>
      <c r="D12366" s="244">
        <v>7.6922482895999993</v>
      </c>
      <c r="E12366" s="245">
        <v>111.0826822896</v>
      </c>
    </row>
    <row r="12367" spans="1:5" x14ac:dyDescent="0.2">
      <c r="A12367" s="232">
        <v>44711.5</v>
      </c>
      <c r="B12367" s="231">
        <v>13</v>
      </c>
      <c r="C12367" s="243">
        <v>102.965394</v>
      </c>
      <c r="D12367" s="244">
        <v>7.6606253135999998</v>
      </c>
      <c r="E12367" s="245">
        <v>110.6260193136</v>
      </c>
    </row>
    <row r="12368" spans="1:5" x14ac:dyDescent="0.2">
      <c r="A12368" s="232">
        <v>44711.541666659999</v>
      </c>
      <c r="B12368" s="231">
        <v>14</v>
      </c>
      <c r="C12368" s="243">
        <v>102.049267</v>
      </c>
      <c r="D12368" s="244">
        <v>7.5924654647999992</v>
      </c>
      <c r="E12368" s="245">
        <v>109.6417324648</v>
      </c>
    </row>
    <row r="12369" spans="1:5" x14ac:dyDescent="0.2">
      <c r="A12369" s="232">
        <v>44711.583333330003</v>
      </c>
      <c r="B12369" s="231">
        <v>15</v>
      </c>
      <c r="C12369" s="243">
        <v>97.519639999999995</v>
      </c>
      <c r="D12369" s="244">
        <v>7.2554612159999987</v>
      </c>
      <c r="E12369" s="245">
        <v>104.775101216</v>
      </c>
    </row>
    <row r="12370" spans="1:5" x14ac:dyDescent="0.2">
      <c r="A12370" s="232">
        <v>44711.625</v>
      </c>
      <c r="B12370" s="231">
        <v>16</v>
      </c>
      <c r="C12370" s="243">
        <v>92.491681</v>
      </c>
      <c r="D12370" s="244">
        <v>6.8813810663999995</v>
      </c>
      <c r="E12370" s="245">
        <v>99.373062066399996</v>
      </c>
    </row>
    <row r="12371" spans="1:5" x14ac:dyDescent="0.2">
      <c r="A12371" s="232">
        <v>44711.666666659999</v>
      </c>
      <c r="B12371" s="231">
        <v>17</v>
      </c>
      <c r="C12371" s="243">
        <v>93.009955000000005</v>
      </c>
      <c r="D12371" s="244">
        <v>6.9199406520000002</v>
      </c>
      <c r="E12371" s="245">
        <v>99.929895651999999</v>
      </c>
    </row>
    <row r="12372" spans="1:5" x14ac:dyDescent="0.2">
      <c r="A12372" s="232">
        <v>44711.708333330003</v>
      </c>
      <c r="B12372" s="231">
        <v>18</v>
      </c>
      <c r="C12372" s="243">
        <v>91.818169999999995</v>
      </c>
      <c r="D12372" s="244">
        <v>6.8312718479999992</v>
      </c>
      <c r="E12372" s="245">
        <v>98.649441847999995</v>
      </c>
    </row>
    <row r="12373" spans="1:5" x14ac:dyDescent="0.2">
      <c r="A12373" s="232">
        <v>44711.75</v>
      </c>
      <c r="B12373" s="231">
        <v>19</v>
      </c>
      <c r="C12373" s="243">
        <v>91.329804999999993</v>
      </c>
      <c r="D12373" s="244">
        <v>6.794937491999999</v>
      </c>
      <c r="E12373" s="245">
        <v>98.124742491999996</v>
      </c>
    </row>
    <row r="12374" spans="1:5" x14ac:dyDescent="0.2">
      <c r="A12374" s="232">
        <v>44711.791666659999</v>
      </c>
      <c r="B12374" s="231">
        <v>20</v>
      </c>
      <c r="C12374" s="243">
        <v>97.193085999999994</v>
      </c>
      <c r="D12374" s="244">
        <v>7.2311655983999987</v>
      </c>
      <c r="E12374" s="245">
        <v>104.42425159839999</v>
      </c>
    </row>
    <row r="12375" spans="1:5" x14ac:dyDescent="0.2">
      <c r="A12375" s="232">
        <v>44711.833333330003</v>
      </c>
      <c r="B12375" s="231">
        <v>21</v>
      </c>
      <c r="C12375" s="243">
        <v>96.863822999999996</v>
      </c>
      <c r="D12375" s="244">
        <v>7.2066684311999989</v>
      </c>
      <c r="E12375" s="245">
        <v>104.0704914312</v>
      </c>
    </row>
    <row r="12376" spans="1:5" x14ac:dyDescent="0.2">
      <c r="A12376" s="232">
        <v>44711.875</v>
      </c>
      <c r="B12376" s="231">
        <v>22</v>
      </c>
      <c r="C12376" s="243">
        <v>93.334293000000002</v>
      </c>
      <c r="D12376" s="244">
        <v>6.9440713991999994</v>
      </c>
      <c r="E12376" s="245">
        <v>100.2783643992</v>
      </c>
    </row>
    <row r="12377" spans="1:5" x14ac:dyDescent="0.2">
      <c r="A12377" s="232">
        <v>44711.916666659999</v>
      </c>
      <c r="B12377" s="231">
        <v>23</v>
      </c>
      <c r="C12377" s="243">
        <v>90.296202000000008</v>
      </c>
      <c r="D12377" s="244">
        <v>6.7180374287999998</v>
      </c>
      <c r="E12377" s="245">
        <v>97.014239428800011</v>
      </c>
    </row>
    <row r="12378" spans="1:5" x14ac:dyDescent="0.2">
      <c r="A12378" s="232">
        <v>44711.958333330003</v>
      </c>
      <c r="B12378" s="231">
        <v>24</v>
      </c>
      <c r="C12378" s="243">
        <v>86.991644999999991</v>
      </c>
      <c r="D12378" s="244">
        <v>6.4721783879999988</v>
      </c>
      <c r="E12378" s="245">
        <v>93.463823387999994</v>
      </c>
    </row>
    <row r="12379" spans="1:5" x14ac:dyDescent="0.2">
      <c r="A12379" s="232">
        <v>44712</v>
      </c>
      <c r="B12379" s="231">
        <v>1</v>
      </c>
      <c r="C12379" s="243">
        <v>84.67604</v>
      </c>
      <c r="D12379" s="244">
        <v>6.2998973759999997</v>
      </c>
      <c r="E12379" s="245">
        <v>90.975937376000005</v>
      </c>
    </row>
    <row r="12380" spans="1:5" x14ac:dyDescent="0.2">
      <c r="A12380" s="232">
        <v>44712.041666659999</v>
      </c>
      <c r="B12380" s="231">
        <v>2</v>
      </c>
      <c r="C12380" s="243">
        <v>84.020644999999988</v>
      </c>
      <c r="D12380" s="244">
        <v>6.2511359879999988</v>
      </c>
      <c r="E12380" s="245">
        <v>90.271780987999989</v>
      </c>
    </row>
    <row r="12381" spans="1:5" x14ac:dyDescent="0.2">
      <c r="A12381" s="232">
        <v>44712.083333330003</v>
      </c>
      <c r="B12381" s="231">
        <v>3</v>
      </c>
      <c r="C12381" s="243">
        <v>84.976490999999996</v>
      </c>
      <c r="D12381" s="244">
        <v>6.3222509303999992</v>
      </c>
      <c r="E12381" s="245">
        <v>91.298741930399999</v>
      </c>
    </row>
    <row r="12382" spans="1:5" x14ac:dyDescent="0.2">
      <c r="A12382" s="232">
        <v>44712.125</v>
      </c>
      <c r="B12382" s="231">
        <v>4</v>
      </c>
      <c r="C12382" s="243">
        <v>88.400845000000004</v>
      </c>
      <c r="D12382" s="244">
        <v>6.5770228679999994</v>
      </c>
      <c r="E12382" s="245">
        <v>94.977867868000004</v>
      </c>
    </row>
    <row r="12383" spans="1:5" x14ac:dyDescent="0.2">
      <c r="A12383" s="232">
        <v>44712.166666659999</v>
      </c>
      <c r="B12383" s="231">
        <v>5</v>
      </c>
      <c r="C12383" s="243">
        <v>93.704755999999989</v>
      </c>
      <c r="D12383" s="244">
        <v>6.9716338463999987</v>
      </c>
      <c r="E12383" s="245">
        <v>100.67638984639999</v>
      </c>
    </row>
    <row r="12384" spans="1:5" x14ac:dyDescent="0.2">
      <c r="A12384" s="232">
        <v>44712.208333330003</v>
      </c>
      <c r="B12384" s="231">
        <v>6</v>
      </c>
      <c r="C12384" s="243">
        <v>98.980038000000008</v>
      </c>
      <c r="D12384" s="244">
        <v>7.3641148271999999</v>
      </c>
      <c r="E12384" s="245">
        <v>106.34415282720001</v>
      </c>
    </row>
    <row r="12385" spans="1:5" x14ac:dyDescent="0.2">
      <c r="A12385" s="232">
        <v>44712.25</v>
      </c>
      <c r="B12385" s="231">
        <v>7</v>
      </c>
      <c r="C12385" s="243">
        <v>108.658534</v>
      </c>
      <c r="D12385" s="244">
        <v>8.0841949295999989</v>
      </c>
      <c r="E12385" s="245">
        <v>116.74272892960001</v>
      </c>
    </row>
    <row r="12386" spans="1:5" x14ac:dyDescent="0.2">
      <c r="A12386" s="232">
        <v>44712.291666659999</v>
      </c>
      <c r="B12386" s="231">
        <v>8</v>
      </c>
      <c r="C12386" s="243">
        <v>114.832909</v>
      </c>
      <c r="D12386" s="244">
        <v>8.5435684295999987</v>
      </c>
      <c r="E12386" s="245">
        <v>123.3764774296</v>
      </c>
    </row>
    <row r="12387" spans="1:5" x14ac:dyDescent="0.2">
      <c r="A12387" s="232">
        <v>44712.333333330003</v>
      </c>
      <c r="B12387" s="231">
        <v>9</v>
      </c>
      <c r="C12387" s="243">
        <v>117.422268</v>
      </c>
      <c r="D12387" s="244">
        <v>8.7362167391999996</v>
      </c>
      <c r="E12387" s="245">
        <v>126.15848473920001</v>
      </c>
    </row>
    <row r="12388" spans="1:5" x14ac:dyDescent="0.2">
      <c r="A12388" s="232">
        <v>44712.375</v>
      </c>
      <c r="B12388" s="231">
        <v>10</v>
      </c>
      <c r="C12388" s="243">
        <v>119.409541</v>
      </c>
      <c r="D12388" s="244">
        <v>8.8840698503999995</v>
      </c>
      <c r="E12388" s="245">
        <v>128.2936108504</v>
      </c>
    </row>
    <row r="12389" spans="1:5" x14ac:dyDescent="0.2">
      <c r="A12389" s="232">
        <v>44712.416666659999</v>
      </c>
      <c r="B12389" s="231">
        <v>11</v>
      </c>
      <c r="C12389" s="243">
        <v>121.118477</v>
      </c>
      <c r="D12389" s="244">
        <v>9.0112146887999991</v>
      </c>
      <c r="E12389" s="245">
        <v>130.12969168879999</v>
      </c>
    </row>
    <row r="12390" spans="1:5" x14ac:dyDescent="0.2">
      <c r="A12390" s="232">
        <v>44712.458333330003</v>
      </c>
      <c r="B12390" s="231">
        <v>12</v>
      </c>
      <c r="C12390" s="243">
        <v>120.567431</v>
      </c>
      <c r="D12390" s="244">
        <v>8.9702168663999995</v>
      </c>
      <c r="E12390" s="245">
        <v>129.53764786639999</v>
      </c>
    </row>
    <row r="12391" spans="1:5" x14ac:dyDescent="0.2">
      <c r="A12391" s="232">
        <v>44712.5</v>
      </c>
      <c r="B12391" s="231">
        <v>13</v>
      </c>
      <c r="C12391" s="243">
        <v>119.595063</v>
      </c>
      <c r="D12391" s="244">
        <v>8.8978726871999996</v>
      </c>
      <c r="E12391" s="245">
        <v>128.4929356872</v>
      </c>
    </row>
    <row r="12392" spans="1:5" x14ac:dyDescent="0.2">
      <c r="A12392" s="232">
        <v>44712.541666659999</v>
      </c>
      <c r="B12392" s="231">
        <v>14</v>
      </c>
      <c r="C12392" s="243">
        <v>117.05918700000001</v>
      </c>
      <c r="D12392" s="244">
        <v>8.7092035128000003</v>
      </c>
      <c r="E12392" s="245">
        <v>125.76839051280001</v>
      </c>
    </row>
    <row r="12393" spans="1:5" x14ac:dyDescent="0.2">
      <c r="A12393" s="232">
        <v>44712.583333330003</v>
      </c>
      <c r="B12393" s="231">
        <v>15</v>
      </c>
      <c r="C12393" s="243">
        <v>112.560529</v>
      </c>
      <c r="D12393" s="244">
        <v>8.3745033576000001</v>
      </c>
      <c r="E12393" s="245">
        <v>120.93503235760001</v>
      </c>
    </row>
    <row r="12394" spans="1:5" x14ac:dyDescent="0.2">
      <c r="A12394" s="232">
        <v>44712.625</v>
      </c>
      <c r="B12394" s="231">
        <v>16</v>
      </c>
      <c r="C12394" s="243">
        <v>109.75596299999999</v>
      </c>
      <c r="D12394" s="244">
        <v>8.1658436471999991</v>
      </c>
      <c r="E12394" s="245">
        <v>117.92180664719999</v>
      </c>
    </row>
    <row r="12395" spans="1:5" x14ac:dyDescent="0.2">
      <c r="A12395" s="232">
        <v>44712.666666659999</v>
      </c>
      <c r="B12395" s="231">
        <v>17</v>
      </c>
      <c r="C12395" s="243">
        <v>107.930881</v>
      </c>
      <c r="D12395" s="244">
        <v>8.0300575464000001</v>
      </c>
      <c r="E12395" s="245">
        <v>115.9609385464</v>
      </c>
    </row>
    <row r="12396" spans="1:5" x14ac:dyDescent="0.2">
      <c r="A12396" s="232">
        <v>44712.708333330003</v>
      </c>
      <c r="B12396" s="231">
        <v>18</v>
      </c>
      <c r="C12396" s="243">
        <v>104.709232</v>
      </c>
      <c r="D12396" s="244">
        <v>7.790366860799999</v>
      </c>
      <c r="E12396" s="245">
        <v>112.49959886080001</v>
      </c>
    </row>
    <row r="12397" spans="1:5" x14ac:dyDescent="0.2">
      <c r="A12397" s="232">
        <v>44712.75</v>
      </c>
      <c r="B12397" s="231">
        <v>19</v>
      </c>
      <c r="C12397" s="243">
        <v>104.23734900000001</v>
      </c>
      <c r="D12397" s="244">
        <v>7.7552587655999998</v>
      </c>
      <c r="E12397" s="245">
        <v>111.99260776560001</v>
      </c>
    </row>
    <row r="12398" spans="1:5" x14ac:dyDescent="0.2">
      <c r="A12398" s="232">
        <v>44712.791666659999</v>
      </c>
      <c r="B12398" s="231">
        <v>20</v>
      </c>
      <c r="C12398" s="243">
        <v>109.02991200000001</v>
      </c>
      <c r="D12398" s="244">
        <v>8.1118254527999998</v>
      </c>
      <c r="E12398" s="245">
        <v>117.14173745280002</v>
      </c>
    </row>
    <row r="12399" spans="1:5" x14ac:dyDescent="0.2">
      <c r="A12399" s="232">
        <v>44712.833333330003</v>
      </c>
      <c r="B12399" s="231">
        <v>21</v>
      </c>
      <c r="C12399" s="243">
        <v>108.06064500000001</v>
      </c>
      <c r="D12399" s="244">
        <v>8.0397119880000005</v>
      </c>
      <c r="E12399" s="245">
        <v>116.10035698800002</v>
      </c>
    </row>
    <row r="12400" spans="1:5" x14ac:dyDescent="0.2">
      <c r="A12400" s="232">
        <v>44712.875</v>
      </c>
      <c r="B12400" s="231">
        <v>22</v>
      </c>
      <c r="C12400" s="243">
        <v>103.92963499999999</v>
      </c>
      <c r="D12400" s="244">
        <v>7.7323648439999983</v>
      </c>
      <c r="E12400" s="245">
        <v>111.66199984399999</v>
      </c>
    </row>
    <row r="12401" spans="1:5" x14ac:dyDescent="0.2">
      <c r="A12401" s="232">
        <v>44712.916666659999</v>
      </c>
      <c r="B12401" s="231">
        <v>23</v>
      </c>
      <c r="C12401" s="243">
        <v>99.126827000000006</v>
      </c>
      <c r="D12401" s="244">
        <v>7.3750359288</v>
      </c>
      <c r="E12401" s="245">
        <v>106.50186292880001</v>
      </c>
    </row>
    <row r="12402" spans="1:5" x14ac:dyDescent="0.2">
      <c r="A12402" s="232">
        <v>44712.958333330003</v>
      </c>
      <c r="B12402" s="231">
        <v>24</v>
      </c>
      <c r="C12402" s="243">
        <v>94.632137999999998</v>
      </c>
      <c r="D12402" s="244">
        <v>7.0406310671999996</v>
      </c>
      <c r="E12402" s="245">
        <v>101.67276906719999</v>
      </c>
    </row>
    <row r="12403" spans="1:5" x14ac:dyDescent="0.2">
      <c r="A12403" s="232">
        <v>44713</v>
      </c>
      <c r="B12403" s="231">
        <v>1</v>
      </c>
      <c r="C12403" s="243">
        <v>91.180243000000004</v>
      </c>
      <c r="D12403" s="244">
        <v>6.7838100791999993</v>
      </c>
      <c r="E12403" s="245">
        <v>97.964053079199999</v>
      </c>
    </row>
    <row r="12404" spans="1:5" x14ac:dyDescent="0.2">
      <c r="A12404" s="232">
        <v>44713.041666659999</v>
      </c>
      <c r="B12404" s="231">
        <v>2</v>
      </c>
      <c r="C12404" s="243">
        <v>89.001238000000001</v>
      </c>
      <c r="D12404" s="244">
        <v>6.6216921071999995</v>
      </c>
      <c r="E12404" s="245">
        <v>95.622930107200006</v>
      </c>
    </row>
    <row r="12405" spans="1:5" x14ac:dyDescent="0.2">
      <c r="A12405" s="232">
        <v>44713.083333330003</v>
      </c>
      <c r="B12405" s="231">
        <v>3</v>
      </c>
      <c r="C12405" s="243">
        <v>89.539861999999999</v>
      </c>
      <c r="D12405" s="244">
        <v>6.6617657327999993</v>
      </c>
      <c r="E12405" s="245">
        <v>96.201627732800006</v>
      </c>
    </row>
    <row r="12406" spans="1:5" x14ac:dyDescent="0.2">
      <c r="A12406" s="232">
        <v>44713.125</v>
      </c>
      <c r="B12406" s="231">
        <v>4</v>
      </c>
      <c r="C12406" s="243">
        <v>91.959799000000004</v>
      </c>
      <c r="D12406" s="244">
        <v>6.8418090455999998</v>
      </c>
      <c r="E12406" s="245">
        <v>98.801608045600005</v>
      </c>
    </row>
    <row r="12407" spans="1:5" x14ac:dyDescent="0.2">
      <c r="A12407" s="232">
        <v>44713.166666659999</v>
      </c>
      <c r="B12407" s="231">
        <v>5</v>
      </c>
      <c r="C12407" s="243">
        <v>93.620502000000002</v>
      </c>
      <c r="D12407" s="244">
        <v>6.9653653487999998</v>
      </c>
      <c r="E12407" s="245">
        <v>100.58586734880001</v>
      </c>
    </row>
    <row r="12408" spans="1:5" x14ac:dyDescent="0.2">
      <c r="A12408" s="232">
        <v>44713.208333330003</v>
      </c>
      <c r="B12408" s="231">
        <v>6</v>
      </c>
      <c r="C12408" s="243">
        <v>97.424239</v>
      </c>
      <c r="D12408" s="244">
        <v>7.248363381599999</v>
      </c>
      <c r="E12408" s="245">
        <v>104.6726023816</v>
      </c>
    </row>
    <row r="12409" spans="1:5" x14ac:dyDescent="0.2">
      <c r="A12409" s="232">
        <v>44713.25</v>
      </c>
      <c r="B12409" s="231">
        <v>7</v>
      </c>
      <c r="C12409" s="243">
        <v>104.448998</v>
      </c>
      <c r="D12409" s="244">
        <v>7.7710054511999997</v>
      </c>
      <c r="E12409" s="245">
        <v>112.2200034512</v>
      </c>
    </row>
    <row r="12410" spans="1:5" x14ac:dyDescent="0.2">
      <c r="A12410" s="232">
        <v>44713.291666659999</v>
      </c>
      <c r="B12410" s="231">
        <v>8</v>
      </c>
      <c r="C12410" s="243">
        <v>107.805335</v>
      </c>
      <c r="D12410" s="244">
        <v>8.0207169239999985</v>
      </c>
      <c r="E12410" s="245">
        <v>115.826051924</v>
      </c>
    </row>
    <row r="12411" spans="1:5" x14ac:dyDescent="0.2">
      <c r="A12411" s="232">
        <v>44713.333333330003</v>
      </c>
      <c r="B12411" s="231">
        <v>9</v>
      </c>
      <c r="C12411" s="243">
        <v>111.724981</v>
      </c>
      <c r="D12411" s="244">
        <v>8.3123385863999992</v>
      </c>
      <c r="E12411" s="245">
        <v>120.0373195864</v>
      </c>
    </row>
    <row r="12412" spans="1:5" x14ac:dyDescent="0.2">
      <c r="A12412" s="232">
        <v>44713.375</v>
      </c>
      <c r="B12412" s="231">
        <v>10</v>
      </c>
      <c r="C12412" s="243">
        <v>113.886511</v>
      </c>
      <c r="D12412" s="244">
        <v>8.4731564183999986</v>
      </c>
      <c r="E12412" s="245">
        <v>122.35966741839999</v>
      </c>
    </row>
    <row r="12413" spans="1:5" x14ac:dyDescent="0.2">
      <c r="A12413" s="232">
        <v>44713.416666659999</v>
      </c>
      <c r="B12413" s="231">
        <v>11</v>
      </c>
      <c r="C12413" s="243">
        <v>114.99633</v>
      </c>
      <c r="D12413" s="244">
        <v>8.5557269519999988</v>
      </c>
      <c r="E12413" s="245">
        <v>123.552056952</v>
      </c>
    </row>
    <row r="12414" spans="1:5" x14ac:dyDescent="0.2">
      <c r="A12414" s="232">
        <v>44713.458333330003</v>
      </c>
      <c r="B12414" s="231">
        <v>12</v>
      </c>
      <c r="C12414" s="243">
        <v>113.390595</v>
      </c>
      <c r="D12414" s="244">
        <v>8.4362602679999998</v>
      </c>
      <c r="E12414" s="245">
        <v>121.826855268</v>
      </c>
    </row>
    <row r="12415" spans="1:5" x14ac:dyDescent="0.2">
      <c r="A12415" s="232">
        <v>44713.5</v>
      </c>
      <c r="B12415" s="231">
        <v>13</v>
      </c>
      <c r="C12415" s="243">
        <v>113.078259</v>
      </c>
      <c r="D12415" s="244">
        <v>8.4130224695999996</v>
      </c>
      <c r="E12415" s="245">
        <v>121.4912814696</v>
      </c>
    </row>
    <row r="12416" spans="1:5" x14ac:dyDescent="0.2">
      <c r="A12416" s="232">
        <v>44713.541666659999</v>
      </c>
      <c r="B12416" s="231">
        <v>14</v>
      </c>
      <c r="C12416" s="243">
        <v>111.528869</v>
      </c>
      <c r="D12416" s="244">
        <v>8.2977478535999989</v>
      </c>
      <c r="E12416" s="245">
        <v>119.8266168536</v>
      </c>
    </row>
    <row r="12417" spans="1:5" x14ac:dyDescent="0.2">
      <c r="A12417" s="232">
        <v>44713.583333330003</v>
      </c>
      <c r="B12417" s="231">
        <v>15</v>
      </c>
      <c r="C12417" s="243">
        <v>112.077776</v>
      </c>
      <c r="D12417" s="244">
        <v>8.3385865343999992</v>
      </c>
      <c r="E12417" s="245">
        <v>120.41636253439999</v>
      </c>
    </row>
    <row r="12418" spans="1:5" x14ac:dyDescent="0.2">
      <c r="A12418" s="232">
        <v>44713.625</v>
      </c>
      <c r="B12418" s="231">
        <v>16</v>
      </c>
      <c r="C12418" s="243">
        <v>110.637221</v>
      </c>
      <c r="D12418" s="244">
        <v>8.2314092423999998</v>
      </c>
      <c r="E12418" s="245">
        <v>118.8686302424</v>
      </c>
    </row>
    <row r="12419" spans="1:5" x14ac:dyDescent="0.2">
      <c r="A12419" s="232">
        <v>44713.666666659999</v>
      </c>
      <c r="B12419" s="231">
        <v>17</v>
      </c>
      <c r="C12419" s="243">
        <v>108.63891</v>
      </c>
      <c r="D12419" s="244">
        <v>8.0827349039999987</v>
      </c>
      <c r="E12419" s="245">
        <v>116.72164490399999</v>
      </c>
    </row>
    <row r="12420" spans="1:5" x14ac:dyDescent="0.2">
      <c r="A12420" s="232">
        <v>44713.708333330003</v>
      </c>
      <c r="B12420" s="231">
        <v>18</v>
      </c>
      <c r="C12420" s="243">
        <v>104.94029</v>
      </c>
      <c r="D12420" s="244">
        <v>7.8075575759999998</v>
      </c>
      <c r="E12420" s="245">
        <v>112.747847576</v>
      </c>
    </row>
    <row r="12421" spans="1:5" x14ac:dyDescent="0.2">
      <c r="A12421" s="232">
        <v>44713.75</v>
      </c>
      <c r="B12421" s="231">
        <v>19</v>
      </c>
      <c r="C12421" s="243">
        <v>104.52333499999999</v>
      </c>
      <c r="D12421" s="244">
        <v>7.7765361239999988</v>
      </c>
      <c r="E12421" s="245">
        <v>112.29987112399999</v>
      </c>
    </row>
    <row r="12422" spans="1:5" x14ac:dyDescent="0.2">
      <c r="A12422" s="232">
        <v>44713.791666659999</v>
      </c>
      <c r="B12422" s="231">
        <v>20</v>
      </c>
      <c r="C12422" s="243">
        <v>109.644029</v>
      </c>
      <c r="D12422" s="244">
        <v>8.1575157575999988</v>
      </c>
      <c r="E12422" s="245">
        <v>117.8015447576</v>
      </c>
    </row>
    <row r="12423" spans="1:5" x14ac:dyDescent="0.2">
      <c r="A12423" s="232">
        <v>44713.833333330003</v>
      </c>
      <c r="B12423" s="231">
        <v>21</v>
      </c>
      <c r="C12423" s="243">
        <v>110.742577</v>
      </c>
      <c r="D12423" s="244">
        <v>8.2392477287999988</v>
      </c>
      <c r="E12423" s="245">
        <v>118.98182472879999</v>
      </c>
    </row>
    <row r="12424" spans="1:5" x14ac:dyDescent="0.2">
      <c r="A12424" s="232">
        <v>44713.875</v>
      </c>
      <c r="B12424" s="231">
        <v>22</v>
      </c>
      <c r="C12424" s="243">
        <v>106.584566</v>
      </c>
      <c r="D12424" s="244">
        <v>7.9298917103999988</v>
      </c>
      <c r="E12424" s="245">
        <v>114.51445771039999</v>
      </c>
    </row>
    <row r="12425" spans="1:5" x14ac:dyDescent="0.2">
      <c r="A12425" s="232">
        <v>44713.916666659999</v>
      </c>
      <c r="B12425" s="231">
        <v>23</v>
      </c>
      <c r="C12425" s="243">
        <v>100.495553</v>
      </c>
      <c r="D12425" s="244">
        <v>7.4768691431999992</v>
      </c>
      <c r="E12425" s="245">
        <v>107.97242214320001</v>
      </c>
    </row>
    <row r="12426" spans="1:5" x14ac:dyDescent="0.2">
      <c r="A12426" s="232">
        <v>44713.958333330003</v>
      </c>
      <c r="B12426" s="231">
        <v>24</v>
      </c>
      <c r="C12426" s="243">
        <v>96.102843000000007</v>
      </c>
      <c r="D12426" s="244">
        <v>7.1500515191999998</v>
      </c>
      <c r="E12426" s="245">
        <v>103.25289451920001</v>
      </c>
    </row>
    <row r="12427" spans="1:5" x14ac:dyDescent="0.2">
      <c r="A12427" s="232">
        <v>44714</v>
      </c>
      <c r="B12427" s="231">
        <v>1</v>
      </c>
      <c r="C12427" s="243">
        <v>93.224174000000005</v>
      </c>
      <c r="D12427" s="244">
        <v>6.9358785455999996</v>
      </c>
      <c r="E12427" s="245">
        <v>100.16005254560001</v>
      </c>
    </row>
    <row r="12428" spans="1:5" x14ac:dyDescent="0.2">
      <c r="A12428" s="232">
        <v>44714.041666659999</v>
      </c>
      <c r="B12428" s="231">
        <v>2</v>
      </c>
      <c r="C12428" s="243">
        <v>91.641530000000003</v>
      </c>
      <c r="D12428" s="244">
        <v>6.8181298319999994</v>
      </c>
      <c r="E12428" s="245">
        <v>98.459659832</v>
      </c>
    </row>
    <row r="12429" spans="1:5" x14ac:dyDescent="0.2">
      <c r="A12429" s="232">
        <v>44714.083333330003</v>
      </c>
      <c r="B12429" s="231">
        <v>3</v>
      </c>
      <c r="C12429" s="243">
        <v>91.84885700000001</v>
      </c>
      <c r="D12429" s="244">
        <v>6.8335549607999999</v>
      </c>
      <c r="E12429" s="245">
        <v>98.68241196080001</v>
      </c>
    </row>
    <row r="12430" spans="1:5" x14ac:dyDescent="0.2">
      <c r="A12430" s="232">
        <v>44714.125</v>
      </c>
      <c r="B12430" s="231">
        <v>4</v>
      </c>
      <c r="C12430" s="243">
        <v>94.207115000000002</v>
      </c>
      <c r="D12430" s="244">
        <v>7.009009356</v>
      </c>
      <c r="E12430" s="245">
        <v>101.21612435599999</v>
      </c>
    </row>
    <row r="12431" spans="1:5" x14ac:dyDescent="0.2">
      <c r="A12431" s="232">
        <v>44714.166666659999</v>
      </c>
      <c r="B12431" s="231">
        <v>5</v>
      </c>
      <c r="C12431" s="243">
        <v>95.502326999999994</v>
      </c>
      <c r="D12431" s="244">
        <v>7.1053731287999993</v>
      </c>
      <c r="E12431" s="245">
        <v>102.60770012879999</v>
      </c>
    </row>
    <row r="12432" spans="1:5" x14ac:dyDescent="0.2">
      <c r="A12432" s="232">
        <v>44714.208333330003</v>
      </c>
      <c r="B12432" s="231">
        <v>6</v>
      </c>
      <c r="C12432" s="243">
        <v>99.148621000000006</v>
      </c>
      <c r="D12432" s="244">
        <v>7.3766574024000002</v>
      </c>
      <c r="E12432" s="245">
        <v>106.52527840240001</v>
      </c>
    </row>
    <row r="12433" spans="1:5" x14ac:dyDescent="0.2">
      <c r="A12433" s="232">
        <v>44714.25</v>
      </c>
      <c r="B12433" s="231">
        <v>7</v>
      </c>
      <c r="C12433" s="243">
        <v>105.501426</v>
      </c>
      <c r="D12433" s="244">
        <v>7.8493060943999993</v>
      </c>
      <c r="E12433" s="245">
        <v>113.3507320944</v>
      </c>
    </row>
    <row r="12434" spans="1:5" x14ac:dyDescent="0.2">
      <c r="A12434" s="232">
        <v>44714.291666659999</v>
      </c>
      <c r="B12434" s="231">
        <v>8</v>
      </c>
      <c r="C12434" s="243">
        <v>107.70827399999999</v>
      </c>
      <c r="D12434" s="244">
        <v>8.0134955855999976</v>
      </c>
      <c r="E12434" s="245">
        <v>115.72176958559999</v>
      </c>
    </row>
    <row r="12435" spans="1:5" x14ac:dyDescent="0.2">
      <c r="A12435" s="232">
        <v>44714.333333330003</v>
      </c>
      <c r="B12435" s="231">
        <v>9</v>
      </c>
      <c r="C12435" s="243">
        <v>110.196686</v>
      </c>
      <c r="D12435" s="244">
        <v>8.1986334383999999</v>
      </c>
      <c r="E12435" s="245">
        <v>118.39531943839999</v>
      </c>
    </row>
    <row r="12436" spans="1:5" x14ac:dyDescent="0.2">
      <c r="A12436" s="232">
        <v>44714.375</v>
      </c>
      <c r="B12436" s="231">
        <v>10</v>
      </c>
      <c r="C12436" s="243">
        <v>111.66704300000001</v>
      </c>
      <c r="D12436" s="244">
        <v>8.3080279992000001</v>
      </c>
      <c r="E12436" s="245">
        <v>119.9750709992</v>
      </c>
    </row>
    <row r="12437" spans="1:5" x14ac:dyDescent="0.2">
      <c r="A12437" s="232">
        <v>44714.416666659999</v>
      </c>
      <c r="B12437" s="231">
        <v>11</v>
      </c>
      <c r="C12437" s="243">
        <v>110.201331</v>
      </c>
      <c r="D12437" s="244">
        <v>8.1989790263999982</v>
      </c>
      <c r="E12437" s="245">
        <v>118.40031002639999</v>
      </c>
    </row>
    <row r="12438" spans="1:5" x14ac:dyDescent="0.2">
      <c r="A12438" s="232">
        <v>44714.458333330003</v>
      </c>
      <c r="B12438" s="231">
        <v>12</v>
      </c>
      <c r="C12438" s="243">
        <v>109.80627</v>
      </c>
      <c r="D12438" s="244">
        <v>8.1695864879999984</v>
      </c>
      <c r="E12438" s="245">
        <v>117.97585648799999</v>
      </c>
    </row>
    <row r="12439" spans="1:5" x14ac:dyDescent="0.2">
      <c r="A12439" s="232">
        <v>44714.5</v>
      </c>
      <c r="B12439" s="231">
        <v>13</v>
      </c>
      <c r="C12439" s="243">
        <v>108.914782</v>
      </c>
      <c r="D12439" s="244">
        <v>8.1032597808000002</v>
      </c>
      <c r="E12439" s="245">
        <v>117.0180417808</v>
      </c>
    </row>
    <row r="12440" spans="1:5" x14ac:dyDescent="0.2">
      <c r="A12440" s="232">
        <v>44714.541666659999</v>
      </c>
      <c r="B12440" s="231">
        <v>14</v>
      </c>
      <c r="C12440" s="243">
        <v>108.231584</v>
      </c>
      <c r="D12440" s="244">
        <v>8.0524298495999993</v>
      </c>
      <c r="E12440" s="245">
        <v>116.2840138496</v>
      </c>
    </row>
    <row r="12441" spans="1:5" x14ac:dyDescent="0.2">
      <c r="A12441" s="232">
        <v>44714.583333330003</v>
      </c>
      <c r="B12441" s="231">
        <v>15</v>
      </c>
      <c r="C12441" s="243">
        <v>108.02487499999999</v>
      </c>
      <c r="D12441" s="244">
        <v>8.0370506999999982</v>
      </c>
      <c r="E12441" s="245">
        <v>116.06192569999999</v>
      </c>
    </row>
    <row r="12442" spans="1:5" x14ac:dyDescent="0.2">
      <c r="A12442" s="232">
        <v>44714.625</v>
      </c>
      <c r="B12442" s="231">
        <v>16</v>
      </c>
      <c r="C12442" s="243">
        <v>106.43192500000001</v>
      </c>
      <c r="D12442" s="244">
        <v>7.9185352199999999</v>
      </c>
      <c r="E12442" s="245">
        <v>114.35046022</v>
      </c>
    </row>
    <row r="12443" spans="1:5" x14ac:dyDescent="0.2">
      <c r="A12443" s="232">
        <v>44714.666666659999</v>
      </c>
      <c r="B12443" s="231">
        <v>17</v>
      </c>
      <c r="C12443" s="243">
        <v>105.839921</v>
      </c>
      <c r="D12443" s="244">
        <v>7.8744901223999992</v>
      </c>
      <c r="E12443" s="245">
        <v>113.71441112240001</v>
      </c>
    </row>
    <row r="12444" spans="1:5" x14ac:dyDescent="0.2">
      <c r="A12444" s="232">
        <v>44714.708333330003</v>
      </c>
      <c r="B12444" s="231">
        <v>18</v>
      </c>
      <c r="C12444" s="243">
        <v>103.328301</v>
      </c>
      <c r="D12444" s="244">
        <v>7.6876255943999992</v>
      </c>
      <c r="E12444" s="245">
        <v>111.0159265944</v>
      </c>
    </row>
    <row r="12445" spans="1:5" x14ac:dyDescent="0.2">
      <c r="A12445" s="232">
        <v>44714.75</v>
      </c>
      <c r="B12445" s="231">
        <v>19</v>
      </c>
      <c r="C12445" s="243">
        <v>103.32054599999999</v>
      </c>
      <c r="D12445" s="244">
        <v>7.687048622399999</v>
      </c>
      <c r="E12445" s="245">
        <v>111.00759462239999</v>
      </c>
    </row>
    <row r="12446" spans="1:5" x14ac:dyDescent="0.2">
      <c r="A12446" s="232">
        <v>44714.791666659999</v>
      </c>
      <c r="B12446" s="231">
        <v>20</v>
      </c>
      <c r="C12446" s="243">
        <v>108.183652</v>
      </c>
      <c r="D12446" s="244">
        <v>8.048863708799999</v>
      </c>
      <c r="E12446" s="245">
        <v>116.23251570879999</v>
      </c>
    </row>
    <row r="12447" spans="1:5" x14ac:dyDescent="0.2">
      <c r="A12447" s="232">
        <v>44714.833333330003</v>
      </c>
      <c r="B12447" s="231">
        <v>21</v>
      </c>
      <c r="C12447" s="243">
        <v>107.40038199999999</v>
      </c>
      <c r="D12447" s="244">
        <v>7.9905884207999991</v>
      </c>
      <c r="E12447" s="245">
        <v>115.39097042079999</v>
      </c>
    </row>
    <row r="12448" spans="1:5" x14ac:dyDescent="0.2">
      <c r="A12448" s="232">
        <v>44714.875</v>
      </c>
      <c r="B12448" s="231">
        <v>22</v>
      </c>
      <c r="C12448" s="243">
        <v>102.810625</v>
      </c>
      <c r="D12448" s="244">
        <v>7.6491104999999999</v>
      </c>
      <c r="E12448" s="245">
        <v>110.45973550000001</v>
      </c>
    </row>
    <row r="12449" spans="1:5" x14ac:dyDescent="0.2">
      <c r="A12449" s="232">
        <v>44714.916666659999</v>
      </c>
      <c r="B12449" s="231">
        <v>23</v>
      </c>
      <c r="C12449" s="243">
        <v>98.223263000000003</v>
      </c>
      <c r="D12449" s="244">
        <v>7.3078107671999994</v>
      </c>
      <c r="E12449" s="245">
        <v>105.5310737672</v>
      </c>
    </row>
    <row r="12450" spans="1:5" x14ac:dyDescent="0.2">
      <c r="A12450" s="232">
        <v>44714.958333330003</v>
      </c>
      <c r="B12450" s="231">
        <v>24</v>
      </c>
      <c r="C12450" s="243">
        <v>95.594688999999988</v>
      </c>
      <c r="D12450" s="244">
        <v>7.1122448615999989</v>
      </c>
      <c r="E12450" s="245">
        <v>102.70693386159999</v>
      </c>
    </row>
    <row r="12451" spans="1:5" x14ac:dyDescent="0.2">
      <c r="A12451" s="232">
        <v>44715</v>
      </c>
      <c r="B12451" s="231">
        <v>1</v>
      </c>
      <c r="C12451" s="243">
        <v>93.034563000000006</v>
      </c>
      <c r="D12451" s="244">
        <v>6.9217714872</v>
      </c>
      <c r="E12451" s="245">
        <v>99.95633448720001</v>
      </c>
    </row>
    <row r="12452" spans="1:5" x14ac:dyDescent="0.2">
      <c r="A12452" s="232">
        <v>44715.041666659999</v>
      </c>
      <c r="B12452" s="231">
        <v>2</v>
      </c>
      <c r="C12452" s="243">
        <v>92.928256999999988</v>
      </c>
      <c r="D12452" s="244">
        <v>6.913862320799999</v>
      </c>
      <c r="E12452" s="245">
        <v>99.842119320799981</v>
      </c>
    </row>
    <row r="12453" spans="1:5" x14ac:dyDescent="0.2">
      <c r="A12453" s="232">
        <v>44715.083333330003</v>
      </c>
      <c r="B12453" s="231">
        <v>3</v>
      </c>
      <c r="C12453" s="243">
        <v>93.788144000000003</v>
      </c>
      <c r="D12453" s="244">
        <v>6.9778379135999993</v>
      </c>
      <c r="E12453" s="245">
        <v>100.7659819136</v>
      </c>
    </row>
    <row r="12454" spans="1:5" x14ac:dyDescent="0.2">
      <c r="A12454" s="232">
        <v>44715.125</v>
      </c>
      <c r="B12454" s="231">
        <v>4</v>
      </c>
      <c r="C12454" s="243">
        <v>96.643851999999995</v>
      </c>
      <c r="D12454" s="244">
        <v>7.190302588799999</v>
      </c>
      <c r="E12454" s="245">
        <v>103.83415458879999</v>
      </c>
    </row>
    <row r="12455" spans="1:5" x14ac:dyDescent="0.2">
      <c r="A12455" s="232">
        <v>44715.166666659999</v>
      </c>
      <c r="B12455" s="231">
        <v>5</v>
      </c>
      <c r="C12455" s="243">
        <v>98.659869999999998</v>
      </c>
      <c r="D12455" s="244">
        <v>7.3402943279999988</v>
      </c>
      <c r="E12455" s="245">
        <v>106.000164328</v>
      </c>
    </row>
    <row r="12456" spans="1:5" x14ac:dyDescent="0.2">
      <c r="A12456" s="232">
        <v>44715.208333330003</v>
      </c>
      <c r="B12456" s="231">
        <v>6</v>
      </c>
      <c r="C12456" s="243">
        <v>102.297783</v>
      </c>
      <c r="D12456" s="244">
        <v>7.6109550551999989</v>
      </c>
      <c r="E12456" s="245">
        <v>109.90873805519999</v>
      </c>
    </row>
    <row r="12457" spans="1:5" x14ac:dyDescent="0.2">
      <c r="A12457" s="232">
        <v>44715.25</v>
      </c>
      <c r="B12457" s="231">
        <v>7</v>
      </c>
      <c r="C12457" s="243">
        <v>107.662217</v>
      </c>
      <c r="D12457" s="244">
        <v>8.0100689447999986</v>
      </c>
      <c r="E12457" s="245">
        <v>115.6722859448</v>
      </c>
    </row>
    <row r="12458" spans="1:5" x14ac:dyDescent="0.2">
      <c r="A12458" s="232">
        <v>44715.291666659999</v>
      </c>
      <c r="B12458" s="231">
        <v>8</v>
      </c>
      <c r="C12458" s="243">
        <v>109.857851</v>
      </c>
      <c r="D12458" s="244">
        <v>8.1734241143999995</v>
      </c>
      <c r="E12458" s="245">
        <v>118.03127511439999</v>
      </c>
    </row>
    <row r="12459" spans="1:5" x14ac:dyDescent="0.2">
      <c r="A12459" s="232">
        <v>44715.333333330003</v>
      </c>
      <c r="B12459" s="231">
        <v>9</v>
      </c>
      <c r="C12459" s="243">
        <v>112.43128399999999</v>
      </c>
      <c r="D12459" s="244">
        <v>8.3648875295999989</v>
      </c>
      <c r="E12459" s="245">
        <v>120.79617152959999</v>
      </c>
    </row>
    <row r="12460" spans="1:5" x14ac:dyDescent="0.2">
      <c r="A12460" s="232">
        <v>44715.375</v>
      </c>
      <c r="B12460" s="231">
        <v>10</v>
      </c>
      <c r="C12460" s="243">
        <v>113.59621800000001</v>
      </c>
      <c r="D12460" s="244">
        <v>8.4515586192000001</v>
      </c>
      <c r="E12460" s="245">
        <v>122.04777661920001</v>
      </c>
    </row>
    <row r="12461" spans="1:5" x14ac:dyDescent="0.2">
      <c r="A12461" s="232">
        <v>44715.416666659999</v>
      </c>
      <c r="B12461" s="231">
        <v>11</v>
      </c>
      <c r="C12461" s="243">
        <v>112.276949</v>
      </c>
      <c r="D12461" s="244">
        <v>8.3534050055999991</v>
      </c>
      <c r="E12461" s="245">
        <v>120.6303540056</v>
      </c>
    </row>
    <row r="12462" spans="1:5" x14ac:dyDescent="0.2">
      <c r="A12462" s="232">
        <v>44715.458333330003</v>
      </c>
      <c r="B12462" s="231">
        <v>12</v>
      </c>
      <c r="C12462" s="243">
        <v>111.41620500000001</v>
      </c>
      <c r="D12462" s="244">
        <v>8.289365651999999</v>
      </c>
      <c r="E12462" s="245">
        <v>119.70557065200001</v>
      </c>
    </row>
    <row r="12463" spans="1:5" x14ac:dyDescent="0.2">
      <c r="A12463" s="232">
        <v>44715.5</v>
      </c>
      <c r="B12463" s="231">
        <v>13</v>
      </c>
      <c r="C12463" s="243">
        <v>111.202905</v>
      </c>
      <c r="D12463" s="244">
        <v>8.273496132</v>
      </c>
      <c r="E12463" s="245">
        <v>119.47640113200001</v>
      </c>
    </row>
    <row r="12464" spans="1:5" x14ac:dyDescent="0.2">
      <c r="A12464" s="232">
        <v>44715.541666659999</v>
      </c>
      <c r="B12464" s="231">
        <v>14</v>
      </c>
      <c r="C12464" s="243">
        <v>111.07088400000001</v>
      </c>
      <c r="D12464" s="244">
        <v>8.2636737696000004</v>
      </c>
      <c r="E12464" s="245">
        <v>119.33455776960001</v>
      </c>
    </row>
    <row r="12465" spans="1:5" x14ac:dyDescent="0.2">
      <c r="A12465" s="232">
        <v>44715.583333330003</v>
      </c>
      <c r="B12465" s="231">
        <v>15</v>
      </c>
      <c r="C12465" s="243">
        <v>110.838009</v>
      </c>
      <c r="D12465" s="244">
        <v>8.2463478695999992</v>
      </c>
      <c r="E12465" s="245">
        <v>119.0843568696</v>
      </c>
    </row>
    <row r="12466" spans="1:5" x14ac:dyDescent="0.2">
      <c r="A12466" s="232">
        <v>44715.625</v>
      </c>
      <c r="B12466" s="231">
        <v>16</v>
      </c>
      <c r="C12466" s="243">
        <v>110.641721</v>
      </c>
      <c r="D12466" s="244">
        <v>8.231744042399999</v>
      </c>
      <c r="E12466" s="245">
        <v>118.8734650424</v>
      </c>
    </row>
    <row r="12467" spans="1:5" x14ac:dyDescent="0.2">
      <c r="A12467" s="232">
        <v>44715.666666659999</v>
      </c>
      <c r="B12467" s="231">
        <v>17</v>
      </c>
      <c r="C12467" s="243">
        <v>108.951802</v>
      </c>
      <c r="D12467" s="244">
        <v>8.1060140687999986</v>
      </c>
      <c r="E12467" s="245">
        <v>117.05781606879999</v>
      </c>
    </row>
    <row r="12468" spans="1:5" x14ac:dyDescent="0.2">
      <c r="A12468" s="232">
        <v>44715.708333330003</v>
      </c>
      <c r="B12468" s="231">
        <v>18</v>
      </c>
      <c r="C12468" s="243">
        <v>105.048311</v>
      </c>
      <c r="D12468" s="244">
        <v>7.8155943383999995</v>
      </c>
      <c r="E12468" s="245">
        <v>112.8639053384</v>
      </c>
    </row>
    <row r="12469" spans="1:5" x14ac:dyDescent="0.2">
      <c r="A12469" s="232">
        <v>44715.75</v>
      </c>
      <c r="B12469" s="231">
        <v>19</v>
      </c>
      <c r="C12469" s="243">
        <v>102.76727000000001</v>
      </c>
      <c r="D12469" s="244">
        <v>7.6458848880000003</v>
      </c>
      <c r="E12469" s="245">
        <v>110.41315488800001</v>
      </c>
    </row>
    <row r="12470" spans="1:5" x14ac:dyDescent="0.2">
      <c r="A12470" s="232">
        <v>44715.791666659999</v>
      </c>
      <c r="B12470" s="231">
        <v>20</v>
      </c>
      <c r="C12470" s="243">
        <v>105.85331499999999</v>
      </c>
      <c r="D12470" s="244">
        <v>7.8754866359999989</v>
      </c>
      <c r="E12470" s="245">
        <v>113.728801636</v>
      </c>
    </row>
    <row r="12471" spans="1:5" x14ac:dyDescent="0.2">
      <c r="A12471" s="232">
        <v>44715.833333330003</v>
      </c>
      <c r="B12471" s="231">
        <v>21</v>
      </c>
      <c r="C12471" s="243">
        <v>104.17186599999999</v>
      </c>
      <c r="D12471" s="244">
        <v>7.7503868303999992</v>
      </c>
      <c r="E12471" s="245">
        <v>111.9222528304</v>
      </c>
    </row>
    <row r="12472" spans="1:5" x14ac:dyDescent="0.2">
      <c r="A12472" s="232">
        <v>44715.875</v>
      </c>
      <c r="B12472" s="231">
        <v>22</v>
      </c>
      <c r="C12472" s="243">
        <v>98.826425999999998</v>
      </c>
      <c r="D12472" s="244">
        <v>7.3526860943999992</v>
      </c>
      <c r="E12472" s="245">
        <v>106.1791120944</v>
      </c>
    </row>
    <row r="12473" spans="1:5" x14ac:dyDescent="0.2">
      <c r="A12473" s="232">
        <v>44715.916666659999</v>
      </c>
      <c r="B12473" s="231">
        <v>23</v>
      </c>
      <c r="C12473" s="243">
        <v>93.707599000000002</v>
      </c>
      <c r="D12473" s="244">
        <v>6.9718453655999992</v>
      </c>
      <c r="E12473" s="245">
        <v>100.67944436560001</v>
      </c>
    </row>
    <row r="12474" spans="1:5" x14ac:dyDescent="0.2">
      <c r="A12474" s="232">
        <v>44715.958333330003</v>
      </c>
      <c r="B12474" s="231">
        <v>24</v>
      </c>
      <c r="C12474" s="243">
        <v>90.176366999999999</v>
      </c>
      <c r="D12474" s="244">
        <v>6.7091217047999994</v>
      </c>
      <c r="E12474" s="245">
        <v>96.885488704799997</v>
      </c>
    </row>
    <row r="12475" spans="1:5" x14ac:dyDescent="0.2">
      <c r="A12475" s="232">
        <v>44716</v>
      </c>
      <c r="B12475" s="231">
        <v>1</v>
      </c>
      <c r="C12475" s="243">
        <v>87.375653999999997</v>
      </c>
      <c r="D12475" s="244">
        <v>6.5007486575999991</v>
      </c>
      <c r="E12475" s="245">
        <v>93.876402657599996</v>
      </c>
    </row>
    <row r="12476" spans="1:5" x14ac:dyDescent="0.2">
      <c r="A12476" s="232">
        <v>44716.041666659999</v>
      </c>
      <c r="B12476" s="231">
        <v>2</v>
      </c>
      <c r="C12476" s="243">
        <v>86.215854000000007</v>
      </c>
      <c r="D12476" s="244">
        <v>6.4144595376</v>
      </c>
      <c r="E12476" s="245">
        <v>92.630313537600003</v>
      </c>
    </row>
    <row r="12477" spans="1:5" x14ac:dyDescent="0.2">
      <c r="A12477" s="232">
        <v>44716.083333330003</v>
      </c>
      <c r="B12477" s="231">
        <v>3</v>
      </c>
      <c r="C12477" s="243">
        <v>85.936052000000004</v>
      </c>
      <c r="D12477" s="244">
        <v>6.3936422687999999</v>
      </c>
      <c r="E12477" s="245">
        <v>92.329694268799997</v>
      </c>
    </row>
    <row r="12478" spans="1:5" x14ac:dyDescent="0.2">
      <c r="A12478" s="232">
        <v>44716.125</v>
      </c>
      <c r="B12478" s="231">
        <v>4</v>
      </c>
      <c r="C12478" s="243">
        <v>87.361185000000006</v>
      </c>
      <c r="D12478" s="244">
        <v>6.4996721639999997</v>
      </c>
      <c r="E12478" s="245">
        <v>93.860857164000009</v>
      </c>
    </row>
    <row r="12479" spans="1:5" x14ac:dyDescent="0.2">
      <c r="A12479" s="232">
        <v>44716.166666659999</v>
      </c>
      <c r="B12479" s="231">
        <v>5</v>
      </c>
      <c r="C12479" s="243">
        <v>89.176297000000005</v>
      </c>
      <c r="D12479" s="244">
        <v>6.6347164967999994</v>
      </c>
      <c r="E12479" s="245">
        <v>95.811013496800001</v>
      </c>
    </row>
    <row r="12480" spans="1:5" x14ac:dyDescent="0.2">
      <c r="A12480" s="232">
        <v>44716.208333330003</v>
      </c>
      <c r="B12480" s="231">
        <v>6</v>
      </c>
      <c r="C12480" s="243">
        <v>89.438914999999994</v>
      </c>
      <c r="D12480" s="244">
        <v>6.6542552759999989</v>
      </c>
      <c r="E12480" s="245">
        <v>96.093170275999995</v>
      </c>
    </row>
    <row r="12481" spans="1:5" x14ac:dyDescent="0.2">
      <c r="A12481" s="232">
        <v>44716.25</v>
      </c>
      <c r="B12481" s="231">
        <v>7</v>
      </c>
      <c r="C12481" s="243">
        <v>92.959223000000009</v>
      </c>
      <c r="D12481" s="244">
        <v>6.9161661912000003</v>
      </c>
      <c r="E12481" s="245">
        <v>99.875389191200014</v>
      </c>
    </row>
    <row r="12482" spans="1:5" x14ac:dyDescent="0.2">
      <c r="A12482" s="232">
        <v>44716.291666659999</v>
      </c>
      <c r="B12482" s="231">
        <v>8</v>
      </c>
      <c r="C12482" s="243">
        <v>96.583028999999996</v>
      </c>
      <c r="D12482" s="244">
        <v>7.1857773575999992</v>
      </c>
      <c r="E12482" s="245">
        <v>103.7688063576</v>
      </c>
    </row>
    <row r="12483" spans="1:5" x14ac:dyDescent="0.2">
      <c r="A12483" s="232">
        <v>44716.333333330003</v>
      </c>
      <c r="B12483" s="231">
        <v>9</v>
      </c>
      <c r="C12483" s="243">
        <v>99.044314</v>
      </c>
      <c r="D12483" s="244">
        <v>7.3688969615999991</v>
      </c>
      <c r="E12483" s="245">
        <v>106.4132109616</v>
      </c>
    </row>
    <row r="12484" spans="1:5" x14ac:dyDescent="0.2">
      <c r="A12484" s="232">
        <v>44716.375</v>
      </c>
      <c r="B12484" s="231">
        <v>10</v>
      </c>
      <c r="C12484" s="243">
        <v>101.470004</v>
      </c>
      <c r="D12484" s="244">
        <v>7.5493682975999992</v>
      </c>
      <c r="E12484" s="245">
        <v>109.0193722976</v>
      </c>
    </row>
    <row r="12485" spans="1:5" x14ac:dyDescent="0.2">
      <c r="A12485" s="232">
        <v>44716.416666659999</v>
      </c>
      <c r="B12485" s="231">
        <v>11</v>
      </c>
      <c r="C12485" s="243">
        <v>100.749239</v>
      </c>
      <c r="D12485" s="244">
        <v>7.4957433815999996</v>
      </c>
      <c r="E12485" s="245">
        <v>108.2449823816</v>
      </c>
    </row>
    <row r="12486" spans="1:5" x14ac:dyDescent="0.2">
      <c r="A12486" s="232">
        <v>44716.458333330003</v>
      </c>
      <c r="B12486" s="231">
        <v>12</v>
      </c>
      <c r="C12486" s="243">
        <v>100.61759599999999</v>
      </c>
      <c r="D12486" s="244">
        <v>7.4859491423999991</v>
      </c>
      <c r="E12486" s="245">
        <v>108.10354514239999</v>
      </c>
    </row>
    <row r="12487" spans="1:5" x14ac:dyDescent="0.2">
      <c r="A12487" s="232">
        <v>44716.5</v>
      </c>
      <c r="B12487" s="231">
        <v>13</v>
      </c>
      <c r="C12487" s="243">
        <v>99.573250000000002</v>
      </c>
      <c r="D12487" s="244">
        <v>7.4082497999999992</v>
      </c>
      <c r="E12487" s="245">
        <v>106.98149979999999</v>
      </c>
    </row>
    <row r="12488" spans="1:5" x14ac:dyDescent="0.2">
      <c r="A12488" s="232">
        <v>44716.541666659999</v>
      </c>
      <c r="B12488" s="231">
        <v>14</v>
      </c>
      <c r="C12488" s="243">
        <v>101.28795</v>
      </c>
      <c r="D12488" s="244">
        <v>7.5358234799999986</v>
      </c>
      <c r="E12488" s="245">
        <v>108.82377348</v>
      </c>
    </row>
    <row r="12489" spans="1:5" x14ac:dyDescent="0.2">
      <c r="A12489" s="232">
        <v>44716.583333330003</v>
      </c>
      <c r="B12489" s="231">
        <v>15</v>
      </c>
      <c r="C12489" s="243">
        <v>102.69100800000001</v>
      </c>
      <c r="D12489" s="244">
        <v>7.6402109952000004</v>
      </c>
      <c r="E12489" s="245">
        <v>110.3312189952</v>
      </c>
    </row>
    <row r="12490" spans="1:5" x14ac:dyDescent="0.2">
      <c r="A12490" s="232">
        <v>44716.625</v>
      </c>
      <c r="B12490" s="231">
        <v>16</v>
      </c>
      <c r="C12490" s="243">
        <v>102.045869</v>
      </c>
      <c r="D12490" s="244">
        <v>7.592212653599999</v>
      </c>
      <c r="E12490" s="245">
        <v>109.6380816536</v>
      </c>
    </row>
    <row r="12491" spans="1:5" x14ac:dyDescent="0.2">
      <c r="A12491" s="232">
        <v>44716.666666659999</v>
      </c>
      <c r="B12491" s="231">
        <v>17</v>
      </c>
      <c r="C12491" s="243">
        <v>100.83184999999999</v>
      </c>
      <c r="D12491" s="244">
        <v>7.5018896399999981</v>
      </c>
      <c r="E12491" s="245">
        <v>108.33373963999999</v>
      </c>
    </row>
    <row r="12492" spans="1:5" x14ac:dyDescent="0.2">
      <c r="A12492" s="232">
        <v>44716.708333330003</v>
      </c>
      <c r="B12492" s="231">
        <v>18</v>
      </c>
      <c r="C12492" s="243">
        <v>100.21176700000001</v>
      </c>
      <c r="D12492" s="244">
        <v>7.4557554648000002</v>
      </c>
      <c r="E12492" s="245">
        <v>107.66752246480002</v>
      </c>
    </row>
    <row r="12493" spans="1:5" x14ac:dyDescent="0.2">
      <c r="A12493" s="232">
        <v>44716.75</v>
      </c>
      <c r="B12493" s="231">
        <v>19</v>
      </c>
      <c r="C12493" s="243">
        <v>99.433871000000011</v>
      </c>
      <c r="D12493" s="244">
        <v>7.3978800024</v>
      </c>
      <c r="E12493" s="245">
        <v>106.83175100240001</v>
      </c>
    </row>
    <row r="12494" spans="1:5" x14ac:dyDescent="0.2">
      <c r="A12494" s="232">
        <v>44716.791666659999</v>
      </c>
      <c r="B12494" s="231">
        <v>20</v>
      </c>
      <c r="C12494" s="243">
        <v>102.74359800000001</v>
      </c>
      <c r="D12494" s="244">
        <v>7.6441236911999999</v>
      </c>
      <c r="E12494" s="245">
        <v>110.3877216912</v>
      </c>
    </row>
    <row r="12495" spans="1:5" x14ac:dyDescent="0.2">
      <c r="A12495" s="232">
        <v>44716.833333330003</v>
      </c>
      <c r="B12495" s="231">
        <v>21</v>
      </c>
      <c r="C12495" s="243">
        <v>104.885559</v>
      </c>
      <c r="D12495" s="244">
        <v>7.8034855895999993</v>
      </c>
      <c r="E12495" s="245">
        <v>112.6890445896</v>
      </c>
    </row>
    <row r="12496" spans="1:5" x14ac:dyDescent="0.2">
      <c r="A12496" s="232">
        <v>44716.875</v>
      </c>
      <c r="B12496" s="231">
        <v>22</v>
      </c>
      <c r="C12496" s="243">
        <v>103.52863699999999</v>
      </c>
      <c r="D12496" s="244">
        <v>7.7025305927999987</v>
      </c>
      <c r="E12496" s="245">
        <v>111.23116759279999</v>
      </c>
    </row>
    <row r="12497" spans="1:5" x14ac:dyDescent="0.2">
      <c r="A12497" s="232">
        <v>44716.916666659999</v>
      </c>
      <c r="B12497" s="231">
        <v>23</v>
      </c>
      <c r="C12497" s="243">
        <v>100.25652600000001</v>
      </c>
      <c r="D12497" s="244">
        <v>7.4590855343999998</v>
      </c>
      <c r="E12497" s="245">
        <v>107.71561153440001</v>
      </c>
    </row>
    <row r="12498" spans="1:5" x14ac:dyDescent="0.2">
      <c r="A12498" s="232">
        <v>44716.958333330003</v>
      </c>
      <c r="B12498" s="231">
        <v>24</v>
      </c>
      <c r="C12498" s="243">
        <v>95.001508999999999</v>
      </c>
      <c r="D12498" s="244">
        <v>7.0681122695999994</v>
      </c>
      <c r="E12498" s="245">
        <v>102.06962126959999</v>
      </c>
    </row>
    <row r="12499" spans="1:5" x14ac:dyDescent="0.2">
      <c r="A12499" s="232">
        <v>44717</v>
      </c>
      <c r="B12499" s="231">
        <v>1</v>
      </c>
      <c r="C12499" s="243">
        <v>92.433408999999997</v>
      </c>
      <c r="D12499" s="244">
        <v>6.8770456295999995</v>
      </c>
      <c r="E12499" s="245">
        <v>99.310454629600002</v>
      </c>
    </row>
    <row r="12500" spans="1:5" x14ac:dyDescent="0.2">
      <c r="A12500" s="232">
        <v>44717.041666659999</v>
      </c>
      <c r="B12500" s="231">
        <v>2</v>
      </c>
      <c r="C12500" s="243">
        <v>89.954049999999995</v>
      </c>
      <c r="D12500" s="244">
        <v>6.6925813199999995</v>
      </c>
      <c r="E12500" s="245">
        <v>96.646631319999997</v>
      </c>
    </row>
    <row r="12501" spans="1:5" x14ac:dyDescent="0.2">
      <c r="A12501" s="232">
        <v>44717.083333330003</v>
      </c>
      <c r="B12501" s="231">
        <v>3</v>
      </c>
      <c r="C12501" s="243">
        <v>91.028136000000003</v>
      </c>
      <c r="D12501" s="244">
        <v>6.7724933183999996</v>
      </c>
      <c r="E12501" s="245">
        <v>97.800629318399999</v>
      </c>
    </row>
    <row r="12502" spans="1:5" x14ac:dyDescent="0.2">
      <c r="A12502" s="232">
        <v>44717.125</v>
      </c>
      <c r="B12502" s="231">
        <v>4</v>
      </c>
      <c r="C12502" s="243">
        <v>92.632481999999996</v>
      </c>
      <c r="D12502" s="244">
        <v>6.8918566607999994</v>
      </c>
      <c r="E12502" s="245">
        <v>99.524338660799998</v>
      </c>
    </row>
    <row r="12503" spans="1:5" x14ac:dyDescent="0.2">
      <c r="A12503" s="232">
        <v>44717.166666659999</v>
      </c>
      <c r="B12503" s="231">
        <v>5</v>
      </c>
      <c r="C12503" s="243">
        <v>94.146736000000004</v>
      </c>
      <c r="D12503" s="244">
        <v>7.0045171583999997</v>
      </c>
      <c r="E12503" s="245">
        <v>101.15125315840001</v>
      </c>
    </row>
    <row r="12504" spans="1:5" x14ac:dyDescent="0.2">
      <c r="A12504" s="232">
        <v>44717.208333330003</v>
      </c>
      <c r="B12504" s="231">
        <v>6</v>
      </c>
      <c r="C12504" s="243">
        <v>95.573647999999991</v>
      </c>
      <c r="D12504" s="244">
        <v>7.1106794111999987</v>
      </c>
      <c r="E12504" s="245">
        <v>102.68432741119999</v>
      </c>
    </row>
    <row r="12505" spans="1:5" x14ac:dyDescent="0.2">
      <c r="A12505" s="232">
        <v>44717.25</v>
      </c>
      <c r="B12505" s="231">
        <v>7</v>
      </c>
      <c r="C12505" s="243">
        <v>99.243673999999999</v>
      </c>
      <c r="D12505" s="244">
        <v>7.383729345599999</v>
      </c>
      <c r="E12505" s="245">
        <v>106.6274033456</v>
      </c>
    </row>
    <row r="12506" spans="1:5" x14ac:dyDescent="0.2">
      <c r="A12506" s="232">
        <v>44717.291666659999</v>
      </c>
      <c r="B12506" s="231">
        <v>8</v>
      </c>
      <c r="C12506" s="243">
        <v>101.57919700000001</v>
      </c>
      <c r="D12506" s="244">
        <v>7.5574922567999998</v>
      </c>
      <c r="E12506" s="245">
        <v>109.13668925680001</v>
      </c>
    </row>
    <row r="12507" spans="1:5" x14ac:dyDescent="0.2">
      <c r="A12507" s="232">
        <v>44717.333333330003</v>
      </c>
      <c r="B12507" s="231">
        <v>9</v>
      </c>
      <c r="C12507" s="243">
        <v>103.057085</v>
      </c>
      <c r="D12507" s="244">
        <v>7.6674471239999997</v>
      </c>
      <c r="E12507" s="245">
        <v>110.72453212400001</v>
      </c>
    </row>
    <row r="12508" spans="1:5" x14ac:dyDescent="0.2">
      <c r="A12508" s="232">
        <v>44717.375</v>
      </c>
      <c r="B12508" s="231">
        <v>10</v>
      </c>
      <c r="C12508" s="243">
        <v>103.979939</v>
      </c>
      <c r="D12508" s="244">
        <v>7.7361074615999996</v>
      </c>
      <c r="E12508" s="245">
        <v>111.7160464616</v>
      </c>
    </row>
    <row r="12509" spans="1:5" x14ac:dyDescent="0.2">
      <c r="A12509" s="232">
        <v>44717.416666659999</v>
      </c>
      <c r="B12509" s="231">
        <v>11</v>
      </c>
      <c r="C12509" s="243">
        <v>104.11383400000001</v>
      </c>
      <c r="D12509" s="244">
        <v>7.7460692496000005</v>
      </c>
      <c r="E12509" s="245">
        <v>111.85990324960001</v>
      </c>
    </row>
    <row r="12510" spans="1:5" x14ac:dyDescent="0.2">
      <c r="A12510" s="232">
        <v>44717.458333330003</v>
      </c>
      <c r="B12510" s="231">
        <v>12</v>
      </c>
      <c r="C12510" s="243">
        <v>106.19984000000001</v>
      </c>
      <c r="D12510" s="244">
        <v>7.9012680959999999</v>
      </c>
      <c r="E12510" s="245">
        <v>114.101108096</v>
      </c>
    </row>
    <row r="12511" spans="1:5" x14ac:dyDescent="0.2">
      <c r="A12511" s="232">
        <v>44717.5</v>
      </c>
      <c r="B12511" s="231">
        <v>13</v>
      </c>
      <c r="C12511" s="243">
        <v>107.45881</v>
      </c>
      <c r="D12511" s="244">
        <v>7.9949354639999992</v>
      </c>
      <c r="E12511" s="245">
        <v>115.45374546399999</v>
      </c>
    </row>
    <row r="12512" spans="1:5" x14ac:dyDescent="0.2">
      <c r="A12512" s="232">
        <v>44717.541666659999</v>
      </c>
      <c r="B12512" s="231">
        <v>14</v>
      </c>
      <c r="C12512" s="243">
        <v>107.706908</v>
      </c>
      <c r="D12512" s="244">
        <v>8.0133939551999998</v>
      </c>
      <c r="E12512" s="245">
        <v>115.7203019552</v>
      </c>
    </row>
    <row r="12513" spans="1:5" x14ac:dyDescent="0.2">
      <c r="A12513" s="232">
        <v>44717.583333330003</v>
      </c>
      <c r="B12513" s="231">
        <v>15</v>
      </c>
      <c r="C12513" s="243">
        <v>108.43233699999999</v>
      </c>
      <c r="D12513" s="244">
        <v>8.0673658727999982</v>
      </c>
      <c r="E12513" s="245">
        <v>116.49970287279999</v>
      </c>
    </row>
    <row r="12514" spans="1:5" x14ac:dyDescent="0.2">
      <c r="A12514" s="232">
        <v>44717.625</v>
      </c>
      <c r="B12514" s="231">
        <v>16</v>
      </c>
      <c r="C12514" s="243">
        <v>107.35435100000001</v>
      </c>
      <c r="D12514" s="244">
        <v>7.9871637144000003</v>
      </c>
      <c r="E12514" s="245">
        <v>115.34151471440001</v>
      </c>
    </row>
    <row r="12515" spans="1:5" x14ac:dyDescent="0.2">
      <c r="A12515" s="232">
        <v>44717.666666659999</v>
      </c>
      <c r="B12515" s="231">
        <v>17</v>
      </c>
      <c r="C12515" s="243">
        <v>105.657404</v>
      </c>
      <c r="D12515" s="244">
        <v>7.8609108575999995</v>
      </c>
      <c r="E12515" s="245">
        <v>113.5183148576</v>
      </c>
    </row>
    <row r="12516" spans="1:5" x14ac:dyDescent="0.2">
      <c r="A12516" s="232">
        <v>44717.708333330003</v>
      </c>
      <c r="B12516" s="231">
        <v>18</v>
      </c>
      <c r="C12516" s="243">
        <v>103.04725300000001</v>
      </c>
      <c r="D12516" s="244">
        <v>7.6667156232</v>
      </c>
      <c r="E12516" s="245">
        <v>110.71396862320002</v>
      </c>
    </row>
    <row r="12517" spans="1:5" x14ac:dyDescent="0.2">
      <c r="A12517" s="232">
        <v>44717.75</v>
      </c>
      <c r="B12517" s="231">
        <v>19</v>
      </c>
      <c r="C12517" s="243">
        <v>104.19540000000001</v>
      </c>
      <c r="D12517" s="244">
        <v>7.7521377600000001</v>
      </c>
      <c r="E12517" s="245">
        <v>111.94753776</v>
      </c>
    </row>
    <row r="12518" spans="1:5" x14ac:dyDescent="0.2">
      <c r="A12518" s="232">
        <v>44717.791666659999</v>
      </c>
      <c r="B12518" s="231">
        <v>20</v>
      </c>
      <c r="C12518" s="243">
        <v>108.89231099999999</v>
      </c>
      <c r="D12518" s="244">
        <v>8.101587938399998</v>
      </c>
      <c r="E12518" s="245">
        <v>116.99389893839999</v>
      </c>
    </row>
    <row r="12519" spans="1:5" x14ac:dyDescent="0.2">
      <c r="A12519" s="232">
        <v>44717.833333330003</v>
      </c>
      <c r="B12519" s="231">
        <v>21</v>
      </c>
      <c r="C12519" s="243">
        <v>107.74446</v>
      </c>
      <c r="D12519" s="244">
        <v>8.0161878239999993</v>
      </c>
      <c r="E12519" s="245">
        <v>115.760647824</v>
      </c>
    </row>
    <row r="12520" spans="1:5" x14ac:dyDescent="0.2">
      <c r="A12520" s="232">
        <v>44717.875</v>
      </c>
      <c r="B12520" s="231">
        <v>22</v>
      </c>
      <c r="C12520" s="243">
        <v>101.88044499999999</v>
      </c>
      <c r="D12520" s="244">
        <v>7.5799051079999993</v>
      </c>
      <c r="E12520" s="245">
        <v>109.460350108</v>
      </c>
    </row>
    <row r="12521" spans="1:5" x14ac:dyDescent="0.2">
      <c r="A12521" s="232">
        <v>44717.916666659999</v>
      </c>
      <c r="B12521" s="231">
        <v>23</v>
      </c>
      <c r="C12521" s="243">
        <v>96.484046000000006</v>
      </c>
      <c r="D12521" s="244">
        <v>7.1784130224</v>
      </c>
      <c r="E12521" s="245">
        <v>103.6624590224</v>
      </c>
    </row>
    <row r="12522" spans="1:5" x14ac:dyDescent="0.2">
      <c r="A12522" s="232">
        <v>44717.958333330003</v>
      </c>
      <c r="B12522" s="231">
        <v>24</v>
      </c>
      <c r="C12522" s="243">
        <v>92.571371999999997</v>
      </c>
      <c r="D12522" s="244">
        <v>6.8873100767999995</v>
      </c>
      <c r="E12522" s="245">
        <v>99.458682076800002</v>
      </c>
    </row>
    <row r="12523" spans="1:5" x14ac:dyDescent="0.2">
      <c r="A12523" s="232">
        <v>44718</v>
      </c>
      <c r="B12523" s="231">
        <v>1</v>
      </c>
      <c r="C12523" s="243">
        <v>88.785215000000008</v>
      </c>
      <c r="D12523" s="244">
        <v>6.6056199959999997</v>
      </c>
      <c r="E12523" s="245">
        <v>95.390834996000009</v>
      </c>
    </row>
    <row r="12524" spans="1:5" x14ac:dyDescent="0.2">
      <c r="A12524" s="232">
        <v>44718.041666659999</v>
      </c>
      <c r="B12524" s="231">
        <v>2</v>
      </c>
      <c r="C12524" s="243">
        <v>87.792398000000006</v>
      </c>
      <c r="D12524" s="244">
        <v>6.5317544111999997</v>
      </c>
      <c r="E12524" s="245">
        <v>94.324152411200004</v>
      </c>
    </row>
    <row r="12525" spans="1:5" x14ac:dyDescent="0.2">
      <c r="A12525" s="232">
        <v>44718.083333330003</v>
      </c>
      <c r="B12525" s="231">
        <v>3</v>
      </c>
      <c r="C12525" s="243">
        <v>87.917153999999996</v>
      </c>
      <c r="D12525" s="244">
        <v>6.5410362575999992</v>
      </c>
      <c r="E12525" s="245">
        <v>94.458190257599995</v>
      </c>
    </row>
    <row r="12526" spans="1:5" x14ac:dyDescent="0.2">
      <c r="A12526" s="232">
        <v>44718.125</v>
      </c>
      <c r="B12526" s="231">
        <v>4</v>
      </c>
      <c r="C12526" s="243">
        <v>90.772030999999998</v>
      </c>
      <c r="D12526" s="244">
        <v>6.7534391063999992</v>
      </c>
      <c r="E12526" s="245">
        <v>97.525470106399993</v>
      </c>
    </row>
    <row r="12527" spans="1:5" x14ac:dyDescent="0.2">
      <c r="A12527" s="232">
        <v>44718.166666659999</v>
      </c>
      <c r="B12527" s="231">
        <v>5</v>
      </c>
      <c r="C12527" s="243">
        <v>93.482230000000001</v>
      </c>
      <c r="D12527" s="244">
        <v>6.9550779119999993</v>
      </c>
      <c r="E12527" s="245">
        <v>100.43730791199999</v>
      </c>
    </row>
    <row r="12528" spans="1:5" x14ac:dyDescent="0.2">
      <c r="A12528" s="232">
        <v>44718.208333330003</v>
      </c>
      <c r="B12528" s="231">
        <v>6</v>
      </c>
      <c r="C12528" s="243">
        <v>100.334356</v>
      </c>
      <c r="D12528" s="244">
        <v>7.4648760863999994</v>
      </c>
      <c r="E12528" s="245">
        <v>107.7992320864</v>
      </c>
    </row>
    <row r="12529" spans="1:5" x14ac:dyDescent="0.2">
      <c r="A12529" s="232">
        <v>44718.25</v>
      </c>
      <c r="B12529" s="231">
        <v>7</v>
      </c>
      <c r="C12529" s="243">
        <v>106.555194</v>
      </c>
      <c r="D12529" s="244">
        <v>7.9277064335999992</v>
      </c>
      <c r="E12529" s="245">
        <v>114.48290043359999</v>
      </c>
    </row>
    <row r="12530" spans="1:5" x14ac:dyDescent="0.2">
      <c r="A12530" s="232">
        <v>44718.291666659999</v>
      </c>
      <c r="B12530" s="231">
        <v>8</v>
      </c>
      <c r="C12530" s="243">
        <v>107.904917</v>
      </c>
      <c r="D12530" s="244">
        <v>8.0281258248</v>
      </c>
      <c r="E12530" s="245">
        <v>115.9330428248</v>
      </c>
    </row>
    <row r="12531" spans="1:5" x14ac:dyDescent="0.2">
      <c r="A12531" s="232">
        <v>44718.333333330003</v>
      </c>
      <c r="B12531" s="231">
        <v>9</v>
      </c>
      <c r="C12531" s="243">
        <v>111.7418</v>
      </c>
      <c r="D12531" s="244">
        <v>8.3135899199999983</v>
      </c>
      <c r="E12531" s="245">
        <v>120.05538992</v>
      </c>
    </row>
    <row r="12532" spans="1:5" x14ac:dyDescent="0.2">
      <c r="A12532" s="232">
        <v>44718.375</v>
      </c>
      <c r="B12532" s="231">
        <v>10</v>
      </c>
      <c r="C12532" s="243">
        <v>114.235827</v>
      </c>
      <c r="D12532" s="244">
        <v>8.4991455287999997</v>
      </c>
      <c r="E12532" s="245">
        <v>122.7349725288</v>
      </c>
    </row>
    <row r="12533" spans="1:5" x14ac:dyDescent="0.2">
      <c r="A12533" s="232">
        <v>44718.416666659999</v>
      </c>
      <c r="B12533" s="231">
        <v>11</v>
      </c>
      <c r="C12533" s="243">
        <v>114.00655400000001</v>
      </c>
      <c r="D12533" s="244">
        <v>8.4820876175999995</v>
      </c>
      <c r="E12533" s="245">
        <v>122.48864161760001</v>
      </c>
    </row>
    <row r="12534" spans="1:5" x14ac:dyDescent="0.2">
      <c r="A12534" s="232">
        <v>44718.458333330003</v>
      </c>
      <c r="B12534" s="231">
        <v>12</v>
      </c>
      <c r="C12534" s="243">
        <v>112.34757900000001</v>
      </c>
      <c r="D12534" s="244">
        <v>8.358659877600001</v>
      </c>
      <c r="E12534" s="245">
        <v>120.70623887760001</v>
      </c>
    </row>
    <row r="12535" spans="1:5" x14ac:dyDescent="0.2">
      <c r="A12535" s="232">
        <v>44718.5</v>
      </c>
      <c r="B12535" s="231">
        <v>13</v>
      </c>
      <c r="C12535" s="243">
        <v>111.88922099999999</v>
      </c>
      <c r="D12535" s="244">
        <v>8.3245580423999979</v>
      </c>
      <c r="E12535" s="245">
        <v>120.21377904239999</v>
      </c>
    </row>
    <row r="12536" spans="1:5" x14ac:dyDescent="0.2">
      <c r="A12536" s="232">
        <v>44718.541666659999</v>
      </c>
      <c r="B12536" s="231">
        <v>14</v>
      </c>
      <c r="C12536" s="243">
        <v>112.488879</v>
      </c>
      <c r="D12536" s="244">
        <v>8.3691725975999987</v>
      </c>
      <c r="E12536" s="245">
        <v>120.8580515976</v>
      </c>
    </row>
    <row r="12537" spans="1:5" x14ac:dyDescent="0.2">
      <c r="A12537" s="232">
        <v>44718.583333330003</v>
      </c>
      <c r="B12537" s="231">
        <v>15</v>
      </c>
      <c r="C12537" s="243">
        <v>111.472061</v>
      </c>
      <c r="D12537" s="244">
        <v>8.2935213383999997</v>
      </c>
      <c r="E12537" s="245">
        <v>119.76558233839999</v>
      </c>
    </row>
    <row r="12538" spans="1:5" x14ac:dyDescent="0.2">
      <c r="A12538" s="232">
        <v>44718.625</v>
      </c>
      <c r="B12538" s="231">
        <v>16</v>
      </c>
      <c r="C12538" s="243">
        <v>110.25774699999999</v>
      </c>
      <c r="D12538" s="244">
        <v>8.2031763767999983</v>
      </c>
      <c r="E12538" s="245">
        <v>118.4609233768</v>
      </c>
    </row>
    <row r="12539" spans="1:5" x14ac:dyDescent="0.2">
      <c r="A12539" s="232">
        <v>44718.666666659999</v>
      </c>
      <c r="B12539" s="231">
        <v>17</v>
      </c>
      <c r="C12539" s="243">
        <v>110.009052</v>
      </c>
      <c r="D12539" s="244">
        <v>8.1846734687999998</v>
      </c>
      <c r="E12539" s="245">
        <v>118.1937254688</v>
      </c>
    </row>
    <row r="12540" spans="1:5" x14ac:dyDescent="0.2">
      <c r="A12540" s="232">
        <v>44718.708333330003</v>
      </c>
      <c r="B12540" s="231">
        <v>18</v>
      </c>
      <c r="C12540" s="243">
        <v>107.429129</v>
      </c>
      <c r="D12540" s="244">
        <v>7.9927271975999998</v>
      </c>
      <c r="E12540" s="245">
        <v>115.42185619760001</v>
      </c>
    </row>
    <row r="12541" spans="1:5" x14ac:dyDescent="0.2">
      <c r="A12541" s="232">
        <v>44718.75</v>
      </c>
      <c r="B12541" s="231">
        <v>19</v>
      </c>
      <c r="C12541" s="243">
        <v>107.691125</v>
      </c>
      <c r="D12541" s="244">
        <v>8.0122196999999993</v>
      </c>
      <c r="E12541" s="245">
        <v>115.7033447</v>
      </c>
    </row>
    <row r="12542" spans="1:5" x14ac:dyDescent="0.2">
      <c r="A12542" s="232">
        <v>44718.791666659999</v>
      </c>
      <c r="B12542" s="231">
        <v>20</v>
      </c>
      <c r="C12542" s="243">
        <v>110.778408</v>
      </c>
      <c r="D12542" s="244">
        <v>8.2419135552</v>
      </c>
      <c r="E12542" s="245">
        <v>119.0203215552</v>
      </c>
    </row>
    <row r="12543" spans="1:5" x14ac:dyDescent="0.2">
      <c r="A12543" s="232">
        <v>44718.833333330003</v>
      </c>
      <c r="B12543" s="231">
        <v>21</v>
      </c>
      <c r="C12543" s="243">
        <v>110.645461</v>
      </c>
      <c r="D12543" s="244">
        <v>8.2320222983999987</v>
      </c>
      <c r="E12543" s="245">
        <v>118.87748329839999</v>
      </c>
    </row>
    <row r="12544" spans="1:5" x14ac:dyDescent="0.2">
      <c r="A12544" s="232">
        <v>44718.875</v>
      </c>
      <c r="B12544" s="231">
        <v>22</v>
      </c>
      <c r="C12544" s="243">
        <v>105.22519200000001</v>
      </c>
      <c r="D12544" s="244">
        <v>7.8287542847999996</v>
      </c>
      <c r="E12544" s="245">
        <v>113.05394628480001</v>
      </c>
    </row>
    <row r="12545" spans="1:5" x14ac:dyDescent="0.2">
      <c r="A12545" s="232">
        <v>44718.916666659999</v>
      </c>
      <c r="B12545" s="231">
        <v>23</v>
      </c>
      <c r="C12545" s="243">
        <v>98.409452000000002</v>
      </c>
      <c r="D12545" s="244">
        <v>7.3216632287999994</v>
      </c>
      <c r="E12545" s="245">
        <v>105.73111522880001</v>
      </c>
    </row>
    <row r="12546" spans="1:5" x14ac:dyDescent="0.2">
      <c r="A12546" s="232">
        <v>44718.958333330003</v>
      </c>
      <c r="B12546" s="231">
        <v>24</v>
      </c>
      <c r="C12546" s="243">
        <v>94.215446</v>
      </c>
      <c r="D12546" s="244">
        <v>7.0096291823999994</v>
      </c>
      <c r="E12546" s="245">
        <v>101.2250751824</v>
      </c>
    </row>
    <row r="12547" spans="1:5" x14ac:dyDescent="0.2">
      <c r="A12547" s="232">
        <v>44719</v>
      </c>
      <c r="B12547" s="231">
        <v>1</v>
      </c>
      <c r="C12547" s="243">
        <v>90.682347000000007</v>
      </c>
      <c r="D12547" s="244">
        <v>6.7467666167999996</v>
      </c>
      <c r="E12547" s="245">
        <v>97.429113616800009</v>
      </c>
    </row>
    <row r="12548" spans="1:5" x14ac:dyDescent="0.2">
      <c r="A12548" s="232">
        <v>44719.041666659999</v>
      </c>
      <c r="B12548" s="231">
        <v>2</v>
      </c>
      <c r="C12548" s="243">
        <v>89.432175000000001</v>
      </c>
      <c r="D12548" s="244">
        <v>6.6537538199999995</v>
      </c>
      <c r="E12548" s="245">
        <v>96.085928820000007</v>
      </c>
    </row>
    <row r="12549" spans="1:5" x14ac:dyDescent="0.2">
      <c r="A12549" s="232">
        <v>44719.083333330003</v>
      </c>
      <c r="B12549" s="231">
        <v>3</v>
      </c>
      <c r="C12549" s="243">
        <v>90.428911999999997</v>
      </c>
      <c r="D12549" s="244">
        <v>6.7279110527999988</v>
      </c>
      <c r="E12549" s="245">
        <v>97.156823052799993</v>
      </c>
    </row>
    <row r="12550" spans="1:5" x14ac:dyDescent="0.2">
      <c r="A12550" s="232">
        <v>44719.125</v>
      </c>
      <c r="B12550" s="231">
        <v>4</v>
      </c>
      <c r="C12550" s="243">
        <v>94.009596000000002</v>
      </c>
      <c r="D12550" s="244">
        <v>6.9943139423999998</v>
      </c>
      <c r="E12550" s="245">
        <v>101.0039099424</v>
      </c>
    </row>
    <row r="12551" spans="1:5" x14ac:dyDescent="0.2">
      <c r="A12551" s="232">
        <v>44719.166666659999</v>
      </c>
      <c r="B12551" s="231">
        <v>5</v>
      </c>
      <c r="C12551" s="243">
        <v>95.986058</v>
      </c>
      <c r="D12551" s="244">
        <v>7.1413627151999997</v>
      </c>
      <c r="E12551" s="245">
        <v>103.1274207152</v>
      </c>
    </row>
    <row r="12552" spans="1:5" x14ac:dyDescent="0.2">
      <c r="A12552" s="232">
        <v>44719.208333330003</v>
      </c>
      <c r="B12552" s="231">
        <v>6</v>
      </c>
      <c r="C12552" s="243">
        <v>101.032601</v>
      </c>
      <c r="D12552" s="244">
        <v>7.5168255143999998</v>
      </c>
      <c r="E12552" s="245">
        <v>108.5494265144</v>
      </c>
    </row>
    <row r="12553" spans="1:5" x14ac:dyDescent="0.2">
      <c r="A12553" s="232">
        <v>44719.25</v>
      </c>
      <c r="B12553" s="231">
        <v>7</v>
      </c>
      <c r="C12553" s="243">
        <v>107.770855</v>
      </c>
      <c r="D12553" s="244">
        <v>8.0181516119999987</v>
      </c>
      <c r="E12553" s="245">
        <v>115.78900661199999</v>
      </c>
    </row>
    <row r="12554" spans="1:5" x14ac:dyDescent="0.2">
      <c r="A12554" s="232">
        <v>44719.291666659999</v>
      </c>
      <c r="B12554" s="231">
        <v>8</v>
      </c>
      <c r="C12554" s="243">
        <v>110.73648900000001</v>
      </c>
      <c r="D12554" s="244">
        <v>8.2387947815999993</v>
      </c>
      <c r="E12554" s="245">
        <v>118.97528378160001</v>
      </c>
    </row>
    <row r="12555" spans="1:5" x14ac:dyDescent="0.2">
      <c r="A12555" s="232">
        <v>44719.333333330003</v>
      </c>
      <c r="B12555" s="231">
        <v>9</v>
      </c>
      <c r="C12555" s="243">
        <v>113.49933899999999</v>
      </c>
      <c r="D12555" s="244">
        <v>8.4443508215999987</v>
      </c>
      <c r="E12555" s="245">
        <v>121.94368982159999</v>
      </c>
    </row>
    <row r="12556" spans="1:5" x14ac:dyDescent="0.2">
      <c r="A12556" s="232">
        <v>44719.375</v>
      </c>
      <c r="B12556" s="231">
        <v>10</v>
      </c>
      <c r="C12556" s="243">
        <v>115.519615</v>
      </c>
      <c r="D12556" s="244">
        <v>8.5946593559999993</v>
      </c>
      <c r="E12556" s="245">
        <v>124.114274356</v>
      </c>
    </row>
    <row r="12557" spans="1:5" x14ac:dyDescent="0.2">
      <c r="A12557" s="232">
        <v>44719.416666659999</v>
      </c>
      <c r="B12557" s="231">
        <v>11</v>
      </c>
      <c r="C12557" s="243">
        <v>114.03358399999999</v>
      </c>
      <c r="D12557" s="244">
        <v>8.4840986495999982</v>
      </c>
      <c r="E12557" s="245">
        <v>122.51768264959999</v>
      </c>
    </row>
    <row r="12558" spans="1:5" x14ac:dyDescent="0.2">
      <c r="A12558" s="232">
        <v>44719.458333330003</v>
      </c>
      <c r="B12558" s="231">
        <v>12</v>
      </c>
      <c r="C12558" s="243">
        <v>112.42644200000001</v>
      </c>
      <c r="D12558" s="244">
        <v>8.3645272847999994</v>
      </c>
      <c r="E12558" s="245">
        <v>120.79096928480001</v>
      </c>
    </row>
    <row r="12559" spans="1:5" x14ac:dyDescent="0.2">
      <c r="A12559" s="232">
        <v>44719.5</v>
      </c>
      <c r="B12559" s="231">
        <v>13</v>
      </c>
      <c r="C12559" s="243">
        <v>112.304061</v>
      </c>
      <c r="D12559" s="244">
        <v>8.3554221383999998</v>
      </c>
      <c r="E12559" s="245">
        <v>120.65948313840001</v>
      </c>
    </row>
    <row r="12560" spans="1:5" x14ac:dyDescent="0.2">
      <c r="A12560" s="232">
        <v>44719.541666659999</v>
      </c>
      <c r="B12560" s="231">
        <v>14</v>
      </c>
      <c r="C12560" s="243">
        <v>112.18295999999999</v>
      </c>
      <c r="D12560" s="244">
        <v>8.346412223999998</v>
      </c>
      <c r="E12560" s="245">
        <v>120.52937222399999</v>
      </c>
    </row>
    <row r="12561" spans="1:5" x14ac:dyDescent="0.2">
      <c r="A12561" s="232">
        <v>44719.583333330003</v>
      </c>
      <c r="B12561" s="231">
        <v>15</v>
      </c>
      <c r="C12561" s="243">
        <v>110.93391199999999</v>
      </c>
      <c r="D12561" s="244">
        <v>8.2534830527999983</v>
      </c>
      <c r="E12561" s="245">
        <v>119.18739505279999</v>
      </c>
    </row>
    <row r="12562" spans="1:5" x14ac:dyDescent="0.2">
      <c r="A12562" s="232">
        <v>44719.625</v>
      </c>
      <c r="B12562" s="231">
        <v>16</v>
      </c>
      <c r="C12562" s="243">
        <v>109.845572</v>
      </c>
      <c r="D12562" s="244">
        <v>8.1725105567999989</v>
      </c>
      <c r="E12562" s="245">
        <v>118.01808255680001</v>
      </c>
    </row>
    <row r="12563" spans="1:5" x14ac:dyDescent="0.2">
      <c r="A12563" s="232">
        <v>44719.666666659999</v>
      </c>
      <c r="B12563" s="231">
        <v>17</v>
      </c>
      <c r="C12563" s="243">
        <v>108.25582399999999</v>
      </c>
      <c r="D12563" s="244">
        <v>8.0542333055999986</v>
      </c>
      <c r="E12563" s="245">
        <v>116.31005730559998</v>
      </c>
    </row>
    <row r="12564" spans="1:5" x14ac:dyDescent="0.2">
      <c r="A12564" s="232">
        <v>44719.708333330003</v>
      </c>
      <c r="B12564" s="231">
        <v>18</v>
      </c>
      <c r="C12564" s="243">
        <v>106.213866</v>
      </c>
      <c r="D12564" s="244">
        <v>7.902311630399999</v>
      </c>
      <c r="E12564" s="245">
        <v>114.11617763039999</v>
      </c>
    </row>
    <row r="12565" spans="1:5" x14ac:dyDescent="0.2">
      <c r="A12565" s="232">
        <v>44719.75</v>
      </c>
      <c r="B12565" s="231">
        <v>19</v>
      </c>
      <c r="C12565" s="243">
        <v>107.21457699999999</v>
      </c>
      <c r="D12565" s="244">
        <v>7.9767645287999986</v>
      </c>
      <c r="E12565" s="245">
        <v>115.1913415288</v>
      </c>
    </row>
    <row r="12566" spans="1:5" x14ac:dyDescent="0.2">
      <c r="A12566" s="232">
        <v>44719.791666659999</v>
      </c>
      <c r="B12566" s="231">
        <v>20</v>
      </c>
      <c r="C12566" s="243">
        <v>112.29073700000001</v>
      </c>
      <c r="D12566" s="244">
        <v>8.3544308328000003</v>
      </c>
      <c r="E12566" s="245">
        <v>120.64516783280001</v>
      </c>
    </row>
    <row r="12567" spans="1:5" x14ac:dyDescent="0.2">
      <c r="A12567" s="232">
        <v>44719.833333330003</v>
      </c>
      <c r="B12567" s="231">
        <v>21</v>
      </c>
      <c r="C12567" s="243">
        <v>112.59590999999999</v>
      </c>
      <c r="D12567" s="244">
        <v>8.3771357039999987</v>
      </c>
      <c r="E12567" s="245">
        <v>120.97304570399999</v>
      </c>
    </row>
    <row r="12568" spans="1:5" x14ac:dyDescent="0.2">
      <c r="A12568" s="232">
        <v>44719.875</v>
      </c>
      <c r="B12568" s="231">
        <v>22</v>
      </c>
      <c r="C12568" s="243">
        <v>108.30259100000001</v>
      </c>
      <c r="D12568" s="244">
        <v>8.0577127704000002</v>
      </c>
      <c r="E12568" s="245">
        <v>116.36030377040001</v>
      </c>
    </row>
    <row r="12569" spans="1:5" x14ac:dyDescent="0.2">
      <c r="A12569" s="232">
        <v>44719.916666659999</v>
      </c>
      <c r="B12569" s="231">
        <v>23</v>
      </c>
      <c r="C12569" s="243">
        <v>101.344753</v>
      </c>
      <c r="D12569" s="244">
        <v>7.5400496231999989</v>
      </c>
      <c r="E12569" s="245">
        <v>108.8848026232</v>
      </c>
    </row>
    <row r="12570" spans="1:5" x14ac:dyDescent="0.2">
      <c r="A12570" s="232">
        <v>44719.958333330003</v>
      </c>
      <c r="B12570" s="231">
        <v>24</v>
      </c>
      <c r="C12570" s="243">
        <v>95.373901000000004</v>
      </c>
      <c r="D12570" s="244">
        <v>7.0958182343999994</v>
      </c>
      <c r="E12570" s="245">
        <v>102.4697192344</v>
      </c>
    </row>
    <row r="12571" spans="1:5" x14ac:dyDescent="0.2">
      <c r="A12571" s="232">
        <v>44720</v>
      </c>
      <c r="B12571" s="231">
        <v>1</v>
      </c>
      <c r="C12571" s="243">
        <v>91.946284000000006</v>
      </c>
      <c r="D12571" s="244">
        <v>6.8408035295999996</v>
      </c>
      <c r="E12571" s="245">
        <v>98.787087529600001</v>
      </c>
    </row>
    <row r="12572" spans="1:5" x14ac:dyDescent="0.2">
      <c r="A12572" s="232">
        <v>44720.041666659999</v>
      </c>
      <c r="B12572" s="231">
        <v>2</v>
      </c>
      <c r="C12572" s="243">
        <v>91.542491999999996</v>
      </c>
      <c r="D12572" s="244">
        <v>6.8107614047999991</v>
      </c>
      <c r="E12572" s="245">
        <v>98.3532534048</v>
      </c>
    </row>
    <row r="12573" spans="1:5" x14ac:dyDescent="0.2">
      <c r="A12573" s="232">
        <v>44720.083333330003</v>
      </c>
      <c r="B12573" s="231">
        <v>3</v>
      </c>
      <c r="C12573" s="243">
        <v>92.667815999999988</v>
      </c>
      <c r="D12573" s="244">
        <v>6.8944855103999982</v>
      </c>
      <c r="E12573" s="245">
        <v>99.56230151039999</v>
      </c>
    </row>
    <row r="12574" spans="1:5" x14ac:dyDescent="0.2">
      <c r="A12574" s="232">
        <v>44720.125</v>
      </c>
      <c r="B12574" s="231">
        <v>4</v>
      </c>
      <c r="C12574" s="243">
        <v>95.660071000000002</v>
      </c>
      <c r="D12574" s="244">
        <v>7.1171092823999995</v>
      </c>
      <c r="E12574" s="245">
        <v>102.7771802824</v>
      </c>
    </row>
    <row r="12575" spans="1:5" x14ac:dyDescent="0.2">
      <c r="A12575" s="232">
        <v>44720.166666659999</v>
      </c>
      <c r="B12575" s="231">
        <v>5</v>
      </c>
      <c r="C12575" s="243">
        <v>97.607414999999989</v>
      </c>
      <c r="D12575" s="244">
        <v>7.2619916759999983</v>
      </c>
      <c r="E12575" s="245">
        <v>104.86940667599998</v>
      </c>
    </row>
    <row r="12576" spans="1:5" x14ac:dyDescent="0.2">
      <c r="A12576" s="232">
        <v>44720.208333330003</v>
      </c>
      <c r="B12576" s="231">
        <v>6</v>
      </c>
      <c r="C12576" s="243">
        <v>101.309754</v>
      </c>
      <c r="D12576" s="244">
        <v>7.5374456975999991</v>
      </c>
      <c r="E12576" s="245">
        <v>108.84719969759999</v>
      </c>
    </row>
    <row r="12577" spans="1:5" x14ac:dyDescent="0.2">
      <c r="A12577" s="232">
        <v>44720.25</v>
      </c>
      <c r="B12577" s="231">
        <v>7</v>
      </c>
      <c r="C12577" s="243">
        <v>108.26716399999999</v>
      </c>
      <c r="D12577" s="244">
        <v>8.0550770015999991</v>
      </c>
      <c r="E12577" s="245">
        <v>116.32224100159999</v>
      </c>
    </row>
    <row r="12578" spans="1:5" x14ac:dyDescent="0.2">
      <c r="A12578" s="232">
        <v>44720.291666659999</v>
      </c>
      <c r="B12578" s="231">
        <v>8</v>
      </c>
      <c r="C12578" s="243">
        <v>111.535961</v>
      </c>
      <c r="D12578" s="244">
        <v>8.2982754983999989</v>
      </c>
      <c r="E12578" s="245">
        <v>119.8342364984</v>
      </c>
    </row>
    <row r="12579" spans="1:5" x14ac:dyDescent="0.2">
      <c r="A12579" s="232">
        <v>44720.333333330003</v>
      </c>
      <c r="B12579" s="231">
        <v>9</v>
      </c>
      <c r="C12579" s="243">
        <v>114.326126</v>
      </c>
      <c r="D12579" s="244">
        <v>8.5058637743999999</v>
      </c>
      <c r="E12579" s="245">
        <v>122.8319897744</v>
      </c>
    </row>
    <row r="12580" spans="1:5" x14ac:dyDescent="0.2">
      <c r="A12580" s="232">
        <v>44720.375</v>
      </c>
      <c r="B12580" s="231">
        <v>10</v>
      </c>
      <c r="C12580" s="243">
        <v>115.946546</v>
      </c>
      <c r="D12580" s="244">
        <v>8.6264230223999991</v>
      </c>
      <c r="E12580" s="245">
        <v>124.5729690224</v>
      </c>
    </row>
    <row r="12581" spans="1:5" x14ac:dyDescent="0.2">
      <c r="A12581" s="232">
        <v>44720.416666659999</v>
      </c>
      <c r="B12581" s="231">
        <v>11</v>
      </c>
      <c r="C12581" s="243">
        <v>113.975252</v>
      </c>
      <c r="D12581" s="244">
        <v>8.4797587487999984</v>
      </c>
      <c r="E12581" s="245">
        <v>122.45501074879999</v>
      </c>
    </row>
    <row r="12582" spans="1:5" x14ac:dyDescent="0.2">
      <c r="A12582" s="232">
        <v>44720.458333330003</v>
      </c>
      <c r="B12582" s="231">
        <v>12</v>
      </c>
      <c r="C12582" s="243">
        <v>111.799206</v>
      </c>
      <c r="D12582" s="244">
        <v>8.3178609263999999</v>
      </c>
      <c r="E12582" s="245">
        <v>120.1170669264</v>
      </c>
    </row>
    <row r="12583" spans="1:5" x14ac:dyDescent="0.2">
      <c r="A12583" s="232">
        <v>44720.5</v>
      </c>
      <c r="B12583" s="231">
        <v>13</v>
      </c>
      <c r="C12583" s="243">
        <v>112.857303</v>
      </c>
      <c r="D12583" s="244">
        <v>8.3965833431999997</v>
      </c>
      <c r="E12583" s="245">
        <v>121.25388634320001</v>
      </c>
    </row>
    <row r="12584" spans="1:5" x14ac:dyDescent="0.2">
      <c r="A12584" s="232">
        <v>44720.541666659999</v>
      </c>
      <c r="B12584" s="231">
        <v>14</v>
      </c>
      <c r="C12584" s="243">
        <v>111.93447599999999</v>
      </c>
      <c r="D12584" s="244">
        <v>8.3279250143999981</v>
      </c>
      <c r="E12584" s="245">
        <v>120.26240101439998</v>
      </c>
    </row>
    <row r="12585" spans="1:5" x14ac:dyDescent="0.2">
      <c r="A12585" s="232">
        <v>44720.583333330003</v>
      </c>
      <c r="B12585" s="231">
        <v>15</v>
      </c>
      <c r="C12585" s="243">
        <v>112.01825099999999</v>
      </c>
      <c r="D12585" s="244">
        <v>8.3341578743999989</v>
      </c>
      <c r="E12585" s="245">
        <v>120.3524088744</v>
      </c>
    </row>
    <row r="12586" spans="1:5" x14ac:dyDescent="0.2">
      <c r="A12586" s="232">
        <v>44720.625</v>
      </c>
      <c r="B12586" s="231">
        <v>16</v>
      </c>
      <c r="C12586" s="243">
        <v>109.242863</v>
      </c>
      <c r="D12586" s="244">
        <v>8.1276690071999997</v>
      </c>
      <c r="E12586" s="245">
        <v>117.3705320072</v>
      </c>
    </row>
    <row r="12587" spans="1:5" x14ac:dyDescent="0.2">
      <c r="A12587" s="232">
        <v>44720.666666659999</v>
      </c>
      <c r="B12587" s="231">
        <v>17</v>
      </c>
      <c r="C12587" s="243">
        <v>108.235854</v>
      </c>
      <c r="D12587" s="244">
        <v>8.0527475376000002</v>
      </c>
      <c r="E12587" s="245">
        <v>116.2886015376</v>
      </c>
    </row>
    <row r="12588" spans="1:5" x14ac:dyDescent="0.2">
      <c r="A12588" s="232">
        <v>44720.708333330003</v>
      </c>
      <c r="B12588" s="231">
        <v>18</v>
      </c>
      <c r="C12588" s="243">
        <v>105.36093199999999</v>
      </c>
      <c r="D12588" s="244">
        <v>7.8388533407999983</v>
      </c>
      <c r="E12588" s="245">
        <v>113.19978534079999</v>
      </c>
    </row>
    <row r="12589" spans="1:5" x14ac:dyDescent="0.2">
      <c r="A12589" s="232">
        <v>44720.75</v>
      </c>
      <c r="B12589" s="231">
        <v>19</v>
      </c>
      <c r="C12589" s="243">
        <v>106.15364099999999</v>
      </c>
      <c r="D12589" s="244">
        <v>7.897830890399999</v>
      </c>
      <c r="E12589" s="245">
        <v>114.05147189039999</v>
      </c>
    </row>
    <row r="12590" spans="1:5" x14ac:dyDescent="0.2">
      <c r="A12590" s="232">
        <v>44720.791666659999</v>
      </c>
      <c r="B12590" s="231">
        <v>20</v>
      </c>
      <c r="C12590" s="243">
        <v>110.384911</v>
      </c>
      <c r="D12590" s="244">
        <v>8.2126373784000002</v>
      </c>
      <c r="E12590" s="245">
        <v>118.59754837840001</v>
      </c>
    </row>
    <row r="12591" spans="1:5" x14ac:dyDescent="0.2">
      <c r="A12591" s="232">
        <v>44720.833333330003</v>
      </c>
      <c r="B12591" s="231">
        <v>21</v>
      </c>
      <c r="C12591" s="243">
        <v>110.17056699999999</v>
      </c>
      <c r="D12591" s="244">
        <v>8.1966901847999996</v>
      </c>
      <c r="E12591" s="245">
        <v>118.3672571848</v>
      </c>
    </row>
    <row r="12592" spans="1:5" x14ac:dyDescent="0.2">
      <c r="A12592" s="232">
        <v>44720.875</v>
      </c>
      <c r="B12592" s="231">
        <v>22</v>
      </c>
      <c r="C12592" s="243">
        <v>105.987016</v>
      </c>
      <c r="D12592" s="244">
        <v>7.8854339903999993</v>
      </c>
      <c r="E12592" s="245">
        <v>113.8724499904</v>
      </c>
    </row>
    <row r="12593" spans="1:5" x14ac:dyDescent="0.2">
      <c r="A12593" s="232">
        <v>44720.916666659999</v>
      </c>
      <c r="B12593" s="231">
        <v>23</v>
      </c>
      <c r="C12593" s="243">
        <v>99.933199999999999</v>
      </c>
      <c r="D12593" s="244">
        <v>7.4350300799999998</v>
      </c>
      <c r="E12593" s="245">
        <v>107.36823008</v>
      </c>
    </row>
    <row r="12594" spans="1:5" x14ac:dyDescent="0.2">
      <c r="A12594" s="232">
        <v>44720.958333330003</v>
      </c>
      <c r="B12594" s="231">
        <v>24</v>
      </c>
      <c r="C12594" s="243">
        <v>95.847081000000003</v>
      </c>
      <c r="D12594" s="244">
        <v>7.1310228263999997</v>
      </c>
      <c r="E12594" s="245">
        <v>102.9781038264</v>
      </c>
    </row>
    <row r="12595" spans="1:5" x14ac:dyDescent="0.2">
      <c r="A12595" s="232">
        <v>44721</v>
      </c>
      <c r="B12595" s="231">
        <v>1</v>
      </c>
      <c r="C12595" s="243">
        <v>92.172523999999996</v>
      </c>
      <c r="D12595" s="244">
        <v>6.8576357855999994</v>
      </c>
      <c r="E12595" s="245">
        <v>99.030159785599992</v>
      </c>
    </row>
    <row r="12596" spans="1:5" x14ac:dyDescent="0.2">
      <c r="A12596" s="232">
        <v>44721.041666659999</v>
      </c>
      <c r="B12596" s="231">
        <v>2</v>
      </c>
      <c r="C12596" s="243">
        <v>91.193145000000001</v>
      </c>
      <c r="D12596" s="244">
        <v>6.7847699879999999</v>
      </c>
      <c r="E12596" s="245">
        <v>97.977914987999995</v>
      </c>
    </row>
    <row r="12597" spans="1:5" x14ac:dyDescent="0.2">
      <c r="A12597" s="232">
        <v>44721.083333330003</v>
      </c>
      <c r="B12597" s="231">
        <v>3</v>
      </c>
      <c r="C12597" s="243">
        <v>91.932196000000005</v>
      </c>
      <c r="D12597" s="244">
        <v>6.8397553823999999</v>
      </c>
      <c r="E12597" s="245">
        <v>98.771951382400005</v>
      </c>
    </row>
    <row r="12598" spans="1:5" x14ac:dyDescent="0.2">
      <c r="A12598" s="232">
        <v>44721.125</v>
      </c>
      <c r="B12598" s="231">
        <v>4</v>
      </c>
      <c r="C12598" s="243">
        <v>94.535043999999999</v>
      </c>
      <c r="D12598" s="244">
        <v>7.0334072735999991</v>
      </c>
      <c r="E12598" s="245">
        <v>101.5684512736</v>
      </c>
    </row>
    <row r="12599" spans="1:5" x14ac:dyDescent="0.2">
      <c r="A12599" s="232">
        <v>44721.166666659999</v>
      </c>
      <c r="B12599" s="231">
        <v>5</v>
      </c>
      <c r="C12599" s="243">
        <v>97.01502099999999</v>
      </c>
      <c r="D12599" s="244">
        <v>7.2179175623999985</v>
      </c>
      <c r="E12599" s="245">
        <v>104.23293856239999</v>
      </c>
    </row>
    <row r="12600" spans="1:5" x14ac:dyDescent="0.2">
      <c r="A12600" s="232">
        <v>44721.208333330003</v>
      </c>
      <c r="B12600" s="231">
        <v>6</v>
      </c>
      <c r="C12600" s="243">
        <v>101.199984</v>
      </c>
      <c r="D12600" s="244">
        <v>7.5292788095999992</v>
      </c>
      <c r="E12600" s="245">
        <v>108.7292628096</v>
      </c>
    </row>
    <row r="12601" spans="1:5" x14ac:dyDescent="0.2">
      <c r="A12601" s="232">
        <v>44721.25</v>
      </c>
      <c r="B12601" s="231">
        <v>7</v>
      </c>
      <c r="C12601" s="243">
        <v>110.072356</v>
      </c>
      <c r="D12601" s="244">
        <v>8.1893832864</v>
      </c>
      <c r="E12601" s="245">
        <v>118.2617392864</v>
      </c>
    </row>
    <row r="12602" spans="1:5" x14ac:dyDescent="0.2">
      <c r="A12602" s="232">
        <v>44721.291666659999</v>
      </c>
      <c r="B12602" s="231">
        <v>8</v>
      </c>
      <c r="C12602" s="243">
        <v>118.91539999999999</v>
      </c>
      <c r="D12602" s="244">
        <v>8.8473057599999994</v>
      </c>
      <c r="E12602" s="245">
        <v>127.76270575999999</v>
      </c>
    </row>
    <row r="12603" spans="1:5" x14ac:dyDescent="0.2">
      <c r="A12603" s="232">
        <v>44721.333333330003</v>
      </c>
      <c r="B12603" s="231">
        <v>9</v>
      </c>
      <c r="C12603" s="243">
        <v>123.88619300000001</v>
      </c>
      <c r="D12603" s="244">
        <v>9.2171327592000001</v>
      </c>
      <c r="E12603" s="245">
        <v>133.1033257592</v>
      </c>
    </row>
    <row r="12604" spans="1:5" x14ac:dyDescent="0.2">
      <c r="A12604" s="232">
        <v>44721.375</v>
      </c>
      <c r="B12604" s="231">
        <v>10</v>
      </c>
      <c r="C12604" s="243">
        <v>125.87310399999998</v>
      </c>
      <c r="D12604" s="244">
        <v>9.3649589375999973</v>
      </c>
      <c r="E12604" s="245">
        <v>135.23806293759998</v>
      </c>
    </row>
    <row r="12605" spans="1:5" x14ac:dyDescent="0.2">
      <c r="A12605" s="232">
        <v>44721.416666659999</v>
      </c>
      <c r="B12605" s="231">
        <v>11</v>
      </c>
      <c r="C12605" s="243">
        <v>125.772965</v>
      </c>
      <c r="D12605" s="244">
        <v>9.3575085959999988</v>
      </c>
      <c r="E12605" s="245">
        <v>135.130473596</v>
      </c>
    </row>
    <row r="12606" spans="1:5" x14ac:dyDescent="0.2">
      <c r="A12606" s="232">
        <v>44721.458333330003</v>
      </c>
      <c r="B12606" s="231">
        <v>12</v>
      </c>
      <c r="C12606" s="243">
        <v>124.887608</v>
      </c>
      <c r="D12606" s="244">
        <v>9.2916380352000001</v>
      </c>
      <c r="E12606" s="245">
        <v>134.17924603520001</v>
      </c>
    </row>
    <row r="12607" spans="1:5" x14ac:dyDescent="0.2">
      <c r="A12607" s="232">
        <v>44721.5</v>
      </c>
      <c r="B12607" s="231">
        <v>13</v>
      </c>
      <c r="C12607" s="243">
        <v>124.30907500000001</v>
      </c>
      <c r="D12607" s="244">
        <v>9.2485951800000006</v>
      </c>
      <c r="E12607" s="245">
        <v>133.55767018</v>
      </c>
    </row>
    <row r="12608" spans="1:5" x14ac:dyDescent="0.2">
      <c r="A12608" s="232">
        <v>44721.541666659999</v>
      </c>
      <c r="B12608" s="231">
        <v>14</v>
      </c>
      <c r="C12608" s="243">
        <v>124.38995800000001</v>
      </c>
      <c r="D12608" s="244">
        <v>9.2546128751999994</v>
      </c>
      <c r="E12608" s="245">
        <v>133.6445708752</v>
      </c>
    </row>
    <row r="12609" spans="1:5" x14ac:dyDescent="0.2">
      <c r="A12609" s="232">
        <v>44721.583333330003</v>
      </c>
      <c r="B12609" s="231">
        <v>15</v>
      </c>
      <c r="C12609" s="243">
        <v>120.255375</v>
      </c>
      <c r="D12609" s="244">
        <v>8.9469998999999998</v>
      </c>
      <c r="E12609" s="245">
        <v>129.2023749</v>
      </c>
    </row>
    <row r="12610" spans="1:5" x14ac:dyDescent="0.2">
      <c r="A12610" s="232">
        <v>44721.625</v>
      </c>
      <c r="B12610" s="231">
        <v>16</v>
      </c>
      <c r="C12610" s="243">
        <v>114.47164600000001</v>
      </c>
      <c r="D12610" s="244">
        <v>8.5166904623999997</v>
      </c>
      <c r="E12610" s="245">
        <v>122.98833646240001</v>
      </c>
    </row>
    <row r="12611" spans="1:5" x14ac:dyDescent="0.2">
      <c r="A12611" s="232">
        <v>44721.666666659999</v>
      </c>
      <c r="B12611" s="231">
        <v>17</v>
      </c>
      <c r="C12611" s="243">
        <v>111.542314</v>
      </c>
      <c r="D12611" s="244">
        <v>8.298748161599999</v>
      </c>
      <c r="E12611" s="245">
        <v>119.84106216160001</v>
      </c>
    </row>
    <row r="12612" spans="1:5" x14ac:dyDescent="0.2">
      <c r="A12612" s="232">
        <v>44721.708333330003</v>
      </c>
      <c r="B12612" s="231">
        <v>18</v>
      </c>
      <c r="C12612" s="243">
        <v>109.62165</v>
      </c>
      <c r="D12612" s="244">
        <v>8.1558507599999999</v>
      </c>
      <c r="E12612" s="245">
        <v>117.77750076000001</v>
      </c>
    </row>
    <row r="12613" spans="1:5" x14ac:dyDescent="0.2">
      <c r="A12613" s="232">
        <v>44721.75</v>
      </c>
      <c r="B12613" s="231">
        <v>19</v>
      </c>
      <c r="C12613" s="243">
        <v>109.072225</v>
      </c>
      <c r="D12613" s="244">
        <v>8.1149735399999994</v>
      </c>
      <c r="E12613" s="245">
        <v>117.18719854</v>
      </c>
    </row>
    <row r="12614" spans="1:5" x14ac:dyDescent="0.2">
      <c r="A12614" s="232">
        <v>44721.791666659999</v>
      </c>
      <c r="B12614" s="231">
        <v>20</v>
      </c>
      <c r="C12614" s="243">
        <v>112.499269</v>
      </c>
      <c r="D12614" s="244">
        <v>8.3699456135999988</v>
      </c>
      <c r="E12614" s="245">
        <v>120.86921461359999</v>
      </c>
    </row>
    <row r="12615" spans="1:5" x14ac:dyDescent="0.2">
      <c r="A12615" s="232">
        <v>44721.833333330003</v>
      </c>
      <c r="B12615" s="231">
        <v>21</v>
      </c>
      <c r="C12615" s="243">
        <v>112.045041</v>
      </c>
      <c r="D12615" s="244">
        <v>8.3361510503999998</v>
      </c>
      <c r="E12615" s="245">
        <v>120.3811920504</v>
      </c>
    </row>
    <row r="12616" spans="1:5" x14ac:dyDescent="0.2">
      <c r="A12616" s="232">
        <v>44721.875</v>
      </c>
      <c r="B12616" s="231">
        <v>22</v>
      </c>
      <c r="C12616" s="243">
        <v>106.708792</v>
      </c>
      <c r="D12616" s="244">
        <v>7.9391341247999998</v>
      </c>
      <c r="E12616" s="245">
        <v>114.64792612480001</v>
      </c>
    </row>
    <row r="12617" spans="1:5" x14ac:dyDescent="0.2">
      <c r="A12617" s="232">
        <v>44721.916666659999</v>
      </c>
      <c r="B12617" s="231">
        <v>23</v>
      </c>
      <c r="C12617" s="243">
        <v>98.635908000000001</v>
      </c>
      <c r="D12617" s="244">
        <v>7.3385115551999993</v>
      </c>
      <c r="E12617" s="245">
        <v>105.9744195552</v>
      </c>
    </row>
    <row r="12618" spans="1:5" x14ac:dyDescent="0.2">
      <c r="A12618" s="232">
        <v>44721.958333330003</v>
      </c>
      <c r="B12618" s="231">
        <v>24</v>
      </c>
      <c r="C12618" s="243">
        <v>95.728328000000005</v>
      </c>
      <c r="D12618" s="244">
        <v>7.1221876031999996</v>
      </c>
      <c r="E12618" s="245">
        <v>102.85051560320001</v>
      </c>
    </row>
    <row r="12619" spans="1:5" x14ac:dyDescent="0.2">
      <c r="A12619" s="232">
        <v>44722</v>
      </c>
      <c r="B12619" s="231">
        <v>1</v>
      </c>
      <c r="C12619" s="243">
        <v>91.856658999999993</v>
      </c>
      <c r="D12619" s="244">
        <v>6.834135429599999</v>
      </c>
      <c r="E12619" s="245">
        <v>98.69079442959999</v>
      </c>
    </row>
    <row r="12620" spans="1:5" x14ac:dyDescent="0.2">
      <c r="A12620" s="232">
        <v>44722.041666659999</v>
      </c>
      <c r="B12620" s="231">
        <v>2</v>
      </c>
      <c r="C12620" s="243">
        <v>90.701047000000003</v>
      </c>
      <c r="D12620" s="244">
        <v>6.7481578967999996</v>
      </c>
      <c r="E12620" s="245">
        <v>97.449204896799998</v>
      </c>
    </row>
    <row r="12621" spans="1:5" x14ac:dyDescent="0.2">
      <c r="A12621" s="232">
        <v>44722.083333330003</v>
      </c>
      <c r="B12621" s="231">
        <v>3</v>
      </c>
      <c r="C12621" s="243">
        <v>91.330690000000004</v>
      </c>
      <c r="D12621" s="244">
        <v>6.7950033359999997</v>
      </c>
      <c r="E12621" s="245">
        <v>98.125693335999998</v>
      </c>
    </row>
    <row r="12622" spans="1:5" x14ac:dyDescent="0.2">
      <c r="A12622" s="232">
        <v>44722.125</v>
      </c>
      <c r="B12622" s="231">
        <v>4</v>
      </c>
      <c r="C12622" s="243">
        <v>93.863867999999997</v>
      </c>
      <c r="D12622" s="244">
        <v>6.9834717791999994</v>
      </c>
      <c r="E12622" s="245">
        <v>100.8473397792</v>
      </c>
    </row>
    <row r="12623" spans="1:5" x14ac:dyDescent="0.2">
      <c r="A12623" s="232">
        <v>44722.166666659999</v>
      </c>
      <c r="B12623" s="231">
        <v>5</v>
      </c>
      <c r="C12623" s="243">
        <v>96.515950000000004</v>
      </c>
      <c r="D12623" s="244">
        <v>7.1807866799999998</v>
      </c>
      <c r="E12623" s="245">
        <v>103.69673668</v>
      </c>
    </row>
    <row r="12624" spans="1:5" x14ac:dyDescent="0.2">
      <c r="A12624" s="232">
        <v>44722.208333330003</v>
      </c>
      <c r="B12624" s="231">
        <v>6</v>
      </c>
      <c r="C12624" s="243">
        <v>101.90245399999999</v>
      </c>
      <c r="D12624" s="244">
        <v>7.5815425775999987</v>
      </c>
      <c r="E12624" s="245">
        <v>109.4839965776</v>
      </c>
    </row>
    <row r="12625" spans="1:5" x14ac:dyDescent="0.2">
      <c r="A12625" s="232">
        <v>44722.25</v>
      </c>
      <c r="B12625" s="231">
        <v>7</v>
      </c>
      <c r="C12625" s="243">
        <v>109.634473</v>
      </c>
      <c r="D12625" s="244">
        <v>8.156804791199999</v>
      </c>
      <c r="E12625" s="245">
        <v>117.7912777912</v>
      </c>
    </row>
    <row r="12626" spans="1:5" x14ac:dyDescent="0.2">
      <c r="A12626" s="232">
        <v>44722.291666659999</v>
      </c>
      <c r="B12626" s="231">
        <v>8</v>
      </c>
      <c r="C12626" s="243">
        <v>119.464985</v>
      </c>
      <c r="D12626" s="244">
        <v>8.8881948839999989</v>
      </c>
      <c r="E12626" s="245">
        <v>128.35317988399999</v>
      </c>
    </row>
    <row r="12627" spans="1:5" x14ac:dyDescent="0.2">
      <c r="A12627" s="232">
        <v>44722.333333330003</v>
      </c>
      <c r="B12627" s="231">
        <v>9</v>
      </c>
      <c r="C12627" s="243">
        <v>123.91167300000001</v>
      </c>
      <c r="D12627" s="244">
        <v>9.2190284711999997</v>
      </c>
      <c r="E12627" s="245">
        <v>133.13070147120001</v>
      </c>
    </row>
    <row r="12628" spans="1:5" x14ac:dyDescent="0.2">
      <c r="A12628" s="232">
        <v>44722.375</v>
      </c>
      <c r="B12628" s="231">
        <v>10</v>
      </c>
      <c r="C12628" s="243">
        <v>126.55031200000001</v>
      </c>
      <c r="D12628" s="244">
        <v>9.4153432127999999</v>
      </c>
      <c r="E12628" s="245">
        <v>135.96565521280002</v>
      </c>
    </row>
    <row r="12629" spans="1:5" x14ac:dyDescent="0.2">
      <c r="A12629" s="232">
        <v>44722.416666659999</v>
      </c>
      <c r="B12629" s="231">
        <v>11</v>
      </c>
      <c r="C12629" s="243">
        <v>126.89130099999998</v>
      </c>
      <c r="D12629" s="244">
        <v>9.4407127943999978</v>
      </c>
      <c r="E12629" s="245">
        <v>136.33201379439998</v>
      </c>
    </row>
    <row r="12630" spans="1:5" x14ac:dyDescent="0.2">
      <c r="A12630" s="232">
        <v>44722.458333330003</v>
      </c>
      <c r="B12630" s="231">
        <v>12</v>
      </c>
      <c r="C12630" s="243">
        <v>126.617659</v>
      </c>
      <c r="D12630" s="244">
        <v>9.4203538295999998</v>
      </c>
      <c r="E12630" s="245">
        <v>136.03801282960001</v>
      </c>
    </row>
    <row r="12631" spans="1:5" x14ac:dyDescent="0.2">
      <c r="A12631" s="232">
        <v>44722.5</v>
      </c>
      <c r="B12631" s="231">
        <v>13</v>
      </c>
      <c r="C12631" s="243">
        <v>126.64910700000001</v>
      </c>
      <c r="D12631" s="244">
        <v>9.4226935608000009</v>
      </c>
      <c r="E12631" s="245">
        <v>136.07180056080003</v>
      </c>
    </row>
    <row r="12632" spans="1:5" x14ac:dyDescent="0.2">
      <c r="A12632" s="232">
        <v>44722.541666659999</v>
      </c>
      <c r="B12632" s="231">
        <v>14</v>
      </c>
      <c r="C12632" s="243">
        <v>125.508493</v>
      </c>
      <c r="D12632" s="244">
        <v>9.3378318791999995</v>
      </c>
      <c r="E12632" s="245">
        <v>134.84632487920001</v>
      </c>
    </row>
    <row r="12633" spans="1:5" x14ac:dyDescent="0.2">
      <c r="A12633" s="232">
        <v>44722.583333330003</v>
      </c>
      <c r="B12633" s="231">
        <v>15</v>
      </c>
      <c r="C12633" s="243">
        <v>121.3019</v>
      </c>
      <c r="D12633" s="244">
        <v>9.0248613599999992</v>
      </c>
      <c r="E12633" s="245">
        <v>130.32676136000001</v>
      </c>
    </row>
    <row r="12634" spans="1:5" x14ac:dyDescent="0.2">
      <c r="A12634" s="232">
        <v>44722.625</v>
      </c>
      <c r="B12634" s="231">
        <v>16</v>
      </c>
      <c r="C12634" s="243">
        <v>119.14898099999999</v>
      </c>
      <c r="D12634" s="244">
        <v>8.8646841863999981</v>
      </c>
      <c r="E12634" s="245">
        <v>128.01366518639998</v>
      </c>
    </row>
    <row r="12635" spans="1:5" x14ac:dyDescent="0.2">
      <c r="A12635" s="232">
        <v>44722.666666659999</v>
      </c>
      <c r="B12635" s="231">
        <v>17</v>
      </c>
      <c r="C12635" s="243">
        <v>117.084795</v>
      </c>
      <c r="D12635" s="244">
        <v>8.7111087479999991</v>
      </c>
      <c r="E12635" s="245">
        <v>125.795903748</v>
      </c>
    </row>
    <row r="12636" spans="1:5" x14ac:dyDescent="0.2">
      <c r="A12636" s="232">
        <v>44722.708333330003</v>
      </c>
      <c r="B12636" s="231">
        <v>18</v>
      </c>
      <c r="C12636" s="243">
        <v>114.39281299999999</v>
      </c>
      <c r="D12636" s="244">
        <v>8.5108252871999976</v>
      </c>
      <c r="E12636" s="245">
        <v>122.90363828719998</v>
      </c>
    </row>
    <row r="12637" spans="1:5" x14ac:dyDescent="0.2">
      <c r="A12637" s="232">
        <v>44722.75</v>
      </c>
      <c r="B12637" s="231">
        <v>19</v>
      </c>
      <c r="C12637" s="243">
        <v>111.95588600000001</v>
      </c>
      <c r="D12637" s="244">
        <v>8.3295179184000006</v>
      </c>
      <c r="E12637" s="245">
        <v>120.28540391840001</v>
      </c>
    </row>
    <row r="12638" spans="1:5" x14ac:dyDescent="0.2">
      <c r="A12638" s="232">
        <v>44722.791666659999</v>
      </c>
      <c r="B12638" s="231">
        <v>20</v>
      </c>
      <c r="C12638" s="243">
        <v>111.90637</v>
      </c>
      <c r="D12638" s="244">
        <v>8.3258339279999998</v>
      </c>
      <c r="E12638" s="245">
        <v>120.23220392799999</v>
      </c>
    </row>
    <row r="12639" spans="1:5" x14ac:dyDescent="0.2">
      <c r="A12639" s="232">
        <v>44722.833333330003</v>
      </c>
      <c r="B12639" s="231">
        <v>21</v>
      </c>
      <c r="C12639" s="243">
        <v>110.839364</v>
      </c>
      <c r="D12639" s="244">
        <v>8.2464486816000004</v>
      </c>
      <c r="E12639" s="245">
        <v>119.0858126816</v>
      </c>
    </row>
    <row r="12640" spans="1:5" x14ac:dyDescent="0.2">
      <c r="A12640" s="232">
        <v>44722.875</v>
      </c>
      <c r="B12640" s="231">
        <v>22</v>
      </c>
      <c r="C12640" s="243">
        <v>107.00843999999999</v>
      </c>
      <c r="D12640" s="244">
        <v>7.9614279359999989</v>
      </c>
      <c r="E12640" s="245">
        <v>114.96986793599999</v>
      </c>
    </row>
    <row r="12641" spans="1:5" x14ac:dyDescent="0.2">
      <c r="A12641" s="232">
        <v>44722.916666659999</v>
      </c>
      <c r="B12641" s="231">
        <v>23</v>
      </c>
      <c r="C12641" s="243">
        <v>103.857111</v>
      </c>
      <c r="D12641" s="244">
        <v>7.7269690583999999</v>
      </c>
      <c r="E12641" s="245">
        <v>111.5840800584</v>
      </c>
    </row>
    <row r="12642" spans="1:5" x14ac:dyDescent="0.2">
      <c r="A12642" s="232">
        <v>44722.958333330003</v>
      </c>
      <c r="B12642" s="231">
        <v>24</v>
      </c>
      <c r="C12642" s="243">
        <v>99.369063999999995</v>
      </c>
      <c r="D12642" s="244">
        <v>7.3930583615999987</v>
      </c>
      <c r="E12642" s="245">
        <v>106.76212236159999</v>
      </c>
    </row>
    <row r="12643" spans="1:5" x14ac:dyDescent="0.2">
      <c r="A12643" s="232">
        <v>44723</v>
      </c>
      <c r="B12643" s="231">
        <v>1</v>
      </c>
      <c r="C12643" s="243">
        <v>94.646169999999998</v>
      </c>
      <c r="D12643" s="244">
        <v>7.0416750479999992</v>
      </c>
      <c r="E12643" s="245">
        <v>101.687845048</v>
      </c>
    </row>
    <row r="12644" spans="1:5" x14ac:dyDescent="0.2">
      <c r="A12644" s="232">
        <v>44723.041666659999</v>
      </c>
      <c r="B12644" s="231">
        <v>2</v>
      </c>
      <c r="C12644" s="243">
        <v>93.264898000000002</v>
      </c>
      <c r="D12644" s="244">
        <v>6.9389084111999999</v>
      </c>
      <c r="E12644" s="245">
        <v>100.20380641120001</v>
      </c>
    </row>
    <row r="12645" spans="1:5" x14ac:dyDescent="0.2">
      <c r="A12645" s="232">
        <v>44723.083333330003</v>
      </c>
      <c r="B12645" s="231">
        <v>3</v>
      </c>
      <c r="C12645" s="243">
        <v>93.547992000000008</v>
      </c>
      <c r="D12645" s="244">
        <v>6.9599706047999996</v>
      </c>
      <c r="E12645" s="245">
        <v>100.50796260480001</v>
      </c>
    </row>
    <row r="12646" spans="1:5" x14ac:dyDescent="0.2">
      <c r="A12646" s="232">
        <v>44723.125</v>
      </c>
      <c r="B12646" s="231">
        <v>4</v>
      </c>
      <c r="C12646" s="243">
        <v>93.496864000000002</v>
      </c>
      <c r="D12646" s="244">
        <v>6.9561666815999992</v>
      </c>
      <c r="E12646" s="245">
        <v>100.4530306816</v>
      </c>
    </row>
    <row r="12647" spans="1:5" x14ac:dyDescent="0.2">
      <c r="A12647" s="232">
        <v>44723.166666659999</v>
      </c>
      <c r="B12647" s="231">
        <v>5</v>
      </c>
      <c r="C12647" s="243">
        <v>92.523493999999999</v>
      </c>
      <c r="D12647" s="244">
        <v>6.8837479535999995</v>
      </c>
      <c r="E12647" s="245">
        <v>99.407241953599993</v>
      </c>
    </row>
    <row r="12648" spans="1:5" x14ac:dyDescent="0.2">
      <c r="A12648" s="232">
        <v>44723.208333330003</v>
      </c>
      <c r="B12648" s="231">
        <v>6</v>
      </c>
      <c r="C12648" s="243">
        <v>93.293087999999997</v>
      </c>
      <c r="D12648" s="244">
        <v>6.9410057471999993</v>
      </c>
      <c r="E12648" s="245">
        <v>100.23409374719999</v>
      </c>
    </row>
    <row r="12649" spans="1:5" x14ac:dyDescent="0.2">
      <c r="A12649" s="232">
        <v>44723.25</v>
      </c>
      <c r="B12649" s="231">
        <v>7</v>
      </c>
      <c r="C12649" s="243">
        <v>97.26082000000001</v>
      </c>
      <c r="D12649" s="244">
        <v>7.2362050079999998</v>
      </c>
      <c r="E12649" s="245">
        <v>104.49702500800001</v>
      </c>
    </row>
    <row r="12650" spans="1:5" x14ac:dyDescent="0.2">
      <c r="A12650" s="232">
        <v>44723.291666659999</v>
      </c>
      <c r="B12650" s="231">
        <v>8</v>
      </c>
      <c r="C12650" s="243">
        <v>100.758247</v>
      </c>
      <c r="D12650" s="244">
        <v>7.4964135767999993</v>
      </c>
      <c r="E12650" s="245">
        <v>108.25466057679999</v>
      </c>
    </row>
    <row r="12651" spans="1:5" x14ac:dyDescent="0.2">
      <c r="A12651" s="232">
        <v>44723.333333330003</v>
      </c>
      <c r="B12651" s="231">
        <v>9</v>
      </c>
      <c r="C12651" s="243">
        <v>104.83768500000001</v>
      </c>
      <c r="D12651" s="244">
        <v>7.7999237639999999</v>
      </c>
      <c r="E12651" s="245">
        <v>112.63760876400001</v>
      </c>
    </row>
    <row r="12652" spans="1:5" x14ac:dyDescent="0.2">
      <c r="A12652" s="232">
        <v>44723.375</v>
      </c>
      <c r="B12652" s="231">
        <v>10</v>
      </c>
      <c r="C12652" s="243">
        <v>105.95930300000001</v>
      </c>
      <c r="D12652" s="244">
        <v>7.8833721431999999</v>
      </c>
      <c r="E12652" s="245">
        <v>113.84267514320001</v>
      </c>
    </row>
    <row r="12653" spans="1:5" x14ac:dyDescent="0.2">
      <c r="A12653" s="232">
        <v>44723.416666659999</v>
      </c>
      <c r="B12653" s="231">
        <v>11</v>
      </c>
      <c r="C12653" s="243">
        <v>106.02251800000001</v>
      </c>
      <c r="D12653" s="244">
        <v>7.8880753391999994</v>
      </c>
      <c r="E12653" s="245">
        <v>113.91059333920001</v>
      </c>
    </row>
    <row r="12654" spans="1:5" x14ac:dyDescent="0.2">
      <c r="A12654" s="232">
        <v>44723.458333330003</v>
      </c>
      <c r="B12654" s="231">
        <v>12</v>
      </c>
      <c r="C12654" s="243">
        <v>105.56337300000001</v>
      </c>
      <c r="D12654" s="244">
        <v>7.8539149512000002</v>
      </c>
      <c r="E12654" s="245">
        <v>113.41728795120001</v>
      </c>
    </row>
    <row r="12655" spans="1:5" x14ac:dyDescent="0.2">
      <c r="A12655" s="232">
        <v>44723.5</v>
      </c>
      <c r="B12655" s="231">
        <v>13</v>
      </c>
      <c r="C12655" s="243">
        <v>105.50837300000001</v>
      </c>
      <c r="D12655" s="244">
        <v>7.8498229512000002</v>
      </c>
      <c r="E12655" s="245">
        <v>113.3581959512</v>
      </c>
    </row>
    <row r="12656" spans="1:5" x14ac:dyDescent="0.2">
      <c r="A12656" s="232">
        <v>44723.541666659999</v>
      </c>
      <c r="B12656" s="231">
        <v>14</v>
      </c>
      <c r="C12656" s="243">
        <v>106.79890300000001</v>
      </c>
      <c r="D12656" s="244">
        <v>7.9458383831999999</v>
      </c>
      <c r="E12656" s="245">
        <v>114.74474138320001</v>
      </c>
    </row>
    <row r="12657" spans="1:5" x14ac:dyDescent="0.2">
      <c r="A12657" s="232">
        <v>44723.583333330003</v>
      </c>
      <c r="B12657" s="231">
        <v>15</v>
      </c>
      <c r="C12657" s="243">
        <v>107.66578</v>
      </c>
      <c r="D12657" s="244">
        <v>8.0103340319999994</v>
      </c>
      <c r="E12657" s="245">
        <v>115.676114032</v>
      </c>
    </row>
    <row r="12658" spans="1:5" x14ac:dyDescent="0.2">
      <c r="A12658" s="232">
        <v>44723.625</v>
      </c>
      <c r="B12658" s="231">
        <v>16</v>
      </c>
      <c r="C12658" s="243">
        <v>108.53021199999999</v>
      </c>
      <c r="D12658" s="244">
        <v>8.0746477727999988</v>
      </c>
      <c r="E12658" s="245">
        <v>116.60485977279998</v>
      </c>
    </row>
    <row r="12659" spans="1:5" x14ac:dyDescent="0.2">
      <c r="A12659" s="232">
        <v>44723.666666659999</v>
      </c>
      <c r="B12659" s="231">
        <v>17</v>
      </c>
      <c r="C12659" s="243">
        <v>109.03008200000001</v>
      </c>
      <c r="D12659" s="244">
        <v>8.1118381008</v>
      </c>
      <c r="E12659" s="245">
        <v>117.14192010080001</v>
      </c>
    </row>
    <row r="12660" spans="1:5" x14ac:dyDescent="0.2">
      <c r="A12660" s="232">
        <v>44723.708333330003</v>
      </c>
      <c r="B12660" s="231">
        <v>18</v>
      </c>
      <c r="C12660" s="243">
        <v>107.123964</v>
      </c>
      <c r="D12660" s="244">
        <v>7.9700229215999991</v>
      </c>
      <c r="E12660" s="245">
        <v>115.09398692160001</v>
      </c>
    </row>
    <row r="12661" spans="1:5" x14ac:dyDescent="0.2">
      <c r="A12661" s="232">
        <v>44723.75</v>
      </c>
      <c r="B12661" s="231">
        <v>19</v>
      </c>
      <c r="C12661" s="243">
        <v>106.358659</v>
      </c>
      <c r="D12661" s="244">
        <v>7.9130842295999999</v>
      </c>
      <c r="E12661" s="245">
        <v>114.27174322960001</v>
      </c>
    </row>
    <row r="12662" spans="1:5" x14ac:dyDescent="0.2">
      <c r="A12662" s="232">
        <v>44723.791666659999</v>
      </c>
      <c r="B12662" s="231">
        <v>20</v>
      </c>
      <c r="C12662" s="243">
        <v>108.443288</v>
      </c>
      <c r="D12662" s="244">
        <v>8.0681806271999985</v>
      </c>
      <c r="E12662" s="245">
        <v>116.51146862719999</v>
      </c>
    </row>
    <row r="12663" spans="1:5" x14ac:dyDescent="0.2">
      <c r="A12663" s="232">
        <v>44723.833333330003</v>
      </c>
      <c r="B12663" s="231">
        <v>21</v>
      </c>
      <c r="C12663" s="243">
        <v>108.472723</v>
      </c>
      <c r="D12663" s="244">
        <v>8.0703705911999997</v>
      </c>
      <c r="E12663" s="245">
        <v>116.54309359120001</v>
      </c>
    </row>
    <row r="12664" spans="1:5" x14ac:dyDescent="0.2">
      <c r="A12664" s="232">
        <v>44723.875</v>
      </c>
      <c r="B12664" s="231">
        <v>22</v>
      </c>
      <c r="C12664" s="243">
        <v>104.289939</v>
      </c>
      <c r="D12664" s="244">
        <v>7.7591714615999994</v>
      </c>
      <c r="E12664" s="245">
        <v>112.04911046160001</v>
      </c>
    </row>
    <row r="12665" spans="1:5" x14ac:dyDescent="0.2">
      <c r="A12665" s="232">
        <v>44723.916666659999</v>
      </c>
      <c r="B12665" s="231">
        <v>23</v>
      </c>
      <c r="C12665" s="243">
        <v>102.248283</v>
      </c>
      <c r="D12665" s="244">
        <v>7.6072722551999998</v>
      </c>
      <c r="E12665" s="245">
        <v>109.8555552552</v>
      </c>
    </row>
    <row r="12666" spans="1:5" x14ac:dyDescent="0.2">
      <c r="A12666" s="232">
        <v>44723.958333330003</v>
      </c>
      <c r="B12666" s="231">
        <v>24</v>
      </c>
      <c r="C12666" s="243">
        <v>97.452087999999989</v>
      </c>
      <c r="D12666" s="244">
        <v>7.2504353471999989</v>
      </c>
      <c r="E12666" s="245">
        <v>104.70252334719999</v>
      </c>
    </row>
    <row r="12667" spans="1:5" x14ac:dyDescent="0.2">
      <c r="A12667" s="232">
        <v>44724</v>
      </c>
      <c r="B12667" s="231">
        <v>1</v>
      </c>
      <c r="C12667" s="243">
        <v>94.579928999999993</v>
      </c>
      <c r="D12667" s="244">
        <v>7.0367467175999989</v>
      </c>
      <c r="E12667" s="245">
        <v>101.61667571759999</v>
      </c>
    </row>
    <row r="12668" spans="1:5" x14ac:dyDescent="0.2">
      <c r="A12668" s="232">
        <v>44724.041666659999</v>
      </c>
      <c r="B12668" s="231">
        <v>2</v>
      </c>
      <c r="C12668" s="243">
        <v>92.572113999999999</v>
      </c>
      <c r="D12668" s="244">
        <v>6.8873652815999993</v>
      </c>
      <c r="E12668" s="245">
        <v>99.459479281599997</v>
      </c>
    </row>
    <row r="12669" spans="1:5" x14ac:dyDescent="0.2">
      <c r="A12669" s="232">
        <v>44724.083333330003</v>
      </c>
      <c r="B12669" s="231">
        <v>3</v>
      </c>
      <c r="C12669" s="243">
        <v>91.665496000000005</v>
      </c>
      <c r="D12669" s="244">
        <v>6.8199129023999996</v>
      </c>
      <c r="E12669" s="245">
        <v>98.48540890240001</v>
      </c>
    </row>
    <row r="12670" spans="1:5" x14ac:dyDescent="0.2">
      <c r="A12670" s="232">
        <v>44724.125</v>
      </c>
      <c r="B12670" s="231">
        <v>4</v>
      </c>
      <c r="C12670" s="243">
        <v>93.017344999999992</v>
      </c>
      <c r="D12670" s="244">
        <v>6.9204904679999988</v>
      </c>
      <c r="E12670" s="245">
        <v>99.937835467999989</v>
      </c>
    </row>
    <row r="12671" spans="1:5" x14ac:dyDescent="0.2">
      <c r="A12671" s="232">
        <v>44724.166666659999</v>
      </c>
      <c r="B12671" s="231">
        <v>5</v>
      </c>
      <c r="C12671" s="243">
        <v>92.834043000000008</v>
      </c>
      <c r="D12671" s="244">
        <v>6.9068527992000002</v>
      </c>
      <c r="E12671" s="245">
        <v>99.740895799200004</v>
      </c>
    </row>
    <row r="12672" spans="1:5" x14ac:dyDescent="0.2">
      <c r="A12672" s="232">
        <v>44724.208333330003</v>
      </c>
      <c r="B12672" s="231">
        <v>6</v>
      </c>
      <c r="C12672" s="243">
        <v>91.518558999999996</v>
      </c>
      <c r="D12672" s="244">
        <v>6.8089807895999988</v>
      </c>
      <c r="E12672" s="245">
        <v>98.327539789599996</v>
      </c>
    </row>
    <row r="12673" spans="1:5" x14ac:dyDescent="0.2">
      <c r="A12673" s="232">
        <v>44724.25</v>
      </c>
      <c r="B12673" s="231">
        <v>7</v>
      </c>
      <c r="C12673" s="243">
        <v>94.598616000000007</v>
      </c>
      <c r="D12673" s="244">
        <v>7.0381370303999997</v>
      </c>
      <c r="E12673" s="245">
        <v>101.6367530304</v>
      </c>
    </row>
    <row r="12674" spans="1:5" x14ac:dyDescent="0.2">
      <c r="A12674" s="232">
        <v>44724.291666659999</v>
      </c>
      <c r="B12674" s="231">
        <v>8</v>
      </c>
      <c r="C12674" s="243">
        <v>96.828327999999999</v>
      </c>
      <c r="D12674" s="244">
        <v>7.2040276031999992</v>
      </c>
      <c r="E12674" s="245">
        <v>104.0323556032</v>
      </c>
    </row>
    <row r="12675" spans="1:5" x14ac:dyDescent="0.2">
      <c r="A12675" s="232">
        <v>44724.333333330003</v>
      </c>
      <c r="B12675" s="231">
        <v>9</v>
      </c>
      <c r="C12675" s="243">
        <v>98.601330000000004</v>
      </c>
      <c r="D12675" s="244">
        <v>7.3359389519999993</v>
      </c>
      <c r="E12675" s="245">
        <v>105.93726895200001</v>
      </c>
    </row>
    <row r="12676" spans="1:5" x14ac:dyDescent="0.2">
      <c r="A12676" s="232">
        <v>44724.375</v>
      </c>
      <c r="B12676" s="231">
        <v>10</v>
      </c>
      <c r="C12676" s="243">
        <v>102.181578</v>
      </c>
      <c r="D12676" s="244">
        <v>7.6023094031999996</v>
      </c>
      <c r="E12676" s="245">
        <v>109.7838874032</v>
      </c>
    </row>
    <row r="12677" spans="1:5" x14ac:dyDescent="0.2">
      <c r="A12677" s="232">
        <v>44724.416666659999</v>
      </c>
      <c r="B12677" s="231">
        <v>11</v>
      </c>
      <c r="C12677" s="243">
        <v>102.856897</v>
      </c>
      <c r="D12677" s="244">
        <v>7.6525531367999999</v>
      </c>
      <c r="E12677" s="245">
        <v>110.5094501368</v>
      </c>
    </row>
    <row r="12678" spans="1:5" x14ac:dyDescent="0.2">
      <c r="A12678" s="232">
        <v>44724.458333330003</v>
      </c>
      <c r="B12678" s="231">
        <v>12</v>
      </c>
      <c r="C12678" s="243">
        <v>103.512546</v>
      </c>
      <c r="D12678" s="244">
        <v>7.7013334223999994</v>
      </c>
      <c r="E12678" s="245">
        <v>111.2138794224</v>
      </c>
    </row>
    <row r="12679" spans="1:5" x14ac:dyDescent="0.2">
      <c r="A12679" s="232">
        <v>44724.5</v>
      </c>
      <c r="B12679" s="231">
        <v>13</v>
      </c>
      <c r="C12679" s="243">
        <v>102.178258</v>
      </c>
      <c r="D12679" s="244">
        <v>7.602062395199999</v>
      </c>
      <c r="E12679" s="245">
        <v>109.78032039519999</v>
      </c>
    </row>
    <row r="12680" spans="1:5" x14ac:dyDescent="0.2">
      <c r="A12680" s="232">
        <v>44724.541666659999</v>
      </c>
      <c r="B12680" s="231">
        <v>14</v>
      </c>
      <c r="C12680" s="243">
        <v>101.855816</v>
      </c>
      <c r="D12680" s="244">
        <v>7.5780727103999999</v>
      </c>
      <c r="E12680" s="245">
        <v>109.4338887104</v>
      </c>
    </row>
    <row r="12681" spans="1:5" x14ac:dyDescent="0.2">
      <c r="A12681" s="232">
        <v>44724.583333330003</v>
      </c>
      <c r="B12681" s="231">
        <v>15</v>
      </c>
      <c r="C12681" s="243">
        <v>100.70930800000001</v>
      </c>
      <c r="D12681" s="244">
        <v>7.4927725151999995</v>
      </c>
      <c r="E12681" s="245">
        <v>108.20208051520001</v>
      </c>
    </row>
    <row r="12682" spans="1:5" x14ac:dyDescent="0.2">
      <c r="A12682" s="232">
        <v>44724.625</v>
      </c>
      <c r="B12682" s="231">
        <v>16</v>
      </c>
      <c r="C12682" s="243">
        <v>100.68921200000001</v>
      </c>
      <c r="D12682" s="244">
        <v>7.4912773727999999</v>
      </c>
      <c r="E12682" s="245">
        <v>108.18048937280001</v>
      </c>
    </row>
    <row r="12683" spans="1:5" x14ac:dyDescent="0.2">
      <c r="A12683" s="232">
        <v>44724.666666659999</v>
      </c>
      <c r="B12683" s="231">
        <v>17</v>
      </c>
      <c r="C12683" s="243">
        <v>99.386561999999998</v>
      </c>
      <c r="D12683" s="244">
        <v>7.3943602127999997</v>
      </c>
      <c r="E12683" s="245">
        <v>106.78092221279999</v>
      </c>
    </row>
    <row r="12684" spans="1:5" x14ac:dyDescent="0.2">
      <c r="A12684" s="232">
        <v>44724.708333330003</v>
      </c>
      <c r="B12684" s="231">
        <v>18</v>
      </c>
      <c r="C12684" s="243">
        <v>97.833191999999997</v>
      </c>
      <c r="D12684" s="244">
        <v>7.278789484799999</v>
      </c>
      <c r="E12684" s="245">
        <v>105.1119814848</v>
      </c>
    </row>
    <row r="12685" spans="1:5" x14ac:dyDescent="0.2">
      <c r="A12685" s="232">
        <v>44724.75</v>
      </c>
      <c r="B12685" s="231">
        <v>19</v>
      </c>
      <c r="C12685" s="243">
        <v>98.252482999999998</v>
      </c>
      <c r="D12685" s="244">
        <v>7.3099847351999996</v>
      </c>
      <c r="E12685" s="245">
        <v>105.5624677352</v>
      </c>
    </row>
    <row r="12686" spans="1:5" x14ac:dyDescent="0.2">
      <c r="A12686" s="232">
        <v>44724.791666659999</v>
      </c>
      <c r="B12686" s="231">
        <v>20</v>
      </c>
      <c r="C12686" s="243">
        <v>100.572514</v>
      </c>
      <c r="D12686" s="244">
        <v>7.4825950415999989</v>
      </c>
      <c r="E12686" s="245">
        <v>108.05510904159999</v>
      </c>
    </row>
    <row r="12687" spans="1:5" x14ac:dyDescent="0.2">
      <c r="A12687" s="232">
        <v>44724.833333330003</v>
      </c>
      <c r="B12687" s="231">
        <v>21</v>
      </c>
      <c r="C12687" s="243">
        <v>101.589726</v>
      </c>
      <c r="D12687" s="244">
        <v>7.5582756143999994</v>
      </c>
      <c r="E12687" s="245">
        <v>109.1480016144</v>
      </c>
    </row>
    <row r="12688" spans="1:5" x14ac:dyDescent="0.2">
      <c r="A12688" s="232">
        <v>44724.875</v>
      </c>
      <c r="B12688" s="231">
        <v>22</v>
      </c>
      <c r="C12688" s="243">
        <v>100.215056</v>
      </c>
      <c r="D12688" s="244">
        <v>7.4560001664</v>
      </c>
      <c r="E12688" s="245">
        <v>107.67105616640001</v>
      </c>
    </row>
    <row r="12689" spans="1:5" x14ac:dyDescent="0.2">
      <c r="A12689" s="232">
        <v>44724.916666659999</v>
      </c>
      <c r="B12689" s="231">
        <v>23</v>
      </c>
      <c r="C12689" s="243">
        <v>96.297890999999993</v>
      </c>
      <c r="D12689" s="244">
        <v>7.1645630903999988</v>
      </c>
      <c r="E12689" s="245">
        <v>103.46245409039999</v>
      </c>
    </row>
    <row r="12690" spans="1:5" x14ac:dyDescent="0.2">
      <c r="A12690" s="232">
        <v>44724.958333330003</v>
      </c>
      <c r="B12690" s="231">
        <v>24</v>
      </c>
      <c r="C12690" s="243">
        <v>93.473128000000003</v>
      </c>
      <c r="D12690" s="244">
        <v>6.9544007232</v>
      </c>
      <c r="E12690" s="245">
        <v>100.4275287232</v>
      </c>
    </row>
    <row r="12691" spans="1:5" x14ac:dyDescent="0.2">
      <c r="A12691" s="232">
        <v>44725</v>
      </c>
      <c r="B12691" s="231">
        <v>1</v>
      </c>
      <c r="C12691" s="243">
        <v>90.761122</v>
      </c>
      <c r="D12691" s="244">
        <v>6.7526274767999999</v>
      </c>
      <c r="E12691" s="245">
        <v>97.513749476800001</v>
      </c>
    </row>
    <row r="12692" spans="1:5" x14ac:dyDescent="0.2">
      <c r="A12692" s="232">
        <v>44725.041666659999</v>
      </c>
      <c r="B12692" s="231">
        <v>2</v>
      </c>
      <c r="C12692" s="243">
        <v>89.478786000000014</v>
      </c>
      <c r="D12692" s="244">
        <v>6.6572216784000009</v>
      </c>
      <c r="E12692" s="245">
        <v>96.13600767840002</v>
      </c>
    </row>
    <row r="12693" spans="1:5" x14ac:dyDescent="0.2">
      <c r="A12693" s="232">
        <v>44725.083333330003</v>
      </c>
      <c r="B12693" s="231">
        <v>3</v>
      </c>
      <c r="C12693" s="243">
        <v>90.375394</v>
      </c>
      <c r="D12693" s="244">
        <v>6.7239293135999993</v>
      </c>
      <c r="E12693" s="245">
        <v>97.099323313599996</v>
      </c>
    </row>
    <row r="12694" spans="1:5" x14ac:dyDescent="0.2">
      <c r="A12694" s="232">
        <v>44725.125</v>
      </c>
      <c r="B12694" s="231">
        <v>4</v>
      </c>
      <c r="C12694" s="243">
        <v>93.421721000000005</v>
      </c>
      <c r="D12694" s="244">
        <v>6.9505760423999998</v>
      </c>
      <c r="E12694" s="245">
        <v>100.37229704240001</v>
      </c>
    </row>
    <row r="12695" spans="1:5" x14ac:dyDescent="0.2">
      <c r="A12695" s="232">
        <v>44725.166666659999</v>
      </c>
      <c r="B12695" s="231">
        <v>5</v>
      </c>
      <c r="C12695" s="243">
        <v>96.023257999999998</v>
      </c>
      <c r="D12695" s="244">
        <v>7.1441303951999995</v>
      </c>
      <c r="E12695" s="245">
        <v>103.16738839519999</v>
      </c>
    </row>
    <row r="12696" spans="1:5" x14ac:dyDescent="0.2">
      <c r="A12696" s="232">
        <v>44725.208333330003</v>
      </c>
      <c r="B12696" s="231">
        <v>6</v>
      </c>
      <c r="C12696" s="243">
        <v>99.606365000000011</v>
      </c>
      <c r="D12696" s="244">
        <v>7.4107135560000001</v>
      </c>
      <c r="E12696" s="245">
        <v>107.01707855600002</v>
      </c>
    </row>
    <row r="12697" spans="1:5" x14ac:dyDescent="0.2">
      <c r="A12697" s="232">
        <v>44725.25</v>
      </c>
      <c r="B12697" s="231">
        <v>7</v>
      </c>
      <c r="C12697" s="243">
        <v>107.147988</v>
      </c>
      <c r="D12697" s="244">
        <v>7.9718103071999993</v>
      </c>
      <c r="E12697" s="245">
        <v>115.1197983072</v>
      </c>
    </row>
    <row r="12698" spans="1:5" x14ac:dyDescent="0.2">
      <c r="A12698" s="232">
        <v>44725.291666659999</v>
      </c>
      <c r="B12698" s="231">
        <v>8</v>
      </c>
      <c r="C12698" s="243">
        <v>110.13669299999999</v>
      </c>
      <c r="D12698" s="244">
        <v>8.1941699591999981</v>
      </c>
      <c r="E12698" s="245">
        <v>118.33086295919999</v>
      </c>
    </row>
    <row r="12699" spans="1:5" x14ac:dyDescent="0.2">
      <c r="A12699" s="232">
        <v>44725.333333330003</v>
      </c>
      <c r="B12699" s="231">
        <v>9</v>
      </c>
      <c r="C12699" s="243">
        <v>112.235412</v>
      </c>
      <c r="D12699" s="244">
        <v>8.3503146527999998</v>
      </c>
      <c r="E12699" s="245">
        <v>120.58572665279999</v>
      </c>
    </row>
    <row r="12700" spans="1:5" x14ac:dyDescent="0.2">
      <c r="A12700" s="232">
        <v>44725.375</v>
      </c>
      <c r="B12700" s="231">
        <v>10</v>
      </c>
      <c r="C12700" s="243">
        <v>113.706908</v>
      </c>
      <c r="D12700" s="244">
        <v>8.4597939551999985</v>
      </c>
      <c r="E12700" s="245">
        <v>122.1667019552</v>
      </c>
    </row>
    <row r="12701" spans="1:5" x14ac:dyDescent="0.2">
      <c r="A12701" s="232">
        <v>44725.416666659999</v>
      </c>
      <c r="B12701" s="231">
        <v>11</v>
      </c>
      <c r="C12701" s="243">
        <v>112.537057</v>
      </c>
      <c r="D12701" s="244">
        <v>8.3727570407999998</v>
      </c>
      <c r="E12701" s="245">
        <v>120.9098140408</v>
      </c>
    </row>
    <row r="12702" spans="1:5" x14ac:dyDescent="0.2">
      <c r="A12702" s="232">
        <v>44725.458333330003</v>
      </c>
      <c r="B12702" s="231">
        <v>12</v>
      </c>
      <c r="C12702" s="243">
        <v>110.615584</v>
      </c>
      <c r="D12702" s="244">
        <v>8.2297994495999998</v>
      </c>
      <c r="E12702" s="245">
        <v>118.84538344959999</v>
      </c>
    </row>
    <row r="12703" spans="1:5" x14ac:dyDescent="0.2">
      <c r="A12703" s="232">
        <v>44725.5</v>
      </c>
      <c r="B12703" s="231">
        <v>13</v>
      </c>
      <c r="C12703" s="243">
        <v>110.863124</v>
      </c>
      <c r="D12703" s="244">
        <v>8.248216425599999</v>
      </c>
      <c r="E12703" s="245">
        <v>119.11134042559999</v>
      </c>
    </row>
    <row r="12704" spans="1:5" x14ac:dyDescent="0.2">
      <c r="A12704" s="232">
        <v>44725.541666659999</v>
      </c>
      <c r="B12704" s="231">
        <v>14</v>
      </c>
      <c r="C12704" s="243">
        <v>109.413685</v>
      </c>
      <c r="D12704" s="244">
        <v>8.1403781639999995</v>
      </c>
      <c r="E12704" s="245">
        <v>117.554063164</v>
      </c>
    </row>
    <row r="12705" spans="1:5" x14ac:dyDescent="0.2">
      <c r="A12705" s="232">
        <v>44725.583333330003</v>
      </c>
      <c r="B12705" s="231">
        <v>15</v>
      </c>
      <c r="C12705" s="243">
        <v>107.891982</v>
      </c>
      <c r="D12705" s="244">
        <v>8.0271634607999989</v>
      </c>
      <c r="E12705" s="245">
        <v>115.9191454608</v>
      </c>
    </row>
    <row r="12706" spans="1:5" x14ac:dyDescent="0.2">
      <c r="A12706" s="232">
        <v>44725.625</v>
      </c>
      <c r="B12706" s="231">
        <v>16</v>
      </c>
      <c r="C12706" s="243">
        <v>107.38229</v>
      </c>
      <c r="D12706" s="244">
        <v>7.9892423759999991</v>
      </c>
      <c r="E12706" s="245">
        <v>115.37153237599999</v>
      </c>
    </row>
    <row r="12707" spans="1:5" x14ac:dyDescent="0.2">
      <c r="A12707" s="232">
        <v>44725.666666659999</v>
      </c>
      <c r="B12707" s="231">
        <v>17</v>
      </c>
      <c r="C12707" s="243">
        <v>104.751856</v>
      </c>
      <c r="D12707" s="244">
        <v>7.7935380863999999</v>
      </c>
      <c r="E12707" s="245">
        <v>112.54539408640001</v>
      </c>
    </row>
    <row r="12708" spans="1:5" x14ac:dyDescent="0.2">
      <c r="A12708" s="232">
        <v>44725.708333330003</v>
      </c>
      <c r="B12708" s="231">
        <v>18</v>
      </c>
      <c r="C12708" s="243">
        <v>102.04553899999999</v>
      </c>
      <c r="D12708" s="244">
        <v>7.5921881015999988</v>
      </c>
      <c r="E12708" s="245">
        <v>109.63772710159999</v>
      </c>
    </row>
    <row r="12709" spans="1:5" x14ac:dyDescent="0.2">
      <c r="A12709" s="232">
        <v>44725.75</v>
      </c>
      <c r="B12709" s="231">
        <v>19</v>
      </c>
      <c r="C12709" s="243">
        <v>103.212536</v>
      </c>
      <c r="D12709" s="244">
        <v>7.6790126783999995</v>
      </c>
      <c r="E12709" s="245">
        <v>110.8915486784</v>
      </c>
    </row>
    <row r="12710" spans="1:5" x14ac:dyDescent="0.2">
      <c r="A12710" s="232">
        <v>44725.791666659999</v>
      </c>
      <c r="B12710" s="231">
        <v>20</v>
      </c>
      <c r="C12710" s="243">
        <v>107.528238</v>
      </c>
      <c r="D12710" s="244">
        <v>8.0001009072000002</v>
      </c>
      <c r="E12710" s="245">
        <v>115.52833890720001</v>
      </c>
    </row>
    <row r="12711" spans="1:5" x14ac:dyDescent="0.2">
      <c r="A12711" s="232">
        <v>44725.833333330003</v>
      </c>
      <c r="B12711" s="231">
        <v>21</v>
      </c>
      <c r="C12711" s="243">
        <v>107.031767</v>
      </c>
      <c r="D12711" s="244">
        <v>7.9631634647999991</v>
      </c>
      <c r="E12711" s="245">
        <v>114.99493046480001</v>
      </c>
    </row>
    <row r="12712" spans="1:5" x14ac:dyDescent="0.2">
      <c r="A12712" s="232">
        <v>44725.875</v>
      </c>
      <c r="B12712" s="231">
        <v>22</v>
      </c>
      <c r="C12712" s="243">
        <v>103.24091299999999</v>
      </c>
      <c r="D12712" s="244">
        <v>7.6811239271999989</v>
      </c>
      <c r="E12712" s="245">
        <v>110.9220369272</v>
      </c>
    </row>
    <row r="12713" spans="1:5" x14ac:dyDescent="0.2">
      <c r="A12713" s="232">
        <v>44725.916666659999</v>
      </c>
      <c r="B12713" s="231">
        <v>23</v>
      </c>
      <c r="C12713" s="243">
        <v>98.796171999999999</v>
      </c>
      <c r="D12713" s="244">
        <v>7.3504351967999995</v>
      </c>
      <c r="E12713" s="245">
        <v>106.14660719680001</v>
      </c>
    </row>
    <row r="12714" spans="1:5" x14ac:dyDescent="0.2">
      <c r="A12714" s="232">
        <v>44725.958333330003</v>
      </c>
      <c r="B12714" s="231">
        <v>24</v>
      </c>
      <c r="C12714" s="243">
        <v>95.455007000000009</v>
      </c>
      <c r="D12714" s="244">
        <v>7.1018525208000005</v>
      </c>
      <c r="E12714" s="245">
        <v>102.5568595208</v>
      </c>
    </row>
    <row r="12715" spans="1:5" x14ac:dyDescent="0.2">
      <c r="A12715" s="232">
        <v>44726</v>
      </c>
      <c r="B12715" s="231">
        <v>1</v>
      </c>
      <c r="C12715" s="243">
        <v>92.569783999999999</v>
      </c>
      <c r="D12715" s="244">
        <v>6.8871919295999993</v>
      </c>
      <c r="E12715" s="245">
        <v>99.456975929599992</v>
      </c>
    </row>
    <row r="12716" spans="1:5" x14ac:dyDescent="0.2">
      <c r="A12716" s="232">
        <v>44726.041666659999</v>
      </c>
      <c r="B12716" s="231">
        <v>2</v>
      </c>
      <c r="C12716" s="243">
        <v>91.894136000000003</v>
      </c>
      <c r="D12716" s="244">
        <v>6.8369237183999996</v>
      </c>
      <c r="E12716" s="245">
        <v>98.731059718400004</v>
      </c>
    </row>
    <row r="12717" spans="1:5" x14ac:dyDescent="0.2">
      <c r="A12717" s="232">
        <v>44726.083333330003</v>
      </c>
      <c r="B12717" s="231">
        <v>3</v>
      </c>
      <c r="C12717" s="243">
        <v>92.703842000000009</v>
      </c>
      <c r="D12717" s="244">
        <v>6.8971658447999999</v>
      </c>
      <c r="E12717" s="245">
        <v>99.601007844800009</v>
      </c>
    </row>
    <row r="12718" spans="1:5" x14ac:dyDescent="0.2">
      <c r="A12718" s="232">
        <v>44726.125</v>
      </c>
      <c r="B12718" s="231">
        <v>4</v>
      </c>
      <c r="C12718" s="243">
        <v>95.766281000000006</v>
      </c>
      <c r="D12718" s="244">
        <v>7.1250113064000002</v>
      </c>
      <c r="E12718" s="245">
        <v>102.8912923064</v>
      </c>
    </row>
    <row r="12719" spans="1:5" x14ac:dyDescent="0.2">
      <c r="A12719" s="232">
        <v>44726.166666659999</v>
      </c>
      <c r="B12719" s="231">
        <v>5</v>
      </c>
      <c r="C12719" s="243">
        <v>97.219707</v>
      </c>
      <c r="D12719" s="244">
        <v>7.2331462007999994</v>
      </c>
      <c r="E12719" s="245">
        <v>104.45285320079999</v>
      </c>
    </row>
    <row r="12720" spans="1:5" x14ac:dyDescent="0.2">
      <c r="A12720" s="232">
        <v>44726.208333330003</v>
      </c>
      <c r="B12720" s="231">
        <v>6</v>
      </c>
      <c r="C12720" s="243">
        <v>99.627213999999995</v>
      </c>
      <c r="D12720" s="244">
        <v>7.4122647215999988</v>
      </c>
      <c r="E12720" s="245">
        <v>107.03947872159999</v>
      </c>
    </row>
    <row r="12721" spans="1:5" x14ac:dyDescent="0.2">
      <c r="A12721" s="232">
        <v>44726.25</v>
      </c>
      <c r="B12721" s="231">
        <v>7</v>
      </c>
      <c r="C12721" s="243">
        <v>107.09845</v>
      </c>
      <c r="D12721" s="244">
        <v>7.968124679999999</v>
      </c>
      <c r="E12721" s="245">
        <v>115.06657468</v>
      </c>
    </row>
    <row r="12722" spans="1:5" x14ac:dyDescent="0.2">
      <c r="A12722" s="232">
        <v>44726.291666659999</v>
      </c>
      <c r="B12722" s="231">
        <v>8</v>
      </c>
      <c r="C12722" s="243">
        <v>109.541465</v>
      </c>
      <c r="D12722" s="244">
        <v>8.149884995999999</v>
      </c>
      <c r="E12722" s="245">
        <v>117.691349996</v>
      </c>
    </row>
    <row r="12723" spans="1:5" x14ac:dyDescent="0.2">
      <c r="A12723" s="232">
        <v>44726.333333330003</v>
      </c>
      <c r="B12723" s="231">
        <v>9</v>
      </c>
      <c r="C12723" s="243">
        <v>113.526736</v>
      </c>
      <c r="D12723" s="244">
        <v>8.4463891583999988</v>
      </c>
      <c r="E12723" s="245">
        <v>121.97312515839999</v>
      </c>
    </row>
    <row r="12724" spans="1:5" x14ac:dyDescent="0.2">
      <c r="A12724" s="232">
        <v>44726.375</v>
      </c>
      <c r="B12724" s="231">
        <v>10</v>
      </c>
      <c r="C12724" s="243">
        <v>114.221926</v>
      </c>
      <c r="D12724" s="244">
        <v>8.4981112943999992</v>
      </c>
      <c r="E12724" s="245">
        <v>122.7200372944</v>
      </c>
    </row>
    <row r="12725" spans="1:5" x14ac:dyDescent="0.2">
      <c r="A12725" s="232">
        <v>44726.416666659999</v>
      </c>
      <c r="B12725" s="231">
        <v>11</v>
      </c>
      <c r="C12725" s="243">
        <v>112.30891099999999</v>
      </c>
      <c r="D12725" s="244">
        <v>8.3557829783999988</v>
      </c>
      <c r="E12725" s="245">
        <v>120.6646939784</v>
      </c>
    </row>
    <row r="12726" spans="1:5" x14ac:dyDescent="0.2">
      <c r="A12726" s="232">
        <v>44726.458333330003</v>
      </c>
      <c r="B12726" s="231">
        <v>12</v>
      </c>
      <c r="C12726" s="243">
        <v>110.866193</v>
      </c>
      <c r="D12726" s="244">
        <v>8.2484447591999999</v>
      </c>
      <c r="E12726" s="245">
        <v>119.11463775919999</v>
      </c>
    </row>
    <row r="12727" spans="1:5" x14ac:dyDescent="0.2">
      <c r="A12727" s="232">
        <v>44726.5</v>
      </c>
      <c r="B12727" s="231">
        <v>13</v>
      </c>
      <c r="C12727" s="243">
        <v>110.95023499999999</v>
      </c>
      <c r="D12727" s="244">
        <v>8.2546974839999994</v>
      </c>
      <c r="E12727" s="245">
        <v>119.204932484</v>
      </c>
    </row>
    <row r="12728" spans="1:5" x14ac:dyDescent="0.2">
      <c r="A12728" s="232">
        <v>44726.541666659999</v>
      </c>
      <c r="B12728" s="231">
        <v>14</v>
      </c>
      <c r="C12728" s="243">
        <v>110.35497799999999</v>
      </c>
      <c r="D12728" s="244">
        <v>8.2104103631999976</v>
      </c>
      <c r="E12728" s="245">
        <v>118.56538836319999</v>
      </c>
    </row>
    <row r="12729" spans="1:5" x14ac:dyDescent="0.2">
      <c r="A12729" s="232">
        <v>44726.583333330003</v>
      </c>
      <c r="B12729" s="231">
        <v>15</v>
      </c>
      <c r="C12729" s="243">
        <v>109.73591499999999</v>
      </c>
      <c r="D12729" s="244">
        <v>8.1643520759999983</v>
      </c>
      <c r="E12729" s="245">
        <v>117.90026707599999</v>
      </c>
    </row>
    <row r="12730" spans="1:5" x14ac:dyDescent="0.2">
      <c r="A12730" s="232">
        <v>44726.625</v>
      </c>
      <c r="B12730" s="231">
        <v>16</v>
      </c>
      <c r="C12730" s="243">
        <v>108.789608</v>
      </c>
      <c r="D12730" s="244">
        <v>8.0939468351999988</v>
      </c>
      <c r="E12730" s="245">
        <v>116.8835548352</v>
      </c>
    </row>
    <row r="12731" spans="1:5" x14ac:dyDescent="0.2">
      <c r="A12731" s="232">
        <v>44726.666666659999</v>
      </c>
      <c r="B12731" s="231">
        <v>17</v>
      </c>
      <c r="C12731" s="243">
        <v>107.384733</v>
      </c>
      <c r="D12731" s="244">
        <v>7.9894241351999993</v>
      </c>
      <c r="E12731" s="245">
        <v>115.37415713519999</v>
      </c>
    </row>
    <row r="12732" spans="1:5" x14ac:dyDescent="0.2">
      <c r="A12732" s="232">
        <v>44726.708333330003</v>
      </c>
      <c r="B12732" s="231">
        <v>18</v>
      </c>
      <c r="C12732" s="243">
        <v>105.488585</v>
      </c>
      <c r="D12732" s="244">
        <v>7.8483507239999994</v>
      </c>
      <c r="E12732" s="245">
        <v>113.336935724</v>
      </c>
    </row>
    <row r="12733" spans="1:5" x14ac:dyDescent="0.2">
      <c r="A12733" s="232">
        <v>44726.75</v>
      </c>
      <c r="B12733" s="231">
        <v>19</v>
      </c>
      <c r="C12733" s="243">
        <v>105.683362</v>
      </c>
      <c r="D12733" s="244">
        <v>7.8628421327999991</v>
      </c>
      <c r="E12733" s="245">
        <v>113.5462041328</v>
      </c>
    </row>
    <row r="12734" spans="1:5" x14ac:dyDescent="0.2">
      <c r="A12734" s="232">
        <v>44726.791666659999</v>
      </c>
      <c r="B12734" s="231">
        <v>20</v>
      </c>
      <c r="C12734" s="243">
        <v>109.09053299999999</v>
      </c>
      <c r="D12734" s="244">
        <v>8.1163356551999986</v>
      </c>
      <c r="E12734" s="245">
        <v>117.2068686552</v>
      </c>
    </row>
    <row r="12735" spans="1:5" x14ac:dyDescent="0.2">
      <c r="A12735" s="232">
        <v>44726.833333330003</v>
      </c>
      <c r="B12735" s="231">
        <v>21</v>
      </c>
      <c r="C12735" s="243">
        <v>107.308424</v>
      </c>
      <c r="D12735" s="244">
        <v>7.9837467455999995</v>
      </c>
      <c r="E12735" s="245">
        <v>115.2921707456</v>
      </c>
    </row>
    <row r="12736" spans="1:5" x14ac:dyDescent="0.2">
      <c r="A12736" s="232">
        <v>44726.875</v>
      </c>
      <c r="B12736" s="231">
        <v>22</v>
      </c>
      <c r="C12736" s="243">
        <v>103.53933099999999</v>
      </c>
      <c r="D12736" s="244">
        <v>7.7033262263999989</v>
      </c>
      <c r="E12736" s="245">
        <v>111.24265722639998</v>
      </c>
    </row>
    <row r="12737" spans="1:5" x14ac:dyDescent="0.2">
      <c r="A12737" s="232">
        <v>44726.916666659999</v>
      </c>
      <c r="B12737" s="231">
        <v>23</v>
      </c>
      <c r="C12737" s="243">
        <v>99.260310999999987</v>
      </c>
      <c r="D12737" s="244">
        <v>7.3849671383999986</v>
      </c>
      <c r="E12737" s="245">
        <v>106.64527813839999</v>
      </c>
    </row>
    <row r="12738" spans="1:5" x14ac:dyDescent="0.2">
      <c r="A12738" s="232">
        <v>44726.958333330003</v>
      </c>
      <c r="B12738" s="231">
        <v>24</v>
      </c>
      <c r="C12738" s="243">
        <v>96.102295999999996</v>
      </c>
      <c r="D12738" s="244">
        <v>7.1500108223999987</v>
      </c>
      <c r="E12738" s="245">
        <v>103.25230682239999</v>
      </c>
    </row>
    <row r="12739" spans="1:5" x14ac:dyDescent="0.2">
      <c r="A12739" s="232">
        <v>44727</v>
      </c>
      <c r="B12739" s="231">
        <v>1</v>
      </c>
      <c r="C12739" s="243">
        <v>93.316556000000006</v>
      </c>
      <c r="D12739" s="244">
        <v>6.9427517663999998</v>
      </c>
      <c r="E12739" s="245">
        <v>100.2593077664</v>
      </c>
    </row>
    <row r="12740" spans="1:5" x14ac:dyDescent="0.2">
      <c r="A12740" s="232">
        <v>44727.041666659999</v>
      </c>
      <c r="B12740" s="231">
        <v>2</v>
      </c>
      <c r="C12740" s="243">
        <v>91.946966000000003</v>
      </c>
      <c r="D12740" s="244">
        <v>6.8408542703999995</v>
      </c>
      <c r="E12740" s="245">
        <v>98.787820270400005</v>
      </c>
    </row>
    <row r="12741" spans="1:5" x14ac:dyDescent="0.2">
      <c r="A12741" s="232">
        <v>44727.083333330003</v>
      </c>
      <c r="B12741" s="231">
        <v>3</v>
      </c>
      <c r="C12741" s="243">
        <v>92.694855000000004</v>
      </c>
      <c r="D12741" s="244">
        <v>6.8964972119999999</v>
      </c>
      <c r="E12741" s="245">
        <v>99.591352212000004</v>
      </c>
    </row>
    <row r="12742" spans="1:5" x14ac:dyDescent="0.2">
      <c r="A12742" s="232">
        <v>44727.125</v>
      </c>
      <c r="B12742" s="231">
        <v>4</v>
      </c>
      <c r="C12742" s="243">
        <v>94.823958999999988</v>
      </c>
      <c r="D12742" s="244">
        <v>7.0549025495999986</v>
      </c>
      <c r="E12742" s="245">
        <v>101.87886154959999</v>
      </c>
    </row>
    <row r="12743" spans="1:5" x14ac:dyDescent="0.2">
      <c r="A12743" s="232">
        <v>44727.166666659999</v>
      </c>
      <c r="B12743" s="231">
        <v>5</v>
      </c>
      <c r="C12743" s="243">
        <v>96.546199999999999</v>
      </c>
      <c r="D12743" s="244">
        <v>7.1830372799999997</v>
      </c>
      <c r="E12743" s="245">
        <v>103.72923727999999</v>
      </c>
    </row>
    <row r="12744" spans="1:5" x14ac:dyDescent="0.2">
      <c r="A12744" s="232">
        <v>44727.208333330003</v>
      </c>
      <c r="B12744" s="231">
        <v>6</v>
      </c>
      <c r="C12744" s="243">
        <v>99.213363000000001</v>
      </c>
      <c r="D12744" s="244">
        <v>7.3814742071999992</v>
      </c>
      <c r="E12744" s="245">
        <v>106.5948372072</v>
      </c>
    </row>
    <row r="12745" spans="1:5" x14ac:dyDescent="0.2">
      <c r="A12745" s="232">
        <v>44727.25</v>
      </c>
      <c r="B12745" s="231">
        <v>7</v>
      </c>
      <c r="C12745" s="243">
        <v>105.47564800000001</v>
      </c>
      <c r="D12745" s="244">
        <v>7.8473882112000002</v>
      </c>
      <c r="E12745" s="245">
        <v>113.32303621120001</v>
      </c>
    </row>
    <row r="12746" spans="1:5" x14ac:dyDescent="0.2">
      <c r="A12746" s="232">
        <v>44727.291666659999</v>
      </c>
      <c r="B12746" s="231">
        <v>8</v>
      </c>
      <c r="C12746" s="243">
        <v>106.613191</v>
      </c>
      <c r="D12746" s="244">
        <v>7.9320214103999991</v>
      </c>
      <c r="E12746" s="245">
        <v>114.5452124104</v>
      </c>
    </row>
    <row r="12747" spans="1:5" x14ac:dyDescent="0.2">
      <c r="A12747" s="232">
        <v>44727.333333330003</v>
      </c>
      <c r="B12747" s="231">
        <v>9</v>
      </c>
      <c r="C12747" s="243">
        <v>111.61297500000001</v>
      </c>
      <c r="D12747" s="244">
        <v>8.3040053399999998</v>
      </c>
      <c r="E12747" s="245">
        <v>119.91698034000001</v>
      </c>
    </row>
    <row r="12748" spans="1:5" x14ac:dyDescent="0.2">
      <c r="A12748" s="232">
        <v>44727.375</v>
      </c>
      <c r="B12748" s="231">
        <v>10</v>
      </c>
      <c r="C12748" s="243">
        <v>112.712091</v>
      </c>
      <c r="D12748" s="244">
        <v>8.3857795703999987</v>
      </c>
      <c r="E12748" s="245">
        <v>121.0978705704</v>
      </c>
    </row>
    <row r="12749" spans="1:5" x14ac:dyDescent="0.2">
      <c r="A12749" s="232">
        <v>44727.416666659999</v>
      </c>
      <c r="B12749" s="231">
        <v>11</v>
      </c>
      <c r="C12749" s="243">
        <v>109.865011</v>
      </c>
      <c r="D12749" s="244">
        <v>8.1739568183999989</v>
      </c>
      <c r="E12749" s="245">
        <v>118.0389678184</v>
      </c>
    </row>
    <row r="12750" spans="1:5" x14ac:dyDescent="0.2">
      <c r="A12750" s="232">
        <v>44727.458333330003</v>
      </c>
      <c r="B12750" s="231">
        <v>12</v>
      </c>
      <c r="C12750" s="243">
        <v>108.534724</v>
      </c>
      <c r="D12750" s="244">
        <v>8.074983465599999</v>
      </c>
      <c r="E12750" s="245">
        <v>116.6097074656</v>
      </c>
    </row>
    <row r="12751" spans="1:5" x14ac:dyDescent="0.2">
      <c r="A12751" s="232">
        <v>44727.5</v>
      </c>
      <c r="B12751" s="231">
        <v>13</v>
      </c>
      <c r="C12751" s="243">
        <v>107.01304400000001</v>
      </c>
      <c r="D12751" s="244">
        <v>7.9617704735999997</v>
      </c>
      <c r="E12751" s="245">
        <v>114.97481447360001</v>
      </c>
    </row>
    <row r="12752" spans="1:5" x14ac:dyDescent="0.2">
      <c r="A12752" s="232">
        <v>44727.541666659999</v>
      </c>
      <c r="B12752" s="231">
        <v>14</v>
      </c>
      <c r="C12752" s="243">
        <v>106.13148299999999</v>
      </c>
      <c r="D12752" s="244">
        <v>7.8961823351999989</v>
      </c>
      <c r="E12752" s="245">
        <v>114.02766533519998</v>
      </c>
    </row>
    <row r="12753" spans="1:5" x14ac:dyDescent="0.2">
      <c r="A12753" s="232">
        <v>44727.583333330003</v>
      </c>
      <c r="B12753" s="231">
        <v>15</v>
      </c>
      <c r="C12753" s="243">
        <v>106.66383499999999</v>
      </c>
      <c r="D12753" s="244">
        <v>7.935789323999999</v>
      </c>
      <c r="E12753" s="245">
        <v>114.59962432399999</v>
      </c>
    </row>
    <row r="12754" spans="1:5" x14ac:dyDescent="0.2">
      <c r="A12754" s="232">
        <v>44727.625</v>
      </c>
      <c r="B12754" s="231">
        <v>16</v>
      </c>
      <c r="C12754" s="243">
        <v>105.373125</v>
      </c>
      <c r="D12754" s="244">
        <v>7.8397604999999997</v>
      </c>
      <c r="E12754" s="245">
        <v>113.2128855</v>
      </c>
    </row>
    <row r="12755" spans="1:5" x14ac:dyDescent="0.2">
      <c r="A12755" s="232">
        <v>44727.666666659999</v>
      </c>
      <c r="B12755" s="231">
        <v>17</v>
      </c>
      <c r="C12755" s="243">
        <v>104.289215</v>
      </c>
      <c r="D12755" s="244">
        <v>7.7591175959999994</v>
      </c>
      <c r="E12755" s="245">
        <v>112.04833259599999</v>
      </c>
    </row>
    <row r="12756" spans="1:5" x14ac:dyDescent="0.2">
      <c r="A12756" s="232">
        <v>44727.708333330003</v>
      </c>
      <c r="B12756" s="231">
        <v>18</v>
      </c>
      <c r="C12756" s="243">
        <v>101.29876900000001</v>
      </c>
      <c r="D12756" s="244">
        <v>7.5366284135999999</v>
      </c>
      <c r="E12756" s="245">
        <v>108.83539741360001</v>
      </c>
    </row>
    <row r="12757" spans="1:5" x14ac:dyDescent="0.2">
      <c r="A12757" s="232">
        <v>44727.75</v>
      </c>
      <c r="B12757" s="231">
        <v>19</v>
      </c>
      <c r="C12757" s="243">
        <v>101.20774900000001</v>
      </c>
      <c r="D12757" s="244">
        <v>7.5298565255999996</v>
      </c>
      <c r="E12757" s="245">
        <v>108.7376055256</v>
      </c>
    </row>
    <row r="12758" spans="1:5" x14ac:dyDescent="0.2">
      <c r="A12758" s="232">
        <v>44727.791666659999</v>
      </c>
      <c r="B12758" s="231">
        <v>20</v>
      </c>
      <c r="C12758" s="243">
        <v>105.273805</v>
      </c>
      <c r="D12758" s="244">
        <v>7.8323710919999989</v>
      </c>
      <c r="E12758" s="245">
        <v>113.106176092</v>
      </c>
    </row>
    <row r="12759" spans="1:5" x14ac:dyDescent="0.2">
      <c r="A12759" s="232">
        <v>44727.833333330003</v>
      </c>
      <c r="B12759" s="231">
        <v>21</v>
      </c>
      <c r="C12759" s="243">
        <v>105.846923</v>
      </c>
      <c r="D12759" s="244">
        <v>7.8750110711999994</v>
      </c>
      <c r="E12759" s="245">
        <v>113.7219340712</v>
      </c>
    </row>
    <row r="12760" spans="1:5" x14ac:dyDescent="0.2">
      <c r="A12760" s="232">
        <v>44727.875</v>
      </c>
      <c r="B12760" s="231">
        <v>22</v>
      </c>
      <c r="C12760" s="243">
        <v>103.540735</v>
      </c>
      <c r="D12760" s="244">
        <v>7.7034306839999989</v>
      </c>
      <c r="E12760" s="245">
        <v>111.244165684</v>
      </c>
    </row>
    <row r="12761" spans="1:5" x14ac:dyDescent="0.2">
      <c r="A12761" s="232">
        <v>44727.916666659999</v>
      </c>
      <c r="B12761" s="231">
        <v>23</v>
      </c>
      <c r="C12761" s="243">
        <v>100.67618299999999</v>
      </c>
      <c r="D12761" s="244">
        <v>7.4903080151999992</v>
      </c>
      <c r="E12761" s="245">
        <v>108.16649101519999</v>
      </c>
    </row>
    <row r="12762" spans="1:5" x14ac:dyDescent="0.2">
      <c r="A12762" s="232">
        <v>44727.958333330003</v>
      </c>
      <c r="B12762" s="231">
        <v>24</v>
      </c>
      <c r="C12762" s="243">
        <v>96.132465999999994</v>
      </c>
      <c r="D12762" s="244">
        <v>7.1522554703999992</v>
      </c>
      <c r="E12762" s="245">
        <v>103.28472147039999</v>
      </c>
    </row>
    <row r="12763" spans="1:5" x14ac:dyDescent="0.2">
      <c r="A12763" s="232">
        <v>44728</v>
      </c>
      <c r="B12763" s="231">
        <v>1</v>
      </c>
      <c r="C12763" s="243">
        <v>94.068988000000004</v>
      </c>
      <c r="D12763" s="244">
        <v>6.9987327071999994</v>
      </c>
      <c r="E12763" s="245">
        <v>101.06772070720001</v>
      </c>
    </row>
    <row r="12764" spans="1:5" x14ac:dyDescent="0.2">
      <c r="A12764" s="232">
        <v>44728.041666659999</v>
      </c>
      <c r="B12764" s="231">
        <v>2</v>
      </c>
      <c r="C12764" s="243">
        <v>92.916546999999994</v>
      </c>
      <c r="D12764" s="244">
        <v>6.912991096799999</v>
      </c>
      <c r="E12764" s="245">
        <v>99.829538096799993</v>
      </c>
    </row>
    <row r="12765" spans="1:5" x14ac:dyDescent="0.2">
      <c r="A12765" s="232">
        <v>44728.083333330003</v>
      </c>
      <c r="B12765" s="231">
        <v>3</v>
      </c>
      <c r="C12765" s="243">
        <v>93.141601000000009</v>
      </c>
      <c r="D12765" s="244">
        <v>6.9297351143999997</v>
      </c>
      <c r="E12765" s="245">
        <v>100.07133611440001</v>
      </c>
    </row>
    <row r="12766" spans="1:5" x14ac:dyDescent="0.2">
      <c r="A12766" s="232">
        <v>44728.125</v>
      </c>
      <c r="B12766" s="231">
        <v>4</v>
      </c>
      <c r="C12766" s="243">
        <v>94.551893000000007</v>
      </c>
      <c r="D12766" s="244">
        <v>7.0346608391999998</v>
      </c>
      <c r="E12766" s="245">
        <v>101.58655383920001</v>
      </c>
    </row>
    <row r="12767" spans="1:5" x14ac:dyDescent="0.2">
      <c r="A12767" s="232">
        <v>44728.166666659999</v>
      </c>
      <c r="B12767" s="231">
        <v>5</v>
      </c>
      <c r="C12767" s="243">
        <v>96.120537999999996</v>
      </c>
      <c r="D12767" s="244">
        <v>7.1513680271999993</v>
      </c>
      <c r="E12767" s="245">
        <v>103.27190602719999</v>
      </c>
    </row>
    <row r="12768" spans="1:5" x14ac:dyDescent="0.2">
      <c r="A12768" s="232">
        <v>44728.208333330003</v>
      </c>
      <c r="B12768" s="231">
        <v>6</v>
      </c>
      <c r="C12768" s="243">
        <v>98.379430999999997</v>
      </c>
      <c r="D12768" s="244">
        <v>7.3194296663999996</v>
      </c>
      <c r="E12768" s="245">
        <v>105.69886066639999</v>
      </c>
    </row>
    <row r="12769" spans="1:5" x14ac:dyDescent="0.2">
      <c r="A12769" s="232">
        <v>44728.25</v>
      </c>
      <c r="B12769" s="231">
        <v>7</v>
      </c>
      <c r="C12769" s="243">
        <v>105.480947</v>
      </c>
      <c r="D12769" s="244">
        <v>7.8477824567999992</v>
      </c>
      <c r="E12769" s="245">
        <v>113.3287294568</v>
      </c>
    </row>
    <row r="12770" spans="1:5" x14ac:dyDescent="0.2">
      <c r="A12770" s="232">
        <v>44728.291666659999</v>
      </c>
      <c r="B12770" s="231">
        <v>8</v>
      </c>
      <c r="C12770" s="243">
        <v>106.291747</v>
      </c>
      <c r="D12770" s="244">
        <v>7.908105976799999</v>
      </c>
      <c r="E12770" s="245">
        <v>114.1998529768</v>
      </c>
    </row>
    <row r="12771" spans="1:5" x14ac:dyDescent="0.2">
      <c r="A12771" s="232">
        <v>44728.333333330003</v>
      </c>
      <c r="B12771" s="231">
        <v>9</v>
      </c>
      <c r="C12771" s="243">
        <v>108.58292999999999</v>
      </c>
      <c r="D12771" s="244">
        <v>8.0785699919999985</v>
      </c>
      <c r="E12771" s="245">
        <v>116.66149999199999</v>
      </c>
    </row>
    <row r="12772" spans="1:5" x14ac:dyDescent="0.2">
      <c r="A12772" s="232">
        <v>44728.375</v>
      </c>
      <c r="B12772" s="231">
        <v>10</v>
      </c>
      <c r="C12772" s="243">
        <v>108.786951</v>
      </c>
      <c r="D12772" s="244">
        <v>8.0937491543999993</v>
      </c>
      <c r="E12772" s="245">
        <v>116.8807001544</v>
      </c>
    </row>
    <row r="12773" spans="1:5" x14ac:dyDescent="0.2">
      <c r="A12773" s="232">
        <v>44728.416666659999</v>
      </c>
      <c r="B12773" s="231">
        <v>11</v>
      </c>
      <c r="C12773" s="243">
        <v>107.865319</v>
      </c>
      <c r="D12773" s="244">
        <v>8.0251797335999999</v>
      </c>
      <c r="E12773" s="245">
        <v>115.8904987336</v>
      </c>
    </row>
    <row r="12774" spans="1:5" x14ac:dyDescent="0.2">
      <c r="A12774" s="232">
        <v>44728.458333330003</v>
      </c>
      <c r="B12774" s="231">
        <v>12</v>
      </c>
      <c r="C12774" s="243">
        <v>107.50349399999999</v>
      </c>
      <c r="D12774" s="244">
        <v>7.998259953599999</v>
      </c>
      <c r="E12774" s="245">
        <v>115.50175395359999</v>
      </c>
    </row>
    <row r="12775" spans="1:5" x14ac:dyDescent="0.2">
      <c r="A12775" s="232">
        <v>44728.5</v>
      </c>
      <c r="B12775" s="231">
        <v>13</v>
      </c>
      <c r="C12775" s="243">
        <v>105.806162</v>
      </c>
      <c r="D12775" s="244">
        <v>7.8719784527999996</v>
      </c>
      <c r="E12775" s="245">
        <v>113.67814045279999</v>
      </c>
    </row>
    <row r="12776" spans="1:5" x14ac:dyDescent="0.2">
      <c r="A12776" s="232">
        <v>44728.541666659999</v>
      </c>
      <c r="B12776" s="231">
        <v>14</v>
      </c>
      <c r="C12776" s="243">
        <v>106.08831000000001</v>
      </c>
      <c r="D12776" s="244">
        <v>7.8929702639999997</v>
      </c>
      <c r="E12776" s="245">
        <v>113.98128026400001</v>
      </c>
    </row>
    <row r="12777" spans="1:5" x14ac:dyDescent="0.2">
      <c r="A12777" s="232">
        <v>44728.583333330003</v>
      </c>
      <c r="B12777" s="231">
        <v>15</v>
      </c>
      <c r="C12777" s="243">
        <v>105.36099899999999</v>
      </c>
      <c r="D12777" s="244">
        <v>7.8388583255999986</v>
      </c>
      <c r="E12777" s="245">
        <v>113.19985732559999</v>
      </c>
    </row>
    <row r="12778" spans="1:5" x14ac:dyDescent="0.2">
      <c r="A12778" s="232">
        <v>44728.625</v>
      </c>
      <c r="B12778" s="231">
        <v>16</v>
      </c>
      <c r="C12778" s="243">
        <v>103.88291100000001</v>
      </c>
      <c r="D12778" s="244">
        <v>7.7288885784000003</v>
      </c>
      <c r="E12778" s="245">
        <v>111.61179957840001</v>
      </c>
    </row>
    <row r="12779" spans="1:5" x14ac:dyDescent="0.2">
      <c r="A12779" s="232">
        <v>44728.666666659999</v>
      </c>
      <c r="B12779" s="231">
        <v>17</v>
      </c>
      <c r="C12779" s="243">
        <v>102.894277</v>
      </c>
      <c r="D12779" s="244">
        <v>7.6553342087999994</v>
      </c>
      <c r="E12779" s="245">
        <v>110.5496112088</v>
      </c>
    </row>
    <row r="12780" spans="1:5" x14ac:dyDescent="0.2">
      <c r="A12780" s="232">
        <v>44728.708333330003</v>
      </c>
      <c r="B12780" s="231">
        <v>18</v>
      </c>
      <c r="C12780" s="243">
        <v>100.53272799999999</v>
      </c>
      <c r="D12780" s="244">
        <v>7.4796349631999988</v>
      </c>
      <c r="E12780" s="245">
        <v>108.01236296319999</v>
      </c>
    </row>
    <row r="12781" spans="1:5" x14ac:dyDescent="0.2">
      <c r="A12781" s="232">
        <v>44728.75</v>
      </c>
      <c r="B12781" s="231">
        <v>19</v>
      </c>
      <c r="C12781" s="243">
        <v>101.138284</v>
      </c>
      <c r="D12781" s="244">
        <v>7.5246883295999991</v>
      </c>
      <c r="E12781" s="245">
        <v>108.6629723296</v>
      </c>
    </row>
    <row r="12782" spans="1:5" x14ac:dyDescent="0.2">
      <c r="A12782" s="232">
        <v>44728.791666659999</v>
      </c>
      <c r="B12782" s="231">
        <v>20</v>
      </c>
      <c r="C12782" s="243">
        <v>105.344762</v>
      </c>
      <c r="D12782" s="244">
        <v>7.8376502927999994</v>
      </c>
      <c r="E12782" s="245">
        <v>113.1824122928</v>
      </c>
    </row>
    <row r="12783" spans="1:5" x14ac:dyDescent="0.2">
      <c r="A12783" s="232">
        <v>44728.833333330003</v>
      </c>
      <c r="B12783" s="231">
        <v>21</v>
      </c>
      <c r="C12783" s="243">
        <v>104.12300400000001</v>
      </c>
      <c r="D12783" s="244">
        <v>7.7467514976</v>
      </c>
      <c r="E12783" s="245">
        <v>111.86975549760001</v>
      </c>
    </row>
    <row r="12784" spans="1:5" x14ac:dyDescent="0.2">
      <c r="A12784" s="232">
        <v>44728.875</v>
      </c>
      <c r="B12784" s="231">
        <v>22</v>
      </c>
      <c r="C12784" s="243">
        <v>101.962501</v>
      </c>
      <c r="D12784" s="244">
        <v>7.5860100743999999</v>
      </c>
      <c r="E12784" s="245">
        <v>109.5485110744</v>
      </c>
    </row>
    <row r="12785" spans="1:5" x14ac:dyDescent="0.2">
      <c r="A12785" s="232">
        <v>44728.916666659999</v>
      </c>
      <c r="B12785" s="231">
        <v>23</v>
      </c>
      <c r="C12785" s="243">
        <v>98.953602000000004</v>
      </c>
      <c r="D12785" s="244">
        <v>7.3621479887999994</v>
      </c>
      <c r="E12785" s="245">
        <v>106.31574998880001</v>
      </c>
    </row>
    <row r="12786" spans="1:5" x14ac:dyDescent="0.2">
      <c r="A12786" s="232">
        <v>44728.958333330003</v>
      </c>
      <c r="B12786" s="231">
        <v>24</v>
      </c>
      <c r="C12786" s="243">
        <v>97.033975999999996</v>
      </c>
      <c r="D12786" s="244">
        <v>7.2193278143999988</v>
      </c>
      <c r="E12786" s="245">
        <v>104.2533038144</v>
      </c>
    </row>
    <row r="12787" spans="1:5" x14ac:dyDescent="0.2">
      <c r="A12787" s="232">
        <v>44729</v>
      </c>
      <c r="B12787" s="231">
        <v>1</v>
      </c>
      <c r="C12787" s="243">
        <v>94.770041000000006</v>
      </c>
      <c r="D12787" s="244">
        <v>7.0508910503999997</v>
      </c>
      <c r="E12787" s="245">
        <v>101.8209320504</v>
      </c>
    </row>
    <row r="12788" spans="1:5" x14ac:dyDescent="0.2">
      <c r="A12788" s="232">
        <v>44729.041666659999</v>
      </c>
      <c r="B12788" s="231">
        <v>2</v>
      </c>
      <c r="C12788" s="243">
        <v>93.921088999999995</v>
      </c>
      <c r="D12788" s="244">
        <v>6.987729021599999</v>
      </c>
      <c r="E12788" s="245">
        <v>100.9088180216</v>
      </c>
    </row>
    <row r="12789" spans="1:5" x14ac:dyDescent="0.2">
      <c r="A12789" s="232">
        <v>44729.083333330003</v>
      </c>
      <c r="B12789" s="231">
        <v>3</v>
      </c>
      <c r="C12789" s="243">
        <v>94.898635999999996</v>
      </c>
      <c r="D12789" s="244">
        <v>7.0604585183999991</v>
      </c>
      <c r="E12789" s="245">
        <v>101.95909451839999</v>
      </c>
    </row>
    <row r="12790" spans="1:5" x14ac:dyDescent="0.2">
      <c r="A12790" s="232">
        <v>44729.125</v>
      </c>
      <c r="B12790" s="231">
        <v>4</v>
      </c>
      <c r="C12790" s="243">
        <v>97.260491999999999</v>
      </c>
      <c r="D12790" s="244">
        <v>7.2361806047999995</v>
      </c>
      <c r="E12790" s="245">
        <v>104.4966726048</v>
      </c>
    </row>
    <row r="12791" spans="1:5" x14ac:dyDescent="0.2">
      <c r="A12791" s="232">
        <v>44729.166666659999</v>
      </c>
      <c r="B12791" s="231">
        <v>5</v>
      </c>
      <c r="C12791" s="243">
        <v>98.548413000000011</v>
      </c>
      <c r="D12791" s="244">
        <v>7.3320019272000003</v>
      </c>
      <c r="E12791" s="245">
        <v>105.88041492720001</v>
      </c>
    </row>
    <row r="12792" spans="1:5" x14ac:dyDescent="0.2">
      <c r="A12792" s="232">
        <v>44729.208333330003</v>
      </c>
      <c r="B12792" s="231">
        <v>6</v>
      </c>
      <c r="C12792" s="243">
        <v>101.71552700000001</v>
      </c>
      <c r="D12792" s="244">
        <v>7.5676352087999996</v>
      </c>
      <c r="E12792" s="245">
        <v>109.28316220880001</v>
      </c>
    </row>
    <row r="12793" spans="1:5" x14ac:dyDescent="0.2">
      <c r="A12793" s="232">
        <v>44729.25</v>
      </c>
      <c r="B12793" s="231">
        <v>7</v>
      </c>
      <c r="C12793" s="243">
        <v>107.458174</v>
      </c>
      <c r="D12793" s="244">
        <v>7.9948881455999992</v>
      </c>
      <c r="E12793" s="245">
        <v>115.4530621456</v>
      </c>
    </row>
    <row r="12794" spans="1:5" x14ac:dyDescent="0.2">
      <c r="A12794" s="232">
        <v>44729.291666659999</v>
      </c>
      <c r="B12794" s="231">
        <v>8</v>
      </c>
      <c r="C12794" s="243">
        <v>106.54352</v>
      </c>
      <c r="D12794" s="244">
        <v>7.9268378879999997</v>
      </c>
      <c r="E12794" s="245">
        <v>114.470357888</v>
      </c>
    </row>
    <row r="12795" spans="1:5" x14ac:dyDescent="0.2">
      <c r="A12795" s="232">
        <v>44729.333333330003</v>
      </c>
      <c r="B12795" s="231">
        <v>9</v>
      </c>
      <c r="C12795" s="243">
        <v>108.45916200000001</v>
      </c>
      <c r="D12795" s="244">
        <v>8.0693616527999996</v>
      </c>
      <c r="E12795" s="245">
        <v>116.5285236528</v>
      </c>
    </row>
    <row r="12796" spans="1:5" x14ac:dyDescent="0.2">
      <c r="A12796" s="232">
        <v>44729.375</v>
      </c>
      <c r="B12796" s="231">
        <v>10</v>
      </c>
      <c r="C12796" s="243">
        <v>109.87264599999999</v>
      </c>
      <c r="D12796" s="244">
        <v>8.1745248623999984</v>
      </c>
      <c r="E12796" s="245">
        <v>118.04717086239998</v>
      </c>
    </row>
    <row r="12797" spans="1:5" x14ac:dyDescent="0.2">
      <c r="A12797" s="232">
        <v>44729.416666659999</v>
      </c>
      <c r="B12797" s="231">
        <v>11</v>
      </c>
      <c r="C12797" s="243">
        <v>108.94823599999999</v>
      </c>
      <c r="D12797" s="244">
        <v>8.105748758399999</v>
      </c>
      <c r="E12797" s="245">
        <v>117.05398475839999</v>
      </c>
    </row>
    <row r="12798" spans="1:5" x14ac:dyDescent="0.2">
      <c r="A12798" s="232">
        <v>44729.458333330003</v>
      </c>
      <c r="B12798" s="231">
        <v>12</v>
      </c>
      <c r="C12798" s="243">
        <v>107.056383</v>
      </c>
      <c r="D12798" s="244">
        <v>7.9649948951999994</v>
      </c>
      <c r="E12798" s="245">
        <v>115.02137789519999</v>
      </c>
    </row>
    <row r="12799" spans="1:5" x14ac:dyDescent="0.2">
      <c r="A12799" s="232">
        <v>44729.5</v>
      </c>
      <c r="B12799" s="231">
        <v>13</v>
      </c>
      <c r="C12799" s="243">
        <v>106.454463</v>
      </c>
      <c r="D12799" s="244">
        <v>7.9202120471999997</v>
      </c>
      <c r="E12799" s="245">
        <v>114.3746750472</v>
      </c>
    </row>
    <row r="12800" spans="1:5" x14ac:dyDescent="0.2">
      <c r="A12800" s="232">
        <v>44729.541666659999</v>
      </c>
      <c r="B12800" s="231">
        <v>14</v>
      </c>
      <c r="C12800" s="243">
        <v>105.73553699999999</v>
      </c>
      <c r="D12800" s="244">
        <v>7.8667239527999993</v>
      </c>
      <c r="E12800" s="245">
        <v>113.60226095279999</v>
      </c>
    </row>
    <row r="12801" spans="1:5" x14ac:dyDescent="0.2">
      <c r="A12801" s="232">
        <v>44729.583333330003</v>
      </c>
      <c r="B12801" s="231">
        <v>15</v>
      </c>
      <c r="C12801" s="243">
        <v>104.848502</v>
      </c>
      <c r="D12801" s="244">
        <v>7.8007285487999987</v>
      </c>
      <c r="E12801" s="245">
        <v>112.64923054879999</v>
      </c>
    </row>
    <row r="12802" spans="1:5" x14ac:dyDescent="0.2">
      <c r="A12802" s="232">
        <v>44729.625</v>
      </c>
      <c r="B12802" s="231">
        <v>16</v>
      </c>
      <c r="C12802" s="243">
        <v>104.27308400000001</v>
      </c>
      <c r="D12802" s="244">
        <v>7.7579174495999998</v>
      </c>
      <c r="E12802" s="245">
        <v>112.03100144960001</v>
      </c>
    </row>
    <row r="12803" spans="1:5" x14ac:dyDescent="0.2">
      <c r="A12803" s="232">
        <v>44729.666666659999</v>
      </c>
      <c r="B12803" s="231">
        <v>17</v>
      </c>
      <c r="C12803" s="243">
        <v>103.483442</v>
      </c>
      <c r="D12803" s="244">
        <v>7.6991680847999993</v>
      </c>
      <c r="E12803" s="245">
        <v>111.18261008479999</v>
      </c>
    </row>
    <row r="12804" spans="1:5" x14ac:dyDescent="0.2">
      <c r="A12804" s="232">
        <v>44729.708333330003</v>
      </c>
      <c r="B12804" s="231">
        <v>18</v>
      </c>
      <c r="C12804" s="243">
        <v>100.90440199999999</v>
      </c>
      <c r="D12804" s="244">
        <v>7.5072875087999984</v>
      </c>
      <c r="E12804" s="245">
        <v>108.41168950879999</v>
      </c>
    </row>
    <row r="12805" spans="1:5" x14ac:dyDescent="0.2">
      <c r="A12805" s="232">
        <v>44729.75</v>
      </c>
      <c r="B12805" s="231">
        <v>19</v>
      </c>
      <c r="C12805" s="243">
        <v>99.250749999999996</v>
      </c>
      <c r="D12805" s="244">
        <v>7.3842557999999991</v>
      </c>
      <c r="E12805" s="245">
        <v>106.6350058</v>
      </c>
    </row>
    <row r="12806" spans="1:5" x14ac:dyDescent="0.2">
      <c r="A12806" s="232">
        <v>44729.791666659999</v>
      </c>
      <c r="B12806" s="231">
        <v>20</v>
      </c>
      <c r="C12806" s="243">
        <v>101.30318299999999</v>
      </c>
      <c r="D12806" s="244">
        <v>7.536956815199999</v>
      </c>
      <c r="E12806" s="245">
        <v>108.84013981519999</v>
      </c>
    </row>
    <row r="12807" spans="1:5" x14ac:dyDescent="0.2">
      <c r="A12807" s="232">
        <v>44729.833333330003</v>
      </c>
      <c r="B12807" s="231">
        <v>21</v>
      </c>
      <c r="C12807" s="243">
        <v>100.59415199999999</v>
      </c>
      <c r="D12807" s="244">
        <v>7.4842049087999989</v>
      </c>
      <c r="E12807" s="245">
        <v>108.07835690879999</v>
      </c>
    </row>
    <row r="12808" spans="1:5" x14ac:dyDescent="0.2">
      <c r="A12808" s="232">
        <v>44729.875</v>
      </c>
      <c r="B12808" s="231">
        <v>22</v>
      </c>
      <c r="C12808" s="243">
        <v>98.375091999999995</v>
      </c>
      <c r="D12808" s="244">
        <v>7.3191068447999994</v>
      </c>
      <c r="E12808" s="245">
        <v>105.6941988448</v>
      </c>
    </row>
    <row r="12809" spans="1:5" x14ac:dyDescent="0.2">
      <c r="A12809" s="232">
        <v>44729.916666659999</v>
      </c>
      <c r="B12809" s="231">
        <v>23</v>
      </c>
      <c r="C12809" s="243">
        <v>95.833157</v>
      </c>
      <c r="D12809" s="244">
        <v>7.1299868807999998</v>
      </c>
      <c r="E12809" s="245">
        <v>102.9631438808</v>
      </c>
    </row>
    <row r="12810" spans="1:5" x14ac:dyDescent="0.2">
      <c r="A12810" s="232">
        <v>44729.958333330003</v>
      </c>
      <c r="B12810" s="231">
        <v>24</v>
      </c>
      <c r="C12810" s="243">
        <v>92.824151000000001</v>
      </c>
      <c r="D12810" s="244">
        <v>6.9061168343999997</v>
      </c>
      <c r="E12810" s="245">
        <v>99.730267834399996</v>
      </c>
    </row>
    <row r="12811" spans="1:5" x14ac:dyDescent="0.2">
      <c r="A12811" s="232">
        <v>44730</v>
      </c>
      <c r="B12811" s="231">
        <v>1</v>
      </c>
      <c r="C12811" s="243">
        <v>89.833753000000002</v>
      </c>
      <c r="D12811" s="244">
        <v>6.6836312231999999</v>
      </c>
      <c r="E12811" s="245">
        <v>96.517384223199997</v>
      </c>
    </row>
    <row r="12812" spans="1:5" x14ac:dyDescent="0.2">
      <c r="A12812" s="232">
        <v>44730.041666659999</v>
      </c>
      <c r="B12812" s="231">
        <v>2</v>
      </c>
      <c r="C12812" s="243">
        <v>87.679865000000007</v>
      </c>
      <c r="D12812" s="244">
        <v>6.5233819559999997</v>
      </c>
      <c r="E12812" s="245">
        <v>94.203246956000001</v>
      </c>
    </row>
    <row r="12813" spans="1:5" x14ac:dyDescent="0.2">
      <c r="A12813" s="232">
        <v>44730.083333330003</v>
      </c>
      <c r="B12813" s="231">
        <v>3</v>
      </c>
      <c r="C12813" s="243">
        <v>88.199320999999998</v>
      </c>
      <c r="D12813" s="244">
        <v>6.5620294823999989</v>
      </c>
      <c r="E12813" s="245">
        <v>94.76135048239999</v>
      </c>
    </row>
    <row r="12814" spans="1:5" x14ac:dyDescent="0.2">
      <c r="A12814" s="232">
        <v>44730.125</v>
      </c>
      <c r="B12814" s="231">
        <v>4</v>
      </c>
      <c r="C12814" s="243">
        <v>89.849655000000013</v>
      </c>
      <c r="D12814" s="244">
        <v>6.6848143320000002</v>
      </c>
      <c r="E12814" s="245">
        <v>96.534469332000015</v>
      </c>
    </row>
    <row r="12815" spans="1:5" x14ac:dyDescent="0.2">
      <c r="A12815" s="232">
        <v>44730.166666659999</v>
      </c>
      <c r="B12815" s="231">
        <v>5</v>
      </c>
      <c r="C12815" s="243">
        <v>90.975396000000003</v>
      </c>
      <c r="D12815" s="244">
        <v>6.7685694623999995</v>
      </c>
      <c r="E12815" s="245">
        <v>97.743965462399999</v>
      </c>
    </row>
    <row r="12816" spans="1:5" x14ac:dyDescent="0.2">
      <c r="A12816" s="232">
        <v>44730.208333330003</v>
      </c>
      <c r="B12816" s="231">
        <v>6</v>
      </c>
      <c r="C12816" s="243">
        <v>89.826673999999997</v>
      </c>
      <c r="D12816" s="244">
        <v>6.6831045455999991</v>
      </c>
      <c r="E12816" s="245">
        <v>96.5097785456</v>
      </c>
    </row>
    <row r="12817" spans="1:5" x14ac:dyDescent="0.2">
      <c r="A12817" s="232">
        <v>44730.25</v>
      </c>
      <c r="B12817" s="231">
        <v>7</v>
      </c>
      <c r="C12817" s="243">
        <v>94.145797000000002</v>
      </c>
      <c r="D12817" s="244">
        <v>7.0044472967999996</v>
      </c>
      <c r="E12817" s="245">
        <v>101.1502442968</v>
      </c>
    </row>
    <row r="12818" spans="1:5" x14ac:dyDescent="0.2">
      <c r="A12818" s="232">
        <v>44730.291666659999</v>
      </c>
      <c r="B12818" s="231">
        <v>8</v>
      </c>
      <c r="C12818" s="243">
        <v>96.247411</v>
      </c>
      <c r="D12818" s="244">
        <v>7.1608073783999995</v>
      </c>
      <c r="E12818" s="245">
        <v>103.40821837839999</v>
      </c>
    </row>
    <row r="12819" spans="1:5" x14ac:dyDescent="0.2">
      <c r="A12819" s="232">
        <v>44730.333333330003</v>
      </c>
      <c r="B12819" s="231">
        <v>9</v>
      </c>
      <c r="C12819" s="243">
        <v>97.768968999999998</v>
      </c>
      <c r="D12819" s="244">
        <v>7.2740112935999992</v>
      </c>
      <c r="E12819" s="245">
        <v>105.0429802936</v>
      </c>
    </row>
    <row r="12820" spans="1:5" x14ac:dyDescent="0.2">
      <c r="A12820" s="232">
        <v>44730.375</v>
      </c>
      <c r="B12820" s="231">
        <v>10</v>
      </c>
      <c r="C12820" s="243">
        <v>98.466364999999996</v>
      </c>
      <c r="D12820" s="244">
        <v>7.3258975559999993</v>
      </c>
      <c r="E12820" s="245">
        <v>105.792262556</v>
      </c>
    </row>
    <row r="12821" spans="1:5" x14ac:dyDescent="0.2">
      <c r="A12821" s="232">
        <v>44730.416666659999</v>
      </c>
      <c r="B12821" s="231">
        <v>11</v>
      </c>
      <c r="C12821" s="243">
        <v>99.037646999999993</v>
      </c>
      <c r="D12821" s="244">
        <v>7.3684009367999987</v>
      </c>
      <c r="E12821" s="245">
        <v>106.40604793679999</v>
      </c>
    </row>
    <row r="12822" spans="1:5" x14ac:dyDescent="0.2">
      <c r="A12822" s="232">
        <v>44730.458333330003</v>
      </c>
      <c r="B12822" s="231">
        <v>12</v>
      </c>
      <c r="C12822" s="243">
        <v>100.457404</v>
      </c>
      <c r="D12822" s="244">
        <v>7.474030857599999</v>
      </c>
      <c r="E12822" s="245">
        <v>107.9314348576</v>
      </c>
    </row>
    <row r="12823" spans="1:5" x14ac:dyDescent="0.2">
      <c r="A12823" s="232">
        <v>44730.5</v>
      </c>
      <c r="B12823" s="231">
        <v>13</v>
      </c>
      <c r="C12823" s="243">
        <v>100.021051</v>
      </c>
      <c r="D12823" s="244">
        <v>7.4415661943999991</v>
      </c>
      <c r="E12823" s="245">
        <v>107.4626171944</v>
      </c>
    </row>
    <row r="12824" spans="1:5" x14ac:dyDescent="0.2">
      <c r="A12824" s="232">
        <v>44730.541666659999</v>
      </c>
      <c r="B12824" s="231">
        <v>14</v>
      </c>
      <c r="C12824" s="243">
        <v>99.650261</v>
      </c>
      <c r="D12824" s="244">
        <v>7.4139794183999994</v>
      </c>
      <c r="E12824" s="245">
        <v>107.0642404184</v>
      </c>
    </row>
    <row r="12825" spans="1:5" x14ac:dyDescent="0.2">
      <c r="A12825" s="232">
        <v>44730.583333330003</v>
      </c>
      <c r="B12825" s="231">
        <v>15</v>
      </c>
      <c r="C12825" s="243">
        <v>99.901012999999992</v>
      </c>
      <c r="D12825" s="244">
        <v>7.4326353671999987</v>
      </c>
      <c r="E12825" s="245">
        <v>107.33364836719998</v>
      </c>
    </row>
    <row r="12826" spans="1:5" x14ac:dyDescent="0.2">
      <c r="A12826" s="232">
        <v>44730.625</v>
      </c>
      <c r="B12826" s="231">
        <v>16</v>
      </c>
      <c r="C12826" s="243">
        <v>98.831577999999993</v>
      </c>
      <c r="D12826" s="244">
        <v>7.3530694031999992</v>
      </c>
      <c r="E12826" s="245">
        <v>106.18464740319999</v>
      </c>
    </row>
    <row r="12827" spans="1:5" x14ac:dyDescent="0.2">
      <c r="A12827" s="232">
        <v>44730.666666659999</v>
      </c>
      <c r="B12827" s="231">
        <v>17</v>
      </c>
      <c r="C12827" s="243">
        <v>99.308226000000005</v>
      </c>
      <c r="D12827" s="244">
        <v>7.3885320144</v>
      </c>
      <c r="E12827" s="245">
        <v>106.6967580144</v>
      </c>
    </row>
    <row r="12828" spans="1:5" x14ac:dyDescent="0.2">
      <c r="A12828" s="232">
        <v>44730.708333330003</v>
      </c>
      <c r="B12828" s="231">
        <v>18</v>
      </c>
      <c r="C12828" s="243">
        <v>98.167145000000005</v>
      </c>
      <c r="D12828" s="244">
        <v>7.3036355879999997</v>
      </c>
      <c r="E12828" s="245">
        <v>105.47078058800001</v>
      </c>
    </row>
    <row r="12829" spans="1:5" x14ac:dyDescent="0.2">
      <c r="A12829" s="232">
        <v>44730.75</v>
      </c>
      <c r="B12829" s="231">
        <v>19</v>
      </c>
      <c r="C12829" s="243">
        <v>98.310491000000013</v>
      </c>
      <c r="D12829" s="244">
        <v>7.3143005304000006</v>
      </c>
      <c r="E12829" s="245">
        <v>105.62479153040002</v>
      </c>
    </row>
    <row r="12830" spans="1:5" x14ac:dyDescent="0.2">
      <c r="A12830" s="232">
        <v>44730.791666659999</v>
      </c>
      <c r="B12830" s="231">
        <v>20</v>
      </c>
      <c r="C12830" s="243">
        <v>101.43956800000001</v>
      </c>
      <c r="D12830" s="244">
        <v>7.5471038591999999</v>
      </c>
      <c r="E12830" s="245">
        <v>108.98667185920002</v>
      </c>
    </row>
    <row r="12831" spans="1:5" x14ac:dyDescent="0.2">
      <c r="A12831" s="232">
        <v>44730.833333330003</v>
      </c>
      <c r="B12831" s="231">
        <v>21</v>
      </c>
      <c r="C12831" s="243">
        <v>102.30849600000001</v>
      </c>
      <c r="D12831" s="244">
        <v>7.6117521023999997</v>
      </c>
      <c r="E12831" s="245">
        <v>109.92024810240001</v>
      </c>
    </row>
    <row r="12832" spans="1:5" x14ac:dyDescent="0.2">
      <c r="A12832" s="232">
        <v>44730.875</v>
      </c>
      <c r="B12832" s="231">
        <v>22</v>
      </c>
      <c r="C12832" s="243">
        <v>98.683437999999995</v>
      </c>
      <c r="D12832" s="244">
        <v>7.3420477871999994</v>
      </c>
      <c r="E12832" s="245">
        <v>106.0254857872</v>
      </c>
    </row>
    <row r="12833" spans="1:5" x14ac:dyDescent="0.2">
      <c r="A12833" s="232">
        <v>44730.916666659999</v>
      </c>
      <c r="B12833" s="231">
        <v>23</v>
      </c>
      <c r="C12833" s="243">
        <v>95.343290999999994</v>
      </c>
      <c r="D12833" s="244">
        <v>7.0935408503999993</v>
      </c>
      <c r="E12833" s="245">
        <v>102.4368318504</v>
      </c>
    </row>
    <row r="12834" spans="1:5" x14ac:dyDescent="0.2">
      <c r="A12834" s="232">
        <v>44730.958333330003</v>
      </c>
      <c r="B12834" s="231">
        <v>24</v>
      </c>
      <c r="C12834" s="243">
        <v>91.737020999999999</v>
      </c>
      <c r="D12834" s="244">
        <v>6.8252343623999989</v>
      </c>
      <c r="E12834" s="245">
        <v>98.562255362399995</v>
      </c>
    </row>
    <row r="12835" spans="1:5" x14ac:dyDescent="0.2">
      <c r="A12835" s="232">
        <v>44731</v>
      </c>
      <c r="B12835" s="231">
        <v>1</v>
      </c>
      <c r="C12835" s="243">
        <v>88.528967000000009</v>
      </c>
      <c r="D12835" s="244">
        <v>6.5865551448000001</v>
      </c>
      <c r="E12835" s="245">
        <v>95.115522144800011</v>
      </c>
    </row>
    <row r="12836" spans="1:5" x14ac:dyDescent="0.2">
      <c r="A12836" s="232">
        <v>44731.041666659999</v>
      </c>
      <c r="B12836" s="231">
        <v>2</v>
      </c>
      <c r="C12836" s="243">
        <v>87.229326</v>
      </c>
      <c r="D12836" s="244">
        <v>6.4898618543999991</v>
      </c>
      <c r="E12836" s="245">
        <v>93.719187854400005</v>
      </c>
    </row>
    <row r="12837" spans="1:5" x14ac:dyDescent="0.2">
      <c r="A12837" s="232">
        <v>44731.083333330003</v>
      </c>
      <c r="B12837" s="231">
        <v>3</v>
      </c>
      <c r="C12837" s="243">
        <v>86.991571999999991</v>
      </c>
      <c r="D12837" s="244">
        <v>6.4721729567999988</v>
      </c>
      <c r="E12837" s="245">
        <v>93.463744956799985</v>
      </c>
    </row>
    <row r="12838" spans="1:5" x14ac:dyDescent="0.2">
      <c r="A12838" s="232">
        <v>44731.125</v>
      </c>
      <c r="B12838" s="231">
        <v>4</v>
      </c>
      <c r="C12838" s="243">
        <v>87.583948000000007</v>
      </c>
      <c r="D12838" s="244">
        <v>6.5162457311999997</v>
      </c>
      <c r="E12838" s="245">
        <v>94.100193731200008</v>
      </c>
    </row>
    <row r="12839" spans="1:5" x14ac:dyDescent="0.2">
      <c r="A12839" s="232">
        <v>44731.166666659999</v>
      </c>
      <c r="B12839" s="231">
        <v>5</v>
      </c>
      <c r="C12839" s="243">
        <v>87.460711000000003</v>
      </c>
      <c r="D12839" s="244">
        <v>6.5070768983999994</v>
      </c>
      <c r="E12839" s="245">
        <v>93.967787898400005</v>
      </c>
    </row>
    <row r="12840" spans="1:5" x14ac:dyDescent="0.2">
      <c r="A12840" s="232">
        <v>44731.208333330003</v>
      </c>
      <c r="B12840" s="231">
        <v>6</v>
      </c>
      <c r="C12840" s="243">
        <v>87.117965999999996</v>
      </c>
      <c r="D12840" s="244">
        <v>6.4815766703999991</v>
      </c>
      <c r="E12840" s="245">
        <v>93.599542670399998</v>
      </c>
    </row>
    <row r="12841" spans="1:5" x14ac:dyDescent="0.2">
      <c r="A12841" s="232">
        <v>44731.25</v>
      </c>
      <c r="B12841" s="231">
        <v>7</v>
      </c>
      <c r="C12841" s="243">
        <v>89.520161000000002</v>
      </c>
      <c r="D12841" s="244">
        <v>6.6602999783999994</v>
      </c>
      <c r="E12841" s="245">
        <v>96.180460978400006</v>
      </c>
    </row>
    <row r="12842" spans="1:5" x14ac:dyDescent="0.2">
      <c r="A12842" s="232">
        <v>44731.291666659999</v>
      </c>
      <c r="B12842" s="231">
        <v>8</v>
      </c>
      <c r="C12842" s="243">
        <v>98.916027</v>
      </c>
      <c r="D12842" s="244">
        <v>7.3593524087999995</v>
      </c>
      <c r="E12842" s="245">
        <v>106.27537940880001</v>
      </c>
    </row>
    <row r="12843" spans="1:5" x14ac:dyDescent="0.2">
      <c r="A12843" s="232">
        <v>44731.333333330003</v>
      </c>
      <c r="B12843" s="231">
        <v>9</v>
      </c>
      <c r="C12843" s="243">
        <v>102.12687000000001</v>
      </c>
      <c r="D12843" s="244">
        <v>7.5982391280000003</v>
      </c>
      <c r="E12843" s="245">
        <v>109.72510912800001</v>
      </c>
    </row>
    <row r="12844" spans="1:5" x14ac:dyDescent="0.2">
      <c r="A12844" s="232">
        <v>44731.375</v>
      </c>
      <c r="B12844" s="231">
        <v>10</v>
      </c>
      <c r="C12844" s="243">
        <v>104.24748099999999</v>
      </c>
      <c r="D12844" s="244">
        <v>7.7560125863999989</v>
      </c>
      <c r="E12844" s="245">
        <v>112.0034935864</v>
      </c>
    </row>
    <row r="12845" spans="1:5" x14ac:dyDescent="0.2">
      <c r="A12845" s="232">
        <v>44731.416666659999</v>
      </c>
      <c r="B12845" s="231">
        <v>11</v>
      </c>
      <c r="C12845" s="243">
        <v>105.17550900000001</v>
      </c>
      <c r="D12845" s="244">
        <v>7.8250578696000002</v>
      </c>
      <c r="E12845" s="245">
        <v>113.00056686960001</v>
      </c>
    </row>
    <row r="12846" spans="1:5" x14ac:dyDescent="0.2">
      <c r="A12846" s="232">
        <v>44731.458333330003</v>
      </c>
      <c r="B12846" s="231">
        <v>12</v>
      </c>
      <c r="C12846" s="243">
        <v>107.67936399999999</v>
      </c>
      <c r="D12846" s="244">
        <v>8.0113446815999989</v>
      </c>
      <c r="E12846" s="245">
        <v>115.69070868159999</v>
      </c>
    </row>
    <row r="12847" spans="1:5" x14ac:dyDescent="0.2">
      <c r="A12847" s="232">
        <v>44731.5</v>
      </c>
      <c r="B12847" s="231">
        <v>13</v>
      </c>
      <c r="C12847" s="243">
        <v>107.66427400000001</v>
      </c>
      <c r="D12847" s="244">
        <v>8.0102219855999994</v>
      </c>
      <c r="E12847" s="245">
        <v>115.6744959856</v>
      </c>
    </row>
    <row r="12848" spans="1:5" x14ac:dyDescent="0.2">
      <c r="A12848" s="232">
        <v>44731.541666659999</v>
      </c>
      <c r="B12848" s="231">
        <v>14</v>
      </c>
      <c r="C12848" s="243">
        <v>105.222151</v>
      </c>
      <c r="D12848" s="244">
        <v>7.8285280343999988</v>
      </c>
      <c r="E12848" s="245">
        <v>113.05067903439999</v>
      </c>
    </row>
    <row r="12849" spans="1:5" x14ac:dyDescent="0.2">
      <c r="A12849" s="232">
        <v>44731.583333330003</v>
      </c>
      <c r="B12849" s="231">
        <v>15</v>
      </c>
      <c r="C12849" s="243">
        <v>106.072102</v>
      </c>
      <c r="D12849" s="244">
        <v>7.8917643887999995</v>
      </c>
      <c r="E12849" s="245">
        <v>113.9638663888</v>
      </c>
    </row>
    <row r="12850" spans="1:5" x14ac:dyDescent="0.2">
      <c r="A12850" s="232">
        <v>44731.625</v>
      </c>
      <c r="B12850" s="231">
        <v>16</v>
      </c>
      <c r="C12850" s="243">
        <v>102.26767599999999</v>
      </c>
      <c r="D12850" s="244">
        <v>7.608715094399999</v>
      </c>
      <c r="E12850" s="245">
        <v>109.87639109439999</v>
      </c>
    </row>
    <row r="12851" spans="1:5" x14ac:dyDescent="0.2">
      <c r="A12851" s="232">
        <v>44731.666666659999</v>
      </c>
      <c r="B12851" s="231">
        <v>17</v>
      </c>
      <c r="C12851" s="243">
        <v>97.776751000000004</v>
      </c>
      <c r="D12851" s="244">
        <v>7.2745902743999995</v>
      </c>
      <c r="E12851" s="245">
        <v>105.0513412744</v>
      </c>
    </row>
    <row r="12852" spans="1:5" x14ac:dyDescent="0.2">
      <c r="A12852" s="232">
        <v>44731.708333330003</v>
      </c>
      <c r="B12852" s="231">
        <v>18</v>
      </c>
      <c r="C12852" s="243">
        <v>97.42071</v>
      </c>
      <c r="D12852" s="244">
        <v>7.2481008239999998</v>
      </c>
      <c r="E12852" s="245">
        <v>104.668810824</v>
      </c>
    </row>
    <row r="12853" spans="1:5" x14ac:dyDescent="0.2">
      <c r="A12853" s="232">
        <v>44731.75</v>
      </c>
      <c r="B12853" s="231">
        <v>19</v>
      </c>
      <c r="C12853" s="243">
        <v>98.593634999999992</v>
      </c>
      <c r="D12853" s="244">
        <v>7.335366443999999</v>
      </c>
      <c r="E12853" s="245">
        <v>105.92900144399999</v>
      </c>
    </row>
    <row r="12854" spans="1:5" x14ac:dyDescent="0.2">
      <c r="A12854" s="232">
        <v>44731.791666659999</v>
      </c>
      <c r="B12854" s="231">
        <v>20</v>
      </c>
      <c r="C12854" s="243">
        <v>102.28035299999999</v>
      </c>
      <c r="D12854" s="244">
        <v>7.6096582631999983</v>
      </c>
      <c r="E12854" s="245">
        <v>109.89001126319999</v>
      </c>
    </row>
    <row r="12855" spans="1:5" x14ac:dyDescent="0.2">
      <c r="A12855" s="232">
        <v>44731.833333330003</v>
      </c>
      <c r="B12855" s="231">
        <v>21</v>
      </c>
      <c r="C12855" s="243">
        <v>103.29670900000001</v>
      </c>
      <c r="D12855" s="244">
        <v>7.6852751495999998</v>
      </c>
      <c r="E12855" s="245">
        <v>110.98198414960001</v>
      </c>
    </row>
    <row r="12856" spans="1:5" x14ac:dyDescent="0.2">
      <c r="A12856" s="232">
        <v>44731.875</v>
      </c>
      <c r="B12856" s="231">
        <v>22</v>
      </c>
      <c r="C12856" s="243">
        <v>101.388356</v>
      </c>
      <c r="D12856" s="244">
        <v>7.5432936863999993</v>
      </c>
      <c r="E12856" s="245">
        <v>108.93164968640001</v>
      </c>
    </row>
    <row r="12857" spans="1:5" x14ac:dyDescent="0.2">
      <c r="A12857" s="232">
        <v>44731.916666659999</v>
      </c>
      <c r="B12857" s="231">
        <v>23</v>
      </c>
      <c r="C12857" s="243">
        <v>98.648947000000007</v>
      </c>
      <c r="D12857" s="244">
        <v>7.3394816568000003</v>
      </c>
      <c r="E12857" s="245">
        <v>105.98842865680001</v>
      </c>
    </row>
    <row r="12858" spans="1:5" x14ac:dyDescent="0.2">
      <c r="A12858" s="232">
        <v>44731.958333330003</v>
      </c>
      <c r="B12858" s="231">
        <v>24</v>
      </c>
      <c r="C12858" s="243">
        <v>95.540746999999996</v>
      </c>
      <c r="D12858" s="244">
        <v>7.1082315767999988</v>
      </c>
      <c r="E12858" s="245">
        <v>102.64897857679999</v>
      </c>
    </row>
    <row r="12859" spans="1:5" x14ac:dyDescent="0.2">
      <c r="A12859" s="232">
        <v>44732</v>
      </c>
      <c r="B12859" s="231">
        <v>1</v>
      </c>
      <c r="C12859" s="243">
        <v>91.014661000000004</v>
      </c>
      <c r="D12859" s="244">
        <v>6.7714907783999996</v>
      </c>
      <c r="E12859" s="245">
        <v>97.786151778399997</v>
      </c>
    </row>
    <row r="12860" spans="1:5" x14ac:dyDescent="0.2">
      <c r="A12860" s="232">
        <v>44732.041666659999</v>
      </c>
      <c r="B12860" s="231">
        <v>2</v>
      </c>
      <c r="C12860" s="243">
        <v>89.880550999999997</v>
      </c>
      <c r="D12860" s="244">
        <v>6.6871129943999996</v>
      </c>
      <c r="E12860" s="245">
        <v>96.567663994399993</v>
      </c>
    </row>
    <row r="12861" spans="1:5" x14ac:dyDescent="0.2">
      <c r="A12861" s="232">
        <v>44732.083333330003</v>
      </c>
      <c r="B12861" s="231">
        <v>3</v>
      </c>
      <c r="C12861" s="243">
        <v>90.614457999999999</v>
      </c>
      <c r="D12861" s="244">
        <v>6.7417156751999991</v>
      </c>
      <c r="E12861" s="245">
        <v>97.356173675199997</v>
      </c>
    </row>
    <row r="12862" spans="1:5" x14ac:dyDescent="0.2">
      <c r="A12862" s="232">
        <v>44732.125</v>
      </c>
      <c r="B12862" s="231">
        <v>4</v>
      </c>
      <c r="C12862" s="243">
        <v>92.715192999999999</v>
      </c>
      <c r="D12862" s="244">
        <v>6.8980103591999997</v>
      </c>
      <c r="E12862" s="245">
        <v>99.6132033592</v>
      </c>
    </row>
    <row r="12863" spans="1:5" x14ac:dyDescent="0.2">
      <c r="A12863" s="232">
        <v>44732.166666659999</v>
      </c>
      <c r="B12863" s="231">
        <v>5</v>
      </c>
      <c r="C12863" s="243">
        <v>92.934177000000005</v>
      </c>
      <c r="D12863" s="244">
        <v>6.9143027687999998</v>
      </c>
      <c r="E12863" s="245">
        <v>99.848479768800004</v>
      </c>
    </row>
    <row r="12864" spans="1:5" x14ac:dyDescent="0.2">
      <c r="A12864" s="232">
        <v>44732.208333330003</v>
      </c>
      <c r="B12864" s="231">
        <v>6</v>
      </c>
      <c r="C12864" s="243">
        <v>94.641170000000002</v>
      </c>
      <c r="D12864" s="244">
        <v>7.0413030479999996</v>
      </c>
      <c r="E12864" s="245">
        <v>101.68247304800001</v>
      </c>
    </row>
    <row r="12865" spans="1:5" x14ac:dyDescent="0.2">
      <c r="A12865" s="232">
        <v>44732.25</v>
      </c>
      <c r="B12865" s="231">
        <v>7</v>
      </c>
      <c r="C12865" s="243">
        <v>100.32288299999999</v>
      </c>
      <c r="D12865" s="244">
        <v>7.4640224951999983</v>
      </c>
      <c r="E12865" s="245">
        <v>107.78690549519999</v>
      </c>
    </row>
    <row r="12866" spans="1:5" x14ac:dyDescent="0.2">
      <c r="A12866" s="232">
        <v>44732.291666659999</v>
      </c>
      <c r="B12866" s="231">
        <v>8</v>
      </c>
      <c r="C12866" s="243">
        <v>105.50352799999999</v>
      </c>
      <c r="D12866" s="244">
        <v>7.8494624831999982</v>
      </c>
      <c r="E12866" s="245">
        <v>113.35299048319999</v>
      </c>
    </row>
    <row r="12867" spans="1:5" x14ac:dyDescent="0.2">
      <c r="A12867" s="232">
        <v>44732.333333330003</v>
      </c>
      <c r="B12867" s="231">
        <v>9</v>
      </c>
      <c r="C12867" s="243">
        <v>108.54618000000001</v>
      </c>
      <c r="D12867" s="244">
        <v>8.0758357919999995</v>
      </c>
      <c r="E12867" s="245">
        <v>116.62201579200001</v>
      </c>
    </row>
    <row r="12868" spans="1:5" x14ac:dyDescent="0.2">
      <c r="A12868" s="232">
        <v>44732.375</v>
      </c>
      <c r="B12868" s="231">
        <v>10</v>
      </c>
      <c r="C12868" s="243">
        <v>109.560368</v>
      </c>
      <c r="D12868" s="244">
        <v>8.1512913791999999</v>
      </c>
      <c r="E12868" s="245">
        <v>117.7116593792</v>
      </c>
    </row>
    <row r="12869" spans="1:5" x14ac:dyDescent="0.2">
      <c r="A12869" s="232">
        <v>44732.416666659999</v>
      </c>
      <c r="B12869" s="231">
        <v>11</v>
      </c>
      <c r="C12869" s="243">
        <v>112.21428900000001</v>
      </c>
      <c r="D12869" s="244">
        <v>8.3487431016000002</v>
      </c>
      <c r="E12869" s="245">
        <v>120.56303210160002</v>
      </c>
    </row>
    <row r="12870" spans="1:5" x14ac:dyDescent="0.2">
      <c r="A12870" s="232">
        <v>44732.458333330003</v>
      </c>
      <c r="B12870" s="231">
        <v>12</v>
      </c>
      <c r="C12870" s="243">
        <v>112.769882</v>
      </c>
      <c r="D12870" s="244">
        <v>8.3900792207999988</v>
      </c>
      <c r="E12870" s="245">
        <v>121.1599612208</v>
      </c>
    </row>
    <row r="12871" spans="1:5" x14ac:dyDescent="0.2">
      <c r="A12871" s="232">
        <v>44732.5</v>
      </c>
      <c r="B12871" s="231">
        <v>13</v>
      </c>
      <c r="C12871" s="243">
        <v>111.072186</v>
      </c>
      <c r="D12871" s="244">
        <v>8.2637706383999987</v>
      </c>
      <c r="E12871" s="245">
        <v>119.33595663840001</v>
      </c>
    </row>
    <row r="12872" spans="1:5" x14ac:dyDescent="0.2">
      <c r="A12872" s="232">
        <v>44732.541666659999</v>
      </c>
      <c r="B12872" s="231">
        <v>14</v>
      </c>
      <c r="C12872" s="243">
        <v>110.035957</v>
      </c>
      <c r="D12872" s="244">
        <v>8.1866752007999999</v>
      </c>
      <c r="E12872" s="245">
        <v>118.22263220079999</v>
      </c>
    </row>
    <row r="12873" spans="1:5" x14ac:dyDescent="0.2">
      <c r="A12873" s="232">
        <v>44732.583333330003</v>
      </c>
      <c r="B12873" s="231">
        <v>15</v>
      </c>
      <c r="C12873" s="243">
        <v>107.17710599999999</v>
      </c>
      <c r="D12873" s="244">
        <v>7.9739766863999986</v>
      </c>
      <c r="E12873" s="245">
        <v>115.15108268639999</v>
      </c>
    </row>
    <row r="12874" spans="1:5" x14ac:dyDescent="0.2">
      <c r="A12874" s="232">
        <v>44732.625</v>
      </c>
      <c r="B12874" s="231">
        <v>16</v>
      </c>
      <c r="C12874" s="243">
        <v>102.881691</v>
      </c>
      <c r="D12874" s="244">
        <v>7.6543978103999999</v>
      </c>
      <c r="E12874" s="245">
        <v>110.5360888104</v>
      </c>
    </row>
    <row r="12875" spans="1:5" x14ac:dyDescent="0.2">
      <c r="A12875" s="232">
        <v>44732.666666659999</v>
      </c>
      <c r="B12875" s="231">
        <v>17</v>
      </c>
      <c r="C12875" s="243">
        <v>103.442875</v>
      </c>
      <c r="D12875" s="244">
        <v>7.6961498999999991</v>
      </c>
      <c r="E12875" s="245">
        <v>111.1390249</v>
      </c>
    </row>
    <row r="12876" spans="1:5" x14ac:dyDescent="0.2">
      <c r="A12876" s="232">
        <v>44732.708333330003</v>
      </c>
      <c r="B12876" s="231">
        <v>18</v>
      </c>
      <c r="C12876" s="243">
        <v>101.250612</v>
      </c>
      <c r="D12876" s="244">
        <v>7.5330455328000001</v>
      </c>
      <c r="E12876" s="245">
        <v>108.78365753280001</v>
      </c>
    </row>
    <row r="12877" spans="1:5" x14ac:dyDescent="0.2">
      <c r="A12877" s="232">
        <v>44732.75</v>
      </c>
      <c r="B12877" s="231">
        <v>19</v>
      </c>
      <c r="C12877" s="243">
        <v>102.388408</v>
      </c>
      <c r="D12877" s="244">
        <v>7.6176975551999995</v>
      </c>
      <c r="E12877" s="245">
        <v>110.00610555519999</v>
      </c>
    </row>
    <row r="12878" spans="1:5" x14ac:dyDescent="0.2">
      <c r="A12878" s="232">
        <v>44732.791666659999</v>
      </c>
      <c r="B12878" s="231">
        <v>20</v>
      </c>
      <c r="C12878" s="243">
        <v>105.75631800000001</v>
      </c>
      <c r="D12878" s="244">
        <v>7.8682700592000003</v>
      </c>
      <c r="E12878" s="245">
        <v>113.62458805920001</v>
      </c>
    </row>
    <row r="12879" spans="1:5" x14ac:dyDescent="0.2">
      <c r="A12879" s="232">
        <v>44732.833333330003</v>
      </c>
      <c r="B12879" s="231">
        <v>21</v>
      </c>
      <c r="C12879" s="243">
        <v>108.37440500000001</v>
      </c>
      <c r="D12879" s="244">
        <v>8.0630557320000005</v>
      </c>
      <c r="E12879" s="245">
        <v>116.43746073200001</v>
      </c>
    </row>
    <row r="12880" spans="1:5" x14ac:dyDescent="0.2">
      <c r="A12880" s="232">
        <v>44732.875</v>
      </c>
      <c r="B12880" s="231">
        <v>22</v>
      </c>
      <c r="C12880" s="243">
        <v>104.562686</v>
      </c>
      <c r="D12880" s="244">
        <v>7.779463838399999</v>
      </c>
      <c r="E12880" s="245">
        <v>112.3421498384</v>
      </c>
    </row>
    <row r="12881" spans="1:5" x14ac:dyDescent="0.2">
      <c r="A12881" s="232">
        <v>44732.916666659999</v>
      </c>
      <c r="B12881" s="231">
        <v>23</v>
      </c>
      <c r="C12881" s="243">
        <v>100.428972</v>
      </c>
      <c r="D12881" s="244">
        <v>7.4719155167999993</v>
      </c>
      <c r="E12881" s="245">
        <v>107.9008875168</v>
      </c>
    </row>
    <row r="12882" spans="1:5" x14ac:dyDescent="0.2">
      <c r="A12882" s="232">
        <v>44732.958333330003</v>
      </c>
      <c r="B12882" s="231">
        <v>24</v>
      </c>
      <c r="C12882" s="243">
        <v>95.562573999999998</v>
      </c>
      <c r="D12882" s="244">
        <v>7.1098555055999997</v>
      </c>
      <c r="E12882" s="245">
        <v>102.67242950559999</v>
      </c>
    </row>
    <row r="12883" spans="1:5" x14ac:dyDescent="0.2">
      <c r="A12883" s="232">
        <v>44733</v>
      </c>
      <c r="B12883" s="231">
        <v>1</v>
      </c>
      <c r="C12883" s="243">
        <v>92.906417000000005</v>
      </c>
      <c r="D12883" s="244">
        <v>6.9122374247999998</v>
      </c>
      <c r="E12883" s="245">
        <v>99.818654424800002</v>
      </c>
    </row>
    <row r="12884" spans="1:5" x14ac:dyDescent="0.2">
      <c r="A12884" s="232">
        <v>44733.041666659999</v>
      </c>
      <c r="B12884" s="231">
        <v>2</v>
      </c>
      <c r="C12884" s="243">
        <v>91.585301000000001</v>
      </c>
      <c r="D12884" s="244">
        <v>6.8139463943999994</v>
      </c>
      <c r="E12884" s="245">
        <v>98.399247394400007</v>
      </c>
    </row>
    <row r="12885" spans="1:5" x14ac:dyDescent="0.2">
      <c r="A12885" s="232">
        <v>44733.083333330003</v>
      </c>
      <c r="B12885" s="231">
        <v>3</v>
      </c>
      <c r="C12885" s="243">
        <v>91.396760999999998</v>
      </c>
      <c r="D12885" s="244">
        <v>6.7999190183999989</v>
      </c>
      <c r="E12885" s="245">
        <v>98.196680018400002</v>
      </c>
    </row>
    <row r="12886" spans="1:5" x14ac:dyDescent="0.2">
      <c r="A12886" s="232">
        <v>44733.125</v>
      </c>
      <c r="B12886" s="231">
        <v>4</v>
      </c>
      <c r="C12886" s="243">
        <v>94.291488999999999</v>
      </c>
      <c r="D12886" s="244">
        <v>7.0152867815999995</v>
      </c>
      <c r="E12886" s="245">
        <v>101.3067757816</v>
      </c>
    </row>
    <row r="12887" spans="1:5" x14ac:dyDescent="0.2">
      <c r="A12887" s="232">
        <v>44733.166666659999</v>
      </c>
      <c r="B12887" s="231">
        <v>5</v>
      </c>
      <c r="C12887" s="243">
        <v>97.284730999999994</v>
      </c>
      <c r="D12887" s="244">
        <v>7.2379839863999988</v>
      </c>
      <c r="E12887" s="245">
        <v>104.52271498639999</v>
      </c>
    </row>
    <row r="12888" spans="1:5" x14ac:dyDescent="0.2">
      <c r="A12888" s="232">
        <v>44733.208333330003</v>
      </c>
      <c r="B12888" s="231">
        <v>6</v>
      </c>
      <c r="C12888" s="243">
        <v>101.345411</v>
      </c>
      <c r="D12888" s="244">
        <v>7.5400985783999994</v>
      </c>
      <c r="E12888" s="245">
        <v>108.8855095784</v>
      </c>
    </row>
    <row r="12889" spans="1:5" x14ac:dyDescent="0.2">
      <c r="A12889" s="232">
        <v>44733.25</v>
      </c>
      <c r="B12889" s="231">
        <v>7</v>
      </c>
      <c r="C12889" s="243">
        <v>110.21788000000001</v>
      </c>
      <c r="D12889" s="244">
        <v>8.2002102719999996</v>
      </c>
      <c r="E12889" s="245">
        <v>118.418090272</v>
      </c>
    </row>
    <row r="12890" spans="1:5" x14ac:dyDescent="0.2">
      <c r="A12890" s="232">
        <v>44733.291666659999</v>
      </c>
      <c r="B12890" s="231">
        <v>8</v>
      </c>
      <c r="C12890" s="243">
        <v>113.28826100000001</v>
      </c>
      <c r="D12890" s="244">
        <v>8.4286466184000002</v>
      </c>
      <c r="E12890" s="245">
        <v>121.7169076184</v>
      </c>
    </row>
    <row r="12891" spans="1:5" x14ac:dyDescent="0.2">
      <c r="A12891" s="232">
        <v>44733.333333330003</v>
      </c>
      <c r="B12891" s="231">
        <v>9</v>
      </c>
      <c r="C12891" s="243">
        <v>117.707684</v>
      </c>
      <c r="D12891" s="244">
        <v>8.7574516895999999</v>
      </c>
      <c r="E12891" s="245">
        <v>126.4651356896</v>
      </c>
    </row>
    <row r="12892" spans="1:5" x14ac:dyDescent="0.2">
      <c r="A12892" s="232">
        <v>44733.375</v>
      </c>
      <c r="B12892" s="231">
        <v>10</v>
      </c>
      <c r="C12892" s="243">
        <v>119.55314</v>
      </c>
      <c r="D12892" s="244">
        <v>8.8947536159999991</v>
      </c>
      <c r="E12892" s="245">
        <v>128.44789361599999</v>
      </c>
    </row>
    <row r="12893" spans="1:5" x14ac:dyDescent="0.2">
      <c r="A12893" s="232">
        <v>44733.416666659999</v>
      </c>
      <c r="B12893" s="231">
        <v>11</v>
      </c>
      <c r="C12893" s="243">
        <v>120.869512</v>
      </c>
      <c r="D12893" s="244">
        <v>8.9926916927999994</v>
      </c>
      <c r="E12893" s="245">
        <v>129.86220369279999</v>
      </c>
    </row>
    <row r="12894" spans="1:5" x14ac:dyDescent="0.2">
      <c r="A12894" s="232">
        <v>44733.458333330003</v>
      </c>
      <c r="B12894" s="231">
        <v>12</v>
      </c>
      <c r="C12894" s="243">
        <v>121.35399899999999</v>
      </c>
      <c r="D12894" s="244">
        <v>9.0287375255999986</v>
      </c>
      <c r="E12894" s="245">
        <v>130.3827365256</v>
      </c>
    </row>
    <row r="12895" spans="1:5" x14ac:dyDescent="0.2">
      <c r="A12895" s="232">
        <v>44733.5</v>
      </c>
      <c r="B12895" s="231">
        <v>13</v>
      </c>
      <c r="C12895" s="243">
        <v>121.831317</v>
      </c>
      <c r="D12895" s="244">
        <v>9.0642499848</v>
      </c>
      <c r="E12895" s="245">
        <v>130.89556698479998</v>
      </c>
    </row>
    <row r="12896" spans="1:5" x14ac:dyDescent="0.2">
      <c r="A12896" s="232">
        <v>44733.541666659999</v>
      </c>
      <c r="B12896" s="231">
        <v>14</v>
      </c>
      <c r="C12896" s="243">
        <v>122.59009</v>
      </c>
      <c r="D12896" s="244">
        <v>9.1207026960000004</v>
      </c>
      <c r="E12896" s="245">
        <v>131.710792696</v>
      </c>
    </row>
    <row r="12897" spans="1:5" x14ac:dyDescent="0.2">
      <c r="A12897" s="232">
        <v>44733.583333330003</v>
      </c>
      <c r="B12897" s="231">
        <v>15</v>
      </c>
      <c r="C12897" s="243">
        <v>123.45369599999999</v>
      </c>
      <c r="D12897" s="244">
        <v>9.184954982399999</v>
      </c>
      <c r="E12897" s="245">
        <v>132.63865098239998</v>
      </c>
    </row>
    <row r="12898" spans="1:5" x14ac:dyDescent="0.2">
      <c r="A12898" s="232">
        <v>44733.625</v>
      </c>
      <c r="B12898" s="231">
        <v>16</v>
      </c>
      <c r="C12898" s="243">
        <v>121.60952</v>
      </c>
      <c r="D12898" s="244">
        <v>9.0477482879999993</v>
      </c>
      <c r="E12898" s="245">
        <v>130.65726828800001</v>
      </c>
    </row>
    <row r="12899" spans="1:5" x14ac:dyDescent="0.2">
      <c r="A12899" s="232">
        <v>44733.666666659999</v>
      </c>
      <c r="B12899" s="231">
        <v>17</v>
      </c>
      <c r="C12899" s="243">
        <v>121.452429</v>
      </c>
      <c r="D12899" s="244">
        <v>9.0360607175999981</v>
      </c>
      <c r="E12899" s="245">
        <v>130.4884897176</v>
      </c>
    </row>
    <row r="12900" spans="1:5" x14ac:dyDescent="0.2">
      <c r="A12900" s="232">
        <v>44733.708333330003</v>
      </c>
      <c r="B12900" s="231">
        <v>18</v>
      </c>
      <c r="C12900" s="243">
        <v>117.493391</v>
      </c>
      <c r="D12900" s="244">
        <v>8.7415082903999988</v>
      </c>
      <c r="E12900" s="245">
        <v>126.23489929039999</v>
      </c>
    </row>
    <row r="12901" spans="1:5" x14ac:dyDescent="0.2">
      <c r="A12901" s="232">
        <v>44733.75</v>
      </c>
      <c r="B12901" s="231">
        <v>19</v>
      </c>
      <c r="C12901" s="243">
        <v>116.482496</v>
      </c>
      <c r="D12901" s="244">
        <v>8.6662977023999996</v>
      </c>
      <c r="E12901" s="245">
        <v>125.1487937024</v>
      </c>
    </row>
    <row r="12902" spans="1:5" x14ac:dyDescent="0.2">
      <c r="A12902" s="232">
        <v>44733.791666659999</v>
      </c>
      <c r="B12902" s="231">
        <v>20</v>
      </c>
      <c r="C12902" s="243">
        <v>118.64003799999999</v>
      </c>
      <c r="D12902" s="244">
        <v>8.8268188271999986</v>
      </c>
      <c r="E12902" s="245">
        <v>127.46685682719999</v>
      </c>
    </row>
    <row r="12903" spans="1:5" x14ac:dyDescent="0.2">
      <c r="A12903" s="232">
        <v>44733.833333330003</v>
      </c>
      <c r="B12903" s="231">
        <v>21</v>
      </c>
      <c r="C12903" s="243">
        <v>117.179513</v>
      </c>
      <c r="D12903" s="244">
        <v>8.718155767199999</v>
      </c>
      <c r="E12903" s="245">
        <v>125.8976687672</v>
      </c>
    </row>
    <row r="12904" spans="1:5" x14ac:dyDescent="0.2">
      <c r="A12904" s="232">
        <v>44733.875</v>
      </c>
      <c r="B12904" s="231">
        <v>22</v>
      </c>
      <c r="C12904" s="243">
        <v>110.778131</v>
      </c>
      <c r="D12904" s="244">
        <v>8.2418929464000001</v>
      </c>
      <c r="E12904" s="245">
        <v>119.0200239464</v>
      </c>
    </row>
    <row r="12905" spans="1:5" x14ac:dyDescent="0.2">
      <c r="A12905" s="232">
        <v>44733.916666659999</v>
      </c>
      <c r="B12905" s="231">
        <v>23</v>
      </c>
      <c r="C12905" s="243">
        <v>104.934032</v>
      </c>
      <c r="D12905" s="244">
        <v>7.8070919807999992</v>
      </c>
      <c r="E12905" s="245">
        <v>112.7411239808</v>
      </c>
    </row>
    <row r="12906" spans="1:5" x14ac:dyDescent="0.2">
      <c r="A12906" s="232">
        <v>44733.958333330003</v>
      </c>
      <c r="B12906" s="231">
        <v>24</v>
      </c>
      <c r="C12906" s="243">
        <v>97.930577</v>
      </c>
      <c r="D12906" s="244">
        <v>7.2860349287999995</v>
      </c>
      <c r="E12906" s="245">
        <v>105.21661192880001</v>
      </c>
    </row>
    <row r="12907" spans="1:5" x14ac:dyDescent="0.2">
      <c r="A12907" s="232">
        <v>44734</v>
      </c>
      <c r="B12907" s="231">
        <v>1</v>
      </c>
      <c r="C12907" s="243">
        <v>93.200347999999991</v>
      </c>
      <c r="D12907" s="244">
        <v>6.9341058911999989</v>
      </c>
      <c r="E12907" s="245">
        <v>100.1344538912</v>
      </c>
    </row>
    <row r="12908" spans="1:5" x14ac:dyDescent="0.2">
      <c r="A12908" s="232">
        <v>44734.041666659999</v>
      </c>
      <c r="B12908" s="231">
        <v>2</v>
      </c>
      <c r="C12908" s="243">
        <v>89.528778000000003</v>
      </c>
      <c r="D12908" s="244">
        <v>6.6609410832</v>
      </c>
      <c r="E12908" s="245">
        <v>96.189719083200004</v>
      </c>
    </row>
    <row r="12909" spans="1:5" x14ac:dyDescent="0.2">
      <c r="A12909" s="232">
        <v>44734.083333330003</v>
      </c>
      <c r="B12909" s="231">
        <v>3</v>
      </c>
      <c r="C12909" s="243">
        <v>90.373196000000007</v>
      </c>
      <c r="D12909" s="244">
        <v>6.7237657824000001</v>
      </c>
      <c r="E12909" s="245">
        <v>97.096961782400001</v>
      </c>
    </row>
    <row r="12910" spans="1:5" x14ac:dyDescent="0.2">
      <c r="A12910" s="232">
        <v>44734.125</v>
      </c>
      <c r="B12910" s="231">
        <v>4</v>
      </c>
      <c r="C12910" s="243">
        <v>92.898926000000003</v>
      </c>
      <c r="D12910" s="244">
        <v>6.9116800943999994</v>
      </c>
      <c r="E12910" s="245">
        <v>99.810606094400001</v>
      </c>
    </row>
    <row r="12911" spans="1:5" x14ac:dyDescent="0.2">
      <c r="A12911" s="232">
        <v>44734.166666659999</v>
      </c>
      <c r="B12911" s="231">
        <v>5</v>
      </c>
      <c r="C12911" s="243">
        <v>95.014369000000002</v>
      </c>
      <c r="D12911" s="244">
        <v>7.0690690535999998</v>
      </c>
      <c r="E12911" s="245">
        <v>102.08343805360001</v>
      </c>
    </row>
    <row r="12912" spans="1:5" x14ac:dyDescent="0.2">
      <c r="A12912" s="232">
        <v>44734.208333330003</v>
      </c>
      <c r="B12912" s="231">
        <v>6</v>
      </c>
      <c r="C12912" s="243">
        <v>101.14379099999999</v>
      </c>
      <c r="D12912" s="244">
        <v>7.5250980503999987</v>
      </c>
      <c r="E12912" s="245">
        <v>108.6688890504</v>
      </c>
    </row>
    <row r="12913" spans="1:5" x14ac:dyDescent="0.2">
      <c r="A12913" s="232">
        <v>44734.25</v>
      </c>
      <c r="B12913" s="231">
        <v>7</v>
      </c>
      <c r="C12913" s="243">
        <v>109.70066800000001</v>
      </c>
      <c r="D12913" s="244">
        <v>8.1617296992000004</v>
      </c>
      <c r="E12913" s="245">
        <v>117.8623976992</v>
      </c>
    </row>
    <row r="12914" spans="1:5" x14ac:dyDescent="0.2">
      <c r="A12914" s="232">
        <v>44734.291666659999</v>
      </c>
      <c r="B12914" s="231">
        <v>8</v>
      </c>
      <c r="C12914" s="243">
        <v>114.25068</v>
      </c>
      <c r="D12914" s="244">
        <v>8.5002505919999987</v>
      </c>
      <c r="E12914" s="245">
        <v>122.750930592</v>
      </c>
    </row>
    <row r="12915" spans="1:5" x14ac:dyDescent="0.2">
      <c r="A12915" s="232">
        <v>44734.333333330003</v>
      </c>
      <c r="B12915" s="231">
        <v>9</v>
      </c>
      <c r="C12915" s="243">
        <v>117.646421</v>
      </c>
      <c r="D12915" s="244">
        <v>8.7528937223999996</v>
      </c>
      <c r="E12915" s="245">
        <v>126.39931472240001</v>
      </c>
    </row>
    <row r="12916" spans="1:5" x14ac:dyDescent="0.2">
      <c r="A12916" s="232">
        <v>44734.375</v>
      </c>
      <c r="B12916" s="231">
        <v>10</v>
      </c>
      <c r="C12916" s="243">
        <v>118.02772800000001</v>
      </c>
      <c r="D12916" s="244">
        <v>8.7812629631999997</v>
      </c>
      <c r="E12916" s="245">
        <v>126.80899096320002</v>
      </c>
    </row>
    <row r="12917" spans="1:5" x14ac:dyDescent="0.2">
      <c r="A12917" s="232">
        <v>44734.416666659999</v>
      </c>
      <c r="B12917" s="231">
        <v>11</v>
      </c>
      <c r="C12917" s="243">
        <v>117.891103</v>
      </c>
      <c r="D12917" s="244">
        <v>8.7710980632000002</v>
      </c>
      <c r="E12917" s="245">
        <v>126.6622010632</v>
      </c>
    </row>
    <row r="12918" spans="1:5" x14ac:dyDescent="0.2">
      <c r="A12918" s="232">
        <v>44734.458333330003</v>
      </c>
      <c r="B12918" s="231">
        <v>12</v>
      </c>
      <c r="C12918" s="243">
        <v>117.185903</v>
      </c>
      <c r="D12918" s="244">
        <v>8.7186311831999994</v>
      </c>
      <c r="E12918" s="245">
        <v>125.9045341832</v>
      </c>
    </row>
    <row r="12919" spans="1:5" x14ac:dyDescent="0.2">
      <c r="A12919" s="232">
        <v>44734.5</v>
      </c>
      <c r="B12919" s="231">
        <v>13</v>
      </c>
      <c r="C12919" s="243">
        <v>116.946134</v>
      </c>
      <c r="D12919" s="244">
        <v>8.7007923695999985</v>
      </c>
      <c r="E12919" s="245">
        <v>125.6469263696</v>
      </c>
    </row>
    <row r="12920" spans="1:5" x14ac:dyDescent="0.2">
      <c r="A12920" s="232">
        <v>44734.541666659999</v>
      </c>
      <c r="B12920" s="231">
        <v>14</v>
      </c>
      <c r="C12920" s="243">
        <v>115.006423</v>
      </c>
      <c r="D12920" s="244">
        <v>8.5564778711999985</v>
      </c>
      <c r="E12920" s="245">
        <v>123.5629008712</v>
      </c>
    </row>
    <row r="12921" spans="1:5" x14ac:dyDescent="0.2">
      <c r="A12921" s="232">
        <v>44734.583333330003</v>
      </c>
      <c r="B12921" s="231">
        <v>15</v>
      </c>
      <c r="C12921" s="243">
        <v>113.46629100000001</v>
      </c>
      <c r="D12921" s="244">
        <v>8.4418920503999999</v>
      </c>
      <c r="E12921" s="245">
        <v>121.90818305040001</v>
      </c>
    </row>
    <row r="12922" spans="1:5" x14ac:dyDescent="0.2">
      <c r="A12922" s="232">
        <v>44734.625</v>
      </c>
      <c r="B12922" s="231">
        <v>16</v>
      </c>
      <c r="C12922" s="243">
        <v>112.537217</v>
      </c>
      <c r="D12922" s="244">
        <v>8.3727689447999989</v>
      </c>
      <c r="E12922" s="245">
        <v>120.9099859448</v>
      </c>
    </row>
    <row r="12923" spans="1:5" x14ac:dyDescent="0.2">
      <c r="A12923" s="232">
        <v>44734.666666659999</v>
      </c>
      <c r="B12923" s="231">
        <v>17</v>
      </c>
      <c r="C12923" s="243">
        <v>108.999561</v>
      </c>
      <c r="D12923" s="244">
        <v>8.1095673383999998</v>
      </c>
      <c r="E12923" s="245">
        <v>117.1091283384</v>
      </c>
    </row>
    <row r="12924" spans="1:5" x14ac:dyDescent="0.2">
      <c r="A12924" s="232">
        <v>44734.708333330003</v>
      </c>
      <c r="B12924" s="231">
        <v>18</v>
      </c>
      <c r="C12924" s="243">
        <v>106.27529</v>
      </c>
      <c r="D12924" s="244">
        <v>7.9068815759999991</v>
      </c>
      <c r="E12924" s="245">
        <v>114.182171576</v>
      </c>
    </row>
    <row r="12925" spans="1:5" x14ac:dyDescent="0.2">
      <c r="A12925" s="232">
        <v>44734.75</v>
      </c>
      <c r="B12925" s="231">
        <v>19</v>
      </c>
      <c r="C12925" s="243">
        <v>106.180638</v>
      </c>
      <c r="D12925" s="244">
        <v>7.8998394671999996</v>
      </c>
      <c r="E12925" s="245">
        <v>114.0804774672</v>
      </c>
    </row>
    <row r="12926" spans="1:5" x14ac:dyDescent="0.2">
      <c r="A12926" s="232">
        <v>44734.791666659999</v>
      </c>
      <c r="B12926" s="231">
        <v>20</v>
      </c>
      <c r="C12926" s="243">
        <v>108.912941</v>
      </c>
      <c r="D12926" s="244">
        <v>8.1031228104000004</v>
      </c>
      <c r="E12926" s="245">
        <v>117.0160638104</v>
      </c>
    </row>
    <row r="12927" spans="1:5" x14ac:dyDescent="0.2">
      <c r="A12927" s="232">
        <v>44734.833333330003</v>
      </c>
      <c r="B12927" s="231">
        <v>21</v>
      </c>
      <c r="C12927" s="243">
        <v>109.59687599999999</v>
      </c>
      <c r="D12927" s="244">
        <v>8.1540075743999996</v>
      </c>
      <c r="E12927" s="245">
        <v>117.75088357439999</v>
      </c>
    </row>
    <row r="12928" spans="1:5" x14ac:dyDescent="0.2">
      <c r="A12928" s="232">
        <v>44734.875</v>
      </c>
      <c r="B12928" s="231">
        <v>22</v>
      </c>
      <c r="C12928" s="243">
        <v>107.07144199999999</v>
      </c>
      <c r="D12928" s="244">
        <v>7.966115284799999</v>
      </c>
      <c r="E12928" s="245">
        <v>115.03755728479999</v>
      </c>
    </row>
    <row r="12929" spans="1:5" x14ac:dyDescent="0.2">
      <c r="A12929" s="232">
        <v>44734.916666659999</v>
      </c>
      <c r="B12929" s="231">
        <v>23</v>
      </c>
      <c r="C12929" s="243">
        <v>103.26665300000001</v>
      </c>
      <c r="D12929" s="244">
        <v>7.6830389831999994</v>
      </c>
      <c r="E12929" s="245">
        <v>110.94969198320001</v>
      </c>
    </row>
    <row r="12930" spans="1:5" x14ac:dyDescent="0.2">
      <c r="A12930" s="232">
        <v>44734.958333330003</v>
      </c>
      <c r="B12930" s="231">
        <v>24</v>
      </c>
      <c r="C12930" s="243">
        <v>99.999881999999999</v>
      </c>
      <c r="D12930" s="244">
        <v>7.4399912207999996</v>
      </c>
      <c r="E12930" s="245">
        <v>107.4398732208</v>
      </c>
    </row>
    <row r="12931" spans="1:5" x14ac:dyDescent="0.2">
      <c r="A12931" s="232">
        <v>44735</v>
      </c>
      <c r="B12931" s="231">
        <v>1</v>
      </c>
      <c r="C12931" s="243">
        <v>96.738104000000007</v>
      </c>
      <c r="D12931" s="244">
        <v>7.1973149375999999</v>
      </c>
      <c r="E12931" s="245">
        <v>103.93541893760001</v>
      </c>
    </row>
    <row r="12932" spans="1:5" x14ac:dyDescent="0.2">
      <c r="A12932" s="232">
        <v>44735.041666659999</v>
      </c>
      <c r="B12932" s="231">
        <v>2</v>
      </c>
      <c r="C12932" s="243">
        <v>95.643923999999998</v>
      </c>
      <c r="D12932" s="244">
        <v>7.1159079455999992</v>
      </c>
      <c r="E12932" s="245">
        <v>102.7598319456</v>
      </c>
    </row>
    <row r="12933" spans="1:5" x14ac:dyDescent="0.2">
      <c r="A12933" s="232">
        <v>44735.083333330003</v>
      </c>
      <c r="B12933" s="231">
        <v>3</v>
      </c>
      <c r="C12933" s="243">
        <v>96.478560000000002</v>
      </c>
      <c r="D12933" s="244">
        <v>7.1780048639999992</v>
      </c>
      <c r="E12933" s="245">
        <v>103.656564864</v>
      </c>
    </row>
    <row r="12934" spans="1:5" x14ac:dyDescent="0.2">
      <c r="A12934" s="232">
        <v>44735.125</v>
      </c>
      <c r="B12934" s="231">
        <v>4</v>
      </c>
      <c r="C12934" s="243">
        <v>99.07463700000001</v>
      </c>
      <c r="D12934" s="244">
        <v>7.3711529927999999</v>
      </c>
      <c r="E12934" s="245">
        <v>106.44578999280002</v>
      </c>
    </row>
    <row r="12935" spans="1:5" x14ac:dyDescent="0.2">
      <c r="A12935" s="232">
        <v>44735.166666659999</v>
      </c>
      <c r="B12935" s="231">
        <v>5</v>
      </c>
      <c r="C12935" s="243">
        <v>100.487066</v>
      </c>
      <c r="D12935" s="244">
        <v>7.4762377103999995</v>
      </c>
      <c r="E12935" s="245">
        <v>107.9633037104</v>
      </c>
    </row>
    <row r="12936" spans="1:5" x14ac:dyDescent="0.2">
      <c r="A12936" s="232">
        <v>44735.208333330003</v>
      </c>
      <c r="B12936" s="231">
        <v>6</v>
      </c>
      <c r="C12936" s="243">
        <v>104.661776</v>
      </c>
      <c r="D12936" s="244">
        <v>7.7868361343999997</v>
      </c>
      <c r="E12936" s="245">
        <v>112.44861213440001</v>
      </c>
    </row>
    <row r="12937" spans="1:5" x14ac:dyDescent="0.2">
      <c r="A12937" s="232">
        <v>44735.25</v>
      </c>
      <c r="B12937" s="231">
        <v>7</v>
      </c>
      <c r="C12937" s="243">
        <v>110.96752599999999</v>
      </c>
      <c r="D12937" s="244">
        <v>8.2559839343999979</v>
      </c>
      <c r="E12937" s="245">
        <v>119.22350993439998</v>
      </c>
    </row>
    <row r="12938" spans="1:5" x14ac:dyDescent="0.2">
      <c r="A12938" s="232">
        <v>44735.291666659999</v>
      </c>
      <c r="B12938" s="231">
        <v>8</v>
      </c>
      <c r="C12938" s="243">
        <v>111.787998</v>
      </c>
      <c r="D12938" s="244">
        <v>8.3170270512000002</v>
      </c>
      <c r="E12938" s="245">
        <v>120.1050250512</v>
      </c>
    </row>
    <row r="12939" spans="1:5" x14ac:dyDescent="0.2">
      <c r="A12939" s="232">
        <v>44735.333333330003</v>
      </c>
      <c r="B12939" s="231">
        <v>9</v>
      </c>
      <c r="C12939" s="243">
        <v>113.995648</v>
      </c>
      <c r="D12939" s="244">
        <v>8.4812762111999991</v>
      </c>
      <c r="E12939" s="245">
        <v>122.4769242112</v>
      </c>
    </row>
    <row r="12940" spans="1:5" x14ac:dyDescent="0.2">
      <c r="A12940" s="232">
        <v>44735.375</v>
      </c>
      <c r="B12940" s="231">
        <v>10</v>
      </c>
      <c r="C12940" s="243">
        <v>115.44142500000001</v>
      </c>
      <c r="D12940" s="244">
        <v>8.5888420199999995</v>
      </c>
      <c r="E12940" s="245">
        <v>124.03026702000001</v>
      </c>
    </row>
    <row r="12941" spans="1:5" x14ac:dyDescent="0.2">
      <c r="A12941" s="232">
        <v>44735.416666659999</v>
      </c>
      <c r="B12941" s="231">
        <v>11</v>
      </c>
      <c r="C12941" s="243">
        <v>114.68212200000001</v>
      </c>
      <c r="D12941" s="244">
        <v>8.5323498767999997</v>
      </c>
      <c r="E12941" s="245">
        <v>123.2144718768</v>
      </c>
    </row>
    <row r="12942" spans="1:5" x14ac:dyDescent="0.2">
      <c r="A12942" s="232">
        <v>44735.458333330003</v>
      </c>
      <c r="B12942" s="231">
        <v>12</v>
      </c>
      <c r="C12942" s="243">
        <v>113.03776499999999</v>
      </c>
      <c r="D12942" s="244">
        <v>8.4100097159999994</v>
      </c>
      <c r="E12942" s="245">
        <v>121.447774716</v>
      </c>
    </row>
    <row r="12943" spans="1:5" x14ac:dyDescent="0.2">
      <c r="A12943" s="232">
        <v>44735.5</v>
      </c>
      <c r="B12943" s="231">
        <v>13</v>
      </c>
      <c r="C12943" s="243">
        <v>112.67292399999999</v>
      </c>
      <c r="D12943" s="244">
        <v>8.3828655455999996</v>
      </c>
      <c r="E12943" s="245">
        <v>121.05578954559999</v>
      </c>
    </row>
    <row r="12944" spans="1:5" x14ac:dyDescent="0.2">
      <c r="A12944" s="232">
        <v>44735.541666659999</v>
      </c>
      <c r="B12944" s="231">
        <v>14</v>
      </c>
      <c r="C12944" s="243">
        <v>111.669887</v>
      </c>
      <c r="D12944" s="244">
        <v>8.3082395927999997</v>
      </c>
      <c r="E12944" s="245">
        <v>119.97812659280001</v>
      </c>
    </row>
    <row r="12945" spans="1:5" x14ac:dyDescent="0.2">
      <c r="A12945" s="232">
        <v>44735.583333330003</v>
      </c>
      <c r="B12945" s="231">
        <v>15</v>
      </c>
      <c r="C12945" s="243">
        <v>109.312837</v>
      </c>
      <c r="D12945" s="244">
        <v>8.1328750727999992</v>
      </c>
      <c r="E12945" s="245">
        <v>117.44571207280001</v>
      </c>
    </row>
    <row r="12946" spans="1:5" x14ac:dyDescent="0.2">
      <c r="A12946" s="232">
        <v>44735.625</v>
      </c>
      <c r="B12946" s="231">
        <v>16</v>
      </c>
      <c r="C12946" s="243">
        <v>108.327686</v>
      </c>
      <c r="D12946" s="244">
        <v>8.0595798383999995</v>
      </c>
      <c r="E12946" s="245">
        <v>116.3872658384</v>
      </c>
    </row>
    <row r="12947" spans="1:5" x14ac:dyDescent="0.2">
      <c r="A12947" s="232">
        <v>44735.666666659999</v>
      </c>
      <c r="B12947" s="231">
        <v>17</v>
      </c>
      <c r="C12947" s="243">
        <v>107.582043</v>
      </c>
      <c r="D12947" s="244">
        <v>8.0041039991999998</v>
      </c>
      <c r="E12947" s="245">
        <v>115.5861469992</v>
      </c>
    </row>
    <row r="12948" spans="1:5" x14ac:dyDescent="0.2">
      <c r="A12948" s="232">
        <v>44735.708333330003</v>
      </c>
      <c r="B12948" s="231">
        <v>18</v>
      </c>
      <c r="C12948" s="243">
        <v>106.955658</v>
      </c>
      <c r="D12948" s="244">
        <v>7.9575009551999996</v>
      </c>
      <c r="E12948" s="245">
        <v>114.9131589552</v>
      </c>
    </row>
    <row r="12949" spans="1:5" x14ac:dyDescent="0.2">
      <c r="A12949" s="232">
        <v>44735.75</v>
      </c>
      <c r="B12949" s="231">
        <v>19</v>
      </c>
      <c r="C12949" s="243">
        <v>106.17417400000001</v>
      </c>
      <c r="D12949" s="244">
        <v>7.8993585456000002</v>
      </c>
      <c r="E12949" s="245">
        <v>114.0735325456</v>
      </c>
    </row>
    <row r="12950" spans="1:5" x14ac:dyDescent="0.2">
      <c r="A12950" s="232">
        <v>44735.791666659999</v>
      </c>
      <c r="B12950" s="231">
        <v>20</v>
      </c>
      <c r="C12950" s="243">
        <v>108.82601600000001</v>
      </c>
      <c r="D12950" s="244">
        <v>8.0966555903999993</v>
      </c>
      <c r="E12950" s="245">
        <v>116.92267159040001</v>
      </c>
    </row>
    <row r="12951" spans="1:5" x14ac:dyDescent="0.2">
      <c r="A12951" s="232">
        <v>44735.833333330003</v>
      </c>
      <c r="B12951" s="231">
        <v>21</v>
      </c>
      <c r="C12951" s="243">
        <v>107.366805</v>
      </c>
      <c r="D12951" s="244">
        <v>7.988090291999999</v>
      </c>
      <c r="E12951" s="245">
        <v>115.35489529199999</v>
      </c>
    </row>
    <row r="12952" spans="1:5" x14ac:dyDescent="0.2">
      <c r="A12952" s="232">
        <v>44735.875</v>
      </c>
      <c r="B12952" s="231">
        <v>22</v>
      </c>
      <c r="C12952" s="243">
        <v>104.28525499999999</v>
      </c>
      <c r="D12952" s="244">
        <v>7.758822971999999</v>
      </c>
      <c r="E12952" s="245">
        <v>112.044077972</v>
      </c>
    </row>
    <row r="12953" spans="1:5" x14ac:dyDescent="0.2">
      <c r="A12953" s="232">
        <v>44735.916666659999</v>
      </c>
      <c r="B12953" s="231">
        <v>23</v>
      </c>
      <c r="C12953" s="243">
        <v>100.150859</v>
      </c>
      <c r="D12953" s="244">
        <v>7.4512239095999995</v>
      </c>
      <c r="E12953" s="245">
        <v>107.6020829096</v>
      </c>
    </row>
    <row r="12954" spans="1:5" x14ac:dyDescent="0.2">
      <c r="A12954" s="232">
        <v>44735.958333330003</v>
      </c>
      <c r="B12954" s="231">
        <v>24</v>
      </c>
      <c r="C12954" s="243">
        <v>96.333476000000005</v>
      </c>
      <c r="D12954" s="244">
        <v>7.1672106144000001</v>
      </c>
      <c r="E12954" s="245">
        <v>103.50068661440001</v>
      </c>
    </row>
    <row r="12955" spans="1:5" x14ac:dyDescent="0.2">
      <c r="A12955" s="232">
        <v>44736</v>
      </c>
      <c r="B12955" s="231">
        <v>1</v>
      </c>
      <c r="C12955" s="243">
        <v>93.460024000000004</v>
      </c>
      <c r="D12955" s="244">
        <v>6.9534257855999995</v>
      </c>
      <c r="E12955" s="245">
        <v>100.41344978560001</v>
      </c>
    </row>
    <row r="12956" spans="1:5" x14ac:dyDescent="0.2">
      <c r="A12956" s="232">
        <v>44736.041666659999</v>
      </c>
      <c r="B12956" s="231">
        <v>2</v>
      </c>
      <c r="C12956" s="243">
        <v>92.348780000000005</v>
      </c>
      <c r="D12956" s="244">
        <v>6.8707492319999997</v>
      </c>
      <c r="E12956" s="245">
        <v>99.219529231999999</v>
      </c>
    </row>
    <row r="12957" spans="1:5" x14ac:dyDescent="0.2">
      <c r="A12957" s="232">
        <v>44736.083333330003</v>
      </c>
      <c r="B12957" s="231">
        <v>3</v>
      </c>
      <c r="C12957" s="243">
        <v>94.728414000000001</v>
      </c>
      <c r="D12957" s="244">
        <v>7.0477940015999998</v>
      </c>
      <c r="E12957" s="245">
        <v>101.7762080016</v>
      </c>
    </row>
    <row r="12958" spans="1:5" x14ac:dyDescent="0.2">
      <c r="A12958" s="232">
        <v>44736.125</v>
      </c>
      <c r="B12958" s="231">
        <v>4</v>
      </c>
      <c r="C12958" s="243">
        <v>98.04598</v>
      </c>
      <c r="D12958" s="244">
        <v>7.2946209119999992</v>
      </c>
      <c r="E12958" s="245">
        <v>105.340600912</v>
      </c>
    </row>
    <row r="12959" spans="1:5" x14ac:dyDescent="0.2">
      <c r="A12959" s="232">
        <v>44736.166666659999</v>
      </c>
      <c r="B12959" s="231">
        <v>5</v>
      </c>
      <c r="C12959" s="243">
        <v>100.035258</v>
      </c>
      <c r="D12959" s="244">
        <v>7.4426231951999995</v>
      </c>
      <c r="E12959" s="245">
        <v>107.4778811952</v>
      </c>
    </row>
    <row r="12960" spans="1:5" x14ac:dyDescent="0.2">
      <c r="A12960" s="232">
        <v>44736.208333330003</v>
      </c>
      <c r="B12960" s="231">
        <v>6</v>
      </c>
      <c r="C12960" s="243">
        <v>103.648782</v>
      </c>
      <c r="D12960" s="244">
        <v>7.7114693807999988</v>
      </c>
      <c r="E12960" s="245">
        <v>111.36025138079999</v>
      </c>
    </row>
    <row r="12961" spans="1:5" x14ac:dyDescent="0.2">
      <c r="A12961" s="232">
        <v>44736.25</v>
      </c>
      <c r="B12961" s="231">
        <v>7</v>
      </c>
      <c r="C12961" s="243">
        <v>110.383027</v>
      </c>
      <c r="D12961" s="244">
        <v>8.2124972087999986</v>
      </c>
      <c r="E12961" s="245">
        <v>118.5955242088</v>
      </c>
    </row>
    <row r="12962" spans="1:5" x14ac:dyDescent="0.2">
      <c r="A12962" s="232">
        <v>44736.291666659999</v>
      </c>
      <c r="B12962" s="231">
        <v>8</v>
      </c>
      <c r="C12962" s="243">
        <v>111.58964</v>
      </c>
      <c r="D12962" s="244">
        <v>8.3022692159999991</v>
      </c>
      <c r="E12962" s="245">
        <v>119.891909216</v>
      </c>
    </row>
    <row r="12963" spans="1:5" x14ac:dyDescent="0.2">
      <c r="A12963" s="232">
        <v>44736.333333330003</v>
      </c>
      <c r="B12963" s="231">
        <v>9</v>
      </c>
      <c r="C12963" s="243">
        <v>113.218435</v>
      </c>
      <c r="D12963" s="244">
        <v>8.4234515639999987</v>
      </c>
      <c r="E12963" s="245">
        <v>121.641886564</v>
      </c>
    </row>
    <row r="12964" spans="1:5" x14ac:dyDescent="0.2">
      <c r="A12964" s="232">
        <v>44736.375</v>
      </c>
      <c r="B12964" s="231">
        <v>10</v>
      </c>
      <c r="C12964" s="243">
        <v>114.72302300000001</v>
      </c>
      <c r="D12964" s="244">
        <v>8.5353929112000007</v>
      </c>
      <c r="E12964" s="245">
        <v>123.25841591120002</v>
      </c>
    </row>
    <row r="12965" spans="1:5" x14ac:dyDescent="0.2">
      <c r="A12965" s="232">
        <v>44736.416666659999</v>
      </c>
      <c r="B12965" s="231">
        <v>11</v>
      </c>
      <c r="C12965" s="243">
        <v>113.09677499999999</v>
      </c>
      <c r="D12965" s="244">
        <v>8.4144000599999984</v>
      </c>
      <c r="E12965" s="245">
        <v>121.51117506</v>
      </c>
    </row>
    <row r="12966" spans="1:5" x14ac:dyDescent="0.2">
      <c r="A12966" s="232">
        <v>44736.458333330003</v>
      </c>
      <c r="B12966" s="231">
        <v>12</v>
      </c>
      <c r="C12966" s="243">
        <v>110.637828</v>
      </c>
      <c r="D12966" s="244">
        <v>8.231454403199999</v>
      </c>
      <c r="E12966" s="245">
        <v>118.8692824032</v>
      </c>
    </row>
    <row r="12967" spans="1:5" x14ac:dyDescent="0.2">
      <c r="A12967" s="232">
        <v>44736.5</v>
      </c>
      <c r="B12967" s="231">
        <v>13</v>
      </c>
      <c r="C12967" s="243">
        <v>109.876964</v>
      </c>
      <c r="D12967" s="244">
        <v>8.1748461215999999</v>
      </c>
      <c r="E12967" s="245">
        <v>118.0518101216</v>
      </c>
    </row>
    <row r="12968" spans="1:5" x14ac:dyDescent="0.2">
      <c r="A12968" s="232">
        <v>44736.541666659999</v>
      </c>
      <c r="B12968" s="231">
        <v>14</v>
      </c>
      <c r="C12968" s="243">
        <v>109.644946</v>
      </c>
      <c r="D12968" s="244">
        <v>8.1575839824000003</v>
      </c>
      <c r="E12968" s="245">
        <v>117.8025299824</v>
      </c>
    </row>
    <row r="12969" spans="1:5" x14ac:dyDescent="0.2">
      <c r="A12969" s="232">
        <v>44736.583333330003</v>
      </c>
      <c r="B12969" s="231">
        <v>15</v>
      </c>
      <c r="C12969" s="243">
        <v>108.11299700000001</v>
      </c>
      <c r="D12969" s="244">
        <v>8.0436069767999996</v>
      </c>
      <c r="E12969" s="245">
        <v>116.1566039768</v>
      </c>
    </row>
    <row r="12970" spans="1:5" x14ac:dyDescent="0.2">
      <c r="A12970" s="232">
        <v>44736.625</v>
      </c>
      <c r="B12970" s="231">
        <v>16</v>
      </c>
      <c r="C12970" s="243">
        <v>106.52504300000001</v>
      </c>
      <c r="D12970" s="244">
        <v>7.9254631992000002</v>
      </c>
      <c r="E12970" s="245">
        <v>114.45050619920001</v>
      </c>
    </row>
    <row r="12971" spans="1:5" x14ac:dyDescent="0.2">
      <c r="A12971" s="232">
        <v>44736.666666659999</v>
      </c>
      <c r="B12971" s="231">
        <v>17</v>
      </c>
      <c r="C12971" s="243">
        <v>104.922962</v>
      </c>
      <c r="D12971" s="244">
        <v>7.8062683727999991</v>
      </c>
      <c r="E12971" s="245">
        <v>112.7292303728</v>
      </c>
    </row>
    <row r="12972" spans="1:5" x14ac:dyDescent="0.2">
      <c r="A12972" s="232">
        <v>44736.708333330003</v>
      </c>
      <c r="B12972" s="231">
        <v>18</v>
      </c>
      <c r="C12972" s="243">
        <v>103.316997</v>
      </c>
      <c r="D12972" s="244">
        <v>7.6867845767999992</v>
      </c>
      <c r="E12972" s="245">
        <v>111.00378157679999</v>
      </c>
    </row>
    <row r="12973" spans="1:5" x14ac:dyDescent="0.2">
      <c r="A12973" s="232">
        <v>44736.75</v>
      </c>
      <c r="B12973" s="231">
        <v>19</v>
      </c>
      <c r="C12973" s="243">
        <v>101.342291</v>
      </c>
      <c r="D12973" s="244">
        <v>7.5398664503999999</v>
      </c>
      <c r="E12973" s="245">
        <v>108.8821574504</v>
      </c>
    </row>
    <row r="12974" spans="1:5" x14ac:dyDescent="0.2">
      <c r="A12974" s="232">
        <v>44736.791666659999</v>
      </c>
      <c r="B12974" s="231">
        <v>20</v>
      </c>
      <c r="C12974" s="243">
        <v>103.158163</v>
      </c>
      <c r="D12974" s="244">
        <v>7.6749673271999992</v>
      </c>
      <c r="E12974" s="245">
        <v>110.8331303272</v>
      </c>
    </row>
    <row r="12975" spans="1:5" x14ac:dyDescent="0.2">
      <c r="A12975" s="232">
        <v>44736.833333330003</v>
      </c>
      <c r="B12975" s="231">
        <v>21</v>
      </c>
      <c r="C12975" s="243">
        <v>102.01901199999999</v>
      </c>
      <c r="D12975" s="244">
        <v>7.5902144927999986</v>
      </c>
      <c r="E12975" s="245">
        <v>109.60922649279999</v>
      </c>
    </row>
    <row r="12976" spans="1:5" x14ac:dyDescent="0.2">
      <c r="A12976" s="232">
        <v>44736.875</v>
      </c>
      <c r="B12976" s="231">
        <v>22</v>
      </c>
      <c r="C12976" s="243">
        <v>99.04487499999999</v>
      </c>
      <c r="D12976" s="244">
        <v>7.3689386999999984</v>
      </c>
      <c r="E12976" s="245">
        <v>106.41381369999999</v>
      </c>
    </row>
    <row r="12977" spans="1:5" x14ac:dyDescent="0.2">
      <c r="A12977" s="232">
        <v>44736.916666659999</v>
      </c>
      <c r="B12977" s="231">
        <v>23</v>
      </c>
      <c r="C12977" s="243">
        <v>95.716752999999997</v>
      </c>
      <c r="D12977" s="244">
        <v>7.1213264231999993</v>
      </c>
      <c r="E12977" s="245">
        <v>102.8380794232</v>
      </c>
    </row>
    <row r="12978" spans="1:5" x14ac:dyDescent="0.2">
      <c r="A12978" s="232">
        <v>44736.958333330003</v>
      </c>
      <c r="B12978" s="231">
        <v>24</v>
      </c>
      <c r="C12978" s="243">
        <v>92.145350000000008</v>
      </c>
      <c r="D12978" s="244">
        <v>6.8556140399999999</v>
      </c>
      <c r="E12978" s="245">
        <v>99.000964040000014</v>
      </c>
    </row>
    <row r="12979" spans="1:5" x14ac:dyDescent="0.2">
      <c r="A12979" s="232">
        <v>44737</v>
      </c>
      <c r="B12979" s="231">
        <v>1</v>
      </c>
      <c r="C12979" s="243">
        <v>89.493205000000003</v>
      </c>
      <c r="D12979" s="244">
        <v>6.6582944519999998</v>
      </c>
      <c r="E12979" s="245">
        <v>96.151499451999996</v>
      </c>
    </row>
    <row r="12980" spans="1:5" x14ac:dyDescent="0.2">
      <c r="A12980" s="232">
        <v>44737.041666659999</v>
      </c>
      <c r="B12980" s="231">
        <v>2</v>
      </c>
      <c r="C12980" s="243">
        <v>88.627611000000002</v>
      </c>
      <c r="D12980" s="244">
        <v>6.5938942583999998</v>
      </c>
      <c r="E12980" s="245">
        <v>95.221505258400001</v>
      </c>
    </row>
    <row r="12981" spans="1:5" x14ac:dyDescent="0.2">
      <c r="A12981" s="232">
        <v>44737.083333330003</v>
      </c>
      <c r="B12981" s="231">
        <v>3</v>
      </c>
      <c r="C12981" s="243">
        <v>88.526016999999996</v>
      </c>
      <c r="D12981" s="244">
        <v>6.5863356647999991</v>
      </c>
      <c r="E12981" s="245">
        <v>95.1123526648</v>
      </c>
    </row>
    <row r="12982" spans="1:5" x14ac:dyDescent="0.2">
      <c r="A12982" s="232">
        <v>44737.125</v>
      </c>
      <c r="B12982" s="231">
        <v>4</v>
      </c>
      <c r="C12982" s="243">
        <v>90.182288</v>
      </c>
      <c r="D12982" s="244">
        <v>6.7095622271999993</v>
      </c>
      <c r="E12982" s="245">
        <v>96.891850227199996</v>
      </c>
    </row>
    <row r="12983" spans="1:5" x14ac:dyDescent="0.2">
      <c r="A12983" s="232">
        <v>44737.166666659999</v>
      </c>
      <c r="B12983" s="231">
        <v>5</v>
      </c>
      <c r="C12983" s="243">
        <v>90.820524000000006</v>
      </c>
      <c r="D12983" s="244">
        <v>6.7570469855999997</v>
      </c>
      <c r="E12983" s="245">
        <v>97.577570985600005</v>
      </c>
    </row>
    <row r="12984" spans="1:5" x14ac:dyDescent="0.2">
      <c r="A12984" s="232">
        <v>44737.208333330003</v>
      </c>
      <c r="B12984" s="231">
        <v>6</v>
      </c>
      <c r="C12984" s="243">
        <v>90.62021</v>
      </c>
      <c r="D12984" s="244">
        <v>6.7421436239999997</v>
      </c>
      <c r="E12984" s="245">
        <v>97.362353623999994</v>
      </c>
    </row>
    <row r="12985" spans="1:5" x14ac:dyDescent="0.2">
      <c r="A12985" s="232">
        <v>44737.25</v>
      </c>
      <c r="B12985" s="231">
        <v>7</v>
      </c>
      <c r="C12985" s="243">
        <v>93.069065999999992</v>
      </c>
      <c r="D12985" s="244">
        <v>6.9243385103999993</v>
      </c>
      <c r="E12985" s="245">
        <v>99.993404510399998</v>
      </c>
    </row>
    <row r="12986" spans="1:5" x14ac:dyDescent="0.2">
      <c r="A12986" s="232">
        <v>44737.291666659999</v>
      </c>
      <c r="B12986" s="231">
        <v>8</v>
      </c>
      <c r="C12986" s="243">
        <v>95.579582000000002</v>
      </c>
      <c r="D12986" s="244">
        <v>7.1111209007999996</v>
      </c>
      <c r="E12986" s="245">
        <v>102.69070290080001</v>
      </c>
    </row>
    <row r="12987" spans="1:5" x14ac:dyDescent="0.2">
      <c r="A12987" s="232">
        <v>44737.333333330003</v>
      </c>
      <c r="B12987" s="231">
        <v>9</v>
      </c>
      <c r="C12987" s="243">
        <v>98.225794999999991</v>
      </c>
      <c r="D12987" s="244">
        <v>7.3079991479999986</v>
      </c>
      <c r="E12987" s="245">
        <v>105.53379414799998</v>
      </c>
    </row>
    <row r="12988" spans="1:5" x14ac:dyDescent="0.2">
      <c r="A12988" s="232">
        <v>44737.375</v>
      </c>
      <c r="B12988" s="231">
        <v>10</v>
      </c>
      <c r="C12988" s="243">
        <v>99.002790999999988</v>
      </c>
      <c r="D12988" s="244">
        <v>7.3658076503999981</v>
      </c>
      <c r="E12988" s="245">
        <v>106.36859865039999</v>
      </c>
    </row>
    <row r="12989" spans="1:5" x14ac:dyDescent="0.2">
      <c r="A12989" s="232">
        <v>44737.416666659999</v>
      </c>
      <c r="B12989" s="231">
        <v>11</v>
      </c>
      <c r="C12989" s="243">
        <v>98.025134000000008</v>
      </c>
      <c r="D12989" s="244">
        <v>7.2930699696000003</v>
      </c>
      <c r="E12989" s="245">
        <v>105.31820396960001</v>
      </c>
    </row>
    <row r="12990" spans="1:5" x14ac:dyDescent="0.2">
      <c r="A12990" s="232">
        <v>44737.458333330003</v>
      </c>
      <c r="B12990" s="231">
        <v>12</v>
      </c>
      <c r="C12990" s="243">
        <v>99.000157000000002</v>
      </c>
      <c r="D12990" s="244">
        <v>7.3656116807999998</v>
      </c>
      <c r="E12990" s="245">
        <v>106.3657686808</v>
      </c>
    </row>
    <row r="12991" spans="1:5" x14ac:dyDescent="0.2">
      <c r="A12991" s="232">
        <v>44737.5</v>
      </c>
      <c r="B12991" s="231">
        <v>13</v>
      </c>
      <c r="C12991" s="243">
        <v>99.257277000000002</v>
      </c>
      <c r="D12991" s="244">
        <v>7.3847414087999992</v>
      </c>
      <c r="E12991" s="245">
        <v>106.6420184088</v>
      </c>
    </row>
    <row r="12992" spans="1:5" x14ac:dyDescent="0.2">
      <c r="A12992" s="232">
        <v>44737.541666659999</v>
      </c>
      <c r="B12992" s="231">
        <v>14</v>
      </c>
      <c r="C12992" s="243">
        <v>99.87791</v>
      </c>
      <c r="D12992" s="244">
        <v>7.4309165039999998</v>
      </c>
      <c r="E12992" s="245">
        <v>107.308826504</v>
      </c>
    </row>
    <row r="12993" spans="1:5" x14ac:dyDescent="0.2">
      <c r="A12993" s="232">
        <v>44737.583333330003</v>
      </c>
      <c r="B12993" s="231">
        <v>15</v>
      </c>
      <c r="C12993" s="243">
        <v>100.597312</v>
      </c>
      <c r="D12993" s="244">
        <v>7.4844400127999995</v>
      </c>
      <c r="E12993" s="245">
        <v>108.0817520128</v>
      </c>
    </row>
    <row r="12994" spans="1:5" x14ac:dyDescent="0.2">
      <c r="A12994" s="232">
        <v>44737.625</v>
      </c>
      <c r="B12994" s="231">
        <v>16</v>
      </c>
      <c r="C12994" s="243">
        <v>100.038853</v>
      </c>
      <c r="D12994" s="244">
        <v>7.4428906632</v>
      </c>
      <c r="E12994" s="245">
        <v>107.48174366320001</v>
      </c>
    </row>
    <row r="12995" spans="1:5" x14ac:dyDescent="0.2">
      <c r="A12995" s="232">
        <v>44737.666666659999</v>
      </c>
      <c r="B12995" s="231">
        <v>17</v>
      </c>
      <c r="C12995" s="243">
        <v>100.78394399999999</v>
      </c>
      <c r="D12995" s="244">
        <v>7.4983254335999989</v>
      </c>
      <c r="E12995" s="245">
        <v>108.28226943359999</v>
      </c>
    </row>
    <row r="12996" spans="1:5" x14ac:dyDescent="0.2">
      <c r="A12996" s="232">
        <v>44737.708333330003</v>
      </c>
      <c r="B12996" s="231">
        <v>18</v>
      </c>
      <c r="C12996" s="243">
        <v>99.607226999999995</v>
      </c>
      <c r="D12996" s="244">
        <v>7.4107776887999988</v>
      </c>
      <c r="E12996" s="245">
        <v>107.01800468879999</v>
      </c>
    </row>
    <row r="12997" spans="1:5" x14ac:dyDescent="0.2">
      <c r="A12997" s="232">
        <v>44737.75</v>
      </c>
      <c r="B12997" s="231">
        <v>19</v>
      </c>
      <c r="C12997" s="243">
        <v>100.636876</v>
      </c>
      <c r="D12997" s="244">
        <v>7.487383574399999</v>
      </c>
      <c r="E12997" s="245">
        <v>108.1242595744</v>
      </c>
    </row>
    <row r="12998" spans="1:5" x14ac:dyDescent="0.2">
      <c r="A12998" s="232">
        <v>44737.791666659999</v>
      </c>
      <c r="B12998" s="231">
        <v>20</v>
      </c>
      <c r="C12998" s="243">
        <v>101.736577</v>
      </c>
      <c r="D12998" s="244">
        <v>7.5692013287999993</v>
      </c>
      <c r="E12998" s="245">
        <v>109.3057783288</v>
      </c>
    </row>
    <row r="12999" spans="1:5" x14ac:dyDescent="0.2">
      <c r="A12999" s="232">
        <v>44737.833333330003</v>
      </c>
      <c r="B12999" s="231">
        <v>21</v>
      </c>
      <c r="C12999" s="243">
        <v>102.36750600000001</v>
      </c>
      <c r="D12999" s="244">
        <v>7.6161424463999996</v>
      </c>
      <c r="E12999" s="245">
        <v>109.98364844640001</v>
      </c>
    </row>
    <row r="13000" spans="1:5" x14ac:dyDescent="0.2">
      <c r="A13000" s="232">
        <v>44737.875</v>
      </c>
      <c r="B13000" s="231">
        <v>22</v>
      </c>
      <c r="C13000" s="243">
        <v>99.448650999999998</v>
      </c>
      <c r="D13000" s="244">
        <v>7.398979634399999</v>
      </c>
      <c r="E13000" s="245">
        <v>106.84763063439999</v>
      </c>
    </row>
    <row r="13001" spans="1:5" x14ac:dyDescent="0.2">
      <c r="A13001" s="232">
        <v>44737.916666659999</v>
      </c>
      <c r="B13001" s="231">
        <v>23</v>
      </c>
      <c r="C13001" s="243">
        <v>96.755161000000001</v>
      </c>
      <c r="D13001" s="244">
        <v>7.1985839783999994</v>
      </c>
      <c r="E13001" s="245">
        <v>103.9537449784</v>
      </c>
    </row>
    <row r="13002" spans="1:5" x14ac:dyDescent="0.2">
      <c r="A13002" s="232">
        <v>44737.958333330003</v>
      </c>
      <c r="B13002" s="231">
        <v>24</v>
      </c>
      <c r="C13002" s="243">
        <v>93.677981000000003</v>
      </c>
      <c r="D13002" s="244">
        <v>6.9696417863999995</v>
      </c>
      <c r="E13002" s="245">
        <v>100.64762278640001</v>
      </c>
    </row>
    <row r="13003" spans="1:5" x14ac:dyDescent="0.2">
      <c r="A13003" s="232">
        <v>44738</v>
      </c>
      <c r="B13003" s="231">
        <v>1</v>
      </c>
      <c r="C13003" s="243">
        <v>90.536572000000007</v>
      </c>
      <c r="D13003" s="244">
        <v>6.7359209568000002</v>
      </c>
      <c r="E13003" s="245">
        <v>97.272492956800008</v>
      </c>
    </row>
    <row r="13004" spans="1:5" x14ac:dyDescent="0.2">
      <c r="A13004" s="232">
        <v>44738.041666659999</v>
      </c>
      <c r="B13004" s="231">
        <v>2</v>
      </c>
      <c r="C13004" s="243">
        <v>89.328130999999999</v>
      </c>
      <c r="D13004" s="244">
        <v>6.6460129463999991</v>
      </c>
      <c r="E13004" s="245">
        <v>95.974143946400005</v>
      </c>
    </row>
    <row r="13005" spans="1:5" x14ac:dyDescent="0.2">
      <c r="A13005" s="232">
        <v>44738.083333330003</v>
      </c>
      <c r="B13005" s="231">
        <v>3</v>
      </c>
      <c r="C13005" s="243">
        <v>89.591330999999997</v>
      </c>
      <c r="D13005" s="244">
        <v>6.6655950263999992</v>
      </c>
      <c r="E13005" s="245">
        <v>96.256926026399995</v>
      </c>
    </row>
    <row r="13006" spans="1:5" x14ac:dyDescent="0.2">
      <c r="A13006" s="232">
        <v>44738.125</v>
      </c>
      <c r="B13006" s="231">
        <v>4</v>
      </c>
      <c r="C13006" s="243">
        <v>91.676458000000011</v>
      </c>
      <c r="D13006" s="244">
        <v>6.8207284752000001</v>
      </c>
      <c r="E13006" s="245">
        <v>98.49718647520001</v>
      </c>
    </row>
    <row r="13007" spans="1:5" x14ac:dyDescent="0.2">
      <c r="A13007" s="232">
        <v>44738.166666659999</v>
      </c>
      <c r="B13007" s="231">
        <v>5</v>
      </c>
      <c r="C13007" s="243">
        <v>90.783234999999991</v>
      </c>
      <c r="D13007" s="244">
        <v>6.7542726839999991</v>
      </c>
      <c r="E13007" s="245">
        <v>97.537507683999991</v>
      </c>
    </row>
    <row r="13008" spans="1:5" x14ac:dyDescent="0.2">
      <c r="A13008" s="232">
        <v>44738.208333330003</v>
      </c>
      <c r="B13008" s="231">
        <v>6</v>
      </c>
      <c r="C13008" s="243">
        <v>89.09111200000001</v>
      </c>
      <c r="D13008" s="244">
        <v>6.6283787327999999</v>
      </c>
      <c r="E13008" s="245">
        <v>95.719490732800011</v>
      </c>
    </row>
    <row r="13009" spans="1:5" x14ac:dyDescent="0.2">
      <c r="A13009" s="232">
        <v>44738.25</v>
      </c>
      <c r="B13009" s="231">
        <v>7</v>
      </c>
      <c r="C13009" s="243">
        <v>92.347682999999989</v>
      </c>
      <c r="D13009" s="244">
        <v>6.8706676151999986</v>
      </c>
      <c r="E13009" s="245">
        <v>99.218350615199995</v>
      </c>
    </row>
    <row r="13010" spans="1:5" x14ac:dyDescent="0.2">
      <c r="A13010" s="232">
        <v>44738.291666659999</v>
      </c>
      <c r="B13010" s="231">
        <v>8</v>
      </c>
      <c r="C13010" s="243">
        <v>93.824506</v>
      </c>
      <c r="D13010" s="244">
        <v>6.980543246399999</v>
      </c>
      <c r="E13010" s="245">
        <v>100.8050492464</v>
      </c>
    </row>
    <row r="13011" spans="1:5" x14ac:dyDescent="0.2">
      <c r="A13011" s="232">
        <v>44738.333333330003</v>
      </c>
      <c r="B13011" s="231">
        <v>9</v>
      </c>
      <c r="C13011" s="243">
        <v>95.170857000000012</v>
      </c>
      <c r="D13011" s="244">
        <v>7.0807117608000008</v>
      </c>
      <c r="E13011" s="245">
        <v>102.25156876080001</v>
      </c>
    </row>
    <row r="13012" spans="1:5" x14ac:dyDescent="0.2">
      <c r="A13012" s="232">
        <v>44738.375</v>
      </c>
      <c r="B13012" s="231">
        <v>10</v>
      </c>
      <c r="C13012" s="243">
        <v>96.176688999999996</v>
      </c>
      <c r="D13012" s="244">
        <v>7.1555456615999988</v>
      </c>
      <c r="E13012" s="245">
        <v>103.3322346616</v>
      </c>
    </row>
    <row r="13013" spans="1:5" x14ac:dyDescent="0.2">
      <c r="A13013" s="232">
        <v>44738.416666659999</v>
      </c>
      <c r="B13013" s="231">
        <v>11</v>
      </c>
      <c r="C13013" s="243">
        <v>96.785809999999998</v>
      </c>
      <c r="D13013" s="244">
        <v>7.2008642639999989</v>
      </c>
      <c r="E13013" s="245">
        <v>103.986674264</v>
      </c>
    </row>
    <row r="13014" spans="1:5" x14ac:dyDescent="0.2">
      <c r="A13014" s="232">
        <v>44738.458333330003</v>
      </c>
      <c r="B13014" s="231">
        <v>12</v>
      </c>
      <c r="C13014" s="243">
        <v>96.474837000000008</v>
      </c>
      <c r="D13014" s="244">
        <v>7.1777278728000002</v>
      </c>
      <c r="E13014" s="245">
        <v>103.65256487280001</v>
      </c>
    </row>
    <row r="13015" spans="1:5" x14ac:dyDescent="0.2">
      <c r="A13015" s="232">
        <v>44738.5</v>
      </c>
      <c r="B13015" s="231">
        <v>13</v>
      </c>
      <c r="C13015" s="243">
        <v>97.433140999999992</v>
      </c>
      <c r="D13015" s="244">
        <v>7.249025690399999</v>
      </c>
      <c r="E13015" s="245">
        <v>104.6821666904</v>
      </c>
    </row>
    <row r="13016" spans="1:5" x14ac:dyDescent="0.2">
      <c r="A13016" s="232">
        <v>44738.541666659999</v>
      </c>
      <c r="B13016" s="231">
        <v>14</v>
      </c>
      <c r="C13016" s="243">
        <v>96.904088000000002</v>
      </c>
      <c r="D13016" s="244">
        <v>7.2096641471999998</v>
      </c>
      <c r="E13016" s="245">
        <v>104.1137521472</v>
      </c>
    </row>
    <row r="13017" spans="1:5" x14ac:dyDescent="0.2">
      <c r="A13017" s="232">
        <v>44738.583333330003</v>
      </c>
      <c r="B13017" s="231">
        <v>15</v>
      </c>
      <c r="C13017" s="243">
        <v>97.346747999999991</v>
      </c>
      <c r="D13017" s="244">
        <v>7.242598051199999</v>
      </c>
      <c r="E13017" s="245">
        <v>104.5893460512</v>
      </c>
    </row>
    <row r="13018" spans="1:5" x14ac:dyDescent="0.2">
      <c r="A13018" s="232">
        <v>44738.625</v>
      </c>
      <c r="B13018" s="231">
        <v>16</v>
      </c>
      <c r="C13018" s="243">
        <v>96.877341000000001</v>
      </c>
      <c r="D13018" s="244">
        <v>7.2076741703999998</v>
      </c>
      <c r="E13018" s="245">
        <v>104.0850151704</v>
      </c>
    </row>
    <row r="13019" spans="1:5" x14ac:dyDescent="0.2">
      <c r="A13019" s="232">
        <v>44738.666666659999</v>
      </c>
      <c r="B13019" s="231">
        <v>17</v>
      </c>
      <c r="C13019" s="243">
        <v>97.969008000000002</v>
      </c>
      <c r="D13019" s="244">
        <v>7.2888941951999993</v>
      </c>
      <c r="E13019" s="245">
        <v>105.2579021952</v>
      </c>
    </row>
    <row r="13020" spans="1:5" x14ac:dyDescent="0.2">
      <c r="A13020" s="232">
        <v>44738.708333330003</v>
      </c>
      <c r="B13020" s="231">
        <v>18</v>
      </c>
      <c r="C13020" s="243">
        <v>98.111474000000001</v>
      </c>
      <c r="D13020" s="244">
        <v>7.2994936655999991</v>
      </c>
      <c r="E13020" s="245">
        <v>105.4109676656</v>
      </c>
    </row>
    <row r="13021" spans="1:5" x14ac:dyDescent="0.2">
      <c r="A13021" s="232">
        <v>44738.75</v>
      </c>
      <c r="B13021" s="231">
        <v>19</v>
      </c>
      <c r="C13021" s="243">
        <v>99.002492000000004</v>
      </c>
      <c r="D13021" s="244">
        <v>7.3657854047999995</v>
      </c>
      <c r="E13021" s="245">
        <v>106.3682774048</v>
      </c>
    </row>
    <row r="13022" spans="1:5" x14ac:dyDescent="0.2">
      <c r="A13022" s="232">
        <v>44738.791666659999</v>
      </c>
      <c r="B13022" s="231">
        <v>20</v>
      </c>
      <c r="C13022" s="243">
        <v>104.441985</v>
      </c>
      <c r="D13022" s="244">
        <v>7.7704836839999993</v>
      </c>
      <c r="E13022" s="245">
        <v>112.212468684</v>
      </c>
    </row>
    <row r="13023" spans="1:5" x14ac:dyDescent="0.2">
      <c r="A13023" s="232">
        <v>44738.833333330003</v>
      </c>
      <c r="B13023" s="231">
        <v>21</v>
      </c>
      <c r="C13023" s="243">
        <v>106.189042</v>
      </c>
      <c r="D13023" s="244">
        <v>7.9004647247999991</v>
      </c>
      <c r="E13023" s="245">
        <v>114.0895067248</v>
      </c>
    </row>
    <row r="13024" spans="1:5" x14ac:dyDescent="0.2">
      <c r="A13024" s="232">
        <v>44738.875</v>
      </c>
      <c r="B13024" s="231">
        <v>22</v>
      </c>
      <c r="C13024" s="243">
        <v>103.88358500000001</v>
      </c>
      <c r="D13024" s="244">
        <v>7.7289387239999998</v>
      </c>
      <c r="E13024" s="245">
        <v>111.61252372400001</v>
      </c>
    </row>
    <row r="13025" spans="1:5" x14ac:dyDescent="0.2">
      <c r="A13025" s="232">
        <v>44738.916666659999</v>
      </c>
      <c r="B13025" s="231">
        <v>23</v>
      </c>
      <c r="C13025" s="243">
        <v>99.986985000000004</v>
      </c>
      <c r="D13025" s="244">
        <v>7.4390316839999997</v>
      </c>
      <c r="E13025" s="245">
        <v>107.426016684</v>
      </c>
    </row>
    <row r="13026" spans="1:5" x14ac:dyDescent="0.2">
      <c r="A13026" s="232">
        <v>44738.958333330003</v>
      </c>
      <c r="B13026" s="231">
        <v>24</v>
      </c>
      <c r="C13026" s="243">
        <v>95.610909000000007</v>
      </c>
      <c r="D13026" s="244">
        <v>7.1134516296000001</v>
      </c>
      <c r="E13026" s="245">
        <v>102.7243606296</v>
      </c>
    </row>
    <row r="13027" spans="1:5" x14ac:dyDescent="0.2">
      <c r="A13027" s="232">
        <v>44739</v>
      </c>
      <c r="B13027" s="231">
        <v>1</v>
      </c>
      <c r="C13027" s="243">
        <v>92.545104999999992</v>
      </c>
      <c r="D13027" s="244">
        <v>6.8853558119999985</v>
      </c>
      <c r="E13027" s="245">
        <v>99.430460811999993</v>
      </c>
    </row>
    <row r="13028" spans="1:5" x14ac:dyDescent="0.2">
      <c r="A13028" s="232">
        <v>44739.041666659999</v>
      </c>
      <c r="B13028" s="231">
        <v>2</v>
      </c>
      <c r="C13028" s="243">
        <v>91.326513000000006</v>
      </c>
      <c r="D13028" s="244">
        <v>6.7946925672000003</v>
      </c>
      <c r="E13028" s="245">
        <v>98.121205567200008</v>
      </c>
    </row>
    <row r="13029" spans="1:5" x14ac:dyDescent="0.2">
      <c r="A13029" s="232">
        <v>44739.083333330003</v>
      </c>
      <c r="B13029" s="231">
        <v>3</v>
      </c>
      <c r="C13029" s="243">
        <v>92.434145999999998</v>
      </c>
      <c r="D13029" s="244">
        <v>6.8771004623999996</v>
      </c>
      <c r="E13029" s="245">
        <v>99.311246462399993</v>
      </c>
    </row>
    <row r="13030" spans="1:5" x14ac:dyDescent="0.2">
      <c r="A13030" s="232">
        <v>44739.125</v>
      </c>
      <c r="B13030" s="231">
        <v>4</v>
      </c>
      <c r="C13030" s="243">
        <v>94.971800999999999</v>
      </c>
      <c r="D13030" s="244">
        <v>7.065901994399999</v>
      </c>
      <c r="E13030" s="245">
        <v>102.03770299439999</v>
      </c>
    </row>
    <row r="13031" spans="1:5" x14ac:dyDescent="0.2">
      <c r="A13031" s="232">
        <v>44739.166666659999</v>
      </c>
      <c r="B13031" s="231">
        <v>5</v>
      </c>
      <c r="C13031" s="243">
        <v>97.360604999999993</v>
      </c>
      <c r="D13031" s="244">
        <v>7.2436290119999986</v>
      </c>
      <c r="E13031" s="245">
        <v>104.60423401199999</v>
      </c>
    </row>
    <row r="13032" spans="1:5" x14ac:dyDescent="0.2">
      <c r="A13032" s="232">
        <v>44739.208333330003</v>
      </c>
      <c r="B13032" s="231">
        <v>6</v>
      </c>
      <c r="C13032" s="243">
        <v>101.34887500000001</v>
      </c>
      <c r="D13032" s="244">
        <v>7.5403563</v>
      </c>
      <c r="E13032" s="245">
        <v>108.88923130000001</v>
      </c>
    </row>
    <row r="13033" spans="1:5" x14ac:dyDescent="0.2">
      <c r="A13033" s="232">
        <v>44739.25</v>
      </c>
      <c r="B13033" s="231">
        <v>7</v>
      </c>
      <c r="C13033" s="243">
        <v>106.957593</v>
      </c>
      <c r="D13033" s="244">
        <v>7.9576449191999998</v>
      </c>
      <c r="E13033" s="245">
        <v>114.9152379192</v>
      </c>
    </row>
    <row r="13034" spans="1:5" x14ac:dyDescent="0.2">
      <c r="A13034" s="232">
        <v>44739.291666659999</v>
      </c>
      <c r="B13034" s="231">
        <v>8</v>
      </c>
      <c r="C13034" s="243">
        <v>108.351778</v>
      </c>
      <c r="D13034" s="244">
        <v>8.061372283199999</v>
      </c>
      <c r="E13034" s="245">
        <v>116.4131502832</v>
      </c>
    </row>
    <row r="13035" spans="1:5" x14ac:dyDescent="0.2">
      <c r="A13035" s="232">
        <v>44739.333333330003</v>
      </c>
      <c r="B13035" s="231">
        <v>9</v>
      </c>
      <c r="C13035" s="243">
        <v>110.30227199999999</v>
      </c>
      <c r="D13035" s="244">
        <v>8.206489036799999</v>
      </c>
      <c r="E13035" s="245">
        <v>118.50876103679998</v>
      </c>
    </row>
    <row r="13036" spans="1:5" x14ac:dyDescent="0.2">
      <c r="A13036" s="232">
        <v>44739.375</v>
      </c>
      <c r="B13036" s="231">
        <v>10</v>
      </c>
      <c r="C13036" s="243">
        <v>111.431624</v>
      </c>
      <c r="D13036" s="244">
        <v>8.2905128255999987</v>
      </c>
      <c r="E13036" s="245">
        <v>119.7221368256</v>
      </c>
    </row>
    <row r="13037" spans="1:5" x14ac:dyDescent="0.2">
      <c r="A13037" s="232">
        <v>44739.416666659999</v>
      </c>
      <c r="B13037" s="231">
        <v>11</v>
      </c>
      <c r="C13037" s="243">
        <v>110.921177</v>
      </c>
      <c r="D13037" s="244">
        <v>8.2525355687999991</v>
      </c>
      <c r="E13037" s="245">
        <v>119.1737125688</v>
      </c>
    </row>
    <row r="13038" spans="1:5" x14ac:dyDescent="0.2">
      <c r="A13038" s="232">
        <v>44739.458333330003</v>
      </c>
      <c r="B13038" s="231">
        <v>12</v>
      </c>
      <c r="C13038" s="243">
        <v>109.330108</v>
      </c>
      <c r="D13038" s="244">
        <v>8.134160035199999</v>
      </c>
      <c r="E13038" s="245">
        <v>117.46426803519999</v>
      </c>
    </row>
    <row r="13039" spans="1:5" x14ac:dyDescent="0.2">
      <c r="A13039" s="232">
        <v>44739.5</v>
      </c>
      <c r="B13039" s="231">
        <v>13</v>
      </c>
      <c r="C13039" s="243">
        <v>109.58126999999999</v>
      </c>
      <c r="D13039" s="244">
        <v>8.152846487999998</v>
      </c>
      <c r="E13039" s="245">
        <v>117.73411648799998</v>
      </c>
    </row>
    <row r="13040" spans="1:5" x14ac:dyDescent="0.2">
      <c r="A13040" s="232">
        <v>44739.541666659999</v>
      </c>
      <c r="B13040" s="231">
        <v>14</v>
      </c>
      <c r="C13040" s="243">
        <v>108.632397</v>
      </c>
      <c r="D13040" s="244">
        <v>8.0822503367999996</v>
      </c>
      <c r="E13040" s="245">
        <v>116.7146473368</v>
      </c>
    </row>
    <row r="13041" spans="1:5" x14ac:dyDescent="0.2">
      <c r="A13041" s="232">
        <v>44739.583333330003</v>
      </c>
      <c r="B13041" s="231">
        <v>15</v>
      </c>
      <c r="C13041" s="243">
        <v>109.83935699999999</v>
      </c>
      <c r="D13041" s="244">
        <v>8.1720481607999993</v>
      </c>
      <c r="E13041" s="245">
        <v>118.0114051608</v>
      </c>
    </row>
    <row r="13042" spans="1:5" x14ac:dyDescent="0.2">
      <c r="A13042" s="232">
        <v>44739.625</v>
      </c>
      <c r="B13042" s="231">
        <v>16</v>
      </c>
      <c r="C13042" s="243">
        <v>109.57034100000001</v>
      </c>
      <c r="D13042" s="244">
        <v>8.1520333703999999</v>
      </c>
      <c r="E13042" s="245">
        <v>117.72237437040002</v>
      </c>
    </row>
    <row r="13043" spans="1:5" x14ac:dyDescent="0.2">
      <c r="A13043" s="232">
        <v>44739.666666659999</v>
      </c>
      <c r="B13043" s="231">
        <v>17</v>
      </c>
      <c r="C13043" s="243">
        <v>107.964883</v>
      </c>
      <c r="D13043" s="244">
        <v>8.032587295199999</v>
      </c>
      <c r="E13043" s="245">
        <v>115.9974702952</v>
      </c>
    </row>
    <row r="13044" spans="1:5" x14ac:dyDescent="0.2">
      <c r="A13044" s="232">
        <v>44739.708333330003</v>
      </c>
      <c r="B13044" s="231">
        <v>18</v>
      </c>
      <c r="C13044" s="243">
        <v>105.31591</v>
      </c>
      <c r="D13044" s="244">
        <v>7.8355037039999997</v>
      </c>
      <c r="E13044" s="245">
        <v>113.15141370400001</v>
      </c>
    </row>
    <row r="13045" spans="1:5" x14ac:dyDescent="0.2">
      <c r="A13045" s="232">
        <v>44739.75</v>
      </c>
      <c r="B13045" s="231">
        <v>19</v>
      </c>
      <c r="C13045" s="243">
        <v>106.56057699999999</v>
      </c>
      <c r="D13045" s="244">
        <v>7.9281069287999992</v>
      </c>
      <c r="E13045" s="245">
        <v>114.4886839288</v>
      </c>
    </row>
    <row r="13046" spans="1:5" x14ac:dyDescent="0.2">
      <c r="A13046" s="232">
        <v>44739.791666659999</v>
      </c>
      <c r="B13046" s="231">
        <v>20</v>
      </c>
      <c r="C13046" s="243">
        <v>110.15886200000001</v>
      </c>
      <c r="D13046" s="244">
        <v>8.1958193328000011</v>
      </c>
      <c r="E13046" s="245">
        <v>118.35468133280001</v>
      </c>
    </row>
    <row r="13047" spans="1:5" x14ac:dyDescent="0.2">
      <c r="A13047" s="232">
        <v>44739.833333330003</v>
      </c>
      <c r="B13047" s="231">
        <v>21</v>
      </c>
      <c r="C13047" s="243">
        <v>109.59835700000001</v>
      </c>
      <c r="D13047" s="244">
        <v>8.1541177608000002</v>
      </c>
      <c r="E13047" s="245">
        <v>117.75247476080001</v>
      </c>
    </row>
    <row r="13048" spans="1:5" x14ac:dyDescent="0.2">
      <c r="A13048" s="232">
        <v>44739.875</v>
      </c>
      <c r="B13048" s="231">
        <v>22</v>
      </c>
      <c r="C13048" s="243">
        <v>104.856972</v>
      </c>
      <c r="D13048" s="244">
        <v>7.8013587167999994</v>
      </c>
      <c r="E13048" s="245">
        <v>112.65833071679999</v>
      </c>
    </row>
    <row r="13049" spans="1:5" x14ac:dyDescent="0.2">
      <c r="A13049" s="232">
        <v>44739.916666659999</v>
      </c>
      <c r="B13049" s="231">
        <v>23</v>
      </c>
      <c r="C13049" s="243">
        <v>100.84029699999999</v>
      </c>
      <c r="D13049" s="244">
        <v>7.5025180967999985</v>
      </c>
      <c r="E13049" s="245">
        <v>108.3428150968</v>
      </c>
    </row>
    <row r="13050" spans="1:5" x14ac:dyDescent="0.2">
      <c r="A13050" s="232">
        <v>44739.958333330003</v>
      </c>
      <c r="B13050" s="231">
        <v>24</v>
      </c>
      <c r="C13050" s="243">
        <v>97.375402000000008</v>
      </c>
      <c r="D13050" s="244">
        <v>7.2447299088000001</v>
      </c>
      <c r="E13050" s="245">
        <v>104.6201319088</v>
      </c>
    </row>
    <row r="13051" spans="1:5" x14ac:dyDescent="0.2">
      <c r="A13051" s="232">
        <v>44740</v>
      </c>
      <c r="B13051" s="231">
        <v>1</v>
      </c>
      <c r="C13051" s="243">
        <v>95.140730999999988</v>
      </c>
      <c r="D13051" s="244">
        <v>7.0784703863999985</v>
      </c>
      <c r="E13051" s="245">
        <v>102.21920138639999</v>
      </c>
    </row>
    <row r="13052" spans="1:5" x14ac:dyDescent="0.2">
      <c r="A13052" s="232">
        <v>44740.041666659999</v>
      </c>
      <c r="B13052" s="231">
        <v>2</v>
      </c>
      <c r="C13052" s="243">
        <v>94.166554000000005</v>
      </c>
      <c r="D13052" s="244">
        <v>7.0059916175999994</v>
      </c>
      <c r="E13052" s="245">
        <v>101.17254561760001</v>
      </c>
    </row>
    <row r="13053" spans="1:5" x14ac:dyDescent="0.2">
      <c r="A13053" s="232">
        <v>44740.083333330003</v>
      </c>
      <c r="B13053" s="231">
        <v>3</v>
      </c>
      <c r="C13053" s="243">
        <v>94.141305000000003</v>
      </c>
      <c r="D13053" s="244">
        <v>7.0041130919999999</v>
      </c>
      <c r="E13053" s="245">
        <v>101.145418092</v>
      </c>
    </row>
    <row r="13054" spans="1:5" x14ac:dyDescent="0.2">
      <c r="A13054" s="232">
        <v>44740.125</v>
      </c>
      <c r="B13054" s="231">
        <v>4</v>
      </c>
      <c r="C13054" s="243">
        <v>97.049024000000003</v>
      </c>
      <c r="D13054" s="244">
        <v>7.2204473856</v>
      </c>
      <c r="E13054" s="245">
        <v>104.2694713856</v>
      </c>
    </row>
    <row r="13055" spans="1:5" x14ac:dyDescent="0.2">
      <c r="A13055" s="232">
        <v>44740.166666659999</v>
      </c>
      <c r="B13055" s="231">
        <v>5</v>
      </c>
      <c r="C13055" s="243">
        <v>98.542957999999999</v>
      </c>
      <c r="D13055" s="244">
        <v>7.3315960751999993</v>
      </c>
      <c r="E13055" s="245">
        <v>105.8745540752</v>
      </c>
    </row>
    <row r="13056" spans="1:5" x14ac:dyDescent="0.2">
      <c r="A13056" s="232">
        <v>44740.208333330003</v>
      </c>
      <c r="B13056" s="231">
        <v>6</v>
      </c>
      <c r="C13056" s="243">
        <v>101.67726</v>
      </c>
      <c r="D13056" s="244">
        <v>7.5647881439999995</v>
      </c>
      <c r="E13056" s="245">
        <v>109.24204814400001</v>
      </c>
    </row>
    <row r="13057" spans="1:5" x14ac:dyDescent="0.2">
      <c r="A13057" s="232">
        <v>44740.25</v>
      </c>
      <c r="B13057" s="231">
        <v>7</v>
      </c>
      <c r="C13057" s="243">
        <v>108.075462</v>
      </c>
      <c r="D13057" s="244">
        <v>8.0408143727999999</v>
      </c>
      <c r="E13057" s="245">
        <v>116.1162763728</v>
      </c>
    </row>
    <row r="13058" spans="1:5" x14ac:dyDescent="0.2">
      <c r="A13058" s="232">
        <v>44740.291666659999</v>
      </c>
      <c r="B13058" s="231">
        <v>8</v>
      </c>
      <c r="C13058" s="243">
        <v>109.229195</v>
      </c>
      <c r="D13058" s="244">
        <v>8.126652108</v>
      </c>
      <c r="E13058" s="245">
        <v>117.35584710800001</v>
      </c>
    </row>
    <row r="13059" spans="1:5" x14ac:dyDescent="0.2">
      <c r="A13059" s="232">
        <v>44740.333333330003</v>
      </c>
      <c r="B13059" s="231">
        <v>9</v>
      </c>
      <c r="C13059" s="243">
        <v>111.788939</v>
      </c>
      <c r="D13059" s="244">
        <v>8.3170970615999984</v>
      </c>
      <c r="E13059" s="245">
        <v>120.10603606159999</v>
      </c>
    </row>
    <row r="13060" spans="1:5" x14ac:dyDescent="0.2">
      <c r="A13060" s="232">
        <v>44740.375</v>
      </c>
      <c r="B13060" s="231">
        <v>10</v>
      </c>
      <c r="C13060" s="243">
        <v>112.949005</v>
      </c>
      <c r="D13060" s="244">
        <v>8.4034059719999998</v>
      </c>
      <c r="E13060" s="245">
        <v>121.352410972</v>
      </c>
    </row>
    <row r="13061" spans="1:5" x14ac:dyDescent="0.2">
      <c r="A13061" s="232">
        <v>44740.416666659999</v>
      </c>
      <c r="B13061" s="231">
        <v>11</v>
      </c>
      <c r="C13061" s="243">
        <v>110.883049</v>
      </c>
      <c r="D13061" s="244">
        <v>8.2496988455999993</v>
      </c>
      <c r="E13061" s="245">
        <v>119.13274784559999</v>
      </c>
    </row>
    <row r="13062" spans="1:5" x14ac:dyDescent="0.2">
      <c r="A13062" s="232">
        <v>44740.458333330003</v>
      </c>
      <c r="B13062" s="231">
        <v>12</v>
      </c>
      <c r="C13062" s="243">
        <v>110.520037</v>
      </c>
      <c r="D13062" s="244">
        <v>8.2226907528000002</v>
      </c>
      <c r="E13062" s="245">
        <v>118.74272775280001</v>
      </c>
    </row>
    <row r="13063" spans="1:5" x14ac:dyDescent="0.2">
      <c r="A13063" s="232">
        <v>44740.5</v>
      </c>
      <c r="B13063" s="231">
        <v>13</v>
      </c>
      <c r="C13063" s="243">
        <v>109.779994</v>
      </c>
      <c r="D13063" s="244">
        <v>8.1676315535999997</v>
      </c>
      <c r="E13063" s="245">
        <v>117.94762555360001</v>
      </c>
    </row>
    <row r="13064" spans="1:5" x14ac:dyDescent="0.2">
      <c r="A13064" s="232">
        <v>44740.541666659999</v>
      </c>
      <c r="B13064" s="231">
        <v>14</v>
      </c>
      <c r="C13064" s="243">
        <v>108.78441599999999</v>
      </c>
      <c r="D13064" s="244">
        <v>8.0935605503999994</v>
      </c>
      <c r="E13064" s="245">
        <v>116.87797655039999</v>
      </c>
    </row>
    <row r="13065" spans="1:5" x14ac:dyDescent="0.2">
      <c r="A13065" s="232">
        <v>44740.583333330003</v>
      </c>
      <c r="B13065" s="231">
        <v>15</v>
      </c>
      <c r="C13065" s="243">
        <v>109.357637</v>
      </c>
      <c r="D13065" s="244">
        <v>8.1362081927999998</v>
      </c>
      <c r="E13065" s="245">
        <v>117.49384519279999</v>
      </c>
    </row>
    <row r="13066" spans="1:5" x14ac:dyDescent="0.2">
      <c r="A13066" s="232">
        <v>44740.625</v>
      </c>
      <c r="B13066" s="231">
        <v>16</v>
      </c>
      <c r="C13066" s="243">
        <v>109.163978</v>
      </c>
      <c r="D13066" s="244">
        <v>8.1217999631999991</v>
      </c>
      <c r="E13066" s="245">
        <v>117.2857779632</v>
      </c>
    </row>
    <row r="13067" spans="1:5" x14ac:dyDescent="0.2">
      <c r="A13067" s="232">
        <v>44740.666666659999</v>
      </c>
      <c r="B13067" s="231">
        <v>17</v>
      </c>
      <c r="C13067" s="243">
        <v>108.327949</v>
      </c>
      <c r="D13067" s="244">
        <v>8.0595994056000002</v>
      </c>
      <c r="E13067" s="245">
        <v>116.3875484056</v>
      </c>
    </row>
    <row r="13068" spans="1:5" x14ac:dyDescent="0.2">
      <c r="A13068" s="232">
        <v>44740.708333330003</v>
      </c>
      <c r="B13068" s="231">
        <v>18</v>
      </c>
      <c r="C13068" s="243">
        <v>105.905496</v>
      </c>
      <c r="D13068" s="244">
        <v>7.8793689023999995</v>
      </c>
      <c r="E13068" s="245">
        <v>113.7848649024</v>
      </c>
    </row>
    <row r="13069" spans="1:5" x14ac:dyDescent="0.2">
      <c r="A13069" s="232">
        <v>44740.75</v>
      </c>
      <c r="B13069" s="231">
        <v>19</v>
      </c>
      <c r="C13069" s="243">
        <v>106.332094</v>
      </c>
      <c r="D13069" s="244">
        <v>7.9111077935999994</v>
      </c>
      <c r="E13069" s="245">
        <v>114.24320179359999</v>
      </c>
    </row>
    <row r="13070" spans="1:5" x14ac:dyDescent="0.2">
      <c r="A13070" s="232">
        <v>44740.791666659999</v>
      </c>
      <c r="B13070" s="231">
        <v>20</v>
      </c>
      <c r="C13070" s="243">
        <v>110.49766100000001</v>
      </c>
      <c r="D13070" s="244">
        <v>8.2210259784000002</v>
      </c>
      <c r="E13070" s="245">
        <v>118.7186869784</v>
      </c>
    </row>
    <row r="13071" spans="1:5" x14ac:dyDescent="0.2">
      <c r="A13071" s="232">
        <v>44740.833333330003</v>
      </c>
      <c r="B13071" s="231">
        <v>21</v>
      </c>
      <c r="C13071" s="243">
        <v>109.50565999999999</v>
      </c>
      <c r="D13071" s="244">
        <v>8.147221103999998</v>
      </c>
      <c r="E13071" s="245">
        <v>117.65288110399999</v>
      </c>
    </row>
    <row r="13072" spans="1:5" x14ac:dyDescent="0.2">
      <c r="A13072" s="232">
        <v>44740.875</v>
      </c>
      <c r="B13072" s="231">
        <v>22</v>
      </c>
      <c r="C13072" s="243">
        <v>108.01478900000001</v>
      </c>
      <c r="D13072" s="244">
        <v>8.0363003016000008</v>
      </c>
      <c r="E13072" s="245">
        <v>116.0510893016</v>
      </c>
    </row>
    <row r="13073" spans="1:5" x14ac:dyDescent="0.2">
      <c r="A13073" s="232">
        <v>44740.916666659999</v>
      </c>
      <c r="B13073" s="231">
        <v>23</v>
      </c>
      <c r="C13073" s="243">
        <v>102.83192099999999</v>
      </c>
      <c r="D13073" s="244">
        <v>7.6506949223999987</v>
      </c>
      <c r="E13073" s="245">
        <v>110.48261592239999</v>
      </c>
    </row>
    <row r="13074" spans="1:5" x14ac:dyDescent="0.2">
      <c r="A13074" s="232">
        <v>44740.958333330003</v>
      </c>
      <c r="B13074" s="231">
        <v>24</v>
      </c>
      <c r="C13074" s="243">
        <v>98.779612</v>
      </c>
      <c r="D13074" s="244">
        <v>7.3492031327999996</v>
      </c>
      <c r="E13074" s="245">
        <v>106.1288151328</v>
      </c>
    </row>
    <row r="13075" spans="1:5" x14ac:dyDescent="0.2">
      <c r="A13075" s="232">
        <v>44741</v>
      </c>
      <c r="B13075" s="231">
        <v>1</v>
      </c>
      <c r="C13075" s="243">
        <v>96.082402999999999</v>
      </c>
      <c r="D13075" s="244">
        <v>7.1485307831999991</v>
      </c>
      <c r="E13075" s="245">
        <v>103.2309337832</v>
      </c>
    </row>
    <row r="13076" spans="1:5" x14ac:dyDescent="0.2">
      <c r="A13076" s="232">
        <v>44741.041666659999</v>
      </c>
      <c r="B13076" s="231">
        <v>2</v>
      </c>
      <c r="C13076" s="243">
        <v>94.815183000000005</v>
      </c>
      <c r="D13076" s="244">
        <v>7.0542496151999998</v>
      </c>
      <c r="E13076" s="245">
        <v>101.8694326152</v>
      </c>
    </row>
    <row r="13077" spans="1:5" x14ac:dyDescent="0.2">
      <c r="A13077" s="232">
        <v>44741.083333330003</v>
      </c>
      <c r="B13077" s="231">
        <v>3</v>
      </c>
      <c r="C13077" s="243">
        <v>94.734963999999991</v>
      </c>
      <c r="D13077" s="244">
        <v>7.0482813215999984</v>
      </c>
      <c r="E13077" s="245">
        <v>101.78324532159999</v>
      </c>
    </row>
    <row r="13078" spans="1:5" x14ac:dyDescent="0.2">
      <c r="A13078" s="232">
        <v>44741.125</v>
      </c>
      <c r="B13078" s="231">
        <v>4</v>
      </c>
      <c r="C13078" s="243">
        <v>96.866201000000004</v>
      </c>
      <c r="D13078" s="244">
        <v>7.2068453543999995</v>
      </c>
      <c r="E13078" s="245">
        <v>104.07304635440001</v>
      </c>
    </row>
    <row r="13079" spans="1:5" x14ac:dyDescent="0.2">
      <c r="A13079" s="232">
        <v>44741.166666659999</v>
      </c>
      <c r="B13079" s="231">
        <v>5</v>
      </c>
      <c r="C13079" s="243">
        <v>96.922572000000002</v>
      </c>
      <c r="D13079" s="244">
        <v>7.2110393567999997</v>
      </c>
      <c r="E13079" s="245">
        <v>104.1336113568</v>
      </c>
    </row>
    <row r="13080" spans="1:5" x14ac:dyDescent="0.2">
      <c r="A13080" s="232">
        <v>44741.208333330003</v>
      </c>
      <c r="B13080" s="231">
        <v>6</v>
      </c>
      <c r="C13080" s="243">
        <v>100.103786</v>
      </c>
      <c r="D13080" s="244">
        <v>7.4477216783999998</v>
      </c>
      <c r="E13080" s="245">
        <v>107.5515076784</v>
      </c>
    </row>
    <row r="13081" spans="1:5" x14ac:dyDescent="0.2">
      <c r="A13081" s="232">
        <v>44741.25</v>
      </c>
      <c r="B13081" s="231">
        <v>7</v>
      </c>
      <c r="C13081" s="243">
        <v>111.30440400000001</v>
      </c>
      <c r="D13081" s="244">
        <v>8.2810476576000003</v>
      </c>
      <c r="E13081" s="245">
        <v>119.5854516576</v>
      </c>
    </row>
    <row r="13082" spans="1:5" x14ac:dyDescent="0.2">
      <c r="A13082" s="232">
        <v>44741.291666659999</v>
      </c>
      <c r="B13082" s="231">
        <v>8</v>
      </c>
      <c r="C13082" s="243">
        <v>118.03937300000001</v>
      </c>
      <c r="D13082" s="244">
        <v>8.7821293512</v>
      </c>
      <c r="E13082" s="245">
        <v>126.82150235120001</v>
      </c>
    </row>
    <row r="13083" spans="1:5" x14ac:dyDescent="0.2">
      <c r="A13083" s="232">
        <v>44741.333333330003</v>
      </c>
      <c r="B13083" s="231">
        <v>9</v>
      </c>
      <c r="C13083" s="243">
        <v>120.49472200000001</v>
      </c>
      <c r="D13083" s="244">
        <v>8.9648073168</v>
      </c>
      <c r="E13083" s="245">
        <v>129.4595293168</v>
      </c>
    </row>
    <row r="13084" spans="1:5" x14ac:dyDescent="0.2">
      <c r="A13084" s="232">
        <v>44741.375</v>
      </c>
      <c r="B13084" s="231">
        <v>10</v>
      </c>
      <c r="C13084" s="243">
        <v>121.44523699999999</v>
      </c>
      <c r="D13084" s="244">
        <v>9.0355256327999989</v>
      </c>
      <c r="E13084" s="245">
        <v>130.48076263279998</v>
      </c>
    </row>
    <row r="13085" spans="1:5" x14ac:dyDescent="0.2">
      <c r="A13085" s="232">
        <v>44741.416666659999</v>
      </c>
      <c r="B13085" s="231">
        <v>11</v>
      </c>
      <c r="C13085" s="243">
        <v>118.621443</v>
      </c>
      <c r="D13085" s="244">
        <v>8.8254353592000001</v>
      </c>
      <c r="E13085" s="245">
        <v>127.4468783592</v>
      </c>
    </row>
    <row r="13086" spans="1:5" x14ac:dyDescent="0.2">
      <c r="A13086" s="232">
        <v>44741.458333330003</v>
      </c>
      <c r="B13086" s="231">
        <v>12</v>
      </c>
      <c r="C13086" s="243">
        <v>117.598744</v>
      </c>
      <c r="D13086" s="244">
        <v>8.7493465535999988</v>
      </c>
      <c r="E13086" s="245">
        <v>126.3480905536</v>
      </c>
    </row>
    <row r="13087" spans="1:5" x14ac:dyDescent="0.2">
      <c r="A13087" s="232">
        <v>44741.5</v>
      </c>
      <c r="B13087" s="231">
        <v>13</v>
      </c>
      <c r="C13087" s="243">
        <v>117.59925800000001</v>
      </c>
      <c r="D13087" s="244">
        <v>8.7493847951999992</v>
      </c>
      <c r="E13087" s="245">
        <v>126.34864279520001</v>
      </c>
    </row>
    <row r="13088" spans="1:5" x14ac:dyDescent="0.2">
      <c r="A13088" s="232">
        <v>44741.541666659999</v>
      </c>
      <c r="B13088" s="231">
        <v>14</v>
      </c>
      <c r="C13088" s="243">
        <v>116.20735900000001</v>
      </c>
      <c r="D13088" s="244">
        <v>8.6458275096000001</v>
      </c>
      <c r="E13088" s="245">
        <v>124.85318650960001</v>
      </c>
    </row>
    <row r="13089" spans="1:5" x14ac:dyDescent="0.2">
      <c r="A13089" s="232">
        <v>44741.583333330003</v>
      </c>
      <c r="B13089" s="231">
        <v>15</v>
      </c>
      <c r="C13089" s="243">
        <v>115.48301000000001</v>
      </c>
      <c r="D13089" s="244">
        <v>8.5919359439999994</v>
      </c>
      <c r="E13089" s="245">
        <v>124.07494594400001</v>
      </c>
    </row>
    <row r="13090" spans="1:5" x14ac:dyDescent="0.2">
      <c r="A13090" s="232">
        <v>44741.625</v>
      </c>
      <c r="B13090" s="231">
        <v>16</v>
      </c>
      <c r="C13090" s="243">
        <v>109.31313300000001</v>
      </c>
      <c r="D13090" s="244">
        <v>8.1328970952000006</v>
      </c>
      <c r="E13090" s="245">
        <v>117.4460300952</v>
      </c>
    </row>
    <row r="13091" spans="1:5" x14ac:dyDescent="0.2">
      <c r="A13091" s="232">
        <v>44741.666666659999</v>
      </c>
      <c r="B13091" s="231">
        <v>17</v>
      </c>
      <c r="C13091" s="243">
        <v>103.839625</v>
      </c>
      <c r="D13091" s="244">
        <v>7.7256680999999991</v>
      </c>
      <c r="E13091" s="245">
        <v>111.56529309999999</v>
      </c>
    </row>
    <row r="13092" spans="1:5" x14ac:dyDescent="0.2">
      <c r="A13092" s="232">
        <v>44741.708333330003</v>
      </c>
      <c r="B13092" s="231">
        <v>18</v>
      </c>
      <c r="C13092" s="243">
        <v>100.974215</v>
      </c>
      <c r="D13092" s="244">
        <v>7.5124815959999998</v>
      </c>
      <c r="E13092" s="245">
        <v>108.486696596</v>
      </c>
    </row>
    <row r="13093" spans="1:5" x14ac:dyDescent="0.2">
      <c r="A13093" s="232">
        <v>44741.75</v>
      </c>
      <c r="B13093" s="231">
        <v>19</v>
      </c>
      <c r="C13093" s="243">
        <v>101.85302100000001</v>
      </c>
      <c r="D13093" s="244">
        <v>7.5778647624</v>
      </c>
      <c r="E13093" s="245">
        <v>109.43088576240001</v>
      </c>
    </row>
    <row r="13094" spans="1:5" x14ac:dyDescent="0.2">
      <c r="A13094" s="232">
        <v>44741.791666659999</v>
      </c>
      <c r="B13094" s="231">
        <v>20</v>
      </c>
      <c r="C13094" s="243">
        <v>105.691311</v>
      </c>
      <c r="D13094" s="244">
        <v>7.8634335383999989</v>
      </c>
      <c r="E13094" s="245">
        <v>113.5547445384</v>
      </c>
    </row>
    <row r="13095" spans="1:5" x14ac:dyDescent="0.2">
      <c r="A13095" s="232">
        <v>44741.833333330003</v>
      </c>
      <c r="B13095" s="231">
        <v>21</v>
      </c>
      <c r="C13095" s="243">
        <v>104.87097600000001</v>
      </c>
      <c r="D13095" s="244">
        <v>7.8024006144000007</v>
      </c>
      <c r="E13095" s="245">
        <v>112.67337661440001</v>
      </c>
    </row>
    <row r="13096" spans="1:5" x14ac:dyDescent="0.2">
      <c r="A13096" s="232">
        <v>44741.875</v>
      </c>
      <c r="B13096" s="231">
        <v>22</v>
      </c>
      <c r="C13096" s="243">
        <v>101.659261</v>
      </c>
      <c r="D13096" s="244">
        <v>7.5634490183999992</v>
      </c>
      <c r="E13096" s="245">
        <v>109.22271001839999</v>
      </c>
    </row>
    <row r="13097" spans="1:5" x14ac:dyDescent="0.2">
      <c r="A13097" s="232">
        <v>44741.916666659999</v>
      </c>
      <c r="B13097" s="231">
        <v>23</v>
      </c>
      <c r="C13097" s="243">
        <v>98.144465999999994</v>
      </c>
      <c r="D13097" s="244">
        <v>7.3019482703999987</v>
      </c>
      <c r="E13097" s="245">
        <v>105.4464142704</v>
      </c>
    </row>
    <row r="13098" spans="1:5" x14ac:dyDescent="0.2">
      <c r="A13098" s="232">
        <v>44741.958333330003</v>
      </c>
      <c r="B13098" s="231">
        <v>24</v>
      </c>
      <c r="C13098" s="243">
        <v>94.174149999999997</v>
      </c>
      <c r="D13098" s="244">
        <v>7.0065567599999996</v>
      </c>
      <c r="E13098" s="245">
        <v>101.18070675999999</v>
      </c>
    </row>
    <row r="13099" spans="1:5" x14ac:dyDescent="0.2">
      <c r="A13099" s="232">
        <v>44742</v>
      </c>
      <c r="B13099" s="231">
        <v>1</v>
      </c>
      <c r="C13099" s="243">
        <v>91.370849000000007</v>
      </c>
      <c r="D13099" s="244">
        <v>6.7979911656000001</v>
      </c>
      <c r="E13099" s="245">
        <v>98.168840165600002</v>
      </c>
    </row>
    <row r="13100" spans="1:5" x14ac:dyDescent="0.2">
      <c r="A13100" s="232">
        <v>44742.041666659999</v>
      </c>
      <c r="B13100" s="231">
        <v>2</v>
      </c>
      <c r="C13100" s="243">
        <v>91.023946999999993</v>
      </c>
      <c r="D13100" s="244">
        <v>6.7721816567999991</v>
      </c>
      <c r="E13100" s="245">
        <v>97.796128656799993</v>
      </c>
    </row>
    <row r="13101" spans="1:5" x14ac:dyDescent="0.2">
      <c r="A13101" s="232">
        <v>44742.083333330003</v>
      </c>
      <c r="B13101" s="231">
        <v>3</v>
      </c>
      <c r="C13101" s="243">
        <v>93.267827999999994</v>
      </c>
      <c r="D13101" s="244">
        <v>6.9391264031999986</v>
      </c>
      <c r="E13101" s="245">
        <v>100.20695440319999</v>
      </c>
    </row>
    <row r="13102" spans="1:5" x14ac:dyDescent="0.2">
      <c r="A13102" s="232">
        <v>44742.125</v>
      </c>
      <c r="B13102" s="231">
        <v>4</v>
      </c>
      <c r="C13102" s="243">
        <v>95.326735999999997</v>
      </c>
      <c r="D13102" s="244">
        <v>7.0923091583999991</v>
      </c>
      <c r="E13102" s="245">
        <v>102.4190451584</v>
      </c>
    </row>
    <row r="13103" spans="1:5" x14ac:dyDescent="0.2">
      <c r="A13103" s="232">
        <v>44742.166666659999</v>
      </c>
      <c r="B13103" s="231">
        <v>5</v>
      </c>
      <c r="C13103" s="243">
        <v>97.571308000000002</v>
      </c>
      <c r="D13103" s="244">
        <v>7.2593053151999998</v>
      </c>
      <c r="E13103" s="245">
        <v>104.8306133152</v>
      </c>
    </row>
    <row r="13104" spans="1:5" x14ac:dyDescent="0.2">
      <c r="A13104" s="232">
        <v>44742.208333330003</v>
      </c>
      <c r="B13104" s="231">
        <v>6</v>
      </c>
      <c r="C13104" s="243">
        <v>101.61983499999999</v>
      </c>
      <c r="D13104" s="244">
        <v>7.5605157239999992</v>
      </c>
      <c r="E13104" s="245">
        <v>109.18035072399999</v>
      </c>
    </row>
    <row r="13105" spans="1:5" x14ac:dyDescent="0.2">
      <c r="A13105" s="232">
        <v>44742.25</v>
      </c>
      <c r="B13105" s="231">
        <v>7</v>
      </c>
      <c r="C13105" s="243">
        <v>110.836122</v>
      </c>
      <c r="D13105" s="244">
        <v>8.2462074768000004</v>
      </c>
      <c r="E13105" s="245">
        <v>119.0823294768</v>
      </c>
    </row>
    <row r="13106" spans="1:5" x14ac:dyDescent="0.2">
      <c r="A13106" s="232">
        <v>44742.291666659999</v>
      </c>
      <c r="B13106" s="231">
        <v>8</v>
      </c>
      <c r="C13106" s="243">
        <v>113.40197400000001</v>
      </c>
      <c r="D13106" s="244">
        <v>8.4371068656000006</v>
      </c>
      <c r="E13106" s="245">
        <v>121.83908086560001</v>
      </c>
    </row>
    <row r="13107" spans="1:5" x14ac:dyDescent="0.2">
      <c r="A13107" s="232">
        <v>44742.333333330003</v>
      </c>
      <c r="B13107" s="231">
        <v>9</v>
      </c>
      <c r="C13107" s="243">
        <v>115.651369</v>
      </c>
      <c r="D13107" s="244">
        <v>8.6044618536000002</v>
      </c>
      <c r="E13107" s="245">
        <v>124.2558308536</v>
      </c>
    </row>
    <row r="13108" spans="1:5" x14ac:dyDescent="0.2">
      <c r="A13108" s="232">
        <v>44742.375</v>
      </c>
      <c r="B13108" s="231">
        <v>10</v>
      </c>
      <c r="C13108" s="243">
        <v>115.755533</v>
      </c>
      <c r="D13108" s="244">
        <v>8.6122116551999994</v>
      </c>
      <c r="E13108" s="245">
        <v>124.3677446552</v>
      </c>
    </row>
    <row r="13109" spans="1:5" x14ac:dyDescent="0.2">
      <c r="A13109" s="232">
        <v>44742.416666659999</v>
      </c>
      <c r="B13109" s="231">
        <v>11</v>
      </c>
      <c r="C13109" s="243">
        <v>112.50803399999999</v>
      </c>
      <c r="D13109" s="244">
        <v>8.3705977295999983</v>
      </c>
      <c r="E13109" s="245">
        <v>120.87863172959999</v>
      </c>
    </row>
    <row r="13110" spans="1:5" x14ac:dyDescent="0.2">
      <c r="A13110" s="232">
        <v>44742.458333330003</v>
      </c>
      <c r="B13110" s="231">
        <v>12</v>
      </c>
      <c r="C13110" s="243">
        <v>111.318071</v>
      </c>
      <c r="D13110" s="244">
        <v>8.2820644823999992</v>
      </c>
      <c r="E13110" s="245">
        <v>119.60013548240001</v>
      </c>
    </row>
    <row r="13111" spans="1:5" x14ac:dyDescent="0.2">
      <c r="A13111" s="232">
        <v>44742.5</v>
      </c>
      <c r="B13111" s="231">
        <v>13</v>
      </c>
      <c r="C13111" s="243">
        <v>111.82014199999999</v>
      </c>
      <c r="D13111" s="244">
        <v>8.3194185647999994</v>
      </c>
      <c r="E13111" s="245">
        <v>120.13956056479999</v>
      </c>
    </row>
    <row r="13112" spans="1:5" x14ac:dyDescent="0.2">
      <c r="A13112" s="232">
        <v>44742.541666659999</v>
      </c>
      <c r="B13112" s="231">
        <v>14</v>
      </c>
      <c r="C13112" s="243">
        <v>111.32500499999999</v>
      </c>
      <c r="D13112" s="244">
        <v>8.2825803719999982</v>
      </c>
      <c r="E13112" s="245">
        <v>119.60758537199999</v>
      </c>
    </row>
    <row r="13113" spans="1:5" x14ac:dyDescent="0.2">
      <c r="A13113" s="232">
        <v>44742.583333330003</v>
      </c>
      <c r="B13113" s="231">
        <v>15</v>
      </c>
      <c r="C13113" s="243">
        <v>105.970474</v>
      </c>
      <c r="D13113" s="244">
        <v>7.8842032655999992</v>
      </c>
      <c r="E13113" s="245">
        <v>113.85467726559999</v>
      </c>
    </row>
    <row r="13114" spans="1:5" x14ac:dyDescent="0.2">
      <c r="A13114" s="232">
        <v>44742.625</v>
      </c>
      <c r="B13114" s="231">
        <v>16</v>
      </c>
      <c r="C13114" s="243">
        <v>103.477887</v>
      </c>
      <c r="D13114" s="244">
        <v>7.6987547927999991</v>
      </c>
      <c r="E13114" s="245">
        <v>111.1766417928</v>
      </c>
    </row>
    <row r="13115" spans="1:5" x14ac:dyDescent="0.2">
      <c r="A13115" s="232">
        <v>44742.666666659999</v>
      </c>
      <c r="B13115" s="231">
        <v>17</v>
      </c>
      <c r="C13115" s="243">
        <v>102.27183500000001</v>
      </c>
      <c r="D13115" s="244">
        <v>7.6090245240000005</v>
      </c>
      <c r="E13115" s="245">
        <v>109.88085952400002</v>
      </c>
    </row>
    <row r="13116" spans="1:5" x14ac:dyDescent="0.2">
      <c r="A13116" s="232">
        <v>44742.708333330003</v>
      </c>
      <c r="B13116" s="231">
        <v>18</v>
      </c>
      <c r="C13116" s="243">
        <v>100.89327299999999</v>
      </c>
      <c r="D13116" s="244">
        <v>7.5064595111999992</v>
      </c>
      <c r="E13116" s="245">
        <v>108.3997325112</v>
      </c>
    </row>
    <row r="13117" spans="1:5" x14ac:dyDescent="0.2">
      <c r="A13117" s="232">
        <v>44742.75</v>
      </c>
      <c r="B13117" s="231">
        <v>19</v>
      </c>
      <c r="C13117" s="243">
        <v>100.771901</v>
      </c>
      <c r="D13117" s="244">
        <v>7.497429434399999</v>
      </c>
      <c r="E13117" s="245">
        <v>108.2693304344</v>
      </c>
    </row>
    <row r="13118" spans="1:5" x14ac:dyDescent="0.2">
      <c r="A13118" s="232">
        <v>44742.791666659999</v>
      </c>
      <c r="B13118" s="231">
        <v>20</v>
      </c>
      <c r="C13118" s="243">
        <v>103.052806</v>
      </c>
      <c r="D13118" s="244">
        <v>7.6671287663999994</v>
      </c>
      <c r="E13118" s="245">
        <v>110.7199347664</v>
      </c>
    </row>
    <row r="13119" spans="1:5" x14ac:dyDescent="0.2">
      <c r="A13119" s="232">
        <v>44742.833333330003</v>
      </c>
      <c r="B13119" s="231">
        <v>21</v>
      </c>
      <c r="C13119" s="243">
        <v>104.125781</v>
      </c>
      <c r="D13119" s="244">
        <v>7.7469581063999993</v>
      </c>
      <c r="E13119" s="245">
        <v>111.8727391064</v>
      </c>
    </row>
    <row r="13120" spans="1:5" x14ac:dyDescent="0.2">
      <c r="A13120" s="232">
        <v>44742.875</v>
      </c>
      <c r="B13120" s="231">
        <v>22</v>
      </c>
      <c r="C13120" s="243">
        <v>101.451307</v>
      </c>
      <c r="D13120" s="244">
        <v>7.547977240799999</v>
      </c>
      <c r="E13120" s="245">
        <v>108.99928424079999</v>
      </c>
    </row>
    <row r="13121" spans="1:5" x14ac:dyDescent="0.2">
      <c r="A13121" s="232">
        <v>44742.916666659999</v>
      </c>
      <c r="B13121" s="231">
        <v>23</v>
      </c>
      <c r="C13121" s="243">
        <v>97.147534000000007</v>
      </c>
      <c r="D13121" s="244">
        <v>7.2277765295999998</v>
      </c>
      <c r="E13121" s="245">
        <v>104.3753105296</v>
      </c>
    </row>
    <row r="13122" spans="1:5" x14ac:dyDescent="0.2">
      <c r="A13122" s="232">
        <v>44742.958333330003</v>
      </c>
      <c r="B13122" s="231">
        <v>24</v>
      </c>
      <c r="C13122" s="243">
        <v>95.249380000000002</v>
      </c>
      <c r="D13122" s="244">
        <v>7.0865538719999996</v>
      </c>
      <c r="E13122" s="245">
        <v>102.335933872</v>
      </c>
    </row>
    <row r="13123" spans="1:5" x14ac:dyDescent="0.2">
      <c r="A13123" s="232">
        <v>44743</v>
      </c>
      <c r="B13123" s="231">
        <v>1</v>
      </c>
      <c r="C13123" s="243">
        <v>92.468284999999995</v>
      </c>
      <c r="D13123" s="244">
        <v>6.879640403999999</v>
      </c>
      <c r="E13123" s="245">
        <v>99.347925403999994</v>
      </c>
    </row>
    <row r="13124" spans="1:5" x14ac:dyDescent="0.2">
      <c r="A13124" s="232">
        <v>44743.041666659999</v>
      </c>
      <c r="B13124" s="231">
        <v>2</v>
      </c>
      <c r="C13124" s="243">
        <v>90.709555999999992</v>
      </c>
      <c r="D13124" s="244">
        <v>6.7487909663999988</v>
      </c>
      <c r="E13124" s="245">
        <v>97.458346966399986</v>
      </c>
    </row>
    <row r="13125" spans="1:5" x14ac:dyDescent="0.2">
      <c r="A13125" s="232">
        <v>44743.083333330003</v>
      </c>
      <c r="B13125" s="231">
        <v>3</v>
      </c>
      <c r="C13125" s="243">
        <v>91.508763000000002</v>
      </c>
      <c r="D13125" s="244">
        <v>6.8082519671999995</v>
      </c>
      <c r="E13125" s="245">
        <v>98.317014967199995</v>
      </c>
    </row>
    <row r="13126" spans="1:5" x14ac:dyDescent="0.2">
      <c r="A13126" s="232">
        <v>44743.125</v>
      </c>
      <c r="B13126" s="231">
        <v>4</v>
      </c>
      <c r="C13126" s="243">
        <v>94.058087999999998</v>
      </c>
      <c r="D13126" s="244">
        <v>6.9979217471999995</v>
      </c>
      <c r="E13126" s="245">
        <v>101.05600974719999</v>
      </c>
    </row>
    <row r="13127" spans="1:5" x14ac:dyDescent="0.2">
      <c r="A13127" s="232">
        <v>44743.166666659999</v>
      </c>
      <c r="B13127" s="231">
        <v>5</v>
      </c>
      <c r="C13127" s="243">
        <v>96.699781000000002</v>
      </c>
      <c r="D13127" s="244">
        <v>7.1944637063999997</v>
      </c>
      <c r="E13127" s="245">
        <v>103.8942447064</v>
      </c>
    </row>
    <row r="13128" spans="1:5" x14ac:dyDescent="0.2">
      <c r="A13128" s="232">
        <v>44743.208333330003</v>
      </c>
      <c r="B13128" s="231">
        <v>6</v>
      </c>
      <c r="C13128" s="243">
        <v>100.33151500000001</v>
      </c>
      <c r="D13128" s="244">
        <v>7.4646647160000006</v>
      </c>
      <c r="E13128" s="245">
        <v>107.79617971600001</v>
      </c>
    </row>
    <row r="13129" spans="1:5" x14ac:dyDescent="0.2">
      <c r="A13129" s="232">
        <v>44743.25</v>
      </c>
      <c r="B13129" s="231">
        <v>7</v>
      </c>
      <c r="C13129" s="243">
        <v>106.743607</v>
      </c>
      <c r="D13129" s="244">
        <v>7.9417243607999994</v>
      </c>
      <c r="E13129" s="245">
        <v>114.68533136079999</v>
      </c>
    </row>
    <row r="13130" spans="1:5" x14ac:dyDescent="0.2">
      <c r="A13130" s="232">
        <v>44743.291666659999</v>
      </c>
      <c r="B13130" s="231">
        <v>8</v>
      </c>
      <c r="C13130" s="243">
        <v>106.872668</v>
      </c>
      <c r="D13130" s="244">
        <v>7.9513264991999995</v>
      </c>
      <c r="E13130" s="245">
        <v>114.8239944992</v>
      </c>
    </row>
    <row r="13131" spans="1:5" x14ac:dyDescent="0.2">
      <c r="A13131" s="232">
        <v>44743.333333330003</v>
      </c>
      <c r="B13131" s="231">
        <v>9</v>
      </c>
      <c r="C13131" s="243">
        <v>107.212819</v>
      </c>
      <c r="D13131" s="244">
        <v>7.9766337335999991</v>
      </c>
      <c r="E13131" s="245">
        <v>115.18945273359999</v>
      </c>
    </row>
    <row r="13132" spans="1:5" x14ac:dyDescent="0.2">
      <c r="A13132" s="232">
        <v>44743.375</v>
      </c>
      <c r="B13132" s="231">
        <v>10</v>
      </c>
      <c r="C13132" s="243">
        <v>107.66463</v>
      </c>
      <c r="D13132" s="244">
        <v>8.0102484719999989</v>
      </c>
      <c r="E13132" s="245">
        <v>115.674878472</v>
      </c>
    </row>
    <row r="13133" spans="1:5" x14ac:dyDescent="0.2">
      <c r="A13133" s="232">
        <v>44743.416666659999</v>
      </c>
      <c r="B13133" s="231">
        <v>11</v>
      </c>
      <c r="C13133" s="243">
        <v>105.73741799999999</v>
      </c>
      <c r="D13133" s="244">
        <v>7.8668638991999984</v>
      </c>
      <c r="E13133" s="245">
        <v>113.60428189919999</v>
      </c>
    </row>
    <row r="13134" spans="1:5" x14ac:dyDescent="0.2">
      <c r="A13134" s="232">
        <v>44743.458333330003</v>
      </c>
      <c r="B13134" s="231">
        <v>12</v>
      </c>
      <c r="C13134" s="243">
        <v>104.877511</v>
      </c>
      <c r="D13134" s="244">
        <v>7.8028868183999993</v>
      </c>
      <c r="E13134" s="245">
        <v>112.6803978184</v>
      </c>
    </row>
    <row r="13135" spans="1:5" x14ac:dyDescent="0.2">
      <c r="A13135" s="232">
        <v>44743.5</v>
      </c>
      <c r="B13135" s="231">
        <v>13</v>
      </c>
      <c r="C13135" s="243">
        <v>103.20237700000001</v>
      </c>
      <c r="D13135" s="244">
        <v>7.6782568488000003</v>
      </c>
      <c r="E13135" s="245">
        <v>110.88063384880002</v>
      </c>
    </row>
    <row r="13136" spans="1:5" x14ac:dyDescent="0.2">
      <c r="A13136" s="232">
        <v>44743.541666659999</v>
      </c>
      <c r="B13136" s="231">
        <v>14</v>
      </c>
      <c r="C13136" s="243">
        <v>101.71828499999999</v>
      </c>
      <c r="D13136" s="244">
        <v>7.5678404039999991</v>
      </c>
      <c r="E13136" s="245">
        <v>109.28612540399999</v>
      </c>
    </row>
    <row r="13137" spans="1:5" x14ac:dyDescent="0.2">
      <c r="A13137" s="232">
        <v>44743.583333330003</v>
      </c>
      <c r="B13137" s="231">
        <v>15</v>
      </c>
      <c r="C13137" s="243">
        <v>101.721464</v>
      </c>
      <c r="D13137" s="244">
        <v>7.5680769215999995</v>
      </c>
      <c r="E13137" s="245">
        <v>109.28954092159999</v>
      </c>
    </row>
    <row r="13138" spans="1:5" x14ac:dyDescent="0.2">
      <c r="A13138" s="232">
        <v>44743.625</v>
      </c>
      <c r="B13138" s="231">
        <v>16</v>
      </c>
      <c r="C13138" s="243">
        <v>101.5091</v>
      </c>
      <c r="D13138" s="244">
        <v>7.5522770399999999</v>
      </c>
      <c r="E13138" s="245">
        <v>109.06137704</v>
      </c>
    </row>
    <row r="13139" spans="1:5" x14ac:dyDescent="0.2">
      <c r="A13139" s="232">
        <v>44743.666666659999</v>
      </c>
      <c r="B13139" s="231">
        <v>17</v>
      </c>
      <c r="C13139" s="243">
        <v>101.27794800000001</v>
      </c>
      <c r="D13139" s="244">
        <v>7.5350793312000004</v>
      </c>
      <c r="E13139" s="245">
        <v>108.8130273312</v>
      </c>
    </row>
    <row r="13140" spans="1:5" x14ac:dyDescent="0.2">
      <c r="A13140" s="232">
        <v>44743.708333330003</v>
      </c>
      <c r="B13140" s="231">
        <v>18</v>
      </c>
      <c r="C13140" s="243">
        <v>99.73859800000001</v>
      </c>
      <c r="D13140" s="244">
        <v>7.4205516912</v>
      </c>
      <c r="E13140" s="245">
        <v>107.15914969120001</v>
      </c>
    </row>
    <row r="13141" spans="1:5" x14ac:dyDescent="0.2">
      <c r="A13141" s="232">
        <v>44743.75</v>
      </c>
      <c r="B13141" s="231">
        <v>19</v>
      </c>
      <c r="C13141" s="243">
        <v>98.945265000000006</v>
      </c>
      <c r="D13141" s="244">
        <v>7.3615277159999994</v>
      </c>
      <c r="E13141" s="245">
        <v>106.306792716</v>
      </c>
    </row>
    <row r="13142" spans="1:5" x14ac:dyDescent="0.2">
      <c r="A13142" s="232">
        <v>44743.791666659999</v>
      </c>
      <c r="B13142" s="231">
        <v>20</v>
      </c>
      <c r="C13142" s="243">
        <v>99.638834000000003</v>
      </c>
      <c r="D13142" s="244">
        <v>7.4131292495999999</v>
      </c>
      <c r="E13142" s="245">
        <v>107.05196324960001</v>
      </c>
    </row>
    <row r="13143" spans="1:5" x14ac:dyDescent="0.2">
      <c r="A13143" s="232">
        <v>44743.833333330003</v>
      </c>
      <c r="B13143" s="231">
        <v>21</v>
      </c>
      <c r="C13143" s="243">
        <v>100.502075</v>
      </c>
      <c r="D13143" s="244">
        <v>7.4773543799999995</v>
      </c>
      <c r="E13143" s="245">
        <v>107.97942938</v>
      </c>
    </row>
    <row r="13144" spans="1:5" x14ac:dyDescent="0.2">
      <c r="A13144" s="232">
        <v>44743.875</v>
      </c>
      <c r="B13144" s="231">
        <v>22</v>
      </c>
      <c r="C13144" s="243">
        <v>98.590557000000004</v>
      </c>
      <c r="D13144" s="244">
        <v>7.3351374407999996</v>
      </c>
      <c r="E13144" s="245">
        <v>105.9256944408</v>
      </c>
    </row>
    <row r="13145" spans="1:5" x14ac:dyDescent="0.2">
      <c r="A13145" s="232">
        <v>44743.916666659999</v>
      </c>
      <c r="B13145" s="231">
        <v>23</v>
      </c>
      <c r="C13145" s="243">
        <v>96.160985999999994</v>
      </c>
      <c r="D13145" s="244">
        <v>7.1543773583999988</v>
      </c>
      <c r="E13145" s="245">
        <v>103.31536335839999</v>
      </c>
    </row>
    <row r="13146" spans="1:5" x14ac:dyDescent="0.2">
      <c r="A13146" s="232">
        <v>44743.958333330003</v>
      </c>
      <c r="B13146" s="231">
        <v>24</v>
      </c>
      <c r="C13146" s="243">
        <v>91.898464000000004</v>
      </c>
      <c r="D13146" s="244">
        <v>6.8372457215999995</v>
      </c>
      <c r="E13146" s="245">
        <v>98.735709721600003</v>
      </c>
    </row>
    <row r="13147" spans="1:5" x14ac:dyDescent="0.2">
      <c r="A13147" s="232">
        <v>44744</v>
      </c>
      <c r="B13147" s="231">
        <v>1</v>
      </c>
      <c r="C13147" s="243">
        <v>88.415805999999989</v>
      </c>
      <c r="D13147" s="244">
        <v>6.5781359663999988</v>
      </c>
      <c r="E13147" s="245">
        <v>94.993941966399987</v>
      </c>
    </row>
    <row r="13148" spans="1:5" x14ac:dyDescent="0.2">
      <c r="A13148" s="232">
        <v>44744.041666659999</v>
      </c>
      <c r="B13148" s="231">
        <v>2</v>
      </c>
      <c r="C13148" s="243">
        <v>87.682980000000001</v>
      </c>
      <c r="D13148" s="244">
        <v>6.5236137119999995</v>
      </c>
      <c r="E13148" s="245">
        <v>94.206593712</v>
      </c>
    </row>
    <row r="13149" spans="1:5" x14ac:dyDescent="0.2">
      <c r="A13149" s="232">
        <v>44744.083333330003</v>
      </c>
      <c r="B13149" s="231">
        <v>3</v>
      </c>
      <c r="C13149" s="243">
        <v>88.708348000000001</v>
      </c>
      <c r="D13149" s="244">
        <v>6.5999010911999996</v>
      </c>
      <c r="E13149" s="245">
        <v>95.308249091199997</v>
      </c>
    </row>
    <row r="13150" spans="1:5" x14ac:dyDescent="0.2">
      <c r="A13150" s="232">
        <v>44744.125</v>
      </c>
      <c r="B13150" s="231">
        <v>4</v>
      </c>
      <c r="C13150" s="243">
        <v>89.753404000000003</v>
      </c>
      <c r="D13150" s="244">
        <v>6.6776532575999994</v>
      </c>
      <c r="E13150" s="245">
        <v>96.431057257600003</v>
      </c>
    </row>
    <row r="13151" spans="1:5" x14ac:dyDescent="0.2">
      <c r="A13151" s="232">
        <v>44744.166666659999</v>
      </c>
      <c r="B13151" s="231">
        <v>5</v>
      </c>
      <c r="C13151" s="243">
        <v>91.557305999999997</v>
      </c>
      <c r="D13151" s="244">
        <v>6.8118635663999996</v>
      </c>
      <c r="E13151" s="245">
        <v>98.369169566399989</v>
      </c>
    </row>
    <row r="13152" spans="1:5" x14ac:dyDescent="0.2">
      <c r="A13152" s="232">
        <v>44744.208333330003</v>
      </c>
      <c r="B13152" s="231">
        <v>6</v>
      </c>
      <c r="C13152" s="243">
        <v>90.98049300000001</v>
      </c>
      <c r="D13152" s="244">
        <v>6.7689486792000002</v>
      </c>
      <c r="E13152" s="245">
        <v>97.749441679200004</v>
      </c>
    </row>
    <row r="13153" spans="1:5" x14ac:dyDescent="0.2">
      <c r="A13153" s="232">
        <v>44744.25</v>
      </c>
      <c r="B13153" s="231">
        <v>7</v>
      </c>
      <c r="C13153" s="243">
        <v>94.098831000000004</v>
      </c>
      <c r="D13153" s="244">
        <v>7.0009530263999995</v>
      </c>
      <c r="E13153" s="245">
        <v>101.0997840264</v>
      </c>
    </row>
    <row r="13154" spans="1:5" x14ac:dyDescent="0.2">
      <c r="A13154" s="232">
        <v>44744.291666659999</v>
      </c>
      <c r="B13154" s="231">
        <v>8</v>
      </c>
      <c r="C13154" s="243">
        <v>95.197546000000003</v>
      </c>
      <c r="D13154" s="244">
        <v>7.0826974223999999</v>
      </c>
      <c r="E13154" s="245">
        <v>102.28024342240001</v>
      </c>
    </row>
    <row r="13155" spans="1:5" x14ac:dyDescent="0.2">
      <c r="A13155" s="232">
        <v>44744.333333330003</v>
      </c>
      <c r="B13155" s="231">
        <v>9</v>
      </c>
      <c r="C13155" s="243">
        <v>97.086823999999993</v>
      </c>
      <c r="D13155" s="244">
        <v>7.2232597055999985</v>
      </c>
      <c r="E13155" s="245">
        <v>104.31008370559999</v>
      </c>
    </row>
    <row r="13156" spans="1:5" x14ac:dyDescent="0.2">
      <c r="A13156" s="232">
        <v>44744.375</v>
      </c>
      <c r="B13156" s="231">
        <v>10</v>
      </c>
      <c r="C13156" s="243">
        <v>97.778612999999993</v>
      </c>
      <c r="D13156" s="244">
        <v>7.2747288071999989</v>
      </c>
      <c r="E13156" s="245">
        <v>105.05334180719998</v>
      </c>
    </row>
    <row r="13157" spans="1:5" x14ac:dyDescent="0.2">
      <c r="A13157" s="232">
        <v>44744.416666659999</v>
      </c>
      <c r="B13157" s="231">
        <v>11</v>
      </c>
      <c r="C13157" s="243">
        <v>97.320174000000009</v>
      </c>
      <c r="D13157" s="244">
        <v>7.2406209455999999</v>
      </c>
      <c r="E13157" s="245">
        <v>104.56079494560001</v>
      </c>
    </row>
    <row r="13158" spans="1:5" x14ac:dyDescent="0.2">
      <c r="A13158" s="232">
        <v>44744.458333330003</v>
      </c>
      <c r="B13158" s="231">
        <v>12</v>
      </c>
      <c r="C13158" s="243">
        <v>97.918880000000001</v>
      </c>
      <c r="D13158" s="244">
        <v>7.2851646719999996</v>
      </c>
      <c r="E13158" s="245">
        <v>105.20404467199999</v>
      </c>
    </row>
    <row r="13159" spans="1:5" x14ac:dyDescent="0.2">
      <c r="A13159" s="232">
        <v>44744.5</v>
      </c>
      <c r="B13159" s="231">
        <v>13</v>
      </c>
      <c r="C13159" s="243">
        <v>97.766184999999993</v>
      </c>
      <c r="D13159" s="244">
        <v>7.2738041639999986</v>
      </c>
      <c r="E13159" s="245">
        <v>105.03998916399999</v>
      </c>
    </row>
    <row r="13160" spans="1:5" x14ac:dyDescent="0.2">
      <c r="A13160" s="232">
        <v>44744.541666659999</v>
      </c>
      <c r="B13160" s="231">
        <v>14</v>
      </c>
      <c r="C13160" s="243">
        <v>97.815495999999996</v>
      </c>
      <c r="D13160" s="244">
        <v>7.2774729023999987</v>
      </c>
      <c r="E13160" s="245">
        <v>105.09296890239999</v>
      </c>
    </row>
    <row r="13161" spans="1:5" x14ac:dyDescent="0.2">
      <c r="A13161" s="232">
        <v>44744.583333330003</v>
      </c>
      <c r="B13161" s="231">
        <v>15</v>
      </c>
      <c r="C13161" s="243">
        <v>97.569535000000002</v>
      </c>
      <c r="D13161" s="244">
        <v>7.2591734039999993</v>
      </c>
      <c r="E13161" s="245">
        <v>104.828708404</v>
      </c>
    </row>
    <row r="13162" spans="1:5" x14ac:dyDescent="0.2">
      <c r="A13162" s="232">
        <v>44744.625</v>
      </c>
      <c r="B13162" s="231">
        <v>16</v>
      </c>
      <c r="C13162" s="243">
        <v>97.945924999999988</v>
      </c>
      <c r="D13162" s="244">
        <v>7.2871768199999982</v>
      </c>
      <c r="E13162" s="245">
        <v>105.23310181999999</v>
      </c>
    </row>
    <row r="13163" spans="1:5" x14ac:dyDescent="0.2">
      <c r="A13163" s="232">
        <v>44744.666666659999</v>
      </c>
      <c r="B13163" s="231">
        <v>17</v>
      </c>
      <c r="C13163" s="243">
        <v>98.612210000000005</v>
      </c>
      <c r="D13163" s="244">
        <v>7.3367484239999996</v>
      </c>
      <c r="E13163" s="245">
        <v>105.94895842400001</v>
      </c>
    </row>
    <row r="13164" spans="1:5" x14ac:dyDescent="0.2">
      <c r="A13164" s="232">
        <v>44744.708333330003</v>
      </c>
      <c r="B13164" s="231">
        <v>18</v>
      </c>
      <c r="C13164" s="243">
        <v>97.474890000000002</v>
      </c>
      <c r="D13164" s="244">
        <v>7.2521318159999995</v>
      </c>
      <c r="E13164" s="245">
        <v>104.727021816</v>
      </c>
    </row>
    <row r="13165" spans="1:5" x14ac:dyDescent="0.2">
      <c r="A13165" s="232">
        <v>44744.75</v>
      </c>
      <c r="B13165" s="231">
        <v>19</v>
      </c>
      <c r="C13165" s="243">
        <v>96.936070999999998</v>
      </c>
      <c r="D13165" s="244">
        <v>7.2120436823999992</v>
      </c>
      <c r="E13165" s="245">
        <v>104.14811468239999</v>
      </c>
    </row>
    <row r="13166" spans="1:5" x14ac:dyDescent="0.2">
      <c r="A13166" s="232">
        <v>44744.791666659999</v>
      </c>
      <c r="B13166" s="231">
        <v>20</v>
      </c>
      <c r="C13166" s="243">
        <v>98.876255999999998</v>
      </c>
      <c r="D13166" s="244">
        <v>7.3563934463999994</v>
      </c>
      <c r="E13166" s="245">
        <v>106.2326494464</v>
      </c>
    </row>
    <row r="13167" spans="1:5" x14ac:dyDescent="0.2">
      <c r="A13167" s="232">
        <v>44744.833333330003</v>
      </c>
      <c r="B13167" s="231">
        <v>21</v>
      </c>
      <c r="C13167" s="243">
        <v>100.33846700000001</v>
      </c>
      <c r="D13167" s="244">
        <v>7.4651819448000003</v>
      </c>
      <c r="E13167" s="245">
        <v>107.8036489448</v>
      </c>
    </row>
    <row r="13168" spans="1:5" x14ac:dyDescent="0.2">
      <c r="A13168" s="232">
        <v>44744.875</v>
      </c>
      <c r="B13168" s="231">
        <v>22</v>
      </c>
      <c r="C13168" s="243">
        <v>96.962601000000006</v>
      </c>
      <c r="D13168" s="244">
        <v>7.2140175144000001</v>
      </c>
      <c r="E13168" s="245">
        <v>104.1766185144</v>
      </c>
    </row>
    <row r="13169" spans="1:5" x14ac:dyDescent="0.2">
      <c r="A13169" s="232">
        <v>44744.916666659999</v>
      </c>
      <c r="B13169" s="231">
        <v>23</v>
      </c>
      <c r="C13169" s="243">
        <v>95.116137999999992</v>
      </c>
      <c r="D13169" s="244">
        <v>7.0766406671999986</v>
      </c>
      <c r="E13169" s="245">
        <v>102.19277866719999</v>
      </c>
    </row>
    <row r="13170" spans="1:5" x14ac:dyDescent="0.2">
      <c r="A13170" s="232">
        <v>44744.958333330003</v>
      </c>
      <c r="B13170" s="231">
        <v>24</v>
      </c>
      <c r="C13170" s="243">
        <v>93.080395999999993</v>
      </c>
      <c r="D13170" s="244">
        <v>6.9251814623999985</v>
      </c>
      <c r="E13170" s="245">
        <v>100.0055774624</v>
      </c>
    </row>
    <row r="13171" spans="1:5" x14ac:dyDescent="0.2">
      <c r="A13171" s="232">
        <v>44745</v>
      </c>
      <c r="B13171" s="231">
        <v>1</v>
      </c>
      <c r="C13171" s="243">
        <v>90.664828</v>
      </c>
      <c r="D13171" s="244">
        <v>6.745463203199999</v>
      </c>
      <c r="E13171" s="245">
        <v>97.410291203200003</v>
      </c>
    </row>
    <row r="13172" spans="1:5" x14ac:dyDescent="0.2">
      <c r="A13172" s="232">
        <v>44745.041666659999</v>
      </c>
      <c r="B13172" s="231">
        <v>2</v>
      </c>
      <c r="C13172" s="243">
        <v>88.335180999999992</v>
      </c>
      <c r="D13172" s="244">
        <v>6.5721374663999992</v>
      </c>
      <c r="E13172" s="245">
        <v>94.907318466399985</v>
      </c>
    </row>
    <row r="13173" spans="1:5" x14ac:dyDescent="0.2">
      <c r="A13173" s="232">
        <v>44745.083333330003</v>
      </c>
      <c r="B13173" s="231">
        <v>3</v>
      </c>
      <c r="C13173" s="243">
        <v>87.552098999999998</v>
      </c>
      <c r="D13173" s="244">
        <v>6.5138761655999993</v>
      </c>
      <c r="E13173" s="245">
        <v>94.065975165599994</v>
      </c>
    </row>
    <row r="13174" spans="1:5" x14ac:dyDescent="0.2">
      <c r="A13174" s="232">
        <v>44745.125</v>
      </c>
      <c r="B13174" s="231">
        <v>4</v>
      </c>
      <c r="C13174" s="243">
        <v>88.810289999999995</v>
      </c>
      <c r="D13174" s="244">
        <v>6.6074855759999993</v>
      </c>
      <c r="E13174" s="245">
        <v>95.417775575999997</v>
      </c>
    </row>
    <row r="13175" spans="1:5" x14ac:dyDescent="0.2">
      <c r="A13175" s="232">
        <v>44745.166666659999</v>
      </c>
      <c r="B13175" s="231">
        <v>5</v>
      </c>
      <c r="C13175" s="243">
        <v>90.008869000000004</v>
      </c>
      <c r="D13175" s="244">
        <v>6.6966598535999999</v>
      </c>
      <c r="E13175" s="245">
        <v>96.705528853600001</v>
      </c>
    </row>
    <row r="13176" spans="1:5" x14ac:dyDescent="0.2">
      <c r="A13176" s="232">
        <v>44745.208333330003</v>
      </c>
      <c r="B13176" s="231">
        <v>6</v>
      </c>
      <c r="C13176" s="243">
        <v>88.3262</v>
      </c>
      <c r="D13176" s="244">
        <v>6.5714692799999996</v>
      </c>
      <c r="E13176" s="245">
        <v>94.897669280000002</v>
      </c>
    </row>
    <row r="13177" spans="1:5" x14ac:dyDescent="0.2">
      <c r="A13177" s="232">
        <v>44745.25</v>
      </c>
      <c r="B13177" s="231">
        <v>7</v>
      </c>
      <c r="C13177" s="243">
        <v>91.690342999999999</v>
      </c>
      <c r="D13177" s="244">
        <v>6.821761519199999</v>
      </c>
      <c r="E13177" s="245">
        <v>98.512104519199994</v>
      </c>
    </row>
    <row r="13178" spans="1:5" x14ac:dyDescent="0.2">
      <c r="A13178" s="232">
        <v>44745.291666659999</v>
      </c>
      <c r="B13178" s="231">
        <v>8</v>
      </c>
      <c r="C13178" s="243">
        <v>92.914650999999992</v>
      </c>
      <c r="D13178" s="244">
        <v>6.912850034399999</v>
      </c>
      <c r="E13178" s="245">
        <v>99.827501034399987</v>
      </c>
    </row>
    <row r="13179" spans="1:5" x14ac:dyDescent="0.2">
      <c r="A13179" s="232">
        <v>44745.333333330003</v>
      </c>
      <c r="B13179" s="231">
        <v>9</v>
      </c>
      <c r="C13179" s="243">
        <v>93.961387000000002</v>
      </c>
      <c r="D13179" s="244">
        <v>6.9907271927999997</v>
      </c>
      <c r="E13179" s="245">
        <v>100.9521141928</v>
      </c>
    </row>
    <row r="13180" spans="1:5" x14ac:dyDescent="0.2">
      <c r="A13180" s="232">
        <v>44745.375</v>
      </c>
      <c r="B13180" s="231">
        <v>10</v>
      </c>
      <c r="C13180" s="243">
        <v>94.740915999999999</v>
      </c>
      <c r="D13180" s="244">
        <v>7.0487241503999991</v>
      </c>
      <c r="E13180" s="245">
        <v>101.7896401504</v>
      </c>
    </row>
    <row r="13181" spans="1:5" x14ac:dyDescent="0.2">
      <c r="A13181" s="232">
        <v>44745.416666659999</v>
      </c>
      <c r="B13181" s="231">
        <v>11</v>
      </c>
      <c r="C13181" s="243">
        <v>94.194369999999992</v>
      </c>
      <c r="D13181" s="244">
        <v>7.0080611279999987</v>
      </c>
      <c r="E13181" s="245">
        <v>101.20243112799999</v>
      </c>
    </row>
    <row r="13182" spans="1:5" x14ac:dyDescent="0.2">
      <c r="A13182" s="232">
        <v>44745.458333330003</v>
      </c>
      <c r="B13182" s="231">
        <v>12</v>
      </c>
      <c r="C13182" s="243">
        <v>94.676919000000012</v>
      </c>
      <c r="D13182" s="244">
        <v>7.0439627736000006</v>
      </c>
      <c r="E13182" s="245">
        <v>101.72088177360001</v>
      </c>
    </row>
    <row r="13183" spans="1:5" x14ac:dyDescent="0.2">
      <c r="A13183" s="232">
        <v>44745.5</v>
      </c>
      <c r="B13183" s="231">
        <v>13</v>
      </c>
      <c r="C13183" s="243">
        <v>95.960298000000009</v>
      </c>
      <c r="D13183" s="244">
        <v>7.1394461712000004</v>
      </c>
      <c r="E13183" s="245">
        <v>103.09974417120002</v>
      </c>
    </row>
    <row r="13184" spans="1:5" x14ac:dyDescent="0.2">
      <c r="A13184" s="232">
        <v>44745.541666659999</v>
      </c>
      <c r="B13184" s="231">
        <v>14</v>
      </c>
      <c r="C13184" s="243">
        <v>95.530080999999996</v>
      </c>
      <c r="D13184" s="244">
        <v>7.1074380263999988</v>
      </c>
      <c r="E13184" s="245">
        <v>102.6375190264</v>
      </c>
    </row>
    <row r="13185" spans="1:5" x14ac:dyDescent="0.2">
      <c r="A13185" s="232">
        <v>44745.583333330003</v>
      </c>
      <c r="B13185" s="231">
        <v>15</v>
      </c>
      <c r="C13185" s="243">
        <v>95.236386999999993</v>
      </c>
      <c r="D13185" s="244">
        <v>7.0855871927999985</v>
      </c>
      <c r="E13185" s="245">
        <v>102.32197419279998</v>
      </c>
    </row>
    <row r="13186" spans="1:5" x14ac:dyDescent="0.2">
      <c r="A13186" s="232">
        <v>44745.625</v>
      </c>
      <c r="B13186" s="231">
        <v>16</v>
      </c>
      <c r="C13186" s="243">
        <v>94.391879000000003</v>
      </c>
      <c r="D13186" s="244">
        <v>7.0227557975999995</v>
      </c>
      <c r="E13186" s="245">
        <v>101.4146347976</v>
      </c>
    </row>
    <row r="13187" spans="1:5" x14ac:dyDescent="0.2">
      <c r="A13187" s="232">
        <v>44745.666666659999</v>
      </c>
      <c r="B13187" s="231">
        <v>17</v>
      </c>
      <c r="C13187" s="243">
        <v>95.288471999999999</v>
      </c>
      <c r="D13187" s="244">
        <v>7.0894623167999997</v>
      </c>
      <c r="E13187" s="245">
        <v>102.37793431679999</v>
      </c>
    </row>
    <row r="13188" spans="1:5" x14ac:dyDescent="0.2">
      <c r="A13188" s="232">
        <v>44745.708333330003</v>
      </c>
      <c r="B13188" s="231">
        <v>18</v>
      </c>
      <c r="C13188" s="243">
        <v>94.006104999999991</v>
      </c>
      <c r="D13188" s="244">
        <v>6.9940542119999991</v>
      </c>
      <c r="E13188" s="245">
        <v>101.00015921199999</v>
      </c>
    </row>
    <row r="13189" spans="1:5" x14ac:dyDescent="0.2">
      <c r="A13189" s="232">
        <v>44745.75</v>
      </c>
      <c r="B13189" s="231">
        <v>19</v>
      </c>
      <c r="C13189" s="243">
        <v>93.643916000000004</v>
      </c>
      <c r="D13189" s="244">
        <v>6.9671073504000001</v>
      </c>
      <c r="E13189" s="245">
        <v>100.6110233504</v>
      </c>
    </row>
    <row r="13190" spans="1:5" x14ac:dyDescent="0.2">
      <c r="A13190" s="232">
        <v>44745.791666659999</v>
      </c>
      <c r="B13190" s="231">
        <v>20</v>
      </c>
      <c r="C13190" s="243">
        <v>96.462066000000007</v>
      </c>
      <c r="D13190" s="244">
        <v>7.1767777103999997</v>
      </c>
      <c r="E13190" s="245">
        <v>103.63884371040001</v>
      </c>
    </row>
    <row r="13191" spans="1:5" x14ac:dyDescent="0.2">
      <c r="A13191" s="232">
        <v>44745.833333330003</v>
      </c>
      <c r="B13191" s="231">
        <v>21</v>
      </c>
      <c r="C13191" s="243">
        <v>99.117775999999992</v>
      </c>
      <c r="D13191" s="244">
        <v>7.3743625343999986</v>
      </c>
      <c r="E13191" s="245">
        <v>106.49213853439998</v>
      </c>
    </row>
    <row r="13192" spans="1:5" x14ac:dyDescent="0.2">
      <c r="A13192" s="232">
        <v>44745.875</v>
      </c>
      <c r="B13192" s="231">
        <v>22</v>
      </c>
      <c r="C13192" s="243">
        <v>97.253612000000004</v>
      </c>
      <c r="D13192" s="244">
        <v>7.2356687327999998</v>
      </c>
      <c r="E13192" s="245">
        <v>104.4892807328</v>
      </c>
    </row>
    <row r="13193" spans="1:5" x14ac:dyDescent="0.2">
      <c r="A13193" s="232">
        <v>44745.916666659999</v>
      </c>
      <c r="B13193" s="231">
        <v>23</v>
      </c>
      <c r="C13193" s="243">
        <v>94.322115999999994</v>
      </c>
      <c r="D13193" s="244">
        <v>7.0175654303999986</v>
      </c>
      <c r="E13193" s="245">
        <v>101.33968143039999</v>
      </c>
    </row>
    <row r="13194" spans="1:5" x14ac:dyDescent="0.2">
      <c r="A13194" s="232">
        <v>44745.958333330003</v>
      </c>
      <c r="B13194" s="231">
        <v>24</v>
      </c>
      <c r="C13194" s="243">
        <v>91.250026000000005</v>
      </c>
      <c r="D13194" s="244">
        <v>6.7890019343999999</v>
      </c>
      <c r="E13194" s="245">
        <v>98.039027934400011</v>
      </c>
    </row>
    <row r="13195" spans="1:5" x14ac:dyDescent="0.2">
      <c r="A13195" s="232">
        <v>44746</v>
      </c>
      <c r="B13195" s="231">
        <v>1</v>
      </c>
      <c r="C13195" s="243">
        <v>89.068190000000001</v>
      </c>
      <c r="D13195" s="244">
        <v>6.6266733359999996</v>
      </c>
      <c r="E13195" s="245">
        <v>95.694863335999997</v>
      </c>
    </row>
    <row r="13196" spans="1:5" x14ac:dyDescent="0.2">
      <c r="A13196" s="232">
        <v>44746.041666659999</v>
      </c>
      <c r="B13196" s="231">
        <v>2</v>
      </c>
      <c r="C13196" s="243">
        <v>88.735864000000007</v>
      </c>
      <c r="D13196" s="244">
        <v>6.6019482816000004</v>
      </c>
      <c r="E13196" s="245">
        <v>95.337812281600009</v>
      </c>
    </row>
    <row r="13197" spans="1:5" x14ac:dyDescent="0.2">
      <c r="A13197" s="232">
        <v>44746.083333330003</v>
      </c>
      <c r="B13197" s="231">
        <v>3</v>
      </c>
      <c r="C13197" s="243">
        <v>89.653475999999998</v>
      </c>
      <c r="D13197" s="244">
        <v>6.6702186143999995</v>
      </c>
      <c r="E13197" s="245">
        <v>96.323694614399997</v>
      </c>
    </row>
    <row r="13198" spans="1:5" x14ac:dyDescent="0.2">
      <c r="A13198" s="232">
        <v>44746.125</v>
      </c>
      <c r="B13198" s="231">
        <v>4</v>
      </c>
      <c r="C13198" s="243">
        <v>90.488512</v>
      </c>
      <c r="D13198" s="244">
        <v>6.7323452927999998</v>
      </c>
      <c r="E13198" s="245">
        <v>97.220857292800005</v>
      </c>
    </row>
    <row r="13199" spans="1:5" x14ac:dyDescent="0.2">
      <c r="A13199" s="232">
        <v>44746.166666659999</v>
      </c>
      <c r="B13199" s="231">
        <v>5</v>
      </c>
      <c r="C13199" s="243">
        <v>91.972144</v>
      </c>
      <c r="D13199" s="244">
        <v>6.8427275135999999</v>
      </c>
      <c r="E13199" s="245">
        <v>98.814871513599996</v>
      </c>
    </row>
    <row r="13200" spans="1:5" x14ac:dyDescent="0.2">
      <c r="A13200" s="232">
        <v>44746.208333330003</v>
      </c>
      <c r="B13200" s="231">
        <v>6</v>
      </c>
      <c r="C13200" s="243">
        <v>90.993678000000003</v>
      </c>
      <c r="D13200" s="244">
        <v>6.7699296431999993</v>
      </c>
      <c r="E13200" s="245">
        <v>97.763607643200004</v>
      </c>
    </row>
    <row r="13201" spans="1:5" x14ac:dyDescent="0.2">
      <c r="A13201" s="232">
        <v>44746.25</v>
      </c>
      <c r="B13201" s="231">
        <v>7</v>
      </c>
      <c r="C13201" s="243">
        <v>94.510717999999997</v>
      </c>
      <c r="D13201" s="244">
        <v>7.0315974191999988</v>
      </c>
      <c r="E13201" s="245">
        <v>101.54231541919999</v>
      </c>
    </row>
    <row r="13202" spans="1:5" x14ac:dyDescent="0.2">
      <c r="A13202" s="232">
        <v>44746.291666659999</v>
      </c>
      <c r="B13202" s="231">
        <v>8</v>
      </c>
      <c r="C13202" s="243">
        <v>94.246160000000003</v>
      </c>
      <c r="D13202" s="244">
        <v>7.0119143039999994</v>
      </c>
      <c r="E13202" s="245">
        <v>101.258074304</v>
      </c>
    </row>
    <row r="13203" spans="1:5" x14ac:dyDescent="0.2">
      <c r="A13203" s="232">
        <v>44746.333333330003</v>
      </c>
      <c r="B13203" s="231">
        <v>9</v>
      </c>
      <c r="C13203" s="243">
        <v>96.459516999999991</v>
      </c>
      <c r="D13203" s="244">
        <v>7.1765880647999989</v>
      </c>
      <c r="E13203" s="245">
        <v>103.63610506479999</v>
      </c>
    </row>
    <row r="13204" spans="1:5" x14ac:dyDescent="0.2">
      <c r="A13204" s="232">
        <v>44746.375</v>
      </c>
      <c r="B13204" s="231">
        <v>10</v>
      </c>
      <c r="C13204" s="243">
        <v>96.938611999999992</v>
      </c>
      <c r="D13204" s="244">
        <v>7.2122327327999987</v>
      </c>
      <c r="E13204" s="245">
        <v>104.1508447328</v>
      </c>
    </row>
    <row r="13205" spans="1:5" x14ac:dyDescent="0.2">
      <c r="A13205" s="232">
        <v>44746.416666659999</v>
      </c>
      <c r="B13205" s="231">
        <v>11</v>
      </c>
      <c r="C13205" s="243">
        <v>96.280788000000001</v>
      </c>
      <c r="D13205" s="244">
        <v>7.1632906271999994</v>
      </c>
      <c r="E13205" s="245">
        <v>103.4440786272</v>
      </c>
    </row>
    <row r="13206" spans="1:5" x14ac:dyDescent="0.2">
      <c r="A13206" s="232">
        <v>44746.458333330003</v>
      </c>
      <c r="B13206" s="231">
        <v>12</v>
      </c>
      <c r="C13206" s="243">
        <v>97.400797999999995</v>
      </c>
      <c r="D13206" s="244">
        <v>7.2466193711999987</v>
      </c>
      <c r="E13206" s="245">
        <v>104.64741737119999</v>
      </c>
    </row>
    <row r="13207" spans="1:5" x14ac:dyDescent="0.2">
      <c r="A13207" s="232">
        <v>44746.5</v>
      </c>
      <c r="B13207" s="231">
        <v>13</v>
      </c>
      <c r="C13207" s="243">
        <v>97.701439999999991</v>
      </c>
      <c r="D13207" s="244">
        <v>7.2689871359999989</v>
      </c>
      <c r="E13207" s="245">
        <v>104.97042713599998</v>
      </c>
    </row>
    <row r="13208" spans="1:5" x14ac:dyDescent="0.2">
      <c r="A13208" s="232">
        <v>44746.541666659999</v>
      </c>
      <c r="B13208" s="231">
        <v>14</v>
      </c>
      <c r="C13208" s="243">
        <v>97.118647999999993</v>
      </c>
      <c r="D13208" s="244">
        <v>7.2256274111999987</v>
      </c>
      <c r="E13208" s="245">
        <v>104.34427541119999</v>
      </c>
    </row>
    <row r="13209" spans="1:5" x14ac:dyDescent="0.2">
      <c r="A13209" s="232">
        <v>44746.583333330003</v>
      </c>
      <c r="B13209" s="231">
        <v>15</v>
      </c>
      <c r="C13209" s="243">
        <v>98.095192999999995</v>
      </c>
      <c r="D13209" s="244">
        <v>7.298282359199999</v>
      </c>
      <c r="E13209" s="245">
        <v>105.3934753592</v>
      </c>
    </row>
    <row r="13210" spans="1:5" x14ac:dyDescent="0.2">
      <c r="A13210" s="232">
        <v>44746.625</v>
      </c>
      <c r="B13210" s="231">
        <v>16</v>
      </c>
      <c r="C13210" s="243">
        <v>97.624890000000008</v>
      </c>
      <c r="D13210" s="244">
        <v>7.2632918159999997</v>
      </c>
      <c r="E13210" s="245">
        <v>104.88818181600001</v>
      </c>
    </row>
    <row r="13211" spans="1:5" x14ac:dyDescent="0.2">
      <c r="A13211" s="232">
        <v>44746.666666659999</v>
      </c>
      <c r="B13211" s="231">
        <v>17</v>
      </c>
      <c r="C13211" s="243">
        <v>100.023854</v>
      </c>
      <c r="D13211" s="244">
        <v>7.4417747375999994</v>
      </c>
      <c r="E13211" s="245">
        <v>107.4656287376</v>
      </c>
    </row>
    <row r="13212" spans="1:5" x14ac:dyDescent="0.2">
      <c r="A13212" s="232">
        <v>44746.708333330003</v>
      </c>
      <c r="B13212" s="231">
        <v>18</v>
      </c>
      <c r="C13212" s="243">
        <v>99.544636999999994</v>
      </c>
      <c r="D13212" s="244">
        <v>7.4061209927999991</v>
      </c>
      <c r="E13212" s="245">
        <v>106.95075799279999</v>
      </c>
    </row>
    <row r="13213" spans="1:5" x14ac:dyDescent="0.2">
      <c r="A13213" s="232">
        <v>44746.75</v>
      </c>
      <c r="B13213" s="231">
        <v>19</v>
      </c>
      <c r="C13213" s="243">
        <v>99.085218999999995</v>
      </c>
      <c r="D13213" s="244">
        <v>7.3719402935999989</v>
      </c>
      <c r="E13213" s="245">
        <v>106.4571592936</v>
      </c>
    </row>
    <row r="13214" spans="1:5" x14ac:dyDescent="0.2">
      <c r="A13214" s="232">
        <v>44746.791666659999</v>
      </c>
      <c r="B13214" s="231">
        <v>20</v>
      </c>
      <c r="C13214" s="243">
        <v>101.261124</v>
      </c>
      <c r="D13214" s="244">
        <v>7.533827625599999</v>
      </c>
      <c r="E13214" s="245">
        <v>108.79495162559999</v>
      </c>
    </row>
    <row r="13215" spans="1:5" x14ac:dyDescent="0.2">
      <c r="A13215" s="232">
        <v>44746.833333330003</v>
      </c>
      <c r="B13215" s="231">
        <v>21</v>
      </c>
      <c r="C13215" s="243">
        <v>101.889438</v>
      </c>
      <c r="D13215" s="244">
        <v>7.580574187199999</v>
      </c>
      <c r="E13215" s="245">
        <v>109.4700121872</v>
      </c>
    </row>
    <row r="13216" spans="1:5" x14ac:dyDescent="0.2">
      <c r="A13216" s="232">
        <v>44746.875</v>
      </c>
      <c r="B13216" s="231">
        <v>22</v>
      </c>
      <c r="C13216" s="243">
        <v>100.876188</v>
      </c>
      <c r="D13216" s="244">
        <v>7.5051883871999996</v>
      </c>
      <c r="E13216" s="245">
        <v>108.38137638719999</v>
      </c>
    </row>
    <row r="13217" spans="1:5" x14ac:dyDescent="0.2">
      <c r="A13217" s="232">
        <v>44746.916666659999</v>
      </c>
      <c r="B13217" s="231">
        <v>23</v>
      </c>
      <c r="C13217" s="243">
        <v>100.07580200000001</v>
      </c>
      <c r="D13217" s="244">
        <v>7.4456396688000002</v>
      </c>
      <c r="E13217" s="245">
        <v>107.52144166880001</v>
      </c>
    </row>
    <row r="13218" spans="1:5" x14ac:dyDescent="0.2">
      <c r="A13218" s="232">
        <v>44746.958333330003</v>
      </c>
      <c r="B13218" s="231">
        <v>24</v>
      </c>
      <c r="C13218" s="243">
        <v>97.771152000000001</v>
      </c>
      <c r="D13218" s="244">
        <v>7.2741737087999994</v>
      </c>
      <c r="E13218" s="245">
        <v>105.04532570879999</v>
      </c>
    </row>
    <row r="13219" spans="1:5" x14ac:dyDescent="0.2">
      <c r="A13219" s="232">
        <v>44747</v>
      </c>
      <c r="B13219" s="231">
        <v>1</v>
      </c>
      <c r="C13219" s="243">
        <v>94.915162999999993</v>
      </c>
      <c r="D13219" s="244">
        <v>7.0616881271999992</v>
      </c>
      <c r="E13219" s="245">
        <v>101.97685112719999</v>
      </c>
    </row>
    <row r="13220" spans="1:5" x14ac:dyDescent="0.2">
      <c r="A13220" s="232">
        <v>44747.041666659999</v>
      </c>
      <c r="B13220" s="231">
        <v>2</v>
      </c>
      <c r="C13220" s="243">
        <v>92.065501999999995</v>
      </c>
      <c r="D13220" s="244">
        <v>6.8496733487999988</v>
      </c>
      <c r="E13220" s="245">
        <v>98.915175348799991</v>
      </c>
    </row>
    <row r="13221" spans="1:5" x14ac:dyDescent="0.2">
      <c r="A13221" s="232">
        <v>44747.083333330003</v>
      </c>
      <c r="B13221" s="231">
        <v>3</v>
      </c>
      <c r="C13221" s="243">
        <v>92.918695</v>
      </c>
      <c r="D13221" s="244">
        <v>6.9131509079999995</v>
      </c>
      <c r="E13221" s="245">
        <v>99.831845908000005</v>
      </c>
    </row>
    <row r="13222" spans="1:5" x14ac:dyDescent="0.2">
      <c r="A13222" s="232">
        <v>44747.125</v>
      </c>
      <c r="B13222" s="231">
        <v>4</v>
      </c>
      <c r="C13222" s="243">
        <v>94.817971999999997</v>
      </c>
      <c r="D13222" s="244">
        <v>7.0544571167999992</v>
      </c>
      <c r="E13222" s="245">
        <v>101.87242911679999</v>
      </c>
    </row>
    <row r="13223" spans="1:5" x14ac:dyDescent="0.2">
      <c r="A13223" s="232">
        <v>44747.166666659999</v>
      </c>
      <c r="B13223" s="231">
        <v>5</v>
      </c>
      <c r="C13223" s="243">
        <v>98.728956999999994</v>
      </c>
      <c r="D13223" s="244">
        <v>7.3454344007999985</v>
      </c>
      <c r="E13223" s="245">
        <v>106.0743914008</v>
      </c>
    </row>
    <row r="13224" spans="1:5" x14ac:dyDescent="0.2">
      <c r="A13224" s="232">
        <v>44747.208333330003</v>
      </c>
      <c r="B13224" s="231">
        <v>6</v>
      </c>
      <c r="C13224" s="243">
        <v>102.63264699999999</v>
      </c>
      <c r="D13224" s="244">
        <v>7.6358689367999988</v>
      </c>
      <c r="E13224" s="245">
        <v>110.26851593679999</v>
      </c>
    </row>
    <row r="13225" spans="1:5" x14ac:dyDescent="0.2">
      <c r="A13225" s="232">
        <v>44747.25</v>
      </c>
      <c r="B13225" s="231">
        <v>7</v>
      </c>
      <c r="C13225" s="243">
        <v>111.55863199999999</v>
      </c>
      <c r="D13225" s="244">
        <v>8.2999622207999977</v>
      </c>
      <c r="E13225" s="245">
        <v>119.85859422079999</v>
      </c>
    </row>
    <row r="13226" spans="1:5" x14ac:dyDescent="0.2">
      <c r="A13226" s="232">
        <v>44747.291666659999</v>
      </c>
      <c r="B13226" s="231">
        <v>8</v>
      </c>
      <c r="C13226" s="243">
        <v>116.22700900000001</v>
      </c>
      <c r="D13226" s="244">
        <v>8.6472894696000004</v>
      </c>
      <c r="E13226" s="245">
        <v>124.87429846960001</v>
      </c>
    </row>
    <row r="13227" spans="1:5" x14ac:dyDescent="0.2">
      <c r="A13227" s="232">
        <v>44747.333333330003</v>
      </c>
      <c r="B13227" s="231">
        <v>9</v>
      </c>
      <c r="C13227" s="243">
        <v>118.74716400000001</v>
      </c>
      <c r="D13227" s="244">
        <v>8.8347890016000008</v>
      </c>
      <c r="E13227" s="245">
        <v>127.58195300160001</v>
      </c>
    </row>
    <row r="13228" spans="1:5" x14ac:dyDescent="0.2">
      <c r="A13228" s="232">
        <v>44747.375</v>
      </c>
      <c r="B13228" s="231">
        <v>10</v>
      </c>
      <c r="C13228" s="243">
        <v>119.86766899999999</v>
      </c>
      <c r="D13228" s="244">
        <v>8.918154573599999</v>
      </c>
      <c r="E13228" s="245">
        <v>128.7858235736</v>
      </c>
    </row>
    <row r="13229" spans="1:5" x14ac:dyDescent="0.2">
      <c r="A13229" s="232">
        <v>44747.416666659999</v>
      </c>
      <c r="B13229" s="231">
        <v>11</v>
      </c>
      <c r="C13229" s="243">
        <v>118.812455</v>
      </c>
      <c r="D13229" s="244">
        <v>8.839646651999999</v>
      </c>
      <c r="E13229" s="245">
        <v>127.652101652</v>
      </c>
    </row>
    <row r="13230" spans="1:5" x14ac:dyDescent="0.2">
      <c r="A13230" s="232">
        <v>44747.458333330003</v>
      </c>
      <c r="B13230" s="231">
        <v>12</v>
      </c>
      <c r="C13230" s="243">
        <v>116.93149100000001</v>
      </c>
      <c r="D13230" s="244">
        <v>8.6997029303999991</v>
      </c>
      <c r="E13230" s="245">
        <v>125.6311939304</v>
      </c>
    </row>
    <row r="13231" spans="1:5" x14ac:dyDescent="0.2">
      <c r="A13231" s="232">
        <v>44747.5</v>
      </c>
      <c r="B13231" s="231">
        <v>13</v>
      </c>
      <c r="C13231" s="243">
        <v>116.62003899999999</v>
      </c>
      <c r="D13231" s="244">
        <v>8.6765309015999978</v>
      </c>
      <c r="E13231" s="245">
        <v>125.29656990159999</v>
      </c>
    </row>
    <row r="13232" spans="1:5" x14ac:dyDescent="0.2">
      <c r="A13232" s="232">
        <v>44747.541666659999</v>
      </c>
      <c r="B13232" s="231">
        <v>14</v>
      </c>
      <c r="C13232" s="243">
        <v>114.614954</v>
      </c>
      <c r="D13232" s="244">
        <v>8.5273525775999985</v>
      </c>
      <c r="E13232" s="245">
        <v>123.1423065776</v>
      </c>
    </row>
    <row r="13233" spans="1:5" x14ac:dyDescent="0.2">
      <c r="A13233" s="232">
        <v>44747.583333330003</v>
      </c>
      <c r="B13233" s="231">
        <v>15</v>
      </c>
      <c r="C13233" s="243">
        <v>110.616675</v>
      </c>
      <c r="D13233" s="244">
        <v>8.2298806199999994</v>
      </c>
      <c r="E13233" s="245">
        <v>118.84655562</v>
      </c>
    </row>
    <row r="13234" spans="1:5" x14ac:dyDescent="0.2">
      <c r="A13234" s="232">
        <v>44747.625</v>
      </c>
      <c r="B13234" s="231">
        <v>16</v>
      </c>
      <c r="C13234" s="243">
        <v>107.883447</v>
      </c>
      <c r="D13234" s="244">
        <v>8.0265284567999995</v>
      </c>
      <c r="E13234" s="245">
        <v>115.9099754568</v>
      </c>
    </row>
    <row r="13235" spans="1:5" x14ac:dyDescent="0.2">
      <c r="A13235" s="232">
        <v>44747.666666659999</v>
      </c>
      <c r="B13235" s="231">
        <v>17</v>
      </c>
      <c r="C13235" s="243">
        <v>107.12007200000001</v>
      </c>
      <c r="D13235" s="244">
        <v>7.9697333567999999</v>
      </c>
      <c r="E13235" s="245">
        <v>115.08980535680001</v>
      </c>
    </row>
    <row r="13236" spans="1:5" x14ac:dyDescent="0.2">
      <c r="A13236" s="232">
        <v>44747.708333330003</v>
      </c>
      <c r="B13236" s="231">
        <v>18</v>
      </c>
      <c r="C13236" s="243">
        <v>104.47080699999999</v>
      </c>
      <c r="D13236" s="244">
        <v>7.772628040799999</v>
      </c>
      <c r="E13236" s="245">
        <v>112.24343504079999</v>
      </c>
    </row>
    <row r="13237" spans="1:5" x14ac:dyDescent="0.2">
      <c r="A13237" s="232">
        <v>44747.75</v>
      </c>
      <c r="B13237" s="231">
        <v>19</v>
      </c>
      <c r="C13237" s="243">
        <v>102.695409</v>
      </c>
      <c r="D13237" s="244">
        <v>7.6405384295999994</v>
      </c>
      <c r="E13237" s="245">
        <v>110.3359474296</v>
      </c>
    </row>
    <row r="13238" spans="1:5" x14ac:dyDescent="0.2">
      <c r="A13238" s="232">
        <v>44747.791666659999</v>
      </c>
      <c r="B13238" s="231">
        <v>20</v>
      </c>
      <c r="C13238" s="243">
        <v>104.222717</v>
      </c>
      <c r="D13238" s="244">
        <v>7.7541701447999998</v>
      </c>
      <c r="E13238" s="245">
        <v>111.9768871448</v>
      </c>
    </row>
    <row r="13239" spans="1:5" x14ac:dyDescent="0.2">
      <c r="A13239" s="232">
        <v>44747.833333330003</v>
      </c>
      <c r="B13239" s="231">
        <v>21</v>
      </c>
      <c r="C13239" s="243">
        <v>104.70757400000001</v>
      </c>
      <c r="D13239" s="244">
        <v>7.7902435056000003</v>
      </c>
      <c r="E13239" s="245">
        <v>112.49781750560001</v>
      </c>
    </row>
    <row r="13240" spans="1:5" x14ac:dyDescent="0.2">
      <c r="A13240" s="232">
        <v>44747.875</v>
      </c>
      <c r="B13240" s="231">
        <v>22</v>
      </c>
      <c r="C13240" s="243">
        <v>102.98547099999999</v>
      </c>
      <c r="D13240" s="244">
        <v>7.6621190423999987</v>
      </c>
      <c r="E13240" s="245">
        <v>110.64759004239998</v>
      </c>
    </row>
    <row r="13241" spans="1:5" x14ac:dyDescent="0.2">
      <c r="A13241" s="232">
        <v>44747.916666659999</v>
      </c>
      <c r="B13241" s="231">
        <v>23</v>
      </c>
      <c r="C13241" s="243">
        <v>99.426190000000005</v>
      </c>
      <c r="D13241" s="244">
        <v>7.3973085359999997</v>
      </c>
      <c r="E13241" s="245">
        <v>106.823498536</v>
      </c>
    </row>
    <row r="13242" spans="1:5" x14ac:dyDescent="0.2">
      <c r="A13242" s="232">
        <v>44747.958333330003</v>
      </c>
      <c r="B13242" s="231">
        <v>24</v>
      </c>
      <c r="C13242" s="243">
        <v>95.922318000000004</v>
      </c>
      <c r="D13242" s="244">
        <v>7.1366204591999995</v>
      </c>
      <c r="E13242" s="245">
        <v>103.05893845920001</v>
      </c>
    </row>
    <row r="13243" spans="1:5" x14ac:dyDescent="0.2">
      <c r="A13243" s="232">
        <v>44748</v>
      </c>
      <c r="B13243" s="231">
        <v>1</v>
      </c>
      <c r="C13243" s="243">
        <v>93.106224999999995</v>
      </c>
      <c r="D13243" s="244">
        <v>6.9271031399999989</v>
      </c>
      <c r="E13243" s="245">
        <v>100.03332813999999</v>
      </c>
    </row>
    <row r="13244" spans="1:5" x14ac:dyDescent="0.2">
      <c r="A13244" s="232">
        <v>44748.041666659999</v>
      </c>
      <c r="B13244" s="231">
        <v>2</v>
      </c>
      <c r="C13244" s="243">
        <v>93.108858999999995</v>
      </c>
      <c r="D13244" s="244">
        <v>6.9272991095999989</v>
      </c>
      <c r="E13244" s="245">
        <v>100.0361581096</v>
      </c>
    </row>
    <row r="13245" spans="1:5" x14ac:dyDescent="0.2">
      <c r="A13245" s="232">
        <v>44748.083333330003</v>
      </c>
      <c r="B13245" s="231">
        <v>3</v>
      </c>
      <c r="C13245" s="243">
        <v>93.271682999999996</v>
      </c>
      <c r="D13245" s="244">
        <v>6.9394132151999992</v>
      </c>
      <c r="E13245" s="245">
        <v>100.2110962152</v>
      </c>
    </row>
    <row r="13246" spans="1:5" x14ac:dyDescent="0.2">
      <c r="A13246" s="232">
        <v>44748.125</v>
      </c>
      <c r="B13246" s="231">
        <v>4</v>
      </c>
      <c r="C13246" s="243">
        <v>95.619097000000011</v>
      </c>
      <c r="D13246" s="244">
        <v>7.1140608168000004</v>
      </c>
      <c r="E13246" s="245">
        <v>102.73315781680002</v>
      </c>
    </row>
    <row r="13247" spans="1:5" x14ac:dyDescent="0.2">
      <c r="A13247" s="232">
        <v>44748.166666659999</v>
      </c>
      <c r="B13247" s="231">
        <v>5</v>
      </c>
      <c r="C13247" s="243">
        <v>99.89136400000001</v>
      </c>
      <c r="D13247" s="244">
        <v>7.4319174816000002</v>
      </c>
      <c r="E13247" s="245">
        <v>107.32328148160001</v>
      </c>
    </row>
    <row r="13248" spans="1:5" x14ac:dyDescent="0.2">
      <c r="A13248" s="232">
        <v>44748.208333330003</v>
      </c>
      <c r="B13248" s="231">
        <v>6</v>
      </c>
      <c r="C13248" s="243">
        <v>103.695317</v>
      </c>
      <c r="D13248" s="244">
        <v>7.7149315847999995</v>
      </c>
      <c r="E13248" s="245">
        <v>111.4102485848</v>
      </c>
    </row>
    <row r="13249" spans="1:5" x14ac:dyDescent="0.2">
      <c r="A13249" s="232">
        <v>44748.25</v>
      </c>
      <c r="B13249" s="231">
        <v>7</v>
      </c>
      <c r="C13249" s="243">
        <v>111.45744099999999</v>
      </c>
      <c r="D13249" s="244">
        <v>8.292433610399998</v>
      </c>
      <c r="E13249" s="245">
        <v>119.74987461039998</v>
      </c>
    </row>
    <row r="13250" spans="1:5" x14ac:dyDescent="0.2">
      <c r="A13250" s="232">
        <v>44748.291666659999</v>
      </c>
      <c r="B13250" s="231">
        <v>8</v>
      </c>
      <c r="C13250" s="243">
        <v>110.681522</v>
      </c>
      <c r="D13250" s="244">
        <v>8.2347052368</v>
      </c>
      <c r="E13250" s="245">
        <v>118.9162272368</v>
      </c>
    </row>
    <row r="13251" spans="1:5" x14ac:dyDescent="0.2">
      <c r="A13251" s="232">
        <v>44748.333333330003</v>
      </c>
      <c r="B13251" s="231">
        <v>9</v>
      </c>
      <c r="C13251" s="243">
        <v>113.32745799999999</v>
      </c>
      <c r="D13251" s="244">
        <v>8.4315628751999991</v>
      </c>
      <c r="E13251" s="245">
        <v>121.75902087519999</v>
      </c>
    </row>
    <row r="13252" spans="1:5" x14ac:dyDescent="0.2">
      <c r="A13252" s="232">
        <v>44748.375</v>
      </c>
      <c r="B13252" s="231">
        <v>10</v>
      </c>
      <c r="C13252" s="243">
        <v>114.989304</v>
      </c>
      <c r="D13252" s="244">
        <v>8.5552042176</v>
      </c>
      <c r="E13252" s="245">
        <v>123.5445082176</v>
      </c>
    </row>
    <row r="13253" spans="1:5" x14ac:dyDescent="0.2">
      <c r="A13253" s="232">
        <v>44748.416666659999</v>
      </c>
      <c r="B13253" s="231">
        <v>11</v>
      </c>
      <c r="C13253" s="243">
        <v>115.804759</v>
      </c>
      <c r="D13253" s="244">
        <v>8.6158740696000002</v>
      </c>
      <c r="E13253" s="245">
        <v>124.4206330696</v>
      </c>
    </row>
    <row r="13254" spans="1:5" x14ac:dyDescent="0.2">
      <c r="A13254" s="232">
        <v>44748.458333330003</v>
      </c>
      <c r="B13254" s="231">
        <v>12</v>
      </c>
      <c r="C13254" s="243">
        <v>113.854653</v>
      </c>
      <c r="D13254" s="244">
        <v>8.4707861831999995</v>
      </c>
      <c r="E13254" s="245">
        <v>122.3254391832</v>
      </c>
    </row>
    <row r="13255" spans="1:5" x14ac:dyDescent="0.2">
      <c r="A13255" s="232">
        <v>44748.5</v>
      </c>
      <c r="B13255" s="231">
        <v>13</v>
      </c>
      <c r="C13255" s="243">
        <v>112.035042</v>
      </c>
      <c r="D13255" s="244">
        <v>8.3354071247999997</v>
      </c>
      <c r="E13255" s="245">
        <v>120.3704491248</v>
      </c>
    </row>
    <row r="13256" spans="1:5" x14ac:dyDescent="0.2">
      <c r="A13256" s="232">
        <v>44748.541666659999</v>
      </c>
      <c r="B13256" s="231">
        <v>14</v>
      </c>
      <c r="C13256" s="243">
        <v>111.56901999999999</v>
      </c>
      <c r="D13256" s="244">
        <v>8.3007350879999997</v>
      </c>
      <c r="E13256" s="245">
        <v>119.86975508799999</v>
      </c>
    </row>
    <row r="13257" spans="1:5" x14ac:dyDescent="0.2">
      <c r="A13257" s="232">
        <v>44748.583333330003</v>
      </c>
      <c r="B13257" s="231">
        <v>15</v>
      </c>
      <c r="C13257" s="243">
        <v>111.842589</v>
      </c>
      <c r="D13257" s="244">
        <v>8.3210886215999995</v>
      </c>
      <c r="E13257" s="245">
        <v>120.1636776216</v>
      </c>
    </row>
    <row r="13258" spans="1:5" x14ac:dyDescent="0.2">
      <c r="A13258" s="232">
        <v>44748.625</v>
      </c>
      <c r="B13258" s="231">
        <v>16</v>
      </c>
      <c r="C13258" s="243">
        <v>110.47875800000001</v>
      </c>
      <c r="D13258" s="244">
        <v>8.2196195952000011</v>
      </c>
      <c r="E13258" s="245">
        <v>118.69837759520001</v>
      </c>
    </row>
    <row r="13259" spans="1:5" x14ac:dyDescent="0.2">
      <c r="A13259" s="232">
        <v>44748.666666659999</v>
      </c>
      <c r="B13259" s="231">
        <v>17</v>
      </c>
      <c r="C13259" s="243">
        <v>108.901067</v>
      </c>
      <c r="D13259" s="244">
        <v>8.1022393847999989</v>
      </c>
      <c r="E13259" s="245">
        <v>117.0033063848</v>
      </c>
    </row>
    <row r="13260" spans="1:5" x14ac:dyDescent="0.2">
      <c r="A13260" s="232">
        <v>44748.708333330003</v>
      </c>
      <c r="B13260" s="231">
        <v>18</v>
      </c>
      <c r="C13260" s="243">
        <v>106.358797</v>
      </c>
      <c r="D13260" s="244">
        <v>7.9130944967999994</v>
      </c>
      <c r="E13260" s="245">
        <v>114.2718914968</v>
      </c>
    </row>
    <row r="13261" spans="1:5" x14ac:dyDescent="0.2">
      <c r="A13261" s="232">
        <v>44748.75</v>
      </c>
      <c r="B13261" s="231">
        <v>19</v>
      </c>
      <c r="C13261" s="243">
        <v>103.950023</v>
      </c>
      <c r="D13261" s="244">
        <v>7.7338817111999996</v>
      </c>
      <c r="E13261" s="245">
        <v>111.6839047112</v>
      </c>
    </row>
    <row r="13262" spans="1:5" x14ac:dyDescent="0.2">
      <c r="A13262" s="232">
        <v>44748.791666659999</v>
      </c>
      <c r="B13262" s="231">
        <v>20</v>
      </c>
      <c r="C13262" s="243">
        <v>104.94213400000001</v>
      </c>
      <c r="D13262" s="244">
        <v>7.8076947696000003</v>
      </c>
      <c r="E13262" s="245">
        <v>112.74982876960001</v>
      </c>
    </row>
    <row r="13263" spans="1:5" x14ac:dyDescent="0.2">
      <c r="A13263" s="232">
        <v>44748.833333330003</v>
      </c>
      <c r="B13263" s="231">
        <v>21</v>
      </c>
      <c r="C13263" s="243">
        <v>105.94838300000001</v>
      </c>
      <c r="D13263" s="244">
        <v>7.8825596951999994</v>
      </c>
      <c r="E13263" s="245">
        <v>113.83094269520001</v>
      </c>
    </row>
    <row r="13264" spans="1:5" x14ac:dyDescent="0.2">
      <c r="A13264" s="232">
        <v>44748.875</v>
      </c>
      <c r="B13264" s="231">
        <v>22</v>
      </c>
      <c r="C13264" s="243">
        <v>103.105571</v>
      </c>
      <c r="D13264" s="244">
        <v>7.6710544823999989</v>
      </c>
      <c r="E13264" s="245">
        <v>110.77662548239999</v>
      </c>
    </row>
    <row r="13265" spans="1:5" x14ac:dyDescent="0.2">
      <c r="A13265" s="232">
        <v>44748.916666659999</v>
      </c>
      <c r="B13265" s="231">
        <v>23</v>
      </c>
      <c r="C13265" s="243">
        <v>99.768538000000007</v>
      </c>
      <c r="D13265" s="244">
        <v>7.4227792271999995</v>
      </c>
      <c r="E13265" s="245">
        <v>107.1913172272</v>
      </c>
    </row>
    <row r="13266" spans="1:5" x14ac:dyDescent="0.2">
      <c r="A13266" s="232">
        <v>44748.958333330003</v>
      </c>
      <c r="B13266" s="231">
        <v>24</v>
      </c>
      <c r="C13266" s="243">
        <v>95.321606000000003</v>
      </c>
      <c r="D13266" s="244">
        <v>7.0919274863999995</v>
      </c>
      <c r="E13266" s="245">
        <v>102.4135334864</v>
      </c>
    </row>
    <row r="13267" spans="1:5" x14ac:dyDescent="0.2">
      <c r="A13267" s="232">
        <v>44749</v>
      </c>
      <c r="B13267" s="231">
        <v>1</v>
      </c>
      <c r="C13267" s="243">
        <v>92.673068999999998</v>
      </c>
      <c r="D13267" s="244">
        <v>6.8948763335999992</v>
      </c>
      <c r="E13267" s="245">
        <v>99.567945333599994</v>
      </c>
    </row>
    <row r="13268" spans="1:5" x14ac:dyDescent="0.2">
      <c r="A13268" s="232">
        <v>44749.041666659999</v>
      </c>
      <c r="B13268" s="231">
        <v>2</v>
      </c>
      <c r="C13268" s="243">
        <v>91.023759000000013</v>
      </c>
      <c r="D13268" s="244">
        <v>6.7721676695999999</v>
      </c>
      <c r="E13268" s="245">
        <v>97.795926669600007</v>
      </c>
    </row>
    <row r="13269" spans="1:5" x14ac:dyDescent="0.2">
      <c r="A13269" s="232">
        <v>44749.083333330003</v>
      </c>
      <c r="B13269" s="231">
        <v>3</v>
      </c>
      <c r="C13269" s="243">
        <v>91.769603000000004</v>
      </c>
      <c r="D13269" s="244">
        <v>6.8276584631999997</v>
      </c>
      <c r="E13269" s="245">
        <v>98.597261463199999</v>
      </c>
    </row>
    <row r="13270" spans="1:5" x14ac:dyDescent="0.2">
      <c r="A13270" s="232">
        <v>44749.125</v>
      </c>
      <c r="B13270" s="231">
        <v>4</v>
      </c>
      <c r="C13270" s="243">
        <v>93.421826999999993</v>
      </c>
      <c r="D13270" s="244">
        <v>6.9505839287999986</v>
      </c>
      <c r="E13270" s="245">
        <v>100.37241092879999</v>
      </c>
    </row>
    <row r="13271" spans="1:5" x14ac:dyDescent="0.2">
      <c r="A13271" s="232">
        <v>44749.166666659999</v>
      </c>
      <c r="B13271" s="231">
        <v>5</v>
      </c>
      <c r="C13271" s="243">
        <v>96.539532000000008</v>
      </c>
      <c r="D13271" s="244">
        <v>7.1825411808000004</v>
      </c>
      <c r="E13271" s="245">
        <v>103.72207318080001</v>
      </c>
    </row>
    <row r="13272" spans="1:5" x14ac:dyDescent="0.2">
      <c r="A13272" s="232">
        <v>44749.208333330003</v>
      </c>
      <c r="B13272" s="231">
        <v>6</v>
      </c>
      <c r="C13272" s="243">
        <v>100.758399</v>
      </c>
      <c r="D13272" s="244">
        <v>7.4964248855999989</v>
      </c>
      <c r="E13272" s="245">
        <v>108.25482388559999</v>
      </c>
    </row>
    <row r="13273" spans="1:5" x14ac:dyDescent="0.2">
      <c r="A13273" s="232">
        <v>44749.25</v>
      </c>
      <c r="B13273" s="231">
        <v>7</v>
      </c>
      <c r="C13273" s="243">
        <v>107.47765700000001</v>
      </c>
      <c r="D13273" s="244">
        <v>7.9963376808</v>
      </c>
      <c r="E13273" s="245">
        <v>115.4739946808</v>
      </c>
    </row>
    <row r="13274" spans="1:5" x14ac:dyDescent="0.2">
      <c r="A13274" s="232">
        <v>44749.291666659999</v>
      </c>
      <c r="B13274" s="231">
        <v>8</v>
      </c>
      <c r="C13274" s="243">
        <v>108.56961399999999</v>
      </c>
      <c r="D13274" s="244">
        <v>8.0775792815999985</v>
      </c>
      <c r="E13274" s="245">
        <v>116.64719328159998</v>
      </c>
    </row>
    <row r="13275" spans="1:5" x14ac:dyDescent="0.2">
      <c r="A13275" s="232">
        <v>44749.333333330003</v>
      </c>
      <c r="B13275" s="231">
        <v>9</v>
      </c>
      <c r="C13275" s="243">
        <v>109.88928899999999</v>
      </c>
      <c r="D13275" s="244">
        <v>8.1757631015999994</v>
      </c>
      <c r="E13275" s="245">
        <v>118.06505210159999</v>
      </c>
    </row>
    <row r="13276" spans="1:5" x14ac:dyDescent="0.2">
      <c r="A13276" s="232">
        <v>44749.375</v>
      </c>
      <c r="B13276" s="231">
        <v>10</v>
      </c>
      <c r="C13276" s="243">
        <v>111.799314</v>
      </c>
      <c r="D13276" s="244">
        <v>8.3178689615999986</v>
      </c>
      <c r="E13276" s="245">
        <v>120.11718296159999</v>
      </c>
    </row>
    <row r="13277" spans="1:5" x14ac:dyDescent="0.2">
      <c r="A13277" s="232">
        <v>44749.416666659999</v>
      </c>
      <c r="B13277" s="231">
        <v>11</v>
      </c>
      <c r="C13277" s="243">
        <v>110.02379400000001</v>
      </c>
      <c r="D13277" s="244">
        <v>8.1857702735999993</v>
      </c>
      <c r="E13277" s="245">
        <v>118.20956427360001</v>
      </c>
    </row>
    <row r="13278" spans="1:5" x14ac:dyDescent="0.2">
      <c r="A13278" s="232">
        <v>44749.458333330003</v>
      </c>
      <c r="B13278" s="231">
        <v>12</v>
      </c>
      <c r="C13278" s="243">
        <v>108.73672099999999</v>
      </c>
      <c r="D13278" s="244">
        <v>8.0900120423999979</v>
      </c>
      <c r="E13278" s="245">
        <v>116.82673304239998</v>
      </c>
    </row>
    <row r="13279" spans="1:5" x14ac:dyDescent="0.2">
      <c r="A13279" s="232">
        <v>44749.5</v>
      </c>
      <c r="B13279" s="231">
        <v>13</v>
      </c>
      <c r="C13279" s="243">
        <v>107.99288700000001</v>
      </c>
      <c r="D13279" s="244">
        <v>8.0346707928000001</v>
      </c>
      <c r="E13279" s="245">
        <v>116.02755779280001</v>
      </c>
    </row>
    <row r="13280" spans="1:5" x14ac:dyDescent="0.2">
      <c r="A13280" s="232">
        <v>44749.541666659999</v>
      </c>
      <c r="B13280" s="231">
        <v>14</v>
      </c>
      <c r="C13280" s="243">
        <v>107.392201</v>
      </c>
      <c r="D13280" s="244">
        <v>7.9899797543999993</v>
      </c>
      <c r="E13280" s="245">
        <v>115.3821807544</v>
      </c>
    </row>
    <row r="13281" spans="1:5" x14ac:dyDescent="0.2">
      <c r="A13281" s="232">
        <v>44749.583333330003</v>
      </c>
      <c r="B13281" s="231">
        <v>15</v>
      </c>
      <c r="C13281" s="243">
        <v>107.38062400000001</v>
      </c>
      <c r="D13281" s="244">
        <v>7.9891184256000001</v>
      </c>
      <c r="E13281" s="245">
        <v>115.36974242560001</v>
      </c>
    </row>
    <row r="13282" spans="1:5" x14ac:dyDescent="0.2">
      <c r="A13282" s="232">
        <v>44749.625</v>
      </c>
      <c r="B13282" s="231">
        <v>16</v>
      </c>
      <c r="C13282" s="243">
        <v>105.68504399999999</v>
      </c>
      <c r="D13282" s="244">
        <v>7.8629672735999989</v>
      </c>
      <c r="E13282" s="245">
        <v>113.5480112736</v>
      </c>
    </row>
    <row r="13283" spans="1:5" x14ac:dyDescent="0.2">
      <c r="A13283" s="232">
        <v>44749.666666659999</v>
      </c>
      <c r="B13283" s="231">
        <v>17</v>
      </c>
      <c r="C13283" s="243">
        <v>105.59854199999999</v>
      </c>
      <c r="D13283" s="244">
        <v>7.8565315247999994</v>
      </c>
      <c r="E13283" s="245">
        <v>113.4550735248</v>
      </c>
    </row>
    <row r="13284" spans="1:5" x14ac:dyDescent="0.2">
      <c r="A13284" s="232">
        <v>44749.708333330003</v>
      </c>
      <c r="B13284" s="231">
        <v>18</v>
      </c>
      <c r="C13284" s="243">
        <v>104.390333</v>
      </c>
      <c r="D13284" s="244">
        <v>7.7666407751999991</v>
      </c>
      <c r="E13284" s="245">
        <v>112.1569737752</v>
      </c>
    </row>
    <row r="13285" spans="1:5" x14ac:dyDescent="0.2">
      <c r="A13285" s="232">
        <v>44749.75</v>
      </c>
      <c r="B13285" s="231">
        <v>19</v>
      </c>
      <c r="C13285" s="243">
        <v>102.88431</v>
      </c>
      <c r="D13285" s="244">
        <v>7.654592663999999</v>
      </c>
      <c r="E13285" s="245">
        <v>110.53890266400001</v>
      </c>
    </row>
    <row r="13286" spans="1:5" x14ac:dyDescent="0.2">
      <c r="A13286" s="232">
        <v>44749.791666659999</v>
      </c>
      <c r="B13286" s="231">
        <v>20</v>
      </c>
      <c r="C13286" s="243">
        <v>104.07284799999999</v>
      </c>
      <c r="D13286" s="244">
        <v>7.7430198911999986</v>
      </c>
      <c r="E13286" s="245">
        <v>111.81586789119999</v>
      </c>
    </row>
    <row r="13287" spans="1:5" x14ac:dyDescent="0.2">
      <c r="A13287" s="232">
        <v>44749.833333330003</v>
      </c>
      <c r="B13287" s="231">
        <v>21</v>
      </c>
      <c r="C13287" s="243">
        <v>104.98951699999999</v>
      </c>
      <c r="D13287" s="244">
        <v>7.8112200647999988</v>
      </c>
      <c r="E13287" s="245">
        <v>112.80073706479999</v>
      </c>
    </row>
    <row r="13288" spans="1:5" x14ac:dyDescent="0.2">
      <c r="A13288" s="232">
        <v>44749.875</v>
      </c>
      <c r="B13288" s="231">
        <v>22</v>
      </c>
      <c r="C13288" s="243">
        <v>101.893282</v>
      </c>
      <c r="D13288" s="244">
        <v>7.5808601807999993</v>
      </c>
      <c r="E13288" s="245">
        <v>109.4741421808</v>
      </c>
    </row>
    <row r="13289" spans="1:5" x14ac:dyDescent="0.2">
      <c r="A13289" s="232">
        <v>44749.916666659999</v>
      </c>
      <c r="B13289" s="231">
        <v>23</v>
      </c>
      <c r="C13289" s="243">
        <v>97.371496999999991</v>
      </c>
      <c r="D13289" s="244">
        <v>7.2444393767999991</v>
      </c>
      <c r="E13289" s="245">
        <v>104.61593637679999</v>
      </c>
    </row>
    <row r="13290" spans="1:5" x14ac:dyDescent="0.2">
      <c r="A13290" s="232">
        <v>44749.958333330003</v>
      </c>
      <c r="B13290" s="231">
        <v>24</v>
      </c>
      <c r="C13290" s="243">
        <v>95.413562999999996</v>
      </c>
      <c r="D13290" s="244">
        <v>7.0987690871999991</v>
      </c>
      <c r="E13290" s="245">
        <v>102.51233208719999</v>
      </c>
    </row>
    <row r="13291" spans="1:5" x14ac:dyDescent="0.2">
      <c r="A13291" s="232">
        <v>44750</v>
      </c>
      <c r="B13291" s="231">
        <v>1</v>
      </c>
      <c r="C13291" s="243">
        <v>93.662304000000006</v>
      </c>
      <c r="D13291" s="244">
        <v>6.9684754175999997</v>
      </c>
      <c r="E13291" s="245">
        <v>100.63077941760001</v>
      </c>
    </row>
    <row r="13292" spans="1:5" x14ac:dyDescent="0.2">
      <c r="A13292" s="232">
        <v>44750.041666659999</v>
      </c>
      <c r="B13292" s="231">
        <v>2</v>
      </c>
      <c r="C13292" s="243">
        <v>92.305042</v>
      </c>
      <c r="D13292" s="244">
        <v>6.8674951247999996</v>
      </c>
      <c r="E13292" s="245">
        <v>99.172537124800002</v>
      </c>
    </row>
    <row r="13293" spans="1:5" x14ac:dyDescent="0.2">
      <c r="A13293" s="232">
        <v>44750.083333330003</v>
      </c>
      <c r="B13293" s="231">
        <v>3</v>
      </c>
      <c r="C13293" s="243">
        <v>93.177347999999995</v>
      </c>
      <c r="D13293" s="244">
        <v>6.932394691199999</v>
      </c>
      <c r="E13293" s="245">
        <v>100.1097426912</v>
      </c>
    </row>
    <row r="13294" spans="1:5" x14ac:dyDescent="0.2">
      <c r="A13294" s="232">
        <v>44750.125</v>
      </c>
      <c r="B13294" s="231">
        <v>4</v>
      </c>
      <c r="C13294" s="243">
        <v>94.946650000000005</v>
      </c>
      <c r="D13294" s="244">
        <v>7.0640307599999996</v>
      </c>
      <c r="E13294" s="245">
        <v>102.01068076</v>
      </c>
    </row>
    <row r="13295" spans="1:5" x14ac:dyDescent="0.2">
      <c r="A13295" s="232">
        <v>44750.166666659999</v>
      </c>
      <c r="B13295" s="231">
        <v>5</v>
      </c>
      <c r="C13295" s="243">
        <v>98.934693999999993</v>
      </c>
      <c r="D13295" s="244">
        <v>7.3607412335999989</v>
      </c>
      <c r="E13295" s="245">
        <v>106.29543523359999</v>
      </c>
    </row>
    <row r="13296" spans="1:5" x14ac:dyDescent="0.2">
      <c r="A13296" s="232">
        <v>44750.208333330003</v>
      </c>
      <c r="B13296" s="231">
        <v>6</v>
      </c>
      <c r="C13296" s="243">
        <v>101.99267</v>
      </c>
      <c r="D13296" s="244">
        <v>7.5882546479999995</v>
      </c>
      <c r="E13296" s="245">
        <v>109.58092464800001</v>
      </c>
    </row>
    <row r="13297" spans="1:5" x14ac:dyDescent="0.2">
      <c r="A13297" s="232">
        <v>44750.25</v>
      </c>
      <c r="B13297" s="231">
        <v>7</v>
      </c>
      <c r="C13297" s="243">
        <v>109.755471</v>
      </c>
      <c r="D13297" s="244">
        <v>8.1658070423999991</v>
      </c>
      <c r="E13297" s="245">
        <v>117.9212780424</v>
      </c>
    </row>
    <row r="13298" spans="1:5" x14ac:dyDescent="0.2">
      <c r="A13298" s="232">
        <v>44750.291666659999</v>
      </c>
      <c r="B13298" s="231">
        <v>8</v>
      </c>
      <c r="C13298" s="243">
        <v>109.156943</v>
      </c>
      <c r="D13298" s="244">
        <v>8.1212765592</v>
      </c>
      <c r="E13298" s="245">
        <v>117.2782195592</v>
      </c>
    </row>
    <row r="13299" spans="1:5" x14ac:dyDescent="0.2">
      <c r="A13299" s="232">
        <v>44750.333333330003</v>
      </c>
      <c r="B13299" s="231">
        <v>9</v>
      </c>
      <c r="C13299" s="243">
        <v>110.33828999999999</v>
      </c>
      <c r="D13299" s="244">
        <v>8.2091687759999985</v>
      </c>
      <c r="E13299" s="245">
        <v>118.54745877599998</v>
      </c>
    </row>
    <row r="13300" spans="1:5" x14ac:dyDescent="0.2">
      <c r="A13300" s="232">
        <v>44750.375</v>
      </c>
      <c r="B13300" s="231">
        <v>10</v>
      </c>
      <c r="C13300" s="243">
        <v>110.77439399999999</v>
      </c>
      <c r="D13300" s="244">
        <v>8.2416149135999976</v>
      </c>
      <c r="E13300" s="245">
        <v>119.01600891359999</v>
      </c>
    </row>
    <row r="13301" spans="1:5" x14ac:dyDescent="0.2">
      <c r="A13301" s="232">
        <v>44750.416666659999</v>
      </c>
      <c r="B13301" s="231">
        <v>11</v>
      </c>
      <c r="C13301" s="243">
        <v>109.060073</v>
      </c>
      <c r="D13301" s="244">
        <v>8.114069431199999</v>
      </c>
      <c r="E13301" s="245">
        <v>117.1741424312</v>
      </c>
    </row>
    <row r="13302" spans="1:5" x14ac:dyDescent="0.2">
      <c r="A13302" s="232">
        <v>44750.458333330003</v>
      </c>
      <c r="B13302" s="231">
        <v>12</v>
      </c>
      <c r="C13302" s="243">
        <v>107.23540300000001</v>
      </c>
      <c r="D13302" s="244">
        <v>7.9783139831999996</v>
      </c>
      <c r="E13302" s="245">
        <v>115.2137169832</v>
      </c>
    </row>
    <row r="13303" spans="1:5" x14ac:dyDescent="0.2">
      <c r="A13303" s="232">
        <v>44750.5</v>
      </c>
      <c r="B13303" s="231">
        <v>13</v>
      </c>
      <c r="C13303" s="243">
        <v>107.415803</v>
      </c>
      <c r="D13303" s="244">
        <v>7.9917357431999987</v>
      </c>
      <c r="E13303" s="245">
        <v>115.40753874319999</v>
      </c>
    </row>
    <row r="13304" spans="1:5" x14ac:dyDescent="0.2">
      <c r="A13304" s="232">
        <v>44750.541666659999</v>
      </c>
      <c r="B13304" s="231">
        <v>14</v>
      </c>
      <c r="C13304" s="243">
        <v>106.69080599999999</v>
      </c>
      <c r="D13304" s="244">
        <v>7.9377959663999986</v>
      </c>
      <c r="E13304" s="245">
        <v>114.6286019664</v>
      </c>
    </row>
    <row r="13305" spans="1:5" x14ac:dyDescent="0.2">
      <c r="A13305" s="232">
        <v>44750.583333330003</v>
      </c>
      <c r="B13305" s="231">
        <v>15</v>
      </c>
      <c r="C13305" s="243">
        <v>106.19884900000001</v>
      </c>
      <c r="D13305" s="244">
        <v>7.9011943656000003</v>
      </c>
      <c r="E13305" s="245">
        <v>114.10004336560002</v>
      </c>
    </row>
    <row r="13306" spans="1:5" x14ac:dyDescent="0.2">
      <c r="A13306" s="232">
        <v>44750.625</v>
      </c>
      <c r="B13306" s="231">
        <v>16</v>
      </c>
      <c r="C13306" s="243">
        <v>103.612691</v>
      </c>
      <c r="D13306" s="244">
        <v>7.7087842103999993</v>
      </c>
      <c r="E13306" s="245">
        <v>111.3214752104</v>
      </c>
    </row>
    <row r="13307" spans="1:5" x14ac:dyDescent="0.2">
      <c r="A13307" s="232">
        <v>44750.666666659999</v>
      </c>
      <c r="B13307" s="231">
        <v>17</v>
      </c>
      <c r="C13307" s="243">
        <v>102.730721</v>
      </c>
      <c r="D13307" s="244">
        <v>7.6431656423999996</v>
      </c>
      <c r="E13307" s="245">
        <v>110.37388664240001</v>
      </c>
    </row>
    <row r="13308" spans="1:5" x14ac:dyDescent="0.2">
      <c r="A13308" s="232">
        <v>44750.708333330003</v>
      </c>
      <c r="B13308" s="231">
        <v>18</v>
      </c>
      <c r="C13308" s="243">
        <v>100.43009400000001</v>
      </c>
      <c r="D13308" s="244">
        <v>7.4719989936000006</v>
      </c>
      <c r="E13308" s="245">
        <v>107.90209299360001</v>
      </c>
    </row>
    <row r="13309" spans="1:5" x14ac:dyDescent="0.2">
      <c r="A13309" s="232">
        <v>44750.75</v>
      </c>
      <c r="B13309" s="231">
        <v>19</v>
      </c>
      <c r="C13309" s="243">
        <v>99.777399000000003</v>
      </c>
      <c r="D13309" s="244">
        <v>7.4234384855999993</v>
      </c>
      <c r="E13309" s="245">
        <v>107.2008374856</v>
      </c>
    </row>
    <row r="13310" spans="1:5" x14ac:dyDescent="0.2">
      <c r="A13310" s="232">
        <v>44750.791666659999</v>
      </c>
      <c r="B13310" s="231">
        <v>20</v>
      </c>
      <c r="C13310" s="243">
        <v>101.763026</v>
      </c>
      <c r="D13310" s="244">
        <v>7.5711691343999989</v>
      </c>
      <c r="E13310" s="245">
        <v>109.33419513439999</v>
      </c>
    </row>
    <row r="13311" spans="1:5" x14ac:dyDescent="0.2">
      <c r="A13311" s="232">
        <v>44750.833333330003</v>
      </c>
      <c r="B13311" s="231">
        <v>21</v>
      </c>
      <c r="C13311" s="243">
        <v>103.15854400000001</v>
      </c>
      <c r="D13311" s="244">
        <v>7.6749956735999998</v>
      </c>
      <c r="E13311" s="245">
        <v>110.8335396736</v>
      </c>
    </row>
    <row r="13312" spans="1:5" x14ac:dyDescent="0.2">
      <c r="A13312" s="232">
        <v>44750.875</v>
      </c>
      <c r="B13312" s="231">
        <v>22</v>
      </c>
      <c r="C13312" s="243">
        <v>99.722293000000008</v>
      </c>
      <c r="D13312" s="244">
        <v>7.4193385991999996</v>
      </c>
      <c r="E13312" s="245">
        <v>107.14163159920001</v>
      </c>
    </row>
    <row r="13313" spans="1:5" x14ac:dyDescent="0.2">
      <c r="A13313" s="232">
        <v>44750.916666659999</v>
      </c>
      <c r="B13313" s="231">
        <v>23</v>
      </c>
      <c r="C13313" s="243">
        <v>95.468359000000007</v>
      </c>
      <c r="D13313" s="244">
        <v>7.1028459096000001</v>
      </c>
      <c r="E13313" s="245">
        <v>102.57120490960001</v>
      </c>
    </row>
    <row r="13314" spans="1:5" x14ac:dyDescent="0.2">
      <c r="A13314" s="232">
        <v>44750.958333330003</v>
      </c>
      <c r="B13314" s="231">
        <v>24</v>
      </c>
      <c r="C13314" s="243">
        <v>91.763911999999991</v>
      </c>
      <c r="D13314" s="244">
        <v>6.827235052799999</v>
      </c>
      <c r="E13314" s="245">
        <v>98.591147052799982</v>
      </c>
    </row>
    <row r="13315" spans="1:5" x14ac:dyDescent="0.2">
      <c r="A13315" s="232">
        <v>44751</v>
      </c>
      <c r="B13315" s="231">
        <v>1</v>
      </c>
      <c r="C13315" s="243">
        <v>88.754485000000003</v>
      </c>
      <c r="D13315" s="244">
        <v>6.6033336839999999</v>
      </c>
      <c r="E13315" s="245">
        <v>95.357818684000009</v>
      </c>
    </row>
    <row r="13316" spans="1:5" x14ac:dyDescent="0.2">
      <c r="A13316" s="232">
        <v>44751.041666659999</v>
      </c>
      <c r="B13316" s="231">
        <v>2</v>
      </c>
      <c r="C13316" s="243">
        <v>87.701954000000001</v>
      </c>
      <c r="D13316" s="244">
        <v>6.5250253775999996</v>
      </c>
      <c r="E13316" s="245">
        <v>94.226979377600003</v>
      </c>
    </row>
    <row r="13317" spans="1:5" x14ac:dyDescent="0.2">
      <c r="A13317" s="232">
        <v>44751.083333330003</v>
      </c>
      <c r="B13317" s="231">
        <v>3</v>
      </c>
      <c r="C13317" s="243">
        <v>88.089337</v>
      </c>
      <c r="D13317" s="244">
        <v>6.5538466727999998</v>
      </c>
      <c r="E13317" s="245">
        <v>94.643183672800006</v>
      </c>
    </row>
    <row r="13318" spans="1:5" x14ac:dyDescent="0.2">
      <c r="A13318" s="232">
        <v>44751.125</v>
      </c>
      <c r="B13318" s="231">
        <v>4</v>
      </c>
      <c r="C13318" s="243">
        <v>89.602308000000008</v>
      </c>
      <c r="D13318" s="244">
        <v>6.6664117151999998</v>
      </c>
      <c r="E13318" s="245">
        <v>96.268719715200007</v>
      </c>
    </row>
    <row r="13319" spans="1:5" x14ac:dyDescent="0.2">
      <c r="A13319" s="232">
        <v>44751.166666659999</v>
      </c>
      <c r="B13319" s="231">
        <v>5</v>
      </c>
      <c r="C13319" s="243">
        <v>91.032119000000009</v>
      </c>
      <c r="D13319" s="244">
        <v>6.7727896536000003</v>
      </c>
      <c r="E13319" s="245">
        <v>97.804908653600009</v>
      </c>
    </row>
    <row r="13320" spans="1:5" x14ac:dyDescent="0.2">
      <c r="A13320" s="232">
        <v>44751.208333330003</v>
      </c>
      <c r="B13320" s="231">
        <v>6</v>
      </c>
      <c r="C13320" s="243">
        <v>90.902816000000001</v>
      </c>
      <c r="D13320" s="244">
        <v>6.7631695103999991</v>
      </c>
      <c r="E13320" s="245">
        <v>97.665985510400006</v>
      </c>
    </row>
    <row r="13321" spans="1:5" x14ac:dyDescent="0.2">
      <c r="A13321" s="232">
        <v>44751.25</v>
      </c>
      <c r="B13321" s="231">
        <v>7</v>
      </c>
      <c r="C13321" s="243">
        <v>99.818348999999998</v>
      </c>
      <c r="D13321" s="244">
        <v>7.426485165599999</v>
      </c>
      <c r="E13321" s="245">
        <v>107.2448341656</v>
      </c>
    </row>
    <row r="13322" spans="1:5" x14ac:dyDescent="0.2">
      <c r="A13322" s="232">
        <v>44751.291666659999</v>
      </c>
      <c r="B13322" s="231">
        <v>8</v>
      </c>
      <c r="C13322" s="243">
        <v>105.558301</v>
      </c>
      <c r="D13322" s="244">
        <v>7.8535375943999997</v>
      </c>
      <c r="E13322" s="245">
        <v>113.4118385944</v>
      </c>
    </row>
    <row r="13323" spans="1:5" x14ac:dyDescent="0.2">
      <c r="A13323" s="232">
        <v>44751.333333330003</v>
      </c>
      <c r="B13323" s="231">
        <v>9</v>
      </c>
      <c r="C13323" s="243">
        <v>108.02031100000001</v>
      </c>
      <c r="D13323" s="244">
        <v>8.0367111383999994</v>
      </c>
      <c r="E13323" s="245">
        <v>116.0570221384</v>
      </c>
    </row>
    <row r="13324" spans="1:5" x14ac:dyDescent="0.2">
      <c r="A13324" s="232">
        <v>44751.375</v>
      </c>
      <c r="B13324" s="231">
        <v>10</v>
      </c>
      <c r="C13324" s="243">
        <v>109.09777299999999</v>
      </c>
      <c r="D13324" s="244">
        <v>8.1168743111999984</v>
      </c>
      <c r="E13324" s="245">
        <v>117.21464731119998</v>
      </c>
    </row>
    <row r="13325" spans="1:5" x14ac:dyDescent="0.2">
      <c r="A13325" s="232">
        <v>44751.416666659999</v>
      </c>
      <c r="B13325" s="231">
        <v>11</v>
      </c>
      <c r="C13325" s="243">
        <v>108.54803000000001</v>
      </c>
      <c r="D13325" s="244">
        <v>8.0759734319999996</v>
      </c>
      <c r="E13325" s="245">
        <v>116.62400343200001</v>
      </c>
    </row>
    <row r="13326" spans="1:5" x14ac:dyDescent="0.2">
      <c r="A13326" s="232">
        <v>44751.458333330003</v>
      </c>
      <c r="B13326" s="231">
        <v>12</v>
      </c>
      <c r="C13326" s="243">
        <v>108.90360199999999</v>
      </c>
      <c r="D13326" s="244">
        <v>8.1024279887999988</v>
      </c>
      <c r="E13326" s="245">
        <v>117.00602998879999</v>
      </c>
    </row>
    <row r="13327" spans="1:5" x14ac:dyDescent="0.2">
      <c r="A13327" s="232">
        <v>44751.5</v>
      </c>
      <c r="B13327" s="231">
        <v>13</v>
      </c>
      <c r="C13327" s="243">
        <v>109.189717</v>
      </c>
      <c r="D13327" s="244">
        <v>8.1237149447999997</v>
      </c>
      <c r="E13327" s="245">
        <v>117.3134319448</v>
      </c>
    </row>
    <row r="13328" spans="1:5" x14ac:dyDescent="0.2">
      <c r="A13328" s="232">
        <v>44751.541666659999</v>
      </c>
      <c r="B13328" s="231">
        <v>14</v>
      </c>
      <c r="C13328" s="243">
        <v>109.162105</v>
      </c>
      <c r="D13328" s="244">
        <v>8.1216606119999994</v>
      </c>
      <c r="E13328" s="245">
        <v>117.283765612</v>
      </c>
    </row>
    <row r="13329" spans="1:5" x14ac:dyDescent="0.2">
      <c r="A13329" s="232">
        <v>44751.583333330003</v>
      </c>
      <c r="B13329" s="231">
        <v>15</v>
      </c>
      <c r="C13329" s="243">
        <v>109.97473199999999</v>
      </c>
      <c r="D13329" s="244">
        <v>8.1821200607999991</v>
      </c>
      <c r="E13329" s="245">
        <v>118.15685206079999</v>
      </c>
    </row>
    <row r="13330" spans="1:5" x14ac:dyDescent="0.2">
      <c r="A13330" s="232">
        <v>44751.625</v>
      </c>
      <c r="B13330" s="231">
        <v>16</v>
      </c>
      <c r="C13330" s="243">
        <v>104.533</v>
      </c>
      <c r="D13330" s="244">
        <v>7.777255199999999</v>
      </c>
      <c r="E13330" s="245">
        <v>112.3102552</v>
      </c>
    </row>
    <row r="13331" spans="1:5" x14ac:dyDescent="0.2">
      <c r="A13331" s="232">
        <v>44751.666666659999</v>
      </c>
      <c r="B13331" s="231">
        <v>17</v>
      </c>
      <c r="C13331" s="243">
        <v>102.869505</v>
      </c>
      <c r="D13331" s="244">
        <v>7.6534911719999998</v>
      </c>
      <c r="E13331" s="245">
        <v>110.52299617200001</v>
      </c>
    </row>
    <row r="13332" spans="1:5" x14ac:dyDescent="0.2">
      <c r="A13332" s="232">
        <v>44751.708333330003</v>
      </c>
      <c r="B13332" s="231">
        <v>18</v>
      </c>
      <c r="C13332" s="243">
        <v>101.249804</v>
      </c>
      <c r="D13332" s="244">
        <v>7.5329854175999991</v>
      </c>
      <c r="E13332" s="245">
        <v>108.7827894176</v>
      </c>
    </row>
    <row r="13333" spans="1:5" x14ac:dyDescent="0.2">
      <c r="A13333" s="232">
        <v>44751.75</v>
      </c>
      <c r="B13333" s="231">
        <v>19</v>
      </c>
      <c r="C13333" s="243">
        <v>99.984505999999996</v>
      </c>
      <c r="D13333" s="244">
        <v>7.4388472463999991</v>
      </c>
      <c r="E13333" s="245">
        <v>107.4233532464</v>
      </c>
    </row>
    <row r="13334" spans="1:5" x14ac:dyDescent="0.2">
      <c r="A13334" s="232">
        <v>44751.791666659999</v>
      </c>
      <c r="B13334" s="231">
        <v>20</v>
      </c>
      <c r="C13334" s="243">
        <v>101.53345</v>
      </c>
      <c r="D13334" s="244">
        <v>7.5540886799999996</v>
      </c>
      <c r="E13334" s="245">
        <v>109.08753867999999</v>
      </c>
    </row>
    <row r="13335" spans="1:5" x14ac:dyDescent="0.2">
      <c r="A13335" s="232">
        <v>44751.833333330003</v>
      </c>
      <c r="B13335" s="231">
        <v>21</v>
      </c>
      <c r="C13335" s="243">
        <v>103.233103</v>
      </c>
      <c r="D13335" s="244">
        <v>7.6805428631999995</v>
      </c>
      <c r="E13335" s="245">
        <v>110.9136458632</v>
      </c>
    </row>
    <row r="13336" spans="1:5" x14ac:dyDescent="0.2">
      <c r="A13336" s="232">
        <v>44751.875</v>
      </c>
      <c r="B13336" s="231">
        <v>22</v>
      </c>
      <c r="C13336" s="243">
        <v>100.49064799999999</v>
      </c>
      <c r="D13336" s="244">
        <v>7.4765042111999991</v>
      </c>
      <c r="E13336" s="245">
        <v>107.96715221119999</v>
      </c>
    </row>
    <row r="13337" spans="1:5" x14ac:dyDescent="0.2">
      <c r="A13337" s="232">
        <v>44751.916666659999</v>
      </c>
      <c r="B13337" s="231">
        <v>23</v>
      </c>
      <c r="C13337" s="243">
        <v>95.848074999999994</v>
      </c>
      <c r="D13337" s="244">
        <v>7.1310967799999991</v>
      </c>
      <c r="E13337" s="245">
        <v>102.97917177999999</v>
      </c>
    </row>
    <row r="13338" spans="1:5" x14ac:dyDescent="0.2">
      <c r="A13338" s="232">
        <v>44751.958333330003</v>
      </c>
      <c r="B13338" s="231">
        <v>24</v>
      </c>
      <c r="C13338" s="243">
        <v>90.975528999999995</v>
      </c>
      <c r="D13338" s="244">
        <v>6.7685793575999993</v>
      </c>
      <c r="E13338" s="245">
        <v>97.744108357599998</v>
      </c>
    </row>
    <row r="13339" spans="1:5" x14ac:dyDescent="0.2">
      <c r="A13339" s="232">
        <v>44752</v>
      </c>
      <c r="B13339" s="231">
        <v>1</v>
      </c>
      <c r="C13339" s="243">
        <v>88.550665999999993</v>
      </c>
      <c r="D13339" s="244">
        <v>6.5881695503999991</v>
      </c>
      <c r="E13339" s="245">
        <v>95.138835550399989</v>
      </c>
    </row>
    <row r="13340" spans="1:5" x14ac:dyDescent="0.2">
      <c r="A13340" s="232">
        <v>44752.041666659999</v>
      </c>
      <c r="B13340" s="231">
        <v>2</v>
      </c>
      <c r="C13340" s="243">
        <v>86.874082999999999</v>
      </c>
      <c r="D13340" s="244">
        <v>6.4634317751999992</v>
      </c>
      <c r="E13340" s="245">
        <v>93.337514775199992</v>
      </c>
    </row>
    <row r="13341" spans="1:5" x14ac:dyDescent="0.2">
      <c r="A13341" s="232">
        <v>44752.083333330003</v>
      </c>
      <c r="B13341" s="231">
        <v>3</v>
      </c>
      <c r="C13341" s="243">
        <v>87.781800000000004</v>
      </c>
      <c r="D13341" s="244">
        <v>6.5309659199999999</v>
      </c>
      <c r="E13341" s="245">
        <v>94.312765920000004</v>
      </c>
    </row>
    <row r="13342" spans="1:5" x14ac:dyDescent="0.2">
      <c r="A13342" s="232">
        <v>44752.125</v>
      </c>
      <c r="B13342" s="231">
        <v>4</v>
      </c>
      <c r="C13342" s="243">
        <v>89.137833000000001</v>
      </c>
      <c r="D13342" s="244">
        <v>6.6318547751999999</v>
      </c>
      <c r="E13342" s="245">
        <v>95.769687775199998</v>
      </c>
    </row>
    <row r="13343" spans="1:5" x14ac:dyDescent="0.2">
      <c r="A13343" s="232">
        <v>44752.166666659999</v>
      </c>
      <c r="B13343" s="231">
        <v>5</v>
      </c>
      <c r="C13343" s="243">
        <v>90.603121000000002</v>
      </c>
      <c r="D13343" s="244">
        <v>6.7408722023999994</v>
      </c>
      <c r="E13343" s="245">
        <v>97.3439932024</v>
      </c>
    </row>
    <row r="13344" spans="1:5" x14ac:dyDescent="0.2">
      <c r="A13344" s="232">
        <v>44752.208333330003</v>
      </c>
      <c r="B13344" s="231">
        <v>6</v>
      </c>
      <c r="C13344" s="243">
        <v>90.144913000000003</v>
      </c>
      <c r="D13344" s="244">
        <v>6.7067815271999995</v>
      </c>
      <c r="E13344" s="245">
        <v>96.851694527199996</v>
      </c>
    </row>
    <row r="13345" spans="1:5" x14ac:dyDescent="0.2">
      <c r="A13345" s="232">
        <v>44752.25</v>
      </c>
      <c r="B13345" s="231">
        <v>7</v>
      </c>
      <c r="C13345" s="243">
        <v>93.285426000000001</v>
      </c>
      <c r="D13345" s="244">
        <v>6.9404356943999996</v>
      </c>
      <c r="E13345" s="245">
        <v>100.2258616944</v>
      </c>
    </row>
    <row r="13346" spans="1:5" x14ac:dyDescent="0.2">
      <c r="A13346" s="232">
        <v>44752.291666659999</v>
      </c>
      <c r="B13346" s="231">
        <v>8</v>
      </c>
      <c r="C13346" s="243">
        <v>94.553585999999996</v>
      </c>
      <c r="D13346" s="244">
        <v>7.034786798399999</v>
      </c>
      <c r="E13346" s="245">
        <v>101.5883727984</v>
      </c>
    </row>
    <row r="13347" spans="1:5" x14ac:dyDescent="0.2">
      <c r="A13347" s="232">
        <v>44752.333333330003</v>
      </c>
      <c r="B13347" s="231">
        <v>9</v>
      </c>
      <c r="C13347" s="243">
        <v>95.689824999999999</v>
      </c>
      <c r="D13347" s="244">
        <v>7.1193229799999997</v>
      </c>
      <c r="E13347" s="245">
        <v>102.80914798000001</v>
      </c>
    </row>
    <row r="13348" spans="1:5" x14ac:dyDescent="0.2">
      <c r="A13348" s="232">
        <v>44752.375</v>
      </c>
      <c r="B13348" s="231">
        <v>10</v>
      </c>
      <c r="C13348" s="243">
        <v>97.68856000000001</v>
      </c>
      <c r="D13348" s="244">
        <v>7.2680288639999997</v>
      </c>
      <c r="E13348" s="245">
        <v>104.95658886400001</v>
      </c>
    </row>
    <row r="13349" spans="1:5" x14ac:dyDescent="0.2">
      <c r="A13349" s="232">
        <v>44752.416666659999</v>
      </c>
      <c r="B13349" s="231">
        <v>11</v>
      </c>
      <c r="C13349" s="243">
        <v>99.413129999999995</v>
      </c>
      <c r="D13349" s="244">
        <v>7.3963368719999991</v>
      </c>
      <c r="E13349" s="245">
        <v>106.809466872</v>
      </c>
    </row>
    <row r="13350" spans="1:5" x14ac:dyDescent="0.2">
      <c r="A13350" s="232">
        <v>44752.458333330003</v>
      </c>
      <c r="B13350" s="231">
        <v>12</v>
      </c>
      <c r="C13350" s="243">
        <v>101.217445</v>
      </c>
      <c r="D13350" s="244">
        <v>7.5305779079999988</v>
      </c>
      <c r="E13350" s="245">
        <v>108.748022908</v>
      </c>
    </row>
    <row r="13351" spans="1:5" x14ac:dyDescent="0.2">
      <c r="A13351" s="232">
        <v>44752.5</v>
      </c>
      <c r="B13351" s="231">
        <v>13</v>
      </c>
      <c r="C13351" s="243">
        <v>101.257684</v>
      </c>
      <c r="D13351" s="244">
        <v>7.5335716895999996</v>
      </c>
      <c r="E13351" s="245">
        <v>108.79125568959999</v>
      </c>
    </row>
    <row r="13352" spans="1:5" x14ac:dyDescent="0.2">
      <c r="A13352" s="232">
        <v>44752.541666659999</v>
      </c>
      <c r="B13352" s="231">
        <v>14</v>
      </c>
      <c r="C13352" s="243">
        <v>100.68865100000001</v>
      </c>
      <c r="D13352" s="244">
        <v>7.4912356343999997</v>
      </c>
      <c r="E13352" s="245">
        <v>108.17988663440001</v>
      </c>
    </row>
    <row r="13353" spans="1:5" x14ac:dyDescent="0.2">
      <c r="A13353" s="232">
        <v>44752.583333330003</v>
      </c>
      <c r="B13353" s="231">
        <v>15</v>
      </c>
      <c r="C13353" s="243">
        <v>103.09351700000001</v>
      </c>
      <c r="D13353" s="244">
        <v>7.6701576647999996</v>
      </c>
      <c r="E13353" s="245">
        <v>110.76367466480001</v>
      </c>
    </row>
    <row r="13354" spans="1:5" x14ac:dyDescent="0.2">
      <c r="A13354" s="232">
        <v>44752.625</v>
      </c>
      <c r="B13354" s="231">
        <v>16</v>
      </c>
      <c r="C13354" s="243">
        <v>103.007447</v>
      </c>
      <c r="D13354" s="244">
        <v>7.6637540567999993</v>
      </c>
      <c r="E13354" s="245">
        <v>110.6712010568</v>
      </c>
    </row>
    <row r="13355" spans="1:5" x14ac:dyDescent="0.2">
      <c r="A13355" s="232">
        <v>44752.666666659999</v>
      </c>
      <c r="B13355" s="231">
        <v>17</v>
      </c>
      <c r="C13355" s="243">
        <v>102.74385599999999</v>
      </c>
      <c r="D13355" s="244">
        <v>7.6441428863999992</v>
      </c>
      <c r="E13355" s="245">
        <v>110.3879988864</v>
      </c>
    </row>
    <row r="13356" spans="1:5" x14ac:dyDescent="0.2">
      <c r="A13356" s="232">
        <v>44752.708333330003</v>
      </c>
      <c r="B13356" s="231">
        <v>18</v>
      </c>
      <c r="C13356" s="243">
        <v>102.54482200000001</v>
      </c>
      <c r="D13356" s="244">
        <v>7.6293347568000005</v>
      </c>
      <c r="E13356" s="245">
        <v>110.17415675680002</v>
      </c>
    </row>
    <row r="13357" spans="1:5" x14ac:dyDescent="0.2">
      <c r="A13357" s="232">
        <v>44752.75</v>
      </c>
      <c r="B13357" s="231">
        <v>19</v>
      </c>
      <c r="C13357" s="243">
        <v>100.87906100000001</v>
      </c>
      <c r="D13357" s="244">
        <v>7.5054021384</v>
      </c>
      <c r="E13357" s="245">
        <v>108.38446313840001</v>
      </c>
    </row>
    <row r="13358" spans="1:5" x14ac:dyDescent="0.2">
      <c r="A13358" s="232">
        <v>44752.791666659999</v>
      </c>
      <c r="B13358" s="231">
        <v>20</v>
      </c>
      <c r="C13358" s="243">
        <v>101.468107</v>
      </c>
      <c r="D13358" s="244">
        <v>7.5492271607999992</v>
      </c>
      <c r="E13358" s="245">
        <v>109.0173341608</v>
      </c>
    </row>
    <row r="13359" spans="1:5" x14ac:dyDescent="0.2">
      <c r="A13359" s="232">
        <v>44752.833333330003</v>
      </c>
      <c r="B13359" s="231">
        <v>21</v>
      </c>
      <c r="C13359" s="243">
        <v>103.536181</v>
      </c>
      <c r="D13359" s="244">
        <v>7.7030918663999994</v>
      </c>
      <c r="E13359" s="245">
        <v>111.2392728664</v>
      </c>
    </row>
    <row r="13360" spans="1:5" x14ac:dyDescent="0.2">
      <c r="A13360" s="232">
        <v>44752.875</v>
      </c>
      <c r="B13360" s="231">
        <v>22</v>
      </c>
      <c r="C13360" s="243">
        <v>100.36959300000001</v>
      </c>
      <c r="D13360" s="244">
        <v>7.4674977191999998</v>
      </c>
      <c r="E13360" s="245">
        <v>107.83709071920001</v>
      </c>
    </row>
    <row r="13361" spans="1:5" x14ac:dyDescent="0.2">
      <c r="A13361" s="232">
        <v>44752.916666659999</v>
      </c>
      <c r="B13361" s="231">
        <v>23</v>
      </c>
      <c r="C13361" s="243">
        <v>95.943505000000002</v>
      </c>
      <c r="D13361" s="244">
        <v>7.1381967719999997</v>
      </c>
      <c r="E13361" s="245">
        <v>103.081701772</v>
      </c>
    </row>
    <row r="13362" spans="1:5" x14ac:dyDescent="0.2">
      <c r="A13362" s="232">
        <v>44752.958333330003</v>
      </c>
      <c r="B13362" s="231">
        <v>24</v>
      </c>
      <c r="C13362" s="243">
        <v>92.744464000000008</v>
      </c>
      <c r="D13362" s="244">
        <v>6.9001881216000003</v>
      </c>
      <c r="E13362" s="245">
        <v>99.644652121600004</v>
      </c>
    </row>
    <row r="13363" spans="1:5" x14ac:dyDescent="0.2">
      <c r="A13363" s="232">
        <v>44753</v>
      </c>
      <c r="B13363" s="231">
        <v>1</v>
      </c>
      <c r="C13363" s="243">
        <v>90.618004999999997</v>
      </c>
      <c r="D13363" s="244">
        <v>6.7419795719999991</v>
      </c>
      <c r="E13363" s="245">
        <v>97.359984572000002</v>
      </c>
    </row>
    <row r="13364" spans="1:5" x14ac:dyDescent="0.2">
      <c r="A13364" s="232">
        <v>44753.041666659999</v>
      </c>
      <c r="B13364" s="231">
        <v>2</v>
      </c>
      <c r="C13364" s="243">
        <v>89.317669000000009</v>
      </c>
      <c r="D13364" s="244">
        <v>6.6452345735999998</v>
      </c>
      <c r="E13364" s="245">
        <v>95.962903573600016</v>
      </c>
    </row>
    <row r="13365" spans="1:5" x14ac:dyDescent="0.2">
      <c r="A13365" s="232">
        <v>44753.083333330003</v>
      </c>
      <c r="B13365" s="231">
        <v>3</v>
      </c>
      <c r="C13365" s="243">
        <v>90.715196000000006</v>
      </c>
      <c r="D13365" s="244">
        <v>6.7492105823999999</v>
      </c>
      <c r="E13365" s="245">
        <v>97.464406582400002</v>
      </c>
    </row>
    <row r="13366" spans="1:5" x14ac:dyDescent="0.2">
      <c r="A13366" s="232">
        <v>44753.125</v>
      </c>
      <c r="B13366" s="231">
        <v>4</v>
      </c>
      <c r="C13366" s="243">
        <v>93.344137000000003</v>
      </c>
      <c r="D13366" s="244">
        <v>6.9448037927999993</v>
      </c>
      <c r="E13366" s="245">
        <v>100.28894079280001</v>
      </c>
    </row>
    <row r="13367" spans="1:5" x14ac:dyDescent="0.2">
      <c r="A13367" s="232">
        <v>44753.166666659999</v>
      </c>
      <c r="B13367" s="231">
        <v>5</v>
      </c>
      <c r="C13367" s="243">
        <v>98.340306999999996</v>
      </c>
      <c r="D13367" s="244">
        <v>7.3165188407999988</v>
      </c>
      <c r="E13367" s="245">
        <v>105.6568258408</v>
      </c>
    </row>
    <row r="13368" spans="1:5" x14ac:dyDescent="0.2">
      <c r="A13368" s="232">
        <v>44753.208333330003</v>
      </c>
      <c r="B13368" s="231">
        <v>6</v>
      </c>
      <c r="C13368" s="243">
        <v>101.349844</v>
      </c>
      <c r="D13368" s="244">
        <v>7.5404283936000001</v>
      </c>
      <c r="E13368" s="245">
        <v>108.8902723936</v>
      </c>
    </row>
    <row r="13369" spans="1:5" x14ac:dyDescent="0.2">
      <c r="A13369" s="232">
        <v>44753.25</v>
      </c>
      <c r="B13369" s="231">
        <v>7</v>
      </c>
      <c r="C13369" s="243">
        <v>107.602113</v>
      </c>
      <c r="D13369" s="244">
        <v>8.0055972071999992</v>
      </c>
      <c r="E13369" s="245">
        <v>115.6077102072</v>
      </c>
    </row>
    <row r="13370" spans="1:5" x14ac:dyDescent="0.2">
      <c r="A13370" s="232">
        <v>44753.291666659999</v>
      </c>
      <c r="B13370" s="231">
        <v>8</v>
      </c>
      <c r="C13370" s="243">
        <v>108.892931</v>
      </c>
      <c r="D13370" s="244">
        <v>8.1016340663999991</v>
      </c>
      <c r="E13370" s="245">
        <v>116.9945650664</v>
      </c>
    </row>
    <row r="13371" spans="1:5" x14ac:dyDescent="0.2">
      <c r="A13371" s="232">
        <v>44753.333333330003</v>
      </c>
      <c r="B13371" s="231">
        <v>9</v>
      </c>
      <c r="C13371" s="243">
        <v>111.66644299999999</v>
      </c>
      <c r="D13371" s="244">
        <v>8.3079833591999979</v>
      </c>
      <c r="E13371" s="245">
        <v>119.97442635919998</v>
      </c>
    </row>
    <row r="13372" spans="1:5" x14ac:dyDescent="0.2">
      <c r="A13372" s="232">
        <v>44753.375</v>
      </c>
      <c r="B13372" s="231">
        <v>10</v>
      </c>
      <c r="C13372" s="243">
        <v>113.68007</v>
      </c>
      <c r="D13372" s="244">
        <v>8.4577972079999988</v>
      </c>
      <c r="E13372" s="245">
        <v>122.137867208</v>
      </c>
    </row>
    <row r="13373" spans="1:5" x14ac:dyDescent="0.2">
      <c r="A13373" s="232">
        <v>44753.416666659999</v>
      </c>
      <c r="B13373" s="231">
        <v>11</v>
      </c>
      <c r="C13373" s="243">
        <v>112.116613</v>
      </c>
      <c r="D13373" s="244">
        <v>8.3414760071999989</v>
      </c>
      <c r="E13373" s="245">
        <v>120.4580890072</v>
      </c>
    </row>
    <row r="13374" spans="1:5" x14ac:dyDescent="0.2">
      <c r="A13374" s="232">
        <v>44753.458333330003</v>
      </c>
      <c r="B13374" s="231">
        <v>12</v>
      </c>
      <c r="C13374" s="243">
        <v>110.48706799999999</v>
      </c>
      <c r="D13374" s="244">
        <v>8.2202378591999992</v>
      </c>
      <c r="E13374" s="245">
        <v>118.70730585919999</v>
      </c>
    </row>
    <row r="13375" spans="1:5" x14ac:dyDescent="0.2">
      <c r="A13375" s="232">
        <v>44753.5</v>
      </c>
      <c r="B13375" s="231">
        <v>13</v>
      </c>
      <c r="C13375" s="243">
        <v>110.01944900000001</v>
      </c>
      <c r="D13375" s="244">
        <v>8.1854470056000004</v>
      </c>
      <c r="E13375" s="245">
        <v>118.20489600560001</v>
      </c>
    </row>
    <row r="13376" spans="1:5" x14ac:dyDescent="0.2">
      <c r="A13376" s="232">
        <v>44753.541666659999</v>
      </c>
      <c r="B13376" s="231">
        <v>14</v>
      </c>
      <c r="C13376" s="243">
        <v>109.518523</v>
      </c>
      <c r="D13376" s="244">
        <v>8.1481781112</v>
      </c>
      <c r="E13376" s="245">
        <v>117.6667011112</v>
      </c>
    </row>
    <row r="13377" spans="1:5" x14ac:dyDescent="0.2">
      <c r="A13377" s="232">
        <v>44753.583333330003</v>
      </c>
      <c r="B13377" s="231">
        <v>15</v>
      </c>
      <c r="C13377" s="243">
        <v>108.431774</v>
      </c>
      <c r="D13377" s="244">
        <v>8.0673239855999999</v>
      </c>
      <c r="E13377" s="245">
        <v>116.4990979856</v>
      </c>
    </row>
    <row r="13378" spans="1:5" x14ac:dyDescent="0.2">
      <c r="A13378" s="232">
        <v>44753.625</v>
      </c>
      <c r="B13378" s="231">
        <v>16</v>
      </c>
      <c r="C13378" s="243">
        <v>107.135597</v>
      </c>
      <c r="D13378" s="244">
        <v>7.9708884167999994</v>
      </c>
      <c r="E13378" s="245">
        <v>115.1064854168</v>
      </c>
    </row>
    <row r="13379" spans="1:5" x14ac:dyDescent="0.2">
      <c r="A13379" s="232">
        <v>44753.666666659999</v>
      </c>
      <c r="B13379" s="231">
        <v>17</v>
      </c>
      <c r="C13379" s="243">
        <v>106.35111400000001</v>
      </c>
      <c r="D13379" s="244">
        <v>7.9125228816000002</v>
      </c>
      <c r="E13379" s="245">
        <v>114.26363688160001</v>
      </c>
    </row>
    <row r="13380" spans="1:5" x14ac:dyDescent="0.2">
      <c r="A13380" s="232">
        <v>44753.708333330003</v>
      </c>
      <c r="B13380" s="231">
        <v>18</v>
      </c>
      <c r="C13380" s="243">
        <v>103.728667</v>
      </c>
      <c r="D13380" s="244">
        <v>7.7174128247999993</v>
      </c>
      <c r="E13380" s="245">
        <v>111.44607982479999</v>
      </c>
    </row>
    <row r="13381" spans="1:5" x14ac:dyDescent="0.2">
      <c r="A13381" s="232">
        <v>44753.75</v>
      </c>
      <c r="B13381" s="231">
        <v>19</v>
      </c>
      <c r="C13381" s="243">
        <v>102.68002800000001</v>
      </c>
      <c r="D13381" s="244">
        <v>7.6393940832</v>
      </c>
      <c r="E13381" s="245">
        <v>110.31942208320001</v>
      </c>
    </row>
    <row r="13382" spans="1:5" x14ac:dyDescent="0.2">
      <c r="A13382" s="232">
        <v>44753.791666659999</v>
      </c>
      <c r="B13382" s="231">
        <v>20</v>
      </c>
      <c r="C13382" s="243">
        <v>104.997862</v>
      </c>
      <c r="D13382" s="244">
        <v>7.8118409327999991</v>
      </c>
      <c r="E13382" s="245">
        <v>112.80970293279999</v>
      </c>
    </row>
    <row r="13383" spans="1:5" x14ac:dyDescent="0.2">
      <c r="A13383" s="232">
        <v>44753.833333330003</v>
      </c>
      <c r="B13383" s="231">
        <v>21</v>
      </c>
      <c r="C13383" s="243">
        <v>106.088382</v>
      </c>
      <c r="D13383" s="244">
        <v>7.8929756207999988</v>
      </c>
      <c r="E13383" s="245">
        <v>113.9813576208</v>
      </c>
    </row>
    <row r="13384" spans="1:5" x14ac:dyDescent="0.2">
      <c r="A13384" s="232">
        <v>44753.875</v>
      </c>
      <c r="B13384" s="231">
        <v>22</v>
      </c>
      <c r="C13384" s="243">
        <v>102.56303700000001</v>
      </c>
      <c r="D13384" s="244">
        <v>7.6306899528000001</v>
      </c>
      <c r="E13384" s="245">
        <v>110.19372695280001</v>
      </c>
    </row>
    <row r="13385" spans="1:5" x14ac:dyDescent="0.2">
      <c r="A13385" s="232">
        <v>44753.916666659999</v>
      </c>
      <c r="B13385" s="231">
        <v>23</v>
      </c>
      <c r="C13385" s="243">
        <v>98.692692000000008</v>
      </c>
      <c r="D13385" s="244">
        <v>7.3427362848</v>
      </c>
      <c r="E13385" s="245">
        <v>106.03542828480001</v>
      </c>
    </row>
    <row r="13386" spans="1:5" x14ac:dyDescent="0.2">
      <c r="A13386" s="232">
        <v>44753.958333330003</v>
      </c>
      <c r="B13386" s="231">
        <v>24</v>
      </c>
      <c r="C13386" s="243">
        <v>95.325443000000007</v>
      </c>
      <c r="D13386" s="244">
        <v>7.0922129592000003</v>
      </c>
      <c r="E13386" s="245">
        <v>102.4176559592</v>
      </c>
    </row>
    <row r="13387" spans="1:5" x14ac:dyDescent="0.2">
      <c r="A13387" s="232">
        <v>44754</v>
      </c>
      <c r="B13387" s="231">
        <v>1</v>
      </c>
      <c r="C13387" s="243">
        <v>92.402938999999989</v>
      </c>
      <c r="D13387" s="244">
        <v>6.8747786615999988</v>
      </c>
      <c r="E13387" s="245">
        <v>99.277717661599993</v>
      </c>
    </row>
    <row r="13388" spans="1:5" x14ac:dyDescent="0.2">
      <c r="A13388" s="232">
        <v>44754.041666659999</v>
      </c>
      <c r="B13388" s="231">
        <v>2</v>
      </c>
      <c r="C13388" s="243">
        <v>90.927662999999995</v>
      </c>
      <c r="D13388" s="244">
        <v>6.7650181271999994</v>
      </c>
      <c r="E13388" s="245">
        <v>97.69268112719999</v>
      </c>
    </row>
    <row r="13389" spans="1:5" x14ac:dyDescent="0.2">
      <c r="A13389" s="232">
        <v>44754.083333330003</v>
      </c>
      <c r="B13389" s="231">
        <v>3</v>
      </c>
      <c r="C13389" s="243">
        <v>91.925561000000002</v>
      </c>
      <c r="D13389" s="244">
        <v>6.8392617383999994</v>
      </c>
      <c r="E13389" s="245">
        <v>98.764822738399999</v>
      </c>
    </row>
    <row r="13390" spans="1:5" x14ac:dyDescent="0.2">
      <c r="A13390" s="232">
        <v>44754.125</v>
      </c>
      <c r="B13390" s="231">
        <v>4</v>
      </c>
      <c r="C13390" s="243">
        <v>94.629927999999992</v>
      </c>
      <c r="D13390" s="244">
        <v>7.0404666431999985</v>
      </c>
      <c r="E13390" s="245">
        <v>101.67039464319998</v>
      </c>
    </row>
    <row r="13391" spans="1:5" x14ac:dyDescent="0.2">
      <c r="A13391" s="232">
        <v>44754.166666659999</v>
      </c>
      <c r="B13391" s="231">
        <v>5</v>
      </c>
      <c r="C13391" s="243">
        <v>98.722173000000012</v>
      </c>
      <c r="D13391" s="244">
        <v>7.3449296712000001</v>
      </c>
      <c r="E13391" s="245">
        <v>106.06710267120002</v>
      </c>
    </row>
    <row r="13392" spans="1:5" x14ac:dyDescent="0.2">
      <c r="A13392" s="232">
        <v>44754.208333330003</v>
      </c>
      <c r="B13392" s="231">
        <v>6</v>
      </c>
      <c r="C13392" s="243">
        <v>102.38292299999999</v>
      </c>
      <c r="D13392" s="244">
        <v>7.6172894711999986</v>
      </c>
      <c r="E13392" s="245">
        <v>110.00021247119999</v>
      </c>
    </row>
    <row r="13393" spans="1:5" x14ac:dyDescent="0.2">
      <c r="A13393" s="232">
        <v>44754.25</v>
      </c>
      <c r="B13393" s="231">
        <v>7</v>
      </c>
      <c r="C13393" s="243">
        <v>109.49638399999999</v>
      </c>
      <c r="D13393" s="244">
        <v>8.1465309695999988</v>
      </c>
      <c r="E13393" s="245">
        <v>117.64291496959999</v>
      </c>
    </row>
    <row r="13394" spans="1:5" x14ac:dyDescent="0.2">
      <c r="A13394" s="232">
        <v>44754.291666659999</v>
      </c>
      <c r="B13394" s="231">
        <v>8</v>
      </c>
      <c r="C13394" s="243">
        <v>111.99314500000001</v>
      </c>
      <c r="D13394" s="244">
        <v>8.3322899879999994</v>
      </c>
      <c r="E13394" s="245">
        <v>120.32543498800001</v>
      </c>
    </row>
    <row r="13395" spans="1:5" x14ac:dyDescent="0.2">
      <c r="A13395" s="232">
        <v>44754.333333330003</v>
      </c>
      <c r="B13395" s="231">
        <v>9</v>
      </c>
      <c r="C13395" s="243">
        <v>113.527</v>
      </c>
      <c r="D13395" s="244">
        <v>8.4464087999999986</v>
      </c>
      <c r="E13395" s="245">
        <v>121.9734088</v>
      </c>
    </row>
    <row r="13396" spans="1:5" x14ac:dyDescent="0.2">
      <c r="A13396" s="232">
        <v>44754.375</v>
      </c>
      <c r="B13396" s="231">
        <v>10</v>
      </c>
      <c r="C13396" s="243">
        <v>115.582504</v>
      </c>
      <c r="D13396" s="244">
        <v>8.5993382975999992</v>
      </c>
      <c r="E13396" s="245">
        <v>124.1818422976</v>
      </c>
    </row>
    <row r="13397" spans="1:5" x14ac:dyDescent="0.2">
      <c r="A13397" s="232">
        <v>44754.416666659999</v>
      </c>
      <c r="B13397" s="231">
        <v>11</v>
      </c>
      <c r="C13397" s="243">
        <v>115.31034100000001</v>
      </c>
      <c r="D13397" s="244">
        <v>8.5790893704000002</v>
      </c>
      <c r="E13397" s="245">
        <v>123.88943037040001</v>
      </c>
    </row>
    <row r="13398" spans="1:5" x14ac:dyDescent="0.2">
      <c r="A13398" s="232">
        <v>44754.458333330003</v>
      </c>
      <c r="B13398" s="231">
        <v>12</v>
      </c>
      <c r="C13398" s="243">
        <v>113.649957</v>
      </c>
      <c r="D13398" s="244">
        <v>8.4555568008000002</v>
      </c>
      <c r="E13398" s="245">
        <v>122.1055138008</v>
      </c>
    </row>
    <row r="13399" spans="1:5" x14ac:dyDescent="0.2">
      <c r="A13399" s="232">
        <v>44754.5</v>
      </c>
      <c r="B13399" s="231">
        <v>13</v>
      </c>
      <c r="C13399" s="243">
        <v>113.69217400000001</v>
      </c>
      <c r="D13399" s="244">
        <v>8.4586977456000003</v>
      </c>
      <c r="E13399" s="245">
        <v>122.15087174560001</v>
      </c>
    </row>
    <row r="13400" spans="1:5" x14ac:dyDescent="0.2">
      <c r="A13400" s="232">
        <v>44754.541666659999</v>
      </c>
      <c r="B13400" s="231">
        <v>14</v>
      </c>
      <c r="C13400" s="243">
        <v>113.954173</v>
      </c>
      <c r="D13400" s="244">
        <v>8.4781904711999996</v>
      </c>
      <c r="E13400" s="245">
        <v>122.43236347119999</v>
      </c>
    </row>
    <row r="13401" spans="1:5" x14ac:dyDescent="0.2">
      <c r="A13401" s="232">
        <v>44754.583333330003</v>
      </c>
      <c r="B13401" s="231">
        <v>15</v>
      </c>
      <c r="C13401" s="243">
        <v>112.47327499999999</v>
      </c>
      <c r="D13401" s="244">
        <v>8.3680116599999987</v>
      </c>
      <c r="E13401" s="245">
        <v>120.84128665999998</v>
      </c>
    </row>
    <row r="13402" spans="1:5" x14ac:dyDescent="0.2">
      <c r="A13402" s="232">
        <v>44754.625</v>
      </c>
      <c r="B13402" s="231">
        <v>16</v>
      </c>
      <c r="C13402" s="243">
        <v>110.79131100000001</v>
      </c>
      <c r="D13402" s="244">
        <v>8.2428735383999996</v>
      </c>
      <c r="E13402" s="245">
        <v>119.03418453840001</v>
      </c>
    </row>
    <row r="13403" spans="1:5" x14ac:dyDescent="0.2">
      <c r="A13403" s="232">
        <v>44754.666666659999</v>
      </c>
      <c r="B13403" s="231">
        <v>17</v>
      </c>
      <c r="C13403" s="243">
        <v>109.16430699999999</v>
      </c>
      <c r="D13403" s="244">
        <v>8.1218244407999993</v>
      </c>
      <c r="E13403" s="245">
        <v>117.28613144079999</v>
      </c>
    </row>
    <row r="13404" spans="1:5" x14ac:dyDescent="0.2">
      <c r="A13404" s="232">
        <v>44754.708333330003</v>
      </c>
      <c r="B13404" s="231">
        <v>18</v>
      </c>
      <c r="C13404" s="243">
        <v>107.33600199999999</v>
      </c>
      <c r="D13404" s="244">
        <v>7.9857985487999992</v>
      </c>
      <c r="E13404" s="245">
        <v>115.3218005488</v>
      </c>
    </row>
    <row r="13405" spans="1:5" x14ac:dyDescent="0.2">
      <c r="A13405" s="232">
        <v>44754.75</v>
      </c>
      <c r="B13405" s="231">
        <v>19</v>
      </c>
      <c r="C13405" s="243">
        <v>104.77988400000001</v>
      </c>
      <c r="D13405" s="244">
        <v>7.7956233696000004</v>
      </c>
      <c r="E13405" s="245">
        <v>112.5755073696</v>
      </c>
    </row>
    <row r="13406" spans="1:5" x14ac:dyDescent="0.2">
      <c r="A13406" s="232">
        <v>44754.791666659999</v>
      </c>
      <c r="B13406" s="231">
        <v>20</v>
      </c>
      <c r="C13406" s="243">
        <v>106.998547</v>
      </c>
      <c r="D13406" s="244">
        <v>7.9606918967999993</v>
      </c>
      <c r="E13406" s="245">
        <v>114.9592388968</v>
      </c>
    </row>
    <row r="13407" spans="1:5" x14ac:dyDescent="0.2">
      <c r="A13407" s="232">
        <v>44754.833333330003</v>
      </c>
      <c r="B13407" s="231">
        <v>21</v>
      </c>
      <c r="C13407" s="243">
        <v>107.764321</v>
      </c>
      <c r="D13407" s="244">
        <v>8.0176654823999982</v>
      </c>
      <c r="E13407" s="245">
        <v>115.78198648239999</v>
      </c>
    </row>
    <row r="13408" spans="1:5" x14ac:dyDescent="0.2">
      <c r="A13408" s="232">
        <v>44754.875</v>
      </c>
      <c r="B13408" s="231">
        <v>22</v>
      </c>
      <c r="C13408" s="243">
        <v>105.178488</v>
      </c>
      <c r="D13408" s="244">
        <v>7.8252795071999994</v>
      </c>
      <c r="E13408" s="245">
        <v>113.0037675072</v>
      </c>
    </row>
    <row r="13409" spans="1:5" x14ac:dyDescent="0.2">
      <c r="A13409" s="232">
        <v>44754.916666659999</v>
      </c>
      <c r="B13409" s="231">
        <v>23</v>
      </c>
      <c r="C13409" s="243">
        <v>98.778870999999995</v>
      </c>
      <c r="D13409" s="244">
        <v>7.3491480023999989</v>
      </c>
      <c r="E13409" s="245">
        <v>106.12801900239999</v>
      </c>
    </row>
    <row r="13410" spans="1:5" x14ac:dyDescent="0.2">
      <c r="A13410" s="232">
        <v>44754.958333330003</v>
      </c>
      <c r="B13410" s="231">
        <v>24</v>
      </c>
      <c r="C13410" s="243">
        <v>94.916253999999995</v>
      </c>
      <c r="D13410" s="244">
        <v>7.0617692975999988</v>
      </c>
      <c r="E13410" s="245">
        <v>101.97802329759999</v>
      </c>
    </row>
    <row r="13411" spans="1:5" x14ac:dyDescent="0.2">
      <c r="A13411" s="232">
        <v>44755</v>
      </c>
      <c r="B13411" s="231">
        <v>1</v>
      </c>
      <c r="C13411" s="243">
        <v>92.716958000000005</v>
      </c>
      <c r="D13411" s="244">
        <v>6.8981416751999998</v>
      </c>
      <c r="E13411" s="245">
        <v>99.6150996752</v>
      </c>
    </row>
    <row r="13412" spans="1:5" x14ac:dyDescent="0.2">
      <c r="A13412" s="232">
        <v>44755.041666659999</v>
      </c>
      <c r="B13412" s="231">
        <v>2</v>
      </c>
      <c r="C13412" s="243">
        <v>91.417315000000002</v>
      </c>
      <c r="D13412" s="244">
        <v>6.8014482359999997</v>
      </c>
      <c r="E13412" s="245">
        <v>98.218763236000001</v>
      </c>
    </row>
    <row r="13413" spans="1:5" x14ac:dyDescent="0.2">
      <c r="A13413" s="232">
        <v>44755.083333330003</v>
      </c>
      <c r="B13413" s="231">
        <v>3</v>
      </c>
      <c r="C13413" s="243">
        <v>93.218624000000005</v>
      </c>
      <c r="D13413" s="244">
        <v>6.9354656256</v>
      </c>
      <c r="E13413" s="245">
        <v>100.15408962560001</v>
      </c>
    </row>
    <row r="13414" spans="1:5" x14ac:dyDescent="0.2">
      <c r="A13414" s="232">
        <v>44755.125</v>
      </c>
      <c r="B13414" s="231">
        <v>4</v>
      </c>
      <c r="C13414" s="243">
        <v>95.802944000000011</v>
      </c>
      <c r="D13414" s="244">
        <v>7.1277390336000002</v>
      </c>
      <c r="E13414" s="245">
        <v>102.9306830336</v>
      </c>
    </row>
    <row r="13415" spans="1:5" x14ac:dyDescent="0.2">
      <c r="A13415" s="232">
        <v>44755.166666659999</v>
      </c>
      <c r="B13415" s="231">
        <v>5</v>
      </c>
      <c r="C13415" s="243">
        <v>99.859841000000003</v>
      </c>
      <c r="D13415" s="244">
        <v>7.4295721703999993</v>
      </c>
      <c r="E13415" s="245">
        <v>107.2894131704</v>
      </c>
    </row>
    <row r="13416" spans="1:5" x14ac:dyDescent="0.2">
      <c r="A13416" s="232">
        <v>44755.208333330003</v>
      </c>
      <c r="B13416" s="231">
        <v>6</v>
      </c>
      <c r="C13416" s="243">
        <v>103.28619500000001</v>
      </c>
      <c r="D13416" s="244">
        <v>7.6844929080000002</v>
      </c>
      <c r="E13416" s="245">
        <v>110.970687908</v>
      </c>
    </row>
    <row r="13417" spans="1:5" x14ac:dyDescent="0.2">
      <c r="A13417" s="232">
        <v>44755.25</v>
      </c>
      <c r="B13417" s="231">
        <v>7</v>
      </c>
      <c r="C13417" s="243">
        <v>110.23344200000001</v>
      </c>
      <c r="D13417" s="244">
        <v>8.2013680848000003</v>
      </c>
      <c r="E13417" s="245">
        <v>118.43481008480001</v>
      </c>
    </row>
    <row r="13418" spans="1:5" x14ac:dyDescent="0.2">
      <c r="A13418" s="232">
        <v>44755.291666659999</v>
      </c>
      <c r="B13418" s="231">
        <v>8</v>
      </c>
      <c r="C13418" s="243">
        <v>111.516154</v>
      </c>
      <c r="D13418" s="244">
        <v>8.2968018576000002</v>
      </c>
      <c r="E13418" s="245">
        <v>119.8129558576</v>
      </c>
    </row>
    <row r="13419" spans="1:5" x14ac:dyDescent="0.2">
      <c r="A13419" s="232">
        <v>44755.333333330003</v>
      </c>
      <c r="B13419" s="231">
        <v>9</v>
      </c>
      <c r="C13419" s="243">
        <v>114.58307000000001</v>
      </c>
      <c r="D13419" s="244">
        <v>8.5249804079999993</v>
      </c>
      <c r="E13419" s="245">
        <v>123.10805040800001</v>
      </c>
    </row>
    <row r="13420" spans="1:5" x14ac:dyDescent="0.2">
      <c r="A13420" s="232">
        <v>44755.375</v>
      </c>
      <c r="B13420" s="231">
        <v>10</v>
      </c>
      <c r="C13420" s="243">
        <v>114.32811199999999</v>
      </c>
      <c r="D13420" s="244">
        <v>8.5060115327999988</v>
      </c>
      <c r="E13420" s="245">
        <v>122.83412353279999</v>
      </c>
    </row>
    <row r="13421" spans="1:5" x14ac:dyDescent="0.2">
      <c r="A13421" s="232">
        <v>44755.416666659999</v>
      </c>
      <c r="B13421" s="231">
        <v>11</v>
      </c>
      <c r="C13421" s="243">
        <v>112.85972599999999</v>
      </c>
      <c r="D13421" s="244">
        <v>8.3967636143999993</v>
      </c>
      <c r="E13421" s="245">
        <v>121.2564896144</v>
      </c>
    </row>
    <row r="13422" spans="1:5" x14ac:dyDescent="0.2">
      <c r="A13422" s="232">
        <v>44755.458333330003</v>
      </c>
      <c r="B13422" s="231">
        <v>12</v>
      </c>
      <c r="C13422" s="243">
        <v>111.41762899999999</v>
      </c>
      <c r="D13422" s="244">
        <v>8.2894715975999986</v>
      </c>
      <c r="E13422" s="245">
        <v>119.70710059759999</v>
      </c>
    </row>
    <row r="13423" spans="1:5" x14ac:dyDescent="0.2">
      <c r="A13423" s="232">
        <v>44755.5</v>
      </c>
      <c r="B13423" s="231">
        <v>13</v>
      </c>
      <c r="C13423" s="243">
        <v>111.10695799999999</v>
      </c>
      <c r="D13423" s="244">
        <v>8.2663576751999983</v>
      </c>
      <c r="E13423" s="245">
        <v>119.37331567519999</v>
      </c>
    </row>
    <row r="13424" spans="1:5" x14ac:dyDescent="0.2">
      <c r="A13424" s="232">
        <v>44755.541666659999</v>
      </c>
      <c r="B13424" s="231">
        <v>14</v>
      </c>
      <c r="C13424" s="243">
        <v>110.467546</v>
      </c>
      <c r="D13424" s="244">
        <v>8.2187854223999999</v>
      </c>
      <c r="E13424" s="245">
        <v>118.6863314224</v>
      </c>
    </row>
    <row r="13425" spans="1:5" x14ac:dyDescent="0.2">
      <c r="A13425" s="232">
        <v>44755.583333330003</v>
      </c>
      <c r="B13425" s="231">
        <v>15</v>
      </c>
      <c r="C13425" s="243">
        <v>110.785235</v>
      </c>
      <c r="D13425" s="244">
        <v>8.2424214839999994</v>
      </c>
      <c r="E13425" s="245">
        <v>119.027656484</v>
      </c>
    </row>
    <row r="13426" spans="1:5" x14ac:dyDescent="0.2">
      <c r="A13426" s="232">
        <v>44755.625</v>
      </c>
      <c r="B13426" s="231">
        <v>16</v>
      </c>
      <c r="C13426" s="243">
        <v>110.22763400000001</v>
      </c>
      <c r="D13426" s="244">
        <v>8.2009359695999997</v>
      </c>
      <c r="E13426" s="245">
        <v>118.42856996960001</v>
      </c>
    </row>
    <row r="13427" spans="1:5" x14ac:dyDescent="0.2">
      <c r="A13427" s="232">
        <v>44755.666666659999</v>
      </c>
      <c r="B13427" s="231">
        <v>17</v>
      </c>
      <c r="C13427" s="243">
        <v>109.17009299999999</v>
      </c>
      <c r="D13427" s="244">
        <v>8.1222549191999995</v>
      </c>
      <c r="E13427" s="245">
        <v>117.2923479192</v>
      </c>
    </row>
    <row r="13428" spans="1:5" x14ac:dyDescent="0.2">
      <c r="A13428" s="232">
        <v>44755.708333330003</v>
      </c>
      <c r="B13428" s="231">
        <v>18</v>
      </c>
      <c r="C13428" s="243">
        <v>106.61855499999999</v>
      </c>
      <c r="D13428" s="244">
        <v>7.9324204919999985</v>
      </c>
      <c r="E13428" s="245">
        <v>114.55097549199999</v>
      </c>
    </row>
    <row r="13429" spans="1:5" x14ac:dyDescent="0.2">
      <c r="A13429" s="232">
        <v>44755.75</v>
      </c>
      <c r="B13429" s="231">
        <v>19</v>
      </c>
      <c r="C13429" s="243">
        <v>104.771818</v>
      </c>
      <c r="D13429" s="244">
        <v>7.7950232591999988</v>
      </c>
      <c r="E13429" s="245">
        <v>112.56684125919999</v>
      </c>
    </row>
    <row r="13430" spans="1:5" x14ac:dyDescent="0.2">
      <c r="A13430" s="232">
        <v>44755.791666659999</v>
      </c>
      <c r="B13430" s="231">
        <v>20</v>
      </c>
      <c r="C13430" s="243">
        <v>106.003203</v>
      </c>
      <c r="D13430" s="244">
        <v>7.8866383031999989</v>
      </c>
      <c r="E13430" s="245">
        <v>113.8898413032</v>
      </c>
    </row>
    <row r="13431" spans="1:5" x14ac:dyDescent="0.2">
      <c r="A13431" s="232">
        <v>44755.833333330003</v>
      </c>
      <c r="B13431" s="231">
        <v>21</v>
      </c>
      <c r="C13431" s="243">
        <v>107.167192</v>
      </c>
      <c r="D13431" s="244">
        <v>7.9732390847999994</v>
      </c>
      <c r="E13431" s="245">
        <v>115.1404310848</v>
      </c>
    </row>
    <row r="13432" spans="1:5" x14ac:dyDescent="0.2">
      <c r="A13432" s="232">
        <v>44755.875</v>
      </c>
      <c r="B13432" s="231">
        <v>22</v>
      </c>
      <c r="C13432" s="243">
        <v>104.297391</v>
      </c>
      <c r="D13432" s="244">
        <v>7.7597258903999995</v>
      </c>
      <c r="E13432" s="245">
        <v>112.05711689040001</v>
      </c>
    </row>
    <row r="13433" spans="1:5" x14ac:dyDescent="0.2">
      <c r="A13433" s="232">
        <v>44755.916666659999</v>
      </c>
      <c r="B13433" s="231">
        <v>23</v>
      </c>
      <c r="C13433" s="243">
        <v>98.353310000000008</v>
      </c>
      <c r="D13433" s="244">
        <v>7.3174862640000002</v>
      </c>
      <c r="E13433" s="245">
        <v>105.670796264</v>
      </c>
    </row>
    <row r="13434" spans="1:5" x14ac:dyDescent="0.2">
      <c r="A13434" s="232">
        <v>44755.958333330003</v>
      </c>
      <c r="B13434" s="231">
        <v>24</v>
      </c>
      <c r="C13434" s="243">
        <v>94.273026999999999</v>
      </c>
      <c r="D13434" s="244">
        <v>7.0139132087999991</v>
      </c>
      <c r="E13434" s="245">
        <v>101.2869402088</v>
      </c>
    </row>
    <row r="13435" spans="1:5" x14ac:dyDescent="0.2">
      <c r="A13435" s="232">
        <v>44756</v>
      </c>
      <c r="B13435" s="231">
        <v>1</v>
      </c>
      <c r="C13435" s="243">
        <v>91.120062999999988</v>
      </c>
      <c r="D13435" s="244">
        <v>6.7793326871999984</v>
      </c>
      <c r="E13435" s="245">
        <v>97.899395687199984</v>
      </c>
    </row>
    <row r="13436" spans="1:5" x14ac:dyDescent="0.2">
      <c r="A13436" s="232">
        <v>44756.041666659999</v>
      </c>
      <c r="B13436" s="231">
        <v>2</v>
      </c>
      <c r="C13436" s="243">
        <v>89.832279</v>
      </c>
      <c r="D13436" s="244">
        <v>6.6835215575999998</v>
      </c>
      <c r="E13436" s="245">
        <v>96.515800557600002</v>
      </c>
    </row>
    <row r="13437" spans="1:5" x14ac:dyDescent="0.2">
      <c r="A13437" s="232">
        <v>44756.083333330003</v>
      </c>
      <c r="B13437" s="231">
        <v>3</v>
      </c>
      <c r="C13437" s="243">
        <v>90.743915000000001</v>
      </c>
      <c r="D13437" s="244">
        <v>6.7513472759999997</v>
      </c>
      <c r="E13437" s="245">
        <v>97.495262276000005</v>
      </c>
    </row>
    <row r="13438" spans="1:5" x14ac:dyDescent="0.2">
      <c r="A13438" s="232">
        <v>44756.125</v>
      </c>
      <c r="B13438" s="231">
        <v>4</v>
      </c>
      <c r="C13438" s="243">
        <v>93.633002000000005</v>
      </c>
      <c r="D13438" s="244">
        <v>6.9662953488000001</v>
      </c>
      <c r="E13438" s="245">
        <v>100.59929734880001</v>
      </c>
    </row>
    <row r="13439" spans="1:5" x14ac:dyDescent="0.2">
      <c r="A13439" s="232">
        <v>44756.166666659999</v>
      </c>
      <c r="B13439" s="231">
        <v>5</v>
      </c>
      <c r="C13439" s="243">
        <v>98.393574999999998</v>
      </c>
      <c r="D13439" s="244">
        <v>7.3204819799999994</v>
      </c>
      <c r="E13439" s="245">
        <v>105.71405698</v>
      </c>
    </row>
    <row r="13440" spans="1:5" x14ac:dyDescent="0.2">
      <c r="A13440" s="232">
        <v>44756.208333330003</v>
      </c>
      <c r="B13440" s="231">
        <v>6</v>
      </c>
      <c r="C13440" s="243">
        <v>102.887816</v>
      </c>
      <c r="D13440" s="244">
        <v>7.6548535103999997</v>
      </c>
      <c r="E13440" s="245">
        <v>110.5426695104</v>
      </c>
    </row>
    <row r="13441" spans="1:5" x14ac:dyDescent="0.2">
      <c r="A13441" s="232">
        <v>44756.25</v>
      </c>
      <c r="B13441" s="231">
        <v>7</v>
      </c>
      <c r="C13441" s="243">
        <v>110.831232</v>
      </c>
      <c r="D13441" s="244">
        <v>8.2458436607999985</v>
      </c>
      <c r="E13441" s="245">
        <v>119.07707566080001</v>
      </c>
    </row>
    <row r="13442" spans="1:5" x14ac:dyDescent="0.2">
      <c r="A13442" s="232">
        <v>44756.291666659999</v>
      </c>
      <c r="B13442" s="231">
        <v>8</v>
      </c>
      <c r="C13442" s="243">
        <v>110.92899700000001</v>
      </c>
      <c r="D13442" s="244">
        <v>8.2531173768000006</v>
      </c>
      <c r="E13442" s="245">
        <v>119.18211437680002</v>
      </c>
    </row>
    <row r="13443" spans="1:5" x14ac:dyDescent="0.2">
      <c r="A13443" s="232">
        <v>44756.333333330003</v>
      </c>
      <c r="B13443" s="231">
        <v>9</v>
      </c>
      <c r="C13443" s="243">
        <v>113.82005700000001</v>
      </c>
      <c r="D13443" s="244">
        <v>8.4682122407999998</v>
      </c>
      <c r="E13443" s="245">
        <v>122.28826924080001</v>
      </c>
    </row>
    <row r="13444" spans="1:5" x14ac:dyDescent="0.2">
      <c r="A13444" s="232">
        <v>44756.375</v>
      </c>
      <c r="B13444" s="231">
        <v>10</v>
      </c>
      <c r="C13444" s="243">
        <v>114.310312</v>
      </c>
      <c r="D13444" s="244">
        <v>8.5046872127999986</v>
      </c>
      <c r="E13444" s="245">
        <v>122.81499921279999</v>
      </c>
    </row>
    <row r="13445" spans="1:5" x14ac:dyDescent="0.2">
      <c r="A13445" s="232">
        <v>44756.416666659999</v>
      </c>
      <c r="B13445" s="231">
        <v>11</v>
      </c>
      <c r="C13445" s="243">
        <v>112.369891</v>
      </c>
      <c r="D13445" s="244">
        <v>8.3603198903999996</v>
      </c>
      <c r="E13445" s="245">
        <v>120.7302108904</v>
      </c>
    </row>
    <row r="13446" spans="1:5" x14ac:dyDescent="0.2">
      <c r="A13446" s="232">
        <v>44756.458333330003</v>
      </c>
      <c r="B13446" s="231">
        <v>12</v>
      </c>
      <c r="C13446" s="243">
        <v>110.05289999999999</v>
      </c>
      <c r="D13446" s="244">
        <v>8.1879357599999985</v>
      </c>
      <c r="E13446" s="245">
        <v>118.24083576</v>
      </c>
    </row>
    <row r="13447" spans="1:5" x14ac:dyDescent="0.2">
      <c r="A13447" s="232">
        <v>44756.5</v>
      </c>
      <c r="B13447" s="231">
        <v>13</v>
      </c>
      <c r="C13447" s="243">
        <v>109.593739</v>
      </c>
      <c r="D13447" s="244">
        <v>8.1537741815999993</v>
      </c>
      <c r="E13447" s="245">
        <v>117.7475131816</v>
      </c>
    </row>
    <row r="13448" spans="1:5" x14ac:dyDescent="0.2">
      <c r="A13448" s="232">
        <v>44756.541666659999</v>
      </c>
      <c r="B13448" s="231">
        <v>14</v>
      </c>
      <c r="C13448" s="243">
        <v>109.007423</v>
      </c>
      <c r="D13448" s="244">
        <v>8.1101522711999987</v>
      </c>
      <c r="E13448" s="245">
        <v>117.1175752712</v>
      </c>
    </row>
    <row r="13449" spans="1:5" x14ac:dyDescent="0.2">
      <c r="A13449" s="232">
        <v>44756.583333330003</v>
      </c>
      <c r="B13449" s="231">
        <v>15</v>
      </c>
      <c r="C13449" s="243">
        <v>109.16492700000001</v>
      </c>
      <c r="D13449" s="244">
        <v>8.1218705688000004</v>
      </c>
      <c r="E13449" s="245">
        <v>117.28679756880001</v>
      </c>
    </row>
    <row r="13450" spans="1:5" x14ac:dyDescent="0.2">
      <c r="A13450" s="232">
        <v>44756.625</v>
      </c>
      <c r="B13450" s="231">
        <v>16</v>
      </c>
      <c r="C13450" s="243">
        <v>107.489816</v>
      </c>
      <c r="D13450" s="244">
        <v>7.9972423103999999</v>
      </c>
      <c r="E13450" s="245">
        <v>115.4870583104</v>
      </c>
    </row>
    <row r="13451" spans="1:5" x14ac:dyDescent="0.2">
      <c r="A13451" s="232">
        <v>44756.666666659999</v>
      </c>
      <c r="B13451" s="231">
        <v>17</v>
      </c>
      <c r="C13451" s="243">
        <v>107.26307100000001</v>
      </c>
      <c r="D13451" s="244">
        <v>7.9803724824</v>
      </c>
      <c r="E13451" s="245">
        <v>115.24344348240001</v>
      </c>
    </row>
    <row r="13452" spans="1:5" x14ac:dyDescent="0.2">
      <c r="A13452" s="232">
        <v>44756.708333330003</v>
      </c>
      <c r="B13452" s="231">
        <v>18</v>
      </c>
      <c r="C13452" s="243">
        <v>105.854336</v>
      </c>
      <c r="D13452" s="244">
        <v>7.8755625983999993</v>
      </c>
      <c r="E13452" s="245">
        <v>113.7298985984</v>
      </c>
    </row>
    <row r="13453" spans="1:5" x14ac:dyDescent="0.2">
      <c r="A13453" s="232">
        <v>44756.75</v>
      </c>
      <c r="B13453" s="231">
        <v>19</v>
      </c>
      <c r="C13453" s="243">
        <v>104.96097800000001</v>
      </c>
      <c r="D13453" s="244">
        <v>7.8090967632000003</v>
      </c>
      <c r="E13453" s="245">
        <v>112.77007476320001</v>
      </c>
    </row>
    <row r="13454" spans="1:5" x14ac:dyDescent="0.2">
      <c r="A13454" s="232">
        <v>44756.791666659999</v>
      </c>
      <c r="B13454" s="231">
        <v>20</v>
      </c>
      <c r="C13454" s="243">
        <v>107.33515</v>
      </c>
      <c r="D13454" s="244">
        <v>7.9857351599999991</v>
      </c>
      <c r="E13454" s="245">
        <v>115.32088516</v>
      </c>
    </row>
    <row r="13455" spans="1:5" x14ac:dyDescent="0.2">
      <c r="A13455" s="232">
        <v>44756.833333330003</v>
      </c>
      <c r="B13455" s="231">
        <v>21</v>
      </c>
      <c r="C13455" s="243">
        <v>108.56655900000001</v>
      </c>
      <c r="D13455" s="244">
        <v>8.0773519896000003</v>
      </c>
      <c r="E13455" s="245">
        <v>116.64391098960002</v>
      </c>
    </row>
    <row r="13456" spans="1:5" x14ac:dyDescent="0.2">
      <c r="A13456" s="232">
        <v>44756.875</v>
      </c>
      <c r="B13456" s="231">
        <v>22</v>
      </c>
      <c r="C13456" s="243">
        <v>105.453907</v>
      </c>
      <c r="D13456" s="244">
        <v>7.8457706807999994</v>
      </c>
      <c r="E13456" s="245">
        <v>113.2996776808</v>
      </c>
    </row>
    <row r="13457" spans="1:5" x14ac:dyDescent="0.2">
      <c r="A13457" s="232">
        <v>44756.916666659999</v>
      </c>
      <c r="B13457" s="231">
        <v>23</v>
      </c>
      <c r="C13457" s="243">
        <v>100.749343</v>
      </c>
      <c r="D13457" s="244">
        <v>7.4957511191999995</v>
      </c>
      <c r="E13457" s="245">
        <v>108.24509411919999</v>
      </c>
    </row>
    <row r="13458" spans="1:5" x14ac:dyDescent="0.2">
      <c r="A13458" s="232">
        <v>44756.958333330003</v>
      </c>
      <c r="B13458" s="231">
        <v>24</v>
      </c>
      <c r="C13458" s="243">
        <v>96.198689999999999</v>
      </c>
      <c r="D13458" s="244">
        <v>7.1571825359999997</v>
      </c>
      <c r="E13458" s="245">
        <v>103.35587253599999</v>
      </c>
    </row>
    <row r="13459" spans="1:5" x14ac:dyDescent="0.2">
      <c r="A13459" s="232">
        <v>44757</v>
      </c>
      <c r="B13459" s="231">
        <v>1</v>
      </c>
      <c r="C13459" s="243">
        <v>93.12467199999999</v>
      </c>
      <c r="D13459" s="244">
        <v>6.9284755967999985</v>
      </c>
      <c r="E13459" s="245">
        <v>100.05314759679999</v>
      </c>
    </row>
    <row r="13460" spans="1:5" x14ac:dyDescent="0.2">
      <c r="A13460" s="232">
        <v>44757.041666659999</v>
      </c>
      <c r="B13460" s="231">
        <v>2</v>
      </c>
      <c r="C13460" s="243">
        <v>92.289035999999996</v>
      </c>
      <c r="D13460" s="244">
        <v>6.8663042783999995</v>
      </c>
      <c r="E13460" s="245">
        <v>99.15534027839999</v>
      </c>
    </row>
    <row r="13461" spans="1:5" x14ac:dyDescent="0.2">
      <c r="A13461" s="232">
        <v>44757.083333330003</v>
      </c>
      <c r="B13461" s="231">
        <v>3</v>
      </c>
      <c r="C13461" s="243">
        <v>92.616188000000008</v>
      </c>
      <c r="D13461" s="244">
        <v>6.8906443872000001</v>
      </c>
      <c r="E13461" s="245">
        <v>99.506832387200006</v>
      </c>
    </row>
    <row r="13462" spans="1:5" x14ac:dyDescent="0.2">
      <c r="A13462" s="232">
        <v>44757.125</v>
      </c>
      <c r="B13462" s="231">
        <v>4</v>
      </c>
      <c r="C13462" s="243">
        <v>95.387177000000008</v>
      </c>
      <c r="D13462" s="244">
        <v>7.0968059688</v>
      </c>
      <c r="E13462" s="245">
        <v>102.48398296880001</v>
      </c>
    </row>
    <row r="13463" spans="1:5" x14ac:dyDescent="0.2">
      <c r="A13463" s="232">
        <v>44757.166666659999</v>
      </c>
      <c r="B13463" s="231">
        <v>5</v>
      </c>
      <c r="C13463" s="243">
        <v>98.199470000000005</v>
      </c>
      <c r="D13463" s="244">
        <v>7.3060405679999993</v>
      </c>
      <c r="E13463" s="245">
        <v>105.50551056800001</v>
      </c>
    </row>
    <row r="13464" spans="1:5" x14ac:dyDescent="0.2">
      <c r="A13464" s="232">
        <v>44757.208333330003</v>
      </c>
      <c r="B13464" s="231">
        <v>6</v>
      </c>
      <c r="C13464" s="243">
        <v>100.32242099999999</v>
      </c>
      <c r="D13464" s="244">
        <v>7.4639881223999991</v>
      </c>
      <c r="E13464" s="245">
        <v>107.78640912239999</v>
      </c>
    </row>
    <row r="13465" spans="1:5" x14ac:dyDescent="0.2">
      <c r="A13465" s="232">
        <v>44757.25</v>
      </c>
      <c r="B13465" s="231">
        <v>7</v>
      </c>
      <c r="C13465" s="243">
        <v>106.48701</v>
      </c>
      <c r="D13465" s="244">
        <v>7.9226335439999991</v>
      </c>
      <c r="E13465" s="245">
        <v>114.40964354399999</v>
      </c>
    </row>
    <row r="13466" spans="1:5" x14ac:dyDescent="0.2">
      <c r="A13466" s="232">
        <v>44757.291666659999</v>
      </c>
      <c r="B13466" s="231">
        <v>8</v>
      </c>
      <c r="C13466" s="243">
        <v>110.763592</v>
      </c>
      <c r="D13466" s="244">
        <v>8.2408112447999997</v>
      </c>
      <c r="E13466" s="245">
        <v>119.0044032448</v>
      </c>
    </row>
    <row r="13467" spans="1:5" x14ac:dyDescent="0.2">
      <c r="A13467" s="232">
        <v>44757.333333330003</v>
      </c>
      <c r="B13467" s="231">
        <v>9</v>
      </c>
      <c r="C13467" s="243">
        <v>114.600869</v>
      </c>
      <c r="D13467" s="244">
        <v>8.5263046535999987</v>
      </c>
      <c r="E13467" s="245">
        <v>123.1271736536</v>
      </c>
    </row>
    <row r="13468" spans="1:5" x14ac:dyDescent="0.2">
      <c r="A13468" s="232">
        <v>44757.375</v>
      </c>
      <c r="B13468" s="231">
        <v>10</v>
      </c>
      <c r="C13468" s="243">
        <v>115.15002</v>
      </c>
      <c r="D13468" s="244">
        <v>8.567161488</v>
      </c>
      <c r="E13468" s="245">
        <v>123.71718148799999</v>
      </c>
    </row>
    <row r="13469" spans="1:5" x14ac:dyDescent="0.2">
      <c r="A13469" s="232">
        <v>44757.416666659999</v>
      </c>
      <c r="B13469" s="231">
        <v>11</v>
      </c>
      <c r="C13469" s="243">
        <v>113.515201</v>
      </c>
      <c r="D13469" s="244">
        <v>8.4455309543999988</v>
      </c>
      <c r="E13469" s="245">
        <v>121.9607319544</v>
      </c>
    </row>
    <row r="13470" spans="1:5" x14ac:dyDescent="0.2">
      <c r="A13470" s="232">
        <v>44757.458333330003</v>
      </c>
      <c r="B13470" s="231">
        <v>12</v>
      </c>
      <c r="C13470" s="243">
        <v>113.316129</v>
      </c>
      <c r="D13470" s="244">
        <v>8.4307199975999989</v>
      </c>
      <c r="E13470" s="245">
        <v>121.7468489976</v>
      </c>
    </row>
    <row r="13471" spans="1:5" x14ac:dyDescent="0.2">
      <c r="A13471" s="232">
        <v>44757.5</v>
      </c>
      <c r="B13471" s="231">
        <v>13</v>
      </c>
      <c r="C13471" s="243">
        <v>113.306882</v>
      </c>
      <c r="D13471" s="244">
        <v>8.4300320207999988</v>
      </c>
      <c r="E13471" s="245">
        <v>121.7369140208</v>
      </c>
    </row>
    <row r="13472" spans="1:5" x14ac:dyDescent="0.2">
      <c r="A13472" s="232">
        <v>44757.541666659999</v>
      </c>
      <c r="B13472" s="231">
        <v>14</v>
      </c>
      <c r="C13472" s="243">
        <v>111.863995</v>
      </c>
      <c r="D13472" s="244">
        <v>8.3226812279999987</v>
      </c>
      <c r="E13472" s="245">
        <v>120.186676228</v>
      </c>
    </row>
    <row r="13473" spans="1:5" x14ac:dyDescent="0.2">
      <c r="A13473" s="232">
        <v>44757.583333330003</v>
      </c>
      <c r="B13473" s="231">
        <v>15</v>
      </c>
      <c r="C13473" s="243">
        <v>107.77245600000001</v>
      </c>
      <c r="D13473" s="244">
        <v>8.018270726399999</v>
      </c>
      <c r="E13473" s="245">
        <v>115.79072672640001</v>
      </c>
    </row>
    <row r="13474" spans="1:5" x14ac:dyDescent="0.2">
      <c r="A13474" s="232">
        <v>44757.625</v>
      </c>
      <c r="B13474" s="231">
        <v>16</v>
      </c>
      <c r="C13474" s="243">
        <v>103.16198199999999</v>
      </c>
      <c r="D13474" s="244">
        <v>7.6752514607999993</v>
      </c>
      <c r="E13474" s="245">
        <v>110.83723346079999</v>
      </c>
    </row>
    <row r="13475" spans="1:5" x14ac:dyDescent="0.2">
      <c r="A13475" s="232">
        <v>44757.666666659999</v>
      </c>
      <c r="B13475" s="231">
        <v>17</v>
      </c>
      <c r="C13475" s="243">
        <v>101.75801200000001</v>
      </c>
      <c r="D13475" s="244">
        <v>7.5707960928000002</v>
      </c>
      <c r="E13475" s="245">
        <v>109.3288080928</v>
      </c>
    </row>
    <row r="13476" spans="1:5" x14ac:dyDescent="0.2">
      <c r="A13476" s="232">
        <v>44757.708333330003</v>
      </c>
      <c r="B13476" s="231">
        <v>18</v>
      </c>
      <c r="C13476" s="243">
        <v>100.24235900000001</v>
      </c>
      <c r="D13476" s="244">
        <v>7.4580315095999996</v>
      </c>
      <c r="E13476" s="245">
        <v>107.70039050960001</v>
      </c>
    </row>
    <row r="13477" spans="1:5" x14ac:dyDescent="0.2">
      <c r="A13477" s="232">
        <v>44757.75</v>
      </c>
      <c r="B13477" s="231">
        <v>19</v>
      </c>
      <c r="C13477" s="243">
        <v>99.668126000000001</v>
      </c>
      <c r="D13477" s="244">
        <v>7.4153085743999991</v>
      </c>
      <c r="E13477" s="245">
        <v>107.0834345744</v>
      </c>
    </row>
    <row r="13478" spans="1:5" x14ac:dyDescent="0.2">
      <c r="A13478" s="232">
        <v>44757.791666659999</v>
      </c>
      <c r="B13478" s="231">
        <v>20</v>
      </c>
      <c r="C13478" s="243">
        <v>100.30984699999999</v>
      </c>
      <c r="D13478" s="244">
        <v>7.4630526167999989</v>
      </c>
      <c r="E13478" s="245">
        <v>107.77289961679999</v>
      </c>
    </row>
    <row r="13479" spans="1:5" x14ac:dyDescent="0.2">
      <c r="A13479" s="232">
        <v>44757.833333330003</v>
      </c>
      <c r="B13479" s="231">
        <v>21</v>
      </c>
      <c r="C13479" s="243">
        <v>99.997555000000006</v>
      </c>
      <c r="D13479" s="244">
        <v>7.4398180919999994</v>
      </c>
      <c r="E13479" s="245">
        <v>107.437373092</v>
      </c>
    </row>
    <row r="13480" spans="1:5" x14ac:dyDescent="0.2">
      <c r="A13480" s="232">
        <v>44757.875</v>
      </c>
      <c r="B13480" s="231">
        <v>22</v>
      </c>
      <c r="C13480" s="243">
        <v>97.673952999999997</v>
      </c>
      <c r="D13480" s="244">
        <v>7.266942103199999</v>
      </c>
      <c r="E13480" s="245">
        <v>104.94089510319999</v>
      </c>
    </row>
    <row r="13481" spans="1:5" x14ac:dyDescent="0.2">
      <c r="A13481" s="232">
        <v>44757.916666659999</v>
      </c>
      <c r="B13481" s="231">
        <v>23</v>
      </c>
      <c r="C13481" s="243">
        <v>94.811319999999995</v>
      </c>
      <c r="D13481" s="244">
        <v>7.0539622079999988</v>
      </c>
      <c r="E13481" s="245">
        <v>101.865282208</v>
      </c>
    </row>
    <row r="13482" spans="1:5" x14ac:dyDescent="0.2">
      <c r="A13482" s="232">
        <v>44757.958333330003</v>
      </c>
      <c r="B13482" s="231">
        <v>24</v>
      </c>
      <c r="C13482" s="243">
        <v>92.224117000000007</v>
      </c>
      <c r="D13482" s="244">
        <v>6.8614743047999998</v>
      </c>
      <c r="E13482" s="245">
        <v>99.085591304800005</v>
      </c>
    </row>
    <row r="13483" spans="1:5" x14ac:dyDescent="0.2">
      <c r="A13483" s="232">
        <v>44758</v>
      </c>
      <c r="B13483" s="231">
        <v>1</v>
      </c>
      <c r="C13483" s="243">
        <v>89.501868999999999</v>
      </c>
      <c r="D13483" s="244">
        <v>6.6589390535999993</v>
      </c>
      <c r="E13483" s="245">
        <v>96.160808053599993</v>
      </c>
    </row>
    <row r="13484" spans="1:5" x14ac:dyDescent="0.2">
      <c r="A13484" s="232">
        <v>44758.041666659999</v>
      </c>
      <c r="B13484" s="231">
        <v>2</v>
      </c>
      <c r="C13484" s="243">
        <v>88.255504999999999</v>
      </c>
      <c r="D13484" s="244">
        <v>6.5662095719999991</v>
      </c>
      <c r="E13484" s="245">
        <v>94.821714572000005</v>
      </c>
    </row>
    <row r="13485" spans="1:5" x14ac:dyDescent="0.2">
      <c r="A13485" s="232">
        <v>44758.083333330003</v>
      </c>
      <c r="B13485" s="231">
        <v>3</v>
      </c>
      <c r="C13485" s="243">
        <v>87.575209999999998</v>
      </c>
      <c r="D13485" s="244">
        <v>6.5155956239999995</v>
      </c>
      <c r="E13485" s="245">
        <v>94.090805623999998</v>
      </c>
    </row>
    <row r="13486" spans="1:5" x14ac:dyDescent="0.2">
      <c r="A13486" s="232">
        <v>44758.125</v>
      </c>
      <c r="B13486" s="231">
        <v>4</v>
      </c>
      <c r="C13486" s="243">
        <v>88.787780999999995</v>
      </c>
      <c r="D13486" s="244">
        <v>6.6058109063999995</v>
      </c>
      <c r="E13486" s="245">
        <v>95.39359190639999</v>
      </c>
    </row>
    <row r="13487" spans="1:5" x14ac:dyDescent="0.2">
      <c r="A13487" s="232">
        <v>44758.166666659999</v>
      </c>
      <c r="B13487" s="231">
        <v>5</v>
      </c>
      <c r="C13487" s="243">
        <v>88.474085000000002</v>
      </c>
      <c r="D13487" s="244">
        <v>6.582471924</v>
      </c>
      <c r="E13487" s="245">
        <v>95.056556924000006</v>
      </c>
    </row>
    <row r="13488" spans="1:5" x14ac:dyDescent="0.2">
      <c r="A13488" s="232">
        <v>44758.208333330003</v>
      </c>
      <c r="B13488" s="231">
        <v>6</v>
      </c>
      <c r="C13488" s="243">
        <v>87.203983999999991</v>
      </c>
      <c r="D13488" s="244">
        <v>6.487976409599999</v>
      </c>
      <c r="E13488" s="245">
        <v>93.691960409599986</v>
      </c>
    </row>
    <row r="13489" spans="1:5" x14ac:dyDescent="0.2">
      <c r="A13489" s="232">
        <v>44758.25</v>
      </c>
      <c r="B13489" s="231">
        <v>7</v>
      </c>
      <c r="C13489" s="243">
        <v>89.557471000000007</v>
      </c>
      <c r="D13489" s="244">
        <v>6.6630758423999996</v>
      </c>
      <c r="E13489" s="245">
        <v>96.220546842400012</v>
      </c>
    </row>
    <row r="13490" spans="1:5" x14ac:dyDescent="0.2">
      <c r="A13490" s="232">
        <v>44758.291666659999</v>
      </c>
      <c r="B13490" s="231">
        <v>8</v>
      </c>
      <c r="C13490" s="243">
        <v>90.430357999999998</v>
      </c>
      <c r="D13490" s="244">
        <v>6.7280186351999989</v>
      </c>
      <c r="E13490" s="245">
        <v>97.1583766352</v>
      </c>
    </row>
    <row r="13491" spans="1:5" x14ac:dyDescent="0.2">
      <c r="A13491" s="232">
        <v>44758.333333330003</v>
      </c>
      <c r="B13491" s="231">
        <v>9</v>
      </c>
      <c r="C13491" s="243">
        <v>92.394119000000003</v>
      </c>
      <c r="D13491" s="244">
        <v>6.8741224536000001</v>
      </c>
      <c r="E13491" s="245">
        <v>99.268241453599998</v>
      </c>
    </row>
    <row r="13492" spans="1:5" x14ac:dyDescent="0.2">
      <c r="A13492" s="232">
        <v>44758.375</v>
      </c>
      <c r="B13492" s="231">
        <v>10</v>
      </c>
      <c r="C13492" s="243">
        <v>94.391095000000007</v>
      </c>
      <c r="D13492" s="244">
        <v>7.0226974679999996</v>
      </c>
      <c r="E13492" s="245">
        <v>101.41379246800001</v>
      </c>
    </row>
    <row r="13493" spans="1:5" x14ac:dyDescent="0.2">
      <c r="A13493" s="232">
        <v>44758.416666659999</v>
      </c>
      <c r="B13493" s="231">
        <v>11</v>
      </c>
      <c r="C13493" s="243">
        <v>94.304930999999996</v>
      </c>
      <c r="D13493" s="244">
        <v>7.0162868663999989</v>
      </c>
      <c r="E13493" s="245">
        <v>101.32121786639999</v>
      </c>
    </row>
    <row r="13494" spans="1:5" x14ac:dyDescent="0.2">
      <c r="A13494" s="232">
        <v>44758.458333330003</v>
      </c>
      <c r="B13494" s="231">
        <v>12</v>
      </c>
      <c r="C13494" s="243">
        <v>96.805925000000002</v>
      </c>
      <c r="D13494" s="244">
        <v>7.20236082</v>
      </c>
      <c r="E13494" s="245">
        <v>104.00828582</v>
      </c>
    </row>
    <row r="13495" spans="1:5" x14ac:dyDescent="0.2">
      <c r="A13495" s="232">
        <v>44758.5</v>
      </c>
      <c r="B13495" s="231">
        <v>13</v>
      </c>
      <c r="C13495" s="243">
        <v>96.596581999999998</v>
      </c>
      <c r="D13495" s="244">
        <v>7.1867857007999989</v>
      </c>
      <c r="E13495" s="245">
        <v>103.7833677008</v>
      </c>
    </row>
    <row r="13496" spans="1:5" x14ac:dyDescent="0.2">
      <c r="A13496" s="232">
        <v>44758.541666659999</v>
      </c>
      <c r="B13496" s="231">
        <v>14</v>
      </c>
      <c r="C13496" s="243">
        <v>97.281227999999999</v>
      </c>
      <c r="D13496" s="244">
        <v>7.2377233631999989</v>
      </c>
      <c r="E13496" s="245">
        <v>104.5189513632</v>
      </c>
    </row>
    <row r="13497" spans="1:5" x14ac:dyDescent="0.2">
      <c r="A13497" s="232">
        <v>44758.583333330003</v>
      </c>
      <c r="B13497" s="231">
        <v>15</v>
      </c>
      <c r="C13497" s="243">
        <v>96.928466</v>
      </c>
      <c r="D13497" s="244">
        <v>7.2114778703999995</v>
      </c>
      <c r="E13497" s="245">
        <v>104.1399438704</v>
      </c>
    </row>
    <row r="13498" spans="1:5" x14ac:dyDescent="0.2">
      <c r="A13498" s="232">
        <v>44758.625</v>
      </c>
      <c r="B13498" s="231">
        <v>16</v>
      </c>
      <c r="C13498" s="243">
        <v>98.680683999999999</v>
      </c>
      <c r="D13498" s="244">
        <v>7.3418428895999996</v>
      </c>
      <c r="E13498" s="245">
        <v>106.0225268896</v>
      </c>
    </row>
    <row r="13499" spans="1:5" x14ac:dyDescent="0.2">
      <c r="A13499" s="232">
        <v>44758.666666659999</v>
      </c>
      <c r="B13499" s="231">
        <v>17</v>
      </c>
      <c r="C13499" s="243">
        <v>101.013914</v>
      </c>
      <c r="D13499" s="244">
        <v>7.515435201599999</v>
      </c>
      <c r="E13499" s="245">
        <v>108.5293492016</v>
      </c>
    </row>
    <row r="13500" spans="1:5" x14ac:dyDescent="0.2">
      <c r="A13500" s="232">
        <v>44758.708333330003</v>
      </c>
      <c r="B13500" s="231">
        <v>18</v>
      </c>
      <c r="C13500" s="243">
        <v>99.544645000000003</v>
      </c>
      <c r="D13500" s="244">
        <v>7.4061215879999995</v>
      </c>
      <c r="E13500" s="245">
        <v>106.95076658800001</v>
      </c>
    </row>
    <row r="13501" spans="1:5" x14ac:dyDescent="0.2">
      <c r="A13501" s="232">
        <v>44758.75</v>
      </c>
      <c r="B13501" s="231">
        <v>19</v>
      </c>
      <c r="C13501" s="243">
        <v>97.750932000000006</v>
      </c>
      <c r="D13501" s="244">
        <v>7.2726693408000003</v>
      </c>
      <c r="E13501" s="245">
        <v>105.02360134080001</v>
      </c>
    </row>
    <row r="13502" spans="1:5" x14ac:dyDescent="0.2">
      <c r="A13502" s="232">
        <v>44758.791666659999</v>
      </c>
      <c r="B13502" s="231">
        <v>20</v>
      </c>
      <c r="C13502" s="243">
        <v>100.10297700000001</v>
      </c>
      <c r="D13502" s="244">
        <v>7.4476614888000006</v>
      </c>
      <c r="E13502" s="245">
        <v>107.5506384888</v>
      </c>
    </row>
    <row r="13503" spans="1:5" x14ac:dyDescent="0.2">
      <c r="A13503" s="232">
        <v>44758.833333330003</v>
      </c>
      <c r="B13503" s="231">
        <v>21</v>
      </c>
      <c r="C13503" s="243">
        <v>101.282532</v>
      </c>
      <c r="D13503" s="244">
        <v>7.5354203807999998</v>
      </c>
      <c r="E13503" s="245">
        <v>108.81795238080001</v>
      </c>
    </row>
    <row r="13504" spans="1:5" x14ac:dyDescent="0.2">
      <c r="A13504" s="232">
        <v>44758.875</v>
      </c>
      <c r="B13504" s="231">
        <v>22</v>
      </c>
      <c r="C13504" s="243">
        <v>98.826821999999993</v>
      </c>
      <c r="D13504" s="244">
        <v>7.3527155567999989</v>
      </c>
      <c r="E13504" s="245">
        <v>106.17953755679999</v>
      </c>
    </row>
    <row r="13505" spans="1:5" x14ac:dyDescent="0.2">
      <c r="A13505" s="232">
        <v>44758.916666659999</v>
      </c>
      <c r="B13505" s="231">
        <v>23</v>
      </c>
      <c r="C13505" s="243">
        <v>96.075290999999993</v>
      </c>
      <c r="D13505" s="244">
        <v>7.1480016503999986</v>
      </c>
      <c r="E13505" s="245">
        <v>103.2232926504</v>
      </c>
    </row>
    <row r="13506" spans="1:5" x14ac:dyDescent="0.2">
      <c r="A13506" s="232">
        <v>44758.958333330003</v>
      </c>
      <c r="B13506" s="231">
        <v>24</v>
      </c>
      <c r="C13506" s="243">
        <v>91.956758999999991</v>
      </c>
      <c r="D13506" s="244">
        <v>6.841582869599999</v>
      </c>
      <c r="E13506" s="245">
        <v>98.798341869599994</v>
      </c>
    </row>
    <row r="13507" spans="1:5" x14ac:dyDescent="0.2">
      <c r="A13507" s="232">
        <v>44759</v>
      </c>
      <c r="B13507" s="231">
        <v>1</v>
      </c>
      <c r="C13507" s="243">
        <v>89.260331999999991</v>
      </c>
      <c r="D13507" s="244">
        <v>6.6409687007999985</v>
      </c>
      <c r="E13507" s="245">
        <v>95.901300700799993</v>
      </c>
    </row>
    <row r="13508" spans="1:5" x14ac:dyDescent="0.2">
      <c r="A13508" s="232">
        <v>44759.041666659999</v>
      </c>
      <c r="B13508" s="231">
        <v>2</v>
      </c>
      <c r="C13508" s="243">
        <v>88.217206000000004</v>
      </c>
      <c r="D13508" s="244">
        <v>6.5633601264000001</v>
      </c>
      <c r="E13508" s="245">
        <v>94.780566126400004</v>
      </c>
    </row>
    <row r="13509" spans="1:5" x14ac:dyDescent="0.2">
      <c r="A13509" s="232">
        <v>44759.083333330003</v>
      </c>
      <c r="B13509" s="231">
        <v>3</v>
      </c>
      <c r="C13509" s="243">
        <v>88.334378999999998</v>
      </c>
      <c r="D13509" s="244">
        <v>6.5720777975999995</v>
      </c>
      <c r="E13509" s="245">
        <v>94.906456797600001</v>
      </c>
    </row>
    <row r="13510" spans="1:5" x14ac:dyDescent="0.2">
      <c r="A13510" s="232">
        <v>44759.125</v>
      </c>
      <c r="B13510" s="231">
        <v>4</v>
      </c>
      <c r="C13510" s="243">
        <v>89.941618000000005</v>
      </c>
      <c r="D13510" s="244">
        <v>6.6916563791999994</v>
      </c>
      <c r="E13510" s="245">
        <v>96.633274379200003</v>
      </c>
    </row>
    <row r="13511" spans="1:5" x14ac:dyDescent="0.2">
      <c r="A13511" s="232">
        <v>44759.166666659999</v>
      </c>
      <c r="B13511" s="231">
        <v>5</v>
      </c>
      <c r="C13511" s="243">
        <v>90.891481999999996</v>
      </c>
      <c r="D13511" s="244">
        <v>6.7623262607999992</v>
      </c>
      <c r="E13511" s="245">
        <v>97.653808260799991</v>
      </c>
    </row>
    <row r="13512" spans="1:5" x14ac:dyDescent="0.2">
      <c r="A13512" s="232">
        <v>44759.208333330003</v>
      </c>
      <c r="B13512" s="231">
        <v>6</v>
      </c>
      <c r="C13512" s="243">
        <v>89.128417999999996</v>
      </c>
      <c r="D13512" s="244">
        <v>6.6311542991999994</v>
      </c>
      <c r="E13512" s="245">
        <v>95.759572299200002</v>
      </c>
    </row>
    <row r="13513" spans="1:5" x14ac:dyDescent="0.2">
      <c r="A13513" s="232">
        <v>44759.25</v>
      </c>
      <c r="B13513" s="231">
        <v>7</v>
      </c>
      <c r="C13513" s="243">
        <v>92.697269000000006</v>
      </c>
      <c r="D13513" s="244">
        <v>6.8966768136000001</v>
      </c>
      <c r="E13513" s="245">
        <v>99.593945813600001</v>
      </c>
    </row>
    <row r="13514" spans="1:5" x14ac:dyDescent="0.2">
      <c r="A13514" s="232">
        <v>44759.291666659999</v>
      </c>
      <c r="B13514" s="231">
        <v>8</v>
      </c>
      <c r="C13514" s="243">
        <v>93.796919000000003</v>
      </c>
      <c r="D13514" s="244">
        <v>6.9784907735999999</v>
      </c>
      <c r="E13514" s="245">
        <v>100.7754097736</v>
      </c>
    </row>
    <row r="13515" spans="1:5" x14ac:dyDescent="0.2">
      <c r="A13515" s="232">
        <v>44759.333333330003</v>
      </c>
      <c r="B13515" s="231">
        <v>9</v>
      </c>
      <c r="C13515" s="243">
        <v>95.472715000000008</v>
      </c>
      <c r="D13515" s="244">
        <v>7.1031699960000001</v>
      </c>
      <c r="E13515" s="245">
        <v>102.57588499600001</v>
      </c>
    </row>
    <row r="13516" spans="1:5" x14ac:dyDescent="0.2">
      <c r="A13516" s="232">
        <v>44759.375</v>
      </c>
      <c r="B13516" s="231">
        <v>10</v>
      </c>
      <c r="C13516" s="243">
        <v>96.12738499999999</v>
      </c>
      <c r="D13516" s="244">
        <v>7.1518774439999984</v>
      </c>
      <c r="E13516" s="245">
        <v>103.27926244399998</v>
      </c>
    </row>
    <row r="13517" spans="1:5" x14ac:dyDescent="0.2">
      <c r="A13517" s="232">
        <v>44759.416666659999</v>
      </c>
      <c r="B13517" s="231">
        <v>11</v>
      </c>
      <c r="C13517" s="243">
        <v>96.260238999999999</v>
      </c>
      <c r="D13517" s="244">
        <v>7.1617617815999992</v>
      </c>
      <c r="E13517" s="245">
        <v>103.42200078159999</v>
      </c>
    </row>
    <row r="13518" spans="1:5" x14ac:dyDescent="0.2">
      <c r="A13518" s="232">
        <v>44759.458333330003</v>
      </c>
      <c r="B13518" s="231">
        <v>12</v>
      </c>
      <c r="C13518" s="243">
        <v>97.285637999999992</v>
      </c>
      <c r="D13518" s="244">
        <v>7.2380514671999991</v>
      </c>
      <c r="E13518" s="245">
        <v>104.52368946719999</v>
      </c>
    </row>
    <row r="13519" spans="1:5" x14ac:dyDescent="0.2">
      <c r="A13519" s="232">
        <v>44759.5</v>
      </c>
      <c r="B13519" s="231">
        <v>13</v>
      </c>
      <c r="C13519" s="243">
        <v>96.815733999999992</v>
      </c>
      <c r="D13519" s="244">
        <v>7.2030906095999985</v>
      </c>
      <c r="E13519" s="245">
        <v>104.01882460959999</v>
      </c>
    </row>
    <row r="13520" spans="1:5" x14ac:dyDescent="0.2">
      <c r="A13520" s="232">
        <v>44759.541666659999</v>
      </c>
      <c r="B13520" s="231">
        <v>14</v>
      </c>
      <c r="C13520" s="243">
        <v>95.797387999999998</v>
      </c>
      <c r="D13520" s="244">
        <v>7.1273256671999992</v>
      </c>
      <c r="E13520" s="245">
        <v>102.9247136672</v>
      </c>
    </row>
    <row r="13521" spans="1:5" x14ac:dyDescent="0.2">
      <c r="A13521" s="232">
        <v>44759.583333330003</v>
      </c>
      <c r="B13521" s="231">
        <v>15</v>
      </c>
      <c r="C13521" s="243">
        <v>96.704048999999998</v>
      </c>
      <c r="D13521" s="244">
        <v>7.1947812455999989</v>
      </c>
      <c r="E13521" s="245">
        <v>103.8988302456</v>
      </c>
    </row>
    <row r="13522" spans="1:5" x14ac:dyDescent="0.2">
      <c r="A13522" s="232">
        <v>44759.625</v>
      </c>
      <c r="B13522" s="231">
        <v>16</v>
      </c>
      <c r="C13522" s="243">
        <v>97.63289300000001</v>
      </c>
      <c r="D13522" s="244">
        <v>7.2638872391999998</v>
      </c>
      <c r="E13522" s="245">
        <v>104.89678023920001</v>
      </c>
    </row>
    <row r="13523" spans="1:5" x14ac:dyDescent="0.2">
      <c r="A13523" s="232">
        <v>44759.666666659999</v>
      </c>
      <c r="B13523" s="231">
        <v>17</v>
      </c>
      <c r="C13523" s="243">
        <v>98.73290999999999</v>
      </c>
      <c r="D13523" s="244">
        <v>7.3457285039999984</v>
      </c>
      <c r="E13523" s="245">
        <v>106.07863850399998</v>
      </c>
    </row>
    <row r="13524" spans="1:5" x14ac:dyDescent="0.2">
      <c r="A13524" s="232">
        <v>44759.708333330003</v>
      </c>
      <c r="B13524" s="231">
        <v>18</v>
      </c>
      <c r="C13524" s="243">
        <v>96.904495999999995</v>
      </c>
      <c r="D13524" s="244">
        <v>7.2096945023999988</v>
      </c>
      <c r="E13524" s="245">
        <v>104.11419050239999</v>
      </c>
    </row>
    <row r="13525" spans="1:5" x14ac:dyDescent="0.2">
      <c r="A13525" s="232">
        <v>44759.75</v>
      </c>
      <c r="B13525" s="231">
        <v>19</v>
      </c>
      <c r="C13525" s="243">
        <v>98.162304999999989</v>
      </c>
      <c r="D13525" s="244">
        <v>7.3032754919999983</v>
      </c>
      <c r="E13525" s="245">
        <v>105.46558049199999</v>
      </c>
    </row>
    <row r="13526" spans="1:5" x14ac:dyDescent="0.2">
      <c r="A13526" s="232">
        <v>44759.791666659999</v>
      </c>
      <c r="B13526" s="231">
        <v>20</v>
      </c>
      <c r="C13526" s="243">
        <v>102.114407</v>
      </c>
      <c r="D13526" s="244">
        <v>7.5973118807999995</v>
      </c>
      <c r="E13526" s="245">
        <v>109.71171888079999</v>
      </c>
    </row>
    <row r="13527" spans="1:5" x14ac:dyDescent="0.2">
      <c r="A13527" s="232">
        <v>44759.833333330003</v>
      </c>
      <c r="B13527" s="231">
        <v>21</v>
      </c>
      <c r="C13527" s="243">
        <v>104.61263199999999</v>
      </c>
      <c r="D13527" s="244">
        <v>7.7831798207999983</v>
      </c>
      <c r="E13527" s="245">
        <v>112.39581182079999</v>
      </c>
    </row>
    <row r="13528" spans="1:5" x14ac:dyDescent="0.2">
      <c r="A13528" s="232">
        <v>44759.875</v>
      </c>
      <c r="B13528" s="231">
        <v>22</v>
      </c>
      <c r="C13528" s="243">
        <v>102.00804099999999</v>
      </c>
      <c r="D13528" s="244">
        <v>7.5893982503999986</v>
      </c>
      <c r="E13528" s="245">
        <v>109.59743925039999</v>
      </c>
    </row>
    <row r="13529" spans="1:5" x14ac:dyDescent="0.2">
      <c r="A13529" s="232">
        <v>44759.916666659999</v>
      </c>
      <c r="B13529" s="231">
        <v>23</v>
      </c>
      <c r="C13529" s="243">
        <v>99.318684999999988</v>
      </c>
      <c r="D13529" s="244">
        <v>7.3893101639999985</v>
      </c>
      <c r="E13529" s="245">
        <v>106.70799516399998</v>
      </c>
    </row>
    <row r="13530" spans="1:5" x14ac:dyDescent="0.2">
      <c r="A13530" s="232">
        <v>44759.958333330003</v>
      </c>
      <c r="B13530" s="231">
        <v>24</v>
      </c>
      <c r="C13530" s="243">
        <v>95.143023999999997</v>
      </c>
      <c r="D13530" s="244">
        <v>7.078640985599999</v>
      </c>
      <c r="E13530" s="245">
        <v>102.2216649856</v>
      </c>
    </row>
    <row r="13531" spans="1:5" x14ac:dyDescent="0.2">
      <c r="A13531" s="232">
        <v>44760</v>
      </c>
      <c r="B13531" s="231">
        <v>1</v>
      </c>
      <c r="C13531" s="243">
        <v>92.271844999999999</v>
      </c>
      <c r="D13531" s="244">
        <v>6.8650252679999992</v>
      </c>
      <c r="E13531" s="245">
        <v>99.136870267999996</v>
      </c>
    </row>
    <row r="13532" spans="1:5" x14ac:dyDescent="0.2">
      <c r="A13532" s="232">
        <v>44760.041666659999</v>
      </c>
      <c r="B13532" s="231">
        <v>2</v>
      </c>
      <c r="C13532" s="243">
        <v>91.413331999999997</v>
      </c>
      <c r="D13532" s="244">
        <v>6.801151900799999</v>
      </c>
      <c r="E13532" s="245">
        <v>98.214483900799991</v>
      </c>
    </row>
    <row r="13533" spans="1:5" x14ac:dyDescent="0.2">
      <c r="A13533" s="232">
        <v>44760.083333330003</v>
      </c>
      <c r="B13533" s="231">
        <v>3</v>
      </c>
      <c r="C13533" s="243">
        <v>91.268401000000011</v>
      </c>
      <c r="D13533" s="244">
        <v>6.7903690344000003</v>
      </c>
      <c r="E13533" s="245">
        <v>98.058770034400013</v>
      </c>
    </row>
    <row r="13534" spans="1:5" x14ac:dyDescent="0.2">
      <c r="A13534" s="232">
        <v>44760.125</v>
      </c>
      <c r="B13534" s="231">
        <v>4</v>
      </c>
      <c r="C13534" s="243">
        <v>93.885060999999993</v>
      </c>
      <c r="D13534" s="244">
        <v>6.9850485383999992</v>
      </c>
      <c r="E13534" s="245">
        <v>100.87010953839999</v>
      </c>
    </row>
    <row r="13535" spans="1:5" x14ac:dyDescent="0.2">
      <c r="A13535" s="232">
        <v>44760.166666659999</v>
      </c>
      <c r="B13535" s="231">
        <v>5</v>
      </c>
      <c r="C13535" s="243">
        <v>97.148949999999999</v>
      </c>
      <c r="D13535" s="244">
        <v>7.2278818799999991</v>
      </c>
      <c r="E13535" s="245">
        <v>104.37683188</v>
      </c>
    </row>
    <row r="13536" spans="1:5" x14ac:dyDescent="0.2">
      <c r="A13536" s="232">
        <v>44760.208333330003</v>
      </c>
      <c r="B13536" s="231">
        <v>6</v>
      </c>
      <c r="C13536" s="243">
        <v>99.145800999999992</v>
      </c>
      <c r="D13536" s="244">
        <v>7.3764475943999992</v>
      </c>
      <c r="E13536" s="245">
        <v>106.5222485944</v>
      </c>
    </row>
    <row r="13537" spans="1:5" x14ac:dyDescent="0.2">
      <c r="A13537" s="232">
        <v>44760.25</v>
      </c>
      <c r="B13537" s="231">
        <v>7</v>
      </c>
      <c r="C13537" s="243">
        <v>104.846255</v>
      </c>
      <c r="D13537" s="244">
        <v>7.8005613719999989</v>
      </c>
      <c r="E13537" s="245">
        <v>112.646816372</v>
      </c>
    </row>
    <row r="13538" spans="1:5" x14ac:dyDescent="0.2">
      <c r="A13538" s="232">
        <v>44760.291666659999</v>
      </c>
      <c r="B13538" s="231">
        <v>8</v>
      </c>
      <c r="C13538" s="243">
        <v>105.38556</v>
      </c>
      <c r="D13538" s="244">
        <v>7.8406856639999996</v>
      </c>
      <c r="E13538" s="245">
        <v>113.226245664</v>
      </c>
    </row>
    <row r="13539" spans="1:5" x14ac:dyDescent="0.2">
      <c r="A13539" s="232">
        <v>44760.333333330003</v>
      </c>
      <c r="B13539" s="231">
        <v>9</v>
      </c>
      <c r="C13539" s="243">
        <v>108.47424099999999</v>
      </c>
      <c r="D13539" s="244">
        <v>8.0704835303999989</v>
      </c>
      <c r="E13539" s="245">
        <v>116.54472453039999</v>
      </c>
    </row>
    <row r="13540" spans="1:5" x14ac:dyDescent="0.2">
      <c r="A13540" s="232">
        <v>44760.375</v>
      </c>
      <c r="B13540" s="231">
        <v>10</v>
      </c>
      <c r="C13540" s="243">
        <v>111.104677</v>
      </c>
      <c r="D13540" s="244">
        <v>8.2661879687999988</v>
      </c>
      <c r="E13540" s="245">
        <v>119.37086496879999</v>
      </c>
    </row>
    <row r="13541" spans="1:5" x14ac:dyDescent="0.2">
      <c r="A13541" s="232">
        <v>44760.416666659999</v>
      </c>
      <c r="B13541" s="231">
        <v>11</v>
      </c>
      <c r="C13541" s="243">
        <v>110.618216</v>
      </c>
      <c r="D13541" s="244">
        <v>8.2299952703999999</v>
      </c>
      <c r="E13541" s="245">
        <v>118.8482112704</v>
      </c>
    </row>
    <row r="13542" spans="1:5" x14ac:dyDescent="0.2">
      <c r="A13542" s="232">
        <v>44760.458333330003</v>
      </c>
      <c r="B13542" s="231">
        <v>12</v>
      </c>
      <c r="C13542" s="243">
        <v>109.24711499999999</v>
      </c>
      <c r="D13542" s="244">
        <v>8.1279853559999982</v>
      </c>
      <c r="E13542" s="245">
        <v>117.37510035599999</v>
      </c>
    </row>
    <row r="13543" spans="1:5" x14ac:dyDescent="0.2">
      <c r="A13543" s="232">
        <v>44760.5</v>
      </c>
      <c r="B13543" s="231">
        <v>13</v>
      </c>
      <c r="C13543" s="243">
        <v>108.73533500000001</v>
      </c>
      <c r="D13543" s="244">
        <v>8.0899089239999995</v>
      </c>
      <c r="E13543" s="245">
        <v>116.82524392400001</v>
      </c>
    </row>
    <row r="13544" spans="1:5" x14ac:dyDescent="0.2">
      <c r="A13544" s="232">
        <v>44760.541666659999</v>
      </c>
      <c r="B13544" s="231">
        <v>14</v>
      </c>
      <c r="C13544" s="243">
        <v>107.232674</v>
      </c>
      <c r="D13544" s="244">
        <v>7.9781109455999992</v>
      </c>
      <c r="E13544" s="245">
        <v>115.2107849456</v>
      </c>
    </row>
    <row r="13545" spans="1:5" x14ac:dyDescent="0.2">
      <c r="A13545" s="232">
        <v>44760.583333330003</v>
      </c>
      <c r="B13545" s="231">
        <v>15</v>
      </c>
      <c r="C13545" s="243">
        <v>106.141874</v>
      </c>
      <c r="D13545" s="244">
        <v>7.8969554255999999</v>
      </c>
      <c r="E13545" s="245">
        <v>114.0388294256</v>
      </c>
    </row>
    <row r="13546" spans="1:5" x14ac:dyDescent="0.2">
      <c r="A13546" s="232">
        <v>44760.625</v>
      </c>
      <c r="B13546" s="231">
        <v>16</v>
      </c>
      <c r="C13546" s="243">
        <v>104.327501</v>
      </c>
      <c r="D13546" s="244">
        <v>7.7619660743999992</v>
      </c>
      <c r="E13546" s="245">
        <v>112.08946707439999</v>
      </c>
    </row>
    <row r="13547" spans="1:5" x14ac:dyDescent="0.2">
      <c r="A13547" s="232">
        <v>44760.666666659999</v>
      </c>
      <c r="B13547" s="231">
        <v>17</v>
      </c>
      <c r="C13547" s="243">
        <v>103.293564</v>
      </c>
      <c r="D13547" s="244">
        <v>7.6850411616000001</v>
      </c>
      <c r="E13547" s="245">
        <v>110.9786051616</v>
      </c>
    </row>
    <row r="13548" spans="1:5" x14ac:dyDescent="0.2">
      <c r="A13548" s="232">
        <v>44760.708333330003</v>
      </c>
      <c r="B13548" s="231">
        <v>18</v>
      </c>
      <c r="C13548" s="243">
        <v>101.641559</v>
      </c>
      <c r="D13548" s="244">
        <v>7.5621319895999992</v>
      </c>
      <c r="E13548" s="245">
        <v>109.20369098960001</v>
      </c>
    </row>
    <row r="13549" spans="1:5" x14ac:dyDescent="0.2">
      <c r="A13549" s="232">
        <v>44760.75</v>
      </c>
      <c r="B13549" s="231">
        <v>19</v>
      </c>
      <c r="C13549" s="243">
        <v>103.39366100000001</v>
      </c>
      <c r="D13549" s="244">
        <v>7.6924883784000002</v>
      </c>
      <c r="E13549" s="245">
        <v>111.08614937840001</v>
      </c>
    </row>
    <row r="13550" spans="1:5" x14ac:dyDescent="0.2">
      <c r="A13550" s="232">
        <v>44760.791666659999</v>
      </c>
      <c r="B13550" s="231">
        <v>20</v>
      </c>
      <c r="C13550" s="243">
        <v>104.22738099999999</v>
      </c>
      <c r="D13550" s="244">
        <v>7.7545171463999987</v>
      </c>
      <c r="E13550" s="245">
        <v>111.9818981464</v>
      </c>
    </row>
    <row r="13551" spans="1:5" x14ac:dyDescent="0.2">
      <c r="A13551" s="232">
        <v>44760.833333330003</v>
      </c>
      <c r="B13551" s="231">
        <v>21</v>
      </c>
      <c r="C13551" s="243">
        <v>104.867823</v>
      </c>
      <c r="D13551" s="244">
        <v>7.8021660311999996</v>
      </c>
      <c r="E13551" s="245">
        <v>112.6699890312</v>
      </c>
    </row>
    <row r="13552" spans="1:5" x14ac:dyDescent="0.2">
      <c r="A13552" s="232">
        <v>44760.875</v>
      </c>
      <c r="B13552" s="231">
        <v>22</v>
      </c>
      <c r="C13552" s="243">
        <v>102.44090499999999</v>
      </c>
      <c r="D13552" s="244">
        <v>7.6216033319999985</v>
      </c>
      <c r="E13552" s="245">
        <v>110.06250833199998</v>
      </c>
    </row>
    <row r="13553" spans="1:5" x14ac:dyDescent="0.2">
      <c r="A13553" s="232">
        <v>44760.916666659999</v>
      </c>
      <c r="B13553" s="231">
        <v>23</v>
      </c>
      <c r="C13553" s="243">
        <v>100.793434</v>
      </c>
      <c r="D13553" s="244">
        <v>7.4990314896000001</v>
      </c>
      <c r="E13553" s="245">
        <v>108.2924654896</v>
      </c>
    </row>
    <row r="13554" spans="1:5" x14ac:dyDescent="0.2">
      <c r="A13554" s="232">
        <v>44760.958333330003</v>
      </c>
      <c r="B13554" s="231">
        <v>24</v>
      </c>
      <c r="C13554" s="243">
        <v>96.267431999999999</v>
      </c>
      <c r="D13554" s="244">
        <v>7.1622969407999992</v>
      </c>
      <c r="E13554" s="245">
        <v>103.4297289408</v>
      </c>
    </row>
    <row r="13555" spans="1:5" x14ac:dyDescent="0.2">
      <c r="A13555" s="232">
        <v>44761</v>
      </c>
      <c r="B13555" s="231">
        <v>1</v>
      </c>
      <c r="C13555" s="243">
        <v>93.344588000000002</v>
      </c>
      <c r="D13555" s="244">
        <v>6.9448373471999991</v>
      </c>
      <c r="E13555" s="245">
        <v>100.28942534719999</v>
      </c>
    </row>
    <row r="13556" spans="1:5" x14ac:dyDescent="0.2">
      <c r="A13556" s="232">
        <v>44761.041666659999</v>
      </c>
      <c r="B13556" s="231">
        <v>2</v>
      </c>
      <c r="C13556" s="243">
        <v>91.61694</v>
      </c>
      <c r="D13556" s="244">
        <v>6.8163003359999994</v>
      </c>
      <c r="E13556" s="245">
        <v>98.433240335999997</v>
      </c>
    </row>
    <row r="13557" spans="1:5" x14ac:dyDescent="0.2">
      <c r="A13557" s="232">
        <v>44761.083333330003</v>
      </c>
      <c r="B13557" s="231">
        <v>3</v>
      </c>
      <c r="C13557" s="243">
        <v>92.163856999999993</v>
      </c>
      <c r="D13557" s="244">
        <v>6.8569909607999993</v>
      </c>
      <c r="E13557" s="245">
        <v>99.020847960799998</v>
      </c>
    </row>
    <row r="13558" spans="1:5" x14ac:dyDescent="0.2">
      <c r="A13558" s="232">
        <v>44761.125</v>
      </c>
      <c r="B13558" s="231">
        <v>4</v>
      </c>
      <c r="C13558" s="243">
        <v>95.109759000000011</v>
      </c>
      <c r="D13558" s="244">
        <v>7.0761660696000002</v>
      </c>
      <c r="E13558" s="245">
        <v>102.18592506960002</v>
      </c>
    </row>
    <row r="13559" spans="1:5" x14ac:dyDescent="0.2">
      <c r="A13559" s="232">
        <v>44761.166666659999</v>
      </c>
      <c r="B13559" s="231">
        <v>5</v>
      </c>
      <c r="C13559" s="243">
        <v>97.790744999999987</v>
      </c>
      <c r="D13559" s="244">
        <v>7.2756314279999987</v>
      </c>
      <c r="E13559" s="245">
        <v>105.06637642799998</v>
      </c>
    </row>
    <row r="13560" spans="1:5" x14ac:dyDescent="0.2">
      <c r="A13560" s="232">
        <v>44761.208333330003</v>
      </c>
      <c r="B13560" s="231">
        <v>6</v>
      </c>
      <c r="C13560" s="243">
        <v>99.604633000000007</v>
      </c>
      <c r="D13560" s="244">
        <v>7.4105846951999998</v>
      </c>
      <c r="E13560" s="245">
        <v>107.01521769520001</v>
      </c>
    </row>
    <row r="13561" spans="1:5" x14ac:dyDescent="0.2">
      <c r="A13561" s="232">
        <v>44761.25</v>
      </c>
      <c r="B13561" s="231">
        <v>7</v>
      </c>
      <c r="C13561" s="243">
        <v>113.25301499999999</v>
      </c>
      <c r="D13561" s="244">
        <v>8.4260243159999995</v>
      </c>
      <c r="E13561" s="245">
        <v>121.67903931599999</v>
      </c>
    </row>
    <row r="13562" spans="1:5" x14ac:dyDescent="0.2">
      <c r="A13562" s="232">
        <v>44761.291666659999</v>
      </c>
      <c r="B13562" s="231">
        <v>8</v>
      </c>
      <c r="C13562" s="243">
        <v>115.084242</v>
      </c>
      <c r="D13562" s="244">
        <v>8.5622676047999988</v>
      </c>
      <c r="E13562" s="245">
        <v>123.6465096048</v>
      </c>
    </row>
    <row r="13563" spans="1:5" x14ac:dyDescent="0.2">
      <c r="A13563" s="232">
        <v>44761.333333330003</v>
      </c>
      <c r="B13563" s="231">
        <v>9</v>
      </c>
      <c r="C13563" s="243">
        <v>116.362345</v>
      </c>
      <c r="D13563" s="244">
        <v>8.657358468</v>
      </c>
      <c r="E13563" s="245">
        <v>125.019703468</v>
      </c>
    </row>
    <row r="13564" spans="1:5" x14ac:dyDescent="0.2">
      <c r="A13564" s="232">
        <v>44761.375</v>
      </c>
      <c r="B13564" s="231">
        <v>10</v>
      </c>
      <c r="C13564" s="243">
        <v>117.913775</v>
      </c>
      <c r="D13564" s="244">
        <v>8.7727848599999998</v>
      </c>
      <c r="E13564" s="245">
        <v>126.68655986</v>
      </c>
    </row>
    <row r="13565" spans="1:5" x14ac:dyDescent="0.2">
      <c r="A13565" s="232">
        <v>44761.416666659999</v>
      </c>
      <c r="B13565" s="231">
        <v>11</v>
      </c>
      <c r="C13565" s="243">
        <v>116.71269099999999</v>
      </c>
      <c r="D13565" s="244">
        <v>8.6834242103999983</v>
      </c>
      <c r="E13565" s="245">
        <v>125.39611521039998</v>
      </c>
    </row>
    <row r="13566" spans="1:5" x14ac:dyDescent="0.2">
      <c r="A13566" s="232">
        <v>44761.458333330003</v>
      </c>
      <c r="B13566" s="231">
        <v>12</v>
      </c>
      <c r="C13566" s="243">
        <v>114.704139</v>
      </c>
      <c r="D13566" s="244">
        <v>8.5339879415999995</v>
      </c>
      <c r="E13566" s="245">
        <v>123.2381269416</v>
      </c>
    </row>
    <row r="13567" spans="1:5" x14ac:dyDescent="0.2">
      <c r="A13567" s="232">
        <v>44761.5</v>
      </c>
      <c r="B13567" s="231">
        <v>13</v>
      </c>
      <c r="C13567" s="243">
        <v>114.841015</v>
      </c>
      <c r="D13567" s="244">
        <v>8.5441715159999987</v>
      </c>
      <c r="E13567" s="245">
        <v>123.385186516</v>
      </c>
    </row>
    <row r="13568" spans="1:5" x14ac:dyDescent="0.2">
      <c r="A13568" s="232">
        <v>44761.541666659999</v>
      </c>
      <c r="B13568" s="231">
        <v>14</v>
      </c>
      <c r="C13568" s="243">
        <v>113.619152</v>
      </c>
      <c r="D13568" s="244">
        <v>8.4532649087999996</v>
      </c>
      <c r="E13568" s="245">
        <v>122.07241690879999</v>
      </c>
    </row>
    <row r="13569" spans="1:5" x14ac:dyDescent="0.2">
      <c r="A13569" s="232">
        <v>44761.583333330003</v>
      </c>
      <c r="B13569" s="231">
        <v>15</v>
      </c>
      <c r="C13569" s="243">
        <v>113.982708</v>
      </c>
      <c r="D13569" s="244">
        <v>8.4803134751999991</v>
      </c>
      <c r="E13569" s="245">
        <v>122.46302147520001</v>
      </c>
    </row>
    <row r="13570" spans="1:5" x14ac:dyDescent="0.2">
      <c r="A13570" s="232">
        <v>44761.625</v>
      </c>
      <c r="B13570" s="231">
        <v>16</v>
      </c>
      <c r="C13570" s="243">
        <v>112.673283</v>
      </c>
      <c r="D13570" s="244">
        <v>8.3828922551999998</v>
      </c>
      <c r="E13570" s="245">
        <v>121.0561752552</v>
      </c>
    </row>
    <row r="13571" spans="1:5" x14ac:dyDescent="0.2">
      <c r="A13571" s="232">
        <v>44761.666666659999</v>
      </c>
      <c r="B13571" s="231">
        <v>17</v>
      </c>
      <c r="C13571" s="243">
        <v>112.62907100000001</v>
      </c>
      <c r="D13571" s="244">
        <v>8.3796028824000004</v>
      </c>
      <c r="E13571" s="245">
        <v>121.00867388240002</v>
      </c>
    </row>
    <row r="13572" spans="1:5" x14ac:dyDescent="0.2">
      <c r="A13572" s="232">
        <v>44761.708333330003</v>
      </c>
      <c r="B13572" s="231">
        <v>18</v>
      </c>
      <c r="C13572" s="243">
        <v>110.44744899999999</v>
      </c>
      <c r="D13572" s="244">
        <v>8.2172902055999995</v>
      </c>
      <c r="E13572" s="245">
        <v>118.66473920559999</v>
      </c>
    </row>
    <row r="13573" spans="1:5" x14ac:dyDescent="0.2">
      <c r="A13573" s="232">
        <v>44761.75</v>
      </c>
      <c r="B13573" s="231">
        <v>19</v>
      </c>
      <c r="C13573" s="243">
        <v>103.62674800000001</v>
      </c>
      <c r="D13573" s="244">
        <v>7.7098300512</v>
      </c>
      <c r="E13573" s="245">
        <v>111.33657805120001</v>
      </c>
    </row>
    <row r="13574" spans="1:5" x14ac:dyDescent="0.2">
      <c r="A13574" s="232">
        <v>44761.791666659999</v>
      </c>
      <c r="B13574" s="231">
        <v>20</v>
      </c>
      <c r="C13574" s="243">
        <v>106.21303899999999</v>
      </c>
      <c r="D13574" s="244">
        <v>7.9022501015999991</v>
      </c>
      <c r="E13574" s="245">
        <v>114.1152891016</v>
      </c>
    </row>
    <row r="13575" spans="1:5" x14ac:dyDescent="0.2">
      <c r="A13575" s="232">
        <v>44761.833333330003</v>
      </c>
      <c r="B13575" s="231">
        <v>21</v>
      </c>
      <c r="C13575" s="243">
        <v>106.21271299999999</v>
      </c>
      <c r="D13575" s="244">
        <v>7.9022258471999987</v>
      </c>
      <c r="E13575" s="245">
        <v>114.11493884719999</v>
      </c>
    </row>
    <row r="13576" spans="1:5" x14ac:dyDescent="0.2">
      <c r="A13576" s="232">
        <v>44761.875</v>
      </c>
      <c r="B13576" s="231">
        <v>22</v>
      </c>
      <c r="C13576" s="243">
        <v>102.158647</v>
      </c>
      <c r="D13576" s="244">
        <v>7.6006033367999999</v>
      </c>
      <c r="E13576" s="245">
        <v>109.75925033680001</v>
      </c>
    </row>
    <row r="13577" spans="1:5" x14ac:dyDescent="0.2">
      <c r="A13577" s="232">
        <v>44761.916666659999</v>
      </c>
      <c r="B13577" s="231">
        <v>23</v>
      </c>
      <c r="C13577" s="243">
        <v>98.967790000000008</v>
      </c>
      <c r="D13577" s="244">
        <v>7.3632035760000001</v>
      </c>
      <c r="E13577" s="245">
        <v>106.33099357600001</v>
      </c>
    </row>
    <row r="13578" spans="1:5" x14ac:dyDescent="0.2">
      <c r="A13578" s="232">
        <v>44761.958333330003</v>
      </c>
      <c r="B13578" s="231">
        <v>24</v>
      </c>
      <c r="C13578" s="243">
        <v>95.785708</v>
      </c>
      <c r="D13578" s="244">
        <v>7.1264566751999991</v>
      </c>
      <c r="E13578" s="245">
        <v>102.9121646752</v>
      </c>
    </row>
    <row r="13579" spans="1:5" x14ac:dyDescent="0.2">
      <c r="A13579" s="232">
        <v>44762</v>
      </c>
      <c r="B13579" s="231">
        <v>1</v>
      </c>
      <c r="C13579" s="243">
        <v>93.778031999999996</v>
      </c>
      <c r="D13579" s="244">
        <v>6.977085580799999</v>
      </c>
      <c r="E13579" s="245">
        <v>100.75511758079999</v>
      </c>
    </row>
    <row r="13580" spans="1:5" x14ac:dyDescent="0.2">
      <c r="A13580" s="232">
        <v>44762.041666659999</v>
      </c>
      <c r="B13580" s="231">
        <v>2</v>
      </c>
      <c r="C13580" s="243">
        <v>92.627024999999989</v>
      </c>
      <c r="D13580" s="244">
        <v>6.8914506599999985</v>
      </c>
      <c r="E13580" s="245">
        <v>99.518475659999993</v>
      </c>
    </row>
    <row r="13581" spans="1:5" x14ac:dyDescent="0.2">
      <c r="A13581" s="232">
        <v>44762.083333330003</v>
      </c>
      <c r="B13581" s="231">
        <v>3</v>
      </c>
      <c r="C13581" s="243">
        <v>92.588758999999996</v>
      </c>
      <c r="D13581" s="244">
        <v>6.8886036695999993</v>
      </c>
      <c r="E13581" s="245">
        <v>99.477362669599998</v>
      </c>
    </row>
    <row r="13582" spans="1:5" x14ac:dyDescent="0.2">
      <c r="A13582" s="232">
        <v>44762.125</v>
      </c>
      <c r="B13582" s="231">
        <v>4</v>
      </c>
      <c r="C13582" s="243">
        <v>94.278801000000001</v>
      </c>
      <c r="D13582" s="244">
        <v>7.0143427943999992</v>
      </c>
      <c r="E13582" s="245">
        <v>101.2931437944</v>
      </c>
    </row>
    <row r="13583" spans="1:5" x14ac:dyDescent="0.2">
      <c r="A13583" s="232">
        <v>44762.166666659999</v>
      </c>
      <c r="B13583" s="231">
        <v>5</v>
      </c>
      <c r="C13583" s="243">
        <v>98.658968999999999</v>
      </c>
      <c r="D13583" s="244">
        <v>7.340227293599999</v>
      </c>
      <c r="E13583" s="245">
        <v>105.99919629359999</v>
      </c>
    </row>
    <row r="13584" spans="1:5" x14ac:dyDescent="0.2">
      <c r="A13584" s="232">
        <v>44762.208333330003</v>
      </c>
      <c r="B13584" s="231">
        <v>6</v>
      </c>
      <c r="C13584" s="243">
        <v>101.72632399999999</v>
      </c>
      <c r="D13584" s="244">
        <v>7.5684385055999988</v>
      </c>
      <c r="E13584" s="245">
        <v>109.29476250559999</v>
      </c>
    </row>
    <row r="13585" spans="1:5" x14ac:dyDescent="0.2">
      <c r="A13585" s="232">
        <v>44762.25</v>
      </c>
      <c r="B13585" s="231">
        <v>7</v>
      </c>
      <c r="C13585" s="243">
        <v>108.58150500000001</v>
      </c>
      <c r="D13585" s="244">
        <v>8.0784639719999998</v>
      </c>
      <c r="E13585" s="245">
        <v>116.659968972</v>
      </c>
    </row>
    <row r="13586" spans="1:5" x14ac:dyDescent="0.2">
      <c r="A13586" s="232">
        <v>44762.291666659999</v>
      </c>
      <c r="B13586" s="231">
        <v>8</v>
      </c>
      <c r="C13586" s="243">
        <v>107.505578</v>
      </c>
      <c r="D13586" s="244">
        <v>7.998415003199999</v>
      </c>
      <c r="E13586" s="245">
        <v>115.50399300319999</v>
      </c>
    </row>
    <row r="13587" spans="1:5" x14ac:dyDescent="0.2">
      <c r="A13587" s="232">
        <v>44762.333333330003</v>
      </c>
      <c r="B13587" s="231">
        <v>9</v>
      </c>
      <c r="C13587" s="243">
        <v>108.19535</v>
      </c>
      <c r="D13587" s="244">
        <v>8.0497340399999988</v>
      </c>
      <c r="E13587" s="245">
        <v>116.24508404000001</v>
      </c>
    </row>
    <row r="13588" spans="1:5" x14ac:dyDescent="0.2">
      <c r="A13588" s="232">
        <v>44762.375</v>
      </c>
      <c r="B13588" s="231">
        <v>10</v>
      </c>
      <c r="C13588" s="243">
        <v>108.52433599999999</v>
      </c>
      <c r="D13588" s="244">
        <v>8.0742105983999988</v>
      </c>
      <c r="E13588" s="245">
        <v>116.59854659839999</v>
      </c>
    </row>
    <row r="13589" spans="1:5" x14ac:dyDescent="0.2">
      <c r="A13589" s="232">
        <v>44762.416666659999</v>
      </c>
      <c r="B13589" s="231">
        <v>11</v>
      </c>
      <c r="C13589" s="243">
        <v>106.984408</v>
      </c>
      <c r="D13589" s="244">
        <v>7.9596399551999992</v>
      </c>
      <c r="E13589" s="245">
        <v>114.94404795520001</v>
      </c>
    </row>
    <row r="13590" spans="1:5" x14ac:dyDescent="0.2">
      <c r="A13590" s="232">
        <v>44762.458333330003</v>
      </c>
      <c r="B13590" s="231">
        <v>12</v>
      </c>
      <c r="C13590" s="243">
        <v>106.963403</v>
      </c>
      <c r="D13590" s="244">
        <v>7.9580771831999995</v>
      </c>
      <c r="E13590" s="245">
        <v>114.9214801832</v>
      </c>
    </row>
    <row r="13591" spans="1:5" x14ac:dyDescent="0.2">
      <c r="A13591" s="232">
        <v>44762.5</v>
      </c>
      <c r="B13591" s="231">
        <v>13</v>
      </c>
      <c r="C13591" s="243">
        <v>107.24193700000001</v>
      </c>
      <c r="D13591" s="244">
        <v>7.9788001128000001</v>
      </c>
      <c r="E13591" s="245">
        <v>115.22073711280001</v>
      </c>
    </row>
    <row r="13592" spans="1:5" x14ac:dyDescent="0.2">
      <c r="A13592" s="232">
        <v>44762.541666659999</v>
      </c>
      <c r="B13592" s="231">
        <v>14</v>
      </c>
      <c r="C13592" s="243">
        <v>107.34662</v>
      </c>
      <c r="D13592" s="244">
        <v>7.9865885279999995</v>
      </c>
      <c r="E13592" s="245">
        <v>115.333208528</v>
      </c>
    </row>
    <row r="13593" spans="1:5" x14ac:dyDescent="0.2">
      <c r="A13593" s="232">
        <v>44762.583333330003</v>
      </c>
      <c r="B13593" s="231">
        <v>15</v>
      </c>
      <c r="C13593" s="243">
        <v>107.19404400000001</v>
      </c>
      <c r="D13593" s="244">
        <v>7.9752368736000001</v>
      </c>
      <c r="E13593" s="245">
        <v>115.1692808736</v>
      </c>
    </row>
    <row r="13594" spans="1:5" x14ac:dyDescent="0.2">
      <c r="A13594" s="232">
        <v>44762.625</v>
      </c>
      <c r="B13594" s="231">
        <v>16</v>
      </c>
      <c r="C13594" s="243">
        <v>105.927003</v>
      </c>
      <c r="D13594" s="244">
        <v>7.8809690231999996</v>
      </c>
      <c r="E13594" s="245">
        <v>113.80797202319999</v>
      </c>
    </row>
    <row r="13595" spans="1:5" x14ac:dyDescent="0.2">
      <c r="A13595" s="232">
        <v>44762.666666659999</v>
      </c>
      <c r="B13595" s="231">
        <v>17</v>
      </c>
      <c r="C13595" s="243">
        <v>104.439587</v>
      </c>
      <c r="D13595" s="244">
        <v>7.7703052727999999</v>
      </c>
      <c r="E13595" s="245">
        <v>112.2098922728</v>
      </c>
    </row>
    <row r="13596" spans="1:5" x14ac:dyDescent="0.2">
      <c r="A13596" s="232">
        <v>44762.708333330003</v>
      </c>
      <c r="B13596" s="231">
        <v>18</v>
      </c>
      <c r="C13596" s="243">
        <v>102.630047</v>
      </c>
      <c r="D13596" s="244">
        <v>7.6356754967999994</v>
      </c>
      <c r="E13596" s="245">
        <v>110.26572249680001</v>
      </c>
    </row>
    <row r="13597" spans="1:5" x14ac:dyDescent="0.2">
      <c r="A13597" s="232">
        <v>44762.75</v>
      </c>
      <c r="B13597" s="231">
        <v>19</v>
      </c>
      <c r="C13597" s="243">
        <v>102.51378699999999</v>
      </c>
      <c r="D13597" s="244">
        <v>7.6270257527999989</v>
      </c>
      <c r="E13597" s="245">
        <v>110.14081275279999</v>
      </c>
    </row>
    <row r="13598" spans="1:5" x14ac:dyDescent="0.2">
      <c r="A13598" s="232">
        <v>44762.791666659999</v>
      </c>
      <c r="B13598" s="231">
        <v>20</v>
      </c>
      <c r="C13598" s="243">
        <v>105.604252</v>
      </c>
      <c r="D13598" s="244">
        <v>7.8569563487999998</v>
      </c>
      <c r="E13598" s="245">
        <v>113.4612083488</v>
      </c>
    </row>
    <row r="13599" spans="1:5" x14ac:dyDescent="0.2">
      <c r="A13599" s="232">
        <v>44762.833333330003</v>
      </c>
      <c r="B13599" s="231">
        <v>21</v>
      </c>
      <c r="C13599" s="243">
        <v>106.86611099999999</v>
      </c>
      <c r="D13599" s="244">
        <v>7.9508386583999986</v>
      </c>
      <c r="E13599" s="245">
        <v>114.81694965839999</v>
      </c>
    </row>
    <row r="13600" spans="1:5" x14ac:dyDescent="0.2">
      <c r="A13600" s="232">
        <v>44762.875</v>
      </c>
      <c r="B13600" s="231">
        <v>22</v>
      </c>
      <c r="C13600" s="243">
        <v>103.207888</v>
      </c>
      <c r="D13600" s="244">
        <v>7.6786668671999996</v>
      </c>
      <c r="E13600" s="245">
        <v>110.88655486719999</v>
      </c>
    </row>
    <row r="13601" spans="1:5" x14ac:dyDescent="0.2">
      <c r="A13601" s="232">
        <v>44762.916666659999</v>
      </c>
      <c r="B13601" s="231">
        <v>23</v>
      </c>
      <c r="C13601" s="243">
        <v>99.999597999999992</v>
      </c>
      <c r="D13601" s="244">
        <v>7.4399700911999984</v>
      </c>
      <c r="E13601" s="245">
        <v>107.43956809119999</v>
      </c>
    </row>
    <row r="13602" spans="1:5" x14ac:dyDescent="0.2">
      <c r="A13602" s="232">
        <v>44762.958333330003</v>
      </c>
      <c r="B13602" s="231">
        <v>24</v>
      </c>
      <c r="C13602" s="243">
        <v>96.596527000000009</v>
      </c>
      <c r="D13602" s="244">
        <v>7.1867816088000005</v>
      </c>
      <c r="E13602" s="245">
        <v>103.78330860880001</v>
      </c>
    </row>
    <row r="13603" spans="1:5" x14ac:dyDescent="0.2">
      <c r="A13603" s="232">
        <v>44763</v>
      </c>
      <c r="B13603" s="231">
        <v>1</v>
      </c>
      <c r="C13603" s="243">
        <v>93.809162000000001</v>
      </c>
      <c r="D13603" s="244">
        <v>6.9794016527999991</v>
      </c>
      <c r="E13603" s="245">
        <v>100.78856365279999</v>
      </c>
    </row>
    <row r="13604" spans="1:5" x14ac:dyDescent="0.2">
      <c r="A13604" s="232">
        <v>44763.041666659999</v>
      </c>
      <c r="B13604" s="231">
        <v>2</v>
      </c>
      <c r="C13604" s="243">
        <v>92.419702000000001</v>
      </c>
      <c r="D13604" s="244">
        <v>6.8760258287999996</v>
      </c>
      <c r="E13604" s="245">
        <v>99.295727828799997</v>
      </c>
    </row>
    <row r="13605" spans="1:5" x14ac:dyDescent="0.2">
      <c r="A13605" s="232">
        <v>44763.083333330003</v>
      </c>
      <c r="B13605" s="231">
        <v>3</v>
      </c>
      <c r="C13605" s="243">
        <v>93.491912999999997</v>
      </c>
      <c r="D13605" s="244">
        <v>6.9557983271999992</v>
      </c>
      <c r="E13605" s="245">
        <v>100.4477113272</v>
      </c>
    </row>
    <row r="13606" spans="1:5" x14ac:dyDescent="0.2">
      <c r="A13606" s="232">
        <v>44763.125</v>
      </c>
      <c r="B13606" s="231">
        <v>4</v>
      </c>
      <c r="C13606" s="243">
        <v>96.568419999999989</v>
      </c>
      <c r="D13606" s="244">
        <v>7.1846904479999987</v>
      </c>
      <c r="E13606" s="245">
        <v>103.75311044799999</v>
      </c>
    </row>
    <row r="13607" spans="1:5" x14ac:dyDescent="0.2">
      <c r="A13607" s="232">
        <v>44763.166666659999</v>
      </c>
      <c r="B13607" s="231">
        <v>5</v>
      </c>
      <c r="C13607" s="243">
        <v>101.076122</v>
      </c>
      <c r="D13607" s="244">
        <v>7.520063476799999</v>
      </c>
      <c r="E13607" s="245">
        <v>108.5961854768</v>
      </c>
    </row>
    <row r="13608" spans="1:5" x14ac:dyDescent="0.2">
      <c r="A13608" s="232">
        <v>44763.208333330003</v>
      </c>
      <c r="B13608" s="231">
        <v>6</v>
      </c>
      <c r="C13608" s="243">
        <v>104.53863799999999</v>
      </c>
      <c r="D13608" s="244">
        <v>7.7776746671999986</v>
      </c>
      <c r="E13608" s="245">
        <v>112.31631266719999</v>
      </c>
    </row>
    <row r="13609" spans="1:5" x14ac:dyDescent="0.2">
      <c r="A13609" s="232">
        <v>44763.25</v>
      </c>
      <c r="B13609" s="231">
        <v>7</v>
      </c>
      <c r="C13609" s="243">
        <v>108.833657</v>
      </c>
      <c r="D13609" s="244">
        <v>8.0972240808000002</v>
      </c>
      <c r="E13609" s="245">
        <v>116.93088108080001</v>
      </c>
    </row>
    <row r="13610" spans="1:5" x14ac:dyDescent="0.2">
      <c r="A13610" s="232">
        <v>44763.291666659999</v>
      </c>
      <c r="B13610" s="231">
        <v>8</v>
      </c>
      <c r="C13610" s="243">
        <v>107.14962100000001</v>
      </c>
      <c r="D13610" s="244">
        <v>7.9719318024000003</v>
      </c>
      <c r="E13610" s="245">
        <v>115.1215528024</v>
      </c>
    </row>
    <row r="13611" spans="1:5" x14ac:dyDescent="0.2">
      <c r="A13611" s="232">
        <v>44763.333333330003</v>
      </c>
      <c r="B13611" s="231">
        <v>9</v>
      </c>
      <c r="C13611" s="243">
        <v>108.34804699999999</v>
      </c>
      <c r="D13611" s="244">
        <v>8.0610946967999997</v>
      </c>
      <c r="E13611" s="245">
        <v>116.40914169679999</v>
      </c>
    </row>
    <row r="13612" spans="1:5" x14ac:dyDescent="0.2">
      <c r="A13612" s="232">
        <v>44763.375</v>
      </c>
      <c r="B13612" s="231">
        <v>10</v>
      </c>
      <c r="C13612" s="243">
        <v>109.995622</v>
      </c>
      <c r="D13612" s="244">
        <v>8.1836742767999997</v>
      </c>
      <c r="E13612" s="245">
        <v>118.1792962768</v>
      </c>
    </row>
    <row r="13613" spans="1:5" x14ac:dyDescent="0.2">
      <c r="A13613" s="232">
        <v>44763.416666659999</v>
      </c>
      <c r="B13613" s="231">
        <v>11</v>
      </c>
      <c r="C13613" s="243">
        <v>107.89593499999999</v>
      </c>
      <c r="D13613" s="244">
        <v>8.0274575639999988</v>
      </c>
      <c r="E13613" s="245">
        <v>115.923392564</v>
      </c>
    </row>
    <row r="13614" spans="1:5" x14ac:dyDescent="0.2">
      <c r="A13614" s="232">
        <v>44763.458333330003</v>
      </c>
      <c r="B13614" s="231">
        <v>12</v>
      </c>
      <c r="C13614" s="243">
        <v>106.64662</v>
      </c>
      <c r="D13614" s="244">
        <v>7.9345085279999994</v>
      </c>
      <c r="E13614" s="245">
        <v>114.58112852799999</v>
      </c>
    </row>
    <row r="13615" spans="1:5" x14ac:dyDescent="0.2">
      <c r="A13615" s="232">
        <v>44763.5</v>
      </c>
      <c r="B13615" s="231">
        <v>13</v>
      </c>
      <c r="C13615" s="243">
        <v>106.988288</v>
      </c>
      <c r="D13615" s="244">
        <v>7.9599286271999992</v>
      </c>
      <c r="E13615" s="245">
        <v>114.9482166272</v>
      </c>
    </row>
    <row r="13616" spans="1:5" x14ac:dyDescent="0.2">
      <c r="A13616" s="232">
        <v>44763.541666659999</v>
      </c>
      <c r="B13616" s="231">
        <v>14</v>
      </c>
      <c r="C13616" s="243">
        <v>105.128151</v>
      </c>
      <c r="D13616" s="244">
        <v>7.8215344343999993</v>
      </c>
      <c r="E13616" s="245">
        <v>112.9496854344</v>
      </c>
    </row>
    <row r="13617" spans="1:5" x14ac:dyDescent="0.2">
      <c r="A13617" s="232">
        <v>44763.583333330003</v>
      </c>
      <c r="B13617" s="231">
        <v>15</v>
      </c>
      <c r="C13617" s="243">
        <v>104.33209199999999</v>
      </c>
      <c r="D13617" s="244">
        <v>7.7623076447999981</v>
      </c>
      <c r="E13617" s="245">
        <v>112.09439964479999</v>
      </c>
    </row>
    <row r="13618" spans="1:5" x14ac:dyDescent="0.2">
      <c r="A13618" s="232">
        <v>44763.625</v>
      </c>
      <c r="B13618" s="231">
        <v>16</v>
      </c>
      <c r="C13618" s="243">
        <v>102.89242300000001</v>
      </c>
      <c r="D13618" s="244">
        <v>7.6551962712000003</v>
      </c>
      <c r="E13618" s="245">
        <v>110.54761927120001</v>
      </c>
    </row>
    <row r="13619" spans="1:5" x14ac:dyDescent="0.2">
      <c r="A13619" s="232">
        <v>44763.666666659999</v>
      </c>
      <c r="B13619" s="231">
        <v>17</v>
      </c>
      <c r="C13619" s="243">
        <v>102.47560800000001</v>
      </c>
      <c r="D13619" s="244">
        <v>7.6241852351999997</v>
      </c>
      <c r="E13619" s="245">
        <v>110.09979323520001</v>
      </c>
    </row>
    <row r="13620" spans="1:5" x14ac:dyDescent="0.2">
      <c r="A13620" s="232">
        <v>44763.708333330003</v>
      </c>
      <c r="B13620" s="231">
        <v>18</v>
      </c>
      <c r="C13620" s="243">
        <v>101.44699199999999</v>
      </c>
      <c r="D13620" s="244">
        <v>7.5476562047999991</v>
      </c>
      <c r="E13620" s="245">
        <v>108.9946482048</v>
      </c>
    </row>
    <row r="13621" spans="1:5" x14ac:dyDescent="0.2">
      <c r="A13621" s="232">
        <v>44763.75</v>
      </c>
      <c r="B13621" s="231">
        <v>19</v>
      </c>
      <c r="C13621" s="243">
        <v>101.37821099999999</v>
      </c>
      <c r="D13621" s="244">
        <v>7.5425388983999992</v>
      </c>
      <c r="E13621" s="245">
        <v>108.92074989839999</v>
      </c>
    </row>
    <row r="13622" spans="1:5" x14ac:dyDescent="0.2">
      <c r="A13622" s="232">
        <v>44763.791666659999</v>
      </c>
      <c r="B13622" s="231">
        <v>20</v>
      </c>
      <c r="C13622" s="243">
        <v>104.995431</v>
      </c>
      <c r="D13622" s="244">
        <v>7.8116600663999991</v>
      </c>
      <c r="E13622" s="245">
        <v>112.80709106639999</v>
      </c>
    </row>
    <row r="13623" spans="1:5" x14ac:dyDescent="0.2">
      <c r="A13623" s="232">
        <v>44763.833333330003</v>
      </c>
      <c r="B13623" s="231">
        <v>21</v>
      </c>
      <c r="C13623" s="243">
        <v>105.081534</v>
      </c>
      <c r="D13623" s="244">
        <v>7.8180661296</v>
      </c>
      <c r="E13623" s="245">
        <v>112.8996001296</v>
      </c>
    </row>
    <row r="13624" spans="1:5" x14ac:dyDescent="0.2">
      <c r="A13624" s="232">
        <v>44763.875</v>
      </c>
      <c r="B13624" s="231">
        <v>22</v>
      </c>
      <c r="C13624" s="243">
        <v>101.15130600000001</v>
      </c>
      <c r="D13624" s="244">
        <v>7.5256571663999994</v>
      </c>
      <c r="E13624" s="245">
        <v>108.6769631664</v>
      </c>
    </row>
    <row r="13625" spans="1:5" x14ac:dyDescent="0.2">
      <c r="A13625" s="232">
        <v>44763.916666659999</v>
      </c>
      <c r="B13625" s="231">
        <v>23</v>
      </c>
      <c r="C13625" s="243">
        <v>99.538681999999994</v>
      </c>
      <c r="D13625" s="244">
        <v>7.4056779407999986</v>
      </c>
      <c r="E13625" s="245">
        <v>106.9443599408</v>
      </c>
    </row>
    <row r="13626" spans="1:5" x14ac:dyDescent="0.2">
      <c r="A13626" s="232">
        <v>44763.958333330003</v>
      </c>
      <c r="B13626" s="231">
        <v>24</v>
      </c>
      <c r="C13626" s="243">
        <v>96.275288000000003</v>
      </c>
      <c r="D13626" s="244">
        <v>7.1628814271999994</v>
      </c>
      <c r="E13626" s="245">
        <v>103.43816942720001</v>
      </c>
    </row>
    <row r="13627" spans="1:5" x14ac:dyDescent="0.2">
      <c r="A13627" s="232">
        <v>44764</v>
      </c>
      <c r="B13627" s="231">
        <v>1</v>
      </c>
      <c r="C13627" s="243">
        <v>92.948532999999998</v>
      </c>
      <c r="D13627" s="244">
        <v>6.9153708551999991</v>
      </c>
      <c r="E13627" s="245">
        <v>99.863903855199993</v>
      </c>
    </row>
    <row r="13628" spans="1:5" x14ac:dyDescent="0.2">
      <c r="A13628" s="232">
        <v>44764.041666659999</v>
      </c>
      <c r="B13628" s="231">
        <v>2</v>
      </c>
      <c r="C13628" s="243">
        <v>91.925576000000007</v>
      </c>
      <c r="D13628" s="244">
        <v>6.8392628544000003</v>
      </c>
      <c r="E13628" s="245">
        <v>98.764838854400011</v>
      </c>
    </row>
    <row r="13629" spans="1:5" x14ac:dyDescent="0.2">
      <c r="A13629" s="232">
        <v>44764.083333330003</v>
      </c>
      <c r="B13629" s="231">
        <v>3</v>
      </c>
      <c r="C13629" s="243">
        <v>92.543241999999992</v>
      </c>
      <c r="D13629" s="244">
        <v>6.8852172047999991</v>
      </c>
      <c r="E13629" s="245">
        <v>99.428459204799992</v>
      </c>
    </row>
    <row r="13630" spans="1:5" x14ac:dyDescent="0.2">
      <c r="A13630" s="232">
        <v>44764.125</v>
      </c>
      <c r="B13630" s="231">
        <v>4</v>
      </c>
      <c r="C13630" s="243">
        <v>94.918148000000002</v>
      </c>
      <c r="D13630" s="244">
        <v>7.0619102111999998</v>
      </c>
      <c r="E13630" s="245">
        <v>101.9800582112</v>
      </c>
    </row>
    <row r="13631" spans="1:5" x14ac:dyDescent="0.2">
      <c r="A13631" s="232">
        <v>44764.166666659999</v>
      </c>
      <c r="B13631" s="231">
        <v>5</v>
      </c>
      <c r="C13631" s="243">
        <v>97.973811999999995</v>
      </c>
      <c r="D13631" s="244">
        <v>7.2892516127999993</v>
      </c>
      <c r="E13631" s="245">
        <v>105.2630636128</v>
      </c>
    </row>
    <row r="13632" spans="1:5" x14ac:dyDescent="0.2">
      <c r="A13632" s="232">
        <v>44764.208333330003</v>
      </c>
      <c r="B13632" s="231">
        <v>6</v>
      </c>
      <c r="C13632" s="243">
        <v>102.576657</v>
      </c>
      <c r="D13632" s="244">
        <v>7.6317032807999992</v>
      </c>
      <c r="E13632" s="245">
        <v>110.20836028079999</v>
      </c>
    </row>
    <row r="13633" spans="1:5" x14ac:dyDescent="0.2">
      <c r="A13633" s="232">
        <v>44764.25</v>
      </c>
      <c r="B13633" s="231">
        <v>7</v>
      </c>
      <c r="C13633" s="243">
        <v>108.327979</v>
      </c>
      <c r="D13633" s="244">
        <v>8.0596016376000001</v>
      </c>
      <c r="E13633" s="245">
        <v>116.3875806376</v>
      </c>
    </row>
    <row r="13634" spans="1:5" x14ac:dyDescent="0.2">
      <c r="A13634" s="232">
        <v>44764.291666659999</v>
      </c>
      <c r="B13634" s="231">
        <v>8</v>
      </c>
      <c r="C13634" s="243">
        <v>109.051799</v>
      </c>
      <c r="D13634" s="244">
        <v>8.1134538455999987</v>
      </c>
      <c r="E13634" s="245">
        <v>117.16525284560001</v>
      </c>
    </row>
    <row r="13635" spans="1:5" x14ac:dyDescent="0.2">
      <c r="A13635" s="232">
        <v>44764.333333330003</v>
      </c>
      <c r="B13635" s="231">
        <v>9</v>
      </c>
      <c r="C13635" s="243">
        <v>108.62486200000001</v>
      </c>
      <c r="D13635" s="244">
        <v>8.0816897327999992</v>
      </c>
      <c r="E13635" s="245">
        <v>116.70655173280001</v>
      </c>
    </row>
    <row r="13636" spans="1:5" x14ac:dyDescent="0.2">
      <c r="A13636" s="232">
        <v>44764.375</v>
      </c>
      <c r="B13636" s="231">
        <v>10</v>
      </c>
      <c r="C13636" s="243">
        <v>109.467378</v>
      </c>
      <c r="D13636" s="244">
        <v>8.1443729231999988</v>
      </c>
      <c r="E13636" s="245">
        <v>117.61175092319999</v>
      </c>
    </row>
    <row r="13637" spans="1:5" x14ac:dyDescent="0.2">
      <c r="A13637" s="232">
        <v>44764.416666659999</v>
      </c>
      <c r="B13637" s="231">
        <v>11</v>
      </c>
      <c r="C13637" s="243">
        <v>109.18885800000001</v>
      </c>
      <c r="D13637" s="244">
        <v>8.1236510352</v>
      </c>
      <c r="E13637" s="245">
        <v>117.31250903520001</v>
      </c>
    </row>
    <row r="13638" spans="1:5" x14ac:dyDescent="0.2">
      <c r="A13638" s="232">
        <v>44764.458333330003</v>
      </c>
      <c r="B13638" s="231">
        <v>12</v>
      </c>
      <c r="C13638" s="243">
        <v>107.475016</v>
      </c>
      <c r="D13638" s="244">
        <v>7.9961411903999995</v>
      </c>
      <c r="E13638" s="245">
        <v>115.47115719039999</v>
      </c>
    </row>
    <row r="13639" spans="1:5" x14ac:dyDescent="0.2">
      <c r="A13639" s="232">
        <v>44764.5</v>
      </c>
      <c r="B13639" s="231">
        <v>13</v>
      </c>
      <c r="C13639" s="243">
        <v>107.52128</v>
      </c>
      <c r="D13639" s="244">
        <v>7.999583232</v>
      </c>
      <c r="E13639" s="245">
        <v>115.52086323200001</v>
      </c>
    </row>
    <row r="13640" spans="1:5" x14ac:dyDescent="0.2">
      <c r="A13640" s="232">
        <v>44764.541666659999</v>
      </c>
      <c r="B13640" s="231">
        <v>14</v>
      </c>
      <c r="C13640" s="243">
        <v>106.50968</v>
      </c>
      <c r="D13640" s="244">
        <v>7.9243201919999997</v>
      </c>
      <c r="E13640" s="245">
        <v>114.434000192</v>
      </c>
    </row>
    <row r="13641" spans="1:5" x14ac:dyDescent="0.2">
      <c r="A13641" s="232">
        <v>44764.583333330003</v>
      </c>
      <c r="B13641" s="231">
        <v>15</v>
      </c>
      <c r="C13641" s="243">
        <v>106.45419799999999</v>
      </c>
      <c r="D13641" s="244">
        <v>7.9201923311999991</v>
      </c>
      <c r="E13641" s="245">
        <v>114.37439033119999</v>
      </c>
    </row>
    <row r="13642" spans="1:5" x14ac:dyDescent="0.2">
      <c r="A13642" s="232">
        <v>44764.625</v>
      </c>
      <c r="B13642" s="231">
        <v>16</v>
      </c>
      <c r="C13642" s="243">
        <v>105.01158799999999</v>
      </c>
      <c r="D13642" s="244">
        <v>7.8128621471999988</v>
      </c>
      <c r="E13642" s="245">
        <v>112.82445014719998</v>
      </c>
    </row>
    <row r="13643" spans="1:5" x14ac:dyDescent="0.2">
      <c r="A13643" s="232">
        <v>44764.666666659999</v>
      </c>
      <c r="B13643" s="231">
        <v>17</v>
      </c>
      <c r="C13643" s="243">
        <v>103.35351899999999</v>
      </c>
      <c r="D13643" s="244">
        <v>7.6895018135999988</v>
      </c>
      <c r="E13643" s="245">
        <v>111.04302081359999</v>
      </c>
    </row>
    <row r="13644" spans="1:5" x14ac:dyDescent="0.2">
      <c r="A13644" s="232">
        <v>44764.708333330003</v>
      </c>
      <c r="B13644" s="231">
        <v>18</v>
      </c>
      <c r="C13644" s="243">
        <v>100.964381</v>
      </c>
      <c r="D13644" s="244">
        <v>7.5117499463999993</v>
      </c>
      <c r="E13644" s="245">
        <v>108.4761309464</v>
      </c>
    </row>
    <row r="13645" spans="1:5" x14ac:dyDescent="0.2">
      <c r="A13645" s="232">
        <v>44764.75</v>
      </c>
      <c r="B13645" s="231">
        <v>19</v>
      </c>
      <c r="C13645" s="243">
        <v>99.663978</v>
      </c>
      <c r="D13645" s="244">
        <v>7.4149999631999997</v>
      </c>
      <c r="E13645" s="245">
        <v>107.0789779632</v>
      </c>
    </row>
    <row r="13646" spans="1:5" x14ac:dyDescent="0.2">
      <c r="A13646" s="232">
        <v>44764.791666659999</v>
      </c>
      <c r="B13646" s="231">
        <v>20</v>
      </c>
      <c r="C13646" s="243">
        <v>100.09893700000001</v>
      </c>
      <c r="D13646" s="244">
        <v>7.4473609127999998</v>
      </c>
      <c r="E13646" s="245">
        <v>107.5462979128</v>
      </c>
    </row>
    <row r="13647" spans="1:5" x14ac:dyDescent="0.2">
      <c r="A13647" s="232">
        <v>44764.833333330003</v>
      </c>
      <c r="B13647" s="231">
        <v>21</v>
      </c>
      <c r="C13647" s="243">
        <v>99.521775000000005</v>
      </c>
      <c r="D13647" s="244">
        <v>7.4044200599999996</v>
      </c>
      <c r="E13647" s="245">
        <v>106.92619506</v>
      </c>
    </row>
    <row r="13648" spans="1:5" x14ac:dyDescent="0.2">
      <c r="A13648" s="232">
        <v>44764.875</v>
      </c>
      <c r="B13648" s="231">
        <v>22</v>
      </c>
      <c r="C13648" s="243">
        <v>97.181675999999996</v>
      </c>
      <c r="D13648" s="244">
        <v>7.230316694399999</v>
      </c>
      <c r="E13648" s="245">
        <v>104.4119926944</v>
      </c>
    </row>
    <row r="13649" spans="1:5" x14ac:dyDescent="0.2">
      <c r="A13649" s="232">
        <v>44764.916666659999</v>
      </c>
      <c r="B13649" s="231">
        <v>23</v>
      </c>
      <c r="C13649" s="243">
        <v>94.278637000000003</v>
      </c>
      <c r="D13649" s="244">
        <v>7.0143305927999995</v>
      </c>
      <c r="E13649" s="245">
        <v>101.2929675928</v>
      </c>
    </row>
    <row r="13650" spans="1:5" x14ac:dyDescent="0.2">
      <c r="A13650" s="232">
        <v>44764.958333330003</v>
      </c>
      <c r="B13650" s="231">
        <v>24</v>
      </c>
      <c r="C13650" s="243">
        <v>90.993404999999996</v>
      </c>
      <c r="D13650" s="244">
        <v>6.7699093319999992</v>
      </c>
      <c r="E13650" s="245">
        <v>97.763314331999993</v>
      </c>
    </row>
    <row r="13651" spans="1:5" x14ac:dyDescent="0.2">
      <c r="A13651" s="232">
        <v>44765</v>
      </c>
      <c r="B13651" s="231">
        <v>1</v>
      </c>
      <c r="C13651" s="243">
        <v>87.948062000000007</v>
      </c>
      <c r="D13651" s="244">
        <v>6.5433358127999997</v>
      </c>
      <c r="E13651" s="245">
        <v>94.491397812800002</v>
      </c>
    </row>
    <row r="13652" spans="1:5" x14ac:dyDescent="0.2">
      <c r="A13652" s="232">
        <v>44765.041666659999</v>
      </c>
      <c r="B13652" s="231">
        <v>2</v>
      </c>
      <c r="C13652" s="243">
        <v>87.309391999999988</v>
      </c>
      <c r="D13652" s="244">
        <v>6.4958187647999983</v>
      </c>
      <c r="E13652" s="245">
        <v>93.80521076479998</v>
      </c>
    </row>
    <row r="13653" spans="1:5" x14ac:dyDescent="0.2">
      <c r="A13653" s="232">
        <v>44765.083333330003</v>
      </c>
      <c r="B13653" s="231">
        <v>3</v>
      </c>
      <c r="C13653" s="243">
        <v>88.236988000000011</v>
      </c>
      <c r="D13653" s="244">
        <v>6.5648319072000003</v>
      </c>
      <c r="E13653" s="245">
        <v>94.801819907200013</v>
      </c>
    </row>
    <row r="13654" spans="1:5" x14ac:dyDescent="0.2">
      <c r="A13654" s="232">
        <v>44765.125</v>
      </c>
      <c r="B13654" s="231">
        <v>4</v>
      </c>
      <c r="C13654" s="243">
        <v>89.87595499999999</v>
      </c>
      <c r="D13654" s="244">
        <v>6.6867710519999983</v>
      </c>
      <c r="E13654" s="245">
        <v>96.562726051999988</v>
      </c>
    </row>
    <row r="13655" spans="1:5" x14ac:dyDescent="0.2">
      <c r="A13655" s="232">
        <v>44765.166666659999</v>
      </c>
      <c r="B13655" s="231">
        <v>5</v>
      </c>
      <c r="C13655" s="243">
        <v>91.998351999999997</v>
      </c>
      <c r="D13655" s="244">
        <v>6.8446773887999992</v>
      </c>
      <c r="E13655" s="245">
        <v>98.843029388799991</v>
      </c>
    </row>
    <row r="13656" spans="1:5" x14ac:dyDescent="0.2">
      <c r="A13656" s="232">
        <v>44765.208333330003</v>
      </c>
      <c r="B13656" s="231">
        <v>6</v>
      </c>
      <c r="C13656" s="243">
        <v>90.356797999999998</v>
      </c>
      <c r="D13656" s="244">
        <v>6.7225457711999992</v>
      </c>
      <c r="E13656" s="245">
        <v>97.079343771200001</v>
      </c>
    </row>
    <row r="13657" spans="1:5" x14ac:dyDescent="0.2">
      <c r="A13657" s="232">
        <v>44765.25</v>
      </c>
      <c r="B13657" s="231">
        <v>7</v>
      </c>
      <c r="C13657" s="243">
        <v>93.086390000000009</v>
      </c>
      <c r="D13657" s="244">
        <v>6.9256274160000002</v>
      </c>
      <c r="E13657" s="245">
        <v>100.01201741600001</v>
      </c>
    </row>
    <row r="13658" spans="1:5" x14ac:dyDescent="0.2">
      <c r="A13658" s="232">
        <v>44765.291666659999</v>
      </c>
      <c r="B13658" s="231">
        <v>8</v>
      </c>
      <c r="C13658" s="243">
        <v>94.603069000000005</v>
      </c>
      <c r="D13658" s="244">
        <v>7.0384683336</v>
      </c>
      <c r="E13658" s="245">
        <v>101.6415373336</v>
      </c>
    </row>
    <row r="13659" spans="1:5" x14ac:dyDescent="0.2">
      <c r="A13659" s="232">
        <v>44765.333333330003</v>
      </c>
      <c r="B13659" s="231">
        <v>9</v>
      </c>
      <c r="C13659" s="243">
        <v>95.111576999999997</v>
      </c>
      <c r="D13659" s="244">
        <v>7.0763013287999996</v>
      </c>
      <c r="E13659" s="245">
        <v>102.1878783288</v>
      </c>
    </row>
    <row r="13660" spans="1:5" x14ac:dyDescent="0.2">
      <c r="A13660" s="232">
        <v>44765.375</v>
      </c>
      <c r="B13660" s="231">
        <v>10</v>
      </c>
      <c r="C13660" s="243">
        <v>94.861643000000001</v>
      </c>
      <c r="D13660" s="244">
        <v>7.0577062391999998</v>
      </c>
      <c r="E13660" s="245">
        <v>101.9193492392</v>
      </c>
    </row>
    <row r="13661" spans="1:5" x14ac:dyDescent="0.2">
      <c r="A13661" s="232">
        <v>44765.416666659999</v>
      </c>
      <c r="B13661" s="231">
        <v>11</v>
      </c>
      <c r="C13661" s="243">
        <v>94.458798000000002</v>
      </c>
      <c r="D13661" s="244">
        <v>7.0277345711999999</v>
      </c>
      <c r="E13661" s="245">
        <v>101.4865325712</v>
      </c>
    </row>
    <row r="13662" spans="1:5" x14ac:dyDescent="0.2">
      <c r="A13662" s="232">
        <v>44765.458333330003</v>
      </c>
      <c r="B13662" s="231">
        <v>12</v>
      </c>
      <c r="C13662" s="243">
        <v>95.103205000000003</v>
      </c>
      <c r="D13662" s="244">
        <v>7.075678452</v>
      </c>
      <c r="E13662" s="245">
        <v>102.17888345200001</v>
      </c>
    </row>
    <row r="13663" spans="1:5" x14ac:dyDescent="0.2">
      <c r="A13663" s="232">
        <v>44765.5</v>
      </c>
      <c r="B13663" s="231">
        <v>13</v>
      </c>
      <c r="C13663" s="243">
        <v>95.248731000000006</v>
      </c>
      <c r="D13663" s="244">
        <v>7.0865055863999995</v>
      </c>
      <c r="E13663" s="245">
        <v>102.3352365864</v>
      </c>
    </row>
    <row r="13664" spans="1:5" x14ac:dyDescent="0.2">
      <c r="A13664" s="232">
        <v>44765.541666659999</v>
      </c>
      <c r="B13664" s="231">
        <v>14</v>
      </c>
      <c r="C13664" s="243">
        <v>95.917484999999999</v>
      </c>
      <c r="D13664" s="244">
        <v>7.1362608839999995</v>
      </c>
      <c r="E13664" s="245">
        <v>103.05374588399999</v>
      </c>
    </row>
    <row r="13665" spans="1:5" x14ac:dyDescent="0.2">
      <c r="A13665" s="232">
        <v>44765.583333330003</v>
      </c>
      <c r="B13665" s="231">
        <v>15</v>
      </c>
      <c r="C13665" s="243">
        <v>97.078536</v>
      </c>
      <c r="D13665" s="244">
        <v>7.2226430783999991</v>
      </c>
      <c r="E13665" s="245">
        <v>104.3011790784</v>
      </c>
    </row>
    <row r="13666" spans="1:5" x14ac:dyDescent="0.2">
      <c r="A13666" s="232">
        <v>44765.625</v>
      </c>
      <c r="B13666" s="231">
        <v>16</v>
      </c>
      <c r="C13666" s="243">
        <v>96.257795000000002</v>
      </c>
      <c r="D13666" s="244">
        <v>7.161579948</v>
      </c>
      <c r="E13666" s="245">
        <v>103.419374948</v>
      </c>
    </row>
    <row r="13667" spans="1:5" x14ac:dyDescent="0.2">
      <c r="A13667" s="232">
        <v>44765.666666659999</v>
      </c>
      <c r="B13667" s="231">
        <v>17</v>
      </c>
      <c r="C13667" s="243">
        <v>97.435495000000003</v>
      </c>
      <c r="D13667" s="244">
        <v>7.2492008279999993</v>
      </c>
      <c r="E13667" s="245">
        <v>104.684695828</v>
      </c>
    </row>
    <row r="13668" spans="1:5" x14ac:dyDescent="0.2">
      <c r="A13668" s="232">
        <v>44765.708333330003</v>
      </c>
      <c r="B13668" s="231">
        <v>18</v>
      </c>
      <c r="C13668" s="243">
        <v>96.460833999999991</v>
      </c>
      <c r="D13668" s="244">
        <v>7.1766860495999989</v>
      </c>
      <c r="E13668" s="245">
        <v>103.63752004959998</v>
      </c>
    </row>
    <row r="13669" spans="1:5" x14ac:dyDescent="0.2">
      <c r="A13669" s="232">
        <v>44765.75</v>
      </c>
      <c r="B13669" s="231">
        <v>19</v>
      </c>
      <c r="C13669" s="243">
        <v>96.465766000000002</v>
      </c>
      <c r="D13669" s="244">
        <v>7.1770529904</v>
      </c>
      <c r="E13669" s="245">
        <v>103.6428189904</v>
      </c>
    </row>
    <row r="13670" spans="1:5" x14ac:dyDescent="0.2">
      <c r="A13670" s="232">
        <v>44765.791666659999</v>
      </c>
      <c r="B13670" s="231">
        <v>20</v>
      </c>
      <c r="C13670" s="243">
        <v>99.656779999999998</v>
      </c>
      <c r="D13670" s="244">
        <v>7.4144644319999991</v>
      </c>
      <c r="E13670" s="245">
        <v>107.071244432</v>
      </c>
    </row>
    <row r="13671" spans="1:5" x14ac:dyDescent="0.2">
      <c r="A13671" s="232">
        <v>44765.833333330003</v>
      </c>
      <c r="B13671" s="231">
        <v>21</v>
      </c>
      <c r="C13671" s="243">
        <v>101.671865</v>
      </c>
      <c r="D13671" s="244">
        <v>7.5643867559999993</v>
      </c>
      <c r="E13671" s="245">
        <v>109.236251756</v>
      </c>
    </row>
    <row r="13672" spans="1:5" x14ac:dyDescent="0.2">
      <c r="A13672" s="232">
        <v>44765.875</v>
      </c>
      <c r="B13672" s="231">
        <v>22</v>
      </c>
      <c r="C13672" s="243">
        <v>97.998187000000001</v>
      </c>
      <c r="D13672" s="244">
        <v>7.2910651127999992</v>
      </c>
      <c r="E13672" s="245">
        <v>105.2892521128</v>
      </c>
    </row>
    <row r="13673" spans="1:5" x14ac:dyDescent="0.2">
      <c r="A13673" s="232">
        <v>44765.916666659999</v>
      </c>
      <c r="B13673" s="231">
        <v>23</v>
      </c>
      <c r="C13673" s="243">
        <v>95.333444999999998</v>
      </c>
      <c r="D13673" s="244">
        <v>7.0928083079999995</v>
      </c>
      <c r="E13673" s="245">
        <v>102.426253308</v>
      </c>
    </row>
    <row r="13674" spans="1:5" x14ac:dyDescent="0.2">
      <c r="A13674" s="232">
        <v>44765.958333330003</v>
      </c>
      <c r="B13674" s="231">
        <v>24</v>
      </c>
      <c r="C13674" s="243">
        <v>91.746080000000006</v>
      </c>
      <c r="D13674" s="244">
        <v>6.8259083519999999</v>
      </c>
      <c r="E13674" s="245">
        <v>98.571988352000005</v>
      </c>
    </row>
    <row r="13675" spans="1:5" x14ac:dyDescent="0.2">
      <c r="A13675" s="232">
        <v>44766</v>
      </c>
      <c r="B13675" s="231">
        <v>1</v>
      </c>
      <c r="C13675" s="243">
        <v>88.214254000000011</v>
      </c>
      <c r="D13675" s="244">
        <v>6.5631404976000001</v>
      </c>
      <c r="E13675" s="245">
        <v>94.777394497600014</v>
      </c>
    </row>
    <row r="13676" spans="1:5" x14ac:dyDescent="0.2">
      <c r="A13676" s="232">
        <v>44766.041666659999</v>
      </c>
      <c r="B13676" s="231">
        <v>2</v>
      </c>
      <c r="C13676" s="243">
        <v>87.472573999999994</v>
      </c>
      <c r="D13676" s="244">
        <v>6.5079595055999988</v>
      </c>
      <c r="E13676" s="245">
        <v>93.980533505599993</v>
      </c>
    </row>
    <row r="13677" spans="1:5" x14ac:dyDescent="0.2">
      <c r="A13677" s="232">
        <v>44766.083333330003</v>
      </c>
      <c r="B13677" s="231">
        <v>3</v>
      </c>
      <c r="C13677" s="243">
        <v>88.313664000000003</v>
      </c>
      <c r="D13677" s="244">
        <v>6.5705366015999997</v>
      </c>
      <c r="E13677" s="245">
        <v>94.8842006016</v>
      </c>
    </row>
    <row r="13678" spans="1:5" x14ac:dyDescent="0.2">
      <c r="A13678" s="232">
        <v>44766.125</v>
      </c>
      <c r="B13678" s="231">
        <v>4</v>
      </c>
      <c r="C13678" s="243">
        <v>88.658642</v>
      </c>
      <c r="D13678" s="244">
        <v>6.5962029647999998</v>
      </c>
      <c r="E13678" s="245">
        <v>95.2548449648</v>
      </c>
    </row>
    <row r="13679" spans="1:5" x14ac:dyDescent="0.2">
      <c r="A13679" s="232">
        <v>44766.166666659999</v>
      </c>
      <c r="B13679" s="231">
        <v>5</v>
      </c>
      <c r="C13679" s="243">
        <v>89.318916999999999</v>
      </c>
      <c r="D13679" s="244">
        <v>6.6453274247999996</v>
      </c>
      <c r="E13679" s="245">
        <v>95.9642444248</v>
      </c>
    </row>
    <row r="13680" spans="1:5" x14ac:dyDescent="0.2">
      <c r="A13680" s="232">
        <v>44766.208333330003</v>
      </c>
      <c r="B13680" s="231">
        <v>6</v>
      </c>
      <c r="C13680" s="243">
        <v>88.188089999999988</v>
      </c>
      <c r="D13680" s="244">
        <v>6.5611938959999989</v>
      </c>
      <c r="E13680" s="245">
        <v>94.74928389599998</v>
      </c>
    </row>
    <row r="13681" spans="1:5" x14ac:dyDescent="0.2">
      <c r="A13681" s="232">
        <v>44766.25</v>
      </c>
      <c r="B13681" s="231">
        <v>7</v>
      </c>
      <c r="C13681" s="243">
        <v>90.445845000000006</v>
      </c>
      <c r="D13681" s="244">
        <v>6.7291708679999997</v>
      </c>
      <c r="E13681" s="245">
        <v>97.175015868000003</v>
      </c>
    </row>
    <row r="13682" spans="1:5" x14ac:dyDescent="0.2">
      <c r="A13682" s="232">
        <v>44766.291666659999</v>
      </c>
      <c r="B13682" s="231">
        <v>8</v>
      </c>
      <c r="C13682" s="243">
        <v>91.225367000000006</v>
      </c>
      <c r="D13682" s="244">
        <v>6.7871673047999996</v>
      </c>
      <c r="E13682" s="245">
        <v>98.012534304799999</v>
      </c>
    </row>
    <row r="13683" spans="1:5" x14ac:dyDescent="0.2">
      <c r="A13683" s="232">
        <v>44766.333333330003</v>
      </c>
      <c r="B13683" s="231">
        <v>9</v>
      </c>
      <c r="C13683" s="243">
        <v>92.522791999999995</v>
      </c>
      <c r="D13683" s="244">
        <v>6.883695724799999</v>
      </c>
      <c r="E13683" s="245">
        <v>99.406487724800002</v>
      </c>
    </row>
    <row r="13684" spans="1:5" x14ac:dyDescent="0.2">
      <c r="A13684" s="232">
        <v>44766.375</v>
      </c>
      <c r="B13684" s="231">
        <v>10</v>
      </c>
      <c r="C13684" s="243">
        <v>93.598806999999994</v>
      </c>
      <c r="D13684" s="244">
        <v>6.9637512407999989</v>
      </c>
      <c r="E13684" s="245">
        <v>100.56255824079999</v>
      </c>
    </row>
    <row r="13685" spans="1:5" x14ac:dyDescent="0.2">
      <c r="A13685" s="232">
        <v>44766.416666659999</v>
      </c>
      <c r="B13685" s="231">
        <v>11</v>
      </c>
      <c r="C13685" s="243">
        <v>94.347724999999997</v>
      </c>
      <c r="D13685" s="244">
        <v>7.0194707399999992</v>
      </c>
      <c r="E13685" s="245">
        <v>101.36719574</v>
      </c>
    </row>
    <row r="13686" spans="1:5" x14ac:dyDescent="0.2">
      <c r="A13686" s="232">
        <v>44766.458333330003</v>
      </c>
      <c r="B13686" s="231">
        <v>12</v>
      </c>
      <c r="C13686" s="243">
        <v>94.347785000000002</v>
      </c>
      <c r="D13686" s="244">
        <v>7.0194752039999999</v>
      </c>
      <c r="E13686" s="245">
        <v>101.367260204</v>
      </c>
    </row>
    <row r="13687" spans="1:5" x14ac:dyDescent="0.2">
      <c r="A13687" s="232">
        <v>44766.5</v>
      </c>
      <c r="B13687" s="231">
        <v>13</v>
      </c>
      <c r="C13687" s="243">
        <v>94.845455000000001</v>
      </c>
      <c r="D13687" s="244">
        <v>7.0565018519999994</v>
      </c>
      <c r="E13687" s="245">
        <v>101.901956852</v>
      </c>
    </row>
    <row r="13688" spans="1:5" x14ac:dyDescent="0.2">
      <c r="A13688" s="232">
        <v>44766.541666659999</v>
      </c>
      <c r="B13688" s="231">
        <v>14</v>
      </c>
      <c r="C13688" s="243">
        <v>94.678435000000007</v>
      </c>
      <c r="D13688" s="244">
        <v>7.0440755639999999</v>
      </c>
      <c r="E13688" s="245">
        <v>101.722510564</v>
      </c>
    </row>
    <row r="13689" spans="1:5" x14ac:dyDescent="0.2">
      <c r="A13689" s="232">
        <v>44766.583333330003</v>
      </c>
      <c r="B13689" s="231">
        <v>15</v>
      </c>
      <c r="C13689" s="243">
        <v>94.924553000000003</v>
      </c>
      <c r="D13689" s="244">
        <v>7.0623867431999994</v>
      </c>
      <c r="E13689" s="245">
        <v>101.9869397432</v>
      </c>
    </row>
    <row r="13690" spans="1:5" x14ac:dyDescent="0.2">
      <c r="A13690" s="232">
        <v>44766.625</v>
      </c>
      <c r="B13690" s="231">
        <v>16</v>
      </c>
      <c r="C13690" s="243">
        <v>94.596193</v>
      </c>
      <c r="D13690" s="244">
        <v>7.0379567591999992</v>
      </c>
      <c r="E13690" s="245">
        <v>101.6341497592</v>
      </c>
    </row>
    <row r="13691" spans="1:5" x14ac:dyDescent="0.2">
      <c r="A13691" s="232">
        <v>44766.666666659999</v>
      </c>
      <c r="B13691" s="231">
        <v>17</v>
      </c>
      <c r="C13691" s="243">
        <v>95.732362999999992</v>
      </c>
      <c r="D13691" s="244">
        <v>7.1224878071999989</v>
      </c>
      <c r="E13691" s="245">
        <v>102.85485080719999</v>
      </c>
    </row>
    <row r="13692" spans="1:5" x14ac:dyDescent="0.2">
      <c r="A13692" s="232">
        <v>44766.708333330003</v>
      </c>
      <c r="B13692" s="231">
        <v>18</v>
      </c>
      <c r="C13692" s="243">
        <v>94.676464999999993</v>
      </c>
      <c r="D13692" s="244">
        <v>7.0439289959999991</v>
      </c>
      <c r="E13692" s="245">
        <v>101.720393996</v>
      </c>
    </row>
    <row r="13693" spans="1:5" x14ac:dyDescent="0.2">
      <c r="A13693" s="232">
        <v>44766.75</v>
      </c>
      <c r="B13693" s="231">
        <v>19</v>
      </c>
      <c r="C13693" s="243">
        <v>96.019880000000001</v>
      </c>
      <c r="D13693" s="244">
        <v>7.1438790719999998</v>
      </c>
      <c r="E13693" s="245">
        <v>103.163759072</v>
      </c>
    </row>
    <row r="13694" spans="1:5" x14ac:dyDescent="0.2">
      <c r="A13694" s="232">
        <v>44766.791666659999</v>
      </c>
      <c r="B13694" s="231">
        <v>20</v>
      </c>
      <c r="C13694" s="243">
        <v>99.89561599999999</v>
      </c>
      <c r="D13694" s="244">
        <v>7.4322338303999986</v>
      </c>
      <c r="E13694" s="245">
        <v>107.32784983039998</v>
      </c>
    </row>
    <row r="13695" spans="1:5" x14ac:dyDescent="0.2">
      <c r="A13695" s="232">
        <v>44766.833333330003</v>
      </c>
      <c r="B13695" s="231">
        <v>21</v>
      </c>
      <c r="C13695" s="243">
        <v>101.027597</v>
      </c>
      <c r="D13695" s="244">
        <v>7.5164532167999996</v>
      </c>
      <c r="E13695" s="245">
        <v>108.5440502168</v>
      </c>
    </row>
    <row r="13696" spans="1:5" x14ac:dyDescent="0.2">
      <c r="A13696" s="232">
        <v>44766.875</v>
      </c>
      <c r="B13696" s="231">
        <v>22</v>
      </c>
      <c r="C13696" s="243">
        <v>97.745848000000009</v>
      </c>
      <c r="D13696" s="244">
        <v>7.2722910912000005</v>
      </c>
      <c r="E13696" s="245">
        <v>105.01813909120001</v>
      </c>
    </row>
    <row r="13697" spans="1:5" x14ac:dyDescent="0.2">
      <c r="A13697" s="232">
        <v>44766.916666659999</v>
      </c>
      <c r="B13697" s="231">
        <v>23</v>
      </c>
      <c r="C13697" s="243">
        <v>95.425386000000003</v>
      </c>
      <c r="D13697" s="244">
        <v>7.0996487183999992</v>
      </c>
      <c r="E13697" s="245">
        <v>102.52503471840001</v>
      </c>
    </row>
    <row r="13698" spans="1:5" x14ac:dyDescent="0.2">
      <c r="A13698" s="232">
        <v>44766.958333330003</v>
      </c>
      <c r="B13698" s="231">
        <v>24</v>
      </c>
      <c r="C13698" s="243">
        <v>94.436057000000005</v>
      </c>
      <c r="D13698" s="244">
        <v>7.0260426408000001</v>
      </c>
      <c r="E13698" s="245">
        <v>101.46209964080001</v>
      </c>
    </row>
    <row r="13699" spans="1:5" x14ac:dyDescent="0.2">
      <c r="A13699" s="232">
        <v>44767</v>
      </c>
      <c r="B13699" s="231">
        <v>1</v>
      </c>
      <c r="C13699" s="243">
        <v>91.751573000000008</v>
      </c>
      <c r="D13699" s="244">
        <v>6.8263170312000003</v>
      </c>
      <c r="E13699" s="245">
        <v>98.577890031200013</v>
      </c>
    </row>
    <row r="13700" spans="1:5" x14ac:dyDescent="0.2">
      <c r="A13700" s="232">
        <v>44767.041666659999</v>
      </c>
      <c r="B13700" s="231">
        <v>2</v>
      </c>
      <c r="C13700" s="243">
        <v>90.865703999999994</v>
      </c>
      <c r="D13700" s="244">
        <v>6.7604083775999992</v>
      </c>
      <c r="E13700" s="245">
        <v>97.626112377599995</v>
      </c>
    </row>
    <row r="13701" spans="1:5" x14ac:dyDescent="0.2">
      <c r="A13701" s="232">
        <v>44767.083333330003</v>
      </c>
      <c r="B13701" s="231">
        <v>3</v>
      </c>
      <c r="C13701" s="243">
        <v>92.406678999999997</v>
      </c>
      <c r="D13701" s="244">
        <v>6.8750569175999994</v>
      </c>
      <c r="E13701" s="245">
        <v>99.281735917600002</v>
      </c>
    </row>
    <row r="13702" spans="1:5" x14ac:dyDescent="0.2">
      <c r="A13702" s="232">
        <v>44767.125</v>
      </c>
      <c r="B13702" s="231">
        <v>4</v>
      </c>
      <c r="C13702" s="243">
        <v>95.055452000000002</v>
      </c>
      <c r="D13702" s="244">
        <v>7.0721256287999994</v>
      </c>
      <c r="E13702" s="245">
        <v>102.1275776288</v>
      </c>
    </row>
    <row r="13703" spans="1:5" x14ac:dyDescent="0.2">
      <c r="A13703" s="232">
        <v>44767.166666659999</v>
      </c>
      <c r="B13703" s="231">
        <v>5</v>
      </c>
      <c r="C13703" s="243">
        <v>98.905436000000009</v>
      </c>
      <c r="D13703" s="244">
        <v>7.3585644384000002</v>
      </c>
      <c r="E13703" s="245">
        <v>106.2640004384</v>
      </c>
    </row>
    <row r="13704" spans="1:5" x14ac:dyDescent="0.2">
      <c r="A13704" s="232">
        <v>44767.208333330003</v>
      </c>
      <c r="B13704" s="231">
        <v>6</v>
      </c>
      <c r="C13704" s="243">
        <v>101.75231600000001</v>
      </c>
      <c r="D13704" s="244">
        <v>7.5703723103999998</v>
      </c>
      <c r="E13704" s="245">
        <v>109.32268831040001</v>
      </c>
    </row>
    <row r="13705" spans="1:5" x14ac:dyDescent="0.2">
      <c r="A13705" s="232">
        <v>44767.25</v>
      </c>
      <c r="B13705" s="231">
        <v>7</v>
      </c>
      <c r="C13705" s="243">
        <v>108.55067100000001</v>
      </c>
      <c r="D13705" s="244">
        <v>8.0761699224000001</v>
      </c>
      <c r="E13705" s="245">
        <v>116.62684092240001</v>
      </c>
    </row>
    <row r="13706" spans="1:5" x14ac:dyDescent="0.2">
      <c r="A13706" s="232">
        <v>44767.291666659999</v>
      </c>
      <c r="B13706" s="231">
        <v>8</v>
      </c>
      <c r="C13706" s="243">
        <v>109.469401</v>
      </c>
      <c r="D13706" s="244">
        <v>8.1445234343999999</v>
      </c>
      <c r="E13706" s="245">
        <v>117.6139244344</v>
      </c>
    </row>
    <row r="13707" spans="1:5" x14ac:dyDescent="0.2">
      <c r="A13707" s="232">
        <v>44767.333333330003</v>
      </c>
      <c r="B13707" s="231">
        <v>9</v>
      </c>
      <c r="C13707" s="243">
        <v>111.87730000000001</v>
      </c>
      <c r="D13707" s="244">
        <v>8.3236711200000002</v>
      </c>
      <c r="E13707" s="245">
        <v>120.20097112000001</v>
      </c>
    </row>
    <row r="13708" spans="1:5" x14ac:dyDescent="0.2">
      <c r="A13708" s="232">
        <v>44767.375</v>
      </c>
      <c r="B13708" s="231">
        <v>10</v>
      </c>
      <c r="C13708" s="243">
        <v>112.593703</v>
      </c>
      <c r="D13708" s="244">
        <v>8.3769715032000001</v>
      </c>
      <c r="E13708" s="245">
        <v>120.9706745032</v>
      </c>
    </row>
    <row r="13709" spans="1:5" x14ac:dyDescent="0.2">
      <c r="A13709" s="232">
        <v>44767.416666659999</v>
      </c>
      <c r="B13709" s="231">
        <v>11</v>
      </c>
      <c r="C13709" s="243">
        <v>112.173545</v>
      </c>
      <c r="D13709" s="244">
        <v>8.3457117479999994</v>
      </c>
      <c r="E13709" s="245">
        <v>120.519256748</v>
      </c>
    </row>
    <row r="13710" spans="1:5" x14ac:dyDescent="0.2">
      <c r="A13710" s="232">
        <v>44767.458333330003</v>
      </c>
      <c r="B13710" s="231">
        <v>12</v>
      </c>
      <c r="C13710" s="243">
        <v>110.91566399999999</v>
      </c>
      <c r="D13710" s="244">
        <v>8.252125401599999</v>
      </c>
      <c r="E13710" s="245">
        <v>119.16778940159999</v>
      </c>
    </row>
    <row r="13711" spans="1:5" x14ac:dyDescent="0.2">
      <c r="A13711" s="232">
        <v>44767.5</v>
      </c>
      <c r="B13711" s="231">
        <v>13</v>
      </c>
      <c r="C13711" s="243">
        <v>110.775845</v>
      </c>
      <c r="D13711" s="244">
        <v>8.2417228680000001</v>
      </c>
      <c r="E13711" s="245">
        <v>119.017567868</v>
      </c>
    </row>
    <row r="13712" spans="1:5" x14ac:dyDescent="0.2">
      <c r="A13712" s="232">
        <v>44767.541666659999</v>
      </c>
      <c r="B13712" s="231">
        <v>14</v>
      </c>
      <c r="C13712" s="243">
        <v>110.84758699999999</v>
      </c>
      <c r="D13712" s="244">
        <v>8.2470604727999994</v>
      </c>
      <c r="E13712" s="245">
        <v>119.09464747279999</v>
      </c>
    </row>
    <row r="13713" spans="1:5" x14ac:dyDescent="0.2">
      <c r="A13713" s="232">
        <v>44767.583333330003</v>
      </c>
      <c r="B13713" s="231">
        <v>15</v>
      </c>
      <c r="C13713" s="243">
        <v>107.41637700000001</v>
      </c>
      <c r="D13713" s="244">
        <v>7.9917784487999999</v>
      </c>
      <c r="E13713" s="245">
        <v>115.40815544880002</v>
      </c>
    </row>
    <row r="13714" spans="1:5" x14ac:dyDescent="0.2">
      <c r="A13714" s="232">
        <v>44767.625</v>
      </c>
      <c r="B13714" s="231">
        <v>16</v>
      </c>
      <c r="C13714" s="243">
        <v>104.68307300000001</v>
      </c>
      <c r="D13714" s="244">
        <v>7.7884206312000002</v>
      </c>
      <c r="E13714" s="245">
        <v>112.4714936312</v>
      </c>
    </row>
    <row r="13715" spans="1:5" x14ac:dyDescent="0.2">
      <c r="A13715" s="232">
        <v>44767.666666659999</v>
      </c>
      <c r="B13715" s="231">
        <v>17</v>
      </c>
      <c r="C13715" s="243">
        <v>103.394015</v>
      </c>
      <c r="D13715" s="244">
        <v>7.6925147159999989</v>
      </c>
      <c r="E13715" s="245">
        <v>111.086529716</v>
      </c>
    </row>
    <row r="13716" spans="1:5" x14ac:dyDescent="0.2">
      <c r="A13716" s="232">
        <v>44767.708333330003</v>
      </c>
      <c r="B13716" s="231">
        <v>18</v>
      </c>
      <c r="C13716" s="243">
        <v>102.261673</v>
      </c>
      <c r="D13716" s="244">
        <v>7.6082684711999997</v>
      </c>
      <c r="E13716" s="245">
        <v>109.86994147120001</v>
      </c>
    </row>
    <row r="13717" spans="1:5" x14ac:dyDescent="0.2">
      <c r="A13717" s="232">
        <v>44767.75</v>
      </c>
      <c r="B13717" s="231">
        <v>19</v>
      </c>
      <c r="C13717" s="243">
        <v>102.92420000000001</v>
      </c>
      <c r="D13717" s="244">
        <v>7.6575604800000008</v>
      </c>
      <c r="E13717" s="245">
        <v>110.58176048000001</v>
      </c>
    </row>
    <row r="13718" spans="1:5" x14ac:dyDescent="0.2">
      <c r="A13718" s="232">
        <v>44767.791666659999</v>
      </c>
      <c r="B13718" s="231">
        <v>20</v>
      </c>
      <c r="C13718" s="243">
        <v>105.16991899999999</v>
      </c>
      <c r="D13718" s="244">
        <v>7.8246419735999986</v>
      </c>
      <c r="E13718" s="245">
        <v>112.99456097359999</v>
      </c>
    </row>
    <row r="13719" spans="1:5" x14ac:dyDescent="0.2">
      <c r="A13719" s="232">
        <v>44767.833333330003</v>
      </c>
      <c r="B13719" s="231">
        <v>21</v>
      </c>
      <c r="C13719" s="243">
        <v>104.521134</v>
      </c>
      <c r="D13719" s="244">
        <v>7.7763723695999998</v>
      </c>
      <c r="E13719" s="245">
        <v>112.2975063696</v>
      </c>
    </row>
    <row r="13720" spans="1:5" x14ac:dyDescent="0.2">
      <c r="A13720" s="232">
        <v>44767.875</v>
      </c>
      <c r="B13720" s="231">
        <v>22</v>
      </c>
      <c r="C13720" s="243">
        <v>102.067081</v>
      </c>
      <c r="D13720" s="244">
        <v>7.5937908263999994</v>
      </c>
      <c r="E13720" s="245">
        <v>109.6608718264</v>
      </c>
    </row>
    <row r="13721" spans="1:5" x14ac:dyDescent="0.2">
      <c r="A13721" s="232">
        <v>44767.916666659999</v>
      </c>
      <c r="B13721" s="231">
        <v>23</v>
      </c>
      <c r="C13721" s="243">
        <v>98.218648000000002</v>
      </c>
      <c r="D13721" s="244">
        <v>7.3074674111999993</v>
      </c>
      <c r="E13721" s="245">
        <v>105.5261154112</v>
      </c>
    </row>
    <row r="13722" spans="1:5" x14ac:dyDescent="0.2">
      <c r="A13722" s="232">
        <v>44767.958333330003</v>
      </c>
      <c r="B13722" s="231">
        <v>24</v>
      </c>
      <c r="C13722" s="243">
        <v>94.769386999999995</v>
      </c>
      <c r="D13722" s="244">
        <v>7.050842392799999</v>
      </c>
      <c r="E13722" s="245">
        <v>101.82022939279999</v>
      </c>
    </row>
    <row r="13723" spans="1:5" x14ac:dyDescent="0.2">
      <c r="A13723" s="232">
        <v>44768</v>
      </c>
      <c r="B13723" s="231">
        <v>1</v>
      </c>
      <c r="C13723" s="243">
        <v>91.863070999999991</v>
      </c>
      <c r="D13723" s="244">
        <v>6.834612482399999</v>
      </c>
      <c r="E13723" s="245">
        <v>98.697683482399995</v>
      </c>
    </row>
    <row r="13724" spans="1:5" x14ac:dyDescent="0.2">
      <c r="A13724" s="232">
        <v>44768.041666659999</v>
      </c>
      <c r="B13724" s="231">
        <v>2</v>
      </c>
      <c r="C13724" s="243">
        <v>91.672194000000005</v>
      </c>
      <c r="D13724" s="244">
        <v>6.8204112335999998</v>
      </c>
      <c r="E13724" s="245">
        <v>98.492605233600003</v>
      </c>
    </row>
    <row r="13725" spans="1:5" x14ac:dyDescent="0.2">
      <c r="A13725" s="232">
        <v>44768.083333330003</v>
      </c>
      <c r="B13725" s="231">
        <v>3</v>
      </c>
      <c r="C13725" s="243">
        <v>93.918791999999996</v>
      </c>
      <c r="D13725" s="244">
        <v>6.9875581247999987</v>
      </c>
      <c r="E13725" s="245">
        <v>100.9063501248</v>
      </c>
    </row>
    <row r="13726" spans="1:5" x14ac:dyDescent="0.2">
      <c r="A13726" s="232">
        <v>44768.125</v>
      </c>
      <c r="B13726" s="231">
        <v>4</v>
      </c>
      <c r="C13726" s="243">
        <v>95.833700999999991</v>
      </c>
      <c r="D13726" s="244">
        <v>7.1300273543999984</v>
      </c>
      <c r="E13726" s="245">
        <v>102.96372835439999</v>
      </c>
    </row>
    <row r="13727" spans="1:5" x14ac:dyDescent="0.2">
      <c r="A13727" s="232">
        <v>44768.166666659999</v>
      </c>
      <c r="B13727" s="231">
        <v>5</v>
      </c>
      <c r="C13727" s="243">
        <v>100.116923</v>
      </c>
      <c r="D13727" s="244">
        <v>7.4486990711999992</v>
      </c>
      <c r="E13727" s="245">
        <v>107.5656220712</v>
      </c>
    </row>
    <row r="13728" spans="1:5" x14ac:dyDescent="0.2">
      <c r="A13728" s="232">
        <v>44768.208333330003</v>
      </c>
      <c r="B13728" s="231">
        <v>6</v>
      </c>
      <c r="C13728" s="243">
        <v>104.21887700000001</v>
      </c>
      <c r="D13728" s="244">
        <v>7.7538844488000001</v>
      </c>
      <c r="E13728" s="245">
        <v>111.9727614488</v>
      </c>
    </row>
    <row r="13729" spans="1:5" x14ac:dyDescent="0.2">
      <c r="A13729" s="232">
        <v>44768.25</v>
      </c>
      <c r="B13729" s="231">
        <v>7</v>
      </c>
      <c r="C13729" s="243">
        <v>109.70402199999999</v>
      </c>
      <c r="D13729" s="244">
        <v>8.1619792367999988</v>
      </c>
      <c r="E13729" s="245">
        <v>117.86600123679999</v>
      </c>
    </row>
    <row r="13730" spans="1:5" x14ac:dyDescent="0.2">
      <c r="A13730" s="232">
        <v>44768.291666659999</v>
      </c>
      <c r="B13730" s="231">
        <v>8</v>
      </c>
      <c r="C13730" s="243">
        <v>108.67899799999999</v>
      </c>
      <c r="D13730" s="244">
        <v>8.085717451199999</v>
      </c>
      <c r="E13730" s="245">
        <v>116.76471545119999</v>
      </c>
    </row>
    <row r="13731" spans="1:5" x14ac:dyDescent="0.2">
      <c r="A13731" s="232">
        <v>44768.333333330003</v>
      </c>
      <c r="B13731" s="231">
        <v>9</v>
      </c>
      <c r="C13731" s="243">
        <v>109.672685</v>
      </c>
      <c r="D13731" s="244">
        <v>8.1596477639999989</v>
      </c>
      <c r="E13731" s="245">
        <v>117.832332764</v>
      </c>
    </row>
    <row r="13732" spans="1:5" x14ac:dyDescent="0.2">
      <c r="A13732" s="232">
        <v>44768.375</v>
      </c>
      <c r="B13732" s="231">
        <v>10</v>
      </c>
      <c r="C13732" s="243">
        <v>111.93835200000001</v>
      </c>
      <c r="D13732" s="244">
        <v>8.3282133888000001</v>
      </c>
      <c r="E13732" s="245">
        <v>120.2665653888</v>
      </c>
    </row>
    <row r="13733" spans="1:5" x14ac:dyDescent="0.2">
      <c r="A13733" s="232">
        <v>44768.416666659999</v>
      </c>
      <c r="B13733" s="231">
        <v>11</v>
      </c>
      <c r="C13733" s="243">
        <v>111.27144800000001</v>
      </c>
      <c r="D13733" s="244">
        <v>8.2785957311999994</v>
      </c>
      <c r="E13733" s="245">
        <v>119.55004373120001</v>
      </c>
    </row>
    <row r="13734" spans="1:5" x14ac:dyDescent="0.2">
      <c r="A13734" s="232">
        <v>44768.458333330003</v>
      </c>
      <c r="B13734" s="231">
        <v>12</v>
      </c>
      <c r="C13734" s="243">
        <v>110.51373599999999</v>
      </c>
      <c r="D13734" s="244">
        <v>8.2222219583999987</v>
      </c>
      <c r="E13734" s="245">
        <v>118.73595795839999</v>
      </c>
    </row>
    <row r="13735" spans="1:5" x14ac:dyDescent="0.2">
      <c r="A13735" s="232">
        <v>44768.5</v>
      </c>
      <c r="B13735" s="231">
        <v>13</v>
      </c>
      <c r="C13735" s="243">
        <v>110.596857</v>
      </c>
      <c r="D13735" s="244">
        <v>8.2284061607999988</v>
      </c>
      <c r="E13735" s="245">
        <v>118.82526316080001</v>
      </c>
    </row>
    <row r="13736" spans="1:5" x14ac:dyDescent="0.2">
      <c r="A13736" s="232">
        <v>44768.541666659999</v>
      </c>
      <c r="B13736" s="231">
        <v>14</v>
      </c>
      <c r="C13736" s="243">
        <v>110.313044</v>
      </c>
      <c r="D13736" s="244">
        <v>8.2072904736000005</v>
      </c>
      <c r="E13736" s="245">
        <v>118.5203344736</v>
      </c>
    </row>
    <row r="13737" spans="1:5" x14ac:dyDescent="0.2">
      <c r="A13737" s="232">
        <v>44768.583333330003</v>
      </c>
      <c r="B13737" s="231">
        <v>15</v>
      </c>
      <c r="C13737" s="243">
        <v>109.215884</v>
      </c>
      <c r="D13737" s="244">
        <v>8.1256617695999989</v>
      </c>
      <c r="E13737" s="245">
        <v>117.3415457696</v>
      </c>
    </row>
    <row r="13738" spans="1:5" x14ac:dyDescent="0.2">
      <c r="A13738" s="232">
        <v>44768.625</v>
      </c>
      <c r="B13738" s="231">
        <v>16</v>
      </c>
      <c r="C13738" s="243">
        <v>106.780523</v>
      </c>
      <c r="D13738" s="244">
        <v>7.9444709111999998</v>
      </c>
      <c r="E13738" s="245">
        <v>114.7249939112</v>
      </c>
    </row>
    <row r="13739" spans="1:5" x14ac:dyDescent="0.2">
      <c r="A13739" s="232">
        <v>44768.666666659999</v>
      </c>
      <c r="B13739" s="231">
        <v>17</v>
      </c>
      <c r="C13739" s="243">
        <v>106.07757600000001</v>
      </c>
      <c r="D13739" s="244">
        <v>7.8921716544000002</v>
      </c>
      <c r="E13739" s="245">
        <v>113.96974765440001</v>
      </c>
    </row>
    <row r="13740" spans="1:5" x14ac:dyDescent="0.2">
      <c r="A13740" s="232">
        <v>44768.708333330003</v>
      </c>
      <c r="B13740" s="231">
        <v>18</v>
      </c>
      <c r="C13740" s="243">
        <v>106.76410800000001</v>
      </c>
      <c r="D13740" s="244">
        <v>7.9432496351999999</v>
      </c>
      <c r="E13740" s="245">
        <v>114.70735763520001</v>
      </c>
    </row>
    <row r="13741" spans="1:5" x14ac:dyDescent="0.2">
      <c r="A13741" s="232">
        <v>44768.75</v>
      </c>
      <c r="B13741" s="231">
        <v>19</v>
      </c>
      <c r="C13741" s="243">
        <v>105.73687099999999</v>
      </c>
      <c r="D13741" s="244">
        <v>7.8668232023999991</v>
      </c>
      <c r="E13741" s="245">
        <v>113.60369420239999</v>
      </c>
    </row>
    <row r="13742" spans="1:5" x14ac:dyDescent="0.2">
      <c r="A13742" s="232">
        <v>44768.791666659999</v>
      </c>
      <c r="B13742" s="231">
        <v>20</v>
      </c>
      <c r="C13742" s="243">
        <v>107.068687</v>
      </c>
      <c r="D13742" s="244">
        <v>7.9659103127999993</v>
      </c>
      <c r="E13742" s="245">
        <v>115.0345973128</v>
      </c>
    </row>
    <row r="13743" spans="1:5" x14ac:dyDescent="0.2">
      <c r="A13743" s="232">
        <v>44768.833333330003</v>
      </c>
      <c r="B13743" s="231">
        <v>21</v>
      </c>
      <c r="C13743" s="243">
        <v>107.26227400000001</v>
      </c>
      <c r="D13743" s="244">
        <v>7.9803131856</v>
      </c>
      <c r="E13743" s="245">
        <v>115.2425871856</v>
      </c>
    </row>
    <row r="13744" spans="1:5" x14ac:dyDescent="0.2">
      <c r="A13744" s="232">
        <v>44768.875</v>
      </c>
      <c r="B13744" s="231">
        <v>22</v>
      </c>
      <c r="C13744" s="243">
        <v>104.57114799999999</v>
      </c>
      <c r="D13744" s="244">
        <v>7.7800934111999993</v>
      </c>
      <c r="E13744" s="245">
        <v>112.35124141119999</v>
      </c>
    </row>
    <row r="13745" spans="1:5" x14ac:dyDescent="0.2">
      <c r="A13745" s="232">
        <v>44768.916666659999</v>
      </c>
      <c r="B13745" s="231">
        <v>23</v>
      </c>
      <c r="C13745" s="243">
        <v>100.665819</v>
      </c>
      <c r="D13745" s="244">
        <v>7.4895369335999993</v>
      </c>
      <c r="E13745" s="245">
        <v>108.15535593359999</v>
      </c>
    </row>
    <row r="13746" spans="1:5" x14ac:dyDescent="0.2">
      <c r="A13746" s="232">
        <v>44768.958333330003</v>
      </c>
      <c r="B13746" s="231">
        <v>24</v>
      </c>
      <c r="C13746" s="243">
        <v>98.102214000000004</v>
      </c>
      <c r="D13746" s="244">
        <v>7.2988047215999998</v>
      </c>
      <c r="E13746" s="245">
        <v>105.4010187216</v>
      </c>
    </row>
    <row r="13747" spans="1:5" x14ac:dyDescent="0.2">
      <c r="A13747" s="232">
        <v>44769</v>
      </c>
      <c r="B13747" s="231">
        <v>1</v>
      </c>
      <c r="C13747" s="243">
        <v>95.19921699999999</v>
      </c>
      <c r="D13747" s="244">
        <v>7.0828217447999986</v>
      </c>
      <c r="E13747" s="245">
        <v>102.28203874479999</v>
      </c>
    </row>
    <row r="13748" spans="1:5" x14ac:dyDescent="0.2">
      <c r="A13748" s="232">
        <v>44769.041666659999</v>
      </c>
      <c r="B13748" s="231">
        <v>2</v>
      </c>
      <c r="C13748" s="243">
        <v>95.378684000000007</v>
      </c>
      <c r="D13748" s="244">
        <v>7.0961740895999998</v>
      </c>
      <c r="E13748" s="245">
        <v>102.4748580896</v>
      </c>
    </row>
    <row r="13749" spans="1:5" x14ac:dyDescent="0.2">
      <c r="A13749" s="232">
        <v>44769.083333330003</v>
      </c>
      <c r="B13749" s="231">
        <v>3</v>
      </c>
      <c r="C13749" s="243">
        <v>96.499413000000004</v>
      </c>
      <c r="D13749" s="244">
        <v>7.1795563271999994</v>
      </c>
      <c r="E13749" s="245">
        <v>103.67896932720001</v>
      </c>
    </row>
    <row r="13750" spans="1:5" x14ac:dyDescent="0.2">
      <c r="A13750" s="232">
        <v>44769.125</v>
      </c>
      <c r="B13750" s="231">
        <v>4</v>
      </c>
      <c r="C13750" s="243">
        <v>96.962716</v>
      </c>
      <c r="D13750" s="244">
        <v>7.2140260703999992</v>
      </c>
      <c r="E13750" s="245">
        <v>104.1767420704</v>
      </c>
    </row>
    <row r="13751" spans="1:5" x14ac:dyDescent="0.2">
      <c r="A13751" s="232">
        <v>44769.166666659999</v>
      </c>
      <c r="B13751" s="231">
        <v>5</v>
      </c>
      <c r="C13751" s="243">
        <v>100.608413</v>
      </c>
      <c r="D13751" s="244">
        <v>7.4852659271999995</v>
      </c>
      <c r="E13751" s="245">
        <v>108.0936789272</v>
      </c>
    </row>
    <row r="13752" spans="1:5" x14ac:dyDescent="0.2">
      <c r="A13752" s="232">
        <v>44769.208333330003</v>
      </c>
      <c r="B13752" s="231">
        <v>6</v>
      </c>
      <c r="C13752" s="243">
        <v>104.367786</v>
      </c>
      <c r="D13752" s="244">
        <v>7.7649632783999989</v>
      </c>
      <c r="E13752" s="245">
        <v>112.1327492784</v>
      </c>
    </row>
    <row r="13753" spans="1:5" x14ac:dyDescent="0.2">
      <c r="A13753" s="232">
        <v>44769.25</v>
      </c>
      <c r="B13753" s="231">
        <v>7</v>
      </c>
      <c r="C13753" s="243">
        <v>109.639904</v>
      </c>
      <c r="D13753" s="244">
        <v>8.1572088575999988</v>
      </c>
      <c r="E13753" s="245">
        <v>117.7971128576</v>
      </c>
    </row>
    <row r="13754" spans="1:5" x14ac:dyDescent="0.2">
      <c r="A13754" s="232">
        <v>44769.291666659999</v>
      </c>
      <c r="B13754" s="231">
        <v>8</v>
      </c>
      <c r="C13754" s="243">
        <v>109.091962</v>
      </c>
      <c r="D13754" s="244">
        <v>8.1164419727999988</v>
      </c>
      <c r="E13754" s="245">
        <v>117.2084039728</v>
      </c>
    </row>
    <row r="13755" spans="1:5" x14ac:dyDescent="0.2">
      <c r="A13755" s="232">
        <v>44769.333333330003</v>
      </c>
      <c r="B13755" s="231">
        <v>9</v>
      </c>
      <c r="C13755" s="243">
        <v>109.26602</v>
      </c>
      <c r="D13755" s="244">
        <v>8.1293918879999989</v>
      </c>
      <c r="E13755" s="245">
        <v>117.395411888</v>
      </c>
    </row>
    <row r="13756" spans="1:5" x14ac:dyDescent="0.2">
      <c r="A13756" s="232">
        <v>44769.375</v>
      </c>
      <c r="B13756" s="231">
        <v>10</v>
      </c>
      <c r="C13756" s="243">
        <v>110.182344</v>
      </c>
      <c r="D13756" s="244">
        <v>8.1975663935999989</v>
      </c>
      <c r="E13756" s="245">
        <v>118.3799103936</v>
      </c>
    </row>
    <row r="13757" spans="1:5" x14ac:dyDescent="0.2">
      <c r="A13757" s="232">
        <v>44769.416666659999</v>
      </c>
      <c r="B13757" s="231">
        <v>11</v>
      </c>
      <c r="C13757" s="243">
        <v>108.468594</v>
      </c>
      <c r="D13757" s="244">
        <v>8.0700633935999999</v>
      </c>
      <c r="E13757" s="245">
        <v>116.53865739359999</v>
      </c>
    </row>
    <row r="13758" spans="1:5" x14ac:dyDescent="0.2">
      <c r="A13758" s="232">
        <v>44769.458333330003</v>
      </c>
      <c r="B13758" s="231">
        <v>12</v>
      </c>
      <c r="C13758" s="243">
        <v>107.335859</v>
      </c>
      <c r="D13758" s="244">
        <v>7.9857879095999991</v>
      </c>
      <c r="E13758" s="245">
        <v>115.32164690959999</v>
      </c>
    </row>
    <row r="13759" spans="1:5" x14ac:dyDescent="0.2">
      <c r="A13759" s="232">
        <v>44769.5</v>
      </c>
      <c r="B13759" s="231">
        <v>13</v>
      </c>
      <c r="C13759" s="243">
        <v>107.044201</v>
      </c>
      <c r="D13759" s="244">
        <v>7.9640885543999991</v>
      </c>
      <c r="E13759" s="245">
        <v>115.00828955439999</v>
      </c>
    </row>
    <row r="13760" spans="1:5" x14ac:dyDescent="0.2">
      <c r="A13760" s="232">
        <v>44769.541666659999</v>
      </c>
      <c r="B13760" s="231">
        <v>14</v>
      </c>
      <c r="C13760" s="243">
        <v>106.761875</v>
      </c>
      <c r="D13760" s="244">
        <v>7.9430834999999993</v>
      </c>
      <c r="E13760" s="245">
        <v>114.7049585</v>
      </c>
    </row>
    <row r="13761" spans="1:5" x14ac:dyDescent="0.2">
      <c r="A13761" s="232">
        <v>44769.583333330003</v>
      </c>
      <c r="B13761" s="231">
        <v>15</v>
      </c>
      <c r="C13761" s="243">
        <v>106.12477200000001</v>
      </c>
      <c r="D13761" s="244">
        <v>7.8956830367999995</v>
      </c>
      <c r="E13761" s="245">
        <v>114.0204550368</v>
      </c>
    </row>
    <row r="13762" spans="1:5" x14ac:dyDescent="0.2">
      <c r="A13762" s="232">
        <v>44769.625</v>
      </c>
      <c r="B13762" s="231">
        <v>16</v>
      </c>
      <c r="C13762" s="243">
        <v>104.44325099999999</v>
      </c>
      <c r="D13762" s="244">
        <v>7.7705778743999989</v>
      </c>
      <c r="E13762" s="245">
        <v>112.21382887439999</v>
      </c>
    </row>
    <row r="13763" spans="1:5" x14ac:dyDescent="0.2">
      <c r="A13763" s="232">
        <v>44769.666666659999</v>
      </c>
      <c r="B13763" s="231">
        <v>17</v>
      </c>
      <c r="C13763" s="243">
        <v>103.31336300000001</v>
      </c>
      <c r="D13763" s="244">
        <v>7.6865142072000001</v>
      </c>
      <c r="E13763" s="245">
        <v>110.99987720720002</v>
      </c>
    </row>
    <row r="13764" spans="1:5" x14ac:dyDescent="0.2">
      <c r="A13764" s="232">
        <v>44769.708333330003</v>
      </c>
      <c r="B13764" s="231">
        <v>18</v>
      </c>
      <c r="C13764" s="243">
        <v>104.152401</v>
      </c>
      <c r="D13764" s="244">
        <v>7.7489386343999991</v>
      </c>
      <c r="E13764" s="245">
        <v>111.9013396344</v>
      </c>
    </row>
    <row r="13765" spans="1:5" x14ac:dyDescent="0.2">
      <c r="A13765" s="232">
        <v>44769.75</v>
      </c>
      <c r="B13765" s="231">
        <v>19</v>
      </c>
      <c r="C13765" s="243">
        <v>104.927396</v>
      </c>
      <c r="D13765" s="244">
        <v>7.8065982623999997</v>
      </c>
      <c r="E13765" s="245">
        <v>112.7339942624</v>
      </c>
    </row>
    <row r="13766" spans="1:5" x14ac:dyDescent="0.2">
      <c r="A13766" s="232">
        <v>44769.791666659999</v>
      </c>
      <c r="B13766" s="231">
        <v>20</v>
      </c>
      <c r="C13766" s="243">
        <v>108.43232999999999</v>
      </c>
      <c r="D13766" s="244">
        <v>8.0673653519999995</v>
      </c>
      <c r="E13766" s="245">
        <v>116.49969535199999</v>
      </c>
    </row>
    <row r="13767" spans="1:5" x14ac:dyDescent="0.2">
      <c r="A13767" s="232">
        <v>44769.833333330003</v>
      </c>
      <c r="B13767" s="231">
        <v>21</v>
      </c>
      <c r="C13767" s="243">
        <v>108.404808</v>
      </c>
      <c r="D13767" s="244">
        <v>8.0653177151999991</v>
      </c>
      <c r="E13767" s="245">
        <v>116.4701257152</v>
      </c>
    </row>
    <row r="13768" spans="1:5" x14ac:dyDescent="0.2">
      <c r="A13768" s="232">
        <v>44769.875</v>
      </c>
      <c r="B13768" s="231">
        <v>22</v>
      </c>
      <c r="C13768" s="243">
        <v>104.078407</v>
      </c>
      <c r="D13768" s="244">
        <v>7.7434334807999994</v>
      </c>
      <c r="E13768" s="245">
        <v>111.82184048079999</v>
      </c>
    </row>
    <row r="13769" spans="1:5" x14ac:dyDescent="0.2">
      <c r="A13769" s="232">
        <v>44769.916666659999</v>
      </c>
      <c r="B13769" s="231">
        <v>23</v>
      </c>
      <c r="C13769" s="243">
        <v>100.841431</v>
      </c>
      <c r="D13769" s="244">
        <v>7.5026024663999991</v>
      </c>
      <c r="E13769" s="245">
        <v>108.34403346639999</v>
      </c>
    </row>
    <row r="13770" spans="1:5" x14ac:dyDescent="0.2">
      <c r="A13770" s="232">
        <v>44769.958333330003</v>
      </c>
      <c r="B13770" s="231">
        <v>24</v>
      </c>
      <c r="C13770" s="243">
        <v>98.097448</v>
      </c>
      <c r="D13770" s="244">
        <v>7.2984501311999992</v>
      </c>
      <c r="E13770" s="245">
        <v>105.3958981312</v>
      </c>
    </row>
    <row r="13771" spans="1:5" x14ac:dyDescent="0.2">
      <c r="A13771" s="232">
        <v>44770</v>
      </c>
      <c r="B13771" s="231">
        <v>1</v>
      </c>
      <c r="C13771" s="243">
        <v>95.317977999999997</v>
      </c>
      <c r="D13771" s="244">
        <v>7.0916575631999992</v>
      </c>
      <c r="E13771" s="245">
        <v>102.4096355632</v>
      </c>
    </row>
    <row r="13772" spans="1:5" x14ac:dyDescent="0.2">
      <c r="A13772" s="232">
        <v>44770.041666659999</v>
      </c>
      <c r="B13772" s="231">
        <v>2</v>
      </c>
      <c r="C13772" s="243">
        <v>94.356943000000001</v>
      </c>
      <c r="D13772" s="244">
        <v>7.0201565591999993</v>
      </c>
      <c r="E13772" s="245">
        <v>101.3770995592</v>
      </c>
    </row>
    <row r="13773" spans="1:5" x14ac:dyDescent="0.2">
      <c r="A13773" s="232">
        <v>44770.083333330003</v>
      </c>
      <c r="B13773" s="231">
        <v>3</v>
      </c>
      <c r="C13773" s="243">
        <v>94.056464000000005</v>
      </c>
      <c r="D13773" s="244">
        <v>6.9978009215999997</v>
      </c>
      <c r="E13773" s="245">
        <v>101.05426492160001</v>
      </c>
    </row>
    <row r="13774" spans="1:5" x14ac:dyDescent="0.2">
      <c r="A13774" s="232">
        <v>44770.125</v>
      </c>
      <c r="B13774" s="231">
        <v>4</v>
      </c>
      <c r="C13774" s="243">
        <v>97.122297999999986</v>
      </c>
      <c r="D13774" s="244">
        <v>7.2258989711999986</v>
      </c>
      <c r="E13774" s="245">
        <v>104.34819697119998</v>
      </c>
    </row>
    <row r="13775" spans="1:5" x14ac:dyDescent="0.2">
      <c r="A13775" s="232">
        <v>44770.166666659999</v>
      </c>
      <c r="B13775" s="231">
        <v>5</v>
      </c>
      <c r="C13775" s="243">
        <v>100.862933</v>
      </c>
      <c r="D13775" s="244">
        <v>7.5042022151999994</v>
      </c>
      <c r="E13775" s="245">
        <v>108.36713521519999</v>
      </c>
    </row>
    <row r="13776" spans="1:5" x14ac:dyDescent="0.2">
      <c r="A13776" s="232">
        <v>44770.208333330003</v>
      </c>
      <c r="B13776" s="231">
        <v>6</v>
      </c>
      <c r="C13776" s="243">
        <v>104.805418</v>
      </c>
      <c r="D13776" s="244">
        <v>7.7975230991999993</v>
      </c>
      <c r="E13776" s="245">
        <v>112.6029410992</v>
      </c>
    </row>
    <row r="13777" spans="1:5" x14ac:dyDescent="0.2">
      <c r="A13777" s="232">
        <v>44770.25</v>
      </c>
      <c r="B13777" s="231">
        <v>7</v>
      </c>
      <c r="C13777" s="243">
        <v>106.41922</v>
      </c>
      <c r="D13777" s="244">
        <v>7.9175899679999988</v>
      </c>
      <c r="E13777" s="245">
        <v>114.336809968</v>
      </c>
    </row>
    <row r="13778" spans="1:5" x14ac:dyDescent="0.2">
      <c r="A13778" s="232">
        <v>44770.291666659999</v>
      </c>
      <c r="B13778" s="231">
        <v>8</v>
      </c>
      <c r="C13778" s="243">
        <v>106.895734</v>
      </c>
      <c r="D13778" s="244">
        <v>7.9530426095999998</v>
      </c>
      <c r="E13778" s="245">
        <v>114.84877660960001</v>
      </c>
    </row>
    <row r="13779" spans="1:5" x14ac:dyDescent="0.2">
      <c r="A13779" s="232">
        <v>44770.333333330003</v>
      </c>
      <c r="B13779" s="231">
        <v>9</v>
      </c>
      <c r="C13779" s="243">
        <v>108.591329</v>
      </c>
      <c r="D13779" s="244">
        <v>8.0791948775999991</v>
      </c>
      <c r="E13779" s="245">
        <v>116.6705238776</v>
      </c>
    </row>
    <row r="13780" spans="1:5" x14ac:dyDescent="0.2">
      <c r="A13780" s="232">
        <v>44770.375</v>
      </c>
      <c r="B13780" s="231">
        <v>10</v>
      </c>
      <c r="C13780" s="243">
        <v>108.26245999999999</v>
      </c>
      <c r="D13780" s="244">
        <v>8.0547270239999982</v>
      </c>
      <c r="E13780" s="245">
        <v>116.31718702399999</v>
      </c>
    </row>
    <row r="13781" spans="1:5" x14ac:dyDescent="0.2">
      <c r="A13781" s="232">
        <v>44770.416666659999</v>
      </c>
      <c r="B13781" s="231">
        <v>11</v>
      </c>
      <c r="C13781" s="243">
        <v>107.57243700000001</v>
      </c>
      <c r="D13781" s="244">
        <v>8.0033893127999995</v>
      </c>
      <c r="E13781" s="245">
        <v>115.5758263128</v>
      </c>
    </row>
    <row r="13782" spans="1:5" x14ac:dyDescent="0.2">
      <c r="A13782" s="232">
        <v>44770.458333330003</v>
      </c>
      <c r="B13782" s="231">
        <v>12</v>
      </c>
      <c r="C13782" s="243">
        <v>106.908141</v>
      </c>
      <c r="D13782" s="244">
        <v>7.9539656903999996</v>
      </c>
      <c r="E13782" s="245">
        <v>114.8621066904</v>
      </c>
    </row>
    <row r="13783" spans="1:5" x14ac:dyDescent="0.2">
      <c r="A13783" s="232">
        <v>44770.5</v>
      </c>
      <c r="B13783" s="231">
        <v>13</v>
      </c>
      <c r="C13783" s="243">
        <v>107.36372499999999</v>
      </c>
      <c r="D13783" s="244">
        <v>7.9878611399999988</v>
      </c>
      <c r="E13783" s="245">
        <v>115.35158613999998</v>
      </c>
    </row>
    <row r="13784" spans="1:5" x14ac:dyDescent="0.2">
      <c r="A13784" s="232">
        <v>44770.541666659999</v>
      </c>
      <c r="B13784" s="231">
        <v>14</v>
      </c>
      <c r="C13784" s="243">
        <v>106.651036</v>
      </c>
      <c r="D13784" s="244">
        <v>7.9348370783999993</v>
      </c>
      <c r="E13784" s="245">
        <v>114.5858730784</v>
      </c>
    </row>
    <row r="13785" spans="1:5" x14ac:dyDescent="0.2">
      <c r="A13785" s="232">
        <v>44770.583333330003</v>
      </c>
      <c r="B13785" s="231">
        <v>15</v>
      </c>
      <c r="C13785" s="243">
        <v>105.818657</v>
      </c>
      <c r="D13785" s="244">
        <v>7.8729080807999994</v>
      </c>
      <c r="E13785" s="245">
        <v>113.6915650808</v>
      </c>
    </row>
    <row r="13786" spans="1:5" x14ac:dyDescent="0.2">
      <c r="A13786" s="232">
        <v>44770.625</v>
      </c>
      <c r="B13786" s="231">
        <v>16</v>
      </c>
      <c r="C13786" s="243">
        <v>105.11458599999999</v>
      </c>
      <c r="D13786" s="244">
        <v>7.8205251983999986</v>
      </c>
      <c r="E13786" s="245">
        <v>112.93511119839999</v>
      </c>
    </row>
    <row r="13787" spans="1:5" x14ac:dyDescent="0.2">
      <c r="A13787" s="232">
        <v>44770.666666659999</v>
      </c>
      <c r="B13787" s="231">
        <v>17</v>
      </c>
      <c r="C13787" s="243">
        <v>104.146354</v>
      </c>
      <c r="D13787" s="244">
        <v>7.7484887375999998</v>
      </c>
      <c r="E13787" s="245">
        <v>111.8948427376</v>
      </c>
    </row>
    <row r="13788" spans="1:5" x14ac:dyDescent="0.2">
      <c r="A13788" s="232">
        <v>44770.708333330003</v>
      </c>
      <c r="B13788" s="231">
        <v>18</v>
      </c>
      <c r="C13788" s="243">
        <v>104.220006</v>
      </c>
      <c r="D13788" s="244">
        <v>7.7539684463999992</v>
      </c>
      <c r="E13788" s="245">
        <v>111.97397444639999</v>
      </c>
    </row>
    <row r="13789" spans="1:5" x14ac:dyDescent="0.2">
      <c r="A13789" s="232">
        <v>44770.75</v>
      </c>
      <c r="B13789" s="231">
        <v>19</v>
      </c>
      <c r="C13789" s="243">
        <v>103.609668</v>
      </c>
      <c r="D13789" s="244">
        <v>7.7085592991999992</v>
      </c>
      <c r="E13789" s="245">
        <v>111.3182272992</v>
      </c>
    </row>
    <row r="13790" spans="1:5" x14ac:dyDescent="0.2">
      <c r="A13790" s="232">
        <v>44770.791666659999</v>
      </c>
      <c r="B13790" s="231">
        <v>20</v>
      </c>
      <c r="C13790" s="243">
        <v>104.3827</v>
      </c>
      <c r="D13790" s="244">
        <v>7.7660728799999994</v>
      </c>
      <c r="E13790" s="245">
        <v>112.14877288</v>
      </c>
    </row>
    <row r="13791" spans="1:5" x14ac:dyDescent="0.2">
      <c r="A13791" s="232">
        <v>44770.833333330003</v>
      </c>
      <c r="B13791" s="231">
        <v>21</v>
      </c>
      <c r="C13791" s="243">
        <v>104.534351</v>
      </c>
      <c r="D13791" s="244">
        <v>7.7773557143999996</v>
      </c>
      <c r="E13791" s="245">
        <v>112.3117067144</v>
      </c>
    </row>
    <row r="13792" spans="1:5" x14ac:dyDescent="0.2">
      <c r="A13792" s="232">
        <v>44770.875</v>
      </c>
      <c r="B13792" s="231">
        <v>22</v>
      </c>
      <c r="C13792" s="243">
        <v>101.27772200000001</v>
      </c>
      <c r="D13792" s="244">
        <v>7.5350625168000001</v>
      </c>
      <c r="E13792" s="245">
        <v>108.81278451680001</v>
      </c>
    </row>
    <row r="13793" spans="1:5" x14ac:dyDescent="0.2">
      <c r="A13793" s="232">
        <v>44770.916666659999</v>
      </c>
      <c r="B13793" s="231">
        <v>23</v>
      </c>
      <c r="C13793" s="243">
        <v>97.194468999999998</v>
      </c>
      <c r="D13793" s="244">
        <v>7.2312684935999991</v>
      </c>
      <c r="E13793" s="245">
        <v>104.4257374936</v>
      </c>
    </row>
    <row r="13794" spans="1:5" x14ac:dyDescent="0.2">
      <c r="A13794" s="232">
        <v>44770.958333330003</v>
      </c>
      <c r="B13794" s="231">
        <v>24</v>
      </c>
      <c r="C13794" s="243">
        <v>93.386678000000003</v>
      </c>
      <c r="D13794" s="244">
        <v>6.9479688432</v>
      </c>
      <c r="E13794" s="245">
        <v>100.33464684320001</v>
      </c>
    </row>
    <row r="13795" spans="1:5" x14ac:dyDescent="0.2">
      <c r="A13795" s="232">
        <v>44771</v>
      </c>
      <c r="B13795" s="231">
        <v>1</v>
      </c>
      <c r="C13795" s="243">
        <v>90.913043000000002</v>
      </c>
      <c r="D13795" s="244">
        <v>6.7639303991999995</v>
      </c>
      <c r="E13795" s="245">
        <v>97.676973399199994</v>
      </c>
    </row>
    <row r="13796" spans="1:5" x14ac:dyDescent="0.2">
      <c r="A13796" s="232">
        <v>44771.041666659999</v>
      </c>
      <c r="B13796" s="231">
        <v>2</v>
      </c>
      <c r="C13796" s="243">
        <v>89.787824000000001</v>
      </c>
      <c r="D13796" s="244">
        <v>6.6802141055999993</v>
      </c>
      <c r="E13796" s="245">
        <v>96.468038105600002</v>
      </c>
    </row>
    <row r="13797" spans="1:5" x14ac:dyDescent="0.2">
      <c r="A13797" s="232">
        <v>44771.083333330003</v>
      </c>
      <c r="B13797" s="231">
        <v>3</v>
      </c>
      <c r="C13797" s="243">
        <v>90.107383999999996</v>
      </c>
      <c r="D13797" s="244">
        <v>6.7039893695999995</v>
      </c>
      <c r="E13797" s="245">
        <v>96.811373369599991</v>
      </c>
    </row>
    <row r="13798" spans="1:5" x14ac:dyDescent="0.2">
      <c r="A13798" s="232">
        <v>44771.125</v>
      </c>
      <c r="B13798" s="231">
        <v>4</v>
      </c>
      <c r="C13798" s="243">
        <v>92.575380999999993</v>
      </c>
      <c r="D13798" s="244">
        <v>6.8876083463999986</v>
      </c>
      <c r="E13798" s="245">
        <v>99.462989346399993</v>
      </c>
    </row>
    <row r="13799" spans="1:5" x14ac:dyDescent="0.2">
      <c r="A13799" s="232">
        <v>44771.166666659999</v>
      </c>
      <c r="B13799" s="231">
        <v>5</v>
      </c>
      <c r="C13799" s="243">
        <v>95.789198999999996</v>
      </c>
      <c r="D13799" s="244">
        <v>7.126716405599999</v>
      </c>
      <c r="E13799" s="245">
        <v>102.91591540559999</v>
      </c>
    </row>
    <row r="13800" spans="1:5" x14ac:dyDescent="0.2">
      <c r="A13800" s="232">
        <v>44771.208333330003</v>
      </c>
      <c r="B13800" s="231">
        <v>6</v>
      </c>
      <c r="C13800" s="243">
        <v>98.358885999999998</v>
      </c>
      <c r="D13800" s="244">
        <v>7.3179011183999991</v>
      </c>
      <c r="E13800" s="245">
        <v>105.6767871184</v>
      </c>
    </row>
    <row r="13801" spans="1:5" x14ac:dyDescent="0.2">
      <c r="A13801" s="232">
        <v>44771.25</v>
      </c>
      <c r="B13801" s="231">
        <v>7</v>
      </c>
      <c r="C13801" s="243">
        <v>108.734765</v>
      </c>
      <c r="D13801" s="244">
        <v>8.089866515999999</v>
      </c>
      <c r="E13801" s="245">
        <v>116.824631516</v>
      </c>
    </row>
    <row r="13802" spans="1:5" x14ac:dyDescent="0.2">
      <c r="A13802" s="232">
        <v>44771.291666659999</v>
      </c>
      <c r="B13802" s="231">
        <v>8</v>
      </c>
      <c r="C13802" s="243">
        <v>117.37397200000001</v>
      </c>
      <c r="D13802" s="244">
        <v>8.7326235168000004</v>
      </c>
      <c r="E13802" s="245">
        <v>126.10659551680001</v>
      </c>
    </row>
    <row r="13803" spans="1:5" x14ac:dyDescent="0.2">
      <c r="A13803" s="232">
        <v>44771.333333330003</v>
      </c>
      <c r="B13803" s="231">
        <v>9</v>
      </c>
      <c r="C13803" s="243">
        <v>119.38807399999999</v>
      </c>
      <c r="D13803" s="244">
        <v>8.8824727055999979</v>
      </c>
      <c r="E13803" s="245">
        <v>128.2705467056</v>
      </c>
    </row>
    <row r="13804" spans="1:5" x14ac:dyDescent="0.2">
      <c r="A13804" s="232">
        <v>44771.375</v>
      </c>
      <c r="B13804" s="231">
        <v>10</v>
      </c>
      <c r="C13804" s="243">
        <v>119.11728599999999</v>
      </c>
      <c r="D13804" s="244">
        <v>8.8623260783999989</v>
      </c>
      <c r="E13804" s="245">
        <v>127.9796120784</v>
      </c>
    </row>
    <row r="13805" spans="1:5" x14ac:dyDescent="0.2">
      <c r="A13805" s="232">
        <v>44771.416666659999</v>
      </c>
      <c r="B13805" s="231">
        <v>11</v>
      </c>
      <c r="C13805" s="243">
        <v>119.44628399999999</v>
      </c>
      <c r="D13805" s="244">
        <v>8.8868035295999981</v>
      </c>
      <c r="E13805" s="245">
        <v>128.33308752959999</v>
      </c>
    </row>
    <row r="13806" spans="1:5" x14ac:dyDescent="0.2">
      <c r="A13806" s="232">
        <v>44771.458333330003</v>
      </c>
      <c r="B13806" s="231">
        <v>12</v>
      </c>
      <c r="C13806" s="243">
        <v>118.427977</v>
      </c>
      <c r="D13806" s="244">
        <v>8.811041488799999</v>
      </c>
      <c r="E13806" s="245">
        <v>127.2390184888</v>
      </c>
    </row>
    <row r="13807" spans="1:5" x14ac:dyDescent="0.2">
      <c r="A13807" s="232">
        <v>44771.5</v>
      </c>
      <c r="B13807" s="231">
        <v>13</v>
      </c>
      <c r="C13807" s="243">
        <v>118.97731899999999</v>
      </c>
      <c r="D13807" s="244">
        <v>8.8519125335999984</v>
      </c>
      <c r="E13807" s="245">
        <v>127.82923153359999</v>
      </c>
    </row>
    <row r="13808" spans="1:5" x14ac:dyDescent="0.2">
      <c r="A13808" s="232">
        <v>44771.541666659999</v>
      </c>
      <c r="B13808" s="231">
        <v>14</v>
      </c>
      <c r="C13808" s="243">
        <v>116.75207400000001</v>
      </c>
      <c r="D13808" s="244">
        <v>8.6863543056000001</v>
      </c>
      <c r="E13808" s="245">
        <v>125.43842830560001</v>
      </c>
    </row>
    <row r="13809" spans="1:5" x14ac:dyDescent="0.2">
      <c r="A13809" s="232">
        <v>44771.583333330003</v>
      </c>
      <c r="B13809" s="231">
        <v>15</v>
      </c>
      <c r="C13809" s="243">
        <v>116.97348400000001</v>
      </c>
      <c r="D13809" s="244">
        <v>8.7028272096000006</v>
      </c>
      <c r="E13809" s="245">
        <v>125.67631120960002</v>
      </c>
    </row>
    <row r="13810" spans="1:5" x14ac:dyDescent="0.2">
      <c r="A13810" s="232">
        <v>44771.625</v>
      </c>
      <c r="B13810" s="231">
        <v>16</v>
      </c>
      <c r="C13810" s="243">
        <v>108.64186100000001</v>
      </c>
      <c r="D13810" s="244">
        <v>8.0829544583999997</v>
      </c>
      <c r="E13810" s="245">
        <v>116.7248154584</v>
      </c>
    </row>
    <row r="13811" spans="1:5" x14ac:dyDescent="0.2">
      <c r="A13811" s="232">
        <v>44771.666666659999</v>
      </c>
      <c r="B13811" s="231">
        <v>17</v>
      </c>
      <c r="C13811" s="243">
        <v>105.09315500000001</v>
      </c>
      <c r="D13811" s="244">
        <v>7.8189307320000001</v>
      </c>
      <c r="E13811" s="245">
        <v>112.91208573200001</v>
      </c>
    </row>
    <row r="13812" spans="1:5" x14ac:dyDescent="0.2">
      <c r="A13812" s="232">
        <v>44771.708333330003</v>
      </c>
      <c r="B13812" s="231">
        <v>18</v>
      </c>
      <c r="C13812" s="243">
        <v>103.61419599999999</v>
      </c>
      <c r="D13812" s="244">
        <v>7.7088961823999984</v>
      </c>
      <c r="E13812" s="245">
        <v>111.32309218239999</v>
      </c>
    </row>
    <row r="13813" spans="1:5" x14ac:dyDescent="0.2">
      <c r="A13813" s="232">
        <v>44771.75</v>
      </c>
      <c r="B13813" s="231">
        <v>19</v>
      </c>
      <c r="C13813" s="243">
        <v>101.77949799999999</v>
      </c>
      <c r="D13813" s="244">
        <v>7.5723946511999989</v>
      </c>
      <c r="E13813" s="245">
        <v>109.35189265119999</v>
      </c>
    </row>
    <row r="13814" spans="1:5" x14ac:dyDescent="0.2">
      <c r="A13814" s="232">
        <v>44771.791666659999</v>
      </c>
      <c r="B13814" s="231">
        <v>20</v>
      </c>
      <c r="C13814" s="243">
        <v>102.788601</v>
      </c>
      <c r="D13814" s="244">
        <v>7.6474719143999996</v>
      </c>
      <c r="E13814" s="245">
        <v>110.4360729144</v>
      </c>
    </row>
    <row r="13815" spans="1:5" x14ac:dyDescent="0.2">
      <c r="A13815" s="232">
        <v>44771.833333330003</v>
      </c>
      <c r="B13815" s="231">
        <v>21</v>
      </c>
      <c r="C13815" s="243">
        <v>102.56631</v>
      </c>
      <c r="D13815" s="244">
        <v>7.6309334639999991</v>
      </c>
      <c r="E13815" s="245">
        <v>110.197243464</v>
      </c>
    </row>
    <row r="13816" spans="1:5" x14ac:dyDescent="0.2">
      <c r="A13816" s="232">
        <v>44771.875</v>
      </c>
      <c r="B13816" s="231">
        <v>22</v>
      </c>
      <c r="C13816" s="243">
        <v>98.360320000000002</v>
      </c>
      <c r="D13816" s="244">
        <v>7.3180078079999999</v>
      </c>
      <c r="E13816" s="245">
        <v>105.67832780800001</v>
      </c>
    </row>
    <row r="13817" spans="1:5" x14ac:dyDescent="0.2">
      <c r="A13817" s="232">
        <v>44771.916666659999</v>
      </c>
      <c r="B13817" s="231">
        <v>23</v>
      </c>
      <c r="C13817" s="243">
        <v>95.216577999999998</v>
      </c>
      <c r="D13817" s="244">
        <v>7.084113403199999</v>
      </c>
      <c r="E13817" s="245">
        <v>102.30069140319999</v>
      </c>
    </row>
    <row r="13818" spans="1:5" x14ac:dyDescent="0.2">
      <c r="A13818" s="232">
        <v>44771.958333330003</v>
      </c>
      <c r="B13818" s="231">
        <v>24</v>
      </c>
      <c r="C13818" s="243">
        <v>90.943176999999991</v>
      </c>
      <c r="D13818" s="244">
        <v>6.7661723687999986</v>
      </c>
      <c r="E13818" s="245">
        <v>97.709349368799991</v>
      </c>
    </row>
    <row r="13819" spans="1:5" x14ac:dyDescent="0.2">
      <c r="A13819" s="232">
        <v>44772</v>
      </c>
      <c r="B13819" s="231">
        <v>1</v>
      </c>
      <c r="C13819" s="243">
        <v>88.518769000000006</v>
      </c>
      <c r="D13819" s="244">
        <v>6.5857964135999998</v>
      </c>
      <c r="E13819" s="245">
        <v>95.1045654136</v>
      </c>
    </row>
    <row r="13820" spans="1:5" x14ac:dyDescent="0.2">
      <c r="A13820" s="232">
        <v>44772.041666659999</v>
      </c>
      <c r="B13820" s="231">
        <v>2</v>
      </c>
      <c r="C13820" s="243">
        <v>87.367436999999995</v>
      </c>
      <c r="D13820" s="244">
        <v>6.5001373127999988</v>
      </c>
      <c r="E13820" s="245">
        <v>93.867574312799988</v>
      </c>
    </row>
    <row r="13821" spans="1:5" x14ac:dyDescent="0.2">
      <c r="A13821" s="232">
        <v>44772.083333330003</v>
      </c>
      <c r="B13821" s="231">
        <v>3</v>
      </c>
      <c r="C13821" s="243">
        <v>87.823677000000004</v>
      </c>
      <c r="D13821" s="244">
        <v>6.5340815687999996</v>
      </c>
      <c r="E13821" s="245">
        <v>94.357758568800008</v>
      </c>
    </row>
    <row r="13822" spans="1:5" x14ac:dyDescent="0.2">
      <c r="A13822" s="232">
        <v>44772.125</v>
      </c>
      <c r="B13822" s="231">
        <v>4</v>
      </c>
      <c r="C13822" s="243">
        <v>89.466514000000004</v>
      </c>
      <c r="D13822" s="244">
        <v>6.6563086415999999</v>
      </c>
      <c r="E13822" s="245">
        <v>96.12282264160001</v>
      </c>
    </row>
    <row r="13823" spans="1:5" x14ac:dyDescent="0.2">
      <c r="A13823" s="232">
        <v>44772.166666659999</v>
      </c>
      <c r="B13823" s="231">
        <v>5</v>
      </c>
      <c r="C13823" s="243">
        <v>91.336529999999996</v>
      </c>
      <c r="D13823" s="244">
        <v>6.7954378319999993</v>
      </c>
      <c r="E13823" s="245">
        <v>98.131967832000001</v>
      </c>
    </row>
    <row r="13824" spans="1:5" x14ac:dyDescent="0.2">
      <c r="A13824" s="232">
        <v>44772.208333330003</v>
      </c>
      <c r="B13824" s="231">
        <v>6</v>
      </c>
      <c r="C13824" s="243">
        <v>91.064673999999997</v>
      </c>
      <c r="D13824" s="244">
        <v>6.7752117455999992</v>
      </c>
      <c r="E13824" s="245">
        <v>97.8398857456</v>
      </c>
    </row>
    <row r="13825" spans="1:5" x14ac:dyDescent="0.2">
      <c r="A13825" s="232">
        <v>44772.25</v>
      </c>
      <c r="B13825" s="231">
        <v>7</v>
      </c>
      <c r="C13825" s="243">
        <v>94.470447000000007</v>
      </c>
      <c r="D13825" s="244">
        <v>7.0286012568</v>
      </c>
      <c r="E13825" s="245">
        <v>101.49904825680001</v>
      </c>
    </row>
    <row r="13826" spans="1:5" x14ac:dyDescent="0.2">
      <c r="A13826" s="232">
        <v>44772.291666659999</v>
      </c>
      <c r="B13826" s="231">
        <v>8</v>
      </c>
      <c r="C13826" s="243">
        <v>95.652524</v>
      </c>
      <c r="D13826" s="244">
        <v>7.116547785599999</v>
      </c>
      <c r="E13826" s="245">
        <v>102.7690717856</v>
      </c>
    </row>
    <row r="13827" spans="1:5" x14ac:dyDescent="0.2">
      <c r="A13827" s="232">
        <v>44772.333333330003</v>
      </c>
      <c r="B13827" s="231">
        <v>9</v>
      </c>
      <c r="C13827" s="243">
        <v>96.898496999999992</v>
      </c>
      <c r="D13827" s="244">
        <v>7.2092481767999992</v>
      </c>
      <c r="E13827" s="245">
        <v>104.10774517679999</v>
      </c>
    </row>
    <row r="13828" spans="1:5" x14ac:dyDescent="0.2">
      <c r="A13828" s="232">
        <v>44772.375</v>
      </c>
      <c r="B13828" s="231">
        <v>10</v>
      </c>
      <c r="C13828" s="243">
        <v>97.251102999999986</v>
      </c>
      <c r="D13828" s="244">
        <v>7.2354820631999983</v>
      </c>
      <c r="E13828" s="245">
        <v>104.48658506319998</v>
      </c>
    </row>
    <row r="13829" spans="1:5" x14ac:dyDescent="0.2">
      <c r="A13829" s="232">
        <v>44772.416666659999</v>
      </c>
      <c r="B13829" s="231">
        <v>11</v>
      </c>
      <c r="C13829" s="243">
        <v>97.068186000000011</v>
      </c>
      <c r="D13829" s="244">
        <v>7.2218730384000001</v>
      </c>
      <c r="E13829" s="245">
        <v>104.29005903840002</v>
      </c>
    </row>
    <row r="13830" spans="1:5" x14ac:dyDescent="0.2">
      <c r="A13830" s="232">
        <v>44772.458333330003</v>
      </c>
      <c r="B13830" s="231">
        <v>12</v>
      </c>
      <c r="C13830" s="243">
        <v>97.054718999999992</v>
      </c>
      <c r="D13830" s="244">
        <v>7.2208710935999987</v>
      </c>
      <c r="E13830" s="245">
        <v>104.27559009359999</v>
      </c>
    </row>
    <row r="13831" spans="1:5" x14ac:dyDescent="0.2">
      <c r="A13831" s="232">
        <v>44772.5</v>
      </c>
      <c r="B13831" s="231">
        <v>13</v>
      </c>
      <c r="C13831" s="243">
        <v>98.03520300000001</v>
      </c>
      <c r="D13831" s="244">
        <v>7.2938191031999997</v>
      </c>
      <c r="E13831" s="245">
        <v>105.3290221032</v>
      </c>
    </row>
    <row r="13832" spans="1:5" x14ac:dyDescent="0.2">
      <c r="A13832" s="232">
        <v>44772.541666659999</v>
      </c>
      <c r="B13832" s="231">
        <v>14</v>
      </c>
      <c r="C13832" s="243">
        <v>98.28887499999999</v>
      </c>
      <c r="D13832" s="244">
        <v>7.3126922999999984</v>
      </c>
      <c r="E13832" s="245">
        <v>105.60156729999999</v>
      </c>
    </row>
    <row r="13833" spans="1:5" x14ac:dyDescent="0.2">
      <c r="A13833" s="232">
        <v>44772.583333330003</v>
      </c>
      <c r="B13833" s="231">
        <v>15</v>
      </c>
      <c r="C13833" s="243">
        <v>98.181426999999999</v>
      </c>
      <c r="D13833" s="244">
        <v>7.304698168799999</v>
      </c>
      <c r="E13833" s="245">
        <v>105.4861251688</v>
      </c>
    </row>
    <row r="13834" spans="1:5" x14ac:dyDescent="0.2">
      <c r="A13834" s="232">
        <v>44772.625</v>
      </c>
      <c r="B13834" s="231">
        <v>16</v>
      </c>
      <c r="C13834" s="243">
        <v>97.974361000000002</v>
      </c>
      <c r="D13834" s="244">
        <v>7.2892924583999994</v>
      </c>
      <c r="E13834" s="245">
        <v>105.2636534584</v>
      </c>
    </row>
    <row r="13835" spans="1:5" x14ac:dyDescent="0.2">
      <c r="A13835" s="232">
        <v>44772.666666659999</v>
      </c>
      <c r="B13835" s="231">
        <v>17</v>
      </c>
      <c r="C13835" s="243">
        <v>99.524747000000005</v>
      </c>
      <c r="D13835" s="244">
        <v>7.4046411767999993</v>
      </c>
      <c r="E13835" s="245">
        <v>106.9293881768</v>
      </c>
    </row>
    <row r="13836" spans="1:5" x14ac:dyDescent="0.2">
      <c r="A13836" s="232">
        <v>44772.708333330003</v>
      </c>
      <c r="B13836" s="231">
        <v>18</v>
      </c>
      <c r="C13836" s="243">
        <v>99.148360000000011</v>
      </c>
      <c r="D13836" s="244">
        <v>7.3766379840000003</v>
      </c>
      <c r="E13836" s="245">
        <v>106.52499798400001</v>
      </c>
    </row>
    <row r="13837" spans="1:5" x14ac:dyDescent="0.2">
      <c r="A13837" s="232">
        <v>44772.75</v>
      </c>
      <c r="B13837" s="231">
        <v>19</v>
      </c>
      <c r="C13837" s="243">
        <v>98.489736000000008</v>
      </c>
      <c r="D13837" s="244">
        <v>7.3276363584000004</v>
      </c>
      <c r="E13837" s="245">
        <v>105.81737235840001</v>
      </c>
    </row>
    <row r="13838" spans="1:5" x14ac:dyDescent="0.2">
      <c r="A13838" s="232">
        <v>44772.791666659999</v>
      </c>
      <c r="B13838" s="231">
        <v>20</v>
      </c>
      <c r="C13838" s="243">
        <v>100.455209</v>
      </c>
      <c r="D13838" s="244">
        <v>7.4738675495999995</v>
      </c>
      <c r="E13838" s="245">
        <v>107.9290765496</v>
      </c>
    </row>
    <row r="13839" spans="1:5" x14ac:dyDescent="0.2">
      <c r="A13839" s="232">
        <v>44772.833333330003</v>
      </c>
      <c r="B13839" s="231">
        <v>21</v>
      </c>
      <c r="C13839" s="243">
        <v>102.566306</v>
      </c>
      <c r="D13839" s="244">
        <v>7.6309331663999993</v>
      </c>
      <c r="E13839" s="245">
        <v>110.1972391664</v>
      </c>
    </row>
    <row r="13840" spans="1:5" x14ac:dyDescent="0.2">
      <c r="A13840" s="232">
        <v>44772.875</v>
      </c>
      <c r="B13840" s="231">
        <v>22</v>
      </c>
      <c r="C13840" s="243">
        <v>100.23784499999999</v>
      </c>
      <c r="D13840" s="244">
        <v>7.4576956679999986</v>
      </c>
      <c r="E13840" s="245">
        <v>107.69554066799999</v>
      </c>
    </row>
    <row r="13841" spans="1:5" x14ac:dyDescent="0.2">
      <c r="A13841" s="232">
        <v>44772.916666659999</v>
      </c>
      <c r="B13841" s="231">
        <v>23</v>
      </c>
      <c r="C13841" s="243">
        <v>96.830692999999997</v>
      </c>
      <c r="D13841" s="244">
        <v>7.2042035591999989</v>
      </c>
      <c r="E13841" s="245">
        <v>104.03489655919999</v>
      </c>
    </row>
    <row r="13842" spans="1:5" x14ac:dyDescent="0.2">
      <c r="A13842" s="232">
        <v>44772.958333330003</v>
      </c>
      <c r="B13842" s="231">
        <v>24</v>
      </c>
      <c r="C13842" s="243">
        <v>93.221926000000011</v>
      </c>
      <c r="D13842" s="244">
        <v>6.9357112943999999</v>
      </c>
      <c r="E13842" s="245">
        <v>100.1576372944</v>
      </c>
    </row>
    <row r="13843" spans="1:5" x14ac:dyDescent="0.2">
      <c r="A13843" s="232">
        <v>44773</v>
      </c>
      <c r="B13843" s="231">
        <v>1</v>
      </c>
      <c r="C13843" s="243">
        <v>88.864716000000001</v>
      </c>
      <c r="D13843" s="244">
        <v>6.6115348703999999</v>
      </c>
      <c r="E13843" s="245">
        <v>95.476250870400008</v>
      </c>
    </row>
    <row r="13844" spans="1:5" x14ac:dyDescent="0.2">
      <c r="A13844" s="232">
        <v>44773.041666659999</v>
      </c>
      <c r="B13844" s="231">
        <v>2</v>
      </c>
      <c r="C13844" s="243">
        <v>87.789048000000008</v>
      </c>
      <c r="D13844" s="244">
        <v>6.5315051712000001</v>
      </c>
      <c r="E13844" s="245">
        <v>94.320553171200004</v>
      </c>
    </row>
    <row r="13845" spans="1:5" x14ac:dyDescent="0.2">
      <c r="A13845" s="232">
        <v>44773.083333330003</v>
      </c>
      <c r="B13845" s="231">
        <v>3</v>
      </c>
      <c r="C13845" s="243">
        <v>88.712513000000001</v>
      </c>
      <c r="D13845" s="244">
        <v>6.6002109671999998</v>
      </c>
      <c r="E13845" s="245">
        <v>95.3127239672</v>
      </c>
    </row>
    <row r="13846" spans="1:5" x14ac:dyDescent="0.2">
      <c r="A13846" s="232">
        <v>44773.125</v>
      </c>
      <c r="B13846" s="231">
        <v>4</v>
      </c>
      <c r="C13846" s="243">
        <v>89.988956999999999</v>
      </c>
      <c r="D13846" s="244">
        <v>6.6951784007999997</v>
      </c>
      <c r="E13846" s="245">
        <v>96.684135400800002</v>
      </c>
    </row>
    <row r="13847" spans="1:5" x14ac:dyDescent="0.2">
      <c r="A13847" s="232">
        <v>44773.166666659999</v>
      </c>
      <c r="B13847" s="231">
        <v>5</v>
      </c>
      <c r="C13847" s="243">
        <v>90.770142000000007</v>
      </c>
      <c r="D13847" s="244">
        <v>6.7532985647999997</v>
      </c>
      <c r="E13847" s="245">
        <v>97.523440564800012</v>
      </c>
    </row>
    <row r="13848" spans="1:5" x14ac:dyDescent="0.2">
      <c r="A13848" s="232">
        <v>44773.208333330003</v>
      </c>
      <c r="B13848" s="231">
        <v>6</v>
      </c>
      <c r="C13848" s="243">
        <v>88.729129</v>
      </c>
      <c r="D13848" s="244">
        <v>6.6014471975999998</v>
      </c>
      <c r="E13848" s="245">
        <v>95.330576197599996</v>
      </c>
    </row>
    <row r="13849" spans="1:5" x14ac:dyDescent="0.2">
      <c r="A13849" s="232">
        <v>44773.25</v>
      </c>
      <c r="B13849" s="231">
        <v>7</v>
      </c>
      <c r="C13849" s="243">
        <v>91.460521</v>
      </c>
      <c r="D13849" s="244">
        <v>6.8046627623999996</v>
      </c>
      <c r="E13849" s="245">
        <v>98.2651837624</v>
      </c>
    </row>
    <row r="13850" spans="1:5" x14ac:dyDescent="0.2">
      <c r="A13850" s="232">
        <v>44773.291666659999</v>
      </c>
      <c r="B13850" s="231">
        <v>8</v>
      </c>
      <c r="C13850" s="243">
        <v>92.666212000000002</v>
      </c>
      <c r="D13850" s="244">
        <v>6.8943661727999999</v>
      </c>
      <c r="E13850" s="245">
        <v>99.560578172800007</v>
      </c>
    </row>
    <row r="13851" spans="1:5" x14ac:dyDescent="0.2">
      <c r="A13851" s="232">
        <v>44773.333333330003</v>
      </c>
      <c r="B13851" s="231">
        <v>9</v>
      </c>
      <c r="C13851" s="243">
        <v>94.008632000000006</v>
      </c>
      <c r="D13851" s="244">
        <v>6.9942422207999995</v>
      </c>
      <c r="E13851" s="245">
        <v>101.00287422080001</v>
      </c>
    </row>
    <row r="13852" spans="1:5" x14ac:dyDescent="0.2">
      <c r="A13852" s="232">
        <v>44773.375</v>
      </c>
      <c r="B13852" s="231">
        <v>10</v>
      </c>
      <c r="C13852" s="243">
        <v>95.060879999999997</v>
      </c>
      <c r="D13852" s="244">
        <v>7.0725294719999994</v>
      </c>
      <c r="E13852" s="245">
        <v>102.133409472</v>
      </c>
    </row>
    <row r="13853" spans="1:5" x14ac:dyDescent="0.2">
      <c r="A13853" s="232">
        <v>44773.416666659999</v>
      </c>
      <c r="B13853" s="231">
        <v>11</v>
      </c>
      <c r="C13853" s="243">
        <v>96.383727000000007</v>
      </c>
      <c r="D13853" s="244">
        <v>7.1709492888000002</v>
      </c>
      <c r="E13853" s="245">
        <v>103.55467628880001</v>
      </c>
    </row>
    <row r="13854" spans="1:5" x14ac:dyDescent="0.2">
      <c r="A13854" s="232">
        <v>44773.458333330003</v>
      </c>
      <c r="B13854" s="231">
        <v>12</v>
      </c>
      <c r="C13854" s="243">
        <v>96.660663</v>
      </c>
      <c r="D13854" s="244">
        <v>7.1915533271999994</v>
      </c>
      <c r="E13854" s="245">
        <v>103.8522163272</v>
      </c>
    </row>
    <row r="13855" spans="1:5" x14ac:dyDescent="0.2">
      <c r="A13855" s="232">
        <v>44773.5</v>
      </c>
      <c r="B13855" s="231">
        <v>13</v>
      </c>
      <c r="C13855" s="243">
        <v>98.746821999999995</v>
      </c>
      <c r="D13855" s="244">
        <v>7.3467635567999992</v>
      </c>
      <c r="E13855" s="245">
        <v>106.09358555679999</v>
      </c>
    </row>
    <row r="13856" spans="1:5" x14ac:dyDescent="0.2">
      <c r="A13856" s="232">
        <v>44773.541666659999</v>
      </c>
      <c r="B13856" s="231">
        <v>14</v>
      </c>
      <c r="C13856" s="243">
        <v>97.951239000000001</v>
      </c>
      <c r="D13856" s="244">
        <v>7.2875721815999999</v>
      </c>
      <c r="E13856" s="245">
        <v>105.2388111816</v>
      </c>
    </row>
    <row r="13857" spans="1:5" x14ac:dyDescent="0.2">
      <c r="A13857" s="232">
        <v>44773.583333330003</v>
      </c>
      <c r="B13857" s="231">
        <v>15</v>
      </c>
      <c r="C13857" s="243">
        <v>98.748056000000005</v>
      </c>
      <c r="D13857" s="244">
        <v>7.3468553663999998</v>
      </c>
      <c r="E13857" s="245">
        <v>106.0949113664</v>
      </c>
    </row>
    <row r="13858" spans="1:5" x14ac:dyDescent="0.2">
      <c r="A13858" s="232">
        <v>44773.625</v>
      </c>
      <c r="B13858" s="231">
        <v>16</v>
      </c>
      <c r="C13858" s="243">
        <v>97.698822000000007</v>
      </c>
      <c r="D13858" s="244">
        <v>7.2687923567999997</v>
      </c>
      <c r="E13858" s="245">
        <v>104.96761435680001</v>
      </c>
    </row>
    <row r="13859" spans="1:5" x14ac:dyDescent="0.2">
      <c r="A13859" s="232">
        <v>44773.666666659999</v>
      </c>
      <c r="B13859" s="231">
        <v>17</v>
      </c>
      <c r="C13859" s="243">
        <v>97.054670000000002</v>
      </c>
      <c r="D13859" s="244">
        <v>7.2208674479999999</v>
      </c>
      <c r="E13859" s="245">
        <v>104.27553744799999</v>
      </c>
    </row>
    <row r="13860" spans="1:5" x14ac:dyDescent="0.2">
      <c r="A13860" s="232">
        <v>44773.708333330003</v>
      </c>
      <c r="B13860" s="231">
        <v>18</v>
      </c>
      <c r="C13860" s="243">
        <v>100.02148800000001</v>
      </c>
      <c r="D13860" s="244">
        <v>7.4415987071999998</v>
      </c>
      <c r="E13860" s="245">
        <v>107.46308670720001</v>
      </c>
    </row>
    <row r="13861" spans="1:5" x14ac:dyDescent="0.2">
      <c r="A13861" s="232">
        <v>44773.75</v>
      </c>
      <c r="B13861" s="231">
        <v>19</v>
      </c>
      <c r="C13861" s="243">
        <v>100.58582700000001</v>
      </c>
      <c r="D13861" s="244">
        <v>7.4835855287999999</v>
      </c>
      <c r="E13861" s="245">
        <v>108.06941252880002</v>
      </c>
    </row>
    <row r="13862" spans="1:5" x14ac:dyDescent="0.2">
      <c r="A13862" s="232">
        <v>44773.791666659999</v>
      </c>
      <c r="B13862" s="231">
        <v>20</v>
      </c>
      <c r="C13862" s="243">
        <v>103.282568</v>
      </c>
      <c r="D13862" s="244">
        <v>7.6842230591999989</v>
      </c>
      <c r="E13862" s="245">
        <v>110.96679105919999</v>
      </c>
    </row>
    <row r="13863" spans="1:5" x14ac:dyDescent="0.2">
      <c r="A13863" s="232">
        <v>44773.833333330003</v>
      </c>
      <c r="B13863" s="231">
        <v>21</v>
      </c>
      <c r="C13863" s="243">
        <v>104.194829</v>
      </c>
      <c r="D13863" s="244">
        <v>7.7520952775999996</v>
      </c>
      <c r="E13863" s="245">
        <v>111.9469242776</v>
      </c>
    </row>
    <row r="13864" spans="1:5" x14ac:dyDescent="0.2">
      <c r="A13864" s="232">
        <v>44773.875</v>
      </c>
      <c r="B13864" s="231">
        <v>22</v>
      </c>
      <c r="C13864" s="243">
        <v>101.96591099999999</v>
      </c>
      <c r="D13864" s="244">
        <v>7.5862637783999984</v>
      </c>
      <c r="E13864" s="245">
        <v>109.55217477839999</v>
      </c>
    </row>
    <row r="13865" spans="1:5" x14ac:dyDescent="0.2">
      <c r="A13865" s="232">
        <v>44773.916666659999</v>
      </c>
      <c r="B13865" s="231">
        <v>23</v>
      </c>
      <c r="C13865" s="243">
        <v>100.06239100000001</v>
      </c>
      <c r="D13865" s="244">
        <v>7.4446418903999998</v>
      </c>
      <c r="E13865" s="245">
        <v>107.50703289040001</v>
      </c>
    </row>
    <row r="13866" spans="1:5" x14ac:dyDescent="0.2">
      <c r="A13866" s="232">
        <v>44773.958333330003</v>
      </c>
      <c r="B13866" s="231">
        <v>24</v>
      </c>
      <c r="C13866" s="243">
        <v>96.814059999999998</v>
      </c>
      <c r="D13866" s="244">
        <v>7.2029660639999991</v>
      </c>
      <c r="E13866" s="245">
        <v>104.01702606399999</v>
      </c>
    </row>
    <row r="13867" spans="1:5" x14ac:dyDescent="0.2">
      <c r="A13867" s="232">
        <v>44774</v>
      </c>
      <c r="B13867" s="231">
        <v>1</v>
      </c>
      <c r="C13867" s="243">
        <v>94.412132999999997</v>
      </c>
      <c r="D13867" s="244">
        <v>7.0242626951999991</v>
      </c>
      <c r="E13867" s="245">
        <v>101.43639569519999</v>
      </c>
    </row>
    <row r="13868" spans="1:5" x14ac:dyDescent="0.2">
      <c r="A13868" s="232">
        <v>44774.041666659999</v>
      </c>
      <c r="B13868" s="231">
        <v>2</v>
      </c>
      <c r="C13868" s="243">
        <v>93.263902999999999</v>
      </c>
      <c r="D13868" s="244">
        <v>6.9388343831999997</v>
      </c>
      <c r="E13868" s="245">
        <v>100.2027373832</v>
      </c>
    </row>
    <row r="13869" spans="1:5" x14ac:dyDescent="0.2">
      <c r="A13869" s="232">
        <v>44774.083333330003</v>
      </c>
      <c r="B13869" s="231">
        <v>3</v>
      </c>
      <c r="C13869" s="243">
        <v>93.574026000000003</v>
      </c>
      <c r="D13869" s="244">
        <v>6.9619075343999999</v>
      </c>
      <c r="E13869" s="245">
        <v>100.5359335344</v>
      </c>
    </row>
    <row r="13870" spans="1:5" x14ac:dyDescent="0.2">
      <c r="A13870" s="232">
        <v>44774.125</v>
      </c>
      <c r="B13870" s="231">
        <v>4</v>
      </c>
      <c r="C13870" s="243">
        <v>95.868792999999997</v>
      </c>
      <c r="D13870" s="244">
        <v>7.1326381991999988</v>
      </c>
      <c r="E13870" s="245">
        <v>103.0014311992</v>
      </c>
    </row>
    <row r="13871" spans="1:5" x14ac:dyDescent="0.2">
      <c r="A13871" s="232">
        <v>44774.166666659999</v>
      </c>
      <c r="B13871" s="231">
        <v>5</v>
      </c>
      <c r="C13871" s="243">
        <v>99.582764999999995</v>
      </c>
      <c r="D13871" s="244">
        <v>7.4089577159999989</v>
      </c>
      <c r="E13871" s="245">
        <v>106.991722716</v>
      </c>
    </row>
    <row r="13872" spans="1:5" x14ac:dyDescent="0.2">
      <c r="A13872" s="232">
        <v>44774.208333330003</v>
      </c>
      <c r="B13872" s="231">
        <v>6</v>
      </c>
      <c r="C13872" s="243">
        <v>102.958682</v>
      </c>
      <c r="D13872" s="244">
        <v>7.6601259407999986</v>
      </c>
      <c r="E13872" s="245">
        <v>110.6188079408</v>
      </c>
    </row>
    <row r="13873" spans="1:5" x14ac:dyDescent="0.2">
      <c r="A13873" s="232">
        <v>44774.25</v>
      </c>
      <c r="B13873" s="231">
        <v>7</v>
      </c>
      <c r="C13873" s="243">
        <v>107.00482299999999</v>
      </c>
      <c r="D13873" s="244">
        <v>7.9611588311999988</v>
      </c>
      <c r="E13873" s="245">
        <v>114.96598183119998</v>
      </c>
    </row>
    <row r="13874" spans="1:5" x14ac:dyDescent="0.2">
      <c r="A13874" s="232">
        <v>44774.291666659999</v>
      </c>
      <c r="B13874" s="231">
        <v>8</v>
      </c>
      <c r="C13874" s="243">
        <v>108.02557499999999</v>
      </c>
      <c r="D13874" s="244">
        <v>8.0371027799999979</v>
      </c>
      <c r="E13874" s="245">
        <v>116.06267777999999</v>
      </c>
    </row>
    <row r="13875" spans="1:5" x14ac:dyDescent="0.2">
      <c r="A13875" s="232">
        <v>44774.333333330003</v>
      </c>
      <c r="B13875" s="231">
        <v>9</v>
      </c>
      <c r="C13875" s="243">
        <v>109.367914</v>
      </c>
      <c r="D13875" s="244">
        <v>8.1369728015999989</v>
      </c>
      <c r="E13875" s="245">
        <v>117.50488680159999</v>
      </c>
    </row>
    <row r="13876" spans="1:5" x14ac:dyDescent="0.2">
      <c r="A13876" s="232">
        <v>44774.375</v>
      </c>
      <c r="B13876" s="231">
        <v>10</v>
      </c>
      <c r="C13876" s="243">
        <v>110.28615000000001</v>
      </c>
      <c r="D13876" s="244">
        <v>8.2052895600000006</v>
      </c>
      <c r="E13876" s="245">
        <v>118.49143956</v>
      </c>
    </row>
    <row r="13877" spans="1:5" x14ac:dyDescent="0.2">
      <c r="A13877" s="232">
        <v>44774.416666659999</v>
      </c>
      <c r="B13877" s="231">
        <v>11</v>
      </c>
      <c r="C13877" s="243">
        <v>108.305443</v>
      </c>
      <c r="D13877" s="244">
        <v>8.0579249591999993</v>
      </c>
      <c r="E13877" s="245">
        <v>116.36336795919999</v>
      </c>
    </row>
    <row r="13878" spans="1:5" x14ac:dyDescent="0.2">
      <c r="A13878" s="232">
        <v>44774.458333330003</v>
      </c>
      <c r="B13878" s="231">
        <v>12</v>
      </c>
      <c r="C13878" s="243">
        <v>107.20187799999999</v>
      </c>
      <c r="D13878" s="244">
        <v>7.975819723199999</v>
      </c>
      <c r="E13878" s="245">
        <v>115.1776977232</v>
      </c>
    </row>
    <row r="13879" spans="1:5" x14ac:dyDescent="0.2">
      <c r="A13879" s="232">
        <v>44774.5</v>
      </c>
      <c r="B13879" s="231">
        <v>13</v>
      </c>
      <c r="C13879" s="243">
        <v>108.08154999999999</v>
      </c>
      <c r="D13879" s="244">
        <v>8.0412673199999993</v>
      </c>
      <c r="E13879" s="245">
        <v>116.12281732</v>
      </c>
    </row>
    <row r="13880" spans="1:5" x14ac:dyDescent="0.2">
      <c r="A13880" s="232">
        <v>44774.541666659999</v>
      </c>
      <c r="B13880" s="231">
        <v>14</v>
      </c>
      <c r="C13880" s="243">
        <v>108.37672999999999</v>
      </c>
      <c r="D13880" s="244">
        <v>8.063228711999999</v>
      </c>
      <c r="E13880" s="245">
        <v>116.43995871199999</v>
      </c>
    </row>
    <row r="13881" spans="1:5" x14ac:dyDescent="0.2">
      <c r="A13881" s="232">
        <v>44774.583333330003</v>
      </c>
      <c r="B13881" s="231">
        <v>15</v>
      </c>
      <c r="C13881" s="243">
        <v>108.60435299999999</v>
      </c>
      <c r="D13881" s="244">
        <v>8.0801638631999992</v>
      </c>
      <c r="E13881" s="245">
        <v>116.68451686319999</v>
      </c>
    </row>
    <row r="13882" spans="1:5" x14ac:dyDescent="0.2">
      <c r="A13882" s="232">
        <v>44774.625</v>
      </c>
      <c r="B13882" s="231">
        <v>16</v>
      </c>
      <c r="C13882" s="243">
        <v>107.63605200000001</v>
      </c>
      <c r="D13882" s="244">
        <v>8.0081222687999993</v>
      </c>
      <c r="E13882" s="245">
        <v>115.6441742688</v>
      </c>
    </row>
    <row r="13883" spans="1:5" x14ac:dyDescent="0.2">
      <c r="A13883" s="232">
        <v>44774.666666659999</v>
      </c>
      <c r="B13883" s="231">
        <v>17</v>
      </c>
      <c r="C13883" s="243">
        <v>106.73286</v>
      </c>
      <c r="D13883" s="244">
        <v>7.9409247839999999</v>
      </c>
      <c r="E13883" s="245">
        <v>114.67378478400001</v>
      </c>
    </row>
    <row r="13884" spans="1:5" x14ac:dyDescent="0.2">
      <c r="A13884" s="232">
        <v>44774.708333330003</v>
      </c>
      <c r="B13884" s="231">
        <v>18</v>
      </c>
      <c r="C13884" s="243">
        <v>107.135515</v>
      </c>
      <c r="D13884" s="244">
        <v>7.9708823159999991</v>
      </c>
      <c r="E13884" s="245">
        <v>115.106397316</v>
      </c>
    </row>
    <row r="13885" spans="1:5" x14ac:dyDescent="0.2">
      <c r="A13885" s="232">
        <v>44774.75</v>
      </c>
      <c r="B13885" s="231">
        <v>19</v>
      </c>
      <c r="C13885" s="243">
        <v>107.26678100000001</v>
      </c>
      <c r="D13885" s="244">
        <v>7.9806485063999997</v>
      </c>
      <c r="E13885" s="245">
        <v>115.24742950640001</v>
      </c>
    </row>
    <row r="13886" spans="1:5" x14ac:dyDescent="0.2">
      <c r="A13886" s="232">
        <v>44774.791666659999</v>
      </c>
      <c r="B13886" s="231">
        <v>20</v>
      </c>
      <c r="C13886" s="243">
        <v>107.915717</v>
      </c>
      <c r="D13886" s="244">
        <v>8.0289293447999999</v>
      </c>
      <c r="E13886" s="245">
        <v>115.94464634480001</v>
      </c>
    </row>
    <row r="13887" spans="1:5" x14ac:dyDescent="0.2">
      <c r="A13887" s="232">
        <v>44774.833333330003</v>
      </c>
      <c r="B13887" s="231">
        <v>21</v>
      </c>
      <c r="C13887" s="243">
        <v>106.19715599999999</v>
      </c>
      <c r="D13887" s="244">
        <v>7.9010684063999985</v>
      </c>
      <c r="E13887" s="245">
        <v>114.09822440639999</v>
      </c>
    </row>
    <row r="13888" spans="1:5" x14ac:dyDescent="0.2">
      <c r="A13888" s="232">
        <v>44774.875</v>
      </c>
      <c r="B13888" s="231">
        <v>22</v>
      </c>
      <c r="C13888" s="243">
        <v>103.56304399999999</v>
      </c>
      <c r="D13888" s="244">
        <v>7.7050904735999985</v>
      </c>
      <c r="E13888" s="245">
        <v>111.26813447359999</v>
      </c>
    </row>
    <row r="13889" spans="1:5" x14ac:dyDescent="0.2">
      <c r="A13889" s="232">
        <v>44774.916666659999</v>
      </c>
      <c r="B13889" s="231">
        <v>23</v>
      </c>
      <c r="C13889" s="243">
        <v>99.204091000000005</v>
      </c>
      <c r="D13889" s="244">
        <v>7.3807843703999998</v>
      </c>
      <c r="E13889" s="245">
        <v>106.5848753704</v>
      </c>
    </row>
    <row r="13890" spans="1:5" x14ac:dyDescent="0.2">
      <c r="A13890" s="232">
        <v>44774.958333330003</v>
      </c>
      <c r="B13890" s="231">
        <v>24</v>
      </c>
      <c r="C13890" s="243">
        <v>95.837305999999998</v>
      </c>
      <c r="D13890" s="244">
        <v>7.1302955663999992</v>
      </c>
      <c r="E13890" s="245">
        <v>102.96760156639999</v>
      </c>
    </row>
    <row r="13891" spans="1:5" x14ac:dyDescent="0.2">
      <c r="A13891" s="232">
        <v>44775</v>
      </c>
      <c r="B13891" s="231">
        <v>1</v>
      </c>
      <c r="C13891" s="243">
        <v>94.736007999999998</v>
      </c>
      <c r="D13891" s="244">
        <v>7.0483589951999992</v>
      </c>
      <c r="E13891" s="245">
        <v>101.7843669952</v>
      </c>
    </row>
    <row r="13892" spans="1:5" x14ac:dyDescent="0.2">
      <c r="A13892" s="232">
        <v>44775.041666659999</v>
      </c>
      <c r="B13892" s="231">
        <v>2</v>
      </c>
      <c r="C13892" s="243">
        <v>92.674214000000006</v>
      </c>
      <c r="D13892" s="244">
        <v>6.8949615216</v>
      </c>
      <c r="E13892" s="245">
        <v>99.569175521600002</v>
      </c>
    </row>
    <row r="13893" spans="1:5" x14ac:dyDescent="0.2">
      <c r="A13893" s="232">
        <v>44775.083333330003</v>
      </c>
      <c r="B13893" s="231">
        <v>3</v>
      </c>
      <c r="C13893" s="243">
        <v>93.305925000000002</v>
      </c>
      <c r="D13893" s="244">
        <v>6.9419608199999994</v>
      </c>
      <c r="E13893" s="245">
        <v>100.24788582000001</v>
      </c>
    </row>
    <row r="13894" spans="1:5" x14ac:dyDescent="0.2">
      <c r="A13894" s="232">
        <v>44775.125</v>
      </c>
      <c r="B13894" s="231">
        <v>4</v>
      </c>
      <c r="C13894" s="243">
        <v>96.819412999999997</v>
      </c>
      <c r="D13894" s="244">
        <v>7.2033643271999992</v>
      </c>
      <c r="E13894" s="245">
        <v>104.0227773272</v>
      </c>
    </row>
    <row r="13895" spans="1:5" x14ac:dyDescent="0.2">
      <c r="A13895" s="232">
        <v>44775.166666659999</v>
      </c>
      <c r="B13895" s="231">
        <v>5</v>
      </c>
      <c r="C13895" s="243">
        <v>101.048676</v>
      </c>
      <c r="D13895" s="244">
        <v>7.5180214943999992</v>
      </c>
      <c r="E13895" s="245">
        <v>108.5666974944</v>
      </c>
    </row>
    <row r="13896" spans="1:5" x14ac:dyDescent="0.2">
      <c r="A13896" s="232">
        <v>44775.208333330003</v>
      </c>
      <c r="B13896" s="231">
        <v>6</v>
      </c>
      <c r="C13896" s="243">
        <v>104.05324299999999</v>
      </c>
      <c r="D13896" s="244">
        <v>7.741561279199999</v>
      </c>
      <c r="E13896" s="245">
        <v>111.79480427919999</v>
      </c>
    </row>
    <row r="13897" spans="1:5" x14ac:dyDescent="0.2">
      <c r="A13897" s="232">
        <v>44775.25</v>
      </c>
      <c r="B13897" s="231">
        <v>7</v>
      </c>
      <c r="C13897" s="243">
        <v>109.38652900000001</v>
      </c>
      <c r="D13897" s="244">
        <v>8.1383577575999997</v>
      </c>
      <c r="E13897" s="245">
        <v>117.52488675760002</v>
      </c>
    </row>
    <row r="13898" spans="1:5" x14ac:dyDescent="0.2">
      <c r="A13898" s="232">
        <v>44775.291666659999</v>
      </c>
      <c r="B13898" s="231">
        <v>8</v>
      </c>
      <c r="C13898" s="243">
        <v>109.90909000000001</v>
      </c>
      <c r="D13898" s="244">
        <v>8.1772362960000002</v>
      </c>
      <c r="E13898" s="245">
        <v>118.08632629600001</v>
      </c>
    </row>
    <row r="13899" spans="1:5" x14ac:dyDescent="0.2">
      <c r="A13899" s="232">
        <v>44775.333333330003</v>
      </c>
      <c r="B13899" s="231">
        <v>9</v>
      </c>
      <c r="C13899" s="243">
        <v>110.85539900000001</v>
      </c>
      <c r="D13899" s="244">
        <v>8.2476416855999997</v>
      </c>
      <c r="E13899" s="245">
        <v>119.10304068560001</v>
      </c>
    </row>
    <row r="13900" spans="1:5" x14ac:dyDescent="0.2">
      <c r="A13900" s="232">
        <v>44775.375</v>
      </c>
      <c r="B13900" s="231">
        <v>10</v>
      </c>
      <c r="C13900" s="243">
        <v>111.79334200000001</v>
      </c>
      <c r="D13900" s="244">
        <v>8.3174246448000009</v>
      </c>
      <c r="E13900" s="245">
        <v>120.11076664480001</v>
      </c>
    </row>
    <row r="13901" spans="1:5" x14ac:dyDescent="0.2">
      <c r="A13901" s="232">
        <v>44775.416666659999</v>
      </c>
      <c r="B13901" s="231">
        <v>11</v>
      </c>
      <c r="C13901" s="243">
        <v>111.054838</v>
      </c>
      <c r="D13901" s="244">
        <v>8.2624799471999992</v>
      </c>
      <c r="E13901" s="245">
        <v>119.3173179472</v>
      </c>
    </row>
    <row r="13902" spans="1:5" x14ac:dyDescent="0.2">
      <c r="A13902" s="232">
        <v>44775.458333330003</v>
      </c>
      <c r="B13902" s="231">
        <v>12</v>
      </c>
      <c r="C13902" s="243">
        <v>111.239659</v>
      </c>
      <c r="D13902" s="244">
        <v>8.2762306295999988</v>
      </c>
      <c r="E13902" s="245">
        <v>119.5158896296</v>
      </c>
    </row>
    <row r="13903" spans="1:5" x14ac:dyDescent="0.2">
      <c r="A13903" s="232">
        <v>44775.5</v>
      </c>
      <c r="B13903" s="231">
        <v>13</v>
      </c>
      <c r="C13903" s="243">
        <v>111.02641</v>
      </c>
      <c r="D13903" s="244">
        <v>8.2603649039999993</v>
      </c>
      <c r="E13903" s="245">
        <v>119.286774904</v>
      </c>
    </row>
    <row r="13904" spans="1:5" x14ac:dyDescent="0.2">
      <c r="A13904" s="232">
        <v>44775.541666659999</v>
      </c>
      <c r="B13904" s="231">
        <v>14</v>
      </c>
      <c r="C13904" s="243">
        <v>109.80298699999999</v>
      </c>
      <c r="D13904" s="244">
        <v>8.1693422327999983</v>
      </c>
      <c r="E13904" s="245">
        <v>117.97232923279998</v>
      </c>
    </row>
    <row r="13905" spans="1:5" x14ac:dyDescent="0.2">
      <c r="A13905" s="232">
        <v>44775.583333330003</v>
      </c>
      <c r="B13905" s="231">
        <v>15</v>
      </c>
      <c r="C13905" s="243">
        <v>109.920709</v>
      </c>
      <c r="D13905" s="244">
        <v>8.1781007495999987</v>
      </c>
      <c r="E13905" s="245">
        <v>118.09880974960001</v>
      </c>
    </row>
    <row r="13906" spans="1:5" x14ac:dyDescent="0.2">
      <c r="A13906" s="232">
        <v>44775.625</v>
      </c>
      <c r="B13906" s="231">
        <v>16</v>
      </c>
      <c r="C13906" s="243">
        <v>109.001047</v>
      </c>
      <c r="D13906" s="244">
        <v>8.1096778967999992</v>
      </c>
      <c r="E13906" s="245">
        <v>117.11072489679999</v>
      </c>
    </row>
    <row r="13907" spans="1:5" x14ac:dyDescent="0.2">
      <c r="A13907" s="232">
        <v>44775.666666659999</v>
      </c>
      <c r="B13907" s="231">
        <v>17</v>
      </c>
      <c r="C13907" s="243">
        <v>108.281567</v>
      </c>
      <c r="D13907" s="244">
        <v>8.056148584799999</v>
      </c>
      <c r="E13907" s="245">
        <v>116.33771558479999</v>
      </c>
    </row>
    <row r="13908" spans="1:5" x14ac:dyDescent="0.2">
      <c r="A13908" s="232">
        <v>44775.708333330003</v>
      </c>
      <c r="B13908" s="231">
        <v>18</v>
      </c>
      <c r="C13908" s="243">
        <v>108.02220199999999</v>
      </c>
      <c r="D13908" s="244">
        <v>8.0368518287999979</v>
      </c>
      <c r="E13908" s="245">
        <v>116.05905382879999</v>
      </c>
    </row>
    <row r="13909" spans="1:5" x14ac:dyDescent="0.2">
      <c r="A13909" s="232">
        <v>44775.75</v>
      </c>
      <c r="B13909" s="231">
        <v>19</v>
      </c>
      <c r="C13909" s="243">
        <v>107.02027000000001</v>
      </c>
      <c r="D13909" s="244">
        <v>7.9623080880000003</v>
      </c>
      <c r="E13909" s="245">
        <v>114.98257808800001</v>
      </c>
    </row>
    <row r="13910" spans="1:5" x14ac:dyDescent="0.2">
      <c r="A13910" s="232">
        <v>44775.791666659999</v>
      </c>
      <c r="B13910" s="231">
        <v>20</v>
      </c>
      <c r="C13910" s="243">
        <v>107.754153</v>
      </c>
      <c r="D13910" s="244">
        <v>8.0169089831999987</v>
      </c>
      <c r="E13910" s="245">
        <v>115.7710619832</v>
      </c>
    </row>
    <row r="13911" spans="1:5" x14ac:dyDescent="0.2">
      <c r="A13911" s="232">
        <v>44775.833333330003</v>
      </c>
      <c r="B13911" s="231">
        <v>21</v>
      </c>
      <c r="C13911" s="243">
        <v>106.22812999999999</v>
      </c>
      <c r="D13911" s="244">
        <v>7.9033728719999985</v>
      </c>
      <c r="E13911" s="245">
        <v>114.131502872</v>
      </c>
    </row>
    <row r="13912" spans="1:5" x14ac:dyDescent="0.2">
      <c r="A13912" s="232">
        <v>44775.875</v>
      </c>
      <c r="B13912" s="231">
        <v>22</v>
      </c>
      <c r="C13912" s="243">
        <v>102.06540099999999</v>
      </c>
      <c r="D13912" s="244">
        <v>7.5936658343999985</v>
      </c>
      <c r="E13912" s="245">
        <v>109.65906683439999</v>
      </c>
    </row>
    <row r="13913" spans="1:5" x14ac:dyDescent="0.2">
      <c r="A13913" s="232">
        <v>44775.916666659999</v>
      </c>
      <c r="B13913" s="231">
        <v>23</v>
      </c>
      <c r="C13913" s="243">
        <v>98.708640000000003</v>
      </c>
      <c r="D13913" s="244">
        <v>7.3439228159999992</v>
      </c>
      <c r="E13913" s="245">
        <v>106.05256281600001</v>
      </c>
    </row>
    <row r="13914" spans="1:5" x14ac:dyDescent="0.2">
      <c r="A13914" s="232">
        <v>44775.958333330003</v>
      </c>
      <c r="B13914" s="231">
        <v>24</v>
      </c>
      <c r="C13914" s="243">
        <v>94.609834000000006</v>
      </c>
      <c r="D13914" s="244">
        <v>7.0389716495999997</v>
      </c>
      <c r="E13914" s="245">
        <v>101.64880564960001</v>
      </c>
    </row>
    <row r="13915" spans="1:5" x14ac:dyDescent="0.2">
      <c r="A13915" s="232">
        <v>44776</v>
      </c>
      <c r="B13915" s="231">
        <v>1</v>
      </c>
      <c r="C13915" s="243">
        <v>92.018623000000005</v>
      </c>
      <c r="D13915" s="244">
        <v>6.8461855511999996</v>
      </c>
      <c r="E13915" s="245">
        <v>98.864808551199999</v>
      </c>
    </row>
    <row r="13916" spans="1:5" x14ac:dyDescent="0.2">
      <c r="A13916" s="232">
        <v>44776.041666659999</v>
      </c>
      <c r="B13916" s="231">
        <v>2</v>
      </c>
      <c r="C13916" s="243">
        <v>90.937145999999998</v>
      </c>
      <c r="D13916" s="244">
        <v>6.7657236623999992</v>
      </c>
      <c r="E13916" s="245">
        <v>97.702869662399991</v>
      </c>
    </row>
    <row r="13917" spans="1:5" x14ac:dyDescent="0.2">
      <c r="A13917" s="232">
        <v>44776.083333330003</v>
      </c>
      <c r="B13917" s="231">
        <v>3</v>
      </c>
      <c r="C13917" s="243">
        <v>91.674164999999988</v>
      </c>
      <c r="D13917" s="244">
        <v>6.8205578759999987</v>
      </c>
      <c r="E13917" s="245">
        <v>98.494722875999983</v>
      </c>
    </row>
    <row r="13918" spans="1:5" x14ac:dyDescent="0.2">
      <c r="A13918" s="232">
        <v>44776.125</v>
      </c>
      <c r="B13918" s="231">
        <v>4</v>
      </c>
      <c r="C13918" s="243">
        <v>94.366557999999998</v>
      </c>
      <c r="D13918" s="244">
        <v>7.020871915199999</v>
      </c>
      <c r="E13918" s="245">
        <v>101.3874299152</v>
      </c>
    </row>
    <row r="13919" spans="1:5" x14ac:dyDescent="0.2">
      <c r="A13919" s="232">
        <v>44776.166666659999</v>
      </c>
      <c r="B13919" s="231">
        <v>5</v>
      </c>
      <c r="C13919" s="243">
        <v>99.483031999999994</v>
      </c>
      <c r="D13919" s="244">
        <v>7.4015375807999986</v>
      </c>
      <c r="E13919" s="245">
        <v>106.88456958079999</v>
      </c>
    </row>
    <row r="13920" spans="1:5" x14ac:dyDescent="0.2">
      <c r="A13920" s="232">
        <v>44776.208333330003</v>
      </c>
      <c r="B13920" s="231">
        <v>6</v>
      </c>
      <c r="C13920" s="243">
        <v>102.69566200000001</v>
      </c>
      <c r="D13920" s="244">
        <v>7.6405572528000008</v>
      </c>
      <c r="E13920" s="245">
        <v>110.33621925280002</v>
      </c>
    </row>
    <row r="13921" spans="1:5" x14ac:dyDescent="0.2">
      <c r="A13921" s="232">
        <v>44776.25</v>
      </c>
      <c r="B13921" s="231">
        <v>7</v>
      </c>
      <c r="C13921" s="243">
        <v>107.48035399999999</v>
      </c>
      <c r="D13921" s="244">
        <v>7.9965383375999988</v>
      </c>
      <c r="E13921" s="245">
        <v>115.47689233759999</v>
      </c>
    </row>
    <row r="13922" spans="1:5" x14ac:dyDescent="0.2">
      <c r="A13922" s="232">
        <v>44776.291666659999</v>
      </c>
      <c r="B13922" s="231">
        <v>8</v>
      </c>
      <c r="C13922" s="243">
        <v>109.047805</v>
      </c>
      <c r="D13922" s="244">
        <v>8.1131566919999987</v>
      </c>
      <c r="E13922" s="245">
        <v>117.160961692</v>
      </c>
    </row>
    <row r="13923" spans="1:5" x14ac:dyDescent="0.2">
      <c r="A13923" s="232">
        <v>44776.333333330003</v>
      </c>
      <c r="B13923" s="231">
        <v>9</v>
      </c>
      <c r="C13923" s="243">
        <v>111.161097</v>
      </c>
      <c r="D13923" s="244">
        <v>8.2703856167999987</v>
      </c>
      <c r="E13923" s="245">
        <v>119.4314826168</v>
      </c>
    </row>
    <row r="13924" spans="1:5" x14ac:dyDescent="0.2">
      <c r="A13924" s="232">
        <v>44776.375</v>
      </c>
      <c r="B13924" s="231">
        <v>10</v>
      </c>
      <c r="C13924" s="243">
        <v>112.189387</v>
      </c>
      <c r="D13924" s="244">
        <v>8.3468903927999989</v>
      </c>
      <c r="E13924" s="245">
        <v>120.5362773928</v>
      </c>
    </row>
    <row r="13925" spans="1:5" x14ac:dyDescent="0.2">
      <c r="A13925" s="232">
        <v>44776.416666659999</v>
      </c>
      <c r="B13925" s="231">
        <v>11</v>
      </c>
      <c r="C13925" s="243">
        <v>112.94181099999999</v>
      </c>
      <c r="D13925" s="244">
        <v>8.402870738399999</v>
      </c>
      <c r="E13925" s="245">
        <v>121.34468173839998</v>
      </c>
    </row>
    <row r="13926" spans="1:5" x14ac:dyDescent="0.2">
      <c r="A13926" s="232">
        <v>44776.458333330003</v>
      </c>
      <c r="B13926" s="231">
        <v>12</v>
      </c>
      <c r="C13926" s="243">
        <v>113.25105600000001</v>
      </c>
      <c r="D13926" s="244">
        <v>8.4258785663999998</v>
      </c>
      <c r="E13926" s="245">
        <v>121.67693456640001</v>
      </c>
    </row>
    <row r="13927" spans="1:5" x14ac:dyDescent="0.2">
      <c r="A13927" s="232">
        <v>44776.5</v>
      </c>
      <c r="B13927" s="231">
        <v>13</v>
      </c>
      <c r="C13927" s="243">
        <v>112.79383</v>
      </c>
      <c r="D13927" s="244">
        <v>8.391860952</v>
      </c>
      <c r="E13927" s="245">
        <v>121.185690952</v>
      </c>
    </row>
    <row r="13928" spans="1:5" x14ac:dyDescent="0.2">
      <c r="A13928" s="232">
        <v>44776.541666659999</v>
      </c>
      <c r="B13928" s="231">
        <v>14</v>
      </c>
      <c r="C13928" s="243">
        <v>112.41900100000001</v>
      </c>
      <c r="D13928" s="244">
        <v>8.3639736744000004</v>
      </c>
      <c r="E13928" s="245">
        <v>120.78297467440001</v>
      </c>
    </row>
    <row r="13929" spans="1:5" x14ac:dyDescent="0.2">
      <c r="A13929" s="232">
        <v>44776.583333330003</v>
      </c>
      <c r="B13929" s="231">
        <v>15</v>
      </c>
      <c r="C13929" s="243">
        <v>110.88202</v>
      </c>
      <c r="D13929" s="244">
        <v>8.2496222879999994</v>
      </c>
      <c r="E13929" s="245">
        <v>119.13164228799999</v>
      </c>
    </row>
    <row r="13930" spans="1:5" x14ac:dyDescent="0.2">
      <c r="A13930" s="232">
        <v>44776.625</v>
      </c>
      <c r="B13930" s="231">
        <v>16</v>
      </c>
      <c r="C13930" s="243">
        <v>110.02187000000001</v>
      </c>
      <c r="D13930" s="244">
        <v>8.1856271280000001</v>
      </c>
      <c r="E13930" s="245">
        <v>118.207497128</v>
      </c>
    </row>
    <row r="13931" spans="1:5" x14ac:dyDescent="0.2">
      <c r="A13931" s="232">
        <v>44776.666666659999</v>
      </c>
      <c r="B13931" s="231">
        <v>17</v>
      </c>
      <c r="C13931" s="243">
        <v>108.489918</v>
      </c>
      <c r="D13931" s="244">
        <v>8.0716498991999988</v>
      </c>
      <c r="E13931" s="245">
        <v>116.5615678992</v>
      </c>
    </row>
    <row r="13932" spans="1:5" x14ac:dyDescent="0.2">
      <c r="A13932" s="232">
        <v>44776.708333330003</v>
      </c>
      <c r="B13932" s="231">
        <v>18</v>
      </c>
      <c r="C13932" s="243">
        <v>107.68423300000001</v>
      </c>
      <c r="D13932" s="244">
        <v>8.0117069351999994</v>
      </c>
      <c r="E13932" s="245">
        <v>115.6959399352</v>
      </c>
    </row>
    <row r="13933" spans="1:5" x14ac:dyDescent="0.2">
      <c r="A13933" s="232">
        <v>44776.75</v>
      </c>
      <c r="B13933" s="231">
        <v>19</v>
      </c>
      <c r="C13933" s="243">
        <v>107.18947300000001</v>
      </c>
      <c r="D13933" s="244">
        <v>7.9748967911999999</v>
      </c>
      <c r="E13933" s="245">
        <v>115.1643697912</v>
      </c>
    </row>
    <row r="13934" spans="1:5" x14ac:dyDescent="0.2">
      <c r="A13934" s="232">
        <v>44776.791666659999</v>
      </c>
      <c r="B13934" s="231">
        <v>20</v>
      </c>
      <c r="C13934" s="243">
        <v>108.49136799999999</v>
      </c>
      <c r="D13934" s="244">
        <v>8.0717577791999986</v>
      </c>
      <c r="E13934" s="245">
        <v>116.56312577919999</v>
      </c>
    </row>
    <row r="13935" spans="1:5" x14ac:dyDescent="0.2">
      <c r="A13935" s="232">
        <v>44776.833333330003</v>
      </c>
      <c r="B13935" s="231">
        <v>21</v>
      </c>
      <c r="C13935" s="243">
        <v>106.233124</v>
      </c>
      <c r="D13935" s="244">
        <v>7.9037444255999993</v>
      </c>
      <c r="E13935" s="245">
        <v>114.1368684256</v>
      </c>
    </row>
    <row r="13936" spans="1:5" x14ac:dyDescent="0.2">
      <c r="A13936" s="232">
        <v>44776.875</v>
      </c>
      <c r="B13936" s="231">
        <v>22</v>
      </c>
      <c r="C13936" s="243">
        <v>102.681213</v>
      </c>
      <c r="D13936" s="244">
        <v>7.6394822471999992</v>
      </c>
      <c r="E13936" s="245">
        <v>110.32069524719999</v>
      </c>
    </row>
    <row r="13937" spans="1:5" x14ac:dyDescent="0.2">
      <c r="A13937" s="232">
        <v>44776.916666659999</v>
      </c>
      <c r="B13937" s="231">
        <v>23</v>
      </c>
      <c r="C13937" s="243">
        <v>99.193516000000002</v>
      </c>
      <c r="D13937" s="244">
        <v>7.3799975903999995</v>
      </c>
      <c r="E13937" s="245">
        <v>106.5735135904</v>
      </c>
    </row>
    <row r="13938" spans="1:5" x14ac:dyDescent="0.2">
      <c r="A13938" s="232">
        <v>44776.958333330003</v>
      </c>
      <c r="B13938" s="231">
        <v>24</v>
      </c>
      <c r="C13938" s="243">
        <v>95.814285999999996</v>
      </c>
      <c r="D13938" s="244">
        <v>7.1285828783999987</v>
      </c>
      <c r="E13938" s="245">
        <v>102.94286887839999</v>
      </c>
    </row>
    <row r="13939" spans="1:5" x14ac:dyDescent="0.2">
      <c r="A13939" s="232">
        <v>44777</v>
      </c>
      <c r="B13939" s="231">
        <v>1</v>
      </c>
      <c r="C13939" s="243">
        <v>92.285798999999997</v>
      </c>
      <c r="D13939" s="244">
        <v>6.8660634455999991</v>
      </c>
      <c r="E13939" s="245">
        <v>99.151862445600003</v>
      </c>
    </row>
    <row r="13940" spans="1:5" x14ac:dyDescent="0.2">
      <c r="A13940" s="232">
        <v>44777.041666659999</v>
      </c>
      <c r="B13940" s="231">
        <v>2</v>
      </c>
      <c r="C13940" s="243">
        <v>90.802446999999987</v>
      </c>
      <c r="D13940" s="244">
        <v>6.7557020567999988</v>
      </c>
      <c r="E13940" s="245">
        <v>97.558149056799991</v>
      </c>
    </row>
    <row r="13941" spans="1:5" x14ac:dyDescent="0.2">
      <c r="A13941" s="232">
        <v>44777.083333330003</v>
      </c>
      <c r="B13941" s="231">
        <v>3</v>
      </c>
      <c r="C13941" s="243">
        <v>91.527774000000008</v>
      </c>
      <c r="D13941" s="244">
        <v>6.8096663855999999</v>
      </c>
      <c r="E13941" s="245">
        <v>98.337440385600004</v>
      </c>
    </row>
    <row r="13942" spans="1:5" x14ac:dyDescent="0.2">
      <c r="A13942" s="232">
        <v>44777.125</v>
      </c>
      <c r="B13942" s="231">
        <v>4</v>
      </c>
      <c r="C13942" s="243">
        <v>94.601242999999997</v>
      </c>
      <c r="D13942" s="244">
        <v>7.0383324791999993</v>
      </c>
      <c r="E13942" s="245">
        <v>101.63957547919999</v>
      </c>
    </row>
    <row r="13943" spans="1:5" x14ac:dyDescent="0.2">
      <c r="A13943" s="232">
        <v>44777.166666659999</v>
      </c>
      <c r="B13943" s="231">
        <v>5</v>
      </c>
      <c r="C13943" s="243">
        <v>99.318303</v>
      </c>
      <c r="D13943" s="244">
        <v>7.3892817431999998</v>
      </c>
      <c r="E13943" s="245">
        <v>106.7075847432</v>
      </c>
    </row>
    <row r="13944" spans="1:5" x14ac:dyDescent="0.2">
      <c r="A13944" s="232">
        <v>44777.208333330003</v>
      </c>
      <c r="B13944" s="231">
        <v>6</v>
      </c>
      <c r="C13944" s="243">
        <v>102.368437</v>
      </c>
      <c r="D13944" s="244">
        <v>7.6162117127999993</v>
      </c>
      <c r="E13944" s="245">
        <v>109.98464871279999</v>
      </c>
    </row>
    <row r="13945" spans="1:5" x14ac:dyDescent="0.2">
      <c r="A13945" s="232">
        <v>44777.25</v>
      </c>
      <c r="B13945" s="231">
        <v>7</v>
      </c>
      <c r="C13945" s="243">
        <v>109.868331</v>
      </c>
      <c r="D13945" s="244">
        <v>8.1742038263999994</v>
      </c>
      <c r="E13945" s="245">
        <v>118.0425348264</v>
      </c>
    </row>
    <row r="13946" spans="1:5" x14ac:dyDescent="0.2">
      <c r="A13946" s="232">
        <v>44777.291666659999</v>
      </c>
      <c r="B13946" s="231">
        <v>8</v>
      </c>
      <c r="C13946" s="243">
        <v>115.12107400000001</v>
      </c>
      <c r="D13946" s="244">
        <v>8.5650079055999999</v>
      </c>
      <c r="E13946" s="245">
        <v>123.68608190560001</v>
      </c>
    </row>
    <row r="13947" spans="1:5" x14ac:dyDescent="0.2">
      <c r="A13947" s="232">
        <v>44777.333333330003</v>
      </c>
      <c r="B13947" s="231">
        <v>9</v>
      </c>
      <c r="C13947" s="243">
        <v>117.70951600000001</v>
      </c>
      <c r="D13947" s="244">
        <v>8.7575879903999994</v>
      </c>
      <c r="E13947" s="245">
        <v>126.46710399040001</v>
      </c>
    </row>
    <row r="13948" spans="1:5" x14ac:dyDescent="0.2">
      <c r="A13948" s="232">
        <v>44777.375</v>
      </c>
      <c r="B13948" s="231">
        <v>10</v>
      </c>
      <c r="C13948" s="243">
        <v>117.765747</v>
      </c>
      <c r="D13948" s="244">
        <v>8.7617715767999993</v>
      </c>
      <c r="E13948" s="245">
        <v>126.52751857680001</v>
      </c>
    </row>
    <row r="13949" spans="1:5" x14ac:dyDescent="0.2">
      <c r="A13949" s="232">
        <v>44777.416666659999</v>
      </c>
      <c r="B13949" s="231">
        <v>11</v>
      </c>
      <c r="C13949" s="243">
        <v>118.27369399999999</v>
      </c>
      <c r="D13949" s="244">
        <v>8.7995628335999978</v>
      </c>
      <c r="E13949" s="245">
        <v>127.07325683359998</v>
      </c>
    </row>
    <row r="13950" spans="1:5" x14ac:dyDescent="0.2">
      <c r="A13950" s="232">
        <v>44777.458333330003</v>
      </c>
      <c r="B13950" s="231">
        <v>12</v>
      </c>
      <c r="C13950" s="243">
        <v>116.804627</v>
      </c>
      <c r="D13950" s="244">
        <v>8.6902642487999984</v>
      </c>
      <c r="E13950" s="245">
        <v>125.4948912488</v>
      </c>
    </row>
    <row r="13951" spans="1:5" x14ac:dyDescent="0.2">
      <c r="A13951" s="232">
        <v>44777.5</v>
      </c>
      <c r="B13951" s="231">
        <v>13</v>
      </c>
      <c r="C13951" s="243">
        <v>116.99744999999999</v>
      </c>
      <c r="D13951" s="244">
        <v>8.7046102799999989</v>
      </c>
      <c r="E13951" s="245">
        <v>125.70206027999998</v>
      </c>
    </row>
    <row r="13952" spans="1:5" x14ac:dyDescent="0.2">
      <c r="A13952" s="232">
        <v>44777.541666659999</v>
      </c>
      <c r="B13952" s="231">
        <v>14</v>
      </c>
      <c r="C13952" s="243">
        <v>116.529325</v>
      </c>
      <c r="D13952" s="244">
        <v>8.6697817799999992</v>
      </c>
      <c r="E13952" s="245">
        <v>125.19910677999999</v>
      </c>
    </row>
    <row r="13953" spans="1:5" x14ac:dyDescent="0.2">
      <c r="A13953" s="232">
        <v>44777.583333330003</v>
      </c>
      <c r="B13953" s="231">
        <v>15</v>
      </c>
      <c r="C13953" s="243">
        <v>111.494056</v>
      </c>
      <c r="D13953" s="244">
        <v>8.2951577663999991</v>
      </c>
      <c r="E13953" s="245">
        <v>119.7892137664</v>
      </c>
    </row>
    <row r="13954" spans="1:5" x14ac:dyDescent="0.2">
      <c r="A13954" s="232">
        <v>44777.625</v>
      </c>
      <c r="B13954" s="231">
        <v>16</v>
      </c>
      <c r="C13954" s="243">
        <v>108.594594</v>
      </c>
      <c r="D13954" s="244">
        <v>8.0794377935999986</v>
      </c>
      <c r="E13954" s="245">
        <v>116.67403179359999</v>
      </c>
    </row>
    <row r="13955" spans="1:5" x14ac:dyDescent="0.2">
      <c r="A13955" s="232">
        <v>44777.666666659999</v>
      </c>
      <c r="B13955" s="231">
        <v>17</v>
      </c>
      <c r="C13955" s="243">
        <v>107.258352</v>
      </c>
      <c r="D13955" s="244">
        <v>7.9800213887999991</v>
      </c>
      <c r="E13955" s="245">
        <v>115.2383733888</v>
      </c>
    </row>
    <row r="13956" spans="1:5" x14ac:dyDescent="0.2">
      <c r="A13956" s="232">
        <v>44777.708333330003</v>
      </c>
      <c r="B13956" s="231">
        <v>18</v>
      </c>
      <c r="C13956" s="243">
        <v>106.874397</v>
      </c>
      <c r="D13956" s="244">
        <v>7.951455136799999</v>
      </c>
      <c r="E13956" s="245">
        <v>114.82585213679999</v>
      </c>
    </row>
    <row r="13957" spans="1:5" x14ac:dyDescent="0.2">
      <c r="A13957" s="232">
        <v>44777.75</v>
      </c>
      <c r="B13957" s="231">
        <v>19</v>
      </c>
      <c r="C13957" s="243">
        <v>106.55999999999999</v>
      </c>
      <c r="D13957" s="244">
        <v>7.9280639999999982</v>
      </c>
      <c r="E13957" s="245">
        <v>114.48806399999998</v>
      </c>
    </row>
    <row r="13958" spans="1:5" x14ac:dyDescent="0.2">
      <c r="A13958" s="232">
        <v>44777.791666659999</v>
      </c>
      <c r="B13958" s="231">
        <v>20</v>
      </c>
      <c r="C13958" s="243">
        <v>108.31057199999999</v>
      </c>
      <c r="D13958" s="244">
        <v>8.0583065567999981</v>
      </c>
      <c r="E13958" s="245">
        <v>116.36887855679998</v>
      </c>
    </row>
    <row r="13959" spans="1:5" x14ac:dyDescent="0.2">
      <c r="A13959" s="232">
        <v>44777.833333330003</v>
      </c>
      <c r="B13959" s="231">
        <v>21</v>
      </c>
      <c r="C13959" s="243">
        <v>106.536033</v>
      </c>
      <c r="D13959" s="244">
        <v>7.9262808551999999</v>
      </c>
      <c r="E13959" s="245">
        <v>114.46231385520001</v>
      </c>
    </row>
    <row r="13960" spans="1:5" x14ac:dyDescent="0.2">
      <c r="A13960" s="232">
        <v>44777.875</v>
      </c>
      <c r="B13960" s="231">
        <v>22</v>
      </c>
      <c r="C13960" s="243">
        <v>101.846744</v>
      </c>
      <c r="D13960" s="244">
        <v>7.5773977535999997</v>
      </c>
      <c r="E13960" s="245">
        <v>109.4241417536</v>
      </c>
    </row>
    <row r="13961" spans="1:5" x14ac:dyDescent="0.2">
      <c r="A13961" s="232">
        <v>44777.916666659999</v>
      </c>
      <c r="B13961" s="231">
        <v>23</v>
      </c>
      <c r="C13961" s="243">
        <v>97.796436999999997</v>
      </c>
      <c r="D13961" s="244">
        <v>7.2760549127999994</v>
      </c>
      <c r="E13961" s="245">
        <v>105.07249191279999</v>
      </c>
    </row>
    <row r="13962" spans="1:5" x14ac:dyDescent="0.2">
      <c r="A13962" s="232">
        <v>44777.958333330003</v>
      </c>
      <c r="B13962" s="231">
        <v>24</v>
      </c>
      <c r="C13962" s="243">
        <v>95.245684000000011</v>
      </c>
      <c r="D13962" s="244">
        <v>7.0862788896</v>
      </c>
      <c r="E13962" s="245">
        <v>102.33196288960001</v>
      </c>
    </row>
    <row r="13963" spans="1:5" x14ac:dyDescent="0.2">
      <c r="A13963" s="232">
        <v>44778</v>
      </c>
      <c r="B13963" s="231">
        <v>1</v>
      </c>
      <c r="C13963" s="243">
        <v>92.490511000000012</v>
      </c>
      <c r="D13963" s="244">
        <v>6.8812940184000002</v>
      </c>
      <c r="E13963" s="245">
        <v>99.371805018400011</v>
      </c>
    </row>
    <row r="13964" spans="1:5" x14ac:dyDescent="0.2">
      <c r="A13964" s="232">
        <v>44778.041666659999</v>
      </c>
      <c r="B13964" s="231">
        <v>2</v>
      </c>
      <c r="C13964" s="243">
        <v>91.058237000000005</v>
      </c>
      <c r="D13964" s="244">
        <v>6.7747328327999998</v>
      </c>
      <c r="E13964" s="245">
        <v>97.832969832800003</v>
      </c>
    </row>
    <row r="13965" spans="1:5" x14ac:dyDescent="0.2">
      <c r="A13965" s="232">
        <v>44778.083333330003</v>
      </c>
      <c r="B13965" s="231">
        <v>3</v>
      </c>
      <c r="C13965" s="243">
        <v>91.640818999999993</v>
      </c>
      <c r="D13965" s="244">
        <v>6.8180769335999987</v>
      </c>
      <c r="E13965" s="245">
        <v>98.45889593359999</v>
      </c>
    </row>
    <row r="13966" spans="1:5" x14ac:dyDescent="0.2">
      <c r="A13966" s="232">
        <v>44778.125</v>
      </c>
      <c r="B13966" s="231">
        <v>4</v>
      </c>
      <c r="C13966" s="243">
        <v>94.882463999999999</v>
      </c>
      <c r="D13966" s="244">
        <v>7.0592553215999994</v>
      </c>
      <c r="E13966" s="245">
        <v>101.9417193216</v>
      </c>
    </row>
    <row r="13967" spans="1:5" x14ac:dyDescent="0.2">
      <c r="A13967" s="232">
        <v>44778.166666659999</v>
      </c>
      <c r="B13967" s="231">
        <v>5</v>
      </c>
      <c r="C13967" s="243">
        <v>99.512484999999998</v>
      </c>
      <c r="D13967" s="244">
        <v>7.4037288839999995</v>
      </c>
      <c r="E13967" s="245">
        <v>106.916213884</v>
      </c>
    </row>
    <row r="13968" spans="1:5" x14ac:dyDescent="0.2">
      <c r="A13968" s="232">
        <v>44778.208333330003</v>
      </c>
      <c r="B13968" s="231">
        <v>6</v>
      </c>
      <c r="C13968" s="243">
        <v>102.31647400000001</v>
      </c>
      <c r="D13968" s="244">
        <v>7.6123456656000004</v>
      </c>
      <c r="E13968" s="245">
        <v>109.92881966560002</v>
      </c>
    </row>
    <row r="13969" spans="1:5" x14ac:dyDescent="0.2">
      <c r="A13969" s="232">
        <v>44778.25</v>
      </c>
      <c r="B13969" s="231">
        <v>7</v>
      </c>
      <c r="C13969" s="243">
        <v>105.95205800000001</v>
      </c>
      <c r="D13969" s="244">
        <v>7.8828331151999995</v>
      </c>
      <c r="E13969" s="245">
        <v>113.83489111520001</v>
      </c>
    </row>
    <row r="13970" spans="1:5" x14ac:dyDescent="0.2">
      <c r="A13970" s="232">
        <v>44778.291666659999</v>
      </c>
      <c r="B13970" s="231">
        <v>8</v>
      </c>
      <c r="C13970" s="243">
        <v>107.36996900000001</v>
      </c>
      <c r="D13970" s="244">
        <v>7.9883256936000002</v>
      </c>
      <c r="E13970" s="245">
        <v>115.35829469360002</v>
      </c>
    </row>
    <row r="13971" spans="1:5" x14ac:dyDescent="0.2">
      <c r="A13971" s="232">
        <v>44778.333333330003</v>
      </c>
      <c r="B13971" s="231">
        <v>9</v>
      </c>
      <c r="C13971" s="243">
        <v>109.65898799999999</v>
      </c>
      <c r="D13971" s="244">
        <v>8.1586287071999983</v>
      </c>
      <c r="E13971" s="245">
        <v>117.81761670719999</v>
      </c>
    </row>
    <row r="13972" spans="1:5" x14ac:dyDescent="0.2">
      <c r="A13972" s="232">
        <v>44778.375</v>
      </c>
      <c r="B13972" s="231">
        <v>10</v>
      </c>
      <c r="C13972" s="243">
        <v>111.466216</v>
      </c>
      <c r="D13972" s="244">
        <v>8.2930864703999987</v>
      </c>
      <c r="E13972" s="245">
        <v>119.7593024704</v>
      </c>
    </row>
    <row r="13973" spans="1:5" x14ac:dyDescent="0.2">
      <c r="A13973" s="232">
        <v>44778.416666659999</v>
      </c>
      <c r="B13973" s="231">
        <v>11</v>
      </c>
      <c r="C13973" s="243">
        <v>110.260037</v>
      </c>
      <c r="D13973" s="244">
        <v>8.2033467527999999</v>
      </c>
      <c r="E13973" s="245">
        <v>118.4633837528</v>
      </c>
    </row>
    <row r="13974" spans="1:5" x14ac:dyDescent="0.2">
      <c r="A13974" s="232">
        <v>44778.458333330003</v>
      </c>
      <c r="B13974" s="231">
        <v>12</v>
      </c>
      <c r="C13974" s="243">
        <v>111.28514700000001</v>
      </c>
      <c r="D13974" s="244">
        <v>8.2796149367999998</v>
      </c>
      <c r="E13974" s="245">
        <v>119.56476193680001</v>
      </c>
    </row>
    <row r="13975" spans="1:5" x14ac:dyDescent="0.2">
      <c r="A13975" s="232">
        <v>44778.5</v>
      </c>
      <c r="B13975" s="231">
        <v>13</v>
      </c>
      <c r="C13975" s="243">
        <v>111.69982499999999</v>
      </c>
      <c r="D13975" s="244">
        <v>8.3104669799999993</v>
      </c>
      <c r="E13975" s="245">
        <v>120.01029197999999</v>
      </c>
    </row>
    <row r="13976" spans="1:5" x14ac:dyDescent="0.2">
      <c r="A13976" s="232">
        <v>44778.541666659999</v>
      </c>
      <c r="B13976" s="231">
        <v>14</v>
      </c>
      <c r="C13976" s="243">
        <v>111.000711</v>
      </c>
      <c r="D13976" s="244">
        <v>8.2584528983999999</v>
      </c>
      <c r="E13976" s="245">
        <v>119.25916389839999</v>
      </c>
    </row>
    <row r="13977" spans="1:5" x14ac:dyDescent="0.2">
      <c r="A13977" s="232">
        <v>44778.583333330003</v>
      </c>
      <c r="B13977" s="231">
        <v>15</v>
      </c>
      <c r="C13977" s="243">
        <v>110.87254</v>
      </c>
      <c r="D13977" s="244">
        <v>8.2489169759999985</v>
      </c>
      <c r="E13977" s="245">
        <v>119.121456976</v>
      </c>
    </row>
    <row r="13978" spans="1:5" x14ac:dyDescent="0.2">
      <c r="A13978" s="232">
        <v>44778.625</v>
      </c>
      <c r="B13978" s="231">
        <v>16</v>
      </c>
      <c r="C13978" s="243">
        <v>109.284972</v>
      </c>
      <c r="D13978" s="244">
        <v>8.1308019167999994</v>
      </c>
      <c r="E13978" s="245">
        <v>117.41577391679999</v>
      </c>
    </row>
    <row r="13979" spans="1:5" x14ac:dyDescent="0.2">
      <c r="A13979" s="232">
        <v>44778.666666659999</v>
      </c>
      <c r="B13979" s="231">
        <v>17</v>
      </c>
      <c r="C13979" s="243">
        <v>108.859397</v>
      </c>
      <c r="D13979" s="244">
        <v>8.0991391367999999</v>
      </c>
      <c r="E13979" s="245">
        <v>116.95853613680001</v>
      </c>
    </row>
    <row r="13980" spans="1:5" x14ac:dyDescent="0.2">
      <c r="A13980" s="232">
        <v>44778.708333330003</v>
      </c>
      <c r="B13980" s="231">
        <v>18</v>
      </c>
      <c r="C13980" s="243">
        <v>105.87655199999999</v>
      </c>
      <c r="D13980" s="244">
        <v>7.8772154687999985</v>
      </c>
      <c r="E13980" s="245">
        <v>113.75376746879999</v>
      </c>
    </row>
    <row r="13981" spans="1:5" x14ac:dyDescent="0.2">
      <c r="A13981" s="232">
        <v>44778.75</v>
      </c>
      <c r="B13981" s="231">
        <v>19</v>
      </c>
      <c r="C13981" s="243">
        <v>104.26498199999999</v>
      </c>
      <c r="D13981" s="244">
        <v>7.7573146607999988</v>
      </c>
      <c r="E13981" s="245">
        <v>112.02229666079998</v>
      </c>
    </row>
    <row r="13982" spans="1:5" x14ac:dyDescent="0.2">
      <c r="A13982" s="232">
        <v>44778.791666659999</v>
      </c>
      <c r="B13982" s="231">
        <v>20</v>
      </c>
      <c r="C13982" s="243">
        <v>106.80450400000001</v>
      </c>
      <c r="D13982" s="244">
        <v>7.9462550975999999</v>
      </c>
      <c r="E13982" s="245">
        <v>114.75075909760001</v>
      </c>
    </row>
    <row r="13983" spans="1:5" x14ac:dyDescent="0.2">
      <c r="A13983" s="232">
        <v>44778.833333330003</v>
      </c>
      <c r="B13983" s="231">
        <v>21</v>
      </c>
      <c r="C13983" s="243">
        <v>105.25418499999999</v>
      </c>
      <c r="D13983" s="244">
        <v>7.8309113639999985</v>
      </c>
      <c r="E13983" s="245">
        <v>113.08509636399999</v>
      </c>
    </row>
    <row r="13984" spans="1:5" x14ac:dyDescent="0.2">
      <c r="A13984" s="232">
        <v>44778.875</v>
      </c>
      <c r="B13984" s="231">
        <v>22</v>
      </c>
      <c r="C13984" s="243">
        <v>101.71008400000001</v>
      </c>
      <c r="D13984" s="244">
        <v>7.5672302495999997</v>
      </c>
      <c r="E13984" s="245">
        <v>109.27731424960001</v>
      </c>
    </row>
    <row r="13985" spans="1:5" x14ac:dyDescent="0.2">
      <c r="A13985" s="232">
        <v>44778.916666659999</v>
      </c>
      <c r="B13985" s="231">
        <v>23</v>
      </c>
      <c r="C13985" s="243">
        <v>98.450735000000009</v>
      </c>
      <c r="D13985" s="244">
        <v>7.3247346840000001</v>
      </c>
      <c r="E13985" s="245">
        <v>105.77546968400002</v>
      </c>
    </row>
    <row r="13986" spans="1:5" x14ac:dyDescent="0.2">
      <c r="A13986" s="232">
        <v>44778.958333330003</v>
      </c>
      <c r="B13986" s="231">
        <v>24</v>
      </c>
      <c r="C13986" s="243">
        <v>94.054376999999988</v>
      </c>
      <c r="D13986" s="244">
        <v>6.997645648799999</v>
      </c>
      <c r="E13986" s="245">
        <v>101.05202264879999</v>
      </c>
    </row>
    <row r="13987" spans="1:5" x14ac:dyDescent="0.2">
      <c r="A13987" s="232">
        <v>44779</v>
      </c>
      <c r="B13987" s="231">
        <v>1</v>
      </c>
      <c r="C13987" s="243">
        <v>91.304847999999993</v>
      </c>
      <c r="D13987" s="244">
        <v>6.7930806911999992</v>
      </c>
      <c r="E13987" s="245">
        <v>98.097928691199996</v>
      </c>
    </row>
    <row r="13988" spans="1:5" x14ac:dyDescent="0.2">
      <c r="A13988" s="232">
        <v>44779.041666659999</v>
      </c>
      <c r="B13988" s="231">
        <v>2</v>
      </c>
      <c r="C13988" s="243">
        <v>90.178895999999995</v>
      </c>
      <c r="D13988" s="244">
        <v>6.7093098623999987</v>
      </c>
      <c r="E13988" s="245">
        <v>96.8882058624</v>
      </c>
    </row>
    <row r="13989" spans="1:5" x14ac:dyDescent="0.2">
      <c r="A13989" s="232">
        <v>44779.083333330003</v>
      </c>
      <c r="B13989" s="231">
        <v>3</v>
      </c>
      <c r="C13989" s="243">
        <v>90.119928000000002</v>
      </c>
      <c r="D13989" s="244">
        <v>6.7049226431999998</v>
      </c>
      <c r="E13989" s="245">
        <v>96.824850643199994</v>
      </c>
    </row>
    <row r="13990" spans="1:5" x14ac:dyDescent="0.2">
      <c r="A13990" s="232">
        <v>44779.125</v>
      </c>
      <c r="B13990" s="231">
        <v>4</v>
      </c>
      <c r="C13990" s="243">
        <v>91.25068499999999</v>
      </c>
      <c r="D13990" s="244">
        <v>6.7890509639999985</v>
      </c>
      <c r="E13990" s="245">
        <v>98.039735963999988</v>
      </c>
    </row>
    <row r="13991" spans="1:5" x14ac:dyDescent="0.2">
      <c r="A13991" s="232">
        <v>44779.166666659999</v>
      </c>
      <c r="B13991" s="231">
        <v>5</v>
      </c>
      <c r="C13991" s="243">
        <v>92.681428999999994</v>
      </c>
      <c r="D13991" s="244">
        <v>6.8954983175999986</v>
      </c>
      <c r="E13991" s="245">
        <v>99.576927317599996</v>
      </c>
    </row>
    <row r="13992" spans="1:5" x14ac:dyDescent="0.2">
      <c r="A13992" s="232">
        <v>44779.208333330003</v>
      </c>
      <c r="B13992" s="231">
        <v>6</v>
      </c>
      <c r="C13992" s="243">
        <v>90.743141000000008</v>
      </c>
      <c r="D13992" s="244">
        <v>6.7512896904000002</v>
      </c>
      <c r="E13992" s="245">
        <v>97.494430690400009</v>
      </c>
    </row>
    <row r="13993" spans="1:5" x14ac:dyDescent="0.2">
      <c r="A13993" s="232">
        <v>44779.25</v>
      </c>
      <c r="B13993" s="231">
        <v>7</v>
      </c>
      <c r="C13993" s="243">
        <v>93.171479000000005</v>
      </c>
      <c r="D13993" s="244">
        <v>6.9319580375999994</v>
      </c>
      <c r="E13993" s="245">
        <v>100.1034370376</v>
      </c>
    </row>
    <row r="13994" spans="1:5" x14ac:dyDescent="0.2">
      <c r="A13994" s="232">
        <v>44779.291666659999</v>
      </c>
      <c r="B13994" s="231">
        <v>8</v>
      </c>
      <c r="C13994" s="243">
        <v>95.600397999999998</v>
      </c>
      <c r="D13994" s="244">
        <v>7.1126696111999994</v>
      </c>
      <c r="E13994" s="245">
        <v>102.7130676112</v>
      </c>
    </row>
    <row r="13995" spans="1:5" x14ac:dyDescent="0.2">
      <c r="A13995" s="232">
        <v>44779.333333330003</v>
      </c>
      <c r="B13995" s="231">
        <v>9</v>
      </c>
      <c r="C13995" s="243">
        <v>97.147162999999992</v>
      </c>
      <c r="D13995" s="244">
        <v>7.2277489271999986</v>
      </c>
      <c r="E13995" s="245">
        <v>104.37491192719999</v>
      </c>
    </row>
    <row r="13996" spans="1:5" x14ac:dyDescent="0.2">
      <c r="A13996" s="232">
        <v>44779.375</v>
      </c>
      <c r="B13996" s="231">
        <v>10</v>
      </c>
      <c r="C13996" s="243">
        <v>97.856021999999996</v>
      </c>
      <c r="D13996" s="244">
        <v>7.2804880367999987</v>
      </c>
      <c r="E13996" s="245">
        <v>105.13651003679999</v>
      </c>
    </row>
    <row r="13997" spans="1:5" x14ac:dyDescent="0.2">
      <c r="A13997" s="232">
        <v>44779.416666659999</v>
      </c>
      <c r="B13997" s="231">
        <v>11</v>
      </c>
      <c r="C13997" s="243">
        <v>99.161721</v>
      </c>
      <c r="D13997" s="244">
        <v>7.3776320423999993</v>
      </c>
      <c r="E13997" s="245">
        <v>106.53935304239999</v>
      </c>
    </row>
    <row r="13998" spans="1:5" x14ac:dyDescent="0.2">
      <c r="A13998" s="232">
        <v>44779.458333330003</v>
      </c>
      <c r="B13998" s="231">
        <v>12</v>
      </c>
      <c r="C13998" s="243">
        <v>99.352904999999993</v>
      </c>
      <c r="D13998" s="244">
        <v>7.3918561319999991</v>
      </c>
      <c r="E13998" s="245">
        <v>106.74476113199999</v>
      </c>
    </row>
    <row r="13999" spans="1:5" x14ac:dyDescent="0.2">
      <c r="A13999" s="232">
        <v>44779.5</v>
      </c>
      <c r="B13999" s="231">
        <v>13</v>
      </c>
      <c r="C13999" s="243">
        <v>99.515411</v>
      </c>
      <c r="D13999" s="244">
        <v>7.4039465783999994</v>
      </c>
      <c r="E13999" s="245">
        <v>106.9193575784</v>
      </c>
    </row>
    <row r="14000" spans="1:5" x14ac:dyDescent="0.2">
      <c r="A14000" s="232">
        <v>44779.541666659999</v>
      </c>
      <c r="B14000" s="231">
        <v>14</v>
      </c>
      <c r="C14000" s="243">
        <v>99.861221999999998</v>
      </c>
      <c r="D14000" s="244">
        <v>7.4296749167999989</v>
      </c>
      <c r="E14000" s="245">
        <v>107.29089691679999</v>
      </c>
    </row>
    <row r="14001" spans="1:5" x14ac:dyDescent="0.2">
      <c r="A14001" s="232">
        <v>44779.583333330003</v>
      </c>
      <c r="B14001" s="231">
        <v>15</v>
      </c>
      <c r="C14001" s="243">
        <v>97.60853800000001</v>
      </c>
      <c r="D14001" s="244">
        <v>7.2620752272000004</v>
      </c>
      <c r="E14001" s="245">
        <v>104.87061322720001</v>
      </c>
    </row>
    <row r="14002" spans="1:5" x14ac:dyDescent="0.2">
      <c r="A14002" s="232">
        <v>44779.625</v>
      </c>
      <c r="B14002" s="231">
        <v>16</v>
      </c>
      <c r="C14002" s="243">
        <v>100.22928300000001</v>
      </c>
      <c r="D14002" s="244">
        <v>7.4570586552</v>
      </c>
      <c r="E14002" s="245">
        <v>107.68634165520001</v>
      </c>
    </row>
    <row r="14003" spans="1:5" x14ac:dyDescent="0.2">
      <c r="A14003" s="232">
        <v>44779.666666659999</v>
      </c>
      <c r="B14003" s="231">
        <v>17</v>
      </c>
      <c r="C14003" s="243">
        <v>101.62162500000001</v>
      </c>
      <c r="D14003" s="244">
        <v>7.5606489000000003</v>
      </c>
      <c r="E14003" s="245">
        <v>109.18227390000001</v>
      </c>
    </row>
    <row r="14004" spans="1:5" x14ac:dyDescent="0.2">
      <c r="A14004" s="232">
        <v>44779.708333330003</v>
      </c>
      <c r="B14004" s="231">
        <v>18</v>
      </c>
      <c r="C14004" s="243">
        <v>101.398516</v>
      </c>
      <c r="D14004" s="244">
        <v>7.5440495903999993</v>
      </c>
      <c r="E14004" s="245">
        <v>108.94256559039999</v>
      </c>
    </row>
    <row r="14005" spans="1:5" x14ac:dyDescent="0.2">
      <c r="A14005" s="232">
        <v>44779.75</v>
      </c>
      <c r="B14005" s="231">
        <v>19</v>
      </c>
      <c r="C14005" s="243">
        <v>99.251341999999994</v>
      </c>
      <c r="D14005" s="244">
        <v>7.3842998447999992</v>
      </c>
      <c r="E14005" s="245">
        <v>106.63564184479999</v>
      </c>
    </row>
    <row r="14006" spans="1:5" x14ac:dyDescent="0.2">
      <c r="A14006" s="232">
        <v>44779.791666659999</v>
      </c>
      <c r="B14006" s="231">
        <v>20</v>
      </c>
      <c r="C14006" s="243">
        <v>101.356651</v>
      </c>
      <c r="D14006" s="244">
        <v>7.5409348343999989</v>
      </c>
      <c r="E14006" s="245">
        <v>108.8975858344</v>
      </c>
    </row>
    <row r="14007" spans="1:5" x14ac:dyDescent="0.2">
      <c r="A14007" s="232">
        <v>44779.833333330003</v>
      </c>
      <c r="B14007" s="231">
        <v>21</v>
      </c>
      <c r="C14007" s="243">
        <v>101.478425</v>
      </c>
      <c r="D14007" s="244">
        <v>7.5499948199999993</v>
      </c>
      <c r="E14007" s="245">
        <v>109.02841982</v>
      </c>
    </row>
    <row r="14008" spans="1:5" x14ac:dyDescent="0.2">
      <c r="A14008" s="232">
        <v>44779.875</v>
      </c>
      <c r="B14008" s="231">
        <v>22</v>
      </c>
      <c r="C14008" s="243">
        <v>99.051818999999995</v>
      </c>
      <c r="D14008" s="244">
        <v>7.3694553335999986</v>
      </c>
      <c r="E14008" s="245">
        <v>106.4212743336</v>
      </c>
    </row>
    <row r="14009" spans="1:5" x14ac:dyDescent="0.2">
      <c r="A14009" s="232">
        <v>44779.916666659999</v>
      </c>
      <c r="B14009" s="231">
        <v>23</v>
      </c>
      <c r="C14009" s="243">
        <v>97.138004000000009</v>
      </c>
      <c r="D14009" s="244">
        <v>7.2270674976000002</v>
      </c>
      <c r="E14009" s="245">
        <v>104.36507149760001</v>
      </c>
    </row>
    <row r="14010" spans="1:5" x14ac:dyDescent="0.2">
      <c r="A14010" s="232">
        <v>44779.958333330003</v>
      </c>
      <c r="B14010" s="231">
        <v>24</v>
      </c>
      <c r="C14010" s="243">
        <v>92.293170999999987</v>
      </c>
      <c r="D14010" s="244">
        <v>6.8666119223999988</v>
      </c>
      <c r="E14010" s="245">
        <v>99.159782922399984</v>
      </c>
    </row>
    <row r="14011" spans="1:5" x14ac:dyDescent="0.2">
      <c r="A14011" s="232">
        <v>44780</v>
      </c>
      <c r="B14011" s="231">
        <v>1</v>
      </c>
      <c r="C14011" s="243">
        <v>89.714935999999994</v>
      </c>
      <c r="D14011" s="244">
        <v>6.6747912383999992</v>
      </c>
      <c r="E14011" s="245">
        <v>96.389727238399999</v>
      </c>
    </row>
    <row r="14012" spans="1:5" x14ac:dyDescent="0.2">
      <c r="A14012" s="232">
        <v>44780.041666659999</v>
      </c>
      <c r="B14012" s="231">
        <v>2</v>
      </c>
      <c r="C14012" s="243">
        <v>88.153946999999988</v>
      </c>
      <c r="D14012" s="244">
        <v>6.5586536567999989</v>
      </c>
      <c r="E14012" s="245">
        <v>94.712600656799992</v>
      </c>
    </row>
    <row r="14013" spans="1:5" x14ac:dyDescent="0.2">
      <c r="A14013" s="232">
        <v>44780.083333330003</v>
      </c>
      <c r="B14013" s="231">
        <v>3</v>
      </c>
      <c r="C14013" s="243">
        <v>88.739223999999993</v>
      </c>
      <c r="D14013" s="244">
        <v>6.6021982655999993</v>
      </c>
      <c r="E14013" s="245">
        <v>95.341422265599988</v>
      </c>
    </row>
    <row r="14014" spans="1:5" x14ac:dyDescent="0.2">
      <c r="A14014" s="232">
        <v>44780.125</v>
      </c>
      <c r="B14014" s="231">
        <v>4</v>
      </c>
      <c r="C14014" s="243">
        <v>89.023287999999994</v>
      </c>
      <c r="D14014" s="244">
        <v>6.623332627199999</v>
      </c>
      <c r="E14014" s="245">
        <v>95.646620627199994</v>
      </c>
    </row>
    <row r="14015" spans="1:5" x14ac:dyDescent="0.2">
      <c r="A14015" s="232">
        <v>44780.166666659999</v>
      </c>
      <c r="B14015" s="231">
        <v>5</v>
      </c>
      <c r="C14015" s="243">
        <v>91.166254000000009</v>
      </c>
      <c r="D14015" s="244">
        <v>6.7827692975999998</v>
      </c>
      <c r="E14015" s="245">
        <v>97.949023297600007</v>
      </c>
    </row>
    <row r="14016" spans="1:5" x14ac:dyDescent="0.2">
      <c r="A14016" s="232">
        <v>44780.208333330003</v>
      </c>
      <c r="B14016" s="231">
        <v>6</v>
      </c>
      <c r="C14016" s="243">
        <v>88.900070999999997</v>
      </c>
      <c r="D14016" s="244">
        <v>6.6141652823999992</v>
      </c>
      <c r="E14016" s="245">
        <v>95.514236282399992</v>
      </c>
    </row>
    <row r="14017" spans="1:5" x14ac:dyDescent="0.2">
      <c r="A14017" s="232">
        <v>44780.25</v>
      </c>
      <c r="B14017" s="231">
        <v>7</v>
      </c>
      <c r="C14017" s="243">
        <v>91.501903000000013</v>
      </c>
      <c r="D14017" s="244">
        <v>6.8077415832000003</v>
      </c>
      <c r="E14017" s="245">
        <v>98.309644583200011</v>
      </c>
    </row>
    <row r="14018" spans="1:5" x14ac:dyDescent="0.2">
      <c r="A14018" s="232">
        <v>44780.291666659999</v>
      </c>
      <c r="B14018" s="231">
        <v>8</v>
      </c>
      <c r="C14018" s="243">
        <v>93.192112999999992</v>
      </c>
      <c r="D14018" s="244">
        <v>6.9334932071999988</v>
      </c>
      <c r="E14018" s="245">
        <v>100.12560620719999</v>
      </c>
    </row>
    <row r="14019" spans="1:5" x14ac:dyDescent="0.2">
      <c r="A14019" s="232">
        <v>44780.333333330003</v>
      </c>
      <c r="B14019" s="231">
        <v>9</v>
      </c>
      <c r="C14019" s="243">
        <v>94.870971999999995</v>
      </c>
      <c r="D14019" s="244">
        <v>7.0584003167999994</v>
      </c>
      <c r="E14019" s="245">
        <v>101.9293723168</v>
      </c>
    </row>
    <row r="14020" spans="1:5" x14ac:dyDescent="0.2">
      <c r="A14020" s="232">
        <v>44780.375</v>
      </c>
      <c r="B14020" s="231">
        <v>10</v>
      </c>
      <c r="C14020" s="243">
        <v>95.395652999999996</v>
      </c>
      <c r="D14020" s="244">
        <v>7.0974365831999995</v>
      </c>
      <c r="E14020" s="245">
        <v>102.49308958319999</v>
      </c>
    </row>
    <row r="14021" spans="1:5" x14ac:dyDescent="0.2">
      <c r="A14021" s="232">
        <v>44780.416666659999</v>
      </c>
      <c r="B14021" s="231">
        <v>11</v>
      </c>
      <c r="C14021" s="243">
        <v>95.785715999999994</v>
      </c>
      <c r="D14021" s="244">
        <v>7.1264572703999987</v>
      </c>
      <c r="E14021" s="245">
        <v>102.91217327039999</v>
      </c>
    </row>
    <row r="14022" spans="1:5" x14ac:dyDescent="0.2">
      <c r="A14022" s="232">
        <v>44780.458333330003</v>
      </c>
      <c r="B14022" s="231">
        <v>12</v>
      </c>
      <c r="C14022" s="243">
        <v>97.412026999999995</v>
      </c>
      <c r="D14022" s="244">
        <v>7.2474548087999988</v>
      </c>
      <c r="E14022" s="245">
        <v>104.6594818088</v>
      </c>
    </row>
    <row r="14023" spans="1:5" x14ac:dyDescent="0.2">
      <c r="A14023" s="232">
        <v>44780.5</v>
      </c>
      <c r="B14023" s="231">
        <v>13</v>
      </c>
      <c r="C14023" s="243">
        <v>97.183479000000005</v>
      </c>
      <c r="D14023" s="244">
        <v>7.2304508375999994</v>
      </c>
      <c r="E14023" s="245">
        <v>104.41392983760001</v>
      </c>
    </row>
    <row r="14024" spans="1:5" x14ac:dyDescent="0.2">
      <c r="A14024" s="232">
        <v>44780.541666659999</v>
      </c>
      <c r="B14024" s="231">
        <v>14</v>
      </c>
      <c r="C14024" s="243">
        <v>98.103612999999996</v>
      </c>
      <c r="D14024" s="244">
        <v>7.2989088071999992</v>
      </c>
      <c r="E14024" s="245">
        <v>105.40252180719999</v>
      </c>
    </row>
    <row r="14025" spans="1:5" x14ac:dyDescent="0.2">
      <c r="A14025" s="232">
        <v>44780.583333330003</v>
      </c>
      <c r="B14025" s="231">
        <v>15</v>
      </c>
      <c r="C14025" s="243">
        <v>98.767242999999993</v>
      </c>
      <c r="D14025" s="244">
        <v>7.3482828791999992</v>
      </c>
      <c r="E14025" s="245">
        <v>106.11552587919999</v>
      </c>
    </row>
    <row r="14026" spans="1:5" x14ac:dyDescent="0.2">
      <c r="A14026" s="232">
        <v>44780.625</v>
      </c>
      <c r="B14026" s="231">
        <v>16</v>
      </c>
      <c r="C14026" s="243">
        <v>98.226870000000005</v>
      </c>
      <c r="D14026" s="244">
        <v>7.3080791280000001</v>
      </c>
      <c r="E14026" s="245">
        <v>105.53494912800001</v>
      </c>
    </row>
    <row r="14027" spans="1:5" x14ac:dyDescent="0.2">
      <c r="A14027" s="232">
        <v>44780.666666659999</v>
      </c>
      <c r="B14027" s="231">
        <v>17</v>
      </c>
      <c r="C14027" s="243">
        <v>98.188576999999995</v>
      </c>
      <c r="D14027" s="244">
        <v>7.305230128799999</v>
      </c>
      <c r="E14027" s="245">
        <v>105.4938071288</v>
      </c>
    </row>
    <row r="14028" spans="1:5" x14ac:dyDescent="0.2">
      <c r="A14028" s="232">
        <v>44780.708333330003</v>
      </c>
      <c r="B14028" s="231">
        <v>18</v>
      </c>
      <c r="C14028" s="243">
        <v>98.795625999999999</v>
      </c>
      <c r="D14028" s="244">
        <v>7.3503945743999992</v>
      </c>
      <c r="E14028" s="245">
        <v>106.1460205744</v>
      </c>
    </row>
    <row r="14029" spans="1:5" x14ac:dyDescent="0.2">
      <c r="A14029" s="232">
        <v>44780.75</v>
      </c>
      <c r="B14029" s="231">
        <v>19</v>
      </c>
      <c r="C14029" s="243">
        <v>99.792957999999999</v>
      </c>
      <c r="D14029" s="244">
        <v>7.4245960751999993</v>
      </c>
      <c r="E14029" s="245">
        <v>107.2175540752</v>
      </c>
    </row>
    <row r="14030" spans="1:5" x14ac:dyDescent="0.2">
      <c r="A14030" s="232">
        <v>44780.791666659999</v>
      </c>
      <c r="B14030" s="231">
        <v>20</v>
      </c>
      <c r="C14030" s="243">
        <v>102.581317</v>
      </c>
      <c r="D14030" s="244">
        <v>7.6320499847999992</v>
      </c>
      <c r="E14030" s="245">
        <v>110.2133669848</v>
      </c>
    </row>
    <row r="14031" spans="1:5" x14ac:dyDescent="0.2">
      <c r="A14031" s="232">
        <v>44780.833333330003</v>
      </c>
      <c r="B14031" s="231">
        <v>21</v>
      </c>
      <c r="C14031" s="243">
        <v>103.027114</v>
      </c>
      <c r="D14031" s="244">
        <v>7.6652172815999995</v>
      </c>
      <c r="E14031" s="245">
        <v>110.69233128159999</v>
      </c>
    </row>
    <row r="14032" spans="1:5" x14ac:dyDescent="0.2">
      <c r="A14032" s="232">
        <v>44780.875</v>
      </c>
      <c r="B14032" s="231">
        <v>22</v>
      </c>
      <c r="C14032" s="243">
        <v>100.313727</v>
      </c>
      <c r="D14032" s="244">
        <v>7.4633412887999997</v>
      </c>
      <c r="E14032" s="245">
        <v>107.7770682888</v>
      </c>
    </row>
    <row r="14033" spans="1:5" x14ac:dyDescent="0.2">
      <c r="A14033" s="232">
        <v>44780.916666659999</v>
      </c>
      <c r="B14033" s="231">
        <v>23</v>
      </c>
      <c r="C14033" s="243">
        <v>98.590914999999995</v>
      </c>
      <c r="D14033" s="244">
        <v>7.335164075999999</v>
      </c>
      <c r="E14033" s="245">
        <v>105.92607907599999</v>
      </c>
    </row>
    <row r="14034" spans="1:5" x14ac:dyDescent="0.2">
      <c r="A14034" s="232">
        <v>44780.958333330003</v>
      </c>
      <c r="B14034" s="231">
        <v>24</v>
      </c>
      <c r="C14034" s="243">
        <v>95.230322000000001</v>
      </c>
      <c r="D14034" s="244">
        <v>7.0851359567999994</v>
      </c>
      <c r="E14034" s="245">
        <v>102.3154579568</v>
      </c>
    </row>
    <row r="14035" spans="1:5" x14ac:dyDescent="0.2">
      <c r="A14035" s="232">
        <v>44781</v>
      </c>
      <c r="B14035" s="231">
        <v>1</v>
      </c>
      <c r="C14035" s="243">
        <v>92.115194000000002</v>
      </c>
      <c r="D14035" s="244">
        <v>6.8533704335999994</v>
      </c>
      <c r="E14035" s="245">
        <v>98.968564433600008</v>
      </c>
    </row>
    <row r="14036" spans="1:5" x14ac:dyDescent="0.2">
      <c r="A14036" s="232">
        <v>44781.041666659999</v>
      </c>
      <c r="B14036" s="231">
        <v>2</v>
      </c>
      <c r="C14036" s="243">
        <v>90.952660000000009</v>
      </c>
      <c r="D14036" s="244">
        <v>6.7668779040000002</v>
      </c>
      <c r="E14036" s="245">
        <v>97.719537904000006</v>
      </c>
    </row>
    <row r="14037" spans="1:5" x14ac:dyDescent="0.2">
      <c r="A14037" s="232">
        <v>44781.083333330003</v>
      </c>
      <c r="B14037" s="231">
        <v>3</v>
      </c>
      <c r="C14037" s="243">
        <v>92.316805000000002</v>
      </c>
      <c r="D14037" s="244">
        <v>6.8683702919999998</v>
      </c>
      <c r="E14037" s="245">
        <v>99.185175291999997</v>
      </c>
    </row>
    <row r="14038" spans="1:5" x14ac:dyDescent="0.2">
      <c r="A14038" s="232">
        <v>44781.125</v>
      </c>
      <c r="B14038" s="231">
        <v>4</v>
      </c>
      <c r="C14038" s="243">
        <v>95.844626000000005</v>
      </c>
      <c r="D14038" s="244">
        <v>7.1308401743999994</v>
      </c>
      <c r="E14038" s="245">
        <v>102.9754661744</v>
      </c>
    </row>
    <row r="14039" spans="1:5" x14ac:dyDescent="0.2">
      <c r="A14039" s="232">
        <v>44781.166666659999</v>
      </c>
      <c r="B14039" s="231">
        <v>5</v>
      </c>
      <c r="C14039" s="243">
        <v>99.692388999999991</v>
      </c>
      <c r="D14039" s="244">
        <v>7.4171137415999988</v>
      </c>
      <c r="E14039" s="245">
        <v>107.1095027416</v>
      </c>
    </row>
    <row r="14040" spans="1:5" x14ac:dyDescent="0.2">
      <c r="A14040" s="232">
        <v>44781.208333330003</v>
      </c>
      <c r="B14040" s="231">
        <v>6</v>
      </c>
      <c r="C14040" s="243">
        <v>102.531087</v>
      </c>
      <c r="D14040" s="244">
        <v>7.6283128727999996</v>
      </c>
      <c r="E14040" s="245">
        <v>110.15939987279999</v>
      </c>
    </row>
    <row r="14041" spans="1:5" x14ac:dyDescent="0.2">
      <c r="A14041" s="232">
        <v>44781.25</v>
      </c>
      <c r="B14041" s="231">
        <v>7</v>
      </c>
      <c r="C14041" s="243">
        <v>112.308424</v>
      </c>
      <c r="D14041" s="244">
        <v>8.3557467455999994</v>
      </c>
      <c r="E14041" s="245">
        <v>120.6641707456</v>
      </c>
    </row>
    <row r="14042" spans="1:5" x14ac:dyDescent="0.2">
      <c r="A14042" s="232">
        <v>44781.291666659999</v>
      </c>
      <c r="B14042" s="231">
        <v>8</v>
      </c>
      <c r="C14042" s="243">
        <v>119.04097300000001</v>
      </c>
      <c r="D14042" s="244">
        <v>8.8566483912000002</v>
      </c>
      <c r="E14042" s="245">
        <v>127.8976213912</v>
      </c>
    </row>
    <row r="14043" spans="1:5" x14ac:dyDescent="0.2">
      <c r="A14043" s="232">
        <v>44781.333333330003</v>
      </c>
      <c r="B14043" s="231">
        <v>9</v>
      </c>
      <c r="C14043" s="243">
        <v>121.44381799999999</v>
      </c>
      <c r="D14043" s="244">
        <v>9.035420059199998</v>
      </c>
      <c r="E14043" s="245">
        <v>130.47923805919999</v>
      </c>
    </row>
    <row r="14044" spans="1:5" x14ac:dyDescent="0.2">
      <c r="A14044" s="232">
        <v>44781.375</v>
      </c>
      <c r="B14044" s="231">
        <v>10</v>
      </c>
      <c r="C14044" s="243">
        <v>122.606041</v>
      </c>
      <c r="D14044" s="244">
        <v>9.1218894503999994</v>
      </c>
      <c r="E14044" s="245">
        <v>131.72793045040001</v>
      </c>
    </row>
    <row r="14045" spans="1:5" x14ac:dyDescent="0.2">
      <c r="A14045" s="232">
        <v>44781.416666659999</v>
      </c>
      <c r="B14045" s="231">
        <v>11</v>
      </c>
      <c r="C14045" s="243">
        <v>121.48189400000001</v>
      </c>
      <c r="D14045" s="244">
        <v>9.0382529136000009</v>
      </c>
      <c r="E14045" s="245">
        <v>130.5201469136</v>
      </c>
    </row>
    <row r="14046" spans="1:5" x14ac:dyDescent="0.2">
      <c r="A14046" s="232">
        <v>44781.458333330003</v>
      </c>
      <c r="B14046" s="231">
        <v>12</v>
      </c>
      <c r="C14046" s="243">
        <v>120.872462</v>
      </c>
      <c r="D14046" s="244">
        <v>8.9929111727999995</v>
      </c>
      <c r="E14046" s="245">
        <v>129.86537317279999</v>
      </c>
    </row>
    <row r="14047" spans="1:5" x14ac:dyDescent="0.2">
      <c r="A14047" s="232">
        <v>44781.5</v>
      </c>
      <c r="B14047" s="231">
        <v>13</v>
      </c>
      <c r="C14047" s="243">
        <v>120.94650799999999</v>
      </c>
      <c r="D14047" s="244">
        <v>8.9984201951999996</v>
      </c>
      <c r="E14047" s="245">
        <v>129.94492819519999</v>
      </c>
    </row>
    <row r="14048" spans="1:5" x14ac:dyDescent="0.2">
      <c r="A14048" s="232">
        <v>44781.541666659999</v>
      </c>
      <c r="B14048" s="231">
        <v>14</v>
      </c>
      <c r="C14048" s="243">
        <v>119.513141</v>
      </c>
      <c r="D14048" s="244">
        <v>8.8917776903999997</v>
      </c>
      <c r="E14048" s="245">
        <v>128.4049186904</v>
      </c>
    </row>
    <row r="14049" spans="1:5" x14ac:dyDescent="0.2">
      <c r="A14049" s="232">
        <v>44781.583333330003</v>
      </c>
      <c r="B14049" s="231">
        <v>15</v>
      </c>
      <c r="C14049" s="243">
        <v>117.348601</v>
      </c>
      <c r="D14049" s="244">
        <v>8.7307359144000003</v>
      </c>
      <c r="E14049" s="245">
        <v>126.0793369144</v>
      </c>
    </row>
    <row r="14050" spans="1:5" x14ac:dyDescent="0.2">
      <c r="A14050" s="232">
        <v>44781.625</v>
      </c>
      <c r="B14050" s="231">
        <v>16</v>
      </c>
      <c r="C14050" s="243">
        <v>108.623239</v>
      </c>
      <c r="D14050" s="244">
        <v>8.0815689815999985</v>
      </c>
      <c r="E14050" s="245">
        <v>116.7048079816</v>
      </c>
    </row>
    <row r="14051" spans="1:5" x14ac:dyDescent="0.2">
      <c r="A14051" s="232">
        <v>44781.666666659999</v>
      </c>
      <c r="B14051" s="231">
        <v>17</v>
      </c>
      <c r="C14051" s="243">
        <v>108.231207</v>
      </c>
      <c r="D14051" s="244">
        <v>8.0524018007999985</v>
      </c>
      <c r="E14051" s="245">
        <v>116.2836088008</v>
      </c>
    </row>
    <row r="14052" spans="1:5" x14ac:dyDescent="0.2">
      <c r="A14052" s="232">
        <v>44781.708333330003</v>
      </c>
      <c r="B14052" s="231">
        <v>18</v>
      </c>
      <c r="C14052" s="243">
        <v>106.991421</v>
      </c>
      <c r="D14052" s="244">
        <v>7.9601617223999996</v>
      </c>
      <c r="E14052" s="245">
        <v>114.9515827224</v>
      </c>
    </row>
    <row r="14053" spans="1:5" x14ac:dyDescent="0.2">
      <c r="A14053" s="232">
        <v>44781.75</v>
      </c>
      <c r="B14053" s="231">
        <v>19</v>
      </c>
      <c r="C14053" s="243">
        <v>107.406193</v>
      </c>
      <c r="D14053" s="244">
        <v>7.9910207591999995</v>
      </c>
      <c r="E14053" s="245">
        <v>115.3972137592</v>
      </c>
    </row>
    <row r="14054" spans="1:5" x14ac:dyDescent="0.2">
      <c r="A14054" s="232">
        <v>44781.791666659999</v>
      </c>
      <c r="B14054" s="231">
        <v>20</v>
      </c>
      <c r="C14054" s="243">
        <v>109.293796</v>
      </c>
      <c r="D14054" s="244">
        <v>8.1314584223999997</v>
      </c>
      <c r="E14054" s="245">
        <v>117.4252544224</v>
      </c>
    </row>
    <row r="14055" spans="1:5" x14ac:dyDescent="0.2">
      <c r="A14055" s="232">
        <v>44781.833333330003</v>
      </c>
      <c r="B14055" s="231">
        <v>21</v>
      </c>
      <c r="C14055" s="243">
        <v>107.580505</v>
      </c>
      <c r="D14055" s="244">
        <v>8.0039895720000001</v>
      </c>
      <c r="E14055" s="245">
        <v>115.584494572</v>
      </c>
    </row>
    <row r="14056" spans="1:5" x14ac:dyDescent="0.2">
      <c r="A14056" s="232">
        <v>44781.875</v>
      </c>
      <c r="B14056" s="231">
        <v>22</v>
      </c>
      <c r="C14056" s="243">
        <v>103.94910900000001</v>
      </c>
      <c r="D14056" s="244">
        <v>7.7338137095999997</v>
      </c>
      <c r="E14056" s="245">
        <v>111.68292270960001</v>
      </c>
    </row>
    <row r="14057" spans="1:5" x14ac:dyDescent="0.2">
      <c r="A14057" s="232">
        <v>44781.916666659999</v>
      </c>
      <c r="B14057" s="231">
        <v>23</v>
      </c>
      <c r="C14057" s="243">
        <v>100.502088</v>
      </c>
      <c r="D14057" s="244">
        <v>7.4773553471999996</v>
      </c>
      <c r="E14057" s="245">
        <v>107.9794433472</v>
      </c>
    </row>
    <row r="14058" spans="1:5" x14ac:dyDescent="0.2">
      <c r="A14058" s="232">
        <v>44781.958333330003</v>
      </c>
      <c r="B14058" s="231">
        <v>24</v>
      </c>
      <c r="C14058" s="243">
        <v>95.877148000000005</v>
      </c>
      <c r="D14058" s="244">
        <v>7.1332598111999994</v>
      </c>
      <c r="E14058" s="245">
        <v>103.01040781120001</v>
      </c>
    </row>
    <row r="14059" spans="1:5" x14ac:dyDescent="0.2">
      <c r="A14059" s="232">
        <v>44782</v>
      </c>
      <c r="B14059" s="231">
        <v>1</v>
      </c>
      <c r="C14059" s="243">
        <v>93.386830000000003</v>
      </c>
      <c r="D14059" s="244">
        <v>6.9479801519999995</v>
      </c>
      <c r="E14059" s="245">
        <v>100.334810152</v>
      </c>
    </row>
    <row r="14060" spans="1:5" x14ac:dyDescent="0.2">
      <c r="A14060" s="232">
        <v>44782.041666659999</v>
      </c>
      <c r="B14060" s="231">
        <v>2</v>
      </c>
      <c r="C14060" s="243">
        <v>93.75719500000001</v>
      </c>
      <c r="D14060" s="244">
        <v>6.9755353080000004</v>
      </c>
      <c r="E14060" s="245">
        <v>100.73273030800001</v>
      </c>
    </row>
    <row r="14061" spans="1:5" x14ac:dyDescent="0.2">
      <c r="A14061" s="232">
        <v>44782.083333330003</v>
      </c>
      <c r="B14061" s="231">
        <v>3</v>
      </c>
      <c r="C14061" s="243">
        <v>95.036090000000002</v>
      </c>
      <c r="D14061" s="244">
        <v>7.0706850959999992</v>
      </c>
      <c r="E14061" s="245">
        <v>102.10677509600001</v>
      </c>
    </row>
    <row r="14062" spans="1:5" x14ac:dyDescent="0.2">
      <c r="A14062" s="232">
        <v>44782.125</v>
      </c>
      <c r="B14062" s="231">
        <v>4</v>
      </c>
      <c r="C14062" s="243">
        <v>98.233773999999997</v>
      </c>
      <c r="D14062" s="244">
        <v>7.3085927855999993</v>
      </c>
      <c r="E14062" s="245">
        <v>105.5423667856</v>
      </c>
    </row>
    <row r="14063" spans="1:5" x14ac:dyDescent="0.2">
      <c r="A14063" s="232">
        <v>44782.166666659999</v>
      </c>
      <c r="B14063" s="231">
        <v>5</v>
      </c>
      <c r="C14063" s="243">
        <v>102.470552</v>
      </c>
      <c r="D14063" s="244">
        <v>7.6238090687999991</v>
      </c>
      <c r="E14063" s="245">
        <v>110.0943610688</v>
      </c>
    </row>
    <row r="14064" spans="1:5" x14ac:dyDescent="0.2">
      <c r="A14064" s="232">
        <v>44782.208333330003</v>
      </c>
      <c r="B14064" s="231">
        <v>6</v>
      </c>
      <c r="C14064" s="243">
        <v>104.97522600000001</v>
      </c>
      <c r="D14064" s="244">
        <v>7.8101568144</v>
      </c>
      <c r="E14064" s="245">
        <v>112.78538281440001</v>
      </c>
    </row>
    <row r="14065" spans="1:5" x14ac:dyDescent="0.2">
      <c r="A14065" s="232">
        <v>44782.25</v>
      </c>
      <c r="B14065" s="231">
        <v>7</v>
      </c>
      <c r="C14065" s="243">
        <v>110.35436300000001</v>
      </c>
      <c r="D14065" s="244">
        <v>8.2103646071999989</v>
      </c>
      <c r="E14065" s="245">
        <v>118.56472760720001</v>
      </c>
    </row>
    <row r="14066" spans="1:5" x14ac:dyDescent="0.2">
      <c r="A14066" s="232">
        <v>44782.291666659999</v>
      </c>
      <c r="B14066" s="231">
        <v>8</v>
      </c>
      <c r="C14066" s="243">
        <v>111.02105700000001</v>
      </c>
      <c r="D14066" s="244">
        <v>8.2599666408000001</v>
      </c>
      <c r="E14066" s="245">
        <v>119.28102364080002</v>
      </c>
    </row>
    <row r="14067" spans="1:5" x14ac:dyDescent="0.2">
      <c r="A14067" s="232">
        <v>44782.333333330003</v>
      </c>
      <c r="B14067" s="231">
        <v>9</v>
      </c>
      <c r="C14067" s="243">
        <v>113.37734999999999</v>
      </c>
      <c r="D14067" s="244">
        <v>8.4352748399999982</v>
      </c>
      <c r="E14067" s="245">
        <v>121.81262483999998</v>
      </c>
    </row>
    <row r="14068" spans="1:5" x14ac:dyDescent="0.2">
      <c r="A14068" s="232">
        <v>44782.375</v>
      </c>
      <c r="B14068" s="231">
        <v>10</v>
      </c>
      <c r="C14068" s="243">
        <v>114.833541</v>
      </c>
      <c r="D14068" s="244">
        <v>8.543615450399999</v>
      </c>
      <c r="E14068" s="245">
        <v>123.37715645039999</v>
      </c>
    </row>
    <row r="14069" spans="1:5" x14ac:dyDescent="0.2">
      <c r="A14069" s="232">
        <v>44782.416666659999</v>
      </c>
      <c r="B14069" s="231">
        <v>11</v>
      </c>
      <c r="C14069" s="243">
        <v>113.742835</v>
      </c>
      <c r="D14069" s="244">
        <v>8.4624669239999992</v>
      </c>
      <c r="E14069" s="245">
        <v>122.205301924</v>
      </c>
    </row>
    <row r="14070" spans="1:5" x14ac:dyDescent="0.2">
      <c r="A14070" s="232">
        <v>44782.458333330003</v>
      </c>
      <c r="B14070" s="231">
        <v>12</v>
      </c>
      <c r="C14070" s="243">
        <v>112.51922</v>
      </c>
      <c r="D14070" s="244">
        <v>8.3714299679999993</v>
      </c>
      <c r="E14070" s="245">
        <v>120.89064996800001</v>
      </c>
    </row>
    <row r="14071" spans="1:5" x14ac:dyDescent="0.2">
      <c r="A14071" s="232">
        <v>44782.5</v>
      </c>
      <c r="B14071" s="231">
        <v>13</v>
      </c>
      <c r="C14071" s="243">
        <v>112.323059</v>
      </c>
      <c r="D14071" s="244">
        <v>8.3568355895999993</v>
      </c>
      <c r="E14071" s="245">
        <v>120.6798945896</v>
      </c>
    </row>
    <row r="14072" spans="1:5" x14ac:dyDescent="0.2">
      <c r="A14072" s="232">
        <v>44782.541666659999</v>
      </c>
      <c r="B14072" s="231">
        <v>14</v>
      </c>
      <c r="C14072" s="243">
        <v>111.689728</v>
      </c>
      <c r="D14072" s="244">
        <v>8.3097157631999998</v>
      </c>
      <c r="E14072" s="245">
        <v>119.99944376320001</v>
      </c>
    </row>
    <row r="14073" spans="1:5" x14ac:dyDescent="0.2">
      <c r="A14073" s="232">
        <v>44782.583333330003</v>
      </c>
      <c r="B14073" s="231">
        <v>15</v>
      </c>
      <c r="C14073" s="243">
        <v>111.173913</v>
      </c>
      <c r="D14073" s="244">
        <v>8.2713391271999992</v>
      </c>
      <c r="E14073" s="245">
        <v>119.44525212719999</v>
      </c>
    </row>
    <row r="14074" spans="1:5" x14ac:dyDescent="0.2">
      <c r="A14074" s="232">
        <v>44782.625</v>
      </c>
      <c r="B14074" s="231">
        <v>16</v>
      </c>
      <c r="C14074" s="243">
        <v>110.501378</v>
      </c>
      <c r="D14074" s="244">
        <v>8.2213025232000003</v>
      </c>
      <c r="E14074" s="245">
        <v>118.7226805232</v>
      </c>
    </row>
    <row r="14075" spans="1:5" x14ac:dyDescent="0.2">
      <c r="A14075" s="232">
        <v>44782.666666659999</v>
      </c>
      <c r="B14075" s="231">
        <v>17</v>
      </c>
      <c r="C14075" s="243">
        <v>109.73141099999999</v>
      </c>
      <c r="D14075" s="244">
        <v>8.1640169783999994</v>
      </c>
      <c r="E14075" s="245">
        <v>117.89542797839999</v>
      </c>
    </row>
    <row r="14076" spans="1:5" x14ac:dyDescent="0.2">
      <c r="A14076" s="232">
        <v>44782.708333330003</v>
      </c>
      <c r="B14076" s="231">
        <v>18</v>
      </c>
      <c r="C14076" s="243">
        <v>108.47521</v>
      </c>
      <c r="D14076" s="244">
        <v>8.0705556239999989</v>
      </c>
      <c r="E14076" s="245">
        <v>116.545765624</v>
      </c>
    </row>
    <row r="14077" spans="1:5" x14ac:dyDescent="0.2">
      <c r="A14077" s="232">
        <v>44782.75</v>
      </c>
      <c r="B14077" s="231">
        <v>19</v>
      </c>
      <c r="C14077" s="243">
        <v>109.149586</v>
      </c>
      <c r="D14077" s="244">
        <v>8.1207291983999994</v>
      </c>
      <c r="E14077" s="245">
        <v>117.2703151984</v>
      </c>
    </row>
    <row r="14078" spans="1:5" x14ac:dyDescent="0.2">
      <c r="A14078" s="232">
        <v>44782.791666659999</v>
      </c>
      <c r="B14078" s="231">
        <v>20</v>
      </c>
      <c r="C14078" s="243">
        <v>110.292389</v>
      </c>
      <c r="D14078" s="244">
        <v>8.2057537415999988</v>
      </c>
      <c r="E14078" s="245">
        <v>118.49814274159999</v>
      </c>
    </row>
    <row r="14079" spans="1:5" x14ac:dyDescent="0.2">
      <c r="A14079" s="232">
        <v>44782.833333330003</v>
      </c>
      <c r="B14079" s="231">
        <v>21</v>
      </c>
      <c r="C14079" s="243">
        <v>108.646252</v>
      </c>
      <c r="D14079" s="244">
        <v>8.0832811487999994</v>
      </c>
      <c r="E14079" s="245">
        <v>116.7295331488</v>
      </c>
    </row>
    <row r="14080" spans="1:5" x14ac:dyDescent="0.2">
      <c r="A14080" s="232">
        <v>44782.875</v>
      </c>
      <c r="B14080" s="231">
        <v>22</v>
      </c>
      <c r="C14080" s="243">
        <v>104.283126</v>
      </c>
      <c r="D14080" s="244">
        <v>7.7586645743999991</v>
      </c>
      <c r="E14080" s="245">
        <v>112.0417905744</v>
      </c>
    </row>
    <row r="14081" spans="1:5" x14ac:dyDescent="0.2">
      <c r="A14081" s="232">
        <v>44782.916666659999</v>
      </c>
      <c r="B14081" s="231">
        <v>23</v>
      </c>
      <c r="C14081" s="243">
        <v>99.62596400000001</v>
      </c>
      <c r="D14081" s="244">
        <v>7.4121717216</v>
      </c>
      <c r="E14081" s="245">
        <v>107.03813572160001</v>
      </c>
    </row>
    <row r="14082" spans="1:5" x14ac:dyDescent="0.2">
      <c r="A14082" s="232">
        <v>44782.958333330003</v>
      </c>
      <c r="B14082" s="231">
        <v>24</v>
      </c>
      <c r="C14082" s="243">
        <v>95.151854999999998</v>
      </c>
      <c r="D14082" s="244">
        <v>7.0792980119999989</v>
      </c>
      <c r="E14082" s="245">
        <v>102.23115301199999</v>
      </c>
    </row>
    <row r="14083" spans="1:5" x14ac:dyDescent="0.2">
      <c r="A14083" s="232">
        <v>44783</v>
      </c>
      <c r="B14083" s="231">
        <v>1</v>
      </c>
      <c r="C14083" s="243">
        <v>92.729486000000009</v>
      </c>
      <c r="D14083" s="244">
        <v>6.8990737584000001</v>
      </c>
      <c r="E14083" s="245">
        <v>99.628559758400002</v>
      </c>
    </row>
    <row r="14084" spans="1:5" x14ac:dyDescent="0.2">
      <c r="A14084" s="232">
        <v>44783.041666659999</v>
      </c>
      <c r="B14084" s="231">
        <v>2</v>
      </c>
      <c r="C14084" s="243">
        <v>91.589840000000009</v>
      </c>
      <c r="D14084" s="244">
        <v>6.8142840959999997</v>
      </c>
      <c r="E14084" s="245">
        <v>98.404124096000004</v>
      </c>
    </row>
    <row r="14085" spans="1:5" x14ac:dyDescent="0.2">
      <c r="A14085" s="232">
        <v>44783.083333330003</v>
      </c>
      <c r="B14085" s="231">
        <v>3</v>
      </c>
      <c r="C14085" s="243">
        <v>92.140493000000006</v>
      </c>
      <c r="D14085" s="244">
        <v>6.8552526791999995</v>
      </c>
      <c r="E14085" s="245">
        <v>98.995745679200013</v>
      </c>
    </row>
    <row r="14086" spans="1:5" x14ac:dyDescent="0.2">
      <c r="A14086" s="232">
        <v>44783.125</v>
      </c>
      <c r="B14086" s="231">
        <v>4</v>
      </c>
      <c r="C14086" s="243">
        <v>95.001056000000005</v>
      </c>
      <c r="D14086" s="244">
        <v>7.0680785663999997</v>
      </c>
      <c r="E14086" s="245">
        <v>102.06913456640001</v>
      </c>
    </row>
    <row r="14087" spans="1:5" x14ac:dyDescent="0.2">
      <c r="A14087" s="232">
        <v>44783.166666659999</v>
      </c>
      <c r="B14087" s="231">
        <v>5</v>
      </c>
      <c r="C14087" s="243">
        <v>101.61775799999999</v>
      </c>
      <c r="D14087" s="244">
        <v>7.5603611951999987</v>
      </c>
      <c r="E14087" s="245">
        <v>109.1781191952</v>
      </c>
    </row>
    <row r="14088" spans="1:5" x14ac:dyDescent="0.2">
      <c r="A14088" s="232">
        <v>44783.208333330003</v>
      </c>
      <c r="B14088" s="231">
        <v>6</v>
      </c>
      <c r="C14088" s="243">
        <v>103.979659</v>
      </c>
      <c r="D14088" s="244">
        <v>7.736086629599999</v>
      </c>
      <c r="E14088" s="245">
        <v>111.71574562959999</v>
      </c>
    </row>
    <row r="14089" spans="1:5" x14ac:dyDescent="0.2">
      <c r="A14089" s="232">
        <v>44783.25</v>
      </c>
      <c r="B14089" s="231">
        <v>7</v>
      </c>
      <c r="C14089" s="243">
        <v>109.568482</v>
      </c>
      <c r="D14089" s="244">
        <v>8.1518950607999994</v>
      </c>
      <c r="E14089" s="245">
        <v>117.7203770608</v>
      </c>
    </row>
    <row r="14090" spans="1:5" x14ac:dyDescent="0.2">
      <c r="A14090" s="232">
        <v>44783.291666659999</v>
      </c>
      <c r="B14090" s="231">
        <v>8</v>
      </c>
      <c r="C14090" s="243">
        <v>112.26271899999999</v>
      </c>
      <c r="D14090" s="244">
        <v>8.3523462935999984</v>
      </c>
      <c r="E14090" s="245">
        <v>120.61506529359998</v>
      </c>
    </row>
    <row r="14091" spans="1:5" x14ac:dyDescent="0.2">
      <c r="A14091" s="232">
        <v>44783.333333330003</v>
      </c>
      <c r="B14091" s="231">
        <v>9</v>
      </c>
      <c r="C14091" s="243">
        <v>116.654976</v>
      </c>
      <c r="D14091" s="244">
        <v>8.6791302143999989</v>
      </c>
      <c r="E14091" s="245">
        <v>125.33410621440001</v>
      </c>
    </row>
    <row r="14092" spans="1:5" x14ac:dyDescent="0.2">
      <c r="A14092" s="232">
        <v>44783.375</v>
      </c>
      <c r="B14092" s="231">
        <v>10</v>
      </c>
      <c r="C14092" s="243">
        <v>116.32408600000001</v>
      </c>
      <c r="D14092" s="244">
        <v>8.6545119984000003</v>
      </c>
      <c r="E14092" s="245">
        <v>124.97859799840001</v>
      </c>
    </row>
    <row r="14093" spans="1:5" x14ac:dyDescent="0.2">
      <c r="A14093" s="232">
        <v>44783.416666659999</v>
      </c>
      <c r="B14093" s="231">
        <v>11</v>
      </c>
      <c r="C14093" s="243">
        <v>116.433001</v>
      </c>
      <c r="D14093" s="244">
        <v>8.6626152744000002</v>
      </c>
      <c r="E14093" s="245">
        <v>125.0956162744</v>
      </c>
    </row>
    <row r="14094" spans="1:5" x14ac:dyDescent="0.2">
      <c r="A14094" s="232">
        <v>44783.458333330003</v>
      </c>
      <c r="B14094" s="231">
        <v>12</v>
      </c>
      <c r="C14094" s="243">
        <v>115.583286</v>
      </c>
      <c r="D14094" s="244">
        <v>8.5993964783999992</v>
      </c>
      <c r="E14094" s="245">
        <v>124.1826824784</v>
      </c>
    </row>
    <row r="14095" spans="1:5" x14ac:dyDescent="0.2">
      <c r="A14095" s="232">
        <v>44783.5</v>
      </c>
      <c r="B14095" s="231">
        <v>13</v>
      </c>
      <c r="C14095" s="243">
        <v>116.29499299999999</v>
      </c>
      <c r="D14095" s="244">
        <v>8.6523474791999995</v>
      </c>
      <c r="E14095" s="245">
        <v>124.94734047919999</v>
      </c>
    </row>
    <row r="14096" spans="1:5" x14ac:dyDescent="0.2">
      <c r="A14096" s="232">
        <v>44783.541666659999</v>
      </c>
      <c r="B14096" s="231">
        <v>14</v>
      </c>
      <c r="C14096" s="243">
        <v>114.28718500000001</v>
      </c>
      <c r="D14096" s="244">
        <v>8.5029665639999994</v>
      </c>
      <c r="E14096" s="245">
        <v>122.79015156400001</v>
      </c>
    </row>
    <row r="14097" spans="1:5" x14ac:dyDescent="0.2">
      <c r="A14097" s="232">
        <v>44783.583333330003</v>
      </c>
      <c r="B14097" s="231">
        <v>15</v>
      </c>
      <c r="C14097" s="243">
        <v>113.643131</v>
      </c>
      <c r="D14097" s="244">
        <v>8.4550489463999998</v>
      </c>
      <c r="E14097" s="245">
        <v>122.09817994639999</v>
      </c>
    </row>
    <row r="14098" spans="1:5" x14ac:dyDescent="0.2">
      <c r="A14098" s="232">
        <v>44783.625</v>
      </c>
      <c r="B14098" s="231">
        <v>16</v>
      </c>
      <c r="C14098" s="243">
        <v>112.192886</v>
      </c>
      <c r="D14098" s="244">
        <v>8.3471507184</v>
      </c>
      <c r="E14098" s="245">
        <v>120.5400367184</v>
      </c>
    </row>
    <row r="14099" spans="1:5" x14ac:dyDescent="0.2">
      <c r="A14099" s="232">
        <v>44783.666666659999</v>
      </c>
      <c r="B14099" s="231">
        <v>17</v>
      </c>
      <c r="C14099" s="243">
        <v>110.54760400000001</v>
      </c>
      <c r="D14099" s="244">
        <v>8.2247417376000005</v>
      </c>
      <c r="E14099" s="245">
        <v>118.77234573760001</v>
      </c>
    </row>
    <row r="14100" spans="1:5" x14ac:dyDescent="0.2">
      <c r="A14100" s="232">
        <v>44783.708333330003</v>
      </c>
      <c r="B14100" s="231">
        <v>18</v>
      </c>
      <c r="C14100" s="243">
        <v>111.28129</v>
      </c>
      <c r="D14100" s="244">
        <v>8.2793279759999994</v>
      </c>
      <c r="E14100" s="245">
        <v>119.560617976</v>
      </c>
    </row>
    <row r="14101" spans="1:5" x14ac:dyDescent="0.2">
      <c r="A14101" s="232">
        <v>44783.75</v>
      </c>
      <c r="B14101" s="231">
        <v>19</v>
      </c>
      <c r="C14101" s="243">
        <v>110.775391</v>
      </c>
      <c r="D14101" s="244">
        <v>8.2416890903999995</v>
      </c>
      <c r="E14101" s="245">
        <v>119.0170800904</v>
      </c>
    </row>
    <row r="14102" spans="1:5" x14ac:dyDescent="0.2">
      <c r="A14102" s="232">
        <v>44783.791666659999</v>
      </c>
      <c r="B14102" s="231">
        <v>20</v>
      </c>
      <c r="C14102" s="243">
        <v>110.60962499999999</v>
      </c>
      <c r="D14102" s="244">
        <v>8.2293560999999986</v>
      </c>
      <c r="E14102" s="245">
        <v>118.8389811</v>
      </c>
    </row>
    <row r="14103" spans="1:5" x14ac:dyDescent="0.2">
      <c r="A14103" s="232">
        <v>44783.833333330003</v>
      </c>
      <c r="B14103" s="231">
        <v>21</v>
      </c>
      <c r="C14103" s="243">
        <v>109.21637</v>
      </c>
      <c r="D14103" s="244">
        <v>8.1256979279999992</v>
      </c>
      <c r="E14103" s="245">
        <v>117.34206792799999</v>
      </c>
    </row>
    <row r="14104" spans="1:5" x14ac:dyDescent="0.2">
      <c r="A14104" s="232">
        <v>44783.875</v>
      </c>
      <c r="B14104" s="231">
        <v>22</v>
      </c>
      <c r="C14104" s="243">
        <v>105.365809</v>
      </c>
      <c r="D14104" s="244">
        <v>7.8392161895999992</v>
      </c>
      <c r="E14104" s="245">
        <v>113.20502518959999</v>
      </c>
    </row>
    <row r="14105" spans="1:5" x14ac:dyDescent="0.2">
      <c r="A14105" s="232">
        <v>44783.916666659999</v>
      </c>
      <c r="B14105" s="231">
        <v>23</v>
      </c>
      <c r="C14105" s="243">
        <v>101.599519</v>
      </c>
      <c r="D14105" s="244">
        <v>7.5590042135999997</v>
      </c>
      <c r="E14105" s="245">
        <v>109.15852321360001</v>
      </c>
    </row>
    <row r="14106" spans="1:5" x14ac:dyDescent="0.2">
      <c r="A14106" s="232">
        <v>44783.958333330003</v>
      </c>
      <c r="B14106" s="231">
        <v>24</v>
      </c>
      <c r="C14106" s="243">
        <v>97.450255999999996</v>
      </c>
      <c r="D14106" s="244">
        <v>7.2502990463999994</v>
      </c>
      <c r="E14106" s="245">
        <v>104.7005550464</v>
      </c>
    </row>
    <row r="14107" spans="1:5" x14ac:dyDescent="0.2">
      <c r="A14107" s="232">
        <v>44784</v>
      </c>
      <c r="B14107" s="231">
        <v>1</v>
      </c>
      <c r="C14107" s="243">
        <v>93.837255999999996</v>
      </c>
      <c r="D14107" s="244">
        <v>6.9814918463999991</v>
      </c>
      <c r="E14107" s="245">
        <v>100.8187478464</v>
      </c>
    </row>
    <row r="14108" spans="1:5" x14ac:dyDescent="0.2">
      <c r="A14108" s="232">
        <v>44784.041666659999</v>
      </c>
      <c r="B14108" s="231">
        <v>2</v>
      </c>
      <c r="C14108" s="243">
        <v>91.996663999999996</v>
      </c>
      <c r="D14108" s="244">
        <v>6.8445518015999989</v>
      </c>
      <c r="E14108" s="245">
        <v>98.841215801600001</v>
      </c>
    </row>
    <row r="14109" spans="1:5" x14ac:dyDescent="0.2">
      <c r="A14109" s="232">
        <v>44784.083333330003</v>
      </c>
      <c r="B14109" s="231">
        <v>3</v>
      </c>
      <c r="C14109" s="243">
        <v>92.581869999999995</v>
      </c>
      <c r="D14109" s="244">
        <v>6.8880911279999992</v>
      </c>
      <c r="E14109" s="245">
        <v>99.469961127999994</v>
      </c>
    </row>
    <row r="14110" spans="1:5" x14ac:dyDescent="0.2">
      <c r="A14110" s="232">
        <v>44784.125</v>
      </c>
      <c r="B14110" s="231">
        <v>4</v>
      </c>
      <c r="C14110" s="243">
        <v>94.988075000000009</v>
      </c>
      <c r="D14110" s="244">
        <v>7.0671127800000004</v>
      </c>
      <c r="E14110" s="245">
        <v>102.05518778000001</v>
      </c>
    </row>
    <row r="14111" spans="1:5" x14ac:dyDescent="0.2">
      <c r="A14111" s="232">
        <v>44784.166666659999</v>
      </c>
      <c r="B14111" s="231">
        <v>5</v>
      </c>
      <c r="C14111" s="243">
        <v>99.570003</v>
      </c>
      <c r="D14111" s="244">
        <v>7.4080082231999995</v>
      </c>
      <c r="E14111" s="245">
        <v>106.9780112232</v>
      </c>
    </row>
    <row r="14112" spans="1:5" x14ac:dyDescent="0.2">
      <c r="A14112" s="232">
        <v>44784.208333330003</v>
      </c>
      <c r="B14112" s="231">
        <v>6</v>
      </c>
      <c r="C14112" s="243">
        <v>102.911434</v>
      </c>
      <c r="D14112" s="244">
        <v>7.656610689599999</v>
      </c>
      <c r="E14112" s="245">
        <v>110.5680446896</v>
      </c>
    </row>
    <row r="14113" spans="1:5" x14ac:dyDescent="0.2">
      <c r="A14113" s="232">
        <v>44784.25</v>
      </c>
      <c r="B14113" s="231">
        <v>7</v>
      </c>
      <c r="C14113" s="243">
        <v>108.656609</v>
      </c>
      <c r="D14113" s="244">
        <v>8.0840517095999989</v>
      </c>
      <c r="E14113" s="245">
        <v>116.74066070960001</v>
      </c>
    </row>
    <row r="14114" spans="1:5" x14ac:dyDescent="0.2">
      <c r="A14114" s="232">
        <v>44784.291666659999</v>
      </c>
      <c r="B14114" s="231">
        <v>8</v>
      </c>
      <c r="C14114" s="243">
        <v>110.439329</v>
      </c>
      <c r="D14114" s="244">
        <v>8.2166860775999986</v>
      </c>
      <c r="E14114" s="245">
        <v>118.6560150776</v>
      </c>
    </row>
    <row r="14115" spans="1:5" x14ac:dyDescent="0.2">
      <c r="A14115" s="232">
        <v>44784.333333330003</v>
      </c>
      <c r="B14115" s="231">
        <v>9</v>
      </c>
      <c r="C14115" s="243">
        <v>113.731534</v>
      </c>
      <c r="D14115" s="244">
        <v>8.461626129599999</v>
      </c>
      <c r="E14115" s="245">
        <v>122.19316012959999</v>
      </c>
    </row>
    <row r="14116" spans="1:5" x14ac:dyDescent="0.2">
      <c r="A14116" s="232">
        <v>44784.375</v>
      </c>
      <c r="B14116" s="231">
        <v>10</v>
      </c>
      <c r="C14116" s="243">
        <v>114.94271000000001</v>
      </c>
      <c r="D14116" s="244">
        <v>8.5517376239999994</v>
      </c>
      <c r="E14116" s="245">
        <v>123.494447624</v>
      </c>
    </row>
    <row r="14117" spans="1:5" x14ac:dyDescent="0.2">
      <c r="A14117" s="232">
        <v>44784.416666659999</v>
      </c>
      <c r="B14117" s="231">
        <v>11</v>
      </c>
      <c r="C14117" s="243">
        <v>114.58941200000001</v>
      </c>
      <c r="D14117" s="244">
        <v>8.5254522527999992</v>
      </c>
      <c r="E14117" s="245">
        <v>123.1148642528</v>
      </c>
    </row>
    <row r="14118" spans="1:5" x14ac:dyDescent="0.2">
      <c r="A14118" s="232">
        <v>44784.458333330003</v>
      </c>
      <c r="B14118" s="231">
        <v>12</v>
      </c>
      <c r="C14118" s="243">
        <v>113.540925</v>
      </c>
      <c r="D14118" s="244">
        <v>8.4474448199999994</v>
      </c>
      <c r="E14118" s="245">
        <v>121.98836982</v>
      </c>
    </row>
    <row r="14119" spans="1:5" x14ac:dyDescent="0.2">
      <c r="A14119" s="232">
        <v>44784.5</v>
      </c>
      <c r="B14119" s="231">
        <v>13</v>
      </c>
      <c r="C14119" s="243">
        <v>113.229827</v>
      </c>
      <c r="D14119" s="244">
        <v>8.4242991287999995</v>
      </c>
      <c r="E14119" s="245">
        <v>121.6541261288</v>
      </c>
    </row>
    <row r="14120" spans="1:5" x14ac:dyDescent="0.2">
      <c r="A14120" s="232">
        <v>44784.541666659999</v>
      </c>
      <c r="B14120" s="231">
        <v>14</v>
      </c>
      <c r="C14120" s="243">
        <v>112.47291100000001</v>
      </c>
      <c r="D14120" s="244">
        <v>8.3679845783999998</v>
      </c>
      <c r="E14120" s="245">
        <v>120.84089557840001</v>
      </c>
    </row>
    <row r="14121" spans="1:5" x14ac:dyDescent="0.2">
      <c r="A14121" s="232">
        <v>44784.583333330003</v>
      </c>
      <c r="B14121" s="231">
        <v>15</v>
      </c>
      <c r="C14121" s="243">
        <v>111.555054</v>
      </c>
      <c r="D14121" s="244">
        <v>8.2996960175999988</v>
      </c>
      <c r="E14121" s="245">
        <v>119.8547500176</v>
      </c>
    </row>
    <row r="14122" spans="1:5" x14ac:dyDescent="0.2">
      <c r="A14122" s="232">
        <v>44784.625</v>
      </c>
      <c r="B14122" s="231">
        <v>16</v>
      </c>
      <c r="C14122" s="243">
        <v>110.197895</v>
      </c>
      <c r="D14122" s="244">
        <v>8.1987233879999994</v>
      </c>
      <c r="E14122" s="245">
        <v>118.39661838800001</v>
      </c>
    </row>
    <row r="14123" spans="1:5" x14ac:dyDescent="0.2">
      <c r="A14123" s="232">
        <v>44784.666666659999</v>
      </c>
      <c r="B14123" s="231">
        <v>17</v>
      </c>
      <c r="C14123" s="243">
        <v>109.082938</v>
      </c>
      <c r="D14123" s="244">
        <v>8.1157705872000001</v>
      </c>
      <c r="E14123" s="245">
        <v>117.1987085872</v>
      </c>
    </row>
    <row r="14124" spans="1:5" x14ac:dyDescent="0.2">
      <c r="A14124" s="232">
        <v>44784.708333330003</v>
      </c>
      <c r="B14124" s="231">
        <v>18</v>
      </c>
      <c r="C14124" s="243">
        <v>108.66135200000001</v>
      </c>
      <c r="D14124" s="244">
        <v>8.0844045888</v>
      </c>
      <c r="E14124" s="245">
        <v>116.74575658880001</v>
      </c>
    </row>
    <row r="14125" spans="1:5" x14ac:dyDescent="0.2">
      <c r="A14125" s="232">
        <v>44784.75</v>
      </c>
      <c r="B14125" s="231">
        <v>19</v>
      </c>
      <c r="C14125" s="243">
        <v>108.255735</v>
      </c>
      <c r="D14125" s="244">
        <v>8.0542266839999996</v>
      </c>
      <c r="E14125" s="245">
        <v>116.309961684</v>
      </c>
    </row>
    <row r="14126" spans="1:5" x14ac:dyDescent="0.2">
      <c r="A14126" s="232">
        <v>44784.791666659999</v>
      </c>
      <c r="B14126" s="231">
        <v>20</v>
      </c>
      <c r="C14126" s="243">
        <v>109.58736</v>
      </c>
      <c r="D14126" s="244">
        <v>8.1532995839999991</v>
      </c>
      <c r="E14126" s="245">
        <v>117.740659584</v>
      </c>
    </row>
    <row r="14127" spans="1:5" x14ac:dyDescent="0.2">
      <c r="A14127" s="232">
        <v>44784.833333330003</v>
      </c>
      <c r="B14127" s="231">
        <v>21</v>
      </c>
      <c r="C14127" s="243">
        <v>108.60938400000001</v>
      </c>
      <c r="D14127" s="244">
        <v>8.0805381696000005</v>
      </c>
      <c r="E14127" s="245">
        <v>116.68992216960001</v>
      </c>
    </row>
    <row r="14128" spans="1:5" x14ac:dyDescent="0.2">
      <c r="A14128" s="232">
        <v>44784.875</v>
      </c>
      <c r="B14128" s="231">
        <v>22</v>
      </c>
      <c r="C14128" s="243">
        <v>104.321049</v>
      </c>
      <c r="D14128" s="244">
        <v>7.7614860455999999</v>
      </c>
      <c r="E14128" s="245">
        <v>112.0825350456</v>
      </c>
    </row>
    <row r="14129" spans="1:5" x14ac:dyDescent="0.2">
      <c r="A14129" s="232">
        <v>44784.916666659999</v>
      </c>
      <c r="B14129" s="231">
        <v>23</v>
      </c>
      <c r="C14129" s="243">
        <v>100.193123</v>
      </c>
      <c r="D14129" s="244">
        <v>7.4543683511999994</v>
      </c>
      <c r="E14129" s="245">
        <v>107.6474913512</v>
      </c>
    </row>
    <row r="14130" spans="1:5" x14ac:dyDescent="0.2">
      <c r="A14130" s="232">
        <v>44784.958333330003</v>
      </c>
      <c r="B14130" s="231">
        <v>24</v>
      </c>
      <c r="C14130" s="243">
        <v>97.169780000000003</v>
      </c>
      <c r="D14130" s="244">
        <v>7.2294316319999998</v>
      </c>
      <c r="E14130" s="245">
        <v>104.399211632</v>
      </c>
    </row>
    <row r="14131" spans="1:5" x14ac:dyDescent="0.2">
      <c r="A14131" s="232">
        <v>44785</v>
      </c>
      <c r="B14131" s="231">
        <v>1</v>
      </c>
      <c r="C14131" s="243">
        <v>94.091441000000003</v>
      </c>
      <c r="D14131" s="244">
        <v>7.0004032104</v>
      </c>
      <c r="E14131" s="245">
        <v>101.0918442104</v>
      </c>
    </row>
    <row r="14132" spans="1:5" x14ac:dyDescent="0.2">
      <c r="A14132" s="232">
        <v>44785.041666659999</v>
      </c>
      <c r="B14132" s="231">
        <v>2</v>
      </c>
      <c r="C14132" s="243">
        <v>93.591358</v>
      </c>
      <c r="D14132" s="244">
        <v>6.9631970351999994</v>
      </c>
      <c r="E14132" s="245">
        <v>100.5545550352</v>
      </c>
    </row>
    <row r="14133" spans="1:5" x14ac:dyDescent="0.2">
      <c r="A14133" s="232">
        <v>44785.083333330003</v>
      </c>
      <c r="B14133" s="231">
        <v>3</v>
      </c>
      <c r="C14133" s="243">
        <v>93.213189999999997</v>
      </c>
      <c r="D14133" s="244">
        <v>6.9350613359999995</v>
      </c>
      <c r="E14133" s="245">
        <v>100.148251336</v>
      </c>
    </row>
    <row r="14134" spans="1:5" x14ac:dyDescent="0.2">
      <c r="A14134" s="232">
        <v>44785.125</v>
      </c>
      <c r="B14134" s="231">
        <v>4</v>
      </c>
      <c r="C14134" s="243">
        <v>94.728825999999998</v>
      </c>
      <c r="D14134" s="244">
        <v>7.0478246543999994</v>
      </c>
      <c r="E14134" s="245">
        <v>101.7766506544</v>
      </c>
    </row>
    <row r="14135" spans="1:5" x14ac:dyDescent="0.2">
      <c r="A14135" s="232">
        <v>44785.166666659999</v>
      </c>
      <c r="B14135" s="231">
        <v>5</v>
      </c>
      <c r="C14135" s="243">
        <v>98.472462999999991</v>
      </c>
      <c r="D14135" s="244">
        <v>7.326351247199999</v>
      </c>
      <c r="E14135" s="245">
        <v>105.79881424719999</v>
      </c>
    </row>
    <row r="14136" spans="1:5" x14ac:dyDescent="0.2">
      <c r="A14136" s="232">
        <v>44785.208333330003</v>
      </c>
      <c r="B14136" s="231">
        <v>6</v>
      </c>
      <c r="C14136" s="243">
        <v>102.89312699999999</v>
      </c>
      <c r="D14136" s="244">
        <v>7.6552486487999989</v>
      </c>
      <c r="E14136" s="245">
        <v>110.54837564879999</v>
      </c>
    </row>
    <row r="14137" spans="1:5" x14ac:dyDescent="0.2">
      <c r="A14137" s="232">
        <v>44785.25</v>
      </c>
      <c r="B14137" s="231">
        <v>7</v>
      </c>
      <c r="C14137" s="243">
        <v>108.544719</v>
      </c>
      <c r="D14137" s="244">
        <v>8.0757270935999994</v>
      </c>
      <c r="E14137" s="245">
        <v>116.62044609359999</v>
      </c>
    </row>
    <row r="14138" spans="1:5" x14ac:dyDescent="0.2">
      <c r="A14138" s="232">
        <v>44785.291666659999</v>
      </c>
      <c r="B14138" s="231">
        <v>8</v>
      </c>
      <c r="C14138" s="243">
        <v>109.037277</v>
      </c>
      <c r="D14138" s="244">
        <v>8.1123734087999999</v>
      </c>
      <c r="E14138" s="245">
        <v>117.1496504088</v>
      </c>
    </row>
    <row r="14139" spans="1:5" x14ac:dyDescent="0.2">
      <c r="A14139" s="232">
        <v>44785.333333330003</v>
      </c>
      <c r="B14139" s="231">
        <v>9</v>
      </c>
      <c r="C14139" s="243">
        <v>111.54384899999999</v>
      </c>
      <c r="D14139" s="244">
        <v>8.2988623655999998</v>
      </c>
      <c r="E14139" s="245">
        <v>119.8427113656</v>
      </c>
    </row>
    <row r="14140" spans="1:5" x14ac:dyDescent="0.2">
      <c r="A14140" s="232">
        <v>44785.375</v>
      </c>
      <c r="B14140" s="231">
        <v>10</v>
      </c>
      <c r="C14140" s="243">
        <v>113.26217800000001</v>
      </c>
      <c r="D14140" s="244">
        <v>8.4267060431999994</v>
      </c>
      <c r="E14140" s="245">
        <v>121.68888404320001</v>
      </c>
    </row>
    <row r="14141" spans="1:5" x14ac:dyDescent="0.2">
      <c r="A14141" s="232">
        <v>44785.416666659999</v>
      </c>
      <c r="B14141" s="231">
        <v>11</v>
      </c>
      <c r="C14141" s="243">
        <v>111.568518</v>
      </c>
      <c r="D14141" s="244">
        <v>8.3006977391999985</v>
      </c>
      <c r="E14141" s="245">
        <v>119.8692157392</v>
      </c>
    </row>
    <row r="14142" spans="1:5" x14ac:dyDescent="0.2">
      <c r="A14142" s="232">
        <v>44785.458333330003</v>
      </c>
      <c r="B14142" s="231">
        <v>12</v>
      </c>
      <c r="C14142" s="243">
        <v>110.686099</v>
      </c>
      <c r="D14142" s="244">
        <v>8.2350457655999989</v>
      </c>
      <c r="E14142" s="245">
        <v>118.92114476559999</v>
      </c>
    </row>
    <row r="14143" spans="1:5" x14ac:dyDescent="0.2">
      <c r="A14143" s="232">
        <v>44785.5</v>
      </c>
      <c r="B14143" s="231">
        <v>13</v>
      </c>
      <c r="C14143" s="243">
        <v>110.41614</v>
      </c>
      <c r="D14143" s="244">
        <v>8.2149608159999996</v>
      </c>
      <c r="E14143" s="245">
        <v>118.631100816</v>
      </c>
    </row>
    <row r="14144" spans="1:5" x14ac:dyDescent="0.2">
      <c r="A14144" s="232">
        <v>44785.541666659999</v>
      </c>
      <c r="B14144" s="231">
        <v>14</v>
      </c>
      <c r="C14144" s="243">
        <v>109.943648</v>
      </c>
      <c r="D14144" s="244">
        <v>8.1798074111999988</v>
      </c>
      <c r="E14144" s="245">
        <v>118.1234554112</v>
      </c>
    </row>
    <row r="14145" spans="1:5" x14ac:dyDescent="0.2">
      <c r="A14145" s="232">
        <v>44785.583333330003</v>
      </c>
      <c r="B14145" s="231">
        <v>15</v>
      </c>
      <c r="C14145" s="243">
        <v>109.307277</v>
      </c>
      <c r="D14145" s="244">
        <v>8.1324614087999993</v>
      </c>
      <c r="E14145" s="245">
        <v>117.4397384088</v>
      </c>
    </row>
    <row r="14146" spans="1:5" x14ac:dyDescent="0.2">
      <c r="A14146" s="232">
        <v>44785.625</v>
      </c>
      <c r="B14146" s="231">
        <v>16</v>
      </c>
      <c r="C14146" s="243">
        <v>108.500705</v>
      </c>
      <c r="D14146" s="244">
        <v>8.0724524519999985</v>
      </c>
      <c r="E14146" s="245">
        <v>116.57315745199999</v>
      </c>
    </row>
    <row r="14147" spans="1:5" x14ac:dyDescent="0.2">
      <c r="A14147" s="232">
        <v>44785.666666659999</v>
      </c>
      <c r="B14147" s="231">
        <v>17</v>
      </c>
      <c r="C14147" s="243">
        <v>108.04463</v>
      </c>
      <c r="D14147" s="244">
        <v>8.0385204719999983</v>
      </c>
      <c r="E14147" s="245">
        <v>116.083150472</v>
      </c>
    </row>
    <row r="14148" spans="1:5" x14ac:dyDescent="0.2">
      <c r="A14148" s="232">
        <v>44785.708333330003</v>
      </c>
      <c r="B14148" s="231">
        <v>18</v>
      </c>
      <c r="C14148" s="243">
        <v>105.30050900000001</v>
      </c>
      <c r="D14148" s="244">
        <v>7.8343578695999998</v>
      </c>
      <c r="E14148" s="245">
        <v>113.1348668696</v>
      </c>
    </row>
    <row r="14149" spans="1:5" x14ac:dyDescent="0.2">
      <c r="A14149" s="232">
        <v>44785.75</v>
      </c>
      <c r="B14149" s="231">
        <v>19</v>
      </c>
      <c r="C14149" s="243">
        <v>103.331141</v>
      </c>
      <c r="D14149" s="244">
        <v>7.6878368903999998</v>
      </c>
      <c r="E14149" s="245">
        <v>111.01897789040001</v>
      </c>
    </row>
    <row r="14150" spans="1:5" x14ac:dyDescent="0.2">
      <c r="A14150" s="232">
        <v>44785.791666659999</v>
      </c>
      <c r="B14150" s="231">
        <v>20</v>
      </c>
      <c r="C14150" s="243">
        <v>104.47259200000001</v>
      </c>
      <c r="D14150" s="244">
        <v>7.7727608447999996</v>
      </c>
      <c r="E14150" s="245">
        <v>112.24535284480001</v>
      </c>
    </row>
    <row r="14151" spans="1:5" x14ac:dyDescent="0.2">
      <c r="A14151" s="232">
        <v>44785.833333330003</v>
      </c>
      <c r="B14151" s="231">
        <v>21</v>
      </c>
      <c r="C14151" s="243">
        <v>102.61531000000001</v>
      </c>
      <c r="D14151" s="244">
        <v>7.6345790640000004</v>
      </c>
      <c r="E14151" s="245">
        <v>110.249889064</v>
      </c>
    </row>
    <row r="14152" spans="1:5" x14ac:dyDescent="0.2">
      <c r="A14152" s="232">
        <v>44785.875</v>
      </c>
      <c r="B14152" s="231">
        <v>22</v>
      </c>
      <c r="C14152" s="243">
        <v>99.476411999999996</v>
      </c>
      <c r="D14152" s="244">
        <v>7.4010450527999989</v>
      </c>
      <c r="E14152" s="245">
        <v>106.8774570528</v>
      </c>
    </row>
    <row r="14153" spans="1:5" x14ac:dyDescent="0.2">
      <c r="A14153" s="232">
        <v>44785.916666659999</v>
      </c>
      <c r="B14153" s="231">
        <v>23</v>
      </c>
      <c r="C14153" s="243">
        <v>96.044028999999995</v>
      </c>
      <c r="D14153" s="244">
        <v>7.1456757575999994</v>
      </c>
      <c r="E14153" s="245">
        <v>103.1897047576</v>
      </c>
    </row>
    <row r="14154" spans="1:5" x14ac:dyDescent="0.2">
      <c r="A14154" s="232">
        <v>44785.958333330003</v>
      </c>
      <c r="B14154" s="231">
        <v>24</v>
      </c>
      <c r="C14154" s="243">
        <v>91.337133000000009</v>
      </c>
      <c r="D14154" s="244">
        <v>6.7954826952000005</v>
      </c>
      <c r="E14154" s="245">
        <v>98.132615695200002</v>
      </c>
    </row>
    <row r="14155" spans="1:5" x14ac:dyDescent="0.2">
      <c r="A14155" s="232">
        <v>44786</v>
      </c>
      <c r="B14155" s="231">
        <v>1</v>
      </c>
      <c r="C14155" s="243">
        <v>88.909551999999991</v>
      </c>
      <c r="D14155" s="244">
        <v>6.6148706687999992</v>
      </c>
      <c r="E14155" s="245">
        <v>95.524422668799986</v>
      </c>
    </row>
    <row r="14156" spans="1:5" x14ac:dyDescent="0.2">
      <c r="A14156" s="232">
        <v>44786.041666659999</v>
      </c>
      <c r="B14156" s="231">
        <v>2</v>
      </c>
      <c r="C14156" s="243">
        <v>88.313510999999991</v>
      </c>
      <c r="D14156" s="244">
        <v>6.5705252183999985</v>
      </c>
      <c r="E14156" s="245">
        <v>94.884036218399984</v>
      </c>
    </row>
    <row r="14157" spans="1:5" x14ac:dyDescent="0.2">
      <c r="A14157" s="232">
        <v>44786.083333330003</v>
      </c>
      <c r="B14157" s="231">
        <v>3</v>
      </c>
      <c r="C14157" s="243">
        <v>89.653801000000001</v>
      </c>
      <c r="D14157" s="244">
        <v>6.6702427943999991</v>
      </c>
      <c r="E14157" s="245">
        <v>96.324043794399998</v>
      </c>
    </row>
    <row r="14158" spans="1:5" x14ac:dyDescent="0.2">
      <c r="A14158" s="232">
        <v>44786.125</v>
      </c>
      <c r="B14158" s="231">
        <v>4</v>
      </c>
      <c r="C14158" s="243">
        <v>90.861902999999998</v>
      </c>
      <c r="D14158" s="244">
        <v>6.7601255831999989</v>
      </c>
      <c r="E14158" s="245">
        <v>97.622028583199992</v>
      </c>
    </row>
    <row r="14159" spans="1:5" x14ac:dyDescent="0.2">
      <c r="A14159" s="232">
        <v>44786.166666659999</v>
      </c>
      <c r="B14159" s="231">
        <v>5</v>
      </c>
      <c r="C14159" s="243">
        <v>92.072232999999997</v>
      </c>
      <c r="D14159" s="244">
        <v>6.8501741351999996</v>
      </c>
      <c r="E14159" s="245">
        <v>98.92240713519999</v>
      </c>
    </row>
    <row r="14160" spans="1:5" x14ac:dyDescent="0.2">
      <c r="A14160" s="232">
        <v>44786.208333330003</v>
      </c>
      <c r="B14160" s="231">
        <v>6</v>
      </c>
      <c r="C14160" s="243">
        <v>90.087053999999995</v>
      </c>
      <c r="D14160" s="244">
        <v>6.7024768175999991</v>
      </c>
      <c r="E14160" s="245">
        <v>96.789530817599996</v>
      </c>
    </row>
    <row r="14161" spans="1:5" x14ac:dyDescent="0.2">
      <c r="A14161" s="232">
        <v>44786.25</v>
      </c>
      <c r="B14161" s="231">
        <v>7</v>
      </c>
      <c r="C14161" s="243">
        <v>91.271708000000004</v>
      </c>
      <c r="D14161" s="244">
        <v>6.7906150751999999</v>
      </c>
      <c r="E14161" s="245">
        <v>98.062323075199998</v>
      </c>
    </row>
    <row r="14162" spans="1:5" x14ac:dyDescent="0.2">
      <c r="A14162" s="232">
        <v>44786.291666659999</v>
      </c>
      <c r="B14162" s="231">
        <v>8</v>
      </c>
      <c r="C14162" s="243">
        <v>94.109025000000003</v>
      </c>
      <c r="D14162" s="244">
        <v>7.0017114599999992</v>
      </c>
      <c r="E14162" s="245">
        <v>101.11073646</v>
      </c>
    </row>
    <row r="14163" spans="1:5" x14ac:dyDescent="0.2">
      <c r="A14163" s="232">
        <v>44786.333333330003</v>
      </c>
      <c r="B14163" s="231">
        <v>9</v>
      </c>
      <c r="C14163" s="243">
        <v>96.401257000000001</v>
      </c>
      <c r="D14163" s="244">
        <v>7.1722535207999991</v>
      </c>
      <c r="E14163" s="245">
        <v>103.5735105208</v>
      </c>
    </row>
    <row r="14164" spans="1:5" x14ac:dyDescent="0.2">
      <c r="A14164" s="232">
        <v>44786.375</v>
      </c>
      <c r="B14164" s="231">
        <v>10</v>
      </c>
      <c r="C14164" s="243">
        <v>97.771338</v>
      </c>
      <c r="D14164" s="244">
        <v>7.2741875471999995</v>
      </c>
      <c r="E14164" s="245">
        <v>105.0455255472</v>
      </c>
    </row>
    <row r="14165" spans="1:5" x14ac:dyDescent="0.2">
      <c r="A14165" s="232">
        <v>44786.416666659999</v>
      </c>
      <c r="B14165" s="231">
        <v>11</v>
      </c>
      <c r="C14165" s="243">
        <v>98.391835</v>
      </c>
      <c r="D14165" s="244">
        <v>7.3203525239999996</v>
      </c>
      <c r="E14165" s="245">
        <v>105.712187524</v>
      </c>
    </row>
    <row r="14166" spans="1:5" x14ac:dyDescent="0.2">
      <c r="A14166" s="232">
        <v>44786.458333330003</v>
      </c>
      <c r="B14166" s="231">
        <v>12</v>
      </c>
      <c r="C14166" s="243">
        <v>99.835753999999994</v>
      </c>
      <c r="D14166" s="244">
        <v>7.4277800975999986</v>
      </c>
      <c r="E14166" s="245">
        <v>107.26353409759999</v>
      </c>
    </row>
    <row r="14167" spans="1:5" x14ac:dyDescent="0.2">
      <c r="A14167" s="232">
        <v>44786.5</v>
      </c>
      <c r="B14167" s="231">
        <v>13</v>
      </c>
      <c r="C14167" s="243">
        <v>100.147184</v>
      </c>
      <c r="D14167" s="244">
        <v>7.4509504895999994</v>
      </c>
      <c r="E14167" s="245">
        <v>107.5981344896</v>
      </c>
    </row>
    <row r="14168" spans="1:5" x14ac:dyDescent="0.2">
      <c r="A14168" s="232">
        <v>44786.541666659999</v>
      </c>
      <c r="B14168" s="231">
        <v>14</v>
      </c>
      <c r="C14168" s="243">
        <v>100.286162</v>
      </c>
      <c r="D14168" s="244">
        <v>7.4612904528000001</v>
      </c>
      <c r="E14168" s="245">
        <v>107.7474524528</v>
      </c>
    </row>
    <row r="14169" spans="1:5" x14ac:dyDescent="0.2">
      <c r="A14169" s="232">
        <v>44786.583333330003</v>
      </c>
      <c r="B14169" s="231">
        <v>15</v>
      </c>
      <c r="C14169" s="243">
        <v>101.12535700000001</v>
      </c>
      <c r="D14169" s="244">
        <v>7.5237265608000001</v>
      </c>
      <c r="E14169" s="245">
        <v>108.64908356080001</v>
      </c>
    </row>
    <row r="14170" spans="1:5" x14ac:dyDescent="0.2">
      <c r="A14170" s="232">
        <v>44786.625</v>
      </c>
      <c r="B14170" s="231">
        <v>16</v>
      </c>
      <c r="C14170" s="243">
        <v>101.59410800000001</v>
      </c>
      <c r="D14170" s="244">
        <v>7.5586016351999996</v>
      </c>
      <c r="E14170" s="245">
        <v>109.15270963520001</v>
      </c>
    </row>
    <row r="14171" spans="1:5" x14ac:dyDescent="0.2">
      <c r="A14171" s="232">
        <v>44786.666666659999</v>
      </c>
      <c r="B14171" s="231">
        <v>17</v>
      </c>
      <c r="C14171" s="243">
        <v>102.145973</v>
      </c>
      <c r="D14171" s="244">
        <v>7.5996603911999996</v>
      </c>
      <c r="E14171" s="245">
        <v>109.7456333912</v>
      </c>
    </row>
    <row r="14172" spans="1:5" x14ac:dyDescent="0.2">
      <c r="A14172" s="232">
        <v>44786.708333330003</v>
      </c>
      <c r="B14172" s="231">
        <v>18</v>
      </c>
      <c r="C14172" s="243">
        <v>100.56282999999999</v>
      </c>
      <c r="D14172" s="244">
        <v>7.481874551999999</v>
      </c>
      <c r="E14172" s="245">
        <v>108.04470455199998</v>
      </c>
    </row>
    <row r="14173" spans="1:5" x14ac:dyDescent="0.2">
      <c r="A14173" s="232">
        <v>44786.75</v>
      </c>
      <c r="B14173" s="231">
        <v>19</v>
      </c>
      <c r="C14173" s="243">
        <v>98.247733000000011</v>
      </c>
      <c r="D14173" s="244">
        <v>7.3096313352000006</v>
      </c>
      <c r="E14173" s="245">
        <v>105.55736433520001</v>
      </c>
    </row>
    <row r="14174" spans="1:5" x14ac:dyDescent="0.2">
      <c r="A14174" s="232">
        <v>44786.791666659999</v>
      </c>
      <c r="B14174" s="231">
        <v>20</v>
      </c>
      <c r="C14174" s="243">
        <v>100.818212</v>
      </c>
      <c r="D14174" s="244">
        <v>7.5008749727999993</v>
      </c>
      <c r="E14174" s="245">
        <v>108.31908697280001</v>
      </c>
    </row>
    <row r="14175" spans="1:5" x14ac:dyDescent="0.2">
      <c r="A14175" s="232">
        <v>44786.833333330003</v>
      </c>
      <c r="B14175" s="231">
        <v>21</v>
      </c>
      <c r="C14175" s="243">
        <v>101.377471</v>
      </c>
      <c r="D14175" s="244">
        <v>7.5424838423999994</v>
      </c>
      <c r="E14175" s="245">
        <v>108.9199548424</v>
      </c>
    </row>
    <row r="14176" spans="1:5" x14ac:dyDescent="0.2">
      <c r="A14176" s="232">
        <v>44786.875</v>
      </c>
      <c r="B14176" s="231">
        <v>22</v>
      </c>
      <c r="C14176" s="243">
        <v>98.249194000000003</v>
      </c>
      <c r="D14176" s="244">
        <v>7.3097400335999998</v>
      </c>
      <c r="E14176" s="245">
        <v>105.5589340336</v>
      </c>
    </row>
    <row r="14177" spans="1:5" x14ac:dyDescent="0.2">
      <c r="A14177" s="232">
        <v>44786.916666659999</v>
      </c>
      <c r="B14177" s="231">
        <v>23</v>
      </c>
      <c r="C14177" s="243">
        <v>94.197181999999998</v>
      </c>
      <c r="D14177" s="244">
        <v>7.0082703407999993</v>
      </c>
      <c r="E14177" s="245">
        <v>101.20545234079999</v>
      </c>
    </row>
    <row r="14178" spans="1:5" x14ac:dyDescent="0.2">
      <c r="A14178" s="232">
        <v>44786.958333330003</v>
      </c>
      <c r="B14178" s="231">
        <v>24</v>
      </c>
      <c r="C14178" s="243">
        <v>91.516928000000007</v>
      </c>
      <c r="D14178" s="244">
        <v>6.8088594432000002</v>
      </c>
      <c r="E14178" s="245">
        <v>98.325787443200014</v>
      </c>
    </row>
    <row r="14179" spans="1:5" x14ac:dyDescent="0.2">
      <c r="A14179" s="232">
        <v>44787</v>
      </c>
      <c r="B14179" s="231">
        <v>1</v>
      </c>
      <c r="C14179" s="243">
        <v>88.670627999999994</v>
      </c>
      <c r="D14179" s="244">
        <v>6.5970947231999988</v>
      </c>
      <c r="E14179" s="245">
        <v>95.267722723199995</v>
      </c>
    </row>
    <row r="14180" spans="1:5" x14ac:dyDescent="0.2">
      <c r="A14180" s="232">
        <v>44787.041666659999</v>
      </c>
      <c r="B14180" s="231">
        <v>2</v>
      </c>
      <c r="C14180" s="243">
        <v>87.27630400000001</v>
      </c>
      <c r="D14180" s="244">
        <v>6.4933570176000002</v>
      </c>
      <c r="E14180" s="245">
        <v>93.769661017600015</v>
      </c>
    </row>
    <row r="14181" spans="1:5" x14ac:dyDescent="0.2">
      <c r="A14181" s="232">
        <v>44787.083333330003</v>
      </c>
      <c r="B14181" s="231">
        <v>3</v>
      </c>
      <c r="C14181" s="243">
        <v>87.851157999999998</v>
      </c>
      <c r="D14181" s="244">
        <v>6.536126155199999</v>
      </c>
      <c r="E14181" s="245">
        <v>94.387284155199993</v>
      </c>
    </row>
    <row r="14182" spans="1:5" x14ac:dyDescent="0.2">
      <c r="A14182" s="232">
        <v>44787.125</v>
      </c>
      <c r="B14182" s="231">
        <v>4</v>
      </c>
      <c r="C14182" s="243">
        <v>89.057358999999991</v>
      </c>
      <c r="D14182" s="244">
        <v>6.625867509599999</v>
      </c>
      <c r="E14182" s="245">
        <v>95.68322650959999</v>
      </c>
    </row>
    <row r="14183" spans="1:5" x14ac:dyDescent="0.2">
      <c r="A14183" s="232">
        <v>44787.166666659999</v>
      </c>
      <c r="B14183" s="231">
        <v>5</v>
      </c>
      <c r="C14183" s="243">
        <v>92.005930000000006</v>
      </c>
      <c r="D14183" s="244">
        <v>6.8452411919999996</v>
      </c>
      <c r="E14183" s="245">
        <v>98.85117119200001</v>
      </c>
    </row>
    <row r="14184" spans="1:5" x14ac:dyDescent="0.2">
      <c r="A14184" s="232">
        <v>44787.208333330003</v>
      </c>
      <c r="B14184" s="231">
        <v>6</v>
      </c>
      <c r="C14184" s="243">
        <v>89.001785999999996</v>
      </c>
      <c r="D14184" s="244">
        <v>6.6217328783999987</v>
      </c>
      <c r="E14184" s="245">
        <v>95.623518878399992</v>
      </c>
    </row>
    <row r="14185" spans="1:5" x14ac:dyDescent="0.2">
      <c r="A14185" s="232">
        <v>44787.25</v>
      </c>
      <c r="B14185" s="231">
        <v>7</v>
      </c>
      <c r="C14185" s="243">
        <v>91.049621999999999</v>
      </c>
      <c r="D14185" s="244">
        <v>6.7740918767999991</v>
      </c>
      <c r="E14185" s="245">
        <v>97.823713876799999</v>
      </c>
    </row>
    <row r="14186" spans="1:5" x14ac:dyDescent="0.2">
      <c r="A14186" s="232">
        <v>44787.291666659999</v>
      </c>
      <c r="B14186" s="231">
        <v>8</v>
      </c>
      <c r="C14186" s="243">
        <v>91.91026500000001</v>
      </c>
      <c r="D14186" s="244">
        <v>6.8381237160000001</v>
      </c>
      <c r="E14186" s="245">
        <v>98.748388716000008</v>
      </c>
    </row>
    <row r="14187" spans="1:5" x14ac:dyDescent="0.2">
      <c r="A14187" s="232">
        <v>44787.333333330003</v>
      </c>
      <c r="B14187" s="231">
        <v>9</v>
      </c>
      <c r="C14187" s="243">
        <v>94.53115600000001</v>
      </c>
      <c r="D14187" s="244">
        <v>7.0331180064000005</v>
      </c>
      <c r="E14187" s="245">
        <v>101.56427400640001</v>
      </c>
    </row>
    <row r="14188" spans="1:5" x14ac:dyDescent="0.2">
      <c r="A14188" s="232">
        <v>44787.375</v>
      </c>
      <c r="B14188" s="231">
        <v>10</v>
      </c>
      <c r="C14188" s="243">
        <v>95.980457000000001</v>
      </c>
      <c r="D14188" s="244">
        <v>7.1409460007999996</v>
      </c>
      <c r="E14188" s="245">
        <v>103.1214030008</v>
      </c>
    </row>
    <row r="14189" spans="1:5" x14ac:dyDescent="0.2">
      <c r="A14189" s="232">
        <v>44787.416666659999</v>
      </c>
      <c r="B14189" s="231">
        <v>11</v>
      </c>
      <c r="C14189" s="243">
        <v>97.865414999999999</v>
      </c>
      <c r="D14189" s="244">
        <v>7.2811868759999996</v>
      </c>
      <c r="E14189" s="245">
        <v>105.14660187600001</v>
      </c>
    </row>
    <row r="14190" spans="1:5" x14ac:dyDescent="0.2">
      <c r="A14190" s="232">
        <v>44787.458333330003</v>
      </c>
      <c r="B14190" s="231">
        <v>12</v>
      </c>
      <c r="C14190" s="243">
        <v>99.463408000000001</v>
      </c>
      <c r="D14190" s="244">
        <v>7.4000775551999993</v>
      </c>
      <c r="E14190" s="245">
        <v>106.8634855552</v>
      </c>
    </row>
    <row r="14191" spans="1:5" x14ac:dyDescent="0.2">
      <c r="A14191" s="232">
        <v>44787.5</v>
      </c>
      <c r="B14191" s="231">
        <v>13</v>
      </c>
      <c r="C14191" s="243">
        <v>99.292949000000007</v>
      </c>
      <c r="D14191" s="244">
        <v>7.3873954055999995</v>
      </c>
      <c r="E14191" s="245">
        <v>106.68034440560001</v>
      </c>
    </row>
    <row r="14192" spans="1:5" x14ac:dyDescent="0.2">
      <c r="A14192" s="232">
        <v>44787.541666659999</v>
      </c>
      <c r="B14192" s="231">
        <v>14</v>
      </c>
      <c r="C14192" s="243">
        <v>99.806330000000003</v>
      </c>
      <c r="D14192" s="244">
        <v>7.4255909519999994</v>
      </c>
      <c r="E14192" s="245">
        <v>107.231920952</v>
      </c>
    </row>
    <row r="14193" spans="1:5" x14ac:dyDescent="0.2">
      <c r="A14193" s="232">
        <v>44787.583333330003</v>
      </c>
      <c r="B14193" s="231">
        <v>15</v>
      </c>
      <c r="C14193" s="243">
        <v>100.361068</v>
      </c>
      <c r="D14193" s="244">
        <v>7.4668634591999998</v>
      </c>
      <c r="E14193" s="245">
        <v>107.8279314592</v>
      </c>
    </row>
    <row r="14194" spans="1:5" x14ac:dyDescent="0.2">
      <c r="A14194" s="232">
        <v>44787.625</v>
      </c>
      <c r="B14194" s="231">
        <v>16</v>
      </c>
      <c r="C14194" s="243">
        <v>99.531812000000002</v>
      </c>
      <c r="D14194" s="244">
        <v>7.4051668127999992</v>
      </c>
      <c r="E14194" s="245">
        <v>106.93697881280001</v>
      </c>
    </row>
    <row r="14195" spans="1:5" x14ac:dyDescent="0.2">
      <c r="A14195" s="232">
        <v>44787.666666659999</v>
      </c>
      <c r="B14195" s="231">
        <v>17</v>
      </c>
      <c r="C14195" s="243">
        <v>100.63067100000001</v>
      </c>
      <c r="D14195" s="244">
        <v>7.4869219223999997</v>
      </c>
      <c r="E14195" s="245">
        <v>108.11759292240001</v>
      </c>
    </row>
    <row r="14196" spans="1:5" x14ac:dyDescent="0.2">
      <c r="A14196" s="232">
        <v>44787.708333330003</v>
      </c>
      <c r="B14196" s="231">
        <v>18</v>
      </c>
      <c r="C14196" s="243">
        <v>99.840377000000004</v>
      </c>
      <c r="D14196" s="244">
        <v>7.4281240488</v>
      </c>
      <c r="E14196" s="245">
        <v>107.2685010488</v>
      </c>
    </row>
    <row r="14197" spans="1:5" x14ac:dyDescent="0.2">
      <c r="A14197" s="232">
        <v>44787.75</v>
      </c>
      <c r="B14197" s="231">
        <v>19</v>
      </c>
      <c r="C14197" s="243">
        <v>99.077473999999995</v>
      </c>
      <c r="D14197" s="244">
        <v>7.371364065599999</v>
      </c>
      <c r="E14197" s="245">
        <v>106.4488380656</v>
      </c>
    </row>
    <row r="14198" spans="1:5" x14ac:dyDescent="0.2">
      <c r="A14198" s="232">
        <v>44787.791666659999</v>
      </c>
      <c r="B14198" s="231">
        <v>20</v>
      </c>
      <c r="C14198" s="243">
        <v>101.397521</v>
      </c>
      <c r="D14198" s="244">
        <v>7.5439755623999991</v>
      </c>
      <c r="E14198" s="245">
        <v>108.94149656239999</v>
      </c>
    </row>
    <row r="14199" spans="1:5" x14ac:dyDescent="0.2">
      <c r="A14199" s="232">
        <v>44787.833333330003</v>
      </c>
      <c r="B14199" s="231">
        <v>21</v>
      </c>
      <c r="C14199" s="243">
        <v>101.563739</v>
      </c>
      <c r="D14199" s="244">
        <v>7.5563421815999989</v>
      </c>
      <c r="E14199" s="245">
        <v>109.1200811816</v>
      </c>
    </row>
    <row r="14200" spans="1:5" x14ac:dyDescent="0.2">
      <c r="A14200" s="232">
        <v>44787.875</v>
      </c>
      <c r="B14200" s="231">
        <v>22</v>
      </c>
      <c r="C14200" s="243">
        <v>100.010756</v>
      </c>
      <c r="D14200" s="244">
        <v>7.4408002463999994</v>
      </c>
      <c r="E14200" s="245">
        <v>107.4515562464</v>
      </c>
    </row>
    <row r="14201" spans="1:5" x14ac:dyDescent="0.2">
      <c r="A14201" s="232">
        <v>44787.916666659999</v>
      </c>
      <c r="B14201" s="231">
        <v>23</v>
      </c>
      <c r="C14201" s="243">
        <v>97.433039999999991</v>
      </c>
      <c r="D14201" s="244">
        <v>7.249018175999999</v>
      </c>
      <c r="E14201" s="245">
        <v>104.68205817599998</v>
      </c>
    </row>
    <row r="14202" spans="1:5" x14ac:dyDescent="0.2">
      <c r="A14202" s="232">
        <v>44787.958333330003</v>
      </c>
      <c r="B14202" s="231">
        <v>24</v>
      </c>
      <c r="C14202" s="243">
        <v>95.010317000000001</v>
      </c>
      <c r="D14202" s="244">
        <v>7.0687675847999998</v>
      </c>
      <c r="E14202" s="245">
        <v>102.0790845848</v>
      </c>
    </row>
    <row r="14203" spans="1:5" x14ac:dyDescent="0.2">
      <c r="A14203" s="232">
        <v>44788</v>
      </c>
      <c r="B14203" s="231">
        <v>1</v>
      </c>
      <c r="C14203" s="243">
        <v>92.393269000000004</v>
      </c>
      <c r="D14203" s="244">
        <v>6.8740592135999998</v>
      </c>
      <c r="E14203" s="245">
        <v>99.26732821360001</v>
      </c>
    </row>
    <row r="14204" spans="1:5" x14ac:dyDescent="0.2">
      <c r="A14204" s="232">
        <v>44788.041666659999</v>
      </c>
      <c r="B14204" s="231">
        <v>2</v>
      </c>
      <c r="C14204" s="243">
        <v>90.591761000000005</v>
      </c>
      <c r="D14204" s="244">
        <v>6.7400270184000002</v>
      </c>
      <c r="E14204" s="245">
        <v>97.331788018400005</v>
      </c>
    </row>
    <row r="14205" spans="1:5" x14ac:dyDescent="0.2">
      <c r="A14205" s="232">
        <v>44788.083333330003</v>
      </c>
      <c r="B14205" s="231">
        <v>3</v>
      </c>
      <c r="C14205" s="243">
        <v>91.553143000000006</v>
      </c>
      <c r="D14205" s="244">
        <v>6.8115538392000001</v>
      </c>
      <c r="E14205" s="245">
        <v>98.364696839200008</v>
      </c>
    </row>
    <row r="14206" spans="1:5" x14ac:dyDescent="0.2">
      <c r="A14206" s="232">
        <v>44788.125</v>
      </c>
      <c r="B14206" s="231">
        <v>4</v>
      </c>
      <c r="C14206" s="243">
        <v>94.29071900000001</v>
      </c>
      <c r="D14206" s="244">
        <v>7.0152294936000006</v>
      </c>
      <c r="E14206" s="245">
        <v>101.30594849360001</v>
      </c>
    </row>
    <row r="14207" spans="1:5" x14ac:dyDescent="0.2">
      <c r="A14207" s="232">
        <v>44788.166666659999</v>
      </c>
      <c r="B14207" s="231">
        <v>5</v>
      </c>
      <c r="C14207" s="243">
        <v>98.214504000000005</v>
      </c>
      <c r="D14207" s="244">
        <v>7.3071590975999996</v>
      </c>
      <c r="E14207" s="245">
        <v>105.5216630976</v>
      </c>
    </row>
    <row r="14208" spans="1:5" x14ac:dyDescent="0.2">
      <c r="A14208" s="232">
        <v>44788.208333330003</v>
      </c>
      <c r="B14208" s="231">
        <v>6</v>
      </c>
      <c r="C14208" s="243">
        <v>101.50757300000001</v>
      </c>
      <c r="D14208" s="244">
        <v>7.5521634312000003</v>
      </c>
      <c r="E14208" s="245">
        <v>109.05973643120001</v>
      </c>
    </row>
    <row r="14209" spans="1:5" x14ac:dyDescent="0.2">
      <c r="A14209" s="232">
        <v>44788.25</v>
      </c>
      <c r="B14209" s="231">
        <v>7</v>
      </c>
      <c r="C14209" s="243">
        <v>106.32567900000001</v>
      </c>
      <c r="D14209" s="244">
        <v>7.9106305175999996</v>
      </c>
      <c r="E14209" s="245">
        <v>114.23630951760001</v>
      </c>
    </row>
    <row r="14210" spans="1:5" x14ac:dyDescent="0.2">
      <c r="A14210" s="232">
        <v>44788.291666659999</v>
      </c>
      <c r="B14210" s="231">
        <v>8</v>
      </c>
      <c r="C14210" s="243">
        <v>108.431387</v>
      </c>
      <c r="D14210" s="244">
        <v>8.0672951927999996</v>
      </c>
      <c r="E14210" s="245">
        <v>116.4986821928</v>
      </c>
    </row>
    <row r="14211" spans="1:5" x14ac:dyDescent="0.2">
      <c r="A14211" s="232">
        <v>44788.333333330003</v>
      </c>
      <c r="B14211" s="231">
        <v>9</v>
      </c>
      <c r="C14211" s="243">
        <v>112.932941</v>
      </c>
      <c r="D14211" s="244">
        <v>8.4022108103999997</v>
      </c>
      <c r="E14211" s="245">
        <v>121.33515181039999</v>
      </c>
    </row>
    <row r="14212" spans="1:5" x14ac:dyDescent="0.2">
      <c r="A14212" s="232">
        <v>44788.375</v>
      </c>
      <c r="B14212" s="231">
        <v>10</v>
      </c>
      <c r="C14212" s="243">
        <v>113.730243</v>
      </c>
      <c r="D14212" s="244">
        <v>8.4615300791999992</v>
      </c>
      <c r="E14212" s="245">
        <v>122.1917730792</v>
      </c>
    </row>
    <row r="14213" spans="1:5" x14ac:dyDescent="0.2">
      <c r="A14213" s="232">
        <v>44788.416666659999</v>
      </c>
      <c r="B14213" s="231">
        <v>11</v>
      </c>
      <c r="C14213" s="243">
        <v>113.221114</v>
      </c>
      <c r="D14213" s="244">
        <v>8.4236508815999986</v>
      </c>
      <c r="E14213" s="245">
        <v>121.6447648816</v>
      </c>
    </row>
    <row r="14214" spans="1:5" x14ac:dyDescent="0.2">
      <c r="A14214" s="232">
        <v>44788.458333330003</v>
      </c>
      <c r="B14214" s="231">
        <v>12</v>
      </c>
      <c r="C14214" s="243">
        <v>114.46360199999999</v>
      </c>
      <c r="D14214" s="244">
        <v>8.5160919887999995</v>
      </c>
      <c r="E14214" s="245">
        <v>122.97969398879999</v>
      </c>
    </row>
    <row r="14215" spans="1:5" x14ac:dyDescent="0.2">
      <c r="A14215" s="232">
        <v>44788.5</v>
      </c>
      <c r="B14215" s="231">
        <v>13</v>
      </c>
      <c r="C14215" s="243">
        <v>114.12262700000001</v>
      </c>
      <c r="D14215" s="244">
        <v>8.4907234488000007</v>
      </c>
      <c r="E14215" s="245">
        <v>122.61335044880001</v>
      </c>
    </row>
    <row r="14216" spans="1:5" x14ac:dyDescent="0.2">
      <c r="A14216" s="232">
        <v>44788.541666659999</v>
      </c>
      <c r="B14216" s="231">
        <v>14</v>
      </c>
      <c r="C14216" s="243">
        <v>114.879289</v>
      </c>
      <c r="D14216" s="244">
        <v>8.5470191016000001</v>
      </c>
      <c r="E14216" s="245">
        <v>123.4263081016</v>
      </c>
    </row>
    <row r="14217" spans="1:5" x14ac:dyDescent="0.2">
      <c r="A14217" s="232">
        <v>44788.583333330003</v>
      </c>
      <c r="B14217" s="231">
        <v>15</v>
      </c>
      <c r="C14217" s="243">
        <v>113.052971</v>
      </c>
      <c r="D14217" s="244">
        <v>8.4111410423999988</v>
      </c>
      <c r="E14217" s="245">
        <v>121.4641120424</v>
      </c>
    </row>
    <row r="14218" spans="1:5" x14ac:dyDescent="0.2">
      <c r="A14218" s="232">
        <v>44788.625</v>
      </c>
      <c r="B14218" s="231">
        <v>16</v>
      </c>
      <c r="C14218" s="243">
        <v>110.740692</v>
      </c>
      <c r="D14218" s="244">
        <v>8.2391074847999999</v>
      </c>
      <c r="E14218" s="245">
        <v>118.9797994848</v>
      </c>
    </row>
    <row r="14219" spans="1:5" x14ac:dyDescent="0.2">
      <c r="A14219" s="232">
        <v>44788.666666659999</v>
      </c>
      <c r="B14219" s="231">
        <v>17</v>
      </c>
      <c r="C14219" s="243">
        <v>110.388357</v>
      </c>
      <c r="D14219" s="244">
        <v>8.2128937608000001</v>
      </c>
      <c r="E14219" s="245">
        <v>118.6012507608</v>
      </c>
    </row>
    <row r="14220" spans="1:5" x14ac:dyDescent="0.2">
      <c r="A14220" s="232">
        <v>44788.708333330003</v>
      </c>
      <c r="B14220" s="231">
        <v>18</v>
      </c>
      <c r="C14220" s="243">
        <v>109.84402</v>
      </c>
      <c r="D14220" s="244">
        <v>8.172395088</v>
      </c>
      <c r="E14220" s="245">
        <v>118.016415088</v>
      </c>
    </row>
    <row r="14221" spans="1:5" x14ac:dyDescent="0.2">
      <c r="A14221" s="232">
        <v>44788.75</v>
      </c>
      <c r="B14221" s="231">
        <v>19</v>
      </c>
      <c r="C14221" s="243">
        <v>109.054242</v>
      </c>
      <c r="D14221" s="244">
        <v>8.1136356047999989</v>
      </c>
      <c r="E14221" s="245">
        <v>117.1678776048</v>
      </c>
    </row>
    <row r="14222" spans="1:5" x14ac:dyDescent="0.2">
      <c r="A14222" s="232">
        <v>44788.791666659999</v>
      </c>
      <c r="B14222" s="231">
        <v>20</v>
      </c>
      <c r="C14222" s="243">
        <v>109.84742700000001</v>
      </c>
      <c r="D14222" s="244">
        <v>8.1726485687999997</v>
      </c>
      <c r="E14222" s="245">
        <v>118.02007556880001</v>
      </c>
    </row>
    <row r="14223" spans="1:5" x14ac:dyDescent="0.2">
      <c r="A14223" s="232">
        <v>44788.833333330003</v>
      </c>
      <c r="B14223" s="231">
        <v>21</v>
      </c>
      <c r="C14223" s="243">
        <v>108.24447600000001</v>
      </c>
      <c r="D14223" s="244">
        <v>8.0533890144000004</v>
      </c>
      <c r="E14223" s="245">
        <v>116.2978650144</v>
      </c>
    </row>
    <row r="14224" spans="1:5" x14ac:dyDescent="0.2">
      <c r="A14224" s="232">
        <v>44788.875</v>
      </c>
      <c r="B14224" s="231">
        <v>22</v>
      </c>
      <c r="C14224" s="243">
        <v>104.956748</v>
      </c>
      <c r="D14224" s="244">
        <v>7.8087820511999997</v>
      </c>
      <c r="E14224" s="245">
        <v>112.7655300512</v>
      </c>
    </row>
    <row r="14225" spans="1:5" x14ac:dyDescent="0.2">
      <c r="A14225" s="232">
        <v>44788.916666659999</v>
      </c>
      <c r="B14225" s="231">
        <v>23</v>
      </c>
      <c r="C14225" s="243">
        <v>100.759106</v>
      </c>
      <c r="D14225" s="244">
        <v>7.4964774863999999</v>
      </c>
      <c r="E14225" s="245">
        <v>108.2555834864</v>
      </c>
    </row>
    <row r="14226" spans="1:5" x14ac:dyDescent="0.2">
      <c r="A14226" s="232">
        <v>44788.958333330003</v>
      </c>
      <c r="B14226" s="231">
        <v>24</v>
      </c>
      <c r="C14226" s="243">
        <v>96.879558000000003</v>
      </c>
      <c r="D14226" s="244">
        <v>7.2078391151999996</v>
      </c>
      <c r="E14226" s="245">
        <v>104.08739711520001</v>
      </c>
    </row>
    <row r="14227" spans="1:5" x14ac:dyDescent="0.2">
      <c r="A14227" s="232">
        <v>44789</v>
      </c>
      <c r="B14227" s="231">
        <v>1</v>
      </c>
      <c r="C14227" s="243">
        <v>94.126737999999989</v>
      </c>
      <c r="D14227" s="244">
        <v>7.0030293071999985</v>
      </c>
      <c r="E14227" s="245">
        <v>101.12976730719998</v>
      </c>
    </row>
    <row r="14228" spans="1:5" x14ac:dyDescent="0.2">
      <c r="A14228" s="232">
        <v>44789.041666659999</v>
      </c>
      <c r="B14228" s="231">
        <v>2</v>
      </c>
      <c r="C14228" s="243">
        <v>93.142944999999997</v>
      </c>
      <c r="D14228" s="244">
        <v>6.9298351079999989</v>
      </c>
      <c r="E14228" s="245">
        <v>100.07278010799999</v>
      </c>
    </row>
    <row r="14229" spans="1:5" x14ac:dyDescent="0.2">
      <c r="A14229" s="232">
        <v>44789.083333330003</v>
      </c>
      <c r="B14229" s="231">
        <v>3</v>
      </c>
      <c r="C14229" s="243">
        <v>94.100011999999992</v>
      </c>
      <c r="D14229" s="244">
        <v>7.001040892799999</v>
      </c>
      <c r="E14229" s="245">
        <v>101.1010528928</v>
      </c>
    </row>
    <row r="14230" spans="1:5" x14ac:dyDescent="0.2">
      <c r="A14230" s="232">
        <v>44789.125</v>
      </c>
      <c r="B14230" s="231">
        <v>4</v>
      </c>
      <c r="C14230" s="243">
        <v>96.418733000000003</v>
      </c>
      <c r="D14230" s="244">
        <v>7.1735537351999996</v>
      </c>
      <c r="E14230" s="245">
        <v>103.59228673520001</v>
      </c>
    </row>
    <row r="14231" spans="1:5" x14ac:dyDescent="0.2">
      <c r="A14231" s="232">
        <v>44789.166666659999</v>
      </c>
      <c r="B14231" s="231">
        <v>5</v>
      </c>
      <c r="C14231" s="243">
        <v>101.54354500000001</v>
      </c>
      <c r="D14231" s="244">
        <v>7.554839748</v>
      </c>
      <c r="E14231" s="245">
        <v>109.09838474800002</v>
      </c>
    </row>
    <row r="14232" spans="1:5" x14ac:dyDescent="0.2">
      <c r="A14232" s="232">
        <v>44789.208333330003</v>
      </c>
      <c r="B14232" s="231">
        <v>6</v>
      </c>
      <c r="C14232" s="243">
        <v>104.18725599999999</v>
      </c>
      <c r="D14232" s="244">
        <v>7.7515318463999989</v>
      </c>
      <c r="E14232" s="245">
        <v>111.93878784639999</v>
      </c>
    </row>
    <row r="14233" spans="1:5" x14ac:dyDescent="0.2">
      <c r="A14233" s="232">
        <v>44789.25</v>
      </c>
      <c r="B14233" s="231">
        <v>7</v>
      </c>
      <c r="C14233" s="243">
        <v>108.694097</v>
      </c>
      <c r="D14233" s="244">
        <v>8.0868408167999988</v>
      </c>
      <c r="E14233" s="245">
        <v>116.78093781679999</v>
      </c>
    </row>
    <row r="14234" spans="1:5" x14ac:dyDescent="0.2">
      <c r="A14234" s="232">
        <v>44789.291666659999</v>
      </c>
      <c r="B14234" s="231">
        <v>8</v>
      </c>
      <c r="C14234" s="243">
        <v>110.611626</v>
      </c>
      <c r="D14234" s="244">
        <v>8.2295049743999993</v>
      </c>
      <c r="E14234" s="245">
        <v>118.8411309744</v>
      </c>
    </row>
    <row r="14235" spans="1:5" x14ac:dyDescent="0.2">
      <c r="A14235" s="232">
        <v>44789.333333330003</v>
      </c>
      <c r="B14235" s="231">
        <v>9</v>
      </c>
      <c r="C14235" s="243">
        <v>114.34291300000001</v>
      </c>
      <c r="D14235" s="244">
        <v>8.5071127272000009</v>
      </c>
      <c r="E14235" s="245">
        <v>122.85002572720001</v>
      </c>
    </row>
    <row r="14236" spans="1:5" x14ac:dyDescent="0.2">
      <c r="A14236" s="232">
        <v>44789.375</v>
      </c>
      <c r="B14236" s="231">
        <v>10</v>
      </c>
      <c r="C14236" s="243">
        <v>117.219689</v>
      </c>
      <c r="D14236" s="244">
        <v>8.7211448615999991</v>
      </c>
      <c r="E14236" s="245">
        <v>125.9408338616</v>
      </c>
    </row>
    <row r="14237" spans="1:5" x14ac:dyDescent="0.2">
      <c r="A14237" s="232">
        <v>44789.416666659999</v>
      </c>
      <c r="B14237" s="231">
        <v>11</v>
      </c>
      <c r="C14237" s="243">
        <v>117.37245900000001</v>
      </c>
      <c r="D14237" s="244">
        <v>8.7325109496</v>
      </c>
      <c r="E14237" s="245">
        <v>126.1049699496</v>
      </c>
    </row>
    <row r="14238" spans="1:5" x14ac:dyDescent="0.2">
      <c r="A14238" s="232">
        <v>44789.458333330003</v>
      </c>
      <c r="B14238" s="231">
        <v>12</v>
      </c>
      <c r="C14238" s="243">
        <v>116.532213</v>
      </c>
      <c r="D14238" s="244">
        <v>8.6699966471999996</v>
      </c>
      <c r="E14238" s="245">
        <v>125.20220964719999</v>
      </c>
    </row>
    <row r="14239" spans="1:5" x14ac:dyDescent="0.2">
      <c r="A14239" s="232">
        <v>44789.5</v>
      </c>
      <c r="B14239" s="231">
        <v>13</v>
      </c>
      <c r="C14239" s="243">
        <v>115.99551599999999</v>
      </c>
      <c r="D14239" s="244">
        <v>8.6300663903999997</v>
      </c>
      <c r="E14239" s="245">
        <v>124.6255823904</v>
      </c>
    </row>
    <row r="14240" spans="1:5" x14ac:dyDescent="0.2">
      <c r="A14240" s="232">
        <v>44789.541666659999</v>
      </c>
      <c r="B14240" s="231">
        <v>14</v>
      </c>
      <c r="C14240" s="243">
        <v>115.17646099999999</v>
      </c>
      <c r="D14240" s="244">
        <v>8.5691286983999984</v>
      </c>
      <c r="E14240" s="245">
        <v>123.74558969839998</v>
      </c>
    </row>
    <row r="14241" spans="1:5" x14ac:dyDescent="0.2">
      <c r="A14241" s="232">
        <v>44789.583333330003</v>
      </c>
      <c r="B14241" s="231">
        <v>15</v>
      </c>
      <c r="C14241" s="243">
        <v>113.854798</v>
      </c>
      <c r="D14241" s="244">
        <v>8.4707969711999986</v>
      </c>
      <c r="E14241" s="245">
        <v>122.3255949712</v>
      </c>
    </row>
    <row r="14242" spans="1:5" x14ac:dyDescent="0.2">
      <c r="A14242" s="232">
        <v>44789.625</v>
      </c>
      <c r="B14242" s="231">
        <v>16</v>
      </c>
      <c r="C14242" s="243">
        <v>110.65241999999999</v>
      </c>
      <c r="D14242" s="244">
        <v>8.2325400479999988</v>
      </c>
      <c r="E14242" s="245">
        <v>118.884960048</v>
      </c>
    </row>
    <row r="14243" spans="1:5" x14ac:dyDescent="0.2">
      <c r="A14243" s="232">
        <v>44789.666666659999</v>
      </c>
      <c r="B14243" s="231">
        <v>17</v>
      </c>
      <c r="C14243" s="243">
        <v>109.066166</v>
      </c>
      <c r="D14243" s="244">
        <v>8.114522750399999</v>
      </c>
      <c r="E14243" s="245">
        <v>117.18068875039999</v>
      </c>
    </row>
    <row r="14244" spans="1:5" x14ac:dyDescent="0.2">
      <c r="A14244" s="232">
        <v>44789.708333330003</v>
      </c>
      <c r="B14244" s="231">
        <v>18</v>
      </c>
      <c r="C14244" s="243">
        <v>108.66766699999999</v>
      </c>
      <c r="D14244" s="244">
        <v>8.0848744247999988</v>
      </c>
      <c r="E14244" s="245">
        <v>116.7525414248</v>
      </c>
    </row>
    <row r="14245" spans="1:5" x14ac:dyDescent="0.2">
      <c r="A14245" s="232">
        <v>44789.75</v>
      </c>
      <c r="B14245" s="231">
        <v>19</v>
      </c>
      <c r="C14245" s="243">
        <v>108.93216799999999</v>
      </c>
      <c r="D14245" s="244">
        <v>8.1045532991999991</v>
      </c>
      <c r="E14245" s="245">
        <v>117.0367212992</v>
      </c>
    </row>
    <row r="14246" spans="1:5" x14ac:dyDescent="0.2">
      <c r="A14246" s="232">
        <v>44789.791666659999</v>
      </c>
      <c r="B14246" s="231">
        <v>20</v>
      </c>
      <c r="C14246" s="243">
        <v>110.641273</v>
      </c>
      <c r="D14246" s="244">
        <v>8.2317107111999999</v>
      </c>
      <c r="E14246" s="245">
        <v>118.87298371119999</v>
      </c>
    </row>
    <row r="14247" spans="1:5" x14ac:dyDescent="0.2">
      <c r="A14247" s="232">
        <v>44789.833333330003</v>
      </c>
      <c r="B14247" s="231">
        <v>21</v>
      </c>
      <c r="C14247" s="243">
        <v>108.46894</v>
      </c>
      <c r="D14247" s="244">
        <v>8.070089136</v>
      </c>
      <c r="E14247" s="245">
        <v>116.53902913600001</v>
      </c>
    </row>
    <row r="14248" spans="1:5" x14ac:dyDescent="0.2">
      <c r="A14248" s="232">
        <v>44789.875</v>
      </c>
      <c r="B14248" s="231">
        <v>22</v>
      </c>
      <c r="C14248" s="243">
        <v>106.13078400000001</v>
      </c>
      <c r="D14248" s="244">
        <v>7.8961303296000001</v>
      </c>
      <c r="E14248" s="245">
        <v>114.0269143296</v>
      </c>
    </row>
    <row r="14249" spans="1:5" x14ac:dyDescent="0.2">
      <c r="A14249" s="232">
        <v>44789.916666659999</v>
      </c>
      <c r="B14249" s="231">
        <v>23</v>
      </c>
      <c r="C14249" s="243">
        <v>102.059022</v>
      </c>
      <c r="D14249" s="244">
        <v>7.5931912367999992</v>
      </c>
      <c r="E14249" s="245">
        <v>109.65221323679999</v>
      </c>
    </row>
    <row r="14250" spans="1:5" x14ac:dyDescent="0.2">
      <c r="A14250" s="232">
        <v>44789.958333330003</v>
      </c>
      <c r="B14250" s="231">
        <v>24</v>
      </c>
      <c r="C14250" s="243">
        <v>98.660095999999996</v>
      </c>
      <c r="D14250" s="244">
        <v>7.3403111423999992</v>
      </c>
      <c r="E14250" s="245">
        <v>106.00040714239999</v>
      </c>
    </row>
    <row r="14251" spans="1:5" x14ac:dyDescent="0.2">
      <c r="A14251" s="232">
        <v>44790</v>
      </c>
      <c r="B14251" s="231">
        <v>1</v>
      </c>
      <c r="C14251" s="243">
        <v>95.456142999999997</v>
      </c>
      <c r="D14251" s="244">
        <v>7.1019370391999992</v>
      </c>
      <c r="E14251" s="245">
        <v>102.55808003919999</v>
      </c>
    </row>
    <row r="14252" spans="1:5" x14ac:dyDescent="0.2">
      <c r="A14252" s="232">
        <v>44790.041666659999</v>
      </c>
      <c r="B14252" s="231">
        <v>2</v>
      </c>
      <c r="C14252" s="243">
        <v>94.590940000000003</v>
      </c>
      <c r="D14252" s="244">
        <v>7.037565936</v>
      </c>
      <c r="E14252" s="245">
        <v>101.62850593600001</v>
      </c>
    </row>
    <row r="14253" spans="1:5" x14ac:dyDescent="0.2">
      <c r="A14253" s="232">
        <v>44790.083333330003</v>
      </c>
      <c r="B14253" s="231">
        <v>3</v>
      </c>
      <c r="C14253" s="243">
        <v>95.449230999999997</v>
      </c>
      <c r="D14253" s="244">
        <v>7.1014227863999988</v>
      </c>
      <c r="E14253" s="245">
        <v>102.55065378639999</v>
      </c>
    </row>
    <row r="14254" spans="1:5" x14ac:dyDescent="0.2">
      <c r="A14254" s="232">
        <v>44790.125</v>
      </c>
      <c r="B14254" s="231">
        <v>4</v>
      </c>
      <c r="C14254" s="243">
        <v>97.398340000000005</v>
      </c>
      <c r="D14254" s="244">
        <v>7.2464364959999994</v>
      </c>
      <c r="E14254" s="245">
        <v>104.64477649600001</v>
      </c>
    </row>
    <row r="14255" spans="1:5" x14ac:dyDescent="0.2">
      <c r="A14255" s="232">
        <v>44790.166666659999</v>
      </c>
      <c r="B14255" s="231">
        <v>5</v>
      </c>
      <c r="C14255" s="243">
        <v>100.734295</v>
      </c>
      <c r="D14255" s="244">
        <v>7.4946315479999992</v>
      </c>
      <c r="E14255" s="245">
        <v>108.228926548</v>
      </c>
    </row>
    <row r="14256" spans="1:5" x14ac:dyDescent="0.2">
      <c r="A14256" s="232">
        <v>44790.208333330003</v>
      </c>
      <c r="B14256" s="231">
        <v>6</v>
      </c>
      <c r="C14256" s="243">
        <v>102.829088</v>
      </c>
      <c r="D14256" s="244">
        <v>7.6504841471999994</v>
      </c>
      <c r="E14256" s="245">
        <v>110.4795721472</v>
      </c>
    </row>
    <row r="14257" spans="1:5" x14ac:dyDescent="0.2">
      <c r="A14257" s="232">
        <v>44790.25</v>
      </c>
      <c r="B14257" s="231">
        <v>7</v>
      </c>
      <c r="C14257" s="243">
        <v>108.72087900000001</v>
      </c>
      <c r="D14257" s="244">
        <v>8.0888333976000002</v>
      </c>
      <c r="E14257" s="245">
        <v>116.80971239760001</v>
      </c>
    </row>
    <row r="14258" spans="1:5" x14ac:dyDescent="0.2">
      <c r="A14258" s="232">
        <v>44790.291666659999</v>
      </c>
      <c r="B14258" s="231">
        <v>8</v>
      </c>
      <c r="C14258" s="243">
        <v>111.118881</v>
      </c>
      <c r="D14258" s="244">
        <v>8.2672447463999994</v>
      </c>
      <c r="E14258" s="245">
        <v>119.3861257464</v>
      </c>
    </row>
    <row r="14259" spans="1:5" x14ac:dyDescent="0.2">
      <c r="A14259" s="232">
        <v>44790.333333330003</v>
      </c>
      <c r="B14259" s="231">
        <v>9</v>
      </c>
      <c r="C14259" s="243">
        <v>115.045182</v>
      </c>
      <c r="D14259" s="244">
        <v>8.5593615407999994</v>
      </c>
      <c r="E14259" s="245">
        <v>123.60454354079999</v>
      </c>
    </row>
    <row r="14260" spans="1:5" x14ac:dyDescent="0.2">
      <c r="A14260" s="232">
        <v>44790.375</v>
      </c>
      <c r="B14260" s="231">
        <v>10</v>
      </c>
      <c r="C14260" s="243">
        <v>116.719217</v>
      </c>
      <c r="D14260" s="244">
        <v>8.6839097447999993</v>
      </c>
      <c r="E14260" s="245">
        <v>125.40312674480001</v>
      </c>
    </row>
    <row r="14261" spans="1:5" x14ac:dyDescent="0.2">
      <c r="A14261" s="232">
        <v>44790.416666659999</v>
      </c>
      <c r="B14261" s="231">
        <v>11</v>
      </c>
      <c r="C14261" s="243">
        <v>116.212098</v>
      </c>
      <c r="D14261" s="244">
        <v>8.6461800911999998</v>
      </c>
      <c r="E14261" s="245">
        <v>124.85827809119999</v>
      </c>
    </row>
    <row r="14262" spans="1:5" x14ac:dyDescent="0.2">
      <c r="A14262" s="232">
        <v>44790.458333330003</v>
      </c>
      <c r="B14262" s="231">
        <v>12</v>
      </c>
      <c r="C14262" s="243">
        <v>114.16242</v>
      </c>
      <c r="D14262" s="244">
        <v>8.4936840479999987</v>
      </c>
      <c r="E14262" s="245">
        <v>122.656104048</v>
      </c>
    </row>
    <row r="14263" spans="1:5" x14ac:dyDescent="0.2">
      <c r="A14263" s="232">
        <v>44790.5</v>
      </c>
      <c r="B14263" s="231">
        <v>13</v>
      </c>
      <c r="C14263" s="243">
        <v>114.190831</v>
      </c>
      <c r="D14263" s="244">
        <v>8.4957978263999987</v>
      </c>
      <c r="E14263" s="245">
        <v>122.6866288264</v>
      </c>
    </row>
    <row r="14264" spans="1:5" x14ac:dyDescent="0.2">
      <c r="A14264" s="232">
        <v>44790.541666659999</v>
      </c>
      <c r="B14264" s="231">
        <v>14</v>
      </c>
      <c r="C14264" s="243">
        <v>114.23484300000001</v>
      </c>
      <c r="D14264" s="244">
        <v>8.4990723191999997</v>
      </c>
      <c r="E14264" s="245">
        <v>122.73391531920001</v>
      </c>
    </row>
    <row r="14265" spans="1:5" x14ac:dyDescent="0.2">
      <c r="A14265" s="232">
        <v>44790.583333330003</v>
      </c>
      <c r="B14265" s="231">
        <v>15</v>
      </c>
      <c r="C14265" s="243">
        <v>113.51853799999999</v>
      </c>
      <c r="D14265" s="244">
        <v>8.4457792271999992</v>
      </c>
      <c r="E14265" s="245">
        <v>121.96431722719998</v>
      </c>
    </row>
    <row r="14266" spans="1:5" x14ac:dyDescent="0.2">
      <c r="A14266" s="232">
        <v>44790.625</v>
      </c>
      <c r="B14266" s="231">
        <v>16</v>
      </c>
      <c r="C14266" s="243">
        <v>111.878334</v>
      </c>
      <c r="D14266" s="244">
        <v>8.3237480495999989</v>
      </c>
      <c r="E14266" s="245">
        <v>120.20208204959999</v>
      </c>
    </row>
    <row r="14267" spans="1:5" x14ac:dyDescent="0.2">
      <c r="A14267" s="232">
        <v>44790.666666659999</v>
      </c>
      <c r="B14267" s="231">
        <v>17</v>
      </c>
      <c r="C14267" s="243">
        <v>109.85625400000001</v>
      </c>
      <c r="D14267" s="244">
        <v>8.1733052976000007</v>
      </c>
      <c r="E14267" s="245">
        <v>118.0295592976</v>
      </c>
    </row>
    <row r="14268" spans="1:5" x14ac:dyDescent="0.2">
      <c r="A14268" s="232">
        <v>44790.708333330003</v>
      </c>
      <c r="B14268" s="231">
        <v>18</v>
      </c>
      <c r="C14268" s="243">
        <v>109.06177099999999</v>
      </c>
      <c r="D14268" s="244">
        <v>8.1141957623999996</v>
      </c>
      <c r="E14268" s="245">
        <v>117.17596676239999</v>
      </c>
    </row>
    <row r="14269" spans="1:5" x14ac:dyDescent="0.2">
      <c r="A14269" s="232">
        <v>44790.75</v>
      </c>
      <c r="B14269" s="231">
        <v>19</v>
      </c>
      <c r="C14269" s="243">
        <v>108.250922</v>
      </c>
      <c r="D14269" s="244">
        <v>8.0538685967999992</v>
      </c>
      <c r="E14269" s="245">
        <v>116.3047905968</v>
      </c>
    </row>
    <row r="14270" spans="1:5" x14ac:dyDescent="0.2">
      <c r="A14270" s="232">
        <v>44790.791666659999</v>
      </c>
      <c r="B14270" s="231">
        <v>20</v>
      </c>
      <c r="C14270" s="243">
        <v>109.817633</v>
      </c>
      <c r="D14270" s="244">
        <v>8.1704318952000001</v>
      </c>
      <c r="E14270" s="245">
        <v>117.9880648952</v>
      </c>
    </row>
    <row r="14271" spans="1:5" x14ac:dyDescent="0.2">
      <c r="A14271" s="232">
        <v>44790.833333330003</v>
      </c>
      <c r="B14271" s="231">
        <v>21</v>
      </c>
      <c r="C14271" s="243">
        <v>108.114518</v>
      </c>
      <c r="D14271" s="244">
        <v>8.0437201391999995</v>
      </c>
      <c r="E14271" s="245">
        <v>116.15823813920001</v>
      </c>
    </row>
    <row r="14272" spans="1:5" x14ac:dyDescent="0.2">
      <c r="A14272" s="232">
        <v>44790.875</v>
      </c>
      <c r="B14272" s="231">
        <v>22</v>
      </c>
      <c r="C14272" s="243">
        <v>105.071896</v>
      </c>
      <c r="D14272" s="244">
        <v>7.817349062399999</v>
      </c>
      <c r="E14272" s="245">
        <v>112.88924506239999</v>
      </c>
    </row>
    <row r="14273" spans="1:5" x14ac:dyDescent="0.2">
      <c r="A14273" s="232">
        <v>44790.916666659999</v>
      </c>
      <c r="B14273" s="231">
        <v>23</v>
      </c>
      <c r="C14273" s="243">
        <v>100.022721</v>
      </c>
      <c r="D14273" s="244">
        <v>7.4416904423999997</v>
      </c>
      <c r="E14273" s="245">
        <v>107.46441144240001</v>
      </c>
    </row>
    <row r="14274" spans="1:5" x14ac:dyDescent="0.2">
      <c r="A14274" s="232">
        <v>44790.958333330003</v>
      </c>
      <c r="B14274" s="231">
        <v>24</v>
      </c>
      <c r="C14274" s="243">
        <v>95.650247000000007</v>
      </c>
      <c r="D14274" s="244">
        <v>7.1163783768000002</v>
      </c>
      <c r="E14274" s="245">
        <v>102.76662537680001</v>
      </c>
    </row>
    <row r="14275" spans="1:5" x14ac:dyDescent="0.2">
      <c r="A14275" s="232">
        <v>44791</v>
      </c>
      <c r="B14275" s="231">
        <v>1</v>
      </c>
      <c r="C14275" s="243">
        <v>92.334877000000006</v>
      </c>
      <c r="D14275" s="244">
        <v>6.8697148488000002</v>
      </c>
      <c r="E14275" s="245">
        <v>99.204591848800007</v>
      </c>
    </row>
    <row r="14276" spans="1:5" x14ac:dyDescent="0.2">
      <c r="A14276" s="232">
        <v>44791.041666659999</v>
      </c>
      <c r="B14276" s="231">
        <v>2</v>
      </c>
      <c r="C14276" s="243">
        <v>91.125252000000003</v>
      </c>
      <c r="D14276" s="244">
        <v>6.7797187487999997</v>
      </c>
      <c r="E14276" s="245">
        <v>97.904970748799997</v>
      </c>
    </row>
    <row r="14277" spans="1:5" x14ac:dyDescent="0.2">
      <c r="A14277" s="232">
        <v>44791.083333330003</v>
      </c>
      <c r="B14277" s="231">
        <v>3</v>
      </c>
      <c r="C14277" s="243">
        <v>91.935977000000008</v>
      </c>
      <c r="D14277" s="244">
        <v>6.8400366887999997</v>
      </c>
      <c r="E14277" s="245">
        <v>98.776013688800006</v>
      </c>
    </row>
    <row r="14278" spans="1:5" x14ac:dyDescent="0.2">
      <c r="A14278" s="232">
        <v>44791.125</v>
      </c>
      <c r="B14278" s="231">
        <v>4</v>
      </c>
      <c r="C14278" s="243">
        <v>94.547080000000008</v>
      </c>
      <c r="D14278" s="244">
        <v>7.0343027520000003</v>
      </c>
      <c r="E14278" s="245">
        <v>101.58138275200001</v>
      </c>
    </row>
    <row r="14279" spans="1:5" x14ac:dyDescent="0.2">
      <c r="A14279" s="232">
        <v>44791.166666659999</v>
      </c>
      <c r="B14279" s="231">
        <v>5</v>
      </c>
      <c r="C14279" s="243">
        <v>98.341625999999991</v>
      </c>
      <c r="D14279" s="244">
        <v>7.3166169743999987</v>
      </c>
      <c r="E14279" s="245">
        <v>105.6582429744</v>
      </c>
    </row>
    <row r="14280" spans="1:5" x14ac:dyDescent="0.2">
      <c r="A14280" s="232">
        <v>44791.208333330003</v>
      </c>
      <c r="B14280" s="231">
        <v>6</v>
      </c>
      <c r="C14280" s="243">
        <v>101.393738</v>
      </c>
      <c r="D14280" s="244">
        <v>7.5436941071999994</v>
      </c>
      <c r="E14280" s="245">
        <v>108.9374321072</v>
      </c>
    </row>
    <row r="14281" spans="1:5" x14ac:dyDescent="0.2">
      <c r="A14281" s="232">
        <v>44791.25</v>
      </c>
      <c r="B14281" s="231">
        <v>7</v>
      </c>
      <c r="C14281" s="243">
        <v>105.517213</v>
      </c>
      <c r="D14281" s="244">
        <v>7.8504806471999995</v>
      </c>
      <c r="E14281" s="245">
        <v>113.3676936472</v>
      </c>
    </row>
    <row r="14282" spans="1:5" x14ac:dyDescent="0.2">
      <c r="A14282" s="232">
        <v>44791.291666659999</v>
      </c>
      <c r="B14282" s="231">
        <v>8</v>
      </c>
      <c r="C14282" s="243">
        <v>107.270482</v>
      </c>
      <c r="D14282" s="244">
        <v>7.980923860799999</v>
      </c>
      <c r="E14282" s="245">
        <v>115.25140586080001</v>
      </c>
    </row>
    <row r="14283" spans="1:5" x14ac:dyDescent="0.2">
      <c r="A14283" s="232">
        <v>44791.333333330003</v>
      </c>
      <c r="B14283" s="231">
        <v>9</v>
      </c>
      <c r="C14283" s="243">
        <v>117.51766500000001</v>
      </c>
      <c r="D14283" s="244">
        <v>8.7433142759999996</v>
      </c>
      <c r="E14283" s="245">
        <v>126.260979276</v>
      </c>
    </row>
    <row r="14284" spans="1:5" x14ac:dyDescent="0.2">
      <c r="A14284" s="232">
        <v>44791.375</v>
      </c>
      <c r="B14284" s="231">
        <v>10</v>
      </c>
      <c r="C14284" s="243">
        <v>121.89401700000001</v>
      </c>
      <c r="D14284" s="244">
        <v>9.0689148648</v>
      </c>
      <c r="E14284" s="245">
        <v>130.9629318648</v>
      </c>
    </row>
    <row r="14285" spans="1:5" x14ac:dyDescent="0.2">
      <c r="A14285" s="232">
        <v>44791.416666659999</v>
      </c>
      <c r="B14285" s="231">
        <v>11</v>
      </c>
      <c r="C14285" s="243">
        <v>122.341399</v>
      </c>
      <c r="D14285" s="244">
        <v>9.102200085599998</v>
      </c>
      <c r="E14285" s="245">
        <v>131.4435990856</v>
      </c>
    </row>
    <row r="14286" spans="1:5" x14ac:dyDescent="0.2">
      <c r="A14286" s="232">
        <v>44791.458333330003</v>
      </c>
      <c r="B14286" s="231">
        <v>12</v>
      </c>
      <c r="C14286" s="243">
        <v>122.586163</v>
      </c>
      <c r="D14286" s="244">
        <v>9.1204105271999989</v>
      </c>
      <c r="E14286" s="245">
        <v>131.70657352719999</v>
      </c>
    </row>
    <row r="14287" spans="1:5" x14ac:dyDescent="0.2">
      <c r="A14287" s="232">
        <v>44791.5</v>
      </c>
      <c r="B14287" s="231">
        <v>13</v>
      </c>
      <c r="C14287" s="243">
        <v>122.138214</v>
      </c>
      <c r="D14287" s="244">
        <v>9.0870831215999992</v>
      </c>
      <c r="E14287" s="245">
        <v>131.22529712159999</v>
      </c>
    </row>
    <row r="14288" spans="1:5" x14ac:dyDescent="0.2">
      <c r="A14288" s="232">
        <v>44791.541666659999</v>
      </c>
      <c r="B14288" s="231">
        <v>14</v>
      </c>
      <c r="C14288" s="243">
        <v>121.23177299999999</v>
      </c>
      <c r="D14288" s="244">
        <v>9.0196439111999993</v>
      </c>
      <c r="E14288" s="245">
        <v>130.25141691119998</v>
      </c>
    </row>
    <row r="14289" spans="1:5" x14ac:dyDescent="0.2">
      <c r="A14289" s="232">
        <v>44791.583333330003</v>
      </c>
      <c r="B14289" s="231">
        <v>15</v>
      </c>
      <c r="C14289" s="243">
        <v>121.33954</v>
      </c>
      <c r="D14289" s="244">
        <v>9.0276617759999986</v>
      </c>
      <c r="E14289" s="245">
        <v>130.367201776</v>
      </c>
    </row>
    <row r="14290" spans="1:5" x14ac:dyDescent="0.2">
      <c r="A14290" s="232">
        <v>44791.625</v>
      </c>
      <c r="B14290" s="231">
        <v>16</v>
      </c>
      <c r="C14290" s="243">
        <v>117.446425</v>
      </c>
      <c r="D14290" s="244">
        <v>8.7380140199999996</v>
      </c>
      <c r="E14290" s="245">
        <v>126.18443902</v>
      </c>
    </row>
    <row r="14291" spans="1:5" x14ac:dyDescent="0.2">
      <c r="A14291" s="232">
        <v>44791.666666659999</v>
      </c>
      <c r="B14291" s="231">
        <v>17</v>
      </c>
      <c r="C14291" s="243">
        <v>110.227537</v>
      </c>
      <c r="D14291" s="244">
        <v>8.2009287527999994</v>
      </c>
      <c r="E14291" s="245">
        <v>118.42846575279999</v>
      </c>
    </row>
    <row r="14292" spans="1:5" x14ac:dyDescent="0.2">
      <c r="A14292" s="232">
        <v>44791.708333330003</v>
      </c>
      <c r="B14292" s="231">
        <v>18</v>
      </c>
      <c r="C14292" s="243">
        <v>109.07123299999999</v>
      </c>
      <c r="D14292" s="244">
        <v>8.1148997351999981</v>
      </c>
      <c r="E14292" s="245">
        <v>117.18613273519999</v>
      </c>
    </row>
    <row r="14293" spans="1:5" x14ac:dyDescent="0.2">
      <c r="A14293" s="232">
        <v>44791.75</v>
      </c>
      <c r="B14293" s="231">
        <v>19</v>
      </c>
      <c r="C14293" s="243">
        <v>110.391865</v>
      </c>
      <c r="D14293" s="244">
        <v>8.2131547559999998</v>
      </c>
      <c r="E14293" s="245">
        <v>118.60501975599999</v>
      </c>
    </row>
    <row r="14294" spans="1:5" x14ac:dyDescent="0.2">
      <c r="A14294" s="232">
        <v>44791.791666659999</v>
      </c>
      <c r="B14294" s="231">
        <v>20</v>
      </c>
      <c r="C14294" s="243">
        <v>111.08977900000001</v>
      </c>
      <c r="D14294" s="244">
        <v>8.2650795576</v>
      </c>
      <c r="E14294" s="245">
        <v>119.35485855760001</v>
      </c>
    </row>
    <row r="14295" spans="1:5" x14ac:dyDescent="0.2">
      <c r="A14295" s="232">
        <v>44791.833333330003</v>
      </c>
      <c r="B14295" s="231">
        <v>21</v>
      </c>
      <c r="C14295" s="243">
        <v>107.682492</v>
      </c>
      <c r="D14295" s="244">
        <v>8.0115774047999988</v>
      </c>
      <c r="E14295" s="245">
        <v>115.69406940479999</v>
      </c>
    </row>
    <row r="14296" spans="1:5" x14ac:dyDescent="0.2">
      <c r="A14296" s="232">
        <v>44791.875</v>
      </c>
      <c r="B14296" s="231">
        <v>22</v>
      </c>
      <c r="C14296" s="243">
        <v>103.61264200000001</v>
      </c>
      <c r="D14296" s="244">
        <v>7.7087805647999996</v>
      </c>
      <c r="E14296" s="245">
        <v>111.3214225648</v>
      </c>
    </row>
    <row r="14297" spans="1:5" x14ac:dyDescent="0.2">
      <c r="A14297" s="232">
        <v>44791.916666659999</v>
      </c>
      <c r="B14297" s="231">
        <v>23</v>
      </c>
      <c r="C14297" s="243">
        <v>99.005450999999994</v>
      </c>
      <c r="D14297" s="244">
        <v>7.3660055543999992</v>
      </c>
      <c r="E14297" s="245">
        <v>106.3714565544</v>
      </c>
    </row>
    <row r="14298" spans="1:5" x14ac:dyDescent="0.2">
      <c r="A14298" s="232">
        <v>44791.958333330003</v>
      </c>
      <c r="B14298" s="231">
        <v>24</v>
      </c>
      <c r="C14298" s="243">
        <v>95.795805000000001</v>
      </c>
      <c r="D14298" s="244">
        <v>7.1272078919999995</v>
      </c>
      <c r="E14298" s="245">
        <v>102.923012892</v>
      </c>
    </row>
    <row r="14299" spans="1:5" x14ac:dyDescent="0.2">
      <c r="A14299" s="232">
        <v>44792</v>
      </c>
      <c r="B14299" s="231">
        <v>1</v>
      </c>
      <c r="C14299" s="243">
        <v>92.890563</v>
      </c>
      <c r="D14299" s="244">
        <v>6.9110578871999993</v>
      </c>
      <c r="E14299" s="245">
        <v>99.801620887200002</v>
      </c>
    </row>
    <row r="14300" spans="1:5" x14ac:dyDescent="0.2">
      <c r="A14300" s="232">
        <v>44792.041666659999</v>
      </c>
      <c r="B14300" s="231">
        <v>2</v>
      </c>
      <c r="C14300" s="243">
        <v>91.914142999999996</v>
      </c>
      <c r="D14300" s="244">
        <v>6.8384122391999993</v>
      </c>
      <c r="E14300" s="245">
        <v>98.752555239199992</v>
      </c>
    </row>
    <row r="14301" spans="1:5" x14ac:dyDescent="0.2">
      <c r="A14301" s="232">
        <v>44792.083333330003</v>
      </c>
      <c r="B14301" s="231">
        <v>3</v>
      </c>
      <c r="C14301" s="243">
        <v>93.710819000000001</v>
      </c>
      <c r="D14301" s="244">
        <v>6.9720849335999997</v>
      </c>
      <c r="E14301" s="245">
        <v>100.6829039336</v>
      </c>
    </row>
    <row r="14302" spans="1:5" x14ac:dyDescent="0.2">
      <c r="A14302" s="232">
        <v>44792.125</v>
      </c>
      <c r="B14302" s="231">
        <v>4</v>
      </c>
      <c r="C14302" s="243">
        <v>95.420333000000014</v>
      </c>
      <c r="D14302" s="244">
        <v>7.0992727752000002</v>
      </c>
      <c r="E14302" s="245">
        <v>102.51960577520002</v>
      </c>
    </row>
    <row r="14303" spans="1:5" x14ac:dyDescent="0.2">
      <c r="A14303" s="232">
        <v>44792.166666659999</v>
      </c>
      <c r="B14303" s="231">
        <v>5</v>
      </c>
      <c r="C14303" s="243">
        <v>98.223530000000011</v>
      </c>
      <c r="D14303" s="244">
        <v>7.3078306319999999</v>
      </c>
      <c r="E14303" s="245">
        <v>105.53136063200002</v>
      </c>
    </row>
    <row r="14304" spans="1:5" x14ac:dyDescent="0.2">
      <c r="A14304" s="232">
        <v>44792.208333330003</v>
      </c>
      <c r="B14304" s="231">
        <v>6</v>
      </c>
      <c r="C14304" s="243">
        <v>99.115629999999996</v>
      </c>
      <c r="D14304" s="244">
        <v>7.3742028719999988</v>
      </c>
      <c r="E14304" s="245">
        <v>106.48983287199999</v>
      </c>
    </row>
    <row r="14305" spans="1:5" x14ac:dyDescent="0.2">
      <c r="A14305" s="232">
        <v>44792.25</v>
      </c>
      <c r="B14305" s="231">
        <v>7</v>
      </c>
      <c r="C14305" s="243">
        <v>105.70471499999999</v>
      </c>
      <c r="D14305" s="244">
        <v>7.8644307959999988</v>
      </c>
      <c r="E14305" s="245">
        <v>113.56914579599999</v>
      </c>
    </row>
    <row r="14306" spans="1:5" x14ac:dyDescent="0.2">
      <c r="A14306" s="232">
        <v>44792.291666659999</v>
      </c>
      <c r="B14306" s="231">
        <v>8</v>
      </c>
      <c r="C14306" s="243">
        <v>108.304535</v>
      </c>
      <c r="D14306" s="244">
        <v>8.0578574039999999</v>
      </c>
      <c r="E14306" s="245">
        <v>116.362392404</v>
      </c>
    </row>
    <row r="14307" spans="1:5" x14ac:dyDescent="0.2">
      <c r="A14307" s="232">
        <v>44792.333333330003</v>
      </c>
      <c r="B14307" s="231">
        <v>9</v>
      </c>
      <c r="C14307" s="243">
        <v>112.190433</v>
      </c>
      <c r="D14307" s="244">
        <v>8.3469682151999987</v>
      </c>
      <c r="E14307" s="245">
        <v>120.53740121519999</v>
      </c>
    </row>
    <row r="14308" spans="1:5" x14ac:dyDescent="0.2">
      <c r="A14308" s="232">
        <v>44792.375</v>
      </c>
      <c r="B14308" s="231">
        <v>10</v>
      </c>
      <c r="C14308" s="243">
        <v>112.46944000000001</v>
      </c>
      <c r="D14308" s="244">
        <v>8.3677263360000005</v>
      </c>
      <c r="E14308" s="245">
        <v>120.83716633600001</v>
      </c>
    </row>
    <row r="14309" spans="1:5" x14ac:dyDescent="0.2">
      <c r="A14309" s="232">
        <v>44792.416666659999</v>
      </c>
      <c r="B14309" s="231">
        <v>11</v>
      </c>
      <c r="C14309" s="243">
        <v>110.70314500000001</v>
      </c>
      <c r="D14309" s="244">
        <v>8.2363139879999991</v>
      </c>
      <c r="E14309" s="245">
        <v>118.93945898800001</v>
      </c>
    </row>
    <row r="14310" spans="1:5" x14ac:dyDescent="0.2">
      <c r="A14310" s="232">
        <v>44792.458333330003</v>
      </c>
      <c r="B14310" s="231">
        <v>12</v>
      </c>
      <c r="C14310" s="243">
        <v>109.62223999999999</v>
      </c>
      <c r="D14310" s="244">
        <v>8.1558946559999992</v>
      </c>
      <c r="E14310" s="245">
        <v>117.77813465599999</v>
      </c>
    </row>
    <row r="14311" spans="1:5" x14ac:dyDescent="0.2">
      <c r="A14311" s="232">
        <v>44792.5</v>
      </c>
      <c r="B14311" s="231">
        <v>13</v>
      </c>
      <c r="C14311" s="243">
        <v>109.22326700000001</v>
      </c>
      <c r="D14311" s="244">
        <v>8.1262110647999997</v>
      </c>
      <c r="E14311" s="245">
        <v>117.34947806480001</v>
      </c>
    </row>
    <row r="14312" spans="1:5" x14ac:dyDescent="0.2">
      <c r="A14312" s="232">
        <v>44792.541666659999</v>
      </c>
      <c r="B14312" s="231">
        <v>14</v>
      </c>
      <c r="C14312" s="243">
        <v>107.56078500000001</v>
      </c>
      <c r="D14312" s="244">
        <v>8.0025224040000005</v>
      </c>
      <c r="E14312" s="245">
        <v>115.56330740400001</v>
      </c>
    </row>
    <row r="14313" spans="1:5" x14ac:dyDescent="0.2">
      <c r="A14313" s="232">
        <v>44792.583333330003</v>
      </c>
      <c r="B14313" s="231">
        <v>15</v>
      </c>
      <c r="C14313" s="243">
        <v>107.66448699999999</v>
      </c>
      <c r="D14313" s="244">
        <v>8.0102378327999997</v>
      </c>
      <c r="E14313" s="245">
        <v>115.6747248328</v>
      </c>
    </row>
    <row r="14314" spans="1:5" x14ac:dyDescent="0.2">
      <c r="A14314" s="232">
        <v>44792.625</v>
      </c>
      <c r="B14314" s="231">
        <v>16</v>
      </c>
      <c r="C14314" s="243">
        <v>107.207778</v>
      </c>
      <c r="D14314" s="244">
        <v>7.9762586831999993</v>
      </c>
      <c r="E14314" s="245">
        <v>115.18403668320001</v>
      </c>
    </row>
    <row r="14315" spans="1:5" x14ac:dyDescent="0.2">
      <c r="A14315" s="232">
        <v>44792.666666659999</v>
      </c>
      <c r="B14315" s="231">
        <v>17</v>
      </c>
      <c r="C14315" s="243">
        <v>106.282597</v>
      </c>
      <c r="D14315" s="244">
        <v>7.9074252167999992</v>
      </c>
      <c r="E14315" s="245">
        <v>114.19002221679999</v>
      </c>
    </row>
    <row r="14316" spans="1:5" x14ac:dyDescent="0.2">
      <c r="A14316" s="232">
        <v>44792.708333330003</v>
      </c>
      <c r="B14316" s="231">
        <v>18</v>
      </c>
      <c r="C14316" s="243">
        <v>104.463554</v>
      </c>
      <c r="D14316" s="244">
        <v>7.7720884175999991</v>
      </c>
      <c r="E14316" s="245">
        <v>112.2356424176</v>
      </c>
    </row>
    <row r="14317" spans="1:5" x14ac:dyDescent="0.2">
      <c r="A14317" s="232">
        <v>44792.75</v>
      </c>
      <c r="B14317" s="231">
        <v>19</v>
      </c>
      <c r="C14317" s="243">
        <v>103.34420899999999</v>
      </c>
      <c r="D14317" s="244">
        <v>7.6888091495999991</v>
      </c>
      <c r="E14317" s="245">
        <v>111.0330181496</v>
      </c>
    </row>
    <row r="14318" spans="1:5" x14ac:dyDescent="0.2">
      <c r="A14318" s="232">
        <v>44792.791666659999</v>
      </c>
      <c r="B14318" s="231">
        <v>20</v>
      </c>
      <c r="C14318" s="243">
        <v>104.77908499999999</v>
      </c>
      <c r="D14318" s="244">
        <v>7.7955639239999988</v>
      </c>
      <c r="E14318" s="245">
        <v>112.57464892399999</v>
      </c>
    </row>
    <row r="14319" spans="1:5" x14ac:dyDescent="0.2">
      <c r="A14319" s="232">
        <v>44792.833333330003</v>
      </c>
      <c r="B14319" s="231">
        <v>21</v>
      </c>
      <c r="C14319" s="243">
        <v>101.76212299999999</v>
      </c>
      <c r="D14319" s="244">
        <v>7.5711019511999984</v>
      </c>
      <c r="E14319" s="245">
        <v>109.33322495119998</v>
      </c>
    </row>
    <row r="14320" spans="1:5" x14ac:dyDescent="0.2">
      <c r="A14320" s="232">
        <v>44792.875</v>
      </c>
      <c r="B14320" s="231">
        <v>22</v>
      </c>
      <c r="C14320" s="243">
        <v>96.274168000000003</v>
      </c>
      <c r="D14320" s="244">
        <v>7.1627980991999998</v>
      </c>
      <c r="E14320" s="245">
        <v>103.43696609920001</v>
      </c>
    </row>
    <row r="14321" spans="1:5" x14ac:dyDescent="0.2">
      <c r="A14321" s="232">
        <v>44792.916666659999</v>
      </c>
      <c r="B14321" s="231">
        <v>23</v>
      </c>
      <c r="C14321" s="243">
        <v>92.182908999999995</v>
      </c>
      <c r="D14321" s="244">
        <v>6.858408429599999</v>
      </c>
      <c r="E14321" s="245">
        <v>99.041317429599999</v>
      </c>
    </row>
    <row r="14322" spans="1:5" x14ac:dyDescent="0.2">
      <c r="A14322" s="232">
        <v>44792.958333330003</v>
      </c>
      <c r="B14322" s="231">
        <v>24</v>
      </c>
      <c r="C14322" s="243">
        <v>89.443674999999999</v>
      </c>
      <c r="D14322" s="244">
        <v>6.654609419999999</v>
      </c>
      <c r="E14322" s="245">
        <v>96.098284419999999</v>
      </c>
    </row>
    <row r="14323" spans="1:5" x14ac:dyDescent="0.2">
      <c r="A14323" s="232">
        <v>44793</v>
      </c>
      <c r="B14323" s="231">
        <v>1</v>
      </c>
      <c r="C14323" s="243">
        <v>87.553567999999999</v>
      </c>
      <c r="D14323" s="244">
        <v>6.5139854591999997</v>
      </c>
      <c r="E14323" s="245">
        <v>94.067553459199999</v>
      </c>
    </row>
    <row r="14324" spans="1:5" x14ac:dyDescent="0.2">
      <c r="A14324" s="232">
        <v>44793.041666659999</v>
      </c>
      <c r="B14324" s="231">
        <v>2</v>
      </c>
      <c r="C14324" s="243">
        <v>86.297668999999999</v>
      </c>
      <c r="D14324" s="244">
        <v>6.4205465735999994</v>
      </c>
      <c r="E14324" s="245">
        <v>92.718215573599991</v>
      </c>
    </row>
    <row r="14325" spans="1:5" x14ac:dyDescent="0.2">
      <c r="A14325" s="232">
        <v>44793.083333330003</v>
      </c>
      <c r="B14325" s="231">
        <v>3</v>
      </c>
      <c r="C14325" s="243">
        <v>88.447676999999999</v>
      </c>
      <c r="D14325" s="244">
        <v>6.5805071687999996</v>
      </c>
      <c r="E14325" s="245">
        <v>95.028184168799996</v>
      </c>
    </row>
    <row r="14326" spans="1:5" x14ac:dyDescent="0.2">
      <c r="A14326" s="232">
        <v>44793.125</v>
      </c>
      <c r="B14326" s="231">
        <v>4</v>
      </c>
      <c r="C14326" s="243">
        <v>90.654162999999997</v>
      </c>
      <c r="D14326" s="244">
        <v>6.7446697271999989</v>
      </c>
      <c r="E14326" s="245">
        <v>97.398832727200002</v>
      </c>
    </row>
    <row r="14327" spans="1:5" x14ac:dyDescent="0.2">
      <c r="A14327" s="232">
        <v>44793.166666659999</v>
      </c>
      <c r="B14327" s="231">
        <v>5</v>
      </c>
      <c r="C14327" s="243">
        <v>93.182959999999994</v>
      </c>
      <c r="D14327" s="244">
        <v>6.9328122239999992</v>
      </c>
      <c r="E14327" s="245">
        <v>100.115772224</v>
      </c>
    </row>
    <row r="14328" spans="1:5" x14ac:dyDescent="0.2">
      <c r="A14328" s="232">
        <v>44793.208333330003</v>
      </c>
      <c r="B14328" s="231">
        <v>6</v>
      </c>
      <c r="C14328" s="243">
        <v>91.513010000000008</v>
      </c>
      <c r="D14328" s="244">
        <v>6.808567944</v>
      </c>
      <c r="E14328" s="245">
        <v>98.321577944000012</v>
      </c>
    </row>
    <row r="14329" spans="1:5" x14ac:dyDescent="0.2">
      <c r="A14329" s="232">
        <v>44793.25</v>
      </c>
      <c r="B14329" s="231">
        <v>7</v>
      </c>
      <c r="C14329" s="243">
        <v>94.734256000000002</v>
      </c>
      <c r="D14329" s="244">
        <v>7.0482286463999992</v>
      </c>
      <c r="E14329" s="245">
        <v>101.78248464640001</v>
      </c>
    </row>
    <row r="14330" spans="1:5" x14ac:dyDescent="0.2">
      <c r="A14330" s="232">
        <v>44793.291666659999</v>
      </c>
      <c r="B14330" s="231">
        <v>8</v>
      </c>
      <c r="C14330" s="243">
        <v>96.083280000000002</v>
      </c>
      <c r="D14330" s="244">
        <v>7.1485960319999995</v>
      </c>
      <c r="E14330" s="245">
        <v>103.231876032</v>
      </c>
    </row>
    <row r="14331" spans="1:5" x14ac:dyDescent="0.2">
      <c r="A14331" s="232">
        <v>44793.333333330003</v>
      </c>
      <c r="B14331" s="231">
        <v>9</v>
      </c>
      <c r="C14331" s="243">
        <v>98.343564999999998</v>
      </c>
      <c r="D14331" s="244">
        <v>7.3167612359999996</v>
      </c>
      <c r="E14331" s="245">
        <v>105.660326236</v>
      </c>
    </row>
    <row r="14332" spans="1:5" x14ac:dyDescent="0.2">
      <c r="A14332" s="232">
        <v>44793.375</v>
      </c>
      <c r="B14332" s="231">
        <v>10</v>
      </c>
      <c r="C14332" s="243">
        <v>98.91999100000001</v>
      </c>
      <c r="D14332" s="244">
        <v>7.3596473304000005</v>
      </c>
      <c r="E14332" s="245">
        <v>106.2796383304</v>
      </c>
    </row>
    <row r="14333" spans="1:5" x14ac:dyDescent="0.2">
      <c r="A14333" s="232">
        <v>44793.416666659999</v>
      </c>
      <c r="B14333" s="231">
        <v>11</v>
      </c>
      <c r="C14333" s="243">
        <v>99.555165000000002</v>
      </c>
      <c r="D14333" s="244">
        <v>7.4069042759999997</v>
      </c>
      <c r="E14333" s="245">
        <v>106.96206927600001</v>
      </c>
    </row>
    <row r="14334" spans="1:5" x14ac:dyDescent="0.2">
      <c r="A14334" s="232">
        <v>44793.458333330003</v>
      </c>
      <c r="B14334" s="231">
        <v>12</v>
      </c>
      <c r="C14334" s="243">
        <v>99.316462999999999</v>
      </c>
      <c r="D14334" s="244">
        <v>7.389144847199999</v>
      </c>
      <c r="E14334" s="245">
        <v>106.7056078472</v>
      </c>
    </row>
    <row r="14335" spans="1:5" x14ac:dyDescent="0.2">
      <c r="A14335" s="232">
        <v>44793.5</v>
      </c>
      <c r="B14335" s="231">
        <v>13</v>
      </c>
      <c r="C14335" s="243">
        <v>101.24009400000001</v>
      </c>
      <c r="D14335" s="244">
        <v>7.5322629936000007</v>
      </c>
      <c r="E14335" s="245">
        <v>108.77235699360001</v>
      </c>
    </row>
    <row r="14336" spans="1:5" x14ac:dyDescent="0.2">
      <c r="A14336" s="232">
        <v>44793.541666659999</v>
      </c>
      <c r="B14336" s="231">
        <v>14</v>
      </c>
      <c r="C14336" s="243">
        <v>100.452792</v>
      </c>
      <c r="D14336" s="244">
        <v>7.4736877247999995</v>
      </c>
      <c r="E14336" s="245">
        <v>107.9264797248</v>
      </c>
    </row>
    <row r="14337" spans="1:5" x14ac:dyDescent="0.2">
      <c r="A14337" s="232">
        <v>44793.583333330003</v>
      </c>
      <c r="B14337" s="231">
        <v>15</v>
      </c>
      <c r="C14337" s="243">
        <v>101.30323399999999</v>
      </c>
      <c r="D14337" s="244">
        <v>7.5369606095999986</v>
      </c>
      <c r="E14337" s="245">
        <v>108.84019460959999</v>
      </c>
    </row>
    <row r="14338" spans="1:5" x14ac:dyDescent="0.2">
      <c r="A14338" s="232">
        <v>44793.625</v>
      </c>
      <c r="B14338" s="231">
        <v>16</v>
      </c>
      <c r="C14338" s="243">
        <v>99.638305000000003</v>
      </c>
      <c r="D14338" s="244">
        <v>7.4130898919999995</v>
      </c>
      <c r="E14338" s="245">
        <v>107.051394892</v>
      </c>
    </row>
    <row r="14339" spans="1:5" x14ac:dyDescent="0.2">
      <c r="A14339" s="232">
        <v>44793.666666659999</v>
      </c>
      <c r="B14339" s="231">
        <v>17</v>
      </c>
      <c r="C14339" s="243">
        <v>99.082414</v>
      </c>
      <c r="D14339" s="244">
        <v>7.3717316015999996</v>
      </c>
      <c r="E14339" s="245">
        <v>106.4541456016</v>
      </c>
    </row>
    <row r="14340" spans="1:5" x14ac:dyDescent="0.2">
      <c r="A14340" s="232">
        <v>44793.708333330003</v>
      </c>
      <c r="B14340" s="231">
        <v>18</v>
      </c>
      <c r="C14340" s="243">
        <v>97.676809000000006</v>
      </c>
      <c r="D14340" s="244">
        <v>7.2671545895999996</v>
      </c>
      <c r="E14340" s="245">
        <v>104.9439635896</v>
      </c>
    </row>
    <row r="14341" spans="1:5" x14ac:dyDescent="0.2">
      <c r="A14341" s="232">
        <v>44793.75</v>
      </c>
      <c r="B14341" s="231">
        <v>19</v>
      </c>
      <c r="C14341" s="243">
        <v>96.878079999999997</v>
      </c>
      <c r="D14341" s="244">
        <v>7.2077291519999989</v>
      </c>
      <c r="E14341" s="245">
        <v>104.085809152</v>
      </c>
    </row>
    <row r="14342" spans="1:5" x14ac:dyDescent="0.2">
      <c r="A14342" s="232">
        <v>44793.791666659999</v>
      </c>
      <c r="B14342" s="231">
        <v>20</v>
      </c>
      <c r="C14342" s="243">
        <v>99.178954000000004</v>
      </c>
      <c r="D14342" s="244">
        <v>7.3789141775999996</v>
      </c>
      <c r="E14342" s="245">
        <v>106.5578681776</v>
      </c>
    </row>
    <row r="14343" spans="1:5" x14ac:dyDescent="0.2">
      <c r="A14343" s="232">
        <v>44793.833333330003</v>
      </c>
      <c r="B14343" s="231">
        <v>21</v>
      </c>
      <c r="C14343" s="243">
        <v>99.082495000000009</v>
      </c>
      <c r="D14343" s="244">
        <v>7.371737628</v>
      </c>
      <c r="E14343" s="245">
        <v>106.45423262800001</v>
      </c>
    </row>
    <row r="14344" spans="1:5" x14ac:dyDescent="0.2">
      <c r="A14344" s="232">
        <v>44793.875</v>
      </c>
      <c r="B14344" s="231">
        <v>22</v>
      </c>
      <c r="C14344" s="243">
        <v>95.288554000000005</v>
      </c>
      <c r="D14344" s="244">
        <v>7.0894684176</v>
      </c>
      <c r="E14344" s="245">
        <v>102.37802241760001</v>
      </c>
    </row>
    <row r="14345" spans="1:5" x14ac:dyDescent="0.2">
      <c r="A14345" s="232">
        <v>44793.916666659999</v>
      </c>
      <c r="B14345" s="231">
        <v>23</v>
      </c>
      <c r="C14345" s="243">
        <v>91.577311999999992</v>
      </c>
      <c r="D14345" s="244">
        <v>6.8133520127999985</v>
      </c>
      <c r="E14345" s="245">
        <v>98.390664012799988</v>
      </c>
    </row>
    <row r="14346" spans="1:5" x14ac:dyDescent="0.2">
      <c r="A14346" s="232">
        <v>44793.958333330003</v>
      </c>
      <c r="B14346" s="231">
        <v>24</v>
      </c>
      <c r="C14346" s="243">
        <v>89.121460999999996</v>
      </c>
      <c r="D14346" s="244">
        <v>6.6306366983999991</v>
      </c>
      <c r="E14346" s="245">
        <v>95.752097698399993</v>
      </c>
    </row>
    <row r="14347" spans="1:5" x14ac:dyDescent="0.2">
      <c r="A14347" s="232">
        <v>44794</v>
      </c>
      <c r="B14347" s="231">
        <v>1</v>
      </c>
      <c r="C14347" s="243">
        <v>87.097200000000001</v>
      </c>
      <c r="D14347" s="244">
        <v>6.4800316799999997</v>
      </c>
      <c r="E14347" s="245">
        <v>93.577231679999997</v>
      </c>
    </row>
    <row r="14348" spans="1:5" x14ac:dyDescent="0.2">
      <c r="A14348" s="232">
        <v>44794.041666659999</v>
      </c>
      <c r="B14348" s="231">
        <v>2</v>
      </c>
      <c r="C14348" s="243">
        <v>85.309674000000001</v>
      </c>
      <c r="D14348" s="244">
        <v>6.3470397455999992</v>
      </c>
      <c r="E14348" s="245">
        <v>91.656713745600001</v>
      </c>
    </row>
    <row r="14349" spans="1:5" x14ac:dyDescent="0.2">
      <c r="A14349" s="232">
        <v>44794.083333330003</v>
      </c>
      <c r="B14349" s="231">
        <v>3</v>
      </c>
      <c r="C14349" s="243">
        <v>86.148196999999996</v>
      </c>
      <c r="D14349" s="244">
        <v>6.4094258567999995</v>
      </c>
      <c r="E14349" s="245">
        <v>92.557622856799995</v>
      </c>
    </row>
    <row r="14350" spans="1:5" x14ac:dyDescent="0.2">
      <c r="A14350" s="232">
        <v>44794.125</v>
      </c>
      <c r="B14350" s="231">
        <v>4</v>
      </c>
      <c r="C14350" s="243">
        <v>88.271726999999998</v>
      </c>
      <c r="D14350" s="244">
        <v>6.5674164887999993</v>
      </c>
      <c r="E14350" s="245">
        <v>94.839143488800005</v>
      </c>
    </row>
    <row r="14351" spans="1:5" x14ac:dyDescent="0.2">
      <c r="A14351" s="232">
        <v>44794.166666659999</v>
      </c>
      <c r="B14351" s="231">
        <v>5</v>
      </c>
      <c r="C14351" s="243">
        <v>90.365431000000001</v>
      </c>
      <c r="D14351" s="244">
        <v>6.7231880663999997</v>
      </c>
      <c r="E14351" s="245">
        <v>97.0886190664</v>
      </c>
    </row>
    <row r="14352" spans="1:5" x14ac:dyDescent="0.2">
      <c r="A14352" s="232">
        <v>44794.208333330003</v>
      </c>
      <c r="B14352" s="231">
        <v>6</v>
      </c>
      <c r="C14352" s="243">
        <v>87.898601999999997</v>
      </c>
      <c r="D14352" s="244">
        <v>6.539655988799999</v>
      </c>
      <c r="E14352" s="245">
        <v>94.43825798879999</v>
      </c>
    </row>
    <row r="14353" spans="1:5" x14ac:dyDescent="0.2">
      <c r="A14353" s="232">
        <v>44794.25</v>
      </c>
      <c r="B14353" s="231">
        <v>7</v>
      </c>
      <c r="C14353" s="243">
        <v>90.243589</v>
      </c>
      <c r="D14353" s="244">
        <v>6.7141230215999999</v>
      </c>
      <c r="E14353" s="245">
        <v>96.957712021600003</v>
      </c>
    </row>
    <row r="14354" spans="1:5" x14ac:dyDescent="0.2">
      <c r="A14354" s="232">
        <v>44794.291666659999</v>
      </c>
      <c r="B14354" s="231">
        <v>8</v>
      </c>
      <c r="C14354" s="243">
        <v>92.320802999999998</v>
      </c>
      <c r="D14354" s="244">
        <v>6.8686677431999996</v>
      </c>
      <c r="E14354" s="245">
        <v>99.18947074319999</v>
      </c>
    </row>
    <row r="14355" spans="1:5" x14ac:dyDescent="0.2">
      <c r="A14355" s="232">
        <v>44794.333333330003</v>
      </c>
      <c r="B14355" s="231">
        <v>9</v>
      </c>
      <c r="C14355" s="243">
        <v>95.781838000000008</v>
      </c>
      <c r="D14355" s="244">
        <v>7.1261687472000004</v>
      </c>
      <c r="E14355" s="245">
        <v>102.90800674720001</v>
      </c>
    </row>
    <row r="14356" spans="1:5" x14ac:dyDescent="0.2">
      <c r="A14356" s="232">
        <v>44794.375</v>
      </c>
      <c r="B14356" s="231">
        <v>10</v>
      </c>
      <c r="C14356" s="243">
        <v>97.420090000000002</v>
      </c>
      <c r="D14356" s="244">
        <v>7.2480546959999996</v>
      </c>
      <c r="E14356" s="245">
        <v>104.668144696</v>
      </c>
    </row>
    <row r="14357" spans="1:5" x14ac:dyDescent="0.2">
      <c r="A14357" s="232">
        <v>44794.416666659999</v>
      </c>
      <c r="B14357" s="231">
        <v>11</v>
      </c>
      <c r="C14357" s="243">
        <v>99.362696999999997</v>
      </c>
      <c r="D14357" s="244">
        <v>7.3925846567999995</v>
      </c>
      <c r="E14357" s="245">
        <v>106.75528165679999</v>
      </c>
    </row>
    <row r="14358" spans="1:5" x14ac:dyDescent="0.2">
      <c r="A14358" s="232">
        <v>44794.458333330003</v>
      </c>
      <c r="B14358" s="231">
        <v>12</v>
      </c>
      <c r="C14358" s="243">
        <v>100.01881300000001</v>
      </c>
      <c r="D14358" s="244">
        <v>7.4413996871999997</v>
      </c>
      <c r="E14358" s="245">
        <v>107.46021268720001</v>
      </c>
    </row>
    <row r="14359" spans="1:5" x14ac:dyDescent="0.2">
      <c r="A14359" s="232">
        <v>44794.5</v>
      </c>
      <c r="B14359" s="231">
        <v>13</v>
      </c>
      <c r="C14359" s="243">
        <v>100.188509</v>
      </c>
      <c r="D14359" s="244">
        <v>7.4540250695999992</v>
      </c>
      <c r="E14359" s="245">
        <v>107.64253406959999</v>
      </c>
    </row>
    <row r="14360" spans="1:5" x14ac:dyDescent="0.2">
      <c r="A14360" s="232">
        <v>44794.541666659999</v>
      </c>
      <c r="B14360" s="231">
        <v>14</v>
      </c>
      <c r="C14360" s="243">
        <v>99.869124999999997</v>
      </c>
      <c r="D14360" s="244">
        <v>7.4302628999999989</v>
      </c>
      <c r="E14360" s="245">
        <v>107.2993879</v>
      </c>
    </row>
    <row r="14361" spans="1:5" x14ac:dyDescent="0.2">
      <c r="A14361" s="232">
        <v>44794.583333330003</v>
      </c>
      <c r="B14361" s="231">
        <v>15</v>
      </c>
      <c r="C14361" s="243">
        <v>99.381023999999996</v>
      </c>
      <c r="D14361" s="244">
        <v>7.3939481855999993</v>
      </c>
      <c r="E14361" s="245">
        <v>106.77497218559999</v>
      </c>
    </row>
    <row r="14362" spans="1:5" x14ac:dyDescent="0.2">
      <c r="A14362" s="232">
        <v>44794.625</v>
      </c>
      <c r="B14362" s="231">
        <v>16</v>
      </c>
      <c r="C14362" s="243">
        <v>98.591151999999994</v>
      </c>
      <c r="D14362" s="244">
        <v>7.3351817087999986</v>
      </c>
      <c r="E14362" s="245">
        <v>105.92633370879999</v>
      </c>
    </row>
    <row r="14363" spans="1:5" x14ac:dyDescent="0.2">
      <c r="A14363" s="232">
        <v>44794.666666659999</v>
      </c>
      <c r="B14363" s="231">
        <v>17</v>
      </c>
      <c r="C14363" s="243">
        <v>97.174737000000007</v>
      </c>
      <c r="D14363" s="244">
        <v>7.2298004328000003</v>
      </c>
      <c r="E14363" s="245">
        <v>104.40453743280001</v>
      </c>
    </row>
    <row r="14364" spans="1:5" x14ac:dyDescent="0.2">
      <c r="A14364" s="232">
        <v>44794.708333330003</v>
      </c>
      <c r="B14364" s="231">
        <v>18</v>
      </c>
      <c r="C14364" s="243">
        <v>96.359488999999996</v>
      </c>
      <c r="D14364" s="244">
        <v>7.1691459815999989</v>
      </c>
      <c r="E14364" s="245">
        <v>103.52863498159999</v>
      </c>
    </row>
    <row r="14365" spans="1:5" x14ac:dyDescent="0.2">
      <c r="A14365" s="232">
        <v>44794.75</v>
      </c>
      <c r="B14365" s="231">
        <v>19</v>
      </c>
      <c r="C14365" s="243">
        <v>97.836723000000006</v>
      </c>
      <c r="D14365" s="244">
        <v>7.2790521911999999</v>
      </c>
      <c r="E14365" s="245">
        <v>105.1157751912</v>
      </c>
    </row>
    <row r="14366" spans="1:5" x14ac:dyDescent="0.2">
      <c r="A14366" s="232">
        <v>44794.791666659999</v>
      </c>
      <c r="B14366" s="231">
        <v>20</v>
      </c>
      <c r="C14366" s="243">
        <v>100.20478</v>
      </c>
      <c r="D14366" s="244">
        <v>7.4552356319999991</v>
      </c>
      <c r="E14366" s="245">
        <v>107.660015632</v>
      </c>
    </row>
    <row r="14367" spans="1:5" x14ac:dyDescent="0.2">
      <c r="A14367" s="232">
        <v>44794.833333330003</v>
      </c>
      <c r="B14367" s="231">
        <v>21</v>
      </c>
      <c r="C14367" s="243">
        <v>100.008397</v>
      </c>
      <c r="D14367" s="244">
        <v>7.4406247367999994</v>
      </c>
      <c r="E14367" s="245">
        <v>107.44902173680001</v>
      </c>
    </row>
    <row r="14368" spans="1:5" x14ac:dyDescent="0.2">
      <c r="A14368" s="232">
        <v>44794.875</v>
      </c>
      <c r="B14368" s="231">
        <v>22</v>
      </c>
      <c r="C14368" s="243">
        <v>96.982461000000001</v>
      </c>
      <c r="D14368" s="244">
        <v>7.215495098399999</v>
      </c>
      <c r="E14368" s="245">
        <v>104.1979560984</v>
      </c>
    </row>
    <row r="14369" spans="1:5" x14ac:dyDescent="0.2">
      <c r="A14369" s="232">
        <v>44794.916666659999</v>
      </c>
      <c r="B14369" s="231">
        <v>23</v>
      </c>
      <c r="C14369" s="243">
        <v>94.674041000000003</v>
      </c>
      <c r="D14369" s="244">
        <v>7.0437486503999995</v>
      </c>
      <c r="E14369" s="245">
        <v>101.71778965040001</v>
      </c>
    </row>
    <row r="14370" spans="1:5" x14ac:dyDescent="0.2">
      <c r="A14370" s="232">
        <v>44794.958333330003</v>
      </c>
      <c r="B14370" s="231">
        <v>24</v>
      </c>
      <c r="C14370" s="243">
        <v>92.555181000000005</v>
      </c>
      <c r="D14370" s="244">
        <v>6.8861054664000001</v>
      </c>
      <c r="E14370" s="245">
        <v>99.441286466400001</v>
      </c>
    </row>
    <row r="14371" spans="1:5" x14ac:dyDescent="0.2">
      <c r="A14371" s="232">
        <v>44795</v>
      </c>
      <c r="B14371" s="231">
        <v>1</v>
      </c>
      <c r="C14371" s="243">
        <v>90.109014000000002</v>
      </c>
      <c r="D14371" s="244">
        <v>6.7041106415999998</v>
      </c>
      <c r="E14371" s="245">
        <v>96.813124641599998</v>
      </c>
    </row>
    <row r="14372" spans="1:5" x14ac:dyDescent="0.2">
      <c r="A14372" s="232">
        <v>44795.041666659999</v>
      </c>
      <c r="B14372" s="231">
        <v>2</v>
      </c>
      <c r="C14372" s="243">
        <v>89.643234000000007</v>
      </c>
      <c r="D14372" s="244">
        <v>6.6694566096000001</v>
      </c>
      <c r="E14372" s="245">
        <v>96.312690609600011</v>
      </c>
    </row>
    <row r="14373" spans="1:5" x14ac:dyDescent="0.2">
      <c r="A14373" s="232">
        <v>44795.083333330003</v>
      </c>
      <c r="B14373" s="231">
        <v>3</v>
      </c>
      <c r="C14373" s="243">
        <v>91.213933999999995</v>
      </c>
      <c r="D14373" s="244">
        <v>6.7863166895999987</v>
      </c>
      <c r="E14373" s="245">
        <v>98.000250689599994</v>
      </c>
    </row>
    <row r="14374" spans="1:5" x14ac:dyDescent="0.2">
      <c r="A14374" s="232">
        <v>44795.125</v>
      </c>
      <c r="B14374" s="231">
        <v>4</v>
      </c>
      <c r="C14374" s="243">
        <v>93.380855000000011</v>
      </c>
      <c r="D14374" s="244">
        <v>6.9475356120000002</v>
      </c>
      <c r="E14374" s="245">
        <v>100.32839061200001</v>
      </c>
    </row>
    <row r="14375" spans="1:5" x14ac:dyDescent="0.2">
      <c r="A14375" s="232">
        <v>44795.166666659999</v>
      </c>
      <c r="B14375" s="231">
        <v>5</v>
      </c>
      <c r="C14375" s="243">
        <v>97.651124999999993</v>
      </c>
      <c r="D14375" s="244">
        <v>7.2652436999999992</v>
      </c>
      <c r="E14375" s="245">
        <v>104.91636869999999</v>
      </c>
    </row>
    <row r="14376" spans="1:5" x14ac:dyDescent="0.2">
      <c r="A14376" s="232">
        <v>44795.208333330003</v>
      </c>
      <c r="B14376" s="231">
        <v>6</v>
      </c>
      <c r="C14376" s="243">
        <v>99.103037</v>
      </c>
      <c r="D14376" s="244">
        <v>7.3732659527999997</v>
      </c>
      <c r="E14376" s="245">
        <v>106.4763029528</v>
      </c>
    </row>
    <row r="14377" spans="1:5" x14ac:dyDescent="0.2">
      <c r="A14377" s="232">
        <v>44795.25</v>
      </c>
      <c r="B14377" s="231">
        <v>7</v>
      </c>
      <c r="C14377" s="243">
        <v>108.20791299999999</v>
      </c>
      <c r="D14377" s="244">
        <v>8.0506687271999979</v>
      </c>
      <c r="E14377" s="245">
        <v>116.25858172719998</v>
      </c>
    </row>
    <row r="14378" spans="1:5" x14ac:dyDescent="0.2">
      <c r="A14378" s="232">
        <v>44795.291666659999</v>
      </c>
      <c r="B14378" s="231">
        <v>8</v>
      </c>
      <c r="C14378" s="243">
        <v>113.44018699999999</v>
      </c>
      <c r="D14378" s="244">
        <v>8.4399499127999995</v>
      </c>
      <c r="E14378" s="245">
        <v>121.8801369128</v>
      </c>
    </row>
    <row r="14379" spans="1:5" x14ac:dyDescent="0.2">
      <c r="A14379" s="232">
        <v>44795.333333330003</v>
      </c>
      <c r="B14379" s="231">
        <v>9</v>
      </c>
      <c r="C14379" s="243">
        <v>117.49608000000001</v>
      </c>
      <c r="D14379" s="244">
        <v>8.7417083519999998</v>
      </c>
      <c r="E14379" s="245">
        <v>126.23778835200001</v>
      </c>
    </row>
    <row r="14380" spans="1:5" x14ac:dyDescent="0.2">
      <c r="A14380" s="232">
        <v>44795.375</v>
      </c>
      <c r="B14380" s="231">
        <v>10</v>
      </c>
      <c r="C14380" s="243">
        <v>121.480982</v>
      </c>
      <c r="D14380" s="244">
        <v>9.0381850607999983</v>
      </c>
      <c r="E14380" s="245">
        <v>130.51916706079999</v>
      </c>
    </row>
    <row r="14381" spans="1:5" x14ac:dyDescent="0.2">
      <c r="A14381" s="232">
        <v>44795.416666659999</v>
      </c>
      <c r="B14381" s="231">
        <v>11</v>
      </c>
      <c r="C14381" s="243">
        <v>120.91534899999999</v>
      </c>
      <c r="D14381" s="244">
        <v>8.9961019655999994</v>
      </c>
      <c r="E14381" s="245">
        <v>129.91145096559998</v>
      </c>
    </row>
    <row r="14382" spans="1:5" x14ac:dyDescent="0.2">
      <c r="A14382" s="232">
        <v>44795.458333330003</v>
      </c>
      <c r="B14382" s="231">
        <v>12</v>
      </c>
      <c r="C14382" s="243">
        <v>119.555361</v>
      </c>
      <c r="D14382" s="244">
        <v>8.8949188584000005</v>
      </c>
      <c r="E14382" s="245">
        <v>128.45027985839999</v>
      </c>
    </row>
    <row r="14383" spans="1:5" x14ac:dyDescent="0.2">
      <c r="A14383" s="232">
        <v>44795.5</v>
      </c>
      <c r="B14383" s="231">
        <v>13</v>
      </c>
      <c r="C14383" s="243">
        <v>119.06401</v>
      </c>
      <c r="D14383" s="244">
        <v>8.8583623439999997</v>
      </c>
      <c r="E14383" s="245">
        <v>127.922372344</v>
      </c>
    </row>
    <row r="14384" spans="1:5" x14ac:dyDescent="0.2">
      <c r="A14384" s="232">
        <v>44795.541666659999</v>
      </c>
      <c r="B14384" s="231">
        <v>14</v>
      </c>
      <c r="C14384" s="243">
        <v>119.16078</v>
      </c>
      <c r="D14384" s="244">
        <v>8.8655620319999997</v>
      </c>
      <c r="E14384" s="245">
        <v>128.026342032</v>
      </c>
    </row>
    <row r="14385" spans="1:5" x14ac:dyDescent="0.2">
      <c r="A14385" s="232">
        <v>44795.583333330003</v>
      </c>
      <c r="B14385" s="231">
        <v>15</v>
      </c>
      <c r="C14385" s="243">
        <v>115.95318</v>
      </c>
      <c r="D14385" s="244">
        <v>8.6269165919999988</v>
      </c>
      <c r="E14385" s="245">
        <v>124.580096592</v>
      </c>
    </row>
    <row r="14386" spans="1:5" x14ac:dyDescent="0.2">
      <c r="A14386" s="232">
        <v>44795.625</v>
      </c>
      <c r="B14386" s="231">
        <v>16</v>
      </c>
      <c r="C14386" s="243">
        <v>112.89635</v>
      </c>
      <c r="D14386" s="244">
        <v>8.3994884399999989</v>
      </c>
      <c r="E14386" s="245">
        <v>121.29583844</v>
      </c>
    </row>
    <row r="14387" spans="1:5" x14ac:dyDescent="0.2">
      <c r="A14387" s="232">
        <v>44795.666666659999</v>
      </c>
      <c r="B14387" s="231">
        <v>17</v>
      </c>
      <c r="C14387" s="243">
        <v>111.18240900000001</v>
      </c>
      <c r="D14387" s="244">
        <v>8.2719712296000001</v>
      </c>
      <c r="E14387" s="245">
        <v>119.45438022960001</v>
      </c>
    </row>
    <row r="14388" spans="1:5" x14ac:dyDescent="0.2">
      <c r="A14388" s="232">
        <v>44795.708333330003</v>
      </c>
      <c r="B14388" s="231">
        <v>18</v>
      </c>
      <c r="C14388" s="243">
        <v>110.20723</v>
      </c>
      <c r="D14388" s="244">
        <v>8.1994179119999995</v>
      </c>
      <c r="E14388" s="245">
        <v>118.406647912</v>
      </c>
    </row>
    <row r="14389" spans="1:5" x14ac:dyDescent="0.2">
      <c r="A14389" s="232">
        <v>44795.75</v>
      </c>
      <c r="B14389" s="231">
        <v>19</v>
      </c>
      <c r="C14389" s="243">
        <v>109.31904400000001</v>
      </c>
      <c r="D14389" s="244">
        <v>8.1333368735999994</v>
      </c>
      <c r="E14389" s="245">
        <v>117.45238087360001</v>
      </c>
    </row>
    <row r="14390" spans="1:5" x14ac:dyDescent="0.2">
      <c r="A14390" s="232">
        <v>44795.791666659999</v>
      </c>
      <c r="B14390" s="231">
        <v>20</v>
      </c>
      <c r="C14390" s="243">
        <v>109.31734499999999</v>
      </c>
      <c r="D14390" s="244">
        <v>8.1332104679999979</v>
      </c>
      <c r="E14390" s="245">
        <v>117.45055546799999</v>
      </c>
    </row>
    <row r="14391" spans="1:5" x14ac:dyDescent="0.2">
      <c r="A14391" s="232">
        <v>44795.833333330003</v>
      </c>
      <c r="B14391" s="231">
        <v>21</v>
      </c>
      <c r="C14391" s="243">
        <v>107.830941</v>
      </c>
      <c r="D14391" s="244">
        <v>8.0226220103999992</v>
      </c>
      <c r="E14391" s="245">
        <v>115.85356301039999</v>
      </c>
    </row>
    <row r="14392" spans="1:5" x14ac:dyDescent="0.2">
      <c r="A14392" s="232">
        <v>44795.875</v>
      </c>
      <c r="B14392" s="231">
        <v>22</v>
      </c>
      <c r="C14392" s="243">
        <v>101.292435</v>
      </c>
      <c r="D14392" s="244">
        <v>7.5361571639999996</v>
      </c>
      <c r="E14392" s="245">
        <v>108.828592164</v>
      </c>
    </row>
    <row r="14393" spans="1:5" x14ac:dyDescent="0.2">
      <c r="A14393" s="232">
        <v>44795.916666659999</v>
      </c>
      <c r="B14393" s="231">
        <v>23</v>
      </c>
      <c r="C14393" s="243">
        <v>96.970584000000002</v>
      </c>
      <c r="D14393" s="244">
        <v>7.2146114495999996</v>
      </c>
      <c r="E14393" s="245">
        <v>104.1851954496</v>
      </c>
    </row>
    <row r="14394" spans="1:5" x14ac:dyDescent="0.2">
      <c r="A14394" s="232">
        <v>44795.958333330003</v>
      </c>
      <c r="B14394" s="231">
        <v>24</v>
      </c>
      <c r="C14394" s="243">
        <v>94.295982999999993</v>
      </c>
      <c r="D14394" s="244">
        <v>7.0156211351999991</v>
      </c>
      <c r="E14394" s="245">
        <v>101.31160413519999</v>
      </c>
    </row>
    <row r="14395" spans="1:5" x14ac:dyDescent="0.2">
      <c r="A14395" s="232">
        <v>44796</v>
      </c>
      <c r="B14395" s="231">
        <v>1</v>
      </c>
      <c r="C14395" s="243">
        <v>90.413085999999993</v>
      </c>
      <c r="D14395" s="244">
        <v>6.7267335983999992</v>
      </c>
      <c r="E14395" s="245">
        <v>97.139819598399995</v>
      </c>
    </row>
    <row r="14396" spans="1:5" x14ac:dyDescent="0.2">
      <c r="A14396" s="232">
        <v>44796.041666659999</v>
      </c>
      <c r="B14396" s="231">
        <v>2</v>
      </c>
      <c r="C14396" s="243">
        <v>88.086484999999996</v>
      </c>
      <c r="D14396" s="244">
        <v>6.5536344839999989</v>
      </c>
      <c r="E14396" s="245">
        <v>94.640119483999996</v>
      </c>
    </row>
    <row r="14397" spans="1:5" x14ac:dyDescent="0.2">
      <c r="A14397" s="232">
        <v>44796.083333330003</v>
      </c>
      <c r="B14397" s="231">
        <v>3</v>
      </c>
      <c r="C14397" s="243">
        <v>88.722922999999994</v>
      </c>
      <c r="D14397" s="244">
        <v>6.6009854711999987</v>
      </c>
      <c r="E14397" s="245">
        <v>95.323908471199999</v>
      </c>
    </row>
    <row r="14398" spans="1:5" x14ac:dyDescent="0.2">
      <c r="A14398" s="232">
        <v>44796.125</v>
      </c>
      <c r="B14398" s="231">
        <v>4</v>
      </c>
      <c r="C14398" s="243">
        <v>91.319079000000002</v>
      </c>
      <c r="D14398" s="244">
        <v>6.7941394775999999</v>
      </c>
      <c r="E14398" s="245">
        <v>98.1132184776</v>
      </c>
    </row>
    <row r="14399" spans="1:5" x14ac:dyDescent="0.2">
      <c r="A14399" s="232">
        <v>44796.166666659999</v>
      </c>
      <c r="B14399" s="231">
        <v>5</v>
      </c>
      <c r="C14399" s="243">
        <v>96.40982600000001</v>
      </c>
      <c r="D14399" s="244">
        <v>7.1728910544</v>
      </c>
      <c r="E14399" s="245">
        <v>103.58271705440001</v>
      </c>
    </row>
    <row r="14400" spans="1:5" x14ac:dyDescent="0.2">
      <c r="A14400" s="232">
        <v>44796.208333330003</v>
      </c>
      <c r="B14400" s="231">
        <v>6</v>
      </c>
      <c r="C14400" s="243">
        <v>101.29265099999999</v>
      </c>
      <c r="D14400" s="244">
        <v>7.5361732343999988</v>
      </c>
      <c r="E14400" s="245">
        <v>108.82882423439999</v>
      </c>
    </row>
    <row r="14401" spans="1:5" x14ac:dyDescent="0.2">
      <c r="A14401" s="232">
        <v>44796.25</v>
      </c>
      <c r="B14401" s="231">
        <v>7</v>
      </c>
      <c r="C14401" s="243">
        <v>108.995853</v>
      </c>
      <c r="D14401" s="244">
        <v>8.1092914631999999</v>
      </c>
      <c r="E14401" s="245">
        <v>117.10514446319999</v>
      </c>
    </row>
    <row r="14402" spans="1:5" x14ac:dyDescent="0.2">
      <c r="A14402" s="232">
        <v>44796.291666659999</v>
      </c>
      <c r="B14402" s="231">
        <v>8</v>
      </c>
      <c r="C14402" s="243">
        <v>111.734543</v>
      </c>
      <c r="D14402" s="244">
        <v>8.3130499991999987</v>
      </c>
      <c r="E14402" s="245">
        <v>120.04759299920001</v>
      </c>
    </row>
    <row r="14403" spans="1:5" x14ac:dyDescent="0.2">
      <c r="A14403" s="232">
        <v>44796.333333330003</v>
      </c>
      <c r="B14403" s="231">
        <v>9</v>
      </c>
      <c r="C14403" s="243">
        <v>114.43914600000001</v>
      </c>
      <c r="D14403" s="244">
        <v>8.5142724623999992</v>
      </c>
      <c r="E14403" s="245">
        <v>122.95341846240001</v>
      </c>
    </row>
    <row r="14404" spans="1:5" x14ac:dyDescent="0.2">
      <c r="A14404" s="232">
        <v>44796.375</v>
      </c>
      <c r="B14404" s="231">
        <v>10</v>
      </c>
      <c r="C14404" s="243">
        <v>116.53119199999999</v>
      </c>
      <c r="D14404" s="244">
        <v>8.6699206847999992</v>
      </c>
      <c r="E14404" s="245">
        <v>125.20111268479999</v>
      </c>
    </row>
    <row r="14405" spans="1:5" x14ac:dyDescent="0.2">
      <c r="A14405" s="232">
        <v>44796.416666659999</v>
      </c>
      <c r="B14405" s="231">
        <v>11</v>
      </c>
      <c r="C14405" s="243">
        <v>116.87897000000001</v>
      </c>
      <c r="D14405" s="244">
        <v>8.6957953680000006</v>
      </c>
      <c r="E14405" s="245">
        <v>125.57476536800002</v>
      </c>
    </row>
    <row r="14406" spans="1:5" x14ac:dyDescent="0.2">
      <c r="A14406" s="232">
        <v>44796.458333330003</v>
      </c>
      <c r="B14406" s="231">
        <v>12</v>
      </c>
      <c r="C14406" s="243">
        <v>116.685389</v>
      </c>
      <c r="D14406" s="244">
        <v>8.6813929415999986</v>
      </c>
      <c r="E14406" s="245">
        <v>125.3667819416</v>
      </c>
    </row>
    <row r="14407" spans="1:5" x14ac:dyDescent="0.2">
      <c r="A14407" s="232">
        <v>44796.5</v>
      </c>
      <c r="B14407" s="231">
        <v>13</v>
      </c>
      <c r="C14407" s="243">
        <v>117.506477</v>
      </c>
      <c r="D14407" s="244">
        <v>8.7424818888000004</v>
      </c>
      <c r="E14407" s="245">
        <v>126.2489588888</v>
      </c>
    </row>
    <row r="14408" spans="1:5" x14ac:dyDescent="0.2">
      <c r="A14408" s="232">
        <v>44796.541666659999</v>
      </c>
      <c r="B14408" s="231">
        <v>14</v>
      </c>
      <c r="C14408" s="243">
        <v>117.19848</v>
      </c>
      <c r="D14408" s="244">
        <v>8.7195669119999994</v>
      </c>
      <c r="E14408" s="245">
        <v>125.91804691200001</v>
      </c>
    </row>
    <row r="14409" spans="1:5" x14ac:dyDescent="0.2">
      <c r="A14409" s="232">
        <v>44796.583333330003</v>
      </c>
      <c r="B14409" s="231">
        <v>15</v>
      </c>
      <c r="C14409" s="243">
        <v>115.796824</v>
      </c>
      <c r="D14409" s="244">
        <v>8.6152837055999996</v>
      </c>
      <c r="E14409" s="245">
        <v>124.41210770559999</v>
      </c>
    </row>
    <row r="14410" spans="1:5" x14ac:dyDescent="0.2">
      <c r="A14410" s="232">
        <v>44796.625</v>
      </c>
      <c r="B14410" s="231">
        <v>16</v>
      </c>
      <c r="C14410" s="243">
        <v>113.715451</v>
      </c>
      <c r="D14410" s="244">
        <v>8.4604295543999992</v>
      </c>
      <c r="E14410" s="245">
        <v>122.1758805544</v>
      </c>
    </row>
    <row r="14411" spans="1:5" x14ac:dyDescent="0.2">
      <c r="A14411" s="232">
        <v>44796.666666659999</v>
      </c>
      <c r="B14411" s="231">
        <v>17</v>
      </c>
      <c r="C14411" s="243">
        <v>111.078344</v>
      </c>
      <c r="D14411" s="244">
        <v>8.2642287935999992</v>
      </c>
      <c r="E14411" s="245">
        <v>119.3425727936</v>
      </c>
    </row>
    <row r="14412" spans="1:5" x14ac:dyDescent="0.2">
      <c r="A14412" s="232">
        <v>44796.708333330003</v>
      </c>
      <c r="B14412" s="231">
        <v>18</v>
      </c>
      <c r="C14412" s="243">
        <v>109.294028</v>
      </c>
      <c r="D14412" s="244">
        <v>8.1314756831999997</v>
      </c>
      <c r="E14412" s="245">
        <v>117.42550368319999</v>
      </c>
    </row>
    <row r="14413" spans="1:5" x14ac:dyDescent="0.2">
      <c r="A14413" s="232">
        <v>44796.75</v>
      </c>
      <c r="B14413" s="231">
        <v>19</v>
      </c>
      <c r="C14413" s="243">
        <v>109.25689800000001</v>
      </c>
      <c r="D14413" s="244">
        <v>8.1287132111999991</v>
      </c>
      <c r="E14413" s="245">
        <v>117.3856112112</v>
      </c>
    </row>
    <row r="14414" spans="1:5" x14ac:dyDescent="0.2">
      <c r="A14414" s="232">
        <v>44796.791666659999</v>
      </c>
      <c r="B14414" s="231">
        <v>20</v>
      </c>
      <c r="C14414" s="243">
        <v>109.659087</v>
      </c>
      <c r="D14414" s="244">
        <v>8.1586360727999985</v>
      </c>
      <c r="E14414" s="245">
        <v>117.81772307279999</v>
      </c>
    </row>
    <row r="14415" spans="1:5" x14ac:dyDescent="0.2">
      <c r="A14415" s="232">
        <v>44796.833333330003</v>
      </c>
      <c r="B14415" s="231">
        <v>21</v>
      </c>
      <c r="C14415" s="243">
        <v>106.54124800000001</v>
      </c>
      <c r="D14415" s="244">
        <v>7.9266688512000005</v>
      </c>
      <c r="E14415" s="245">
        <v>114.46791685120002</v>
      </c>
    </row>
    <row r="14416" spans="1:5" x14ac:dyDescent="0.2">
      <c r="A14416" s="232">
        <v>44796.875</v>
      </c>
      <c r="B14416" s="231">
        <v>22</v>
      </c>
      <c r="C14416" s="243">
        <v>104.337289</v>
      </c>
      <c r="D14416" s="244">
        <v>7.762694301599999</v>
      </c>
      <c r="E14416" s="245">
        <v>112.09998330159999</v>
      </c>
    </row>
    <row r="14417" spans="1:5" x14ac:dyDescent="0.2">
      <c r="A14417" s="232">
        <v>44796.916666659999</v>
      </c>
      <c r="B14417" s="231">
        <v>23</v>
      </c>
      <c r="C14417" s="243">
        <v>101.23087099999999</v>
      </c>
      <c r="D14417" s="244">
        <v>7.5315768023999992</v>
      </c>
      <c r="E14417" s="245">
        <v>108.76244780239999</v>
      </c>
    </row>
    <row r="14418" spans="1:5" x14ac:dyDescent="0.2">
      <c r="A14418" s="232">
        <v>44796.958333330003</v>
      </c>
      <c r="B14418" s="231">
        <v>24</v>
      </c>
      <c r="C14418" s="243">
        <v>97.016345999999999</v>
      </c>
      <c r="D14418" s="244">
        <v>7.2180161423999989</v>
      </c>
      <c r="E14418" s="245">
        <v>104.2343621424</v>
      </c>
    </row>
    <row r="14419" spans="1:5" x14ac:dyDescent="0.2">
      <c r="A14419" s="232">
        <v>44797</v>
      </c>
      <c r="B14419" s="231">
        <v>1</v>
      </c>
      <c r="C14419" s="243">
        <v>93.977232000000001</v>
      </c>
      <c r="D14419" s="244">
        <v>6.9919060607999999</v>
      </c>
      <c r="E14419" s="245">
        <v>100.96913806080001</v>
      </c>
    </row>
    <row r="14420" spans="1:5" x14ac:dyDescent="0.2">
      <c r="A14420" s="232">
        <v>44797.041666659999</v>
      </c>
      <c r="B14420" s="231">
        <v>2</v>
      </c>
      <c r="C14420" s="243">
        <v>92.709192000000002</v>
      </c>
      <c r="D14420" s="244">
        <v>6.8975638847999994</v>
      </c>
      <c r="E14420" s="245">
        <v>99.606755884799995</v>
      </c>
    </row>
    <row r="14421" spans="1:5" x14ac:dyDescent="0.2">
      <c r="A14421" s="232">
        <v>44797.083333330003</v>
      </c>
      <c r="B14421" s="231">
        <v>3</v>
      </c>
      <c r="C14421" s="243">
        <v>94.549624000000009</v>
      </c>
      <c r="D14421" s="244">
        <v>7.0344920255999996</v>
      </c>
      <c r="E14421" s="245">
        <v>101.58411602560001</v>
      </c>
    </row>
    <row r="14422" spans="1:5" x14ac:dyDescent="0.2">
      <c r="A14422" s="232">
        <v>44797.125</v>
      </c>
      <c r="B14422" s="231">
        <v>4</v>
      </c>
      <c r="C14422" s="243">
        <v>96.54103400000001</v>
      </c>
      <c r="D14422" s="244">
        <v>7.1826529296000006</v>
      </c>
      <c r="E14422" s="245">
        <v>103.72368692960001</v>
      </c>
    </row>
    <row r="14423" spans="1:5" x14ac:dyDescent="0.2">
      <c r="A14423" s="232">
        <v>44797.166666659999</v>
      </c>
      <c r="B14423" s="231">
        <v>5</v>
      </c>
      <c r="C14423" s="243">
        <v>102.19681299999999</v>
      </c>
      <c r="D14423" s="244">
        <v>7.6034428871999991</v>
      </c>
      <c r="E14423" s="245">
        <v>109.8002558872</v>
      </c>
    </row>
    <row r="14424" spans="1:5" x14ac:dyDescent="0.2">
      <c r="A14424" s="232">
        <v>44797.208333330003</v>
      </c>
      <c r="B14424" s="231">
        <v>6</v>
      </c>
      <c r="C14424" s="243">
        <v>106.414224</v>
      </c>
      <c r="D14424" s="244">
        <v>7.9172182655999999</v>
      </c>
      <c r="E14424" s="245">
        <v>114.3314422656</v>
      </c>
    </row>
    <row r="14425" spans="1:5" x14ac:dyDescent="0.2">
      <c r="A14425" s="232">
        <v>44797.25</v>
      </c>
      <c r="B14425" s="231">
        <v>7</v>
      </c>
      <c r="C14425" s="243">
        <v>111.293605</v>
      </c>
      <c r="D14425" s="244">
        <v>8.2802442119999995</v>
      </c>
      <c r="E14425" s="245">
        <v>119.573849212</v>
      </c>
    </row>
    <row r="14426" spans="1:5" x14ac:dyDescent="0.2">
      <c r="A14426" s="232">
        <v>44797.291666659999</v>
      </c>
      <c r="B14426" s="231">
        <v>8</v>
      </c>
      <c r="C14426" s="243">
        <v>111.61660500000001</v>
      </c>
      <c r="D14426" s="244">
        <v>8.3042754119999991</v>
      </c>
      <c r="E14426" s="245">
        <v>119.920880412</v>
      </c>
    </row>
    <row r="14427" spans="1:5" x14ac:dyDescent="0.2">
      <c r="A14427" s="232">
        <v>44797.333333330003</v>
      </c>
      <c r="B14427" s="231">
        <v>9</v>
      </c>
      <c r="C14427" s="243">
        <v>114.36982999999999</v>
      </c>
      <c r="D14427" s="244">
        <v>8.5091153519999985</v>
      </c>
      <c r="E14427" s="245">
        <v>122.87894535199999</v>
      </c>
    </row>
    <row r="14428" spans="1:5" x14ac:dyDescent="0.2">
      <c r="A14428" s="232">
        <v>44797.375</v>
      </c>
      <c r="B14428" s="231">
        <v>10</v>
      </c>
      <c r="C14428" s="243">
        <v>115.03771300000001</v>
      </c>
      <c r="D14428" s="244">
        <v>8.5588058472000004</v>
      </c>
      <c r="E14428" s="245">
        <v>123.59651884720002</v>
      </c>
    </row>
    <row r="14429" spans="1:5" x14ac:dyDescent="0.2">
      <c r="A14429" s="232">
        <v>44797.416666659999</v>
      </c>
      <c r="B14429" s="231">
        <v>11</v>
      </c>
      <c r="C14429" s="243">
        <v>114.450091</v>
      </c>
      <c r="D14429" s="244">
        <v>8.5150867703999999</v>
      </c>
      <c r="E14429" s="245">
        <v>122.9651777704</v>
      </c>
    </row>
    <row r="14430" spans="1:5" x14ac:dyDescent="0.2">
      <c r="A14430" s="232">
        <v>44797.458333330003</v>
      </c>
      <c r="B14430" s="231">
        <v>12</v>
      </c>
      <c r="C14430" s="243">
        <v>115.018953</v>
      </c>
      <c r="D14430" s="244">
        <v>8.5574101031999987</v>
      </c>
      <c r="E14430" s="245">
        <v>123.57636310319999</v>
      </c>
    </row>
    <row r="14431" spans="1:5" x14ac:dyDescent="0.2">
      <c r="A14431" s="232">
        <v>44797.5</v>
      </c>
      <c r="B14431" s="231">
        <v>13</v>
      </c>
      <c r="C14431" s="243">
        <v>114.86640199999999</v>
      </c>
      <c r="D14431" s="244">
        <v>8.5460603087999996</v>
      </c>
      <c r="E14431" s="245">
        <v>123.41246230879999</v>
      </c>
    </row>
    <row r="14432" spans="1:5" x14ac:dyDescent="0.2">
      <c r="A14432" s="232">
        <v>44797.541666659999</v>
      </c>
      <c r="B14432" s="231">
        <v>14</v>
      </c>
      <c r="C14432" s="243">
        <v>114.60614100000001</v>
      </c>
      <c r="D14432" s="244">
        <v>8.5266968904000002</v>
      </c>
      <c r="E14432" s="245">
        <v>123.13283789040001</v>
      </c>
    </row>
    <row r="14433" spans="1:5" x14ac:dyDescent="0.2">
      <c r="A14433" s="232">
        <v>44797.583333330003</v>
      </c>
      <c r="B14433" s="231">
        <v>15</v>
      </c>
      <c r="C14433" s="243">
        <v>112.987364</v>
      </c>
      <c r="D14433" s="244">
        <v>8.4062598815999987</v>
      </c>
      <c r="E14433" s="245">
        <v>121.39362388159999</v>
      </c>
    </row>
    <row r="14434" spans="1:5" x14ac:dyDescent="0.2">
      <c r="A14434" s="232">
        <v>44797.625</v>
      </c>
      <c r="B14434" s="231">
        <v>16</v>
      </c>
      <c r="C14434" s="243">
        <v>109.72811299999999</v>
      </c>
      <c r="D14434" s="244">
        <v>8.1637716071999993</v>
      </c>
      <c r="E14434" s="245">
        <v>117.8918846072</v>
      </c>
    </row>
    <row r="14435" spans="1:5" x14ac:dyDescent="0.2">
      <c r="A14435" s="232">
        <v>44797.666666659999</v>
      </c>
      <c r="B14435" s="231">
        <v>17</v>
      </c>
      <c r="C14435" s="243">
        <v>108.793857</v>
      </c>
      <c r="D14435" s="244">
        <v>8.0942629608000001</v>
      </c>
      <c r="E14435" s="245">
        <v>116.8881199608</v>
      </c>
    </row>
    <row r="14436" spans="1:5" x14ac:dyDescent="0.2">
      <c r="A14436" s="232">
        <v>44797.708333330003</v>
      </c>
      <c r="B14436" s="231">
        <v>18</v>
      </c>
      <c r="C14436" s="243">
        <v>107.04385600000001</v>
      </c>
      <c r="D14436" s="244">
        <v>7.9640628863999998</v>
      </c>
      <c r="E14436" s="245">
        <v>115.00791888640001</v>
      </c>
    </row>
    <row r="14437" spans="1:5" x14ac:dyDescent="0.2">
      <c r="A14437" s="232">
        <v>44797.75</v>
      </c>
      <c r="B14437" s="231">
        <v>19</v>
      </c>
      <c r="C14437" s="243">
        <v>107.51267</v>
      </c>
      <c r="D14437" s="244">
        <v>7.998942647999999</v>
      </c>
      <c r="E14437" s="245">
        <v>115.511612648</v>
      </c>
    </row>
    <row r="14438" spans="1:5" x14ac:dyDescent="0.2">
      <c r="A14438" s="232">
        <v>44797.791666659999</v>
      </c>
      <c r="B14438" s="231">
        <v>20</v>
      </c>
      <c r="C14438" s="243">
        <v>108.47719000000001</v>
      </c>
      <c r="D14438" s="244">
        <v>8.070702936</v>
      </c>
      <c r="E14438" s="245">
        <v>116.54789293600001</v>
      </c>
    </row>
    <row r="14439" spans="1:5" x14ac:dyDescent="0.2">
      <c r="A14439" s="232">
        <v>44797.833333330003</v>
      </c>
      <c r="B14439" s="231">
        <v>21</v>
      </c>
      <c r="C14439" s="243">
        <v>105.112988</v>
      </c>
      <c r="D14439" s="244">
        <v>7.8204063071999999</v>
      </c>
      <c r="E14439" s="245">
        <v>112.9333943072</v>
      </c>
    </row>
    <row r="14440" spans="1:5" x14ac:dyDescent="0.2">
      <c r="A14440" s="232">
        <v>44797.875</v>
      </c>
      <c r="B14440" s="231">
        <v>22</v>
      </c>
      <c r="C14440" s="243">
        <v>102.58184900000001</v>
      </c>
      <c r="D14440" s="244">
        <v>7.6320895655999994</v>
      </c>
      <c r="E14440" s="245">
        <v>110.2139385656</v>
      </c>
    </row>
    <row r="14441" spans="1:5" x14ac:dyDescent="0.2">
      <c r="A14441" s="232">
        <v>44797.916666659999</v>
      </c>
      <c r="B14441" s="231">
        <v>23</v>
      </c>
      <c r="C14441" s="243">
        <v>98.316404000000006</v>
      </c>
      <c r="D14441" s="244">
        <v>7.3147404576000001</v>
      </c>
      <c r="E14441" s="245">
        <v>105.6311444576</v>
      </c>
    </row>
    <row r="14442" spans="1:5" x14ac:dyDescent="0.2">
      <c r="A14442" s="232">
        <v>44797.958333330003</v>
      </c>
      <c r="B14442" s="231">
        <v>24</v>
      </c>
      <c r="C14442" s="243">
        <v>95.899333999999996</v>
      </c>
      <c r="D14442" s="244">
        <v>7.1349104495999995</v>
      </c>
      <c r="E14442" s="245">
        <v>103.0342444496</v>
      </c>
    </row>
    <row r="14443" spans="1:5" x14ac:dyDescent="0.2">
      <c r="A14443" s="232">
        <v>44798</v>
      </c>
      <c r="B14443" s="231">
        <v>1</v>
      </c>
      <c r="C14443" s="243">
        <v>93.517077</v>
      </c>
      <c r="D14443" s="244">
        <v>6.9576705287999996</v>
      </c>
      <c r="E14443" s="245">
        <v>100.47474752879999</v>
      </c>
    </row>
    <row r="14444" spans="1:5" x14ac:dyDescent="0.2">
      <c r="A14444" s="232">
        <v>44798.041666659999</v>
      </c>
      <c r="B14444" s="231">
        <v>2</v>
      </c>
      <c r="C14444" s="243">
        <v>92.680502000000004</v>
      </c>
      <c r="D14444" s="244">
        <v>6.8954293487999996</v>
      </c>
      <c r="E14444" s="245">
        <v>99.575931348799998</v>
      </c>
    </row>
    <row r="14445" spans="1:5" x14ac:dyDescent="0.2">
      <c r="A14445" s="232">
        <v>44798.083333330003</v>
      </c>
      <c r="B14445" s="231">
        <v>3</v>
      </c>
      <c r="C14445" s="243">
        <v>94.392440000000008</v>
      </c>
      <c r="D14445" s="244">
        <v>7.0227975359999997</v>
      </c>
      <c r="E14445" s="245">
        <v>101.41523753600001</v>
      </c>
    </row>
    <row r="14446" spans="1:5" x14ac:dyDescent="0.2">
      <c r="A14446" s="232">
        <v>44798.125</v>
      </c>
      <c r="B14446" s="231">
        <v>4</v>
      </c>
      <c r="C14446" s="243">
        <v>96.502200000000002</v>
      </c>
      <c r="D14446" s="244">
        <v>7.1797636799999998</v>
      </c>
      <c r="E14446" s="245">
        <v>103.68196368</v>
      </c>
    </row>
    <row r="14447" spans="1:5" x14ac:dyDescent="0.2">
      <c r="A14447" s="232">
        <v>44798.166666659999</v>
      </c>
      <c r="B14447" s="231">
        <v>5</v>
      </c>
      <c r="C14447" s="243">
        <v>101.528448</v>
      </c>
      <c r="D14447" s="244">
        <v>7.5537165311999992</v>
      </c>
      <c r="E14447" s="245">
        <v>109.08216453119999</v>
      </c>
    </row>
    <row r="14448" spans="1:5" x14ac:dyDescent="0.2">
      <c r="A14448" s="232">
        <v>44798.208333330003</v>
      </c>
      <c r="B14448" s="231">
        <v>6</v>
      </c>
      <c r="C14448" s="243">
        <v>106.87706</v>
      </c>
      <c r="D14448" s="244">
        <v>7.9516532639999991</v>
      </c>
      <c r="E14448" s="245">
        <v>114.828713264</v>
      </c>
    </row>
    <row r="14449" spans="1:5" x14ac:dyDescent="0.2">
      <c r="A14449" s="232">
        <v>44798.25</v>
      </c>
      <c r="B14449" s="231">
        <v>7</v>
      </c>
      <c r="C14449" s="243">
        <v>112.355209</v>
      </c>
      <c r="D14449" s="244">
        <v>8.3592275495999999</v>
      </c>
      <c r="E14449" s="245">
        <v>120.71443654960001</v>
      </c>
    </row>
    <row r="14450" spans="1:5" x14ac:dyDescent="0.2">
      <c r="A14450" s="232">
        <v>44798.291666659999</v>
      </c>
      <c r="B14450" s="231">
        <v>8</v>
      </c>
      <c r="C14450" s="243">
        <v>114.76972500000001</v>
      </c>
      <c r="D14450" s="244">
        <v>8.53886754</v>
      </c>
      <c r="E14450" s="245">
        <v>123.30859254000001</v>
      </c>
    </row>
    <row r="14451" spans="1:5" x14ac:dyDescent="0.2">
      <c r="A14451" s="232">
        <v>44798.333333330003</v>
      </c>
      <c r="B14451" s="231">
        <v>9</v>
      </c>
      <c r="C14451" s="243">
        <v>117.151006</v>
      </c>
      <c r="D14451" s="244">
        <v>8.7160348463999995</v>
      </c>
      <c r="E14451" s="245">
        <v>125.86704084639999</v>
      </c>
    </row>
    <row r="14452" spans="1:5" x14ac:dyDescent="0.2">
      <c r="A14452" s="232">
        <v>44798.375</v>
      </c>
      <c r="B14452" s="231">
        <v>10</v>
      </c>
      <c r="C14452" s="243">
        <v>118.996404</v>
      </c>
      <c r="D14452" s="244">
        <v>8.8533324575999988</v>
      </c>
      <c r="E14452" s="245">
        <v>127.8497364576</v>
      </c>
    </row>
    <row r="14453" spans="1:5" x14ac:dyDescent="0.2">
      <c r="A14453" s="232">
        <v>44798.416666659999</v>
      </c>
      <c r="B14453" s="231">
        <v>11</v>
      </c>
      <c r="C14453" s="243">
        <v>116.63528599999999</v>
      </c>
      <c r="D14453" s="244">
        <v>8.6776652783999992</v>
      </c>
      <c r="E14453" s="245">
        <v>125.31295127839999</v>
      </c>
    </row>
    <row r="14454" spans="1:5" x14ac:dyDescent="0.2">
      <c r="A14454" s="232">
        <v>44798.458333330003</v>
      </c>
      <c r="B14454" s="231">
        <v>12</v>
      </c>
      <c r="C14454" s="243">
        <v>116.652171</v>
      </c>
      <c r="D14454" s="244">
        <v>8.6789215223999996</v>
      </c>
      <c r="E14454" s="245">
        <v>125.3310925224</v>
      </c>
    </row>
    <row r="14455" spans="1:5" x14ac:dyDescent="0.2">
      <c r="A14455" s="232">
        <v>44798.5</v>
      </c>
      <c r="B14455" s="231">
        <v>13</v>
      </c>
      <c r="C14455" s="243">
        <v>116.99574</v>
      </c>
      <c r="D14455" s="244">
        <v>8.7044830559999991</v>
      </c>
      <c r="E14455" s="245">
        <v>125.700223056</v>
      </c>
    </row>
    <row r="14456" spans="1:5" x14ac:dyDescent="0.2">
      <c r="A14456" s="232">
        <v>44798.541666659999</v>
      </c>
      <c r="B14456" s="231">
        <v>14</v>
      </c>
      <c r="C14456" s="243">
        <v>116.337045</v>
      </c>
      <c r="D14456" s="244">
        <v>8.655476148</v>
      </c>
      <c r="E14456" s="245">
        <v>124.99252114800001</v>
      </c>
    </row>
    <row r="14457" spans="1:5" x14ac:dyDescent="0.2">
      <c r="A14457" s="232">
        <v>44798.583333330003</v>
      </c>
      <c r="B14457" s="231">
        <v>15</v>
      </c>
      <c r="C14457" s="243">
        <v>114.453976</v>
      </c>
      <c r="D14457" s="244">
        <v>8.5153758143999987</v>
      </c>
      <c r="E14457" s="245">
        <v>122.9693518144</v>
      </c>
    </row>
    <row r="14458" spans="1:5" x14ac:dyDescent="0.2">
      <c r="A14458" s="232">
        <v>44798.625</v>
      </c>
      <c r="B14458" s="231">
        <v>16</v>
      </c>
      <c r="C14458" s="243">
        <v>111.79664700000001</v>
      </c>
      <c r="D14458" s="244">
        <v>8.3176705367999997</v>
      </c>
      <c r="E14458" s="245">
        <v>120.1143175368</v>
      </c>
    </row>
    <row r="14459" spans="1:5" x14ac:dyDescent="0.2">
      <c r="A14459" s="232">
        <v>44798.666666659999</v>
      </c>
      <c r="B14459" s="231">
        <v>17</v>
      </c>
      <c r="C14459" s="243">
        <v>109.527878</v>
      </c>
      <c r="D14459" s="244">
        <v>8.1488741231999988</v>
      </c>
      <c r="E14459" s="245">
        <v>117.6767521232</v>
      </c>
    </row>
    <row r="14460" spans="1:5" x14ac:dyDescent="0.2">
      <c r="A14460" s="232">
        <v>44798.708333330003</v>
      </c>
      <c r="B14460" s="231">
        <v>18</v>
      </c>
      <c r="C14460" s="243">
        <v>108.09339700000001</v>
      </c>
      <c r="D14460" s="244">
        <v>8.0421487367999998</v>
      </c>
      <c r="E14460" s="245">
        <v>116.13554573680001</v>
      </c>
    </row>
    <row r="14461" spans="1:5" x14ac:dyDescent="0.2">
      <c r="A14461" s="232">
        <v>44798.75</v>
      </c>
      <c r="B14461" s="231">
        <v>19</v>
      </c>
      <c r="C14461" s="243">
        <v>108.97468099999999</v>
      </c>
      <c r="D14461" s="244">
        <v>8.1077162663999989</v>
      </c>
      <c r="E14461" s="245">
        <v>117.08239726639999</v>
      </c>
    </row>
    <row r="14462" spans="1:5" x14ac:dyDescent="0.2">
      <c r="A14462" s="232">
        <v>44798.791666659999</v>
      </c>
      <c r="B14462" s="231">
        <v>20</v>
      </c>
      <c r="C14462" s="243">
        <v>110.26060099999999</v>
      </c>
      <c r="D14462" s="244">
        <v>8.2033887143999991</v>
      </c>
      <c r="E14462" s="245">
        <v>118.46398971439999</v>
      </c>
    </row>
    <row r="14463" spans="1:5" x14ac:dyDescent="0.2">
      <c r="A14463" s="232">
        <v>44798.833333330003</v>
      </c>
      <c r="B14463" s="231">
        <v>21</v>
      </c>
      <c r="C14463" s="243">
        <v>109.63826</v>
      </c>
      <c r="D14463" s="244">
        <v>8.1570865440000002</v>
      </c>
      <c r="E14463" s="245">
        <v>117.795346544</v>
      </c>
    </row>
    <row r="14464" spans="1:5" x14ac:dyDescent="0.2">
      <c r="A14464" s="232">
        <v>44798.875</v>
      </c>
      <c r="B14464" s="231">
        <v>22</v>
      </c>
      <c r="C14464" s="243">
        <v>104.48543000000001</v>
      </c>
      <c r="D14464" s="244">
        <v>7.7737159919999996</v>
      </c>
      <c r="E14464" s="245">
        <v>112.25914599200001</v>
      </c>
    </row>
    <row r="14465" spans="1:5" x14ac:dyDescent="0.2">
      <c r="A14465" s="232">
        <v>44798.916666659999</v>
      </c>
      <c r="B14465" s="231">
        <v>23</v>
      </c>
      <c r="C14465" s="243">
        <v>99.445815999999994</v>
      </c>
      <c r="D14465" s="244">
        <v>7.3987687103999988</v>
      </c>
      <c r="E14465" s="245">
        <v>106.8445847104</v>
      </c>
    </row>
    <row r="14466" spans="1:5" x14ac:dyDescent="0.2">
      <c r="A14466" s="232">
        <v>44798.958333330003</v>
      </c>
      <c r="B14466" s="231">
        <v>24</v>
      </c>
      <c r="C14466" s="243">
        <v>96.936550999999994</v>
      </c>
      <c r="D14466" s="244">
        <v>7.212079394399999</v>
      </c>
      <c r="E14466" s="245">
        <v>104.14863039439999</v>
      </c>
    </row>
    <row r="14467" spans="1:5" x14ac:dyDescent="0.2">
      <c r="A14467" s="232">
        <v>44799</v>
      </c>
      <c r="B14467" s="231">
        <v>1</v>
      </c>
      <c r="C14467" s="243">
        <v>95.190467999999996</v>
      </c>
      <c r="D14467" s="244">
        <v>7.082170819199999</v>
      </c>
      <c r="E14467" s="245">
        <v>102.2726388192</v>
      </c>
    </row>
    <row r="14468" spans="1:5" x14ac:dyDescent="0.2">
      <c r="A14468" s="232">
        <v>44799.041666659999</v>
      </c>
      <c r="B14468" s="231">
        <v>2</v>
      </c>
      <c r="C14468" s="243">
        <v>93.835037</v>
      </c>
      <c r="D14468" s="244">
        <v>6.9813267527999994</v>
      </c>
      <c r="E14468" s="245">
        <v>100.8163637528</v>
      </c>
    </row>
    <row r="14469" spans="1:5" x14ac:dyDescent="0.2">
      <c r="A14469" s="232">
        <v>44799.083333330003</v>
      </c>
      <c r="B14469" s="231">
        <v>3</v>
      </c>
      <c r="C14469" s="243">
        <v>94.444328000000013</v>
      </c>
      <c r="D14469" s="244">
        <v>7.0266580032000006</v>
      </c>
      <c r="E14469" s="245">
        <v>101.47098600320001</v>
      </c>
    </row>
    <row r="14470" spans="1:5" x14ac:dyDescent="0.2">
      <c r="A14470" s="232">
        <v>44799.125</v>
      </c>
      <c r="B14470" s="231">
        <v>4</v>
      </c>
      <c r="C14470" s="243">
        <v>95.438100999999989</v>
      </c>
      <c r="D14470" s="244">
        <v>7.1005947143999988</v>
      </c>
      <c r="E14470" s="245">
        <v>102.53869571439999</v>
      </c>
    </row>
    <row r="14471" spans="1:5" x14ac:dyDescent="0.2">
      <c r="A14471" s="232">
        <v>44799.166666659999</v>
      </c>
      <c r="B14471" s="231">
        <v>5</v>
      </c>
      <c r="C14471" s="243">
        <v>100.53497299999999</v>
      </c>
      <c r="D14471" s="244">
        <v>7.4798019911999987</v>
      </c>
      <c r="E14471" s="245">
        <v>108.0147749912</v>
      </c>
    </row>
    <row r="14472" spans="1:5" x14ac:dyDescent="0.2">
      <c r="A14472" s="232">
        <v>44799.208333330003</v>
      </c>
      <c r="B14472" s="231">
        <v>6</v>
      </c>
      <c r="C14472" s="243">
        <v>105.30464400000001</v>
      </c>
      <c r="D14472" s="244">
        <v>7.8346655136000001</v>
      </c>
      <c r="E14472" s="245">
        <v>113.13930951360001</v>
      </c>
    </row>
    <row r="14473" spans="1:5" x14ac:dyDescent="0.2">
      <c r="A14473" s="232">
        <v>44799.25</v>
      </c>
      <c r="B14473" s="231">
        <v>7</v>
      </c>
      <c r="C14473" s="243">
        <v>110.82266899999999</v>
      </c>
      <c r="D14473" s="244">
        <v>8.2452065735999991</v>
      </c>
      <c r="E14473" s="245">
        <v>119.06787557359999</v>
      </c>
    </row>
    <row r="14474" spans="1:5" x14ac:dyDescent="0.2">
      <c r="A14474" s="232">
        <v>44799.291666659999</v>
      </c>
      <c r="B14474" s="231">
        <v>8</v>
      </c>
      <c r="C14474" s="243">
        <v>111.794117</v>
      </c>
      <c r="D14474" s="244">
        <v>8.3174823047999986</v>
      </c>
      <c r="E14474" s="245">
        <v>120.1115993048</v>
      </c>
    </row>
    <row r="14475" spans="1:5" x14ac:dyDescent="0.2">
      <c r="A14475" s="232">
        <v>44799.333333330003</v>
      </c>
      <c r="B14475" s="231">
        <v>9</v>
      </c>
      <c r="C14475" s="243">
        <v>113.364757</v>
      </c>
      <c r="D14475" s="244">
        <v>8.4343379207999991</v>
      </c>
      <c r="E14475" s="245">
        <v>121.7990949208</v>
      </c>
    </row>
    <row r="14476" spans="1:5" x14ac:dyDescent="0.2">
      <c r="A14476" s="232">
        <v>44799.375</v>
      </c>
      <c r="B14476" s="231">
        <v>10</v>
      </c>
      <c r="C14476" s="243">
        <v>115.03302600000001</v>
      </c>
      <c r="D14476" s="244">
        <v>8.5584571343999993</v>
      </c>
      <c r="E14476" s="245">
        <v>123.59148313440001</v>
      </c>
    </row>
    <row r="14477" spans="1:5" x14ac:dyDescent="0.2">
      <c r="A14477" s="232">
        <v>44799.416666659999</v>
      </c>
      <c r="B14477" s="231">
        <v>11</v>
      </c>
      <c r="C14477" s="243">
        <v>114.20032900000001</v>
      </c>
      <c r="D14477" s="244">
        <v>8.4965044776000003</v>
      </c>
      <c r="E14477" s="245">
        <v>122.69683347760001</v>
      </c>
    </row>
    <row r="14478" spans="1:5" x14ac:dyDescent="0.2">
      <c r="A14478" s="232">
        <v>44799.458333330003</v>
      </c>
      <c r="B14478" s="231">
        <v>12</v>
      </c>
      <c r="C14478" s="243">
        <v>114.523971</v>
      </c>
      <c r="D14478" s="244">
        <v>8.5205834423999995</v>
      </c>
      <c r="E14478" s="245">
        <v>123.0445544424</v>
      </c>
    </row>
    <row r="14479" spans="1:5" x14ac:dyDescent="0.2">
      <c r="A14479" s="232">
        <v>44799.5</v>
      </c>
      <c r="B14479" s="231">
        <v>13</v>
      </c>
      <c r="C14479" s="243">
        <v>114.260732</v>
      </c>
      <c r="D14479" s="244">
        <v>8.5009984608</v>
      </c>
      <c r="E14479" s="245">
        <v>122.76173046080001</v>
      </c>
    </row>
    <row r="14480" spans="1:5" x14ac:dyDescent="0.2">
      <c r="A14480" s="232">
        <v>44799.541666659999</v>
      </c>
      <c r="B14480" s="231">
        <v>14</v>
      </c>
      <c r="C14480" s="243">
        <v>113.789405</v>
      </c>
      <c r="D14480" s="244">
        <v>8.4659317319999996</v>
      </c>
      <c r="E14480" s="245">
        <v>122.255336732</v>
      </c>
    </row>
    <row r="14481" spans="1:5" x14ac:dyDescent="0.2">
      <c r="A14481" s="232">
        <v>44799.583333330003</v>
      </c>
      <c r="B14481" s="231">
        <v>15</v>
      </c>
      <c r="C14481" s="243">
        <v>113.334008</v>
      </c>
      <c r="D14481" s="244">
        <v>8.4320501951999987</v>
      </c>
      <c r="E14481" s="245">
        <v>121.7660581952</v>
      </c>
    </row>
    <row r="14482" spans="1:5" x14ac:dyDescent="0.2">
      <c r="A14482" s="232">
        <v>44799.625</v>
      </c>
      <c r="B14482" s="231">
        <v>16</v>
      </c>
      <c r="C14482" s="243">
        <v>111.574915</v>
      </c>
      <c r="D14482" s="244">
        <v>8.3011736759999994</v>
      </c>
      <c r="E14482" s="245">
        <v>119.87608867600001</v>
      </c>
    </row>
    <row r="14483" spans="1:5" x14ac:dyDescent="0.2">
      <c r="A14483" s="232">
        <v>44799.666666659999</v>
      </c>
      <c r="B14483" s="231">
        <v>17</v>
      </c>
      <c r="C14483" s="243">
        <v>110.314449</v>
      </c>
      <c r="D14483" s="244">
        <v>8.2073950055999987</v>
      </c>
      <c r="E14483" s="245">
        <v>118.5218440056</v>
      </c>
    </row>
    <row r="14484" spans="1:5" x14ac:dyDescent="0.2">
      <c r="A14484" s="232">
        <v>44799.708333330003</v>
      </c>
      <c r="B14484" s="231">
        <v>18</v>
      </c>
      <c r="C14484" s="243">
        <v>107.101572</v>
      </c>
      <c r="D14484" s="244">
        <v>7.9683569568000001</v>
      </c>
      <c r="E14484" s="245">
        <v>115.0699289568</v>
      </c>
    </row>
    <row r="14485" spans="1:5" x14ac:dyDescent="0.2">
      <c r="A14485" s="232">
        <v>44799.75</v>
      </c>
      <c r="B14485" s="231">
        <v>19</v>
      </c>
      <c r="C14485" s="243">
        <v>106.27270299999999</v>
      </c>
      <c r="D14485" s="244">
        <v>7.9066891031999988</v>
      </c>
      <c r="E14485" s="245">
        <v>114.17939210319999</v>
      </c>
    </row>
    <row r="14486" spans="1:5" x14ac:dyDescent="0.2">
      <c r="A14486" s="232">
        <v>44799.791666659999</v>
      </c>
      <c r="B14486" s="231">
        <v>20</v>
      </c>
      <c r="C14486" s="243">
        <v>109.15017</v>
      </c>
      <c r="D14486" s="244">
        <v>8.1207726479999991</v>
      </c>
      <c r="E14486" s="245">
        <v>117.270942648</v>
      </c>
    </row>
    <row r="14487" spans="1:5" x14ac:dyDescent="0.2">
      <c r="A14487" s="232">
        <v>44799.833333330003</v>
      </c>
      <c r="B14487" s="231">
        <v>21</v>
      </c>
      <c r="C14487" s="243">
        <v>105.82076600000001</v>
      </c>
      <c r="D14487" s="244">
        <v>7.8730649903999996</v>
      </c>
      <c r="E14487" s="245">
        <v>113.6938309904</v>
      </c>
    </row>
    <row r="14488" spans="1:5" x14ac:dyDescent="0.2">
      <c r="A14488" s="232">
        <v>44799.875</v>
      </c>
      <c r="B14488" s="231">
        <v>22</v>
      </c>
      <c r="C14488" s="243">
        <v>99.657664999999994</v>
      </c>
      <c r="D14488" s="244">
        <v>7.4145302759999989</v>
      </c>
      <c r="E14488" s="245">
        <v>107.07219527599999</v>
      </c>
    </row>
    <row r="14489" spans="1:5" x14ac:dyDescent="0.2">
      <c r="A14489" s="232">
        <v>44799.916666659999</v>
      </c>
      <c r="B14489" s="231">
        <v>23</v>
      </c>
      <c r="C14489" s="243">
        <v>94.850001999999989</v>
      </c>
      <c r="D14489" s="244">
        <v>7.0568401487999983</v>
      </c>
      <c r="E14489" s="245">
        <v>101.90684214879998</v>
      </c>
    </row>
    <row r="14490" spans="1:5" x14ac:dyDescent="0.2">
      <c r="A14490" s="232">
        <v>44799.958333330003</v>
      </c>
      <c r="B14490" s="231">
        <v>24</v>
      </c>
      <c r="C14490" s="243">
        <v>92.311250000000001</v>
      </c>
      <c r="D14490" s="244">
        <v>6.8679569999999996</v>
      </c>
      <c r="E14490" s="245">
        <v>99.179207000000005</v>
      </c>
    </row>
    <row r="14491" spans="1:5" x14ac:dyDescent="0.2">
      <c r="A14491" s="232">
        <v>44800</v>
      </c>
      <c r="B14491" s="231">
        <v>1</v>
      </c>
      <c r="C14491" s="243">
        <v>89.519377999999989</v>
      </c>
      <c r="D14491" s="244">
        <v>6.6602417231999986</v>
      </c>
      <c r="E14491" s="245">
        <v>96.179619723199991</v>
      </c>
    </row>
    <row r="14492" spans="1:5" x14ac:dyDescent="0.2">
      <c r="A14492" s="232">
        <v>44800.041666659999</v>
      </c>
      <c r="B14492" s="231">
        <v>2</v>
      </c>
      <c r="C14492" s="243">
        <v>88.09344999999999</v>
      </c>
      <c r="D14492" s="244">
        <v>6.5541526799999987</v>
      </c>
      <c r="E14492" s="245">
        <v>94.647602679999991</v>
      </c>
    </row>
    <row r="14493" spans="1:5" x14ac:dyDescent="0.2">
      <c r="A14493" s="232">
        <v>44800.083333330003</v>
      </c>
      <c r="B14493" s="231">
        <v>3</v>
      </c>
      <c r="C14493" s="243">
        <v>88.765156999999988</v>
      </c>
      <c r="D14493" s="244">
        <v>6.6041276807999987</v>
      </c>
      <c r="E14493" s="245">
        <v>95.369284680799993</v>
      </c>
    </row>
    <row r="14494" spans="1:5" x14ac:dyDescent="0.2">
      <c r="A14494" s="232">
        <v>44800.125</v>
      </c>
      <c r="B14494" s="231">
        <v>4</v>
      </c>
      <c r="C14494" s="243">
        <v>91.114586000000003</v>
      </c>
      <c r="D14494" s="244">
        <v>6.7789251983999996</v>
      </c>
      <c r="E14494" s="245">
        <v>97.893511198400006</v>
      </c>
    </row>
    <row r="14495" spans="1:5" x14ac:dyDescent="0.2">
      <c r="A14495" s="232">
        <v>44800.166666659999</v>
      </c>
      <c r="B14495" s="231">
        <v>5</v>
      </c>
      <c r="C14495" s="243">
        <v>93.868688000000006</v>
      </c>
      <c r="D14495" s="244">
        <v>6.9838303872000003</v>
      </c>
      <c r="E14495" s="245">
        <v>100.85251838720001</v>
      </c>
    </row>
    <row r="14496" spans="1:5" x14ac:dyDescent="0.2">
      <c r="A14496" s="232">
        <v>44800.208333330003</v>
      </c>
      <c r="B14496" s="231">
        <v>6</v>
      </c>
      <c r="C14496" s="243">
        <v>92.687035000000009</v>
      </c>
      <c r="D14496" s="244">
        <v>6.8959154040000001</v>
      </c>
      <c r="E14496" s="245">
        <v>99.582950404000002</v>
      </c>
    </row>
    <row r="14497" spans="1:5" x14ac:dyDescent="0.2">
      <c r="A14497" s="232">
        <v>44800.25</v>
      </c>
      <c r="B14497" s="231">
        <v>7</v>
      </c>
      <c r="C14497" s="243">
        <v>95.852445000000003</v>
      </c>
      <c r="D14497" s="244">
        <v>7.1314219079999992</v>
      </c>
      <c r="E14497" s="245">
        <v>102.983866908</v>
      </c>
    </row>
    <row r="14498" spans="1:5" x14ac:dyDescent="0.2">
      <c r="A14498" s="232">
        <v>44800.291666659999</v>
      </c>
      <c r="B14498" s="231">
        <v>8</v>
      </c>
      <c r="C14498" s="243">
        <v>96.721001000000001</v>
      </c>
      <c r="D14498" s="244">
        <v>7.1960424743999996</v>
      </c>
      <c r="E14498" s="245">
        <v>103.9170434744</v>
      </c>
    </row>
    <row r="14499" spans="1:5" x14ac:dyDescent="0.2">
      <c r="A14499" s="232">
        <v>44800.333333330003</v>
      </c>
      <c r="B14499" s="231">
        <v>9</v>
      </c>
      <c r="C14499" s="243">
        <v>99.146392999999989</v>
      </c>
      <c r="D14499" s="244">
        <v>7.3764916391999984</v>
      </c>
      <c r="E14499" s="245">
        <v>106.52288463919999</v>
      </c>
    </row>
    <row r="14500" spans="1:5" x14ac:dyDescent="0.2">
      <c r="A14500" s="232">
        <v>44800.375</v>
      </c>
      <c r="B14500" s="231">
        <v>10</v>
      </c>
      <c r="C14500" s="243">
        <v>101.11687099999999</v>
      </c>
      <c r="D14500" s="244">
        <v>7.5230952023999986</v>
      </c>
      <c r="E14500" s="245">
        <v>108.63996620239999</v>
      </c>
    </row>
    <row r="14501" spans="1:5" x14ac:dyDescent="0.2">
      <c r="A14501" s="232">
        <v>44800.416666659999</v>
      </c>
      <c r="B14501" s="231">
        <v>11</v>
      </c>
      <c r="C14501" s="243">
        <v>102.12088</v>
      </c>
      <c r="D14501" s="244">
        <v>7.5977934719999993</v>
      </c>
      <c r="E14501" s="245">
        <v>109.71867347200001</v>
      </c>
    </row>
    <row r="14502" spans="1:5" x14ac:dyDescent="0.2">
      <c r="A14502" s="232">
        <v>44800.458333330003</v>
      </c>
      <c r="B14502" s="231">
        <v>12</v>
      </c>
      <c r="C14502" s="243">
        <v>103.43222299999999</v>
      </c>
      <c r="D14502" s="244">
        <v>7.6953573911999991</v>
      </c>
      <c r="E14502" s="245">
        <v>111.1275803912</v>
      </c>
    </row>
    <row r="14503" spans="1:5" x14ac:dyDescent="0.2">
      <c r="A14503" s="232">
        <v>44800.5</v>
      </c>
      <c r="B14503" s="231">
        <v>13</v>
      </c>
      <c r="C14503" s="243">
        <v>103.46542100000001</v>
      </c>
      <c r="D14503" s="244">
        <v>7.6978273224000002</v>
      </c>
      <c r="E14503" s="245">
        <v>111.16324832240001</v>
      </c>
    </row>
    <row r="14504" spans="1:5" x14ac:dyDescent="0.2">
      <c r="A14504" s="232">
        <v>44800.541666659999</v>
      </c>
      <c r="B14504" s="231">
        <v>14</v>
      </c>
      <c r="C14504" s="243">
        <v>102.89094399999999</v>
      </c>
      <c r="D14504" s="244">
        <v>7.6550862335999987</v>
      </c>
      <c r="E14504" s="245">
        <v>110.54603023359999</v>
      </c>
    </row>
    <row r="14505" spans="1:5" x14ac:dyDescent="0.2">
      <c r="A14505" s="232">
        <v>44800.583333330003</v>
      </c>
      <c r="B14505" s="231">
        <v>15</v>
      </c>
      <c r="C14505" s="243">
        <v>102.962688</v>
      </c>
      <c r="D14505" s="244">
        <v>7.6604239871999997</v>
      </c>
      <c r="E14505" s="245">
        <v>110.62311198720001</v>
      </c>
    </row>
    <row r="14506" spans="1:5" x14ac:dyDescent="0.2">
      <c r="A14506" s="232">
        <v>44800.625</v>
      </c>
      <c r="B14506" s="231">
        <v>16</v>
      </c>
      <c r="C14506" s="243">
        <v>101.090136</v>
      </c>
      <c r="D14506" s="244">
        <v>7.5211061183999997</v>
      </c>
      <c r="E14506" s="245">
        <v>108.6112421184</v>
      </c>
    </row>
    <row r="14507" spans="1:5" x14ac:dyDescent="0.2">
      <c r="A14507" s="232">
        <v>44800.666666659999</v>
      </c>
      <c r="B14507" s="231">
        <v>17</v>
      </c>
      <c r="C14507" s="243">
        <v>100.381528</v>
      </c>
      <c r="D14507" s="244">
        <v>7.4683856831999993</v>
      </c>
      <c r="E14507" s="245">
        <v>107.8499136832</v>
      </c>
    </row>
    <row r="14508" spans="1:5" x14ac:dyDescent="0.2">
      <c r="A14508" s="232">
        <v>44800.708333330003</v>
      </c>
      <c r="B14508" s="231">
        <v>18</v>
      </c>
      <c r="C14508" s="243">
        <v>99.107700000000008</v>
      </c>
      <c r="D14508" s="244">
        <v>7.3736128799999996</v>
      </c>
      <c r="E14508" s="245">
        <v>106.48131288</v>
      </c>
    </row>
    <row r="14509" spans="1:5" x14ac:dyDescent="0.2">
      <c r="A14509" s="232">
        <v>44800.75</v>
      </c>
      <c r="B14509" s="231">
        <v>19</v>
      </c>
      <c r="C14509" s="243">
        <v>98.504910999999993</v>
      </c>
      <c r="D14509" s="244">
        <v>7.3287653783999991</v>
      </c>
      <c r="E14509" s="245">
        <v>105.83367637839999</v>
      </c>
    </row>
    <row r="14510" spans="1:5" x14ac:dyDescent="0.2">
      <c r="A14510" s="232">
        <v>44800.791666659999</v>
      </c>
      <c r="B14510" s="231">
        <v>20</v>
      </c>
      <c r="C14510" s="243">
        <v>100.34728200000001</v>
      </c>
      <c r="D14510" s="244">
        <v>7.4658377808000003</v>
      </c>
      <c r="E14510" s="245">
        <v>107.81311978080001</v>
      </c>
    </row>
    <row r="14511" spans="1:5" x14ac:dyDescent="0.2">
      <c r="A14511" s="232">
        <v>44800.833333330003</v>
      </c>
      <c r="B14511" s="231">
        <v>21</v>
      </c>
      <c r="C14511" s="243">
        <v>98.480029000000002</v>
      </c>
      <c r="D14511" s="244">
        <v>7.3269141575999992</v>
      </c>
      <c r="E14511" s="245">
        <v>105.8069431576</v>
      </c>
    </row>
    <row r="14512" spans="1:5" x14ac:dyDescent="0.2">
      <c r="A14512" s="232">
        <v>44800.875</v>
      </c>
      <c r="B14512" s="231">
        <v>22</v>
      </c>
      <c r="C14512" s="243">
        <v>95.561196999999993</v>
      </c>
      <c r="D14512" s="244">
        <v>7.1097530567999989</v>
      </c>
      <c r="E14512" s="245">
        <v>102.6709500568</v>
      </c>
    </row>
    <row r="14513" spans="1:5" x14ac:dyDescent="0.2">
      <c r="A14513" s="232">
        <v>44800.916666659999</v>
      </c>
      <c r="B14513" s="231">
        <v>23</v>
      </c>
      <c r="C14513" s="243">
        <v>92.849693000000002</v>
      </c>
      <c r="D14513" s="244">
        <v>6.9080171591999999</v>
      </c>
      <c r="E14513" s="245">
        <v>99.757710159200002</v>
      </c>
    </row>
    <row r="14514" spans="1:5" x14ac:dyDescent="0.2">
      <c r="A14514" s="232">
        <v>44800.958333330003</v>
      </c>
      <c r="B14514" s="231">
        <v>24</v>
      </c>
      <c r="C14514" s="243">
        <v>90.761274999999998</v>
      </c>
      <c r="D14514" s="244">
        <v>6.7526388599999994</v>
      </c>
      <c r="E14514" s="245">
        <v>97.513913860000002</v>
      </c>
    </row>
    <row r="14515" spans="1:5" x14ac:dyDescent="0.2">
      <c r="A14515" s="232">
        <v>44801</v>
      </c>
      <c r="B14515" s="231">
        <v>1</v>
      </c>
      <c r="C14515" s="243">
        <v>88.971870999999993</v>
      </c>
      <c r="D14515" s="244">
        <v>6.6195072023999986</v>
      </c>
      <c r="E14515" s="245">
        <v>95.591378202399994</v>
      </c>
    </row>
    <row r="14516" spans="1:5" x14ac:dyDescent="0.2">
      <c r="A14516" s="232">
        <v>44801.041666659999</v>
      </c>
      <c r="B14516" s="231">
        <v>2</v>
      </c>
      <c r="C14516" s="243">
        <v>88.215104999999994</v>
      </c>
      <c r="D14516" s="244">
        <v>6.5632038119999994</v>
      </c>
      <c r="E14516" s="245">
        <v>94.778308811999992</v>
      </c>
    </row>
    <row r="14517" spans="1:5" x14ac:dyDescent="0.2">
      <c r="A14517" s="232">
        <v>44801.083333330003</v>
      </c>
      <c r="B14517" s="231">
        <v>3</v>
      </c>
      <c r="C14517" s="243">
        <v>88.619091999999995</v>
      </c>
      <c r="D14517" s="244">
        <v>6.5932604447999994</v>
      </c>
      <c r="E14517" s="245">
        <v>95.21235244479999</v>
      </c>
    </row>
    <row r="14518" spans="1:5" x14ac:dyDescent="0.2">
      <c r="A14518" s="232">
        <v>44801.125</v>
      </c>
      <c r="B14518" s="231">
        <v>4</v>
      </c>
      <c r="C14518" s="243">
        <v>90.183808999999997</v>
      </c>
      <c r="D14518" s="244">
        <v>6.7096753895999992</v>
      </c>
      <c r="E14518" s="245">
        <v>96.89348438959999</v>
      </c>
    </row>
    <row r="14519" spans="1:5" x14ac:dyDescent="0.2">
      <c r="A14519" s="232">
        <v>44801.166666659999</v>
      </c>
      <c r="B14519" s="231">
        <v>5</v>
      </c>
      <c r="C14519" s="243">
        <v>91.520215000000007</v>
      </c>
      <c r="D14519" s="244">
        <v>6.8091039960000002</v>
      </c>
      <c r="E14519" s="245">
        <v>98.329318996000012</v>
      </c>
    </row>
    <row r="14520" spans="1:5" x14ac:dyDescent="0.2">
      <c r="A14520" s="232">
        <v>44801.208333330003</v>
      </c>
      <c r="B14520" s="231">
        <v>6</v>
      </c>
      <c r="C14520" s="243">
        <v>91.099204999999998</v>
      </c>
      <c r="D14520" s="244">
        <v>6.7777808519999994</v>
      </c>
      <c r="E14520" s="245">
        <v>97.87698585199999</v>
      </c>
    </row>
    <row r="14521" spans="1:5" x14ac:dyDescent="0.2">
      <c r="A14521" s="232">
        <v>44801.25</v>
      </c>
      <c r="B14521" s="231">
        <v>7</v>
      </c>
      <c r="C14521" s="243">
        <v>98.737257999999997</v>
      </c>
      <c r="D14521" s="244">
        <v>7.346051995199999</v>
      </c>
      <c r="E14521" s="245">
        <v>106.0833099952</v>
      </c>
    </row>
    <row r="14522" spans="1:5" x14ac:dyDescent="0.2">
      <c r="A14522" s="232">
        <v>44801.291666659999</v>
      </c>
      <c r="B14522" s="231">
        <v>8</v>
      </c>
      <c r="C14522" s="243">
        <v>103.896152</v>
      </c>
      <c r="D14522" s="244">
        <v>7.7298737087999996</v>
      </c>
      <c r="E14522" s="245">
        <v>111.6260257088</v>
      </c>
    </row>
    <row r="14523" spans="1:5" x14ac:dyDescent="0.2">
      <c r="A14523" s="232">
        <v>44801.333333330003</v>
      </c>
      <c r="B14523" s="231">
        <v>9</v>
      </c>
      <c r="C14523" s="243">
        <v>105.425839</v>
      </c>
      <c r="D14523" s="244">
        <v>7.8436824215999987</v>
      </c>
      <c r="E14523" s="245">
        <v>113.26952142159999</v>
      </c>
    </row>
    <row r="14524" spans="1:5" x14ac:dyDescent="0.2">
      <c r="A14524" s="232">
        <v>44801.375</v>
      </c>
      <c r="B14524" s="231">
        <v>10</v>
      </c>
      <c r="C14524" s="243">
        <v>106.305775</v>
      </c>
      <c r="D14524" s="244">
        <v>7.9091496599999989</v>
      </c>
      <c r="E14524" s="245">
        <v>114.21492465999999</v>
      </c>
    </row>
    <row r="14525" spans="1:5" x14ac:dyDescent="0.2">
      <c r="A14525" s="232">
        <v>44801.416666659999</v>
      </c>
      <c r="B14525" s="231">
        <v>11</v>
      </c>
      <c r="C14525" s="243">
        <v>108.442173</v>
      </c>
      <c r="D14525" s="244">
        <v>8.0680976711999985</v>
      </c>
      <c r="E14525" s="245">
        <v>116.51027067119999</v>
      </c>
    </row>
    <row r="14526" spans="1:5" x14ac:dyDescent="0.2">
      <c r="A14526" s="232">
        <v>44801.458333330003</v>
      </c>
      <c r="B14526" s="231">
        <v>12</v>
      </c>
      <c r="C14526" s="243">
        <v>110.04615199999999</v>
      </c>
      <c r="D14526" s="244">
        <v>8.1874337087999987</v>
      </c>
      <c r="E14526" s="245">
        <v>118.23358570879999</v>
      </c>
    </row>
    <row r="14527" spans="1:5" x14ac:dyDescent="0.2">
      <c r="A14527" s="232">
        <v>44801.5</v>
      </c>
      <c r="B14527" s="231">
        <v>13</v>
      </c>
      <c r="C14527" s="243">
        <v>110.00351999999999</v>
      </c>
      <c r="D14527" s="244">
        <v>8.1842618879999982</v>
      </c>
      <c r="E14527" s="245">
        <v>118.18778188799999</v>
      </c>
    </row>
    <row r="14528" spans="1:5" x14ac:dyDescent="0.2">
      <c r="A14528" s="232">
        <v>44801.541666659999</v>
      </c>
      <c r="B14528" s="231">
        <v>14</v>
      </c>
      <c r="C14528" s="243">
        <v>110.74291199999999</v>
      </c>
      <c r="D14528" s="244">
        <v>8.2392726527999987</v>
      </c>
      <c r="E14528" s="245">
        <v>118.98218465279999</v>
      </c>
    </row>
    <row r="14529" spans="1:5" x14ac:dyDescent="0.2">
      <c r="A14529" s="232">
        <v>44801.583333330003</v>
      </c>
      <c r="B14529" s="231">
        <v>15</v>
      </c>
      <c r="C14529" s="243">
        <v>111.35899499999999</v>
      </c>
      <c r="D14529" s="244">
        <v>8.2851092279999996</v>
      </c>
      <c r="E14529" s="245">
        <v>119.64410422799999</v>
      </c>
    </row>
    <row r="14530" spans="1:5" x14ac:dyDescent="0.2">
      <c r="A14530" s="232">
        <v>44801.625</v>
      </c>
      <c r="B14530" s="231">
        <v>16</v>
      </c>
      <c r="C14530" s="243">
        <v>109.342979</v>
      </c>
      <c r="D14530" s="244">
        <v>8.1351176375999987</v>
      </c>
      <c r="E14530" s="245">
        <v>117.4780966376</v>
      </c>
    </row>
    <row r="14531" spans="1:5" x14ac:dyDescent="0.2">
      <c r="A14531" s="232">
        <v>44801.666666659999</v>
      </c>
      <c r="B14531" s="231">
        <v>17</v>
      </c>
      <c r="C14531" s="243">
        <v>101.732012</v>
      </c>
      <c r="D14531" s="244">
        <v>7.5688616927999988</v>
      </c>
      <c r="E14531" s="245">
        <v>109.3008736928</v>
      </c>
    </row>
    <row r="14532" spans="1:5" x14ac:dyDescent="0.2">
      <c r="A14532" s="232">
        <v>44801.708333330003</v>
      </c>
      <c r="B14532" s="231">
        <v>18</v>
      </c>
      <c r="C14532" s="243">
        <v>102.58472400000001</v>
      </c>
      <c r="D14532" s="244">
        <v>7.6323034655999997</v>
      </c>
      <c r="E14532" s="245">
        <v>110.21702746560001</v>
      </c>
    </row>
    <row r="14533" spans="1:5" x14ac:dyDescent="0.2">
      <c r="A14533" s="232">
        <v>44801.75</v>
      </c>
      <c r="B14533" s="231">
        <v>19</v>
      </c>
      <c r="C14533" s="243">
        <v>102.24090699999999</v>
      </c>
      <c r="D14533" s="244">
        <v>7.6067234807999986</v>
      </c>
      <c r="E14533" s="245">
        <v>109.84763048079999</v>
      </c>
    </row>
    <row r="14534" spans="1:5" x14ac:dyDescent="0.2">
      <c r="A14534" s="232">
        <v>44801.791666659999</v>
      </c>
      <c r="B14534" s="231">
        <v>20</v>
      </c>
      <c r="C14534" s="243">
        <v>106.20397199999999</v>
      </c>
      <c r="D14534" s="244">
        <v>7.9015755167999986</v>
      </c>
      <c r="E14534" s="245">
        <v>114.10554751679999</v>
      </c>
    </row>
    <row r="14535" spans="1:5" x14ac:dyDescent="0.2">
      <c r="A14535" s="232">
        <v>44801.833333330003</v>
      </c>
      <c r="B14535" s="231">
        <v>21</v>
      </c>
      <c r="C14535" s="243">
        <v>105.99198799999999</v>
      </c>
      <c r="D14535" s="244">
        <v>7.8858039071999988</v>
      </c>
      <c r="E14535" s="245">
        <v>113.87779190719999</v>
      </c>
    </row>
    <row r="14536" spans="1:5" x14ac:dyDescent="0.2">
      <c r="A14536" s="232">
        <v>44801.875</v>
      </c>
      <c r="B14536" s="231">
        <v>22</v>
      </c>
      <c r="C14536" s="243">
        <v>102.12221700000001</v>
      </c>
      <c r="D14536" s="244">
        <v>7.5978929447999999</v>
      </c>
      <c r="E14536" s="245">
        <v>109.7201099448</v>
      </c>
    </row>
    <row r="14537" spans="1:5" x14ac:dyDescent="0.2">
      <c r="A14537" s="232">
        <v>44801.916666659999</v>
      </c>
      <c r="B14537" s="231">
        <v>23</v>
      </c>
      <c r="C14537" s="243">
        <v>99.656194999999997</v>
      </c>
      <c r="D14537" s="244">
        <v>7.4144209079999994</v>
      </c>
      <c r="E14537" s="245">
        <v>107.07061590799999</v>
      </c>
    </row>
    <row r="14538" spans="1:5" x14ac:dyDescent="0.2">
      <c r="A14538" s="232">
        <v>44801.958333330003</v>
      </c>
      <c r="B14538" s="231">
        <v>24</v>
      </c>
      <c r="C14538" s="243">
        <v>96.927295000000001</v>
      </c>
      <c r="D14538" s="244">
        <v>7.2113907479999995</v>
      </c>
      <c r="E14538" s="245">
        <v>104.138685748</v>
      </c>
    </row>
    <row r="14539" spans="1:5" x14ac:dyDescent="0.2">
      <c r="A14539" s="232">
        <v>44802</v>
      </c>
      <c r="B14539" s="231">
        <v>1</v>
      </c>
      <c r="C14539" s="243">
        <v>94.614284999999995</v>
      </c>
      <c r="D14539" s="244">
        <v>7.0393028039999992</v>
      </c>
      <c r="E14539" s="245">
        <v>101.653587804</v>
      </c>
    </row>
    <row r="14540" spans="1:5" x14ac:dyDescent="0.2">
      <c r="A14540" s="232">
        <v>44802.041666659999</v>
      </c>
      <c r="B14540" s="231">
        <v>2</v>
      </c>
      <c r="C14540" s="243">
        <v>93.323752999999996</v>
      </c>
      <c r="D14540" s="244">
        <v>6.9432872231999996</v>
      </c>
      <c r="E14540" s="245">
        <v>100.2670402232</v>
      </c>
    </row>
    <row r="14541" spans="1:5" x14ac:dyDescent="0.2">
      <c r="A14541" s="232">
        <v>44802.083333330003</v>
      </c>
      <c r="B14541" s="231">
        <v>3</v>
      </c>
      <c r="C14541" s="243">
        <v>94.573858000000001</v>
      </c>
      <c r="D14541" s="244">
        <v>7.0362950351999993</v>
      </c>
      <c r="E14541" s="245">
        <v>101.6101530352</v>
      </c>
    </row>
    <row r="14542" spans="1:5" x14ac:dyDescent="0.2">
      <c r="A14542" s="232">
        <v>44802.125</v>
      </c>
      <c r="B14542" s="231">
        <v>4</v>
      </c>
      <c r="C14542" s="243">
        <v>98.626408999999995</v>
      </c>
      <c r="D14542" s="244">
        <v>7.3378048295999987</v>
      </c>
      <c r="E14542" s="245">
        <v>105.9642138296</v>
      </c>
    </row>
    <row r="14543" spans="1:5" x14ac:dyDescent="0.2">
      <c r="A14543" s="232">
        <v>44802.166666659999</v>
      </c>
      <c r="B14543" s="231">
        <v>5</v>
      </c>
      <c r="C14543" s="243">
        <v>103.000427</v>
      </c>
      <c r="D14543" s="244">
        <v>7.6632317687999993</v>
      </c>
      <c r="E14543" s="245">
        <v>110.6636587688</v>
      </c>
    </row>
    <row r="14544" spans="1:5" x14ac:dyDescent="0.2">
      <c r="A14544" s="232">
        <v>44802.208333330003</v>
      </c>
      <c r="B14544" s="231">
        <v>6</v>
      </c>
      <c r="C14544" s="243">
        <v>106.26408400000001</v>
      </c>
      <c r="D14544" s="244">
        <v>7.9060478496000002</v>
      </c>
      <c r="E14544" s="245">
        <v>114.17013184960001</v>
      </c>
    </row>
    <row r="14545" spans="1:5" x14ac:dyDescent="0.2">
      <c r="A14545" s="232">
        <v>44802.25</v>
      </c>
      <c r="B14545" s="231">
        <v>7</v>
      </c>
      <c r="C14545" s="243">
        <v>110.275395</v>
      </c>
      <c r="D14545" s="244">
        <v>8.2044893879999989</v>
      </c>
      <c r="E14545" s="245">
        <v>118.479884388</v>
      </c>
    </row>
    <row r="14546" spans="1:5" x14ac:dyDescent="0.2">
      <c r="A14546" s="232">
        <v>44802.291666659999</v>
      </c>
      <c r="B14546" s="231">
        <v>8</v>
      </c>
      <c r="C14546" s="243">
        <v>111.88792599999999</v>
      </c>
      <c r="D14546" s="244">
        <v>8.3244616943999983</v>
      </c>
      <c r="E14546" s="245">
        <v>120.21238769439999</v>
      </c>
    </row>
    <row r="14547" spans="1:5" x14ac:dyDescent="0.2">
      <c r="A14547" s="232">
        <v>44802.333333330003</v>
      </c>
      <c r="B14547" s="231">
        <v>9</v>
      </c>
      <c r="C14547" s="243">
        <v>115.67876</v>
      </c>
      <c r="D14547" s="244">
        <v>8.6064997439999988</v>
      </c>
      <c r="E14547" s="245">
        <v>124.285259744</v>
      </c>
    </row>
    <row r="14548" spans="1:5" x14ac:dyDescent="0.2">
      <c r="A14548" s="232">
        <v>44802.375</v>
      </c>
      <c r="B14548" s="231">
        <v>10</v>
      </c>
      <c r="C14548" s="243">
        <v>116.588567</v>
      </c>
      <c r="D14548" s="244">
        <v>8.6741893847999982</v>
      </c>
      <c r="E14548" s="245">
        <v>125.2627563848</v>
      </c>
    </row>
    <row r="14549" spans="1:5" x14ac:dyDescent="0.2">
      <c r="A14549" s="232">
        <v>44802.416666659999</v>
      </c>
      <c r="B14549" s="231">
        <v>11</v>
      </c>
      <c r="C14549" s="243">
        <v>116.023979</v>
      </c>
      <c r="D14549" s="244">
        <v>8.6321840375999983</v>
      </c>
      <c r="E14549" s="245">
        <v>124.6561630376</v>
      </c>
    </row>
    <row r="14550" spans="1:5" x14ac:dyDescent="0.2">
      <c r="A14550" s="232">
        <v>44802.458333330003</v>
      </c>
      <c r="B14550" s="231">
        <v>12</v>
      </c>
      <c r="C14550" s="243">
        <v>115.87458199999999</v>
      </c>
      <c r="D14550" s="244">
        <v>8.6210689007999992</v>
      </c>
      <c r="E14550" s="245">
        <v>124.49565090079999</v>
      </c>
    </row>
    <row r="14551" spans="1:5" x14ac:dyDescent="0.2">
      <c r="A14551" s="232">
        <v>44802.5</v>
      </c>
      <c r="B14551" s="231">
        <v>13</v>
      </c>
      <c r="C14551" s="243">
        <v>115.385689</v>
      </c>
      <c r="D14551" s="244">
        <v>8.5846952615999985</v>
      </c>
      <c r="E14551" s="245">
        <v>123.9703842616</v>
      </c>
    </row>
    <row r="14552" spans="1:5" x14ac:dyDescent="0.2">
      <c r="A14552" s="232">
        <v>44802.541666659999</v>
      </c>
      <c r="B14552" s="231">
        <v>14</v>
      </c>
      <c r="C14552" s="243">
        <v>115.02074400000001</v>
      </c>
      <c r="D14552" s="244">
        <v>8.5575433535999998</v>
      </c>
      <c r="E14552" s="245">
        <v>123.5782873536</v>
      </c>
    </row>
    <row r="14553" spans="1:5" x14ac:dyDescent="0.2">
      <c r="A14553" s="232">
        <v>44802.583333330003</v>
      </c>
      <c r="B14553" s="231">
        <v>15</v>
      </c>
      <c r="C14553" s="243">
        <v>114.61698800000001</v>
      </c>
      <c r="D14553" s="244">
        <v>8.5275039071999998</v>
      </c>
      <c r="E14553" s="245">
        <v>123.14449190720001</v>
      </c>
    </row>
    <row r="14554" spans="1:5" x14ac:dyDescent="0.2">
      <c r="A14554" s="232">
        <v>44802.625</v>
      </c>
      <c r="B14554" s="231">
        <v>16</v>
      </c>
      <c r="C14554" s="243">
        <v>112.82317</v>
      </c>
      <c r="D14554" s="244">
        <v>8.394043847999999</v>
      </c>
      <c r="E14554" s="245">
        <v>121.217213848</v>
      </c>
    </row>
    <row r="14555" spans="1:5" x14ac:dyDescent="0.2">
      <c r="A14555" s="232">
        <v>44802.666666659999</v>
      </c>
      <c r="B14555" s="231">
        <v>17</v>
      </c>
      <c r="C14555" s="243">
        <v>111.548461</v>
      </c>
      <c r="D14555" s="244">
        <v>8.2992054983999992</v>
      </c>
      <c r="E14555" s="245">
        <v>119.8476664984</v>
      </c>
    </row>
    <row r="14556" spans="1:5" x14ac:dyDescent="0.2">
      <c r="A14556" s="232">
        <v>44802.708333330003</v>
      </c>
      <c r="B14556" s="231">
        <v>18</v>
      </c>
      <c r="C14556" s="243">
        <v>109.656042</v>
      </c>
      <c r="D14556" s="244">
        <v>8.1584095247999997</v>
      </c>
      <c r="E14556" s="245">
        <v>117.81445152480001</v>
      </c>
    </row>
    <row r="14557" spans="1:5" x14ac:dyDescent="0.2">
      <c r="A14557" s="232">
        <v>44802.75</v>
      </c>
      <c r="B14557" s="231">
        <v>19</v>
      </c>
      <c r="C14557" s="243">
        <v>111.36618</v>
      </c>
      <c r="D14557" s="244">
        <v>8.2856437920000001</v>
      </c>
      <c r="E14557" s="245">
        <v>119.651823792</v>
      </c>
    </row>
    <row r="14558" spans="1:5" x14ac:dyDescent="0.2">
      <c r="A14558" s="232">
        <v>44802.791666659999</v>
      </c>
      <c r="B14558" s="231">
        <v>20</v>
      </c>
      <c r="C14558" s="243">
        <v>112.76778900000001</v>
      </c>
      <c r="D14558" s="244">
        <v>8.3899235016000002</v>
      </c>
      <c r="E14558" s="245">
        <v>121.1577125016</v>
      </c>
    </row>
    <row r="14559" spans="1:5" x14ac:dyDescent="0.2">
      <c r="A14559" s="232">
        <v>44802.833333330003</v>
      </c>
      <c r="B14559" s="231">
        <v>21</v>
      </c>
      <c r="C14559" s="243">
        <v>109.86274</v>
      </c>
      <c r="D14559" s="244">
        <v>8.1737878559999988</v>
      </c>
      <c r="E14559" s="245">
        <v>118.03652785600001</v>
      </c>
    </row>
    <row r="14560" spans="1:5" x14ac:dyDescent="0.2">
      <c r="A14560" s="232">
        <v>44802.875</v>
      </c>
      <c r="B14560" s="231">
        <v>22</v>
      </c>
      <c r="C14560" s="243">
        <v>105.316226</v>
      </c>
      <c r="D14560" s="244">
        <v>7.835527214399999</v>
      </c>
      <c r="E14560" s="245">
        <v>113.1517532144</v>
      </c>
    </row>
    <row r="14561" spans="1:5" x14ac:dyDescent="0.2">
      <c r="A14561" s="232">
        <v>44802.916666659999</v>
      </c>
      <c r="B14561" s="231">
        <v>23</v>
      </c>
      <c r="C14561" s="243">
        <v>100.580282</v>
      </c>
      <c r="D14561" s="244">
        <v>7.4831729807999992</v>
      </c>
      <c r="E14561" s="245">
        <v>108.0634549808</v>
      </c>
    </row>
    <row r="14562" spans="1:5" x14ac:dyDescent="0.2">
      <c r="A14562" s="232">
        <v>44802.958333330003</v>
      </c>
      <c r="B14562" s="231">
        <v>24</v>
      </c>
      <c r="C14562" s="243">
        <v>97.421264999999991</v>
      </c>
      <c r="D14562" s="244">
        <v>7.2481421159999986</v>
      </c>
      <c r="E14562" s="245">
        <v>104.66940711599999</v>
      </c>
    </row>
    <row r="14563" spans="1:5" x14ac:dyDescent="0.2">
      <c r="A14563" s="232">
        <v>44803</v>
      </c>
      <c r="B14563" s="231">
        <v>1</v>
      </c>
      <c r="C14563" s="243">
        <v>94.193505000000002</v>
      </c>
      <c r="D14563" s="244">
        <v>7.0079967719999994</v>
      </c>
      <c r="E14563" s="245">
        <v>101.201501772</v>
      </c>
    </row>
    <row r="14564" spans="1:5" x14ac:dyDescent="0.2">
      <c r="A14564" s="232">
        <v>44803.041666659999</v>
      </c>
      <c r="B14564" s="231">
        <v>2</v>
      </c>
      <c r="C14564" s="243">
        <v>93.530045000000001</v>
      </c>
      <c r="D14564" s="244">
        <v>6.9586353479999996</v>
      </c>
      <c r="E14564" s="245">
        <v>100.488680348</v>
      </c>
    </row>
    <row r="14565" spans="1:5" x14ac:dyDescent="0.2">
      <c r="A14565" s="232">
        <v>44803.083333330003</v>
      </c>
      <c r="B14565" s="231">
        <v>3</v>
      </c>
      <c r="C14565" s="243">
        <v>94.229759999999999</v>
      </c>
      <c r="D14565" s="244">
        <v>7.0106941439999995</v>
      </c>
      <c r="E14565" s="245">
        <v>101.240454144</v>
      </c>
    </row>
    <row r="14566" spans="1:5" x14ac:dyDescent="0.2">
      <c r="A14566" s="232">
        <v>44803.125</v>
      </c>
      <c r="B14566" s="231">
        <v>4</v>
      </c>
      <c r="C14566" s="243">
        <v>96.447080999999997</v>
      </c>
      <c r="D14566" s="244">
        <v>7.1756628263999991</v>
      </c>
      <c r="E14566" s="245">
        <v>103.6227438264</v>
      </c>
    </row>
    <row r="14567" spans="1:5" x14ac:dyDescent="0.2">
      <c r="A14567" s="232">
        <v>44803.166666659999</v>
      </c>
      <c r="B14567" s="231">
        <v>5</v>
      </c>
      <c r="C14567" s="243">
        <v>101.094545</v>
      </c>
      <c r="D14567" s="244">
        <v>7.5214341479999991</v>
      </c>
      <c r="E14567" s="245">
        <v>108.61597914799999</v>
      </c>
    </row>
    <row r="14568" spans="1:5" x14ac:dyDescent="0.2">
      <c r="A14568" s="232">
        <v>44803.208333330003</v>
      </c>
      <c r="B14568" s="231">
        <v>6</v>
      </c>
      <c r="C14568" s="243">
        <v>105.30389700000001</v>
      </c>
      <c r="D14568" s="244">
        <v>7.8346099367999997</v>
      </c>
      <c r="E14568" s="245">
        <v>113.13850693680001</v>
      </c>
    </row>
    <row r="14569" spans="1:5" x14ac:dyDescent="0.2">
      <c r="A14569" s="232">
        <v>44803.25</v>
      </c>
      <c r="B14569" s="231">
        <v>7</v>
      </c>
      <c r="C14569" s="243">
        <v>112.103486</v>
      </c>
      <c r="D14569" s="244">
        <v>8.3404993583999989</v>
      </c>
      <c r="E14569" s="245">
        <v>120.4439853584</v>
      </c>
    </row>
    <row r="14570" spans="1:5" x14ac:dyDescent="0.2">
      <c r="A14570" s="232">
        <v>44803.291666659999</v>
      </c>
      <c r="B14570" s="231">
        <v>8</v>
      </c>
      <c r="C14570" s="243">
        <v>113.842714</v>
      </c>
      <c r="D14570" s="244">
        <v>8.4698979215999994</v>
      </c>
      <c r="E14570" s="245">
        <v>122.31261192159999</v>
      </c>
    </row>
    <row r="14571" spans="1:5" x14ac:dyDescent="0.2">
      <c r="A14571" s="232">
        <v>44803.333333330003</v>
      </c>
      <c r="B14571" s="231">
        <v>9</v>
      </c>
      <c r="C14571" s="243">
        <v>117.71080400000001</v>
      </c>
      <c r="D14571" s="244">
        <v>8.7576838176000003</v>
      </c>
      <c r="E14571" s="245">
        <v>126.46848781760001</v>
      </c>
    </row>
    <row r="14572" spans="1:5" x14ac:dyDescent="0.2">
      <c r="A14572" s="232">
        <v>44803.375</v>
      </c>
      <c r="B14572" s="231">
        <v>10</v>
      </c>
      <c r="C14572" s="243">
        <v>118.73267100000001</v>
      </c>
      <c r="D14572" s="244">
        <v>8.8337107223999993</v>
      </c>
      <c r="E14572" s="245">
        <v>127.56638172240001</v>
      </c>
    </row>
    <row r="14573" spans="1:5" x14ac:dyDescent="0.2">
      <c r="A14573" s="232">
        <v>44803.416666659999</v>
      </c>
      <c r="B14573" s="231">
        <v>11</v>
      </c>
      <c r="C14573" s="243">
        <v>119.63365999999999</v>
      </c>
      <c r="D14573" s="244">
        <v>8.9007443039999981</v>
      </c>
      <c r="E14573" s="245">
        <v>128.53440430399999</v>
      </c>
    </row>
    <row r="14574" spans="1:5" x14ac:dyDescent="0.2">
      <c r="A14574" s="232">
        <v>44803.458333330003</v>
      </c>
      <c r="B14574" s="231">
        <v>12</v>
      </c>
      <c r="C14574" s="243">
        <v>119.195166</v>
      </c>
      <c r="D14574" s="244">
        <v>8.8681203503999999</v>
      </c>
      <c r="E14574" s="245">
        <v>128.06328635040001</v>
      </c>
    </row>
    <row r="14575" spans="1:5" x14ac:dyDescent="0.2">
      <c r="A14575" s="232">
        <v>44803.5</v>
      </c>
      <c r="B14575" s="231">
        <v>13</v>
      </c>
      <c r="C14575" s="243">
        <v>118.273155</v>
      </c>
      <c r="D14575" s="244">
        <v>8.7995227319999998</v>
      </c>
      <c r="E14575" s="245">
        <v>127.072677732</v>
      </c>
    </row>
    <row r="14576" spans="1:5" x14ac:dyDescent="0.2">
      <c r="A14576" s="232">
        <v>44803.541666659999</v>
      </c>
      <c r="B14576" s="231">
        <v>14</v>
      </c>
      <c r="C14576" s="243">
        <v>118.509333</v>
      </c>
      <c r="D14576" s="244">
        <v>8.8170943751999999</v>
      </c>
      <c r="E14576" s="245">
        <v>127.3264273752</v>
      </c>
    </row>
    <row r="14577" spans="1:5" x14ac:dyDescent="0.2">
      <c r="A14577" s="232">
        <v>44803.583333330003</v>
      </c>
      <c r="B14577" s="231">
        <v>15</v>
      </c>
      <c r="C14577" s="243">
        <v>119.567341</v>
      </c>
      <c r="D14577" s="244">
        <v>8.895810170399999</v>
      </c>
      <c r="E14577" s="245">
        <v>128.46315117040001</v>
      </c>
    </row>
    <row r="14578" spans="1:5" x14ac:dyDescent="0.2">
      <c r="A14578" s="232">
        <v>44803.625</v>
      </c>
      <c r="B14578" s="231">
        <v>16</v>
      </c>
      <c r="C14578" s="243">
        <v>118.07490800000001</v>
      </c>
      <c r="D14578" s="244">
        <v>8.7847731551999999</v>
      </c>
      <c r="E14578" s="245">
        <v>126.85968115520001</v>
      </c>
    </row>
    <row r="14579" spans="1:5" x14ac:dyDescent="0.2">
      <c r="A14579" s="232">
        <v>44803.666666659999</v>
      </c>
      <c r="B14579" s="231">
        <v>17</v>
      </c>
      <c r="C14579" s="243">
        <v>115.882824</v>
      </c>
      <c r="D14579" s="244">
        <v>8.6216821055999997</v>
      </c>
      <c r="E14579" s="245">
        <v>124.5045061056</v>
      </c>
    </row>
    <row r="14580" spans="1:5" x14ac:dyDescent="0.2">
      <c r="A14580" s="232">
        <v>44803.708333330003</v>
      </c>
      <c r="B14580" s="231">
        <v>18</v>
      </c>
      <c r="C14580" s="243">
        <v>112.40934799999999</v>
      </c>
      <c r="D14580" s="244">
        <v>8.3632554911999986</v>
      </c>
      <c r="E14580" s="245">
        <v>120.77260349119999</v>
      </c>
    </row>
    <row r="14581" spans="1:5" x14ac:dyDescent="0.2">
      <c r="A14581" s="232">
        <v>44803.75</v>
      </c>
      <c r="B14581" s="231">
        <v>19</v>
      </c>
      <c r="C14581" s="243">
        <v>113.05363299999999</v>
      </c>
      <c r="D14581" s="244">
        <v>8.4111902951999991</v>
      </c>
      <c r="E14581" s="245">
        <v>121.46482329519999</v>
      </c>
    </row>
    <row r="14582" spans="1:5" x14ac:dyDescent="0.2">
      <c r="A14582" s="232">
        <v>44803.791666659999</v>
      </c>
      <c r="B14582" s="231">
        <v>20</v>
      </c>
      <c r="C14582" s="243">
        <v>112.90710900000001</v>
      </c>
      <c r="D14582" s="244">
        <v>8.4002889096000004</v>
      </c>
      <c r="E14582" s="245">
        <v>121.30739790960001</v>
      </c>
    </row>
    <row r="14583" spans="1:5" x14ac:dyDescent="0.2">
      <c r="A14583" s="232">
        <v>44803.833333330003</v>
      </c>
      <c r="B14583" s="231">
        <v>21</v>
      </c>
      <c r="C14583" s="243">
        <v>110.33608199999999</v>
      </c>
      <c r="D14583" s="244">
        <v>8.209004500799999</v>
      </c>
      <c r="E14583" s="245">
        <v>118.54508650079998</v>
      </c>
    </row>
    <row r="14584" spans="1:5" x14ac:dyDescent="0.2">
      <c r="A14584" s="232">
        <v>44803.875</v>
      </c>
      <c r="B14584" s="231">
        <v>22</v>
      </c>
      <c r="C14584" s="243">
        <v>105.562511</v>
      </c>
      <c r="D14584" s="244">
        <v>7.8538508183999998</v>
      </c>
      <c r="E14584" s="245">
        <v>113.41636181840001</v>
      </c>
    </row>
    <row r="14585" spans="1:5" x14ac:dyDescent="0.2">
      <c r="A14585" s="232">
        <v>44803.916666659999</v>
      </c>
      <c r="B14585" s="231">
        <v>23</v>
      </c>
      <c r="C14585" s="243">
        <v>100.33602399999999</v>
      </c>
      <c r="D14585" s="244">
        <v>7.4650001855999992</v>
      </c>
      <c r="E14585" s="245">
        <v>107.8010241856</v>
      </c>
    </row>
    <row r="14586" spans="1:5" x14ac:dyDescent="0.2">
      <c r="A14586" s="232">
        <v>44803.958333330003</v>
      </c>
      <c r="B14586" s="231">
        <v>24</v>
      </c>
      <c r="C14586" s="243">
        <v>96.359020000000001</v>
      </c>
      <c r="D14586" s="244">
        <v>7.1691110879999993</v>
      </c>
      <c r="E14586" s="245">
        <v>103.52813108799999</v>
      </c>
    </row>
    <row r="14587" spans="1:5" x14ac:dyDescent="0.2">
      <c r="A14587" s="232">
        <v>44804</v>
      </c>
      <c r="B14587" s="231">
        <v>1</v>
      </c>
      <c r="C14587" s="243">
        <v>94.218830999999994</v>
      </c>
      <c r="D14587" s="244">
        <v>7.0098810263999987</v>
      </c>
      <c r="E14587" s="245">
        <v>101.22871202639999</v>
      </c>
    </row>
    <row r="14588" spans="1:5" x14ac:dyDescent="0.2">
      <c r="A14588" s="232">
        <v>44804.041666659999</v>
      </c>
      <c r="B14588" s="231">
        <v>2</v>
      </c>
      <c r="C14588" s="243">
        <v>93.347171000000003</v>
      </c>
      <c r="D14588" s="244">
        <v>6.9450295223999996</v>
      </c>
      <c r="E14588" s="245">
        <v>100.29220052240001</v>
      </c>
    </row>
    <row r="14589" spans="1:5" x14ac:dyDescent="0.2">
      <c r="A14589" s="232">
        <v>44804.083333330003</v>
      </c>
      <c r="B14589" s="231">
        <v>3</v>
      </c>
      <c r="C14589" s="243">
        <v>94.481244000000004</v>
      </c>
      <c r="D14589" s="244">
        <v>7.0294045536</v>
      </c>
      <c r="E14589" s="245">
        <v>101.51064855360001</v>
      </c>
    </row>
    <row r="14590" spans="1:5" x14ac:dyDescent="0.2">
      <c r="A14590" s="232">
        <v>44804.125</v>
      </c>
      <c r="B14590" s="231">
        <v>4</v>
      </c>
      <c r="C14590" s="243">
        <v>97.568914000000007</v>
      </c>
      <c r="D14590" s="244">
        <v>7.2591272016000001</v>
      </c>
      <c r="E14590" s="245">
        <v>104.8280412016</v>
      </c>
    </row>
    <row r="14591" spans="1:5" x14ac:dyDescent="0.2">
      <c r="A14591" s="232">
        <v>44804.166666659999</v>
      </c>
      <c r="B14591" s="231">
        <v>5</v>
      </c>
      <c r="C14591" s="243">
        <v>101.85317900000001</v>
      </c>
      <c r="D14591" s="244">
        <v>7.5778765176</v>
      </c>
      <c r="E14591" s="245">
        <v>109.43105551760002</v>
      </c>
    </row>
    <row r="14592" spans="1:5" x14ac:dyDescent="0.2">
      <c r="A14592" s="232">
        <v>44804.208333330003</v>
      </c>
      <c r="B14592" s="231">
        <v>6</v>
      </c>
      <c r="C14592" s="243">
        <v>104.752726</v>
      </c>
      <c r="D14592" s="244">
        <v>7.7936028143999989</v>
      </c>
      <c r="E14592" s="245">
        <v>112.5463288144</v>
      </c>
    </row>
    <row r="14593" spans="1:5" x14ac:dyDescent="0.2">
      <c r="A14593" s="232">
        <v>44804.25</v>
      </c>
      <c r="B14593" s="231">
        <v>7</v>
      </c>
      <c r="C14593" s="243">
        <v>111.736985</v>
      </c>
      <c r="D14593" s="244">
        <v>8.3132316839999998</v>
      </c>
      <c r="E14593" s="245">
        <v>120.05021668400001</v>
      </c>
    </row>
    <row r="14594" spans="1:5" x14ac:dyDescent="0.2">
      <c r="A14594" s="232">
        <v>44804.291666659999</v>
      </c>
      <c r="B14594" s="231">
        <v>8</v>
      </c>
      <c r="C14594" s="243">
        <v>116.06298100000001</v>
      </c>
      <c r="D14594" s="244">
        <v>8.6350857863999995</v>
      </c>
      <c r="E14594" s="245">
        <v>124.69806678640001</v>
      </c>
    </row>
    <row r="14595" spans="1:5" x14ac:dyDescent="0.2">
      <c r="A14595" s="232">
        <v>44804.333333330003</v>
      </c>
      <c r="B14595" s="231">
        <v>9</v>
      </c>
      <c r="C14595" s="243">
        <v>118.55015900000001</v>
      </c>
      <c r="D14595" s="244">
        <v>8.8201318295999993</v>
      </c>
      <c r="E14595" s="245">
        <v>127.37029082960001</v>
      </c>
    </row>
    <row r="14596" spans="1:5" x14ac:dyDescent="0.2">
      <c r="A14596" s="232">
        <v>44804.375</v>
      </c>
      <c r="B14596" s="231">
        <v>10</v>
      </c>
      <c r="C14596" s="243">
        <v>118.589681</v>
      </c>
      <c r="D14596" s="244">
        <v>8.8230722663999988</v>
      </c>
      <c r="E14596" s="245">
        <v>127.4127532664</v>
      </c>
    </row>
    <row r="14597" spans="1:5" x14ac:dyDescent="0.2">
      <c r="A14597" s="232">
        <v>44804.416666659999</v>
      </c>
      <c r="B14597" s="231">
        <v>11</v>
      </c>
      <c r="C14597" s="243">
        <v>117.58686</v>
      </c>
      <c r="D14597" s="244">
        <v>8.7484623839999998</v>
      </c>
      <c r="E14597" s="245">
        <v>126.33532238399999</v>
      </c>
    </row>
    <row r="14598" spans="1:5" x14ac:dyDescent="0.2">
      <c r="A14598" s="232">
        <v>44804.458333330003</v>
      </c>
      <c r="B14598" s="231">
        <v>12</v>
      </c>
      <c r="C14598" s="243">
        <v>116.397631</v>
      </c>
      <c r="D14598" s="244">
        <v>8.6599837464</v>
      </c>
      <c r="E14598" s="245">
        <v>125.05761474640001</v>
      </c>
    </row>
    <row r="14599" spans="1:5" x14ac:dyDescent="0.2">
      <c r="A14599" s="232">
        <v>44804.5</v>
      </c>
      <c r="B14599" s="231">
        <v>13</v>
      </c>
      <c r="C14599" s="243">
        <v>116.886776</v>
      </c>
      <c r="D14599" s="244">
        <v>8.6963761343999995</v>
      </c>
      <c r="E14599" s="245">
        <v>125.5831521344</v>
      </c>
    </row>
    <row r="14600" spans="1:5" x14ac:dyDescent="0.2">
      <c r="A14600" s="232">
        <v>44804.541666659999</v>
      </c>
      <c r="B14600" s="231">
        <v>14</v>
      </c>
      <c r="C14600" s="243">
        <v>115.67555400000001</v>
      </c>
      <c r="D14600" s="244">
        <v>8.6062612176000002</v>
      </c>
      <c r="E14600" s="245">
        <v>124.28181521760001</v>
      </c>
    </row>
    <row r="14601" spans="1:5" x14ac:dyDescent="0.2">
      <c r="A14601" s="232">
        <v>44804.583333330003</v>
      </c>
      <c r="B14601" s="231">
        <v>15</v>
      </c>
      <c r="C14601" s="243">
        <v>114.576369</v>
      </c>
      <c r="D14601" s="244">
        <v>8.5244818535999993</v>
      </c>
      <c r="E14601" s="245">
        <v>123.10085085359999</v>
      </c>
    </row>
    <row r="14602" spans="1:5" x14ac:dyDescent="0.2">
      <c r="A14602" s="232">
        <v>44804.625</v>
      </c>
      <c r="B14602" s="231">
        <v>16</v>
      </c>
      <c r="C14602" s="243">
        <v>113.560135</v>
      </c>
      <c r="D14602" s="244">
        <v>8.4488740440000001</v>
      </c>
      <c r="E14602" s="245">
        <v>122.00900904400001</v>
      </c>
    </row>
    <row r="14603" spans="1:5" x14ac:dyDescent="0.2">
      <c r="A14603" s="232">
        <v>44804.666666659999</v>
      </c>
      <c r="B14603" s="231">
        <v>17</v>
      </c>
      <c r="C14603" s="243">
        <v>111.84527000000001</v>
      </c>
      <c r="D14603" s="244">
        <v>8.3212880880000011</v>
      </c>
      <c r="E14603" s="245">
        <v>120.16655808800002</v>
      </c>
    </row>
    <row r="14604" spans="1:5" x14ac:dyDescent="0.2">
      <c r="A14604" s="232">
        <v>44804.708333330003</v>
      </c>
      <c r="B14604" s="231">
        <v>18</v>
      </c>
      <c r="C14604" s="243">
        <v>110.37863899999999</v>
      </c>
      <c r="D14604" s="244">
        <v>8.2121707415999996</v>
      </c>
      <c r="E14604" s="245">
        <v>118.5908097416</v>
      </c>
    </row>
    <row r="14605" spans="1:5" x14ac:dyDescent="0.2">
      <c r="A14605" s="232">
        <v>44804.75</v>
      </c>
      <c r="B14605" s="231">
        <v>19</v>
      </c>
      <c r="C14605" s="243">
        <v>109.23961799999999</v>
      </c>
      <c r="D14605" s="244">
        <v>8.127427579199999</v>
      </c>
      <c r="E14605" s="245">
        <v>117.3670455792</v>
      </c>
    </row>
    <row r="14606" spans="1:5" x14ac:dyDescent="0.2">
      <c r="A14606" s="232">
        <v>44804.791666659999</v>
      </c>
      <c r="B14606" s="231">
        <v>20</v>
      </c>
      <c r="C14606" s="243">
        <v>110.65943899999999</v>
      </c>
      <c r="D14606" s="244">
        <v>8.2330622615999989</v>
      </c>
      <c r="E14606" s="245">
        <v>118.89250126159999</v>
      </c>
    </row>
    <row r="14607" spans="1:5" x14ac:dyDescent="0.2">
      <c r="A14607" s="232">
        <v>44804.833333330003</v>
      </c>
      <c r="B14607" s="231">
        <v>21</v>
      </c>
      <c r="C14607" s="243">
        <v>108.78713200000001</v>
      </c>
      <c r="D14607" s="244">
        <v>8.0937626207999998</v>
      </c>
      <c r="E14607" s="245">
        <v>116.88089462080001</v>
      </c>
    </row>
    <row r="14608" spans="1:5" x14ac:dyDescent="0.2">
      <c r="A14608" s="232">
        <v>44804.875</v>
      </c>
      <c r="B14608" s="231">
        <v>22</v>
      </c>
      <c r="C14608" s="243">
        <v>103.964713</v>
      </c>
      <c r="D14608" s="244">
        <v>7.7349746471999996</v>
      </c>
      <c r="E14608" s="245">
        <v>111.69968764720001</v>
      </c>
    </row>
    <row r="14609" spans="1:5" x14ac:dyDescent="0.2">
      <c r="A14609" s="232">
        <v>44804.916666659999</v>
      </c>
      <c r="B14609" s="231">
        <v>23</v>
      </c>
      <c r="C14609" s="243">
        <v>99.722279999999998</v>
      </c>
      <c r="D14609" s="244">
        <v>7.4193376319999995</v>
      </c>
      <c r="E14609" s="245">
        <v>107.14161763199999</v>
      </c>
    </row>
    <row r="14610" spans="1:5" x14ac:dyDescent="0.2">
      <c r="A14610" s="232">
        <v>44804.958333330003</v>
      </c>
      <c r="B14610" s="231">
        <v>24</v>
      </c>
      <c r="C14610" s="243">
        <v>96.561056999999991</v>
      </c>
      <c r="D14610" s="244">
        <v>7.1841426407999984</v>
      </c>
      <c r="E14610" s="245">
        <v>103.7451996408</v>
      </c>
    </row>
    <row r="14611" spans="1:5" x14ac:dyDescent="0.2">
      <c r="A14611" s="232">
        <v>44805</v>
      </c>
      <c r="B14611" s="231">
        <v>1</v>
      </c>
      <c r="C14611" s="243">
        <v>93.301991999999998</v>
      </c>
      <c r="D14611" s="244">
        <v>6.9416682047999991</v>
      </c>
      <c r="E14611" s="245">
        <v>100.24366020479999</v>
      </c>
    </row>
    <row r="14612" spans="1:5" x14ac:dyDescent="0.2">
      <c r="A14612" s="232">
        <v>44805.041666659999</v>
      </c>
      <c r="B14612" s="231">
        <v>2</v>
      </c>
      <c r="C14612" s="243">
        <v>92.465104999999994</v>
      </c>
      <c r="D14612" s="244">
        <v>6.8794038119999987</v>
      </c>
      <c r="E14612" s="245">
        <v>99.344508811999987</v>
      </c>
    </row>
    <row r="14613" spans="1:5" x14ac:dyDescent="0.2">
      <c r="A14613" s="232">
        <v>44805.083333330003</v>
      </c>
      <c r="B14613" s="231">
        <v>3</v>
      </c>
      <c r="C14613" s="243">
        <v>93.463471000000013</v>
      </c>
      <c r="D14613" s="244">
        <v>6.9536822424000002</v>
      </c>
      <c r="E14613" s="245">
        <v>100.41715324240002</v>
      </c>
    </row>
    <row r="14614" spans="1:5" x14ac:dyDescent="0.2">
      <c r="A14614" s="232">
        <v>44805.125</v>
      </c>
      <c r="B14614" s="231">
        <v>4</v>
      </c>
      <c r="C14614" s="243">
        <v>96.744326999999998</v>
      </c>
      <c r="D14614" s="244">
        <v>7.197777928799999</v>
      </c>
      <c r="E14614" s="245">
        <v>103.94210492879999</v>
      </c>
    </row>
    <row r="14615" spans="1:5" x14ac:dyDescent="0.2">
      <c r="A14615" s="232">
        <v>44805.166666659999</v>
      </c>
      <c r="B14615" s="231">
        <v>5</v>
      </c>
      <c r="C14615" s="243">
        <v>100.390244</v>
      </c>
      <c r="D14615" s="244">
        <v>7.4690341535999991</v>
      </c>
      <c r="E14615" s="245">
        <v>107.8592781536</v>
      </c>
    </row>
    <row r="14616" spans="1:5" x14ac:dyDescent="0.2">
      <c r="A14616" s="232">
        <v>44805.208333330003</v>
      </c>
      <c r="B14616" s="231">
        <v>6</v>
      </c>
      <c r="C14616" s="243">
        <v>105.091264</v>
      </c>
      <c r="D14616" s="244">
        <v>7.8187900415999989</v>
      </c>
      <c r="E14616" s="245">
        <v>112.91005404159999</v>
      </c>
    </row>
    <row r="14617" spans="1:5" x14ac:dyDescent="0.2">
      <c r="A14617" s="232">
        <v>44805.25</v>
      </c>
      <c r="B14617" s="231">
        <v>7</v>
      </c>
      <c r="C14617" s="243">
        <v>113.93013599999999</v>
      </c>
      <c r="D14617" s="244">
        <v>8.4764021183999994</v>
      </c>
      <c r="E14617" s="245">
        <v>122.40653811839999</v>
      </c>
    </row>
    <row r="14618" spans="1:5" x14ac:dyDescent="0.2">
      <c r="A14618" s="232">
        <v>44805.291666659999</v>
      </c>
      <c r="B14618" s="231">
        <v>8</v>
      </c>
      <c r="C14618" s="243">
        <v>119.73370300000001</v>
      </c>
      <c r="D14618" s="244">
        <v>8.9081875031999989</v>
      </c>
      <c r="E14618" s="245">
        <v>128.64189050320002</v>
      </c>
    </row>
    <row r="14619" spans="1:5" x14ac:dyDescent="0.2">
      <c r="A14619" s="232">
        <v>44805.333333330003</v>
      </c>
      <c r="B14619" s="231">
        <v>9</v>
      </c>
      <c r="C14619" s="243">
        <v>122.94520399999999</v>
      </c>
      <c r="D14619" s="244">
        <v>9.1471231775999993</v>
      </c>
      <c r="E14619" s="245">
        <v>132.0923271776</v>
      </c>
    </row>
    <row r="14620" spans="1:5" x14ac:dyDescent="0.2">
      <c r="A14620" s="232">
        <v>44805.375</v>
      </c>
      <c r="B14620" s="231">
        <v>10</v>
      </c>
      <c r="C14620" s="243">
        <v>124.805874</v>
      </c>
      <c r="D14620" s="244">
        <v>9.2855570255999993</v>
      </c>
      <c r="E14620" s="245">
        <v>134.0914310256</v>
      </c>
    </row>
    <row r="14621" spans="1:5" x14ac:dyDescent="0.2">
      <c r="A14621" s="232">
        <v>44805.416666659999</v>
      </c>
      <c r="B14621" s="231">
        <v>11</v>
      </c>
      <c r="C14621" s="243">
        <v>125.93303400000001</v>
      </c>
      <c r="D14621" s="244">
        <v>9.3694177296000003</v>
      </c>
      <c r="E14621" s="245">
        <v>135.30245172959999</v>
      </c>
    </row>
    <row r="14622" spans="1:5" x14ac:dyDescent="0.2">
      <c r="A14622" s="232">
        <v>44805.458333330003</v>
      </c>
      <c r="B14622" s="231">
        <v>12</v>
      </c>
      <c r="C14622" s="243">
        <v>125.828965</v>
      </c>
      <c r="D14622" s="244">
        <v>9.3616749959999996</v>
      </c>
      <c r="E14622" s="245">
        <v>135.19063999599999</v>
      </c>
    </row>
    <row r="14623" spans="1:5" x14ac:dyDescent="0.2">
      <c r="A14623" s="232">
        <v>44805.5</v>
      </c>
      <c r="B14623" s="231">
        <v>13</v>
      </c>
      <c r="C14623" s="243">
        <v>124.520894</v>
      </c>
      <c r="D14623" s="244">
        <v>9.264354513599999</v>
      </c>
      <c r="E14623" s="245">
        <v>133.78524851360001</v>
      </c>
    </row>
    <row r="14624" spans="1:5" x14ac:dyDescent="0.2">
      <c r="A14624" s="232">
        <v>44805.541666659999</v>
      </c>
      <c r="B14624" s="231">
        <v>14</v>
      </c>
      <c r="C14624" s="243">
        <v>123.84031899999999</v>
      </c>
      <c r="D14624" s="244">
        <v>9.2137197335999996</v>
      </c>
      <c r="E14624" s="245">
        <v>133.05403873359998</v>
      </c>
    </row>
    <row r="14625" spans="1:5" x14ac:dyDescent="0.2">
      <c r="A14625" s="232">
        <v>44805.583333330003</v>
      </c>
      <c r="B14625" s="231">
        <v>15</v>
      </c>
      <c r="C14625" s="243">
        <v>118.42271700000001</v>
      </c>
      <c r="D14625" s="244">
        <v>8.8106501448000003</v>
      </c>
      <c r="E14625" s="245">
        <v>127.23336714480001</v>
      </c>
    </row>
    <row r="14626" spans="1:5" x14ac:dyDescent="0.2">
      <c r="A14626" s="232">
        <v>44805.625</v>
      </c>
      <c r="B14626" s="231">
        <v>16</v>
      </c>
      <c r="C14626" s="243">
        <v>115.228101</v>
      </c>
      <c r="D14626" s="244">
        <v>8.5729707143999985</v>
      </c>
      <c r="E14626" s="245">
        <v>123.8010717144</v>
      </c>
    </row>
    <row r="14627" spans="1:5" x14ac:dyDescent="0.2">
      <c r="A14627" s="232">
        <v>44805.666666659999</v>
      </c>
      <c r="B14627" s="231">
        <v>17</v>
      </c>
      <c r="C14627" s="243">
        <v>113.347211</v>
      </c>
      <c r="D14627" s="244">
        <v>8.4330324983999994</v>
      </c>
      <c r="E14627" s="245">
        <v>121.7802434984</v>
      </c>
    </row>
    <row r="14628" spans="1:5" x14ac:dyDescent="0.2">
      <c r="A14628" s="232">
        <v>44805.708333330003</v>
      </c>
      <c r="B14628" s="231">
        <v>18</v>
      </c>
      <c r="C14628" s="243">
        <v>111.88841099999999</v>
      </c>
      <c r="D14628" s="244">
        <v>8.3244977783999978</v>
      </c>
      <c r="E14628" s="245">
        <v>120.21290877839999</v>
      </c>
    </row>
    <row r="14629" spans="1:5" x14ac:dyDescent="0.2">
      <c r="A14629" s="232">
        <v>44805.75</v>
      </c>
      <c r="B14629" s="231">
        <v>19</v>
      </c>
      <c r="C14629" s="243">
        <v>112.242705</v>
      </c>
      <c r="D14629" s="244">
        <v>8.3508572519999991</v>
      </c>
      <c r="E14629" s="245">
        <v>120.593562252</v>
      </c>
    </row>
    <row r="14630" spans="1:5" x14ac:dyDescent="0.2">
      <c r="A14630" s="232">
        <v>44805.791666659999</v>
      </c>
      <c r="B14630" s="231">
        <v>20</v>
      </c>
      <c r="C14630" s="243">
        <v>112.74370500000001</v>
      </c>
      <c r="D14630" s="244">
        <v>8.3881316520000002</v>
      </c>
      <c r="E14630" s="245">
        <v>121.131836652</v>
      </c>
    </row>
    <row r="14631" spans="1:5" x14ac:dyDescent="0.2">
      <c r="A14631" s="232">
        <v>44805.833333330003</v>
      </c>
      <c r="B14631" s="231">
        <v>21</v>
      </c>
      <c r="C14631" s="243">
        <v>109.417663</v>
      </c>
      <c r="D14631" s="244">
        <v>8.1406741272000005</v>
      </c>
      <c r="E14631" s="245">
        <v>117.55833712720001</v>
      </c>
    </row>
    <row r="14632" spans="1:5" x14ac:dyDescent="0.2">
      <c r="A14632" s="232">
        <v>44805.875</v>
      </c>
      <c r="B14632" s="231">
        <v>22</v>
      </c>
      <c r="C14632" s="243">
        <v>105.61118999999999</v>
      </c>
      <c r="D14632" s="244">
        <v>7.8574725359999986</v>
      </c>
      <c r="E14632" s="245">
        <v>113.468662536</v>
      </c>
    </row>
    <row r="14633" spans="1:5" x14ac:dyDescent="0.2">
      <c r="A14633" s="232">
        <v>44805.916666659999</v>
      </c>
      <c r="B14633" s="231">
        <v>23</v>
      </c>
      <c r="C14633" s="243">
        <v>100.89552400000001</v>
      </c>
      <c r="D14633" s="244">
        <v>7.5066269855999996</v>
      </c>
      <c r="E14633" s="245">
        <v>108.4021509856</v>
      </c>
    </row>
    <row r="14634" spans="1:5" x14ac:dyDescent="0.2">
      <c r="A14634" s="232">
        <v>44805.958333330003</v>
      </c>
      <c r="B14634" s="231">
        <v>24</v>
      </c>
      <c r="C14634" s="243">
        <v>96.419212000000002</v>
      </c>
      <c r="D14634" s="244">
        <v>7.1735893727999995</v>
      </c>
      <c r="E14634" s="245">
        <v>103.5928013728</v>
      </c>
    </row>
    <row r="14635" spans="1:5" x14ac:dyDescent="0.2">
      <c r="A14635" s="232">
        <v>44806</v>
      </c>
      <c r="B14635" s="231">
        <v>1</v>
      </c>
      <c r="C14635" s="243">
        <v>93.591498999999999</v>
      </c>
      <c r="D14635" s="244">
        <v>6.9632075255999997</v>
      </c>
      <c r="E14635" s="245">
        <v>100.5547065256</v>
      </c>
    </row>
    <row r="14636" spans="1:5" x14ac:dyDescent="0.2">
      <c r="A14636" s="232">
        <v>44806.041666659999</v>
      </c>
      <c r="B14636" s="231">
        <v>2</v>
      </c>
      <c r="C14636" s="243">
        <v>92.336857000000009</v>
      </c>
      <c r="D14636" s="244">
        <v>6.8698621608000003</v>
      </c>
      <c r="E14636" s="245">
        <v>99.206719160800006</v>
      </c>
    </row>
    <row r="14637" spans="1:5" x14ac:dyDescent="0.2">
      <c r="A14637" s="232">
        <v>44806.083333330003</v>
      </c>
      <c r="B14637" s="231">
        <v>3</v>
      </c>
      <c r="C14637" s="243">
        <v>93.651578000000001</v>
      </c>
      <c r="D14637" s="244">
        <v>6.9676774031999997</v>
      </c>
      <c r="E14637" s="245">
        <v>100.6192554032</v>
      </c>
    </row>
    <row r="14638" spans="1:5" x14ac:dyDescent="0.2">
      <c r="A14638" s="232">
        <v>44806.125</v>
      </c>
      <c r="B14638" s="231">
        <v>4</v>
      </c>
      <c r="C14638" s="243">
        <v>95.638297999999992</v>
      </c>
      <c r="D14638" s="244">
        <v>7.1154893711999989</v>
      </c>
      <c r="E14638" s="245">
        <v>102.75378737119999</v>
      </c>
    </row>
    <row r="14639" spans="1:5" x14ac:dyDescent="0.2">
      <c r="A14639" s="232">
        <v>44806.166666659999</v>
      </c>
      <c r="B14639" s="231">
        <v>5</v>
      </c>
      <c r="C14639" s="243">
        <v>98.913336000000001</v>
      </c>
      <c r="D14639" s="244">
        <v>7.3591521983999995</v>
      </c>
      <c r="E14639" s="245">
        <v>106.2724881984</v>
      </c>
    </row>
    <row r="14640" spans="1:5" x14ac:dyDescent="0.2">
      <c r="A14640" s="232">
        <v>44806.208333330003</v>
      </c>
      <c r="B14640" s="231">
        <v>6</v>
      </c>
      <c r="C14640" s="243">
        <v>103.003981</v>
      </c>
      <c r="D14640" s="244">
        <v>7.6634961863999989</v>
      </c>
      <c r="E14640" s="245">
        <v>110.66747718639999</v>
      </c>
    </row>
    <row r="14641" spans="1:5" x14ac:dyDescent="0.2">
      <c r="A14641" s="232">
        <v>44806.25</v>
      </c>
      <c r="B14641" s="231">
        <v>7</v>
      </c>
      <c r="C14641" s="243">
        <v>108.937414</v>
      </c>
      <c r="D14641" s="244">
        <v>8.1049436016000005</v>
      </c>
      <c r="E14641" s="245">
        <v>117.0423576016</v>
      </c>
    </row>
    <row r="14642" spans="1:5" x14ac:dyDescent="0.2">
      <c r="A14642" s="232">
        <v>44806.291666659999</v>
      </c>
      <c r="B14642" s="231">
        <v>8</v>
      </c>
      <c r="C14642" s="243">
        <v>111.61459400000001</v>
      </c>
      <c r="D14642" s="244">
        <v>8.3041257936000008</v>
      </c>
      <c r="E14642" s="245">
        <v>119.91871979360002</v>
      </c>
    </row>
    <row r="14643" spans="1:5" x14ac:dyDescent="0.2">
      <c r="A14643" s="232">
        <v>44806.333333330003</v>
      </c>
      <c r="B14643" s="231">
        <v>9</v>
      </c>
      <c r="C14643" s="243">
        <v>114.077776</v>
      </c>
      <c r="D14643" s="244">
        <v>8.4873865343999988</v>
      </c>
      <c r="E14643" s="245">
        <v>122.5651625344</v>
      </c>
    </row>
    <row r="14644" spans="1:5" x14ac:dyDescent="0.2">
      <c r="A14644" s="232">
        <v>44806.375</v>
      </c>
      <c r="B14644" s="231">
        <v>10</v>
      </c>
      <c r="C14644" s="243">
        <v>113.801637</v>
      </c>
      <c r="D14644" s="244">
        <v>8.4668417927999986</v>
      </c>
      <c r="E14644" s="245">
        <v>122.2684787928</v>
      </c>
    </row>
    <row r="14645" spans="1:5" x14ac:dyDescent="0.2">
      <c r="A14645" s="232">
        <v>44806.416666659999</v>
      </c>
      <c r="B14645" s="231">
        <v>11</v>
      </c>
      <c r="C14645" s="243">
        <v>112.01199100000001</v>
      </c>
      <c r="D14645" s="244">
        <v>8.3336921303999993</v>
      </c>
      <c r="E14645" s="245">
        <v>120.3456831304</v>
      </c>
    </row>
    <row r="14646" spans="1:5" x14ac:dyDescent="0.2">
      <c r="A14646" s="232">
        <v>44806.458333330003</v>
      </c>
      <c r="B14646" s="231">
        <v>12</v>
      </c>
      <c r="C14646" s="243">
        <v>112.921724</v>
      </c>
      <c r="D14646" s="244">
        <v>8.4013762655999997</v>
      </c>
      <c r="E14646" s="245">
        <v>121.3231002656</v>
      </c>
    </row>
    <row r="14647" spans="1:5" x14ac:dyDescent="0.2">
      <c r="A14647" s="232">
        <v>44806.5</v>
      </c>
      <c r="B14647" s="231">
        <v>13</v>
      </c>
      <c r="C14647" s="243">
        <v>112.84097</v>
      </c>
      <c r="D14647" s="244">
        <v>8.3953681679999992</v>
      </c>
      <c r="E14647" s="245">
        <v>121.236338168</v>
      </c>
    </row>
    <row r="14648" spans="1:5" x14ac:dyDescent="0.2">
      <c r="A14648" s="232">
        <v>44806.541666659999</v>
      </c>
      <c r="B14648" s="231">
        <v>14</v>
      </c>
      <c r="C14648" s="243">
        <v>113.038993</v>
      </c>
      <c r="D14648" s="244">
        <v>8.4101010792000004</v>
      </c>
      <c r="E14648" s="245">
        <v>121.44909407920001</v>
      </c>
    </row>
    <row r="14649" spans="1:5" x14ac:dyDescent="0.2">
      <c r="A14649" s="232">
        <v>44806.583333330003</v>
      </c>
      <c r="B14649" s="231">
        <v>15</v>
      </c>
      <c r="C14649" s="243">
        <v>114.167224</v>
      </c>
      <c r="D14649" s="244">
        <v>8.4940414656000005</v>
      </c>
      <c r="E14649" s="245">
        <v>122.66126546560001</v>
      </c>
    </row>
    <row r="14650" spans="1:5" x14ac:dyDescent="0.2">
      <c r="A14650" s="232">
        <v>44806.625</v>
      </c>
      <c r="B14650" s="231">
        <v>16</v>
      </c>
      <c r="C14650" s="243">
        <v>113.499841</v>
      </c>
      <c r="D14650" s="244">
        <v>8.4443881703999999</v>
      </c>
      <c r="E14650" s="245">
        <v>121.94422917040001</v>
      </c>
    </row>
    <row r="14651" spans="1:5" x14ac:dyDescent="0.2">
      <c r="A14651" s="232">
        <v>44806.666666659999</v>
      </c>
      <c r="B14651" s="231">
        <v>17</v>
      </c>
      <c r="C14651" s="243">
        <v>111.74756600000001</v>
      </c>
      <c r="D14651" s="244">
        <v>8.3140189103999997</v>
      </c>
      <c r="E14651" s="245">
        <v>120.0615849104</v>
      </c>
    </row>
    <row r="14652" spans="1:5" x14ac:dyDescent="0.2">
      <c r="A14652" s="232">
        <v>44806.708333330003</v>
      </c>
      <c r="B14652" s="231">
        <v>18</v>
      </c>
      <c r="C14652" s="243">
        <v>109.154698</v>
      </c>
      <c r="D14652" s="244">
        <v>8.1211095311999983</v>
      </c>
      <c r="E14652" s="245">
        <v>117.2758075312</v>
      </c>
    </row>
    <row r="14653" spans="1:5" x14ac:dyDescent="0.2">
      <c r="A14653" s="232">
        <v>44806.75</v>
      </c>
      <c r="B14653" s="231">
        <v>19</v>
      </c>
      <c r="C14653" s="243">
        <v>108.24904100000001</v>
      </c>
      <c r="D14653" s="244">
        <v>8.0537286504000001</v>
      </c>
      <c r="E14653" s="245">
        <v>116.30276965040001</v>
      </c>
    </row>
    <row r="14654" spans="1:5" x14ac:dyDescent="0.2">
      <c r="A14654" s="232">
        <v>44806.791666659999</v>
      </c>
      <c r="B14654" s="231">
        <v>20</v>
      </c>
      <c r="C14654" s="243">
        <v>108.096205</v>
      </c>
      <c r="D14654" s="244">
        <v>8.0423576519999997</v>
      </c>
      <c r="E14654" s="245">
        <v>116.13856265199999</v>
      </c>
    </row>
    <row r="14655" spans="1:5" x14ac:dyDescent="0.2">
      <c r="A14655" s="232">
        <v>44806.833333330003</v>
      </c>
      <c r="B14655" s="231">
        <v>21</v>
      </c>
      <c r="C14655" s="243">
        <v>104.02555299999999</v>
      </c>
      <c r="D14655" s="244">
        <v>7.7395011431999983</v>
      </c>
      <c r="E14655" s="245">
        <v>111.76505414319999</v>
      </c>
    </row>
    <row r="14656" spans="1:5" x14ac:dyDescent="0.2">
      <c r="A14656" s="232">
        <v>44806.875</v>
      </c>
      <c r="B14656" s="231">
        <v>22</v>
      </c>
      <c r="C14656" s="243">
        <v>99.686922999999993</v>
      </c>
      <c r="D14656" s="244">
        <v>7.4167070711999985</v>
      </c>
      <c r="E14656" s="245">
        <v>107.10363007119999</v>
      </c>
    </row>
    <row r="14657" spans="1:5" x14ac:dyDescent="0.2">
      <c r="A14657" s="232">
        <v>44806.916666659999</v>
      </c>
      <c r="B14657" s="231">
        <v>23</v>
      </c>
      <c r="C14657" s="243">
        <v>96.347398999999996</v>
      </c>
      <c r="D14657" s="244">
        <v>7.1682464855999992</v>
      </c>
      <c r="E14657" s="245">
        <v>103.51564548559999</v>
      </c>
    </row>
    <row r="14658" spans="1:5" x14ac:dyDescent="0.2">
      <c r="A14658" s="232">
        <v>44806.958333330003</v>
      </c>
      <c r="B14658" s="231">
        <v>24</v>
      </c>
      <c r="C14658" s="243">
        <v>91.223774000000006</v>
      </c>
      <c r="D14658" s="244">
        <v>6.7870487855999997</v>
      </c>
      <c r="E14658" s="245">
        <v>98.010822785599998</v>
      </c>
    </row>
    <row r="14659" spans="1:5" x14ac:dyDescent="0.2">
      <c r="A14659" s="232">
        <v>44807</v>
      </c>
      <c r="B14659" s="231">
        <v>1</v>
      </c>
      <c r="C14659" s="243">
        <v>88.468739999999997</v>
      </c>
      <c r="D14659" s="244">
        <v>6.5820742559999994</v>
      </c>
      <c r="E14659" s="245">
        <v>95.050814255999995</v>
      </c>
    </row>
    <row r="14660" spans="1:5" x14ac:dyDescent="0.2">
      <c r="A14660" s="232">
        <v>44807.041666659999</v>
      </c>
      <c r="B14660" s="231">
        <v>2</v>
      </c>
      <c r="C14660" s="243">
        <v>87.118460999999996</v>
      </c>
      <c r="D14660" s="244">
        <v>6.4816134983999989</v>
      </c>
      <c r="E14660" s="245">
        <v>93.600074498399991</v>
      </c>
    </row>
    <row r="14661" spans="1:5" x14ac:dyDescent="0.2">
      <c r="A14661" s="232">
        <v>44807.083333330003</v>
      </c>
      <c r="B14661" s="231">
        <v>3</v>
      </c>
      <c r="C14661" s="243">
        <v>87.433452000000003</v>
      </c>
      <c r="D14661" s="244">
        <v>6.5050488287999997</v>
      </c>
      <c r="E14661" s="245">
        <v>93.938500828800002</v>
      </c>
    </row>
    <row r="14662" spans="1:5" x14ac:dyDescent="0.2">
      <c r="A14662" s="232">
        <v>44807.125</v>
      </c>
      <c r="B14662" s="231">
        <v>4</v>
      </c>
      <c r="C14662" s="243">
        <v>88.254681000000005</v>
      </c>
      <c r="D14662" s="244">
        <v>6.5661482663999999</v>
      </c>
      <c r="E14662" s="245">
        <v>94.820829266400011</v>
      </c>
    </row>
    <row r="14663" spans="1:5" x14ac:dyDescent="0.2">
      <c r="A14663" s="232">
        <v>44807.166666659999</v>
      </c>
      <c r="B14663" s="231">
        <v>5</v>
      </c>
      <c r="C14663" s="243">
        <v>91.862555</v>
      </c>
      <c r="D14663" s="244">
        <v>6.8345740919999995</v>
      </c>
      <c r="E14663" s="245">
        <v>98.697129091999997</v>
      </c>
    </row>
    <row r="14664" spans="1:5" x14ac:dyDescent="0.2">
      <c r="A14664" s="232">
        <v>44807.208333330003</v>
      </c>
      <c r="B14664" s="231">
        <v>6</v>
      </c>
      <c r="C14664" s="243">
        <v>91.995928000000006</v>
      </c>
      <c r="D14664" s="244">
        <v>6.8444970431999996</v>
      </c>
      <c r="E14664" s="245">
        <v>98.8404250432</v>
      </c>
    </row>
    <row r="14665" spans="1:5" x14ac:dyDescent="0.2">
      <c r="A14665" s="232">
        <v>44807.25</v>
      </c>
      <c r="B14665" s="231">
        <v>7</v>
      </c>
      <c r="C14665" s="243">
        <v>95.336179000000001</v>
      </c>
      <c r="D14665" s="244">
        <v>7.0930117175999996</v>
      </c>
      <c r="E14665" s="245">
        <v>102.42919071759999</v>
      </c>
    </row>
    <row r="14666" spans="1:5" x14ac:dyDescent="0.2">
      <c r="A14666" s="232">
        <v>44807.291666659999</v>
      </c>
      <c r="B14666" s="231">
        <v>8</v>
      </c>
      <c r="C14666" s="243">
        <v>97.406068000000005</v>
      </c>
      <c r="D14666" s="244">
        <v>7.2470114591999995</v>
      </c>
      <c r="E14666" s="245">
        <v>104.6530794592</v>
      </c>
    </row>
    <row r="14667" spans="1:5" x14ac:dyDescent="0.2">
      <c r="A14667" s="232">
        <v>44807.333333330003</v>
      </c>
      <c r="B14667" s="231">
        <v>9</v>
      </c>
      <c r="C14667" s="243">
        <v>100.329392</v>
      </c>
      <c r="D14667" s="244">
        <v>7.4645067647999994</v>
      </c>
      <c r="E14667" s="245">
        <v>107.79389876479999</v>
      </c>
    </row>
    <row r="14668" spans="1:5" x14ac:dyDescent="0.2">
      <c r="A14668" s="232">
        <v>44807.375</v>
      </c>
      <c r="B14668" s="231">
        <v>10</v>
      </c>
      <c r="C14668" s="243">
        <v>102.918212</v>
      </c>
      <c r="D14668" s="244">
        <v>7.6571149727999988</v>
      </c>
      <c r="E14668" s="245">
        <v>110.5753269728</v>
      </c>
    </row>
    <row r="14669" spans="1:5" x14ac:dyDescent="0.2">
      <c r="A14669" s="232">
        <v>44807.416666659999</v>
      </c>
      <c r="B14669" s="231">
        <v>11</v>
      </c>
      <c r="C14669" s="243">
        <v>103.402963</v>
      </c>
      <c r="D14669" s="244">
        <v>7.6931804471999996</v>
      </c>
      <c r="E14669" s="245">
        <v>111.09614344720001</v>
      </c>
    </row>
    <row r="14670" spans="1:5" x14ac:dyDescent="0.2">
      <c r="A14670" s="232">
        <v>44807.458333330003</v>
      </c>
      <c r="B14670" s="231">
        <v>12</v>
      </c>
      <c r="C14670" s="243">
        <v>103.70299999999999</v>
      </c>
      <c r="D14670" s="244">
        <v>7.7155031999999988</v>
      </c>
      <c r="E14670" s="245">
        <v>111.41850319999999</v>
      </c>
    </row>
    <row r="14671" spans="1:5" x14ac:dyDescent="0.2">
      <c r="A14671" s="232">
        <v>44807.5</v>
      </c>
      <c r="B14671" s="231">
        <v>13</v>
      </c>
      <c r="C14671" s="243">
        <v>103.608923</v>
      </c>
      <c r="D14671" s="244">
        <v>7.7085038711999996</v>
      </c>
      <c r="E14671" s="245">
        <v>111.3174268712</v>
      </c>
    </row>
    <row r="14672" spans="1:5" x14ac:dyDescent="0.2">
      <c r="A14672" s="232">
        <v>44807.541666659999</v>
      </c>
      <c r="B14672" s="231">
        <v>14</v>
      </c>
      <c r="C14672" s="243">
        <v>103.41524000000001</v>
      </c>
      <c r="D14672" s="244">
        <v>7.6940938560000003</v>
      </c>
      <c r="E14672" s="245">
        <v>111.10933385600001</v>
      </c>
    </row>
    <row r="14673" spans="1:5" x14ac:dyDescent="0.2">
      <c r="A14673" s="232">
        <v>44807.583333330003</v>
      </c>
      <c r="B14673" s="231">
        <v>15</v>
      </c>
      <c r="C14673" s="243">
        <v>104.179525</v>
      </c>
      <c r="D14673" s="244">
        <v>7.7509566599999991</v>
      </c>
      <c r="E14673" s="245">
        <v>111.93048166</v>
      </c>
    </row>
    <row r="14674" spans="1:5" x14ac:dyDescent="0.2">
      <c r="A14674" s="232">
        <v>44807.625</v>
      </c>
      <c r="B14674" s="231">
        <v>16</v>
      </c>
      <c r="C14674" s="243">
        <v>103.074873</v>
      </c>
      <c r="D14674" s="244">
        <v>7.6687705511999988</v>
      </c>
      <c r="E14674" s="245">
        <v>110.74364355119999</v>
      </c>
    </row>
    <row r="14675" spans="1:5" x14ac:dyDescent="0.2">
      <c r="A14675" s="232">
        <v>44807.666666659999</v>
      </c>
      <c r="B14675" s="231">
        <v>17</v>
      </c>
      <c r="C14675" s="243">
        <v>104.152496</v>
      </c>
      <c r="D14675" s="244">
        <v>7.7489457023999995</v>
      </c>
      <c r="E14675" s="245">
        <v>111.90144170239999</v>
      </c>
    </row>
    <row r="14676" spans="1:5" x14ac:dyDescent="0.2">
      <c r="A14676" s="232">
        <v>44807.708333330003</v>
      </c>
      <c r="B14676" s="231">
        <v>18</v>
      </c>
      <c r="C14676" s="243">
        <v>102.07901</v>
      </c>
      <c r="D14676" s="244">
        <v>7.5946783439999992</v>
      </c>
      <c r="E14676" s="245">
        <v>109.673688344</v>
      </c>
    </row>
    <row r="14677" spans="1:5" x14ac:dyDescent="0.2">
      <c r="A14677" s="232">
        <v>44807.75</v>
      </c>
      <c r="B14677" s="231">
        <v>19</v>
      </c>
      <c r="C14677" s="243">
        <v>101.81317800000001</v>
      </c>
      <c r="D14677" s="244">
        <v>7.5749004431999998</v>
      </c>
      <c r="E14677" s="245">
        <v>109.3880784432</v>
      </c>
    </row>
    <row r="14678" spans="1:5" x14ac:dyDescent="0.2">
      <c r="A14678" s="232">
        <v>44807.791666659999</v>
      </c>
      <c r="B14678" s="231">
        <v>20</v>
      </c>
      <c r="C14678" s="243">
        <v>102.427604</v>
      </c>
      <c r="D14678" s="244">
        <v>7.6206137375999994</v>
      </c>
      <c r="E14678" s="245">
        <v>110.0482177376</v>
      </c>
    </row>
    <row r="14679" spans="1:5" x14ac:dyDescent="0.2">
      <c r="A14679" s="232">
        <v>44807.833333330003</v>
      </c>
      <c r="B14679" s="231">
        <v>21</v>
      </c>
      <c r="C14679" s="243">
        <v>101.66841700000001</v>
      </c>
      <c r="D14679" s="244">
        <v>7.5641302247999995</v>
      </c>
      <c r="E14679" s="245">
        <v>109.2325472248</v>
      </c>
    </row>
    <row r="14680" spans="1:5" x14ac:dyDescent="0.2">
      <c r="A14680" s="232">
        <v>44807.875</v>
      </c>
      <c r="B14680" s="231">
        <v>22</v>
      </c>
      <c r="C14680" s="243">
        <v>98.735029999999995</v>
      </c>
      <c r="D14680" s="244">
        <v>7.3458862319999989</v>
      </c>
      <c r="E14680" s="245">
        <v>106.08091623199999</v>
      </c>
    </row>
    <row r="14681" spans="1:5" x14ac:dyDescent="0.2">
      <c r="A14681" s="232">
        <v>44807.916666659999</v>
      </c>
      <c r="B14681" s="231">
        <v>23</v>
      </c>
      <c r="C14681" s="243">
        <v>95.928415999999999</v>
      </c>
      <c r="D14681" s="244">
        <v>7.1370741503999993</v>
      </c>
      <c r="E14681" s="245">
        <v>103.0654901504</v>
      </c>
    </row>
    <row r="14682" spans="1:5" x14ac:dyDescent="0.2">
      <c r="A14682" s="232">
        <v>44807.958333330003</v>
      </c>
      <c r="B14682" s="231">
        <v>24</v>
      </c>
      <c r="C14682" s="243">
        <v>92.146930999999995</v>
      </c>
      <c r="D14682" s="244">
        <v>6.8557316663999988</v>
      </c>
      <c r="E14682" s="245">
        <v>99.002662666399999</v>
      </c>
    </row>
    <row r="14683" spans="1:5" x14ac:dyDescent="0.2">
      <c r="A14683" s="232">
        <v>44808</v>
      </c>
      <c r="B14683" s="231">
        <v>1</v>
      </c>
      <c r="C14683" s="243">
        <v>89.409707999999995</v>
      </c>
      <c r="D14683" s="244">
        <v>6.6520822751999988</v>
      </c>
      <c r="E14683" s="245">
        <v>96.061790275199996</v>
      </c>
    </row>
    <row r="14684" spans="1:5" x14ac:dyDescent="0.2">
      <c r="A14684" s="232">
        <v>44808.041666659999</v>
      </c>
      <c r="B14684" s="231">
        <v>2</v>
      </c>
      <c r="C14684" s="243">
        <v>88.388967000000008</v>
      </c>
      <c r="D14684" s="244">
        <v>6.5761391447999999</v>
      </c>
      <c r="E14684" s="245">
        <v>94.965106144800004</v>
      </c>
    </row>
    <row r="14685" spans="1:5" x14ac:dyDescent="0.2">
      <c r="A14685" s="232">
        <v>44808.083333330003</v>
      </c>
      <c r="B14685" s="231">
        <v>3</v>
      </c>
      <c r="C14685" s="243">
        <v>88.213963000000007</v>
      </c>
      <c r="D14685" s="244">
        <v>6.5631188472000002</v>
      </c>
      <c r="E14685" s="245">
        <v>94.777081847200009</v>
      </c>
    </row>
    <row r="14686" spans="1:5" x14ac:dyDescent="0.2">
      <c r="A14686" s="232">
        <v>44808.125</v>
      </c>
      <c r="B14686" s="231">
        <v>4</v>
      </c>
      <c r="C14686" s="243">
        <v>89.074780000000004</v>
      </c>
      <c r="D14686" s="244">
        <v>6.6271636319999994</v>
      </c>
      <c r="E14686" s="245">
        <v>95.70194363200001</v>
      </c>
    </row>
    <row r="14687" spans="1:5" x14ac:dyDescent="0.2">
      <c r="A14687" s="232">
        <v>44808.166666659999</v>
      </c>
      <c r="B14687" s="231">
        <v>5</v>
      </c>
      <c r="C14687" s="243">
        <v>91.528406000000004</v>
      </c>
      <c r="D14687" s="244">
        <v>6.8097134063999993</v>
      </c>
      <c r="E14687" s="245">
        <v>98.338119406399997</v>
      </c>
    </row>
    <row r="14688" spans="1:5" x14ac:dyDescent="0.2">
      <c r="A14688" s="232">
        <v>44808.208333330003</v>
      </c>
      <c r="B14688" s="231">
        <v>6</v>
      </c>
      <c r="C14688" s="243">
        <v>91.511595999999997</v>
      </c>
      <c r="D14688" s="244">
        <v>6.8084627423999988</v>
      </c>
      <c r="E14688" s="245">
        <v>98.320058742399993</v>
      </c>
    </row>
    <row r="14689" spans="1:5" x14ac:dyDescent="0.2">
      <c r="A14689" s="232">
        <v>44808.25</v>
      </c>
      <c r="B14689" s="231">
        <v>7</v>
      </c>
      <c r="C14689" s="243">
        <v>93.137264999999999</v>
      </c>
      <c r="D14689" s="244">
        <v>6.9294125159999993</v>
      </c>
      <c r="E14689" s="245">
        <v>100.066677516</v>
      </c>
    </row>
    <row r="14690" spans="1:5" x14ac:dyDescent="0.2">
      <c r="A14690" s="232">
        <v>44808.291666659999</v>
      </c>
      <c r="B14690" s="231">
        <v>8</v>
      </c>
      <c r="C14690" s="243">
        <v>95.581538000000009</v>
      </c>
      <c r="D14690" s="244">
        <v>7.1112664272000004</v>
      </c>
      <c r="E14690" s="245">
        <v>102.6928044272</v>
      </c>
    </row>
    <row r="14691" spans="1:5" x14ac:dyDescent="0.2">
      <c r="A14691" s="232">
        <v>44808.333333330003</v>
      </c>
      <c r="B14691" s="231">
        <v>9</v>
      </c>
      <c r="C14691" s="243">
        <v>99.256574999999998</v>
      </c>
      <c r="D14691" s="244">
        <v>7.3846891799999996</v>
      </c>
      <c r="E14691" s="245">
        <v>106.64126417999999</v>
      </c>
    </row>
    <row r="14692" spans="1:5" x14ac:dyDescent="0.2">
      <c r="A14692" s="232">
        <v>44808.375</v>
      </c>
      <c r="B14692" s="231">
        <v>10</v>
      </c>
      <c r="C14692" s="243">
        <v>102.81746199999999</v>
      </c>
      <c r="D14692" s="244">
        <v>7.6496191727999987</v>
      </c>
      <c r="E14692" s="245">
        <v>110.46708117279999</v>
      </c>
    </row>
    <row r="14693" spans="1:5" x14ac:dyDescent="0.2">
      <c r="A14693" s="232">
        <v>44808.416666659999</v>
      </c>
      <c r="B14693" s="231">
        <v>11</v>
      </c>
      <c r="C14693" s="243">
        <v>105.065707</v>
      </c>
      <c r="D14693" s="244">
        <v>7.8168886007999996</v>
      </c>
      <c r="E14693" s="245">
        <v>112.8825956008</v>
      </c>
    </row>
    <row r="14694" spans="1:5" x14ac:dyDescent="0.2">
      <c r="A14694" s="232">
        <v>44808.458333330003</v>
      </c>
      <c r="B14694" s="231">
        <v>12</v>
      </c>
      <c r="C14694" s="243">
        <v>106.674267</v>
      </c>
      <c r="D14694" s="244">
        <v>7.9365654647999992</v>
      </c>
      <c r="E14694" s="245">
        <v>114.6108324648</v>
      </c>
    </row>
    <row r="14695" spans="1:5" x14ac:dyDescent="0.2">
      <c r="A14695" s="232">
        <v>44808.5</v>
      </c>
      <c r="B14695" s="231">
        <v>13</v>
      </c>
      <c r="C14695" s="243">
        <v>106.865832</v>
      </c>
      <c r="D14695" s="244">
        <v>7.9508179007999988</v>
      </c>
      <c r="E14695" s="245">
        <v>114.8166499008</v>
      </c>
    </row>
    <row r="14696" spans="1:5" x14ac:dyDescent="0.2">
      <c r="A14696" s="232">
        <v>44808.541666659999</v>
      </c>
      <c r="B14696" s="231">
        <v>14</v>
      </c>
      <c r="C14696" s="243">
        <v>106.496129</v>
      </c>
      <c r="D14696" s="244">
        <v>7.923311997599999</v>
      </c>
      <c r="E14696" s="245">
        <v>114.41944099759999</v>
      </c>
    </row>
    <row r="14697" spans="1:5" x14ac:dyDescent="0.2">
      <c r="A14697" s="232">
        <v>44808.583333330003</v>
      </c>
      <c r="B14697" s="231">
        <v>15</v>
      </c>
      <c r="C14697" s="243">
        <v>107.077232</v>
      </c>
      <c r="D14697" s="244">
        <v>7.9665460607999989</v>
      </c>
      <c r="E14697" s="245">
        <v>115.04377806079999</v>
      </c>
    </row>
    <row r="14698" spans="1:5" x14ac:dyDescent="0.2">
      <c r="A14698" s="232">
        <v>44808.625</v>
      </c>
      <c r="B14698" s="231">
        <v>16</v>
      </c>
      <c r="C14698" s="243">
        <v>107.00624000000001</v>
      </c>
      <c r="D14698" s="244">
        <v>7.9612642559999998</v>
      </c>
      <c r="E14698" s="245">
        <v>114.96750425600001</v>
      </c>
    </row>
    <row r="14699" spans="1:5" x14ac:dyDescent="0.2">
      <c r="A14699" s="232">
        <v>44808.666666659999</v>
      </c>
      <c r="B14699" s="231">
        <v>17</v>
      </c>
      <c r="C14699" s="243">
        <v>107.332009</v>
      </c>
      <c r="D14699" s="244">
        <v>7.9855014695999991</v>
      </c>
      <c r="E14699" s="245">
        <v>115.31751046959999</v>
      </c>
    </row>
    <row r="14700" spans="1:5" x14ac:dyDescent="0.2">
      <c r="A14700" s="232">
        <v>44808.708333330003</v>
      </c>
      <c r="B14700" s="231">
        <v>18</v>
      </c>
      <c r="C14700" s="243">
        <v>105.759066</v>
      </c>
      <c r="D14700" s="244">
        <v>7.8684745103999996</v>
      </c>
      <c r="E14700" s="245">
        <v>113.62754051040001</v>
      </c>
    </row>
    <row r="14701" spans="1:5" x14ac:dyDescent="0.2">
      <c r="A14701" s="232">
        <v>44808.75</v>
      </c>
      <c r="B14701" s="231">
        <v>19</v>
      </c>
      <c r="C14701" s="243">
        <v>104.654055</v>
      </c>
      <c r="D14701" s="244">
        <v>7.7862616919999992</v>
      </c>
      <c r="E14701" s="245">
        <v>112.440316692</v>
      </c>
    </row>
    <row r="14702" spans="1:5" x14ac:dyDescent="0.2">
      <c r="A14702" s="232">
        <v>44808.791666659999</v>
      </c>
      <c r="B14702" s="231">
        <v>20</v>
      </c>
      <c r="C14702" s="243">
        <v>105.115532</v>
      </c>
      <c r="D14702" s="244">
        <v>7.8205955807999992</v>
      </c>
      <c r="E14702" s="245">
        <v>112.9361275808</v>
      </c>
    </row>
    <row r="14703" spans="1:5" x14ac:dyDescent="0.2">
      <c r="A14703" s="232">
        <v>44808.833333330003</v>
      </c>
      <c r="B14703" s="231">
        <v>21</v>
      </c>
      <c r="C14703" s="243">
        <v>102.227485</v>
      </c>
      <c r="D14703" s="244">
        <v>7.6057248839999998</v>
      </c>
      <c r="E14703" s="245">
        <v>109.833209884</v>
      </c>
    </row>
    <row r="14704" spans="1:5" x14ac:dyDescent="0.2">
      <c r="A14704" s="232">
        <v>44808.875</v>
      </c>
      <c r="B14704" s="231">
        <v>22</v>
      </c>
      <c r="C14704" s="243">
        <v>98.860906999999997</v>
      </c>
      <c r="D14704" s="244">
        <v>7.3552514807999989</v>
      </c>
      <c r="E14704" s="245">
        <v>106.21615848079999</v>
      </c>
    </row>
    <row r="14705" spans="1:5" x14ac:dyDescent="0.2">
      <c r="A14705" s="232">
        <v>44808.916666659999</v>
      </c>
      <c r="B14705" s="231">
        <v>23</v>
      </c>
      <c r="C14705" s="243">
        <v>96.752045999999993</v>
      </c>
      <c r="D14705" s="244">
        <v>7.1983522223999987</v>
      </c>
      <c r="E14705" s="245">
        <v>103.9503982224</v>
      </c>
    </row>
    <row r="14706" spans="1:5" x14ac:dyDescent="0.2">
      <c r="A14706" s="232">
        <v>44808.958333330003</v>
      </c>
      <c r="B14706" s="231">
        <v>24</v>
      </c>
      <c r="C14706" s="243">
        <v>93.160148000000007</v>
      </c>
      <c r="D14706" s="244">
        <v>6.9311150112000002</v>
      </c>
      <c r="E14706" s="245">
        <v>100.09126301120001</v>
      </c>
    </row>
    <row r="14707" spans="1:5" x14ac:dyDescent="0.2">
      <c r="A14707" s="232">
        <v>44809</v>
      </c>
      <c r="B14707" s="231">
        <v>1</v>
      </c>
      <c r="C14707" s="243">
        <v>89.79444500000001</v>
      </c>
      <c r="D14707" s="244">
        <v>6.6807067080000007</v>
      </c>
      <c r="E14707" s="245">
        <v>96.475151708000013</v>
      </c>
    </row>
    <row r="14708" spans="1:5" x14ac:dyDescent="0.2">
      <c r="A14708" s="232">
        <v>44809.041666659999</v>
      </c>
      <c r="B14708" s="231">
        <v>2</v>
      </c>
      <c r="C14708" s="243">
        <v>88.133572000000001</v>
      </c>
      <c r="D14708" s="244">
        <v>6.5571377567999996</v>
      </c>
      <c r="E14708" s="245">
        <v>94.690709756800004</v>
      </c>
    </row>
    <row r="14709" spans="1:5" x14ac:dyDescent="0.2">
      <c r="A14709" s="232">
        <v>44809.083333330003</v>
      </c>
      <c r="B14709" s="231">
        <v>3</v>
      </c>
      <c r="C14709" s="243">
        <v>88.993677000000005</v>
      </c>
      <c r="D14709" s="244">
        <v>6.6211295687999998</v>
      </c>
      <c r="E14709" s="245">
        <v>95.614806568800006</v>
      </c>
    </row>
    <row r="14710" spans="1:5" x14ac:dyDescent="0.2">
      <c r="A14710" s="232">
        <v>44809.125</v>
      </c>
      <c r="B14710" s="231">
        <v>4</v>
      </c>
      <c r="C14710" s="243">
        <v>91.957170000000005</v>
      </c>
      <c r="D14710" s="244">
        <v>6.8416134479999995</v>
      </c>
      <c r="E14710" s="245">
        <v>98.798783448000009</v>
      </c>
    </row>
    <row r="14711" spans="1:5" x14ac:dyDescent="0.2">
      <c r="A14711" s="232">
        <v>44809.166666659999</v>
      </c>
      <c r="B14711" s="231">
        <v>5</v>
      </c>
      <c r="C14711" s="243">
        <v>96.522149999999996</v>
      </c>
      <c r="D14711" s="244">
        <v>7.1812479599999994</v>
      </c>
      <c r="E14711" s="245">
        <v>103.70339795999999</v>
      </c>
    </row>
    <row r="14712" spans="1:5" x14ac:dyDescent="0.2">
      <c r="A14712" s="232">
        <v>44809.208333330003</v>
      </c>
      <c r="B14712" s="231">
        <v>6</v>
      </c>
      <c r="C14712" s="243">
        <v>97.592773000000008</v>
      </c>
      <c r="D14712" s="244">
        <v>7.2609023111999997</v>
      </c>
      <c r="E14712" s="245">
        <v>104.85367531120001</v>
      </c>
    </row>
    <row r="14713" spans="1:5" x14ac:dyDescent="0.2">
      <c r="A14713" s="232">
        <v>44809.25</v>
      </c>
      <c r="B14713" s="231">
        <v>7</v>
      </c>
      <c r="C14713" s="243">
        <v>101.158975</v>
      </c>
      <c r="D14713" s="244">
        <v>7.5262277399999995</v>
      </c>
      <c r="E14713" s="245">
        <v>108.68520273999999</v>
      </c>
    </row>
    <row r="14714" spans="1:5" x14ac:dyDescent="0.2">
      <c r="A14714" s="232">
        <v>44809.291666659999</v>
      </c>
      <c r="B14714" s="231">
        <v>8</v>
      </c>
      <c r="C14714" s="243">
        <v>104.98288700000001</v>
      </c>
      <c r="D14714" s="244">
        <v>7.8107267927999997</v>
      </c>
      <c r="E14714" s="245">
        <v>112.7936137928</v>
      </c>
    </row>
    <row r="14715" spans="1:5" x14ac:dyDescent="0.2">
      <c r="A14715" s="232">
        <v>44809.333333330003</v>
      </c>
      <c r="B14715" s="231">
        <v>9</v>
      </c>
      <c r="C14715" s="243">
        <v>108.530895</v>
      </c>
      <c r="D14715" s="244">
        <v>8.0746985879999986</v>
      </c>
      <c r="E14715" s="245">
        <v>116.605593588</v>
      </c>
    </row>
    <row r="14716" spans="1:5" x14ac:dyDescent="0.2">
      <c r="A14716" s="232">
        <v>44809.375</v>
      </c>
      <c r="B14716" s="231">
        <v>10</v>
      </c>
      <c r="C14716" s="243">
        <v>108.31004700000001</v>
      </c>
      <c r="D14716" s="244">
        <v>8.058267496800001</v>
      </c>
      <c r="E14716" s="245">
        <v>116.36831449680001</v>
      </c>
    </row>
    <row r="14717" spans="1:5" x14ac:dyDescent="0.2">
      <c r="A14717" s="232">
        <v>44809.416666659999</v>
      </c>
      <c r="B14717" s="231">
        <v>11</v>
      </c>
      <c r="C14717" s="243">
        <v>110.06782600000001</v>
      </c>
      <c r="D14717" s="244">
        <v>8.1890462544000009</v>
      </c>
      <c r="E14717" s="245">
        <v>118.25687225440001</v>
      </c>
    </row>
    <row r="14718" spans="1:5" x14ac:dyDescent="0.2">
      <c r="A14718" s="232">
        <v>44809.458333330003</v>
      </c>
      <c r="B14718" s="231">
        <v>12</v>
      </c>
      <c r="C14718" s="243">
        <v>111.403695</v>
      </c>
      <c r="D14718" s="244">
        <v>8.2884349079999993</v>
      </c>
      <c r="E14718" s="245">
        <v>119.692129908</v>
      </c>
    </row>
    <row r="14719" spans="1:5" x14ac:dyDescent="0.2">
      <c r="A14719" s="232">
        <v>44809.5</v>
      </c>
      <c r="B14719" s="231">
        <v>13</v>
      </c>
      <c r="C14719" s="243">
        <v>113.97313700000001</v>
      </c>
      <c r="D14719" s="244">
        <v>8.4796013927999994</v>
      </c>
      <c r="E14719" s="245">
        <v>122.4527383928</v>
      </c>
    </row>
    <row r="14720" spans="1:5" x14ac:dyDescent="0.2">
      <c r="A14720" s="232">
        <v>44809.541666659999</v>
      </c>
      <c r="B14720" s="231">
        <v>14</v>
      </c>
      <c r="C14720" s="243">
        <v>113.822603</v>
      </c>
      <c r="D14720" s="244">
        <v>8.4684016631999999</v>
      </c>
      <c r="E14720" s="245">
        <v>122.2910046632</v>
      </c>
    </row>
    <row r="14721" spans="1:5" x14ac:dyDescent="0.2">
      <c r="A14721" s="232">
        <v>44809.583333330003</v>
      </c>
      <c r="B14721" s="231">
        <v>15</v>
      </c>
      <c r="C14721" s="243">
        <v>114.121014</v>
      </c>
      <c r="D14721" s="244">
        <v>8.4906034415999994</v>
      </c>
      <c r="E14721" s="245">
        <v>122.6116174416</v>
      </c>
    </row>
    <row r="14722" spans="1:5" x14ac:dyDescent="0.2">
      <c r="A14722" s="232">
        <v>44809.625</v>
      </c>
      <c r="B14722" s="231">
        <v>16</v>
      </c>
      <c r="C14722" s="243">
        <v>112.752089</v>
      </c>
      <c r="D14722" s="244">
        <v>8.3887554215999991</v>
      </c>
      <c r="E14722" s="245">
        <v>121.14084442159999</v>
      </c>
    </row>
    <row r="14723" spans="1:5" x14ac:dyDescent="0.2">
      <c r="A14723" s="232">
        <v>44809.666666659999</v>
      </c>
      <c r="B14723" s="231">
        <v>17</v>
      </c>
      <c r="C14723" s="243">
        <v>111.695548</v>
      </c>
      <c r="D14723" s="244">
        <v>8.3101487711999997</v>
      </c>
      <c r="E14723" s="245">
        <v>120.00569677120001</v>
      </c>
    </row>
    <row r="14724" spans="1:5" x14ac:dyDescent="0.2">
      <c r="A14724" s="232">
        <v>44809.708333330003</v>
      </c>
      <c r="B14724" s="231">
        <v>18</v>
      </c>
      <c r="C14724" s="243">
        <v>109.499145</v>
      </c>
      <c r="D14724" s="244">
        <v>8.146736387999999</v>
      </c>
      <c r="E14724" s="245">
        <v>117.64588138799999</v>
      </c>
    </row>
    <row r="14725" spans="1:5" x14ac:dyDescent="0.2">
      <c r="A14725" s="232">
        <v>44809.75</v>
      </c>
      <c r="B14725" s="231">
        <v>19</v>
      </c>
      <c r="C14725" s="243">
        <v>108.64626</v>
      </c>
      <c r="D14725" s="244">
        <v>8.0832817439999989</v>
      </c>
      <c r="E14725" s="245">
        <v>116.729541744</v>
      </c>
    </row>
    <row r="14726" spans="1:5" x14ac:dyDescent="0.2">
      <c r="A14726" s="232">
        <v>44809.791666659999</v>
      </c>
      <c r="B14726" s="231">
        <v>20</v>
      </c>
      <c r="C14726" s="243">
        <v>109.362357</v>
      </c>
      <c r="D14726" s="244">
        <v>8.1365593607999998</v>
      </c>
      <c r="E14726" s="245">
        <v>117.4989163608</v>
      </c>
    </row>
    <row r="14727" spans="1:5" x14ac:dyDescent="0.2">
      <c r="A14727" s="232">
        <v>44809.833333330003</v>
      </c>
      <c r="B14727" s="231">
        <v>21</v>
      </c>
      <c r="C14727" s="243">
        <v>106.69500499999999</v>
      </c>
      <c r="D14727" s="244">
        <v>7.9381083719999985</v>
      </c>
      <c r="E14727" s="245">
        <v>114.633113372</v>
      </c>
    </row>
    <row r="14728" spans="1:5" x14ac:dyDescent="0.2">
      <c r="A14728" s="232">
        <v>44809.875</v>
      </c>
      <c r="B14728" s="231">
        <v>22</v>
      </c>
      <c r="C14728" s="243">
        <v>101.955201</v>
      </c>
      <c r="D14728" s="244">
        <v>7.5854669543999993</v>
      </c>
      <c r="E14728" s="245">
        <v>109.54066795440001</v>
      </c>
    </row>
    <row r="14729" spans="1:5" x14ac:dyDescent="0.2">
      <c r="A14729" s="232">
        <v>44809.916666659999</v>
      </c>
      <c r="B14729" s="231">
        <v>23</v>
      </c>
      <c r="C14729" s="243">
        <v>100.241309</v>
      </c>
      <c r="D14729" s="244">
        <v>7.4579533895999992</v>
      </c>
      <c r="E14729" s="245">
        <v>107.69926238959999</v>
      </c>
    </row>
    <row r="14730" spans="1:5" x14ac:dyDescent="0.2">
      <c r="A14730" s="232">
        <v>44809.958333330003</v>
      </c>
      <c r="B14730" s="231">
        <v>24</v>
      </c>
      <c r="C14730" s="243">
        <v>97.237795000000006</v>
      </c>
      <c r="D14730" s="244">
        <v>7.2344919479999996</v>
      </c>
      <c r="E14730" s="245">
        <v>104.472286948</v>
      </c>
    </row>
    <row r="14731" spans="1:5" x14ac:dyDescent="0.2">
      <c r="A14731" s="232">
        <v>44810</v>
      </c>
      <c r="B14731" s="231">
        <v>1</v>
      </c>
      <c r="C14731" s="243">
        <v>93.70739300000001</v>
      </c>
      <c r="D14731" s="244">
        <v>6.9718300392000003</v>
      </c>
      <c r="E14731" s="245">
        <v>100.67922303920001</v>
      </c>
    </row>
    <row r="14732" spans="1:5" x14ac:dyDescent="0.2">
      <c r="A14732" s="232">
        <v>44810.041666659999</v>
      </c>
      <c r="B14732" s="231">
        <v>2</v>
      </c>
      <c r="C14732" s="243">
        <v>92.590269000000006</v>
      </c>
      <c r="D14732" s="244">
        <v>6.8887160135999999</v>
      </c>
      <c r="E14732" s="245">
        <v>99.47898501360001</v>
      </c>
    </row>
    <row r="14733" spans="1:5" x14ac:dyDescent="0.2">
      <c r="A14733" s="232">
        <v>44810.083333330003</v>
      </c>
      <c r="B14733" s="231">
        <v>3</v>
      </c>
      <c r="C14733" s="243">
        <v>93.867002999999997</v>
      </c>
      <c r="D14733" s="244">
        <v>6.9837050231999989</v>
      </c>
      <c r="E14733" s="245">
        <v>100.8507080232</v>
      </c>
    </row>
    <row r="14734" spans="1:5" x14ac:dyDescent="0.2">
      <c r="A14734" s="232">
        <v>44810.125</v>
      </c>
      <c r="B14734" s="231">
        <v>4</v>
      </c>
      <c r="C14734" s="243">
        <v>96.290607999999992</v>
      </c>
      <c r="D14734" s="244">
        <v>7.164021235199999</v>
      </c>
      <c r="E14734" s="245">
        <v>103.45462923519999</v>
      </c>
    </row>
    <row r="14735" spans="1:5" x14ac:dyDescent="0.2">
      <c r="A14735" s="232">
        <v>44810.166666659999</v>
      </c>
      <c r="B14735" s="231">
        <v>5</v>
      </c>
      <c r="C14735" s="243">
        <v>102.321493</v>
      </c>
      <c r="D14735" s="244">
        <v>7.6127190791999997</v>
      </c>
      <c r="E14735" s="245">
        <v>109.93421207920001</v>
      </c>
    </row>
    <row r="14736" spans="1:5" x14ac:dyDescent="0.2">
      <c r="A14736" s="232">
        <v>44810.208333330003</v>
      </c>
      <c r="B14736" s="231">
        <v>6</v>
      </c>
      <c r="C14736" s="243">
        <v>109.245884</v>
      </c>
      <c r="D14736" s="244">
        <v>8.1278937696</v>
      </c>
      <c r="E14736" s="245">
        <v>117.3737777696</v>
      </c>
    </row>
    <row r="14737" spans="1:5" x14ac:dyDescent="0.2">
      <c r="A14737" s="232">
        <v>44810.25</v>
      </c>
      <c r="B14737" s="231">
        <v>7</v>
      </c>
      <c r="C14737" s="243">
        <v>116.45581200000001</v>
      </c>
      <c r="D14737" s="244">
        <v>8.6643124127999993</v>
      </c>
      <c r="E14737" s="245">
        <v>125.12012441280001</v>
      </c>
    </row>
    <row r="14738" spans="1:5" x14ac:dyDescent="0.2">
      <c r="A14738" s="232">
        <v>44810.291666659999</v>
      </c>
      <c r="B14738" s="231">
        <v>8</v>
      </c>
      <c r="C14738" s="243">
        <v>121.679232</v>
      </c>
      <c r="D14738" s="244">
        <v>9.0529348607999989</v>
      </c>
      <c r="E14738" s="245">
        <v>130.73216686079999</v>
      </c>
    </row>
    <row r="14739" spans="1:5" x14ac:dyDescent="0.2">
      <c r="A14739" s="232">
        <v>44810.333333330003</v>
      </c>
      <c r="B14739" s="231">
        <v>9</v>
      </c>
      <c r="C14739" s="243">
        <v>124.66838</v>
      </c>
      <c r="D14739" s="244">
        <v>9.275327471999999</v>
      </c>
      <c r="E14739" s="245">
        <v>133.943707472</v>
      </c>
    </row>
    <row r="14740" spans="1:5" x14ac:dyDescent="0.2">
      <c r="A14740" s="232">
        <v>44810.375</v>
      </c>
      <c r="B14740" s="231">
        <v>10</v>
      </c>
      <c r="C14740" s="243">
        <v>127.75280800000002</v>
      </c>
      <c r="D14740" s="244">
        <v>9.5048089151999999</v>
      </c>
      <c r="E14740" s="245">
        <v>137.2576169152</v>
      </c>
    </row>
    <row r="14741" spans="1:5" x14ac:dyDescent="0.2">
      <c r="A14741" s="232">
        <v>44810.416666659999</v>
      </c>
      <c r="B14741" s="231">
        <v>11</v>
      </c>
      <c r="C14741" s="243">
        <v>129.67329799999999</v>
      </c>
      <c r="D14741" s="244">
        <v>9.647693371199999</v>
      </c>
      <c r="E14741" s="245">
        <v>139.32099137119999</v>
      </c>
    </row>
    <row r="14742" spans="1:5" x14ac:dyDescent="0.2">
      <c r="A14742" s="232">
        <v>44810.458333330003</v>
      </c>
      <c r="B14742" s="231">
        <v>12</v>
      </c>
      <c r="C14742" s="243">
        <v>131.875789</v>
      </c>
      <c r="D14742" s="244">
        <v>9.8115587015999992</v>
      </c>
      <c r="E14742" s="245">
        <v>141.6873477016</v>
      </c>
    </row>
    <row r="14743" spans="1:5" x14ac:dyDescent="0.2">
      <c r="A14743" s="232">
        <v>44810.5</v>
      </c>
      <c r="B14743" s="231">
        <v>13</v>
      </c>
      <c r="C14743" s="243">
        <v>130.540674</v>
      </c>
      <c r="D14743" s="244">
        <v>9.712226145599999</v>
      </c>
      <c r="E14743" s="245">
        <v>140.25290014559999</v>
      </c>
    </row>
    <row r="14744" spans="1:5" x14ac:dyDescent="0.2">
      <c r="A14744" s="232">
        <v>44810.541666659999</v>
      </c>
      <c r="B14744" s="231">
        <v>14</v>
      </c>
      <c r="C14744" s="243">
        <v>128.297596</v>
      </c>
      <c r="D14744" s="244">
        <v>9.5453411423999999</v>
      </c>
      <c r="E14744" s="245">
        <v>137.84293714239999</v>
      </c>
    </row>
    <row r="14745" spans="1:5" x14ac:dyDescent="0.2">
      <c r="A14745" s="232">
        <v>44810.583333330003</v>
      </c>
      <c r="B14745" s="231">
        <v>15</v>
      </c>
      <c r="C14745" s="243">
        <v>125.42498599999999</v>
      </c>
      <c r="D14745" s="244">
        <v>9.3316189583999982</v>
      </c>
      <c r="E14745" s="245">
        <v>134.75660495839998</v>
      </c>
    </row>
    <row r="14746" spans="1:5" x14ac:dyDescent="0.2">
      <c r="A14746" s="232">
        <v>44810.625</v>
      </c>
      <c r="B14746" s="231">
        <v>16</v>
      </c>
      <c r="C14746" s="243">
        <v>122.96768899999999</v>
      </c>
      <c r="D14746" s="244">
        <v>9.1487960615999988</v>
      </c>
      <c r="E14746" s="245">
        <v>132.1164850616</v>
      </c>
    </row>
    <row r="14747" spans="1:5" x14ac:dyDescent="0.2">
      <c r="A14747" s="232">
        <v>44810.666666659999</v>
      </c>
      <c r="B14747" s="231">
        <v>17</v>
      </c>
      <c r="C14747" s="243">
        <v>120.578568</v>
      </c>
      <c r="D14747" s="244">
        <v>8.9710454591999991</v>
      </c>
      <c r="E14747" s="245">
        <v>129.5496134592</v>
      </c>
    </row>
    <row r="14748" spans="1:5" x14ac:dyDescent="0.2">
      <c r="A14748" s="232">
        <v>44810.708333330003</v>
      </c>
      <c r="B14748" s="231">
        <v>18</v>
      </c>
      <c r="C14748" s="243">
        <v>118.75314400000001</v>
      </c>
      <c r="D14748" s="244">
        <v>8.8352339135999998</v>
      </c>
      <c r="E14748" s="245">
        <v>127.5883779136</v>
      </c>
    </row>
    <row r="14749" spans="1:5" x14ac:dyDescent="0.2">
      <c r="A14749" s="232">
        <v>44810.75</v>
      </c>
      <c r="B14749" s="231">
        <v>19</v>
      </c>
      <c r="C14749" s="243">
        <v>118.84981999999999</v>
      </c>
      <c r="D14749" s="244">
        <v>8.8424266079999985</v>
      </c>
      <c r="E14749" s="245">
        <v>127.69224660799999</v>
      </c>
    </row>
    <row r="14750" spans="1:5" x14ac:dyDescent="0.2">
      <c r="A14750" s="232">
        <v>44810.791666659999</v>
      </c>
      <c r="B14750" s="231">
        <v>20</v>
      </c>
      <c r="C14750" s="243">
        <v>117.460954</v>
      </c>
      <c r="D14750" s="244">
        <v>8.7390949775999989</v>
      </c>
      <c r="E14750" s="245">
        <v>126.20004897760001</v>
      </c>
    </row>
    <row r="14751" spans="1:5" x14ac:dyDescent="0.2">
      <c r="A14751" s="232">
        <v>44810.833333330003</v>
      </c>
      <c r="B14751" s="231">
        <v>21</v>
      </c>
      <c r="C14751" s="243">
        <v>114.196274</v>
      </c>
      <c r="D14751" s="244">
        <v>8.4962027855999995</v>
      </c>
      <c r="E14751" s="245">
        <v>122.69247678560001</v>
      </c>
    </row>
    <row r="14752" spans="1:5" x14ac:dyDescent="0.2">
      <c r="A14752" s="232">
        <v>44810.875</v>
      </c>
      <c r="B14752" s="231">
        <v>22</v>
      </c>
      <c r="C14752" s="243">
        <v>111.094629</v>
      </c>
      <c r="D14752" s="244">
        <v>8.265440397599999</v>
      </c>
      <c r="E14752" s="245">
        <v>119.3600693976</v>
      </c>
    </row>
    <row r="14753" spans="1:5" x14ac:dyDescent="0.2">
      <c r="A14753" s="232">
        <v>44810.916666659999</v>
      </c>
      <c r="B14753" s="231">
        <v>23</v>
      </c>
      <c r="C14753" s="243">
        <v>107.08122599999999</v>
      </c>
      <c r="D14753" s="244">
        <v>7.9668432143999981</v>
      </c>
      <c r="E14753" s="245">
        <v>115.04806921439999</v>
      </c>
    </row>
    <row r="14754" spans="1:5" x14ac:dyDescent="0.2">
      <c r="A14754" s="232">
        <v>44810.958333330003</v>
      </c>
      <c r="B14754" s="231">
        <v>24</v>
      </c>
      <c r="C14754" s="243">
        <v>102.56696100000001</v>
      </c>
      <c r="D14754" s="244">
        <v>7.6309818984</v>
      </c>
      <c r="E14754" s="245">
        <v>110.1979428984</v>
      </c>
    </row>
    <row r="14755" spans="1:5" x14ac:dyDescent="0.2">
      <c r="A14755" s="232">
        <v>44811</v>
      </c>
      <c r="B14755" s="231">
        <v>1</v>
      </c>
      <c r="C14755" s="243">
        <v>95.031490000000005</v>
      </c>
      <c r="D14755" s="244">
        <v>7.0703428559999999</v>
      </c>
      <c r="E14755" s="245">
        <v>102.101832856</v>
      </c>
    </row>
    <row r="14756" spans="1:5" x14ac:dyDescent="0.2">
      <c r="A14756" s="232">
        <v>44811.041666659999</v>
      </c>
      <c r="B14756" s="231">
        <v>2</v>
      </c>
      <c r="C14756" s="243">
        <v>90.919074999999992</v>
      </c>
      <c r="D14756" s="244">
        <v>6.7643791799999988</v>
      </c>
      <c r="E14756" s="245">
        <v>97.683454179999984</v>
      </c>
    </row>
    <row r="14757" spans="1:5" x14ac:dyDescent="0.2">
      <c r="A14757" s="232">
        <v>44811.083333330003</v>
      </c>
      <c r="B14757" s="231">
        <v>3</v>
      </c>
      <c r="C14757" s="243">
        <v>97.953406999999999</v>
      </c>
      <c r="D14757" s="244">
        <v>7.2877334807999992</v>
      </c>
      <c r="E14757" s="245">
        <v>105.2411404808</v>
      </c>
    </row>
    <row r="14758" spans="1:5" x14ac:dyDescent="0.2">
      <c r="A14758" s="232">
        <v>44811.125</v>
      </c>
      <c r="B14758" s="231">
        <v>4</v>
      </c>
      <c r="C14758" s="243">
        <v>100.40865000000001</v>
      </c>
      <c r="D14758" s="244">
        <v>7.4704035600000003</v>
      </c>
      <c r="E14758" s="245">
        <v>107.87905356</v>
      </c>
    </row>
    <row r="14759" spans="1:5" x14ac:dyDescent="0.2">
      <c r="A14759" s="232">
        <v>44811.166666659999</v>
      </c>
      <c r="B14759" s="231">
        <v>5</v>
      </c>
      <c r="C14759" s="243">
        <v>104.269282</v>
      </c>
      <c r="D14759" s="244">
        <v>7.7576345807999996</v>
      </c>
      <c r="E14759" s="245">
        <v>112.02691658080001</v>
      </c>
    </row>
    <row r="14760" spans="1:5" x14ac:dyDescent="0.2">
      <c r="A14760" s="232">
        <v>44811.208333330003</v>
      </c>
      <c r="B14760" s="231">
        <v>6</v>
      </c>
      <c r="C14760" s="243">
        <v>109.36051499999999</v>
      </c>
      <c r="D14760" s="244">
        <v>8.1364223159999991</v>
      </c>
      <c r="E14760" s="245">
        <v>117.49693731599999</v>
      </c>
    </row>
    <row r="14761" spans="1:5" x14ac:dyDescent="0.2">
      <c r="A14761" s="232">
        <v>44811.25</v>
      </c>
      <c r="B14761" s="231">
        <v>7</v>
      </c>
      <c r="C14761" s="243">
        <v>113.625727</v>
      </c>
      <c r="D14761" s="244">
        <v>8.4537540887999985</v>
      </c>
      <c r="E14761" s="245">
        <v>122.07948108879999</v>
      </c>
    </row>
    <row r="14762" spans="1:5" x14ac:dyDescent="0.2">
      <c r="A14762" s="232">
        <v>44811.291666659999</v>
      </c>
      <c r="B14762" s="231">
        <v>8</v>
      </c>
      <c r="C14762" s="243">
        <v>118.273391</v>
      </c>
      <c r="D14762" s="244">
        <v>8.7995402903999995</v>
      </c>
      <c r="E14762" s="245">
        <v>127.07293129040001</v>
      </c>
    </row>
    <row r="14763" spans="1:5" x14ac:dyDescent="0.2">
      <c r="A14763" s="232">
        <v>44811.333333330003</v>
      </c>
      <c r="B14763" s="231">
        <v>9</v>
      </c>
      <c r="C14763" s="243">
        <v>121.589281</v>
      </c>
      <c r="D14763" s="244">
        <v>9.0462425063999987</v>
      </c>
      <c r="E14763" s="245">
        <v>130.63552350640001</v>
      </c>
    </row>
    <row r="14764" spans="1:5" x14ac:dyDescent="0.2">
      <c r="A14764" s="232">
        <v>44811.375</v>
      </c>
      <c r="B14764" s="231">
        <v>10</v>
      </c>
      <c r="C14764" s="243">
        <v>124.43944999999999</v>
      </c>
      <c r="D14764" s="244">
        <v>9.2582950799999981</v>
      </c>
      <c r="E14764" s="245">
        <v>133.69774508</v>
      </c>
    </row>
    <row r="14765" spans="1:5" x14ac:dyDescent="0.2">
      <c r="A14765" s="232">
        <v>44811.416666659999</v>
      </c>
      <c r="B14765" s="231">
        <v>11</v>
      </c>
      <c r="C14765" s="243">
        <v>125.300494</v>
      </c>
      <c r="D14765" s="244">
        <v>9.3223567535999994</v>
      </c>
      <c r="E14765" s="245">
        <v>134.62285075360001</v>
      </c>
    </row>
    <row r="14766" spans="1:5" x14ac:dyDescent="0.2">
      <c r="A14766" s="232">
        <v>44811.458333330003</v>
      </c>
      <c r="B14766" s="231">
        <v>12</v>
      </c>
      <c r="C14766" s="243">
        <v>126.04414800000001</v>
      </c>
      <c r="D14766" s="244">
        <v>9.3776846111999994</v>
      </c>
      <c r="E14766" s="245">
        <v>135.42183261120002</v>
      </c>
    </row>
    <row r="14767" spans="1:5" x14ac:dyDescent="0.2">
      <c r="A14767" s="232">
        <v>44811.5</v>
      </c>
      <c r="B14767" s="231">
        <v>13</v>
      </c>
      <c r="C14767" s="243">
        <v>125.46601700000001</v>
      </c>
      <c r="D14767" s="244">
        <v>9.3346716648000001</v>
      </c>
      <c r="E14767" s="245">
        <v>134.80068866480002</v>
      </c>
    </row>
    <row r="14768" spans="1:5" x14ac:dyDescent="0.2">
      <c r="A14768" s="232">
        <v>44811.541666659999</v>
      </c>
      <c r="B14768" s="231">
        <v>14</v>
      </c>
      <c r="C14768" s="243">
        <v>125.032369</v>
      </c>
      <c r="D14768" s="244">
        <v>9.3024082535999995</v>
      </c>
      <c r="E14768" s="245">
        <v>134.33477725360001</v>
      </c>
    </row>
    <row r="14769" spans="1:5" x14ac:dyDescent="0.2">
      <c r="A14769" s="232">
        <v>44811.583333330003</v>
      </c>
      <c r="B14769" s="231">
        <v>15</v>
      </c>
      <c r="C14769" s="243">
        <v>125.200575</v>
      </c>
      <c r="D14769" s="244">
        <v>9.3149227799999998</v>
      </c>
      <c r="E14769" s="245">
        <v>134.51549778</v>
      </c>
    </row>
    <row r="14770" spans="1:5" x14ac:dyDescent="0.2">
      <c r="A14770" s="232">
        <v>44811.625</v>
      </c>
      <c r="B14770" s="231">
        <v>16</v>
      </c>
      <c r="C14770" s="243">
        <v>123.867788</v>
      </c>
      <c r="D14770" s="244">
        <v>9.2157634271999989</v>
      </c>
      <c r="E14770" s="245">
        <v>133.08355142720001</v>
      </c>
    </row>
    <row r="14771" spans="1:5" x14ac:dyDescent="0.2">
      <c r="A14771" s="232">
        <v>44811.666666659999</v>
      </c>
      <c r="B14771" s="231">
        <v>17</v>
      </c>
      <c r="C14771" s="243">
        <v>121.070975</v>
      </c>
      <c r="D14771" s="244">
        <v>9.0076805399999991</v>
      </c>
      <c r="E14771" s="245">
        <v>130.07865554</v>
      </c>
    </row>
    <row r="14772" spans="1:5" x14ac:dyDescent="0.2">
      <c r="A14772" s="232">
        <v>44811.708333330003</v>
      </c>
      <c r="B14772" s="231">
        <v>18</v>
      </c>
      <c r="C14772" s="243">
        <v>119.89609400000001</v>
      </c>
      <c r="D14772" s="244">
        <v>8.9202693935999999</v>
      </c>
      <c r="E14772" s="245">
        <v>128.8163633936</v>
      </c>
    </row>
    <row r="14773" spans="1:5" x14ac:dyDescent="0.2">
      <c r="A14773" s="232">
        <v>44811.75</v>
      </c>
      <c r="B14773" s="231">
        <v>19</v>
      </c>
      <c r="C14773" s="243">
        <v>118.642869</v>
      </c>
      <c r="D14773" s="244">
        <v>8.8270294535999998</v>
      </c>
      <c r="E14773" s="245">
        <v>127.46989845360001</v>
      </c>
    </row>
    <row r="14774" spans="1:5" x14ac:dyDescent="0.2">
      <c r="A14774" s="232">
        <v>44811.791666659999</v>
      </c>
      <c r="B14774" s="231">
        <v>20</v>
      </c>
      <c r="C14774" s="243">
        <v>118.798886</v>
      </c>
      <c r="D14774" s="244">
        <v>8.8386371183999994</v>
      </c>
      <c r="E14774" s="245">
        <v>127.6375231184</v>
      </c>
    </row>
    <row r="14775" spans="1:5" x14ac:dyDescent="0.2">
      <c r="A14775" s="232">
        <v>44811.833333330003</v>
      </c>
      <c r="B14775" s="231">
        <v>21</v>
      </c>
      <c r="C14775" s="243">
        <v>115.249657</v>
      </c>
      <c r="D14775" s="244">
        <v>8.5745744807999991</v>
      </c>
      <c r="E14775" s="245">
        <v>123.82423148079999</v>
      </c>
    </row>
    <row r="14776" spans="1:5" x14ac:dyDescent="0.2">
      <c r="A14776" s="232">
        <v>44811.875</v>
      </c>
      <c r="B14776" s="231">
        <v>22</v>
      </c>
      <c r="C14776" s="243">
        <v>111.24293299999999</v>
      </c>
      <c r="D14776" s="244">
        <v>8.2764742151999986</v>
      </c>
      <c r="E14776" s="245">
        <v>119.51940721519999</v>
      </c>
    </row>
    <row r="14777" spans="1:5" x14ac:dyDescent="0.2">
      <c r="A14777" s="232">
        <v>44811.916666659999</v>
      </c>
      <c r="B14777" s="231">
        <v>23</v>
      </c>
      <c r="C14777" s="243">
        <v>107.47020400000001</v>
      </c>
      <c r="D14777" s="244">
        <v>7.9957831775999999</v>
      </c>
      <c r="E14777" s="245">
        <v>115.46598717760001</v>
      </c>
    </row>
    <row r="14778" spans="1:5" x14ac:dyDescent="0.2">
      <c r="A14778" s="232">
        <v>44811.958333330003</v>
      </c>
      <c r="B14778" s="231">
        <v>24</v>
      </c>
      <c r="C14778" s="243">
        <v>103.939352</v>
      </c>
      <c r="D14778" s="244">
        <v>7.7330877887999989</v>
      </c>
      <c r="E14778" s="245">
        <v>111.67243978880001</v>
      </c>
    </row>
    <row r="14779" spans="1:5" x14ac:dyDescent="0.2">
      <c r="A14779" s="232">
        <v>44812</v>
      </c>
      <c r="B14779" s="231">
        <v>1</v>
      </c>
      <c r="C14779" s="243">
        <v>99.993164999999991</v>
      </c>
      <c r="D14779" s="244">
        <v>7.4394914759999988</v>
      </c>
      <c r="E14779" s="245">
        <v>107.43265647599999</v>
      </c>
    </row>
    <row r="14780" spans="1:5" x14ac:dyDescent="0.2">
      <c r="A14780" s="232">
        <v>44812.041666659999</v>
      </c>
      <c r="B14780" s="231">
        <v>2</v>
      </c>
      <c r="C14780" s="243">
        <v>99.245357999999996</v>
      </c>
      <c r="D14780" s="244">
        <v>7.3838546351999987</v>
      </c>
      <c r="E14780" s="245">
        <v>106.62921263519999</v>
      </c>
    </row>
    <row r="14781" spans="1:5" x14ac:dyDescent="0.2">
      <c r="A14781" s="232">
        <v>44812.083333330003</v>
      </c>
      <c r="B14781" s="231">
        <v>3</v>
      </c>
      <c r="C14781" s="243">
        <v>98.834988999999993</v>
      </c>
      <c r="D14781" s="244">
        <v>7.3533231815999986</v>
      </c>
      <c r="E14781" s="245">
        <v>106.1883121816</v>
      </c>
    </row>
    <row r="14782" spans="1:5" x14ac:dyDescent="0.2">
      <c r="A14782" s="232">
        <v>44812.125</v>
      </c>
      <c r="B14782" s="231">
        <v>4</v>
      </c>
      <c r="C14782" s="243">
        <v>101.564814</v>
      </c>
      <c r="D14782" s="244">
        <v>7.5564221615999996</v>
      </c>
      <c r="E14782" s="245">
        <v>109.1212361616</v>
      </c>
    </row>
    <row r="14783" spans="1:5" x14ac:dyDescent="0.2">
      <c r="A14783" s="232">
        <v>44812.166666659999</v>
      </c>
      <c r="B14783" s="231">
        <v>5</v>
      </c>
      <c r="C14783" s="243">
        <v>105.88687</v>
      </c>
      <c r="D14783" s="244">
        <v>7.8779831279999994</v>
      </c>
      <c r="E14783" s="245">
        <v>113.764853128</v>
      </c>
    </row>
    <row r="14784" spans="1:5" x14ac:dyDescent="0.2">
      <c r="A14784" s="232">
        <v>44812.208333330003</v>
      </c>
      <c r="B14784" s="231">
        <v>6</v>
      </c>
      <c r="C14784" s="243">
        <v>110.068433</v>
      </c>
      <c r="D14784" s="244">
        <v>8.1890914152000001</v>
      </c>
      <c r="E14784" s="245">
        <v>118.2575244152</v>
      </c>
    </row>
    <row r="14785" spans="1:5" x14ac:dyDescent="0.2">
      <c r="A14785" s="232">
        <v>44812.25</v>
      </c>
      <c r="B14785" s="231">
        <v>7</v>
      </c>
      <c r="C14785" s="243">
        <v>115.015443</v>
      </c>
      <c r="D14785" s="244">
        <v>8.5571489591999992</v>
      </c>
      <c r="E14785" s="245">
        <v>123.5725919592</v>
      </c>
    </row>
    <row r="14786" spans="1:5" x14ac:dyDescent="0.2">
      <c r="A14786" s="232">
        <v>44812.291666659999</v>
      </c>
      <c r="B14786" s="231">
        <v>8</v>
      </c>
      <c r="C14786" s="243">
        <v>121.02886000000001</v>
      </c>
      <c r="D14786" s="244">
        <v>9.0045471839999998</v>
      </c>
      <c r="E14786" s="245">
        <v>130.033407184</v>
      </c>
    </row>
    <row r="14787" spans="1:5" x14ac:dyDescent="0.2">
      <c r="A14787" s="232">
        <v>44812.333333330003</v>
      </c>
      <c r="B14787" s="231">
        <v>9</v>
      </c>
      <c r="C14787" s="243">
        <v>124.784181</v>
      </c>
      <c r="D14787" s="244">
        <v>9.2839430663999991</v>
      </c>
      <c r="E14787" s="245">
        <v>134.0681240664</v>
      </c>
    </row>
    <row r="14788" spans="1:5" x14ac:dyDescent="0.2">
      <c r="A14788" s="232">
        <v>44812.375</v>
      </c>
      <c r="B14788" s="231">
        <v>10</v>
      </c>
      <c r="C14788" s="243">
        <v>127.66337999999999</v>
      </c>
      <c r="D14788" s="244">
        <v>9.4981554719999988</v>
      </c>
      <c r="E14788" s="245">
        <v>137.161535472</v>
      </c>
    </row>
    <row r="14789" spans="1:5" x14ac:dyDescent="0.2">
      <c r="A14789" s="232">
        <v>44812.416666659999</v>
      </c>
      <c r="B14789" s="231">
        <v>11</v>
      </c>
      <c r="C14789" s="243">
        <v>129.82813899999999</v>
      </c>
      <c r="D14789" s="244">
        <v>9.659213541599998</v>
      </c>
      <c r="E14789" s="245">
        <v>139.48735254159999</v>
      </c>
    </row>
    <row r="14790" spans="1:5" x14ac:dyDescent="0.2">
      <c r="A14790" s="232">
        <v>44812.458333330003</v>
      </c>
      <c r="B14790" s="231">
        <v>12</v>
      </c>
      <c r="C14790" s="243">
        <v>128.996904</v>
      </c>
      <c r="D14790" s="244">
        <v>9.5973696575999998</v>
      </c>
      <c r="E14790" s="245">
        <v>138.59427365760001</v>
      </c>
    </row>
    <row r="14791" spans="1:5" x14ac:dyDescent="0.2">
      <c r="A14791" s="232">
        <v>44812.5</v>
      </c>
      <c r="B14791" s="231">
        <v>13</v>
      </c>
      <c r="C14791" s="243">
        <v>129.54037300000002</v>
      </c>
      <c r="D14791" s="244">
        <v>9.6378037511999999</v>
      </c>
      <c r="E14791" s="245">
        <v>139.17817675120003</v>
      </c>
    </row>
    <row r="14792" spans="1:5" x14ac:dyDescent="0.2">
      <c r="A14792" s="232">
        <v>44812.541666659999</v>
      </c>
      <c r="B14792" s="231">
        <v>14</v>
      </c>
      <c r="C14792" s="243">
        <v>128.06574899999998</v>
      </c>
      <c r="D14792" s="244">
        <v>9.5280917255999977</v>
      </c>
      <c r="E14792" s="245">
        <v>137.59384072559999</v>
      </c>
    </row>
    <row r="14793" spans="1:5" x14ac:dyDescent="0.2">
      <c r="A14793" s="232">
        <v>44812.583333330003</v>
      </c>
      <c r="B14793" s="231">
        <v>15</v>
      </c>
      <c r="C14793" s="243">
        <v>126.80866100000001</v>
      </c>
      <c r="D14793" s="244">
        <v>9.4345643784000011</v>
      </c>
      <c r="E14793" s="245">
        <v>136.24322537840001</v>
      </c>
    </row>
    <row r="14794" spans="1:5" x14ac:dyDescent="0.2">
      <c r="A14794" s="232">
        <v>44812.625</v>
      </c>
      <c r="B14794" s="231">
        <v>16</v>
      </c>
      <c r="C14794" s="243">
        <v>125.62659500000001</v>
      </c>
      <c r="D14794" s="244">
        <v>9.3466186679999996</v>
      </c>
      <c r="E14794" s="245">
        <v>134.973213668</v>
      </c>
    </row>
    <row r="14795" spans="1:5" x14ac:dyDescent="0.2">
      <c r="A14795" s="232">
        <v>44812.666666659999</v>
      </c>
      <c r="B14795" s="231">
        <v>17</v>
      </c>
      <c r="C14795" s="243">
        <v>122.685986</v>
      </c>
      <c r="D14795" s="244">
        <v>9.127837358399999</v>
      </c>
      <c r="E14795" s="245">
        <v>131.81382335839999</v>
      </c>
    </row>
    <row r="14796" spans="1:5" x14ac:dyDescent="0.2">
      <c r="A14796" s="232">
        <v>44812.708333330003</v>
      </c>
      <c r="B14796" s="231">
        <v>18</v>
      </c>
      <c r="C14796" s="243">
        <v>120.043209</v>
      </c>
      <c r="D14796" s="244">
        <v>8.9312147495999987</v>
      </c>
      <c r="E14796" s="245">
        <v>128.97442374959999</v>
      </c>
    </row>
    <row r="14797" spans="1:5" x14ac:dyDescent="0.2">
      <c r="A14797" s="232">
        <v>44812.75</v>
      </c>
      <c r="B14797" s="231">
        <v>19</v>
      </c>
      <c r="C14797" s="243">
        <v>117.130092</v>
      </c>
      <c r="D14797" s="244">
        <v>8.7144788448000003</v>
      </c>
      <c r="E14797" s="245">
        <v>125.8445708448</v>
      </c>
    </row>
    <row r="14798" spans="1:5" x14ac:dyDescent="0.2">
      <c r="A14798" s="232">
        <v>44812.791666659999</v>
      </c>
      <c r="B14798" s="231">
        <v>20</v>
      </c>
      <c r="C14798" s="243">
        <v>116.868927</v>
      </c>
      <c r="D14798" s="244">
        <v>8.6950481687999996</v>
      </c>
      <c r="E14798" s="245">
        <v>125.5639751688</v>
      </c>
    </row>
    <row r="14799" spans="1:5" x14ac:dyDescent="0.2">
      <c r="A14799" s="232">
        <v>44812.833333330003</v>
      </c>
      <c r="B14799" s="231">
        <v>21</v>
      </c>
      <c r="C14799" s="243">
        <v>112.580237</v>
      </c>
      <c r="D14799" s="244">
        <v>8.3759696327999986</v>
      </c>
      <c r="E14799" s="245">
        <v>120.95620663279999</v>
      </c>
    </row>
    <row r="14800" spans="1:5" x14ac:dyDescent="0.2">
      <c r="A14800" s="232">
        <v>44812.875</v>
      </c>
      <c r="B14800" s="231">
        <v>22</v>
      </c>
      <c r="C14800" s="243">
        <v>107.89824400000001</v>
      </c>
      <c r="D14800" s="244">
        <v>8.0276293536000001</v>
      </c>
      <c r="E14800" s="245">
        <v>115.92587335360001</v>
      </c>
    </row>
    <row r="14801" spans="1:5" x14ac:dyDescent="0.2">
      <c r="A14801" s="232">
        <v>44812.916666659999</v>
      </c>
      <c r="B14801" s="231">
        <v>23</v>
      </c>
      <c r="C14801" s="243">
        <v>103.04543</v>
      </c>
      <c r="D14801" s="244">
        <v>7.6665799919999991</v>
      </c>
      <c r="E14801" s="245">
        <v>110.71200999199999</v>
      </c>
    </row>
    <row r="14802" spans="1:5" x14ac:dyDescent="0.2">
      <c r="A14802" s="232">
        <v>44812.958333330003</v>
      </c>
      <c r="B14802" s="231">
        <v>24</v>
      </c>
      <c r="C14802" s="243">
        <v>99.712434999999999</v>
      </c>
      <c r="D14802" s="244">
        <v>7.4186051639999997</v>
      </c>
      <c r="E14802" s="245">
        <v>107.131040164</v>
      </c>
    </row>
    <row r="14803" spans="1:5" x14ac:dyDescent="0.2">
      <c r="A14803" s="232">
        <v>44813</v>
      </c>
      <c r="B14803" s="231">
        <v>1</v>
      </c>
      <c r="C14803" s="243">
        <v>94.723534000000001</v>
      </c>
      <c r="D14803" s="244">
        <v>7.0474309295999991</v>
      </c>
      <c r="E14803" s="245">
        <v>101.7709649296</v>
      </c>
    </row>
    <row r="14804" spans="1:5" x14ac:dyDescent="0.2">
      <c r="A14804" s="232">
        <v>44813.041666659999</v>
      </c>
      <c r="B14804" s="231">
        <v>2</v>
      </c>
      <c r="C14804" s="243">
        <v>93.788283000000007</v>
      </c>
      <c r="D14804" s="244">
        <v>6.9778482551999996</v>
      </c>
      <c r="E14804" s="245">
        <v>100.76613125520001</v>
      </c>
    </row>
    <row r="14805" spans="1:5" x14ac:dyDescent="0.2">
      <c r="A14805" s="232">
        <v>44813.083333330003</v>
      </c>
      <c r="B14805" s="231">
        <v>3</v>
      </c>
      <c r="C14805" s="243">
        <v>93.096230000000006</v>
      </c>
      <c r="D14805" s="244">
        <v>6.9263595119999994</v>
      </c>
      <c r="E14805" s="245">
        <v>100.02258951200001</v>
      </c>
    </row>
    <row r="14806" spans="1:5" x14ac:dyDescent="0.2">
      <c r="A14806" s="232">
        <v>44813.125</v>
      </c>
      <c r="B14806" s="231">
        <v>4</v>
      </c>
      <c r="C14806" s="243">
        <v>97.122253000000001</v>
      </c>
      <c r="D14806" s="244">
        <v>7.2258956231999996</v>
      </c>
      <c r="E14806" s="245">
        <v>104.3481486232</v>
      </c>
    </row>
    <row r="14807" spans="1:5" x14ac:dyDescent="0.2">
      <c r="A14807" s="232">
        <v>44813.166666659999</v>
      </c>
      <c r="B14807" s="231">
        <v>5</v>
      </c>
      <c r="C14807" s="243">
        <v>102.53004300000001</v>
      </c>
      <c r="D14807" s="244">
        <v>7.6282351991999997</v>
      </c>
      <c r="E14807" s="245">
        <v>110.15827819920001</v>
      </c>
    </row>
    <row r="14808" spans="1:5" x14ac:dyDescent="0.2">
      <c r="A14808" s="232">
        <v>44813.208333330003</v>
      </c>
      <c r="B14808" s="231">
        <v>6</v>
      </c>
      <c r="C14808" s="243">
        <v>105.47783200000001</v>
      </c>
      <c r="D14808" s="244">
        <v>7.8475507008000003</v>
      </c>
      <c r="E14808" s="245">
        <v>113.32538270080001</v>
      </c>
    </row>
    <row r="14809" spans="1:5" x14ac:dyDescent="0.2">
      <c r="A14809" s="232">
        <v>44813.25</v>
      </c>
      <c r="B14809" s="231">
        <v>7</v>
      </c>
      <c r="C14809" s="243">
        <v>109.383752</v>
      </c>
      <c r="D14809" s="244">
        <v>8.1381511487999987</v>
      </c>
      <c r="E14809" s="245">
        <v>117.52190314879999</v>
      </c>
    </row>
    <row r="14810" spans="1:5" x14ac:dyDescent="0.2">
      <c r="A14810" s="232">
        <v>44813.291666659999</v>
      </c>
      <c r="B14810" s="231">
        <v>8</v>
      </c>
      <c r="C14810" s="243">
        <v>113.17386599999999</v>
      </c>
      <c r="D14810" s="244">
        <v>8.420135630399999</v>
      </c>
      <c r="E14810" s="245">
        <v>121.59400163039999</v>
      </c>
    </row>
    <row r="14811" spans="1:5" x14ac:dyDescent="0.2">
      <c r="A14811" s="232">
        <v>44813.333333330003</v>
      </c>
      <c r="B14811" s="231">
        <v>9</v>
      </c>
      <c r="C14811" s="243">
        <v>114.692204</v>
      </c>
      <c r="D14811" s="244">
        <v>8.5330999775999992</v>
      </c>
      <c r="E14811" s="245">
        <v>123.22530397760001</v>
      </c>
    </row>
    <row r="14812" spans="1:5" x14ac:dyDescent="0.2">
      <c r="A14812" s="232">
        <v>44813.375</v>
      </c>
      <c r="B14812" s="231">
        <v>10</v>
      </c>
      <c r="C14812" s="243">
        <v>116.72948599999999</v>
      </c>
      <c r="D14812" s="244">
        <v>8.6846737583999989</v>
      </c>
      <c r="E14812" s="245">
        <v>125.41415975839999</v>
      </c>
    </row>
    <row r="14813" spans="1:5" x14ac:dyDescent="0.2">
      <c r="A14813" s="232">
        <v>44813.416666659999</v>
      </c>
      <c r="B14813" s="231">
        <v>11</v>
      </c>
      <c r="C14813" s="243">
        <v>117.871167</v>
      </c>
      <c r="D14813" s="244">
        <v>8.7696148247999997</v>
      </c>
      <c r="E14813" s="245">
        <v>126.6407818248</v>
      </c>
    </row>
    <row r="14814" spans="1:5" x14ac:dyDescent="0.2">
      <c r="A14814" s="232">
        <v>44813.458333330003</v>
      </c>
      <c r="B14814" s="231">
        <v>12</v>
      </c>
      <c r="C14814" s="243">
        <v>117.64845399999999</v>
      </c>
      <c r="D14814" s="244">
        <v>8.7530449775999983</v>
      </c>
      <c r="E14814" s="245">
        <v>126.40149897759999</v>
      </c>
    </row>
    <row r="14815" spans="1:5" x14ac:dyDescent="0.2">
      <c r="A14815" s="232">
        <v>44813.5</v>
      </c>
      <c r="B14815" s="231">
        <v>13</v>
      </c>
      <c r="C14815" s="243">
        <v>118.027253</v>
      </c>
      <c r="D14815" s="244">
        <v>8.7812276231999995</v>
      </c>
      <c r="E14815" s="245">
        <v>126.8084806232</v>
      </c>
    </row>
    <row r="14816" spans="1:5" x14ac:dyDescent="0.2">
      <c r="A14816" s="232">
        <v>44813.541666659999</v>
      </c>
      <c r="B14816" s="231">
        <v>14</v>
      </c>
      <c r="C14816" s="243">
        <v>117.085731</v>
      </c>
      <c r="D14816" s="244">
        <v>8.7111783863999985</v>
      </c>
      <c r="E14816" s="245">
        <v>125.79690938639999</v>
      </c>
    </row>
    <row r="14817" spans="1:5" x14ac:dyDescent="0.2">
      <c r="A14817" s="232">
        <v>44813.583333330003</v>
      </c>
      <c r="B14817" s="231">
        <v>15</v>
      </c>
      <c r="C14817" s="243">
        <v>116.24734199999999</v>
      </c>
      <c r="D14817" s="244">
        <v>8.6488022447999988</v>
      </c>
      <c r="E14817" s="245">
        <v>124.89614424479998</v>
      </c>
    </row>
    <row r="14818" spans="1:5" x14ac:dyDescent="0.2">
      <c r="A14818" s="232">
        <v>44813.625</v>
      </c>
      <c r="B14818" s="231">
        <v>16</v>
      </c>
      <c r="C14818" s="243">
        <v>114.387917</v>
      </c>
      <c r="D14818" s="244">
        <v>8.5104610247999997</v>
      </c>
      <c r="E14818" s="245">
        <v>122.8983780248</v>
      </c>
    </row>
    <row r="14819" spans="1:5" x14ac:dyDescent="0.2">
      <c r="A14819" s="232">
        <v>44813.666666659999</v>
      </c>
      <c r="B14819" s="231">
        <v>17</v>
      </c>
      <c r="C14819" s="243">
        <v>112.204193</v>
      </c>
      <c r="D14819" s="244">
        <v>8.3479919591999998</v>
      </c>
      <c r="E14819" s="245">
        <v>120.55218495920001</v>
      </c>
    </row>
    <row r="14820" spans="1:5" x14ac:dyDescent="0.2">
      <c r="A14820" s="232">
        <v>44813.708333330003</v>
      </c>
      <c r="B14820" s="231">
        <v>18</v>
      </c>
      <c r="C14820" s="243">
        <v>108.15060699999999</v>
      </c>
      <c r="D14820" s="244">
        <v>8.0464051607999991</v>
      </c>
      <c r="E14820" s="245">
        <v>116.1970121608</v>
      </c>
    </row>
    <row r="14821" spans="1:5" x14ac:dyDescent="0.2">
      <c r="A14821" s="232">
        <v>44813.75</v>
      </c>
      <c r="B14821" s="231">
        <v>19</v>
      </c>
      <c r="C14821" s="243">
        <v>106.390654</v>
      </c>
      <c r="D14821" s="244">
        <v>7.9154646575999994</v>
      </c>
      <c r="E14821" s="245">
        <v>114.3061186576</v>
      </c>
    </row>
    <row r="14822" spans="1:5" x14ac:dyDescent="0.2">
      <c r="A14822" s="232">
        <v>44813.791666659999</v>
      </c>
      <c r="B14822" s="231">
        <v>20</v>
      </c>
      <c r="C14822" s="243">
        <v>107.501144</v>
      </c>
      <c r="D14822" s="244">
        <v>7.9980851135999993</v>
      </c>
      <c r="E14822" s="245">
        <v>115.49922911359999</v>
      </c>
    </row>
    <row r="14823" spans="1:5" x14ac:dyDescent="0.2">
      <c r="A14823" s="232">
        <v>44813.833333330003</v>
      </c>
      <c r="B14823" s="231">
        <v>21</v>
      </c>
      <c r="C14823" s="243">
        <v>103.92143999999999</v>
      </c>
      <c r="D14823" s="244">
        <v>7.7317551359999985</v>
      </c>
      <c r="E14823" s="245">
        <v>111.65319513599999</v>
      </c>
    </row>
    <row r="14824" spans="1:5" x14ac:dyDescent="0.2">
      <c r="A14824" s="232">
        <v>44813.875</v>
      </c>
      <c r="B14824" s="231">
        <v>22</v>
      </c>
      <c r="C14824" s="243">
        <v>100.316406</v>
      </c>
      <c r="D14824" s="244">
        <v>7.4635406063999996</v>
      </c>
      <c r="E14824" s="245">
        <v>107.7799466064</v>
      </c>
    </row>
    <row r="14825" spans="1:5" x14ac:dyDescent="0.2">
      <c r="A14825" s="232">
        <v>44813.916666659999</v>
      </c>
      <c r="B14825" s="231">
        <v>23</v>
      </c>
      <c r="C14825" s="243">
        <v>95.650603000000004</v>
      </c>
      <c r="D14825" s="244">
        <v>7.1164048631999997</v>
      </c>
      <c r="E14825" s="245">
        <v>102.76700786320001</v>
      </c>
    </row>
    <row r="14826" spans="1:5" x14ac:dyDescent="0.2">
      <c r="A14826" s="232">
        <v>44813.958333330003</v>
      </c>
      <c r="B14826" s="231">
        <v>24</v>
      </c>
      <c r="C14826" s="243">
        <v>91.979217000000006</v>
      </c>
      <c r="D14826" s="244">
        <v>6.8432537448000001</v>
      </c>
      <c r="E14826" s="245">
        <v>98.8224707448</v>
      </c>
    </row>
    <row r="14827" spans="1:5" x14ac:dyDescent="0.2">
      <c r="A14827" s="232">
        <v>44814</v>
      </c>
      <c r="B14827" s="231">
        <v>1</v>
      </c>
      <c r="C14827" s="243">
        <v>88.92834400000001</v>
      </c>
      <c r="D14827" s="244">
        <v>6.6162687935999998</v>
      </c>
      <c r="E14827" s="245">
        <v>95.54461279360001</v>
      </c>
    </row>
    <row r="14828" spans="1:5" x14ac:dyDescent="0.2">
      <c r="A14828" s="232">
        <v>44814.041666659999</v>
      </c>
      <c r="B14828" s="231">
        <v>2</v>
      </c>
      <c r="C14828" s="243">
        <v>88.071342999999999</v>
      </c>
      <c r="D14828" s="244">
        <v>6.5525079191999991</v>
      </c>
      <c r="E14828" s="245">
        <v>94.623850919199995</v>
      </c>
    </row>
    <row r="14829" spans="1:5" x14ac:dyDescent="0.2">
      <c r="A14829" s="232">
        <v>44814.083333330003</v>
      </c>
      <c r="B14829" s="231">
        <v>3</v>
      </c>
      <c r="C14829" s="243">
        <v>87.994848999999988</v>
      </c>
      <c r="D14829" s="244">
        <v>6.5468167655999983</v>
      </c>
      <c r="E14829" s="245">
        <v>94.541665765599987</v>
      </c>
    </row>
    <row r="14830" spans="1:5" x14ac:dyDescent="0.2">
      <c r="A14830" s="232">
        <v>44814.125</v>
      </c>
      <c r="B14830" s="231">
        <v>4</v>
      </c>
      <c r="C14830" s="243">
        <v>89.585861999999992</v>
      </c>
      <c r="D14830" s="244">
        <v>6.6651881327999991</v>
      </c>
      <c r="E14830" s="245">
        <v>96.251050132799989</v>
      </c>
    </row>
    <row r="14831" spans="1:5" x14ac:dyDescent="0.2">
      <c r="A14831" s="232">
        <v>44814.166666659999</v>
      </c>
      <c r="B14831" s="231">
        <v>5</v>
      </c>
      <c r="C14831" s="243">
        <v>92.637537000000009</v>
      </c>
      <c r="D14831" s="244">
        <v>6.8922327528</v>
      </c>
      <c r="E14831" s="245">
        <v>99.529769752800007</v>
      </c>
    </row>
    <row r="14832" spans="1:5" x14ac:dyDescent="0.2">
      <c r="A14832" s="232">
        <v>44814.208333330003</v>
      </c>
      <c r="B14832" s="231">
        <v>6</v>
      </c>
      <c r="C14832" s="243">
        <v>94.101094000000003</v>
      </c>
      <c r="D14832" s="244">
        <v>7.0011213936000001</v>
      </c>
      <c r="E14832" s="245">
        <v>101.10221539360001</v>
      </c>
    </row>
    <row r="14833" spans="1:5" x14ac:dyDescent="0.2">
      <c r="A14833" s="232">
        <v>44814.25</v>
      </c>
      <c r="B14833" s="231">
        <v>7</v>
      </c>
      <c r="C14833" s="243">
        <v>94.266937999999996</v>
      </c>
      <c r="D14833" s="244">
        <v>7.0134601871999989</v>
      </c>
      <c r="E14833" s="245">
        <v>101.28039818719999</v>
      </c>
    </row>
    <row r="14834" spans="1:5" x14ac:dyDescent="0.2">
      <c r="A14834" s="232">
        <v>44814.291666659999</v>
      </c>
      <c r="B14834" s="231">
        <v>8</v>
      </c>
      <c r="C14834" s="243">
        <v>97.775621999999998</v>
      </c>
      <c r="D14834" s="244">
        <v>7.2745062767999995</v>
      </c>
      <c r="E14834" s="245">
        <v>105.0501282768</v>
      </c>
    </row>
    <row r="14835" spans="1:5" x14ac:dyDescent="0.2">
      <c r="A14835" s="232">
        <v>44814.333333330003</v>
      </c>
      <c r="B14835" s="231">
        <v>9</v>
      </c>
      <c r="C14835" s="243">
        <v>100.710583</v>
      </c>
      <c r="D14835" s="244">
        <v>7.4928673751999995</v>
      </c>
      <c r="E14835" s="245">
        <v>108.20345037519999</v>
      </c>
    </row>
    <row r="14836" spans="1:5" x14ac:dyDescent="0.2">
      <c r="A14836" s="232">
        <v>44814.375</v>
      </c>
      <c r="B14836" s="231">
        <v>10</v>
      </c>
      <c r="C14836" s="243">
        <v>102.879819</v>
      </c>
      <c r="D14836" s="244">
        <v>7.6542585335999993</v>
      </c>
      <c r="E14836" s="245">
        <v>110.5340775336</v>
      </c>
    </row>
    <row r="14837" spans="1:5" x14ac:dyDescent="0.2">
      <c r="A14837" s="232">
        <v>44814.416666659999</v>
      </c>
      <c r="B14837" s="231">
        <v>11</v>
      </c>
      <c r="C14837" s="243">
        <v>104.961009</v>
      </c>
      <c r="D14837" s="244">
        <v>7.8090990695999993</v>
      </c>
      <c r="E14837" s="245">
        <v>112.7701080696</v>
      </c>
    </row>
    <row r="14838" spans="1:5" x14ac:dyDescent="0.2">
      <c r="A14838" s="232">
        <v>44814.458333330003</v>
      </c>
      <c r="B14838" s="231">
        <v>12</v>
      </c>
      <c r="C14838" s="243">
        <v>106.43056</v>
      </c>
      <c r="D14838" s="244">
        <v>7.9184336639999993</v>
      </c>
      <c r="E14838" s="245">
        <v>114.34899366400001</v>
      </c>
    </row>
    <row r="14839" spans="1:5" x14ac:dyDescent="0.2">
      <c r="A14839" s="232">
        <v>44814.5</v>
      </c>
      <c r="B14839" s="231">
        <v>13</v>
      </c>
      <c r="C14839" s="243">
        <v>108.14462800000001</v>
      </c>
      <c r="D14839" s="244">
        <v>8.045960323200001</v>
      </c>
      <c r="E14839" s="245">
        <v>116.19058832320002</v>
      </c>
    </row>
    <row r="14840" spans="1:5" x14ac:dyDescent="0.2">
      <c r="A14840" s="232">
        <v>44814.541666659999</v>
      </c>
      <c r="B14840" s="231">
        <v>14</v>
      </c>
      <c r="C14840" s="243">
        <v>108.13744799999999</v>
      </c>
      <c r="D14840" s="244">
        <v>8.0454261311999993</v>
      </c>
      <c r="E14840" s="245">
        <v>116.18287413119999</v>
      </c>
    </row>
    <row r="14841" spans="1:5" x14ac:dyDescent="0.2">
      <c r="A14841" s="232">
        <v>44814.583333330003</v>
      </c>
      <c r="B14841" s="231">
        <v>15</v>
      </c>
      <c r="C14841" s="243">
        <v>107.337439</v>
      </c>
      <c r="D14841" s="244">
        <v>7.9859054615999998</v>
      </c>
      <c r="E14841" s="245">
        <v>115.3233444616</v>
      </c>
    </row>
    <row r="14842" spans="1:5" x14ac:dyDescent="0.2">
      <c r="A14842" s="232">
        <v>44814.625</v>
      </c>
      <c r="B14842" s="231">
        <v>16</v>
      </c>
      <c r="C14842" s="243">
        <v>105.42626300000001</v>
      </c>
      <c r="D14842" s="244">
        <v>7.8437139671999994</v>
      </c>
      <c r="E14842" s="245">
        <v>113.26997696720001</v>
      </c>
    </row>
    <row r="14843" spans="1:5" x14ac:dyDescent="0.2">
      <c r="A14843" s="232">
        <v>44814.666666659999</v>
      </c>
      <c r="B14843" s="231">
        <v>17</v>
      </c>
      <c r="C14843" s="243">
        <v>104.39103</v>
      </c>
      <c r="D14843" s="244">
        <v>7.7666926319999998</v>
      </c>
      <c r="E14843" s="245">
        <v>112.157722632</v>
      </c>
    </row>
    <row r="14844" spans="1:5" x14ac:dyDescent="0.2">
      <c r="A14844" s="232">
        <v>44814.708333330003</v>
      </c>
      <c r="B14844" s="231">
        <v>18</v>
      </c>
      <c r="C14844" s="243">
        <v>104.940845</v>
      </c>
      <c r="D14844" s="244">
        <v>7.8075988679999995</v>
      </c>
      <c r="E14844" s="245">
        <v>112.748443868</v>
      </c>
    </row>
    <row r="14845" spans="1:5" x14ac:dyDescent="0.2">
      <c r="A14845" s="232">
        <v>44814.75</v>
      </c>
      <c r="B14845" s="231">
        <v>19</v>
      </c>
      <c r="C14845" s="243">
        <v>105.54869100000001</v>
      </c>
      <c r="D14845" s="244">
        <v>7.8528226103999996</v>
      </c>
      <c r="E14845" s="245">
        <v>113.4015136104</v>
      </c>
    </row>
    <row r="14846" spans="1:5" x14ac:dyDescent="0.2">
      <c r="A14846" s="232">
        <v>44814.791666659999</v>
      </c>
      <c r="B14846" s="231">
        <v>20</v>
      </c>
      <c r="C14846" s="243">
        <v>108.15661300000001</v>
      </c>
      <c r="D14846" s="244">
        <v>8.0468520072</v>
      </c>
      <c r="E14846" s="245">
        <v>116.20346500720001</v>
      </c>
    </row>
    <row r="14847" spans="1:5" x14ac:dyDescent="0.2">
      <c r="A14847" s="232">
        <v>44814.833333330003</v>
      </c>
      <c r="B14847" s="231">
        <v>21</v>
      </c>
      <c r="C14847" s="243">
        <v>106.135102</v>
      </c>
      <c r="D14847" s="244">
        <v>7.8964515887999998</v>
      </c>
      <c r="E14847" s="245">
        <v>114.03155358880001</v>
      </c>
    </row>
    <row r="14848" spans="1:5" x14ac:dyDescent="0.2">
      <c r="A14848" s="232">
        <v>44814.875</v>
      </c>
      <c r="B14848" s="231">
        <v>22</v>
      </c>
      <c r="C14848" s="243">
        <v>102.097206</v>
      </c>
      <c r="D14848" s="244">
        <v>7.596032126399999</v>
      </c>
      <c r="E14848" s="245">
        <v>109.6932381264</v>
      </c>
    </row>
    <row r="14849" spans="1:5" x14ac:dyDescent="0.2">
      <c r="A14849" s="232">
        <v>44814.916666659999</v>
      </c>
      <c r="B14849" s="231">
        <v>23</v>
      </c>
      <c r="C14849" s="243">
        <v>98.141876000000011</v>
      </c>
      <c r="D14849" s="244">
        <v>7.3017555744000004</v>
      </c>
      <c r="E14849" s="245">
        <v>105.44363157440002</v>
      </c>
    </row>
    <row r="14850" spans="1:5" x14ac:dyDescent="0.2">
      <c r="A14850" s="232">
        <v>44814.958333330003</v>
      </c>
      <c r="B14850" s="231">
        <v>24</v>
      </c>
      <c r="C14850" s="243">
        <v>94.81612299999999</v>
      </c>
      <c r="D14850" s="244">
        <v>7.054319551199999</v>
      </c>
      <c r="E14850" s="245">
        <v>101.87044255119999</v>
      </c>
    </row>
    <row r="14851" spans="1:5" x14ac:dyDescent="0.2">
      <c r="A14851" s="232">
        <v>44815</v>
      </c>
      <c r="B14851" s="231">
        <v>1</v>
      </c>
      <c r="C14851" s="243">
        <v>91.40607</v>
      </c>
      <c r="D14851" s="244">
        <v>6.8006116079999996</v>
      </c>
      <c r="E14851" s="245">
        <v>98.206681607999997</v>
      </c>
    </row>
    <row r="14852" spans="1:5" x14ac:dyDescent="0.2">
      <c r="A14852" s="232">
        <v>44815.041666659999</v>
      </c>
      <c r="B14852" s="231">
        <v>2</v>
      </c>
      <c r="C14852" s="243">
        <v>90.732906</v>
      </c>
      <c r="D14852" s="244">
        <v>6.7505282063999994</v>
      </c>
      <c r="E14852" s="245">
        <v>97.483434206400005</v>
      </c>
    </row>
    <row r="14853" spans="1:5" x14ac:dyDescent="0.2">
      <c r="A14853" s="232">
        <v>44815.083333330003</v>
      </c>
      <c r="B14853" s="231">
        <v>3</v>
      </c>
      <c r="C14853" s="243">
        <v>90.658531999999994</v>
      </c>
      <c r="D14853" s="244">
        <v>6.744994780799999</v>
      </c>
      <c r="E14853" s="245">
        <v>97.403526780799993</v>
      </c>
    </row>
    <row r="14854" spans="1:5" x14ac:dyDescent="0.2">
      <c r="A14854" s="232">
        <v>44815.125</v>
      </c>
      <c r="B14854" s="231">
        <v>4</v>
      </c>
      <c r="C14854" s="243">
        <v>91.669710999999992</v>
      </c>
      <c r="D14854" s="244">
        <v>6.8202264983999985</v>
      </c>
      <c r="E14854" s="245">
        <v>98.489937498399996</v>
      </c>
    </row>
    <row r="14855" spans="1:5" x14ac:dyDescent="0.2">
      <c r="A14855" s="232">
        <v>44815.166666659999</v>
      </c>
      <c r="B14855" s="231">
        <v>5</v>
      </c>
      <c r="C14855" s="243">
        <v>94.512214999999998</v>
      </c>
      <c r="D14855" s="244">
        <v>7.0317087959999993</v>
      </c>
      <c r="E14855" s="245">
        <v>101.543923796</v>
      </c>
    </row>
    <row r="14856" spans="1:5" x14ac:dyDescent="0.2">
      <c r="A14856" s="232">
        <v>44815.208333330003</v>
      </c>
      <c r="B14856" s="231">
        <v>6</v>
      </c>
      <c r="C14856" s="243">
        <v>95.236372000000003</v>
      </c>
      <c r="D14856" s="244">
        <v>7.0855860767999994</v>
      </c>
      <c r="E14856" s="245">
        <v>102.3219580768</v>
      </c>
    </row>
    <row r="14857" spans="1:5" x14ac:dyDescent="0.2">
      <c r="A14857" s="232">
        <v>44815.25</v>
      </c>
      <c r="B14857" s="231">
        <v>7</v>
      </c>
      <c r="C14857" s="243">
        <v>95.968019999999996</v>
      </c>
      <c r="D14857" s="244">
        <v>7.140020687999999</v>
      </c>
      <c r="E14857" s="245">
        <v>103.10804068799999</v>
      </c>
    </row>
    <row r="14858" spans="1:5" x14ac:dyDescent="0.2">
      <c r="A14858" s="232">
        <v>44815.291666659999</v>
      </c>
      <c r="B14858" s="231">
        <v>8</v>
      </c>
      <c r="C14858" s="243">
        <v>97.241331000000002</v>
      </c>
      <c r="D14858" s="244">
        <v>7.2347550263999993</v>
      </c>
      <c r="E14858" s="245">
        <v>104.4760860264</v>
      </c>
    </row>
    <row r="14859" spans="1:5" x14ac:dyDescent="0.2">
      <c r="A14859" s="232">
        <v>44815.333333330003</v>
      </c>
      <c r="B14859" s="231">
        <v>9</v>
      </c>
      <c r="C14859" s="243">
        <v>98.03787299999999</v>
      </c>
      <c r="D14859" s="244">
        <v>7.2940177511999984</v>
      </c>
      <c r="E14859" s="245">
        <v>105.33189075119999</v>
      </c>
    </row>
    <row r="14860" spans="1:5" x14ac:dyDescent="0.2">
      <c r="A14860" s="232">
        <v>44815.375</v>
      </c>
      <c r="B14860" s="231">
        <v>10</v>
      </c>
      <c r="C14860" s="243">
        <v>99.636505999999997</v>
      </c>
      <c r="D14860" s="244">
        <v>7.4129560463999988</v>
      </c>
      <c r="E14860" s="245">
        <v>107.0494620464</v>
      </c>
    </row>
    <row r="14861" spans="1:5" x14ac:dyDescent="0.2">
      <c r="A14861" s="232">
        <v>44815.416666659999</v>
      </c>
      <c r="B14861" s="231">
        <v>11</v>
      </c>
      <c r="C14861" s="243">
        <v>99.916561000000002</v>
      </c>
      <c r="D14861" s="244">
        <v>7.4337921383999994</v>
      </c>
      <c r="E14861" s="245">
        <v>107.3503531384</v>
      </c>
    </row>
    <row r="14862" spans="1:5" x14ac:dyDescent="0.2">
      <c r="A14862" s="232">
        <v>44815.458333330003</v>
      </c>
      <c r="B14862" s="231">
        <v>12</v>
      </c>
      <c r="C14862" s="243">
        <v>100.52649700000001</v>
      </c>
      <c r="D14862" s="244">
        <v>7.4791713768000001</v>
      </c>
      <c r="E14862" s="245">
        <v>108.0056683768</v>
      </c>
    </row>
    <row r="14863" spans="1:5" x14ac:dyDescent="0.2">
      <c r="A14863" s="232">
        <v>44815.5</v>
      </c>
      <c r="B14863" s="231">
        <v>13</v>
      </c>
      <c r="C14863" s="243">
        <v>102.028475</v>
      </c>
      <c r="D14863" s="244">
        <v>7.5909185399999997</v>
      </c>
      <c r="E14863" s="245">
        <v>109.61939354</v>
      </c>
    </row>
    <row r="14864" spans="1:5" x14ac:dyDescent="0.2">
      <c r="A14864" s="232">
        <v>44815.541666659999</v>
      </c>
      <c r="B14864" s="231">
        <v>14</v>
      </c>
      <c r="C14864" s="243">
        <v>103.407364</v>
      </c>
      <c r="D14864" s="244">
        <v>7.6935078815999995</v>
      </c>
      <c r="E14864" s="245">
        <v>111.1008718816</v>
      </c>
    </row>
    <row r="14865" spans="1:5" x14ac:dyDescent="0.2">
      <c r="A14865" s="232">
        <v>44815.583333330003</v>
      </c>
      <c r="B14865" s="231">
        <v>15</v>
      </c>
      <c r="C14865" s="243">
        <v>103.643101</v>
      </c>
      <c r="D14865" s="244">
        <v>7.7110467143999992</v>
      </c>
      <c r="E14865" s="245">
        <v>111.3541477144</v>
      </c>
    </row>
    <row r="14866" spans="1:5" x14ac:dyDescent="0.2">
      <c r="A14866" s="232">
        <v>44815.625</v>
      </c>
      <c r="B14866" s="231">
        <v>16</v>
      </c>
      <c r="C14866" s="243">
        <v>103.612994</v>
      </c>
      <c r="D14866" s="244">
        <v>7.7088067535999993</v>
      </c>
      <c r="E14866" s="245">
        <v>111.3218007536</v>
      </c>
    </row>
    <row r="14867" spans="1:5" x14ac:dyDescent="0.2">
      <c r="A14867" s="232">
        <v>44815.666666659999</v>
      </c>
      <c r="B14867" s="231">
        <v>17</v>
      </c>
      <c r="C14867" s="243">
        <v>101.943579</v>
      </c>
      <c r="D14867" s="244">
        <v>7.5846022775999993</v>
      </c>
      <c r="E14867" s="245">
        <v>109.5281812776</v>
      </c>
    </row>
    <row r="14868" spans="1:5" x14ac:dyDescent="0.2">
      <c r="A14868" s="232">
        <v>44815.708333330003</v>
      </c>
      <c r="B14868" s="231">
        <v>18</v>
      </c>
      <c r="C14868" s="243">
        <v>102.988883</v>
      </c>
      <c r="D14868" s="244">
        <v>7.6623728951999999</v>
      </c>
      <c r="E14868" s="245">
        <v>110.65125589519999</v>
      </c>
    </row>
    <row r="14869" spans="1:5" x14ac:dyDescent="0.2">
      <c r="A14869" s="232">
        <v>44815.75</v>
      </c>
      <c r="B14869" s="231">
        <v>19</v>
      </c>
      <c r="C14869" s="243">
        <v>104.15633800000001</v>
      </c>
      <c r="D14869" s="244">
        <v>7.7492315472</v>
      </c>
      <c r="E14869" s="245">
        <v>111.9055695472</v>
      </c>
    </row>
    <row r="14870" spans="1:5" x14ac:dyDescent="0.2">
      <c r="A14870" s="232">
        <v>44815.791666659999</v>
      </c>
      <c r="B14870" s="231">
        <v>20</v>
      </c>
      <c r="C14870" s="243">
        <v>106.83835499999999</v>
      </c>
      <c r="D14870" s="244">
        <v>7.9487736119999992</v>
      </c>
      <c r="E14870" s="245">
        <v>114.78712861199999</v>
      </c>
    </row>
    <row r="14871" spans="1:5" x14ac:dyDescent="0.2">
      <c r="A14871" s="232">
        <v>44815.833333330003</v>
      </c>
      <c r="B14871" s="231">
        <v>21</v>
      </c>
      <c r="C14871" s="243">
        <v>105.37712499999999</v>
      </c>
      <c r="D14871" s="244">
        <v>7.8400580999999985</v>
      </c>
      <c r="E14871" s="245">
        <v>113.21718309999999</v>
      </c>
    </row>
    <row r="14872" spans="1:5" x14ac:dyDescent="0.2">
      <c r="A14872" s="232">
        <v>44815.875</v>
      </c>
      <c r="B14872" s="231">
        <v>22</v>
      </c>
      <c r="C14872" s="243">
        <v>103.553517</v>
      </c>
      <c r="D14872" s="244">
        <v>7.7043816647999996</v>
      </c>
      <c r="E14872" s="245">
        <v>111.2578986648</v>
      </c>
    </row>
    <row r="14873" spans="1:5" x14ac:dyDescent="0.2">
      <c r="A14873" s="232">
        <v>44815.916666659999</v>
      </c>
      <c r="B14873" s="231">
        <v>23</v>
      </c>
      <c r="C14873" s="243">
        <v>100.01202099999999</v>
      </c>
      <c r="D14873" s="244">
        <v>7.440894362399999</v>
      </c>
      <c r="E14873" s="245">
        <v>107.45291536239999</v>
      </c>
    </row>
    <row r="14874" spans="1:5" x14ac:dyDescent="0.2">
      <c r="A14874" s="232">
        <v>44815.958333330003</v>
      </c>
      <c r="B14874" s="231">
        <v>24</v>
      </c>
      <c r="C14874" s="243">
        <v>96.724629000000007</v>
      </c>
      <c r="D14874" s="244">
        <v>7.1963123975999999</v>
      </c>
      <c r="E14874" s="245">
        <v>103.9209413976</v>
      </c>
    </row>
    <row r="14875" spans="1:5" x14ac:dyDescent="0.2">
      <c r="A14875" s="232">
        <v>44816</v>
      </c>
      <c r="B14875" s="231">
        <v>1</v>
      </c>
      <c r="C14875" s="243">
        <v>93.658390999999995</v>
      </c>
      <c r="D14875" s="244">
        <v>6.9681842903999991</v>
      </c>
      <c r="E14875" s="245">
        <v>100.6265752904</v>
      </c>
    </row>
    <row r="14876" spans="1:5" x14ac:dyDescent="0.2">
      <c r="A14876" s="232">
        <v>44816.041666659999</v>
      </c>
      <c r="B14876" s="231">
        <v>2</v>
      </c>
      <c r="C14876" s="243">
        <v>92.795514999999995</v>
      </c>
      <c r="D14876" s="244">
        <v>6.9039863159999992</v>
      </c>
      <c r="E14876" s="245">
        <v>99.699501315999996</v>
      </c>
    </row>
    <row r="14877" spans="1:5" x14ac:dyDescent="0.2">
      <c r="A14877" s="232">
        <v>44816.083333330003</v>
      </c>
      <c r="B14877" s="231">
        <v>3</v>
      </c>
      <c r="C14877" s="243">
        <v>93.196276999999995</v>
      </c>
      <c r="D14877" s="244">
        <v>6.9338030087999991</v>
      </c>
      <c r="E14877" s="245">
        <v>100.13008000879999</v>
      </c>
    </row>
    <row r="14878" spans="1:5" x14ac:dyDescent="0.2">
      <c r="A14878" s="232">
        <v>44816.125</v>
      </c>
      <c r="B14878" s="231">
        <v>4</v>
      </c>
      <c r="C14878" s="243">
        <v>95.643554999999992</v>
      </c>
      <c r="D14878" s="244">
        <v>7.1158804919999987</v>
      </c>
      <c r="E14878" s="245">
        <v>102.75943549199999</v>
      </c>
    </row>
    <row r="14879" spans="1:5" x14ac:dyDescent="0.2">
      <c r="A14879" s="232">
        <v>44816.166666659999</v>
      </c>
      <c r="B14879" s="231">
        <v>5</v>
      </c>
      <c r="C14879" s="243">
        <v>99.103108000000006</v>
      </c>
      <c r="D14879" s="244">
        <v>7.3732712351999998</v>
      </c>
      <c r="E14879" s="245">
        <v>106.4763792352</v>
      </c>
    </row>
    <row r="14880" spans="1:5" x14ac:dyDescent="0.2">
      <c r="A14880" s="232">
        <v>44816.208333330003</v>
      </c>
      <c r="B14880" s="231">
        <v>6</v>
      </c>
      <c r="C14880" s="243">
        <v>104.365199</v>
      </c>
      <c r="D14880" s="244">
        <v>7.7647708055999995</v>
      </c>
      <c r="E14880" s="245">
        <v>112.1299698056</v>
      </c>
    </row>
    <row r="14881" spans="1:5" x14ac:dyDescent="0.2">
      <c r="A14881" s="232">
        <v>44816.25</v>
      </c>
      <c r="B14881" s="231">
        <v>7</v>
      </c>
      <c r="C14881" s="243">
        <v>110.0039</v>
      </c>
      <c r="D14881" s="244">
        <v>8.1842901599999998</v>
      </c>
      <c r="E14881" s="245">
        <v>118.18819016</v>
      </c>
    </row>
    <row r="14882" spans="1:5" x14ac:dyDescent="0.2">
      <c r="A14882" s="232">
        <v>44816.291666659999</v>
      </c>
      <c r="B14882" s="231">
        <v>8</v>
      </c>
      <c r="C14882" s="243">
        <v>113.63735800000001</v>
      </c>
      <c r="D14882" s="244">
        <v>8.4546194351999997</v>
      </c>
      <c r="E14882" s="245">
        <v>122.09197743520001</v>
      </c>
    </row>
    <row r="14883" spans="1:5" x14ac:dyDescent="0.2">
      <c r="A14883" s="232">
        <v>44816.333333330003</v>
      </c>
      <c r="B14883" s="231">
        <v>9</v>
      </c>
      <c r="C14883" s="243">
        <v>115.216746</v>
      </c>
      <c r="D14883" s="244">
        <v>8.5721259023999998</v>
      </c>
      <c r="E14883" s="245">
        <v>123.7888719024</v>
      </c>
    </row>
    <row r="14884" spans="1:5" x14ac:dyDescent="0.2">
      <c r="A14884" s="232">
        <v>44816.375</v>
      </c>
      <c r="B14884" s="231">
        <v>10</v>
      </c>
      <c r="C14884" s="243">
        <v>117.450198</v>
      </c>
      <c r="D14884" s="244">
        <v>8.7382947311999999</v>
      </c>
      <c r="E14884" s="245">
        <v>126.1884927312</v>
      </c>
    </row>
    <row r="14885" spans="1:5" x14ac:dyDescent="0.2">
      <c r="A14885" s="232">
        <v>44816.416666659999</v>
      </c>
      <c r="B14885" s="231">
        <v>11</v>
      </c>
      <c r="C14885" s="243">
        <v>119.408379</v>
      </c>
      <c r="D14885" s="244">
        <v>8.8839833975999998</v>
      </c>
      <c r="E14885" s="245">
        <v>128.29236239759999</v>
      </c>
    </row>
    <row r="14886" spans="1:5" x14ac:dyDescent="0.2">
      <c r="A14886" s="232">
        <v>44816.458333330003</v>
      </c>
      <c r="B14886" s="231">
        <v>12</v>
      </c>
      <c r="C14886" s="243">
        <v>120.33890700000001</v>
      </c>
      <c r="D14886" s="244">
        <v>8.9532146808000004</v>
      </c>
      <c r="E14886" s="245">
        <v>129.29212168079999</v>
      </c>
    </row>
    <row r="14887" spans="1:5" x14ac:dyDescent="0.2">
      <c r="A14887" s="232">
        <v>44816.5</v>
      </c>
      <c r="B14887" s="231">
        <v>13</v>
      </c>
      <c r="C14887" s="243">
        <v>120.09455699999999</v>
      </c>
      <c r="D14887" s="244">
        <v>8.935035040799999</v>
      </c>
      <c r="E14887" s="245">
        <v>129.0295920408</v>
      </c>
    </row>
    <row r="14888" spans="1:5" x14ac:dyDescent="0.2">
      <c r="A14888" s="232">
        <v>44816.541666659999</v>
      </c>
      <c r="B14888" s="231">
        <v>14</v>
      </c>
      <c r="C14888" s="243">
        <v>119.78527</v>
      </c>
      <c r="D14888" s="244">
        <v>8.912024087999999</v>
      </c>
      <c r="E14888" s="245">
        <v>128.69729408800001</v>
      </c>
    </row>
    <row r="14889" spans="1:5" x14ac:dyDescent="0.2">
      <c r="A14889" s="232">
        <v>44816.583333330003</v>
      </c>
      <c r="B14889" s="231">
        <v>15</v>
      </c>
      <c r="C14889" s="243">
        <v>118.892248</v>
      </c>
      <c r="D14889" s="244">
        <v>8.845583251199999</v>
      </c>
      <c r="E14889" s="245">
        <v>127.73783125119999</v>
      </c>
    </row>
    <row r="14890" spans="1:5" x14ac:dyDescent="0.2">
      <c r="A14890" s="232">
        <v>44816.625</v>
      </c>
      <c r="B14890" s="231">
        <v>16</v>
      </c>
      <c r="C14890" s="243">
        <v>116.599041</v>
      </c>
      <c r="D14890" s="244">
        <v>8.6749686503999985</v>
      </c>
      <c r="E14890" s="245">
        <v>125.2740096504</v>
      </c>
    </row>
    <row r="14891" spans="1:5" x14ac:dyDescent="0.2">
      <c r="A14891" s="232">
        <v>44816.666666659999</v>
      </c>
      <c r="B14891" s="231">
        <v>17</v>
      </c>
      <c r="C14891" s="243">
        <v>115.460832</v>
      </c>
      <c r="D14891" s="244">
        <v>8.5902859007999997</v>
      </c>
      <c r="E14891" s="245">
        <v>124.05111790079999</v>
      </c>
    </row>
    <row r="14892" spans="1:5" x14ac:dyDescent="0.2">
      <c r="A14892" s="232">
        <v>44816.708333330003</v>
      </c>
      <c r="B14892" s="231">
        <v>18</v>
      </c>
      <c r="C14892" s="243">
        <v>113.912706</v>
      </c>
      <c r="D14892" s="244">
        <v>8.4751053263999996</v>
      </c>
      <c r="E14892" s="245">
        <v>122.3878113264</v>
      </c>
    </row>
    <row r="14893" spans="1:5" x14ac:dyDescent="0.2">
      <c r="A14893" s="232">
        <v>44816.75</v>
      </c>
      <c r="B14893" s="231">
        <v>19</v>
      </c>
      <c r="C14893" s="243">
        <v>114.15930900000001</v>
      </c>
      <c r="D14893" s="244">
        <v>8.4934525896000004</v>
      </c>
      <c r="E14893" s="245">
        <v>122.6527615896</v>
      </c>
    </row>
    <row r="14894" spans="1:5" x14ac:dyDescent="0.2">
      <c r="A14894" s="232">
        <v>44816.791666659999</v>
      </c>
      <c r="B14894" s="231">
        <v>20</v>
      </c>
      <c r="C14894" s="243">
        <v>114.692801</v>
      </c>
      <c r="D14894" s="244">
        <v>8.5331443943999989</v>
      </c>
      <c r="E14894" s="245">
        <v>123.2259453944</v>
      </c>
    </row>
    <row r="14895" spans="1:5" x14ac:dyDescent="0.2">
      <c r="A14895" s="232">
        <v>44816.833333330003</v>
      </c>
      <c r="B14895" s="231">
        <v>21</v>
      </c>
      <c r="C14895" s="243">
        <v>111.886876</v>
      </c>
      <c r="D14895" s="244">
        <v>8.3243835743999988</v>
      </c>
      <c r="E14895" s="245">
        <v>120.2112595744</v>
      </c>
    </row>
    <row r="14896" spans="1:5" x14ac:dyDescent="0.2">
      <c r="A14896" s="232">
        <v>44816.875</v>
      </c>
      <c r="B14896" s="231">
        <v>22</v>
      </c>
      <c r="C14896" s="243">
        <v>108.81216400000001</v>
      </c>
      <c r="D14896" s="244">
        <v>8.0956250016000002</v>
      </c>
      <c r="E14896" s="245">
        <v>116.90778900160001</v>
      </c>
    </row>
    <row r="14897" spans="1:5" x14ac:dyDescent="0.2">
      <c r="A14897" s="232">
        <v>44816.916666659999</v>
      </c>
      <c r="B14897" s="231">
        <v>23</v>
      </c>
      <c r="C14897" s="243">
        <v>102.700714</v>
      </c>
      <c r="D14897" s="244">
        <v>7.6409331215999998</v>
      </c>
      <c r="E14897" s="245">
        <v>110.3416471216</v>
      </c>
    </row>
    <row r="14898" spans="1:5" x14ac:dyDescent="0.2">
      <c r="A14898" s="232">
        <v>44816.958333330003</v>
      </c>
      <c r="B14898" s="231">
        <v>24</v>
      </c>
      <c r="C14898" s="243">
        <v>100.21845399999999</v>
      </c>
      <c r="D14898" s="244">
        <v>7.4562529775999993</v>
      </c>
      <c r="E14898" s="245">
        <v>107.6747069776</v>
      </c>
    </row>
    <row r="14899" spans="1:5" x14ac:dyDescent="0.2">
      <c r="A14899" s="232">
        <v>44817</v>
      </c>
      <c r="B14899" s="231">
        <v>1</v>
      </c>
      <c r="C14899" s="243">
        <v>97.006644999999992</v>
      </c>
      <c r="D14899" s="244">
        <v>7.2172943879999991</v>
      </c>
      <c r="E14899" s="245">
        <v>104.22393938799999</v>
      </c>
    </row>
    <row r="14900" spans="1:5" x14ac:dyDescent="0.2">
      <c r="A14900" s="232">
        <v>44817.041666659999</v>
      </c>
      <c r="B14900" s="231">
        <v>2</v>
      </c>
      <c r="C14900" s="243">
        <v>96.196650000000005</v>
      </c>
      <c r="D14900" s="244">
        <v>7.1570307599999996</v>
      </c>
      <c r="E14900" s="245">
        <v>103.35368076</v>
      </c>
    </row>
    <row r="14901" spans="1:5" x14ac:dyDescent="0.2">
      <c r="A14901" s="232">
        <v>44817.083333330003</v>
      </c>
      <c r="B14901" s="231">
        <v>3</v>
      </c>
      <c r="C14901" s="243">
        <v>96.145015999999998</v>
      </c>
      <c r="D14901" s="244">
        <v>7.1531891903999991</v>
      </c>
      <c r="E14901" s="245">
        <v>103.2982051904</v>
      </c>
    </row>
    <row r="14902" spans="1:5" x14ac:dyDescent="0.2">
      <c r="A14902" s="232">
        <v>44817.125</v>
      </c>
      <c r="B14902" s="231">
        <v>4</v>
      </c>
      <c r="C14902" s="243">
        <v>98.441028000000003</v>
      </c>
      <c r="D14902" s="244">
        <v>7.3240124831999998</v>
      </c>
      <c r="E14902" s="245">
        <v>105.7650404832</v>
      </c>
    </row>
    <row r="14903" spans="1:5" x14ac:dyDescent="0.2">
      <c r="A14903" s="232">
        <v>44817.166666659999</v>
      </c>
      <c r="B14903" s="231">
        <v>5</v>
      </c>
      <c r="C14903" s="243">
        <v>101.925315</v>
      </c>
      <c r="D14903" s="244">
        <v>7.5832434359999992</v>
      </c>
      <c r="E14903" s="245">
        <v>109.508558436</v>
      </c>
    </row>
    <row r="14904" spans="1:5" x14ac:dyDescent="0.2">
      <c r="A14904" s="232">
        <v>44817.208333330003</v>
      </c>
      <c r="B14904" s="231">
        <v>6</v>
      </c>
      <c r="C14904" s="243">
        <v>107.551737</v>
      </c>
      <c r="D14904" s="244">
        <v>8.0018492327999997</v>
      </c>
      <c r="E14904" s="245">
        <v>115.5535862328</v>
      </c>
    </row>
    <row r="14905" spans="1:5" x14ac:dyDescent="0.2">
      <c r="A14905" s="232">
        <v>44817.25</v>
      </c>
      <c r="B14905" s="231">
        <v>7</v>
      </c>
      <c r="C14905" s="243">
        <v>112.580254</v>
      </c>
      <c r="D14905" s="244">
        <v>8.3759708975999985</v>
      </c>
      <c r="E14905" s="245">
        <v>120.95622489759999</v>
      </c>
    </row>
    <row r="14906" spans="1:5" x14ac:dyDescent="0.2">
      <c r="A14906" s="232">
        <v>44817.291666659999</v>
      </c>
      <c r="B14906" s="231">
        <v>8</v>
      </c>
      <c r="C14906" s="243">
        <v>116.367566</v>
      </c>
      <c r="D14906" s="244">
        <v>8.6577469103999984</v>
      </c>
      <c r="E14906" s="245">
        <v>125.02531291039999</v>
      </c>
    </row>
    <row r="14907" spans="1:5" x14ac:dyDescent="0.2">
      <c r="A14907" s="232">
        <v>44817.333333330003</v>
      </c>
      <c r="B14907" s="231">
        <v>9</v>
      </c>
      <c r="C14907" s="243">
        <v>119.189778</v>
      </c>
      <c r="D14907" s="244">
        <v>8.8677194832000001</v>
      </c>
      <c r="E14907" s="245">
        <v>128.0574974832</v>
      </c>
    </row>
    <row r="14908" spans="1:5" x14ac:dyDescent="0.2">
      <c r="A14908" s="232">
        <v>44817.375</v>
      </c>
      <c r="B14908" s="231">
        <v>10</v>
      </c>
      <c r="C14908" s="243">
        <v>120.45388100000001</v>
      </c>
      <c r="D14908" s="244">
        <v>8.9617687464000007</v>
      </c>
      <c r="E14908" s="245">
        <v>129.41564974640002</v>
      </c>
    </row>
    <row r="14909" spans="1:5" x14ac:dyDescent="0.2">
      <c r="A14909" s="232">
        <v>44817.416666659999</v>
      </c>
      <c r="B14909" s="231">
        <v>11</v>
      </c>
      <c r="C14909" s="243">
        <v>119.938681</v>
      </c>
      <c r="D14909" s="244">
        <v>8.9234378663999987</v>
      </c>
      <c r="E14909" s="245">
        <v>128.86211886640001</v>
      </c>
    </row>
    <row r="14910" spans="1:5" x14ac:dyDescent="0.2">
      <c r="A14910" s="232">
        <v>44817.458333330003</v>
      </c>
      <c r="B14910" s="231">
        <v>12</v>
      </c>
      <c r="C14910" s="243">
        <v>119.574217</v>
      </c>
      <c r="D14910" s="244">
        <v>8.8963217447999998</v>
      </c>
      <c r="E14910" s="245">
        <v>128.4705387448</v>
      </c>
    </row>
    <row r="14911" spans="1:5" x14ac:dyDescent="0.2">
      <c r="A14911" s="232">
        <v>44817.5</v>
      </c>
      <c r="B14911" s="231">
        <v>13</v>
      </c>
      <c r="C14911" s="243">
        <v>119.778595</v>
      </c>
      <c r="D14911" s="244">
        <v>8.9115274679999992</v>
      </c>
      <c r="E14911" s="245">
        <v>128.690122468</v>
      </c>
    </row>
    <row r="14912" spans="1:5" x14ac:dyDescent="0.2">
      <c r="A14912" s="232">
        <v>44817.541666659999</v>
      </c>
      <c r="B14912" s="231">
        <v>14</v>
      </c>
      <c r="C14912" s="243">
        <v>119.460143</v>
      </c>
      <c r="D14912" s="244">
        <v>8.8878346391999994</v>
      </c>
      <c r="E14912" s="245">
        <v>128.3479776392</v>
      </c>
    </row>
    <row r="14913" spans="1:5" x14ac:dyDescent="0.2">
      <c r="A14913" s="232">
        <v>44817.583333330003</v>
      </c>
      <c r="B14913" s="231">
        <v>15</v>
      </c>
      <c r="C14913" s="243">
        <v>116.82177999999999</v>
      </c>
      <c r="D14913" s="244">
        <v>8.6915404319999983</v>
      </c>
      <c r="E14913" s="245">
        <v>125.51332043199999</v>
      </c>
    </row>
    <row r="14914" spans="1:5" x14ac:dyDescent="0.2">
      <c r="A14914" s="232">
        <v>44817.625</v>
      </c>
      <c r="B14914" s="231">
        <v>16</v>
      </c>
      <c r="C14914" s="243">
        <v>115.577528</v>
      </c>
      <c r="D14914" s="244">
        <v>8.5989680831999991</v>
      </c>
      <c r="E14914" s="245">
        <v>124.17649608319999</v>
      </c>
    </row>
    <row r="14915" spans="1:5" x14ac:dyDescent="0.2">
      <c r="A14915" s="232">
        <v>44817.666666659999</v>
      </c>
      <c r="B14915" s="231">
        <v>17</v>
      </c>
      <c r="C14915" s="243">
        <v>113.826275</v>
      </c>
      <c r="D14915" s="244">
        <v>8.4686748599999984</v>
      </c>
      <c r="E14915" s="245">
        <v>122.29494985999999</v>
      </c>
    </row>
    <row r="14916" spans="1:5" x14ac:dyDescent="0.2">
      <c r="A14916" s="232">
        <v>44817.708333330003</v>
      </c>
      <c r="B14916" s="231">
        <v>18</v>
      </c>
      <c r="C14916" s="243">
        <v>112.917849</v>
      </c>
      <c r="D14916" s="244">
        <v>8.4010879656000004</v>
      </c>
      <c r="E14916" s="245">
        <v>121.3189369656</v>
      </c>
    </row>
    <row r="14917" spans="1:5" x14ac:dyDescent="0.2">
      <c r="A14917" s="232">
        <v>44817.75</v>
      </c>
      <c r="B14917" s="231">
        <v>19</v>
      </c>
      <c r="C14917" s="243">
        <v>112.583152</v>
      </c>
      <c r="D14917" s="244">
        <v>8.3761865088</v>
      </c>
      <c r="E14917" s="245">
        <v>120.9593385088</v>
      </c>
    </row>
    <row r="14918" spans="1:5" x14ac:dyDescent="0.2">
      <c r="A14918" s="232">
        <v>44817.791666659999</v>
      </c>
      <c r="B14918" s="231">
        <v>20</v>
      </c>
      <c r="C14918" s="243">
        <v>114.051348</v>
      </c>
      <c r="D14918" s="244">
        <v>8.4854202912000005</v>
      </c>
      <c r="E14918" s="245">
        <v>122.5367682912</v>
      </c>
    </row>
    <row r="14919" spans="1:5" x14ac:dyDescent="0.2">
      <c r="A14919" s="232">
        <v>44817.833333330003</v>
      </c>
      <c r="B14919" s="231">
        <v>21</v>
      </c>
      <c r="C14919" s="243">
        <v>111.897409</v>
      </c>
      <c r="D14919" s="244">
        <v>8.3251672295999999</v>
      </c>
      <c r="E14919" s="245">
        <v>120.22257622959999</v>
      </c>
    </row>
    <row r="14920" spans="1:5" x14ac:dyDescent="0.2">
      <c r="A14920" s="232">
        <v>44817.875</v>
      </c>
      <c r="B14920" s="231">
        <v>22</v>
      </c>
      <c r="C14920" s="243">
        <v>107.755944</v>
      </c>
      <c r="D14920" s="244">
        <v>8.0170422335999998</v>
      </c>
      <c r="E14920" s="245">
        <v>115.77298623359999</v>
      </c>
    </row>
    <row r="14921" spans="1:5" x14ac:dyDescent="0.2">
      <c r="A14921" s="232">
        <v>44817.916666659999</v>
      </c>
      <c r="B14921" s="231">
        <v>23</v>
      </c>
      <c r="C14921" s="243">
        <v>103.02528599999999</v>
      </c>
      <c r="D14921" s="244">
        <v>7.6650812783999989</v>
      </c>
      <c r="E14921" s="245">
        <v>110.69036727839999</v>
      </c>
    </row>
    <row r="14922" spans="1:5" x14ac:dyDescent="0.2">
      <c r="A14922" s="232">
        <v>44817.958333330003</v>
      </c>
      <c r="B14922" s="231">
        <v>24</v>
      </c>
      <c r="C14922" s="243">
        <v>99.667247000000003</v>
      </c>
      <c r="D14922" s="244">
        <v>7.4152431767999998</v>
      </c>
      <c r="E14922" s="245">
        <v>107.08249017680001</v>
      </c>
    </row>
    <row r="14923" spans="1:5" x14ac:dyDescent="0.2">
      <c r="A14923" s="232">
        <v>44818</v>
      </c>
      <c r="B14923" s="231">
        <v>1</v>
      </c>
      <c r="C14923" s="243">
        <v>96.743228000000002</v>
      </c>
      <c r="D14923" s="244">
        <v>7.1976961631999998</v>
      </c>
      <c r="E14923" s="245">
        <v>103.94092416320001</v>
      </c>
    </row>
    <row r="14924" spans="1:5" x14ac:dyDescent="0.2">
      <c r="A14924" s="232">
        <v>44818.041666659999</v>
      </c>
      <c r="B14924" s="231">
        <v>2</v>
      </c>
      <c r="C14924" s="243">
        <v>96.320463000000004</v>
      </c>
      <c r="D14924" s="244">
        <v>7.1662424471999993</v>
      </c>
      <c r="E14924" s="245">
        <v>103.48670544720001</v>
      </c>
    </row>
    <row r="14925" spans="1:5" x14ac:dyDescent="0.2">
      <c r="A14925" s="232">
        <v>44818.083333330003</v>
      </c>
      <c r="B14925" s="231">
        <v>3</v>
      </c>
      <c r="C14925" s="243">
        <v>95.68234600000001</v>
      </c>
      <c r="D14925" s="244">
        <v>7.1187665424000004</v>
      </c>
      <c r="E14925" s="245">
        <v>102.80111254240001</v>
      </c>
    </row>
    <row r="14926" spans="1:5" x14ac:dyDescent="0.2">
      <c r="A14926" s="232">
        <v>44818.125</v>
      </c>
      <c r="B14926" s="231">
        <v>4</v>
      </c>
      <c r="C14926" s="243">
        <v>98.111128000000008</v>
      </c>
      <c r="D14926" s="244">
        <v>7.2994679231999999</v>
      </c>
      <c r="E14926" s="245">
        <v>105.41059592320001</v>
      </c>
    </row>
    <row r="14927" spans="1:5" x14ac:dyDescent="0.2">
      <c r="A14927" s="232">
        <v>44818.166666659999</v>
      </c>
      <c r="B14927" s="231">
        <v>5</v>
      </c>
      <c r="C14927" s="243">
        <v>101.67435300000001</v>
      </c>
      <c r="D14927" s="244">
        <v>7.5645718632000003</v>
      </c>
      <c r="E14927" s="245">
        <v>109.23892486320001</v>
      </c>
    </row>
    <row r="14928" spans="1:5" x14ac:dyDescent="0.2">
      <c r="A14928" s="232">
        <v>44818.208333330003</v>
      </c>
      <c r="B14928" s="231">
        <v>6</v>
      </c>
      <c r="C14928" s="243">
        <v>106.36748299999999</v>
      </c>
      <c r="D14928" s="244">
        <v>7.9137407351999984</v>
      </c>
      <c r="E14928" s="245">
        <v>114.28122373519999</v>
      </c>
    </row>
    <row r="14929" spans="1:5" x14ac:dyDescent="0.2">
      <c r="A14929" s="232">
        <v>44818.25</v>
      </c>
      <c r="B14929" s="231">
        <v>7</v>
      </c>
      <c r="C14929" s="243">
        <v>111.719013</v>
      </c>
      <c r="D14929" s="244">
        <v>8.3118945671999995</v>
      </c>
      <c r="E14929" s="245">
        <v>120.0309075672</v>
      </c>
    </row>
    <row r="14930" spans="1:5" x14ac:dyDescent="0.2">
      <c r="A14930" s="232">
        <v>44818.291666659999</v>
      </c>
      <c r="B14930" s="231">
        <v>8</v>
      </c>
      <c r="C14930" s="243">
        <v>116.394003</v>
      </c>
      <c r="D14930" s="244">
        <v>8.6597138231999988</v>
      </c>
      <c r="E14930" s="245">
        <v>125.05371682319999</v>
      </c>
    </row>
    <row r="14931" spans="1:5" x14ac:dyDescent="0.2">
      <c r="A14931" s="232">
        <v>44818.333333330003</v>
      </c>
      <c r="B14931" s="231">
        <v>9</v>
      </c>
      <c r="C14931" s="243">
        <v>118.43120800000001</v>
      </c>
      <c r="D14931" s="244">
        <v>8.8112818752000006</v>
      </c>
      <c r="E14931" s="245">
        <v>127.24248987520001</v>
      </c>
    </row>
    <row r="14932" spans="1:5" x14ac:dyDescent="0.2">
      <c r="A14932" s="232">
        <v>44818.375</v>
      </c>
      <c r="B14932" s="231">
        <v>10</v>
      </c>
      <c r="C14932" s="243">
        <v>120.55046299999999</v>
      </c>
      <c r="D14932" s="244">
        <v>8.968954447199998</v>
      </c>
      <c r="E14932" s="245">
        <v>129.5194174472</v>
      </c>
    </row>
    <row r="14933" spans="1:5" x14ac:dyDescent="0.2">
      <c r="A14933" s="232">
        <v>44818.416666659999</v>
      </c>
      <c r="B14933" s="231">
        <v>11</v>
      </c>
      <c r="C14933" s="243">
        <v>120.484691</v>
      </c>
      <c r="D14933" s="244">
        <v>8.9640610103999983</v>
      </c>
      <c r="E14933" s="245">
        <v>129.4487520104</v>
      </c>
    </row>
    <row r="14934" spans="1:5" x14ac:dyDescent="0.2">
      <c r="A14934" s="232">
        <v>44818.458333330003</v>
      </c>
      <c r="B14934" s="231">
        <v>12</v>
      </c>
      <c r="C14934" s="243">
        <v>121.01368500000001</v>
      </c>
      <c r="D14934" s="244">
        <v>9.0034181639999993</v>
      </c>
      <c r="E14934" s="245">
        <v>130.01710316400002</v>
      </c>
    </row>
    <row r="14935" spans="1:5" x14ac:dyDescent="0.2">
      <c r="A14935" s="232">
        <v>44818.5</v>
      </c>
      <c r="B14935" s="231">
        <v>13</v>
      </c>
      <c r="C14935" s="243">
        <v>121.228567</v>
      </c>
      <c r="D14935" s="244">
        <v>9.0194053847999989</v>
      </c>
      <c r="E14935" s="245">
        <v>130.24797238479999</v>
      </c>
    </row>
    <row r="14936" spans="1:5" x14ac:dyDescent="0.2">
      <c r="A14936" s="232">
        <v>44818.541666659999</v>
      </c>
      <c r="B14936" s="231">
        <v>14</v>
      </c>
      <c r="C14936" s="243">
        <v>119.64931199999999</v>
      </c>
      <c r="D14936" s="244">
        <v>8.9019088127999986</v>
      </c>
      <c r="E14936" s="245">
        <v>128.55122081279998</v>
      </c>
    </row>
    <row r="14937" spans="1:5" x14ac:dyDescent="0.2">
      <c r="A14937" s="232">
        <v>44818.583333330003</v>
      </c>
      <c r="B14937" s="231">
        <v>15</v>
      </c>
      <c r="C14937" s="243">
        <v>120.080775</v>
      </c>
      <c r="D14937" s="244">
        <v>8.9340096599999992</v>
      </c>
      <c r="E14937" s="245">
        <v>129.01478466</v>
      </c>
    </row>
    <row r="14938" spans="1:5" x14ac:dyDescent="0.2">
      <c r="A14938" s="232">
        <v>44818.625</v>
      </c>
      <c r="B14938" s="231">
        <v>16</v>
      </c>
      <c r="C14938" s="243">
        <v>118.49968100000001</v>
      </c>
      <c r="D14938" s="244">
        <v>8.8163762664000007</v>
      </c>
      <c r="E14938" s="245">
        <v>127.31605726640001</v>
      </c>
    </row>
    <row r="14939" spans="1:5" x14ac:dyDescent="0.2">
      <c r="A14939" s="232">
        <v>44818.666666659999</v>
      </c>
      <c r="B14939" s="231">
        <v>17</v>
      </c>
      <c r="C14939" s="243">
        <v>115.519672</v>
      </c>
      <c r="D14939" s="244">
        <v>8.5946635967999985</v>
      </c>
      <c r="E14939" s="245">
        <v>124.1143355968</v>
      </c>
    </row>
    <row r="14940" spans="1:5" x14ac:dyDescent="0.2">
      <c r="A14940" s="232">
        <v>44818.708333330003</v>
      </c>
      <c r="B14940" s="231">
        <v>18</v>
      </c>
      <c r="C14940" s="243">
        <v>113.60614199999999</v>
      </c>
      <c r="D14940" s="244">
        <v>8.4522969647999986</v>
      </c>
      <c r="E14940" s="245">
        <v>122.05843896479999</v>
      </c>
    </row>
    <row r="14941" spans="1:5" x14ac:dyDescent="0.2">
      <c r="A14941" s="232">
        <v>44818.75</v>
      </c>
      <c r="B14941" s="231">
        <v>19</v>
      </c>
      <c r="C14941" s="243">
        <v>114.06209</v>
      </c>
      <c r="D14941" s="244">
        <v>8.4862194959999986</v>
      </c>
      <c r="E14941" s="245">
        <v>122.548309496</v>
      </c>
    </row>
    <row r="14942" spans="1:5" x14ac:dyDescent="0.2">
      <c r="A14942" s="232">
        <v>44818.791666659999</v>
      </c>
      <c r="B14942" s="231">
        <v>20</v>
      </c>
      <c r="C14942" s="243">
        <v>114.208196</v>
      </c>
      <c r="D14942" s="244">
        <v>8.4970897823999998</v>
      </c>
      <c r="E14942" s="245">
        <v>122.7052857824</v>
      </c>
    </row>
    <row r="14943" spans="1:5" x14ac:dyDescent="0.2">
      <c r="A14943" s="232">
        <v>44818.833333330003</v>
      </c>
      <c r="B14943" s="231">
        <v>21</v>
      </c>
      <c r="C14943" s="243">
        <v>109.88455</v>
      </c>
      <c r="D14943" s="244">
        <v>8.1754105199999998</v>
      </c>
      <c r="E14943" s="245">
        <v>118.05996052</v>
      </c>
    </row>
    <row r="14944" spans="1:5" x14ac:dyDescent="0.2">
      <c r="A14944" s="232">
        <v>44818.875</v>
      </c>
      <c r="B14944" s="231">
        <v>22</v>
      </c>
      <c r="C14944" s="243">
        <v>106.49798899999999</v>
      </c>
      <c r="D14944" s="244">
        <v>7.9234503815999986</v>
      </c>
      <c r="E14944" s="245">
        <v>114.42143938159998</v>
      </c>
    </row>
    <row r="14945" spans="1:5" x14ac:dyDescent="0.2">
      <c r="A14945" s="232">
        <v>44818.916666659999</v>
      </c>
      <c r="B14945" s="231">
        <v>23</v>
      </c>
      <c r="C14945" s="243">
        <v>101.26993800000001</v>
      </c>
      <c r="D14945" s="244">
        <v>7.5344833871999999</v>
      </c>
      <c r="E14945" s="245">
        <v>108.80442138720001</v>
      </c>
    </row>
    <row r="14946" spans="1:5" x14ac:dyDescent="0.2">
      <c r="A14946" s="232">
        <v>44818.958333330003</v>
      </c>
      <c r="B14946" s="231">
        <v>24</v>
      </c>
      <c r="C14946" s="243">
        <v>98.18592799999999</v>
      </c>
      <c r="D14946" s="244">
        <v>7.305033043199999</v>
      </c>
      <c r="E14946" s="245">
        <v>105.49096104319999</v>
      </c>
    </row>
    <row r="14947" spans="1:5" x14ac:dyDescent="0.2">
      <c r="A14947" s="232">
        <v>44819</v>
      </c>
      <c r="B14947" s="231">
        <v>1</v>
      </c>
      <c r="C14947" s="243">
        <v>102.818055</v>
      </c>
      <c r="D14947" s="244">
        <v>7.6496632919999996</v>
      </c>
      <c r="E14947" s="245">
        <v>110.467718292</v>
      </c>
    </row>
    <row r="14948" spans="1:5" x14ac:dyDescent="0.2">
      <c r="A14948" s="232">
        <v>44819.041666659999</v>
      </c>
      <c r="B14948" s="231">
        <v>2</v>
      </c>
      <c r="C14948" s="243">
        <v>95.588976000000002</v>
      </c>
      <c r="D14948" s="244">
        <v>7.1118198143999996</v>
      </c>
      <c r="E14948" s="245">
        <v>102.7007958144</v>
      </c>
    </row>
    <row r="14949" spans="1:5" x14ac:dyDescent="0.2">
      <c r="A14949" s="232">
        <v>44819.083333330003</v>
      </c>
      <c r="B14949" s="231">
        <v>3</v>
      </c>
      <c r="C14949" s="243">
        <v>94.415918000000005</v>
      </c>
      <c r="D14949" s="244">
        <v>7.0245442991999996</v>
      </c>
      <c r="E14949" s="245">
        <v>101.44046229920001</v>
      </c>
    </row>
    <row r="14950" spans="1:5" x14ac:dyDescent="0.2">
      <c r="A14950" s="232">
        <v>44819.125</v>
      </c>
      <c r="B14950" s="231">
        <v>4</v>
      </c>
      <c r="C14950" s="243">
        <v>96.473411999999996</v>
      </c>
      <c r="D14950" s="244">
        <v>7.1776218527999989</v>
      </c>
      <c r="E14950" s="245">
        <v>103.6510338528</v>
      </c>
    </row>
    <row r="14951" spans="1:5" x14ac:dyDescent="0.2">
      <c r="A14951" s="232">
        <v>44819.166666659999</v>
      </c>
      <c r="B14951" s="231">
        <v>5</v>
      </c>
      <c r="C14951" s="243">
        <v>100.765181</v>
      </c>
      <c r="D14951" s="244">
        <v>7.4969294663999992</v>
      </c>
      <c r="E14951" s="245">
        <v>108.2621104664</v>
      </c>
    </row>
    <row r="14952" spans="1:5" x14ac:dyDescent="0.2">
      <c r="A14952" s="232">
        <v>44819.208333330003</v>
      </c>
      <c r="B14952" s="231">
        <v>6</v>
      </c>
      <c r="C14952" s="243">
        <v>106.27712700000001</v>
      </c>
      <c r="D14952" s="244">
        <v>7.9070182488</v>
      </c>
      <c r="E14952" s="245">
        <v>114.18414524880001</v>
      </c>
    </row>
    <row r="14953" spans="1:5" x14ac:dyDescent="0.2">
      <c r="A14953" s="232">
        <v>44819.25</v>
      </c>
      <c r="B14953" s="231">
        <v>7</v>
      </c>
      <c r="C14953" s="243">
        <v>112.935868</v>
      </c>
      <c r="D14953" s="244">
        <v>8.4024285791999986</v>
      </c>
      <c r="E14953" s="245">
        <v>121.3382965792</v>
      </c>
    </row>
    <row r="14954" spans="1:5" x14ac:dyDescent="0.2">
      <c r="A14954" s="232">
        <v>44819.291666659999</v>
      </c>
      <c r="B14954" s="231">
        <v>8</v>
      </c>
      <c r="C14954" s="243">
        <v>119.72203300000001</v>
      </c>
      <c r="D14954" s="244">
        <v>8.9073192552000009</v>
      </c>
      <c r="E14954" s="245">
        <v>128.62935225520002</v>
      </c>
    </row>
    <row r="14955" spans="1:5" x14ac:dyDescent="0.2">
      <c r="A14955" s="232">
        <v>44819.333333330003</v>
      </c>
      <c r="B14955" s="231">
        <v>9</v>
      </c>
      <c r="C14955" s="243">
        <v>122.856134</v>
      </c>
      <c r="D14955" s="244">
        <v>9.1404963695999992</v>
      </c>
      <c r="E14955" s="245">
        <v>131.99663036959998</v>
      </c>
    </row>
    <row r="14956" spans="1:5" x14ac:dyDescent="0.2">
      <c r="A14956" s="232">
        <v>44819.375</v>
      </c>
      <c r="B14956" s="231">
        <v>10</v>
      </c>
      <c r="C14956" s="243">
        <v>124.467866</v>
      </c>
      <c r="D14956" s="244">
        <v>9.2604092303999987</v>
      </c>
      <c r="E14956" s="245">
        <v>133.72827523039999</v>
      </c>
    </row>
    <row r="14957" spans="1:5" x14ac:dyDescent="0.2">
      <c r="A14957" s="232">
        <v>44819.416666659999</v>
      </c>
      <c r="B14957" s="231">
        <v>11</v>
      </c>
      <c r="C14957" s="243">
        <v>124.16720100000001</v>
      </c>
      <c r="D14957" s="244">
        <v>9.238039754399999</v>
      </c>
      <c r="E14957" s="245">
        <v>133.40524075440001</v>
      </c>
    </row>
    <row r="14958" spans="1:5" x14ac:dyDescent="0.2">
      <c r="A14958" s="232">
        <v>44819.458333330003</v>
      </c>
      <c r="B14958" s="231">
        <v>12</v>
      </c>
      <c r="C14958" s="243">
        <v>123.39855</v>
      </c>
      <c r="D14958" s="244">
        <v>9.1808521199999991</v>
      </c>
      <c r="E14958" s="245">
        <v>132.57940212</v>
      </c>
    </row>
    <row r="14959" spans="1:5" x14ac:dyDescent="0.2">
      <c r="A14959" s="232">
        <v>44819.5</v>
      </c>
      <c r="B14959" s="231">
        <v>13</v>
      </c>
      <c r="C14959" s="243">
        <v>122.83003100000001</v>
      </c>
      <c r="D14959" s="244">
        <v>9.1385543063999997</v>
      </c>
      <c r="E14959" s="245">
        <v>131.9685853064</v>
      </c>
    </row>
    <row r="14960" spans="1:5" x14ac:dyDescent="0.2">
      <c r="A14960" s="232">
        <v>44819.541666659999</v>
      </c>
      <c r="B14960" s="231">
        <v>14</v>
      </c>
      <c r="C14960" s="243">
        <v>121.78833900000001</v>
      </c>
      <c r="D14960" s="244">
        <v>9.0610524215999995</v>
      </c>
      <c r="E14960" s="245">
        <v>130.84939142160002</v>
      </c>
    </row>
    <row r="14961" spans="1:5" x14ac:dyDescent="0.2">
      <c r="A14961" s="232">
        <v>44819.583333330003</v>
      </c>
      <c r="B14961" s="231">
        <v>15</v>
      </c>
      <c r="C14961" s="243">
        <v>116.33734899999999</v>
      </c>
      <c r="D14961" s="244">
        <v>8.6554987655999991</v>
      </c>
      <c r="E14961" s="245">
        <v>124.99284776559999</v>
      </c>
    </row>
    <row r="14962" spans="1:5" x14ac:dyDescent="0.2">
      <c r="A14962" s="232">
        <v>44819.625</v>
      </c>
      <c r="B14962" s="231">
        <v>16</v>
      </c>
      <c r="C14962" s="243">
        <v>112.439956</v>
      </c>
      <c r="D14962" s="244">
        <v>8.3655327263999997</v>
      </c>
      <c r="E14962" s="245">
        <v>120.8054887264</v>
      </c>
    </row>
    <row r="14963" spans="1:5" x14ac:dyDescent="0.2">
      <c r="A14963" s="232">
        <v>44819.666666659999</v>
      </c>
      <c r="B14963" s="231">
        <v>17</v>
      </c>
      <c r="C14963" s="243">
        <v>111.652098</v>
      </c>
      <c r="D14963" s="244">
        <v>8.3069160911999997</v>
      </c>
      <c r="E14963" s="245">
        <v>119.95901409119999</v>
      </c>
    </row>
    <row r="14964" spans="1:5" x14ac:dyDescent="0.2">
      <c r="A14964" s="232">
        <v>44819.708333330003</v>
      </c>
      <c r="B14964" s="231">
        <v>18</v>
      </c>
      <c r="C14964" s="243">
        <v>110.487285</v>
      </c>
      <c r="D14964" s="244">
        <v>8.2202540039999992</v>
      </c>
      <c r="E14964" s="245">
        <v>118.707539004</v>
      </c>
    </row>
    <row r="14965" spans="1:5" x14ac:dyDescent="0.2">
      <c r="A14965" s="232">
        <v>44819.75</v>
      </c>
      <c r="B14965" s="231">
        <v>19</v>
      </c>
      <c r="C14965" s="243">
        <v>112.60503300000001</v>
      </c>
      <c r="D14965" s="244">
        <v>8.3778144551999993</v>
      </c>
      <c r="E14965" s="245">
        <v>120.9828474552</v>
      </c>
    </row>
    <row r="14966" spans="1:5" x14ac:dyDescent="0.2">
      <c r="A14966" s="232">
        <v>44819.791666659999</v>
      </c>
      <c r="B14966" s="231">
        <v>20</v>
      </c>
      <c r="C14966" s="243">
        <v>113.284193</v>
      </c>
      <c r="D14966" s="244">
        <v>8.4283439591999993</v>
      </c>
      <c r="E14966" s="245">
        <v>121.71253695920001</v>
      </c>
    </row>
    <row r="14967" spans="1:5" x14ac:dyDescent="0.2">
      <c r="A14967" s="232">
        <v>44819.833333330003</v>
      </c>
      <c r="B14967" s="231">
        <v>21</v>
      </c>
      <c r="C14967" s="243">
        <v>111.19474100000001</v>
      </c>
      <c r="D14967" s="244">
        <v>8.2728887304000001</v>
      </c>
      <c r="E14967" s="245">
        <v>119.46762973040001</v>
      </c>
    </row>
    <row r="14968" spans="1:5" x14ac:dyDescent="0.2">
      <c r="A14968" s="232">
        <v>44819.875</v>
      </c>
      <c r="B14968" s="231">
        <v>22</v>
      </c>
      <c r="C14968" s="243">
        <v>108.12319600000001</v>
      </c>
      <c r="D14968" s="244">
        <v>8.0443657823999999</v>
      </c>
      <c r="E14968" s="245">
        <v>116.16756178240001</v>
      </c>
    </row>
    <row r="14969" spans="1:5" x14ac:dyDescent="0.2">
      <c r="A14969" s="232">
        <v>44819.916666659999</v>
      </c>
      <c r="B14969" s="231">
        <v>23</v>
      </c>
      <c r="C14969" s="243">
        <v>103.50185400000001</v>
      </c>
      <c r="D14969" s="244">
        <v>7.7005379376</v>
      </c>
      <c r="E14969" s="245">
        <v>111.20239193760001</v>
      </c>
    </row>
    <row r="14970" spans="1:5" x14ac:dyDescent="0.2">
      <c r="A14970" s="232">
        <v>44819.958333330003</v>
      </c>
      <c r="B14970" s="231">
        <v>24</v>
      </c>
      <c r="C14970" s="243">
        <v>99.616931000000008</v>
      </c>
      <c r="D14970" s="244">
        <v>7.4114996664000001</v>
      </c>
      <c r="E14970" s="245">
        <v>107.02843066640001</v>
      </c>
    </row>
    <row r="14971" spans="1:5" x14ac:dyDescent="0.2">
      <c r="A14971" s="232">
        <v>44820</v>
      </c>
      <c r="B14971" s="231">
        <v>1</v>
      </c>
      <c r="C14971" s="243">
        <v>96.776066999999998</v>
      </c>
      <c r="D14971" s="244">
        <v>7.200139384799999</v>
      </c>
      <c r="E14971" s="245">
        <v>103.97620638479999</v>
      </c>
    </row>
    <row r="14972" spans="1:5" x14ac:dyDescent="0.2">
      <c r="A14972" s="232">
        <v>44820.041666659999</v>
      </c>
      <c r="B14972" s="231">
        <v>2</v>
      </c>
      <c r="C14972" s="243">
        <v>95.981008000000003</v>
      </c>
      <c r="D14972" s="244">
        <v>7.1409869951999996</v>
      </c>
      <c r="E14972" s="245">
        <v>103.1219949952</v>
      </c>
    </row>
    <row r="14973" spans="1:5" x14ac:dyDescent="0.2">
      <c r="A14973" s="232">
        <v>44820.083333330003</v>
      </c>
      <c r="B14973" s="231">
        <v>3</v>
      </c>
      <c r="C14973" s="243">
        <v>97.689764000000011</v>
      </c>
      <c r="D14973" s="244">
        <v>7.2681184416000004</v>
      </c>
      <c r="E14973" s="245">
        <v>104.95788244160001</v>
      </c>
    </row>
    <row r="14974" spans="1:5" x14ac:dyDescent="0.2">
      <c r="A14974" s="232">
        <v>44820.125</v>
      </c>
      <c r="B14974" s="231">
        <v>4</v>
      </c>
      <c r="C14974" s="243">
        <v>100.538594</v>
      </c>
      <c r="D14974" s="244">
        <v>7.4800713935999994</v>
      </c>
      <c r="E14974" s="245">
        <v>108.0186653936</v>
      </c>
    </row>
    <row r="14975" spans="1:5" x14ac:dyDescent="0.2">
      <c r="A14975" s="232">
        <v>44820.166666659999</v>
      </c>
      <c r="B14975" s="231">
        <v>5</v>
      </c>
      <c r="C14975" s="243">
        <v>105.582331</v>
      </c>
      <c r="D14975" s="244">
        <v>7.8553254263999994</v>
      </c>
      <c r="E14975" s="245">
        <v>113.4376564264</v>
      </c>
    </row>
    <row r="14976" spans="1:5" x14ac:dyDescent="0.2">
      <c r="A14976" s="232">
        <v>44820.208333330003</v>
      </c>
      <c r="B14976" s="231">
        <v>6</v>
      </c>
      <c r="C14976" s="243">
        <v>110.343858</v>
      </c>
      <c r="D14976" s="244">
        <v>8.2095830351999997</v>
      </c>
      <c r="E14976" s="245">
        <v>118.5534410352</v>
      </c>
    </row>
    <row r="14977" spans="1:5" x14ac:dyDescent="0.2">
      <c r="A14977" s="232">
        <v>44820.25</v>
      </c>
      <c r="B14977" s="231">
        <v>7</v>
      </c>
      <c r="C14977" s="243">
        <v>114.276786</v>
      </c>
      <c r="D14977" s="244">
        <v>8.5021928783999989</v>
      </c>
      <c r="E14977" s="245">
        <v>122.7789788784</v>
      </c>
    </row>
    <row r="14978" spans="1:5" x14ac:dyDescent="0.2">
      <c r="A14978" s="232">
        <v>44820.291666659999</v>
      </c>
      <c r="B14978" s="231">
        <v>8</v>
      </c>
      <c r="C14978" s="243">
        <v>114.766981</v>
      </c>
      <c r="D14978" s="244">
        <v>8.5386633863999997</v>
      </c>
      <c r="E14978" s="245">
        <v>123.3056443864</v>
      </c>
    </row>
    <row r="14979" spans="1:5" x14ac:dyDescent="0.2">
      <c r="A14979" s="232">
        <v>44820.333333330003</v>
      </c>
      <c r="B14979" s="231">
        <v>9</v>
      </c>
      <c r="C14979" s="243">
        <v>115.64854199999999</v>
      </c>
      <c r="D14979" s="244">
        <v>8.6042515247999987</v>
      </c>
      <c r="E14979" s="245">
        <v>124.25279352479998</v>
      </c>
    </row>
    <row r="14980" spans="1:5" x14ac:dyDescent="0.2">
      <c r="A14980" s="232">
        <v>44820.375</v>
      </c>
      <c r="B14980" s="231">
        <v>10</v>
      </c>
      <c r="C14980" s="243">
        <v>119.001058</v>
      </c>
      <c r="D14980" s="244">
        <v>8.8536787151999992</v>
      </c>
      <c r="E14980" s="245">
        <v>127.8547367152</v>
      </c>
    </row>
    <row r="14981" spans="1:5" x14ac:dyDescent="0.2">
      <c r="A14981" s="232">
        <v>44820.416666659999</v>
      </c>
      <c r="B14981" s="231">
        <v>11</v>
      </c>
      <c r="C14981" s="243">
        <v>120.112926</v>
      </c>
      <c r="D14981" s="244">
        <v>8.9364016943999989</v>
      </c>
      <c r="E14981" s="245">
        <v>129.04932769440001</v>
      </c>
    </row>
    <row r="14982" spans="1:5" x14ac:dyDescent="0.2">
      <c r="A14982" s="232">
        <v>44820.458333330003</v>
      </c>
      <c r="B14982" s="231">
        <v>12</v>
      </c>
      <c r="C14982" s="243">
        <v>120.242727</v>
      </c>
      <c r="D14982" s="244">
        <v>8.9460588887999997</v>
      </c>
      <c r="E14982" s="245">
        <v>129.1887858888</v>
      </c>
    </row>
    <row r="14983" spans="1:5" x14ac:dyDescent="0.2">
      <c r="A14983" s="232">
        <v>44820.5</v>
      </c>
      <c r="B14983" s="231">
        <v>13</v>
      </c>
      <c r="C14983" s="243">
        <v>119.062713</v>
      </c>
      <c r="D14983" s="244">
        <v>8.8582658472000002</v>
      </c>
      <c r="E14983" s="245">
        <v>127.9209788472</v>
      </c>
    </row>
    <row r="14984" spans="1:5" x14ac:dyDescent="0.2">
      <c r="A14984" s="232">
        <v>44820.541666659999</v>
      </c>
      <c r="B14984" s="231">
        <v>14</v>
      </c>
      <c r="C14984" s="243">
        <v>118.48034200000001</v>
      </c>
      <c r="D14984" s="244">
        <v>8.8149374448</v>
      </c>
      <c r="E14984" s="245">
        <v>127.2952794448</v>
      </c>
    </row>
    <row r="14985" spans="1:5" x14ac:dyDescent="0.2">
      <c r="A14985" s="232">
        <v>44820.583333330003</v>
      </c>
      <c r="B14985" s="231">
        <v>15</v>
      </c>
      <c r="C14985" s="243">
        <v>118.364198</v>
      </c>
      <c r="D14985" s="244">
        <v>8.8062963311999987</v>
      </c>
      <c r="E14985" s="245">
        <v>127.1704943312</v>
      </c>
    </row>
    <row r="14986" spans="1:5" x14ac:dyDescent="0.2">
      <c r="A14986" s="232">
        <v>44820.625</v>
      </c>
      <c r="B14986" s="231">
        <v>16</v>
      </c>
      <c r="C14986" s="243">
        <v>116.600182</v>
      </c>
      <c r="D14986" s="244">
        <v>8.6750535407999987</v>
      </c>
      <c r="E14986" s="245">
        <v>125.2752355408</v>
      </c>
    </row>
    <row r="14987" spans="1:5" x14ac:dyDescent="0.2">
      <c r="A14987" s="232">
        <v>44820.666666659999</v>
      </c>
      <c r="B14987" s="231">
        <v>17</v>
      </c>
      <c r="C14987" s="243">
        <v>115.124296</v>
      </c>
      <c r="D14987" s="244">
        <v>8.5652476223999994</v>
      </c>
      <c r="E14987" s="245">
        <v>123.6895436224</v>
      </c>
    </row>
    <row r="14988" spans="1:5" x14ac:dyDescent="0.2">
      <c r="A14988" s="232">
        <v>44820.708333330003</v>
      </c>
      <c r="B14988" s="231">
        <v>18</v>
      </c>
      <c r="C14988" s="243">
        <v>110.49516799999999</v>
      </c>
      <c r="D14988" s="244">
        <v>8.2208404991999995</v>
      </c>
      <c r="E14988" s="245">
        <v>118.71600849919999</v>
      </c>
    </row>
    <row r="14989" spans="1:5" x14ac:dyDescent="0.2">
      <c r="A14989" s="232">
        <v>44820.75</v>
      </c>
      <c r="B14989" s="231">
        <v>19</v>
      </c>
      <c r="C14989" s="243">
        <v>109.072553</v>
      </c>
      <c r="D14989" s="244">
        <v>8.1149979431999988</v>
      </c>
      <c r="E14989" s="245">
        <v>117.18755094319999</v>
      </c>
    </row>
    <row r="14990" spans="1:5" x14ac:dyDescent="0.2">
      <c r="A14990" s="232">
        <v>44820.791666659999</v>
      </c>
      <c r="B14990" s="231">
        <v>20</v>
      </c>
      <c r="C14990" s="243">
        <v>108.61854200000001</v>
      </c>
      <c r="D14990" s="244">
        <v>8.0812195247999998</v>
      </c>
      <c r="E14990" s="245">
        <v>116.69976152480001</v>
      </c>
    </row>
    <row r="14991" spans="1:5" x14ac:dyDescent="0.2">
      <c r="A14991" s="232">
        <v>44820.833333330003</v>
      </c>
      <c r="B14991" s="231">
        <v>21</v>
      </c>
      <c r="C14991" s="243">
        <v>105.68406399999999</v>
      </c>
      <c r="D14991" s="244">
        <v>7.8628943615999987</v>
      </c>
      <c r="E14991" s="245">
        <v>113.54695836159999</v>
      </c>
    </row>
    <row r="14992" spans="1:5" x14ac:dyDescent="0.2">
      <c r="A14992" s="232">
        <v>44820.875</v>
      </c>
      <c r="B14992" s="231">
        <v>22</v>
      </c>
      <c r="C14992" s="243">
        <v>102.460672</v>
      </c>
      <c r="D14992" s="244">
        <v>7.6230739967999996</v>
      </c>
      <c r="E14992" s="245">
        <v>110.0837459968</v>
      </c>
    </row>
    <row r="14993" spans="1:5" x14ac:dyDescent="0.2">
      <c r="A14993" s="232">
        <v>44820.916666659999</v>
      </c>
      <c r="B14993" s="231">
        <v>23</v>
      </c>
      <c r="C14993" s="243">
        <v>98.974578000000008</v>
      </c>
      <c r="D14993" s="244">
        <v>7.3637086032000001</v>
      </c>
      <c r="E14993" s="245">
        <v>106.3382866032</v>
      </c>
    </row>
    <row r="14994" spans="1:5" x14ac:dyDescent="0.2">
      <c r="A14994" s="232">
        <v>44820.958333330003</v>
      </c>
      <c r="B14994" s="231">
        <v>24</v>
      </c>
      <c r="C14994" s="243">
        <v>95.376497000000001</v>
      </c>
      <c r="D14994" s="244">
        <v>7.096011376799999</v>
      </c>
      <c r="E14994" s="245">
        <v>102.47250837679999</v>
      </c>
    </row>
    <row r="14995" spans="1:5" x14ac:dyDescent="0.2">
      <c r="A14995" s="232">
        <v>44821</v>
      </c>
      <c r="B14995" s="231">
        <v>1</v>
      </c>
      <c r="C14995" s="243">
        <v>91.963171000000003</v>
      </c>
      <c r="D14995" s="244">
        <v>6.8420599223999998</v>
      </c>
      <c r="E14995" s="245">
        <v>98.8052309224</v>
      </c>
    </row>
    <row r="14996" spans="1:5" x14ac:dyDescent="0.2">
      <c r="A14996" s="232">
        <v>44821.041666659999</v>
      </c>
      <c r="B14996" s="231">
        <v>2</v>
      </c>
      <c r="C14996" s="243">
        <v>90.480140000000006</v>
      </c>
      <c r="D14996" s="244">
        <v>6.7317224160000002</v>
      </c>
      <c r="E14996" s="245">
        <v>97.211862416000002</v>
      </c>
    </row>
    <row r="14997" spans="1:5" x14ac:dyDescent="0.2">
      <c r="A14997" s="232">
        <v>44821.083333330003</v>
      </c>
      <c r="B14997" s="231">
        <v>3</v>
      </c>
      <c r="C14997" s="243">
        <v>91.250932000000006</v>
      </c>
      <c r="D14997" s="244">
        <v>6.7890693408000002</v>
      </c>
      <c r="E14997" s="245">
        <v>98.040001340800004</v>
      </c>
    </row>
    <row r="14998" spans="1:5" x14ac:dyDescent="0.2">
      <c r="A14998" s="232">
        <v>44821.125</v>
      </c>
      <c r="B14998" s="231">
        <v>4</v>
      </c>
      <c r="C14998" s="243">
        <v>92.768099000000007</v>
      </c>
      <c r="D14998" s="244">
        <v>6.9019465656000003</v>
      </c>
      <c r="E14998" s="245">
        <v>99.670045565600006</v>
      </c>
    </row>
    <row r="14999" spans="1:5" x14ac:dyDescent="0.2">
      <c r="A14999" s="232">
        <v>44821.166666659999</v>
      </c>
      <c r="B14999" s="231">
        <v>5</v>
      </c>
      <c r="C14999" s="243">
        <v>95.315111000000002</v>
      </c>
      <c r="D14999" s="244">
        <v>7.0914442583999993</v>
      </c>
      <c r="E14999" s="245">
        <v>102.4065552584</v>
      </c>
    </row>
    <row r="15000" spans="1:5" x14ac:dyDescent="0.2">
      <c r="A15000" s="232">
        <v>44821.208333330003</v>
      </c>
      <c r="B15000" s="231">
        <v>6</v>
      </c>
      <c r="C15000" s="243">
        <v>95.550623999999999</v>
      </c>
      <c r="D15000" s="244">
        <v>7.1089664255999994</v>
      </c>
      <c r="E15000" s="245">
        <v>102.6595904256</v>
      </c>
    </row>
    <row r="15001" spans="1:5" x14ac:dyDescent="0.2">
      <c r="A15001" s="232">
        <v>44821.25</v>
      </c>
      <c r="B15001" s="231">
        <v>7</v>
      </c>
      <c r="C15001" s="243">
        <v>100.948178</v>
      </c>
      <c r="D15001" s="244">
        <v>7.5105444431999997</v>
      </c>
      <c r="E15001" s="245">
        <v>108.4587224432</v>
      </c>
    </row>
    <row r="15002" spans="1:5" x14ac:dyDescent="0.2">
      <c r="A15002" s="232">
        <v>44821.291666659999</v>
      </c>
      <c r="B15002" s="231">
        <v>8</v>
      </c>
      <c r="C15002" s="243">
        <v>107.80096400000001</v>
      </c>
      <c r="D15002" s="244">
        <v>8.0203917215999994</v>
      </c>
      <c r="E15002" s="245">
        <v>115.82135572160001</v>
      </c>
    </row>
    <row r="15003" spans="1:5" x14ac:dyDescent="0.2">
      <c r="A15003" s="232">
        <v>44821.333333330003</v>
      </c>
      <c r="B15003" s="231">
        <v>9</v>
      </c>
      <c r="C15003" s="243">
        <v>109.413613</v>
      </c>
      <c r="D15003" s="244">
        <v>8.1403728071999986</v>
      </c>
      <c r="E15003" s="245">
        <v>117.55398580719999</v>
      </c>
    </row>
    <row r="15004" spans="1:5" x14ac:dyDescent="0.2">
      <c r="A15004" s="232">
        <v>44821.375</v>
      </c>
      <c r="B15004" s="231">
        <v>10</v>
      </c>
      <c r="C15004" s="243">
        <v>110.48369000000001</v>
      </c>
      <c r="D15004" s="244">
        <v>8.2199865360000004</v>
      </c>
      <c r="E15004" s="245">
        <v>118.70367653600002</v>
      </c>
    </row>
    <row r="15005" spans="1:5" x14ac:dyDescent="0.2">
      <c r="A15005" s="232">
        <v>44821.416666659999</v>
      </c>
      <c r="B15005" s="231">
        <v>11</v>
      </c>
      <c r="C15005" s="243">
        <v>110.48519</v>
      </c>
      <c r="D15005" s="244">
        <v>8.2200981359999989</v>
      </c>
      <c r="E15005" s="245">
        <v>118.70528813600001</v>
      </c>
    </row>
    <row r="15006" spans="1:5" x14ac:dyDescent="0.2">
      <c r="A15006" s="232">
        <v>44821.458333330003</v>
      </c>
      <c r="B15006" s="231">
        <v>12</v>
      </c>
      <c r="C15006" s="243">
        <v>112.269188</v>
      </c>
      <c r="D15006" s="244">
        <v>8.3528275872000002</v>
      </c>
      <c r="E15006" s="245">
        <v>120.6220155872</v>
      </c>
    </row>
    <row r="15007" spans="1:5" x14ac:dyDescent="0.2">
      <c r="A15007" s="232">
        <v>44821.5</v>
      </c>
      <c r="B15007" s="231">
        <v>13</v>
      </c>
      <c r="C15007" s="243">
        <v>113.349148</v>
      </c>
      <c r="D15007" s="244">
        <v>8.4331766111999986</v>
      </c>
      <c r="E15007" s="245">
        <v>121.7823246112</v>
      </c>
    </row>
    <row r="15008" spans="1:5" x14ac:dyDescent="0.2">
      <c r="A15008" s="232">
        <v>44821.541666659999</v>
      </c>
      <c r="B15008" s="231">
        <v>14</v>
      </c>
      <c r="C15008" s="243">
        <v>114.657031</v>
      </c>
      <c r="D15008" s="244">
        <v>8.5304831064000002</v>
      </c>
      <c r="E15008" s="245">
        <v>123.1875141064</v>
      </c>
    </row>
    <row r="15009" spans="1:5" x14ac:dyDescent="0.2">
      <c r="A15009" s="232">
        <v>44821.583333330003</v>
      </c>
      <c r="B15009" s="231">
        <v>15</v>
      </c>
      <c r="C15009" s="243">
        <v>113.583493</v>
      </c>
      <c r="D15009" s="244">
        <v>8.4506118792000002</v>
      </c>
      <c r="E15009" s="245">
        <v>122.0341048792</v>
      </c>
    </row>
    <row r="15010" spans="1:5" x14ac:dyDescent="0.2">
      <c r="A15010" s="232">
        <v>44821.625</v>
      </c>
      <c r="B15010" s="231">
        <v>16</v>
      </c>
      <c r="C15010" s="243">
        <v>105.57351300000001</v>
      </c>
      <c r="D15010" s="244">
        <v>7.8546693671999996</v>
      </c>
      <c r="E15010" s="245">
        <v>113.42818236720001</v>
      </c>
    </row>
    <row r="15011" spans="1:5" x14ac:dyDescent="0.2">
      <c r="A15011" s="232">
        <v>44821.666666659999</v>
      </c>
      <c r="B15011" s="231">
        <v>17</v>
      </c>
      <c r="C15011" s="243">
        <v>104.363865</v>
      </c>
      <c r="D15011" s="244">
        <v>7.7646715559999997</v>
      </c>
      <c r="E15011" s="245">
        <v>112.128536556</v>
      </c>
    </row>
    <row r="15012" spans="1:5" x14ac:dyDescent="0.2">
      <c r="A15012" s="232">
        <v>44821.708333330003</v>
      </c>
      <c r="B15012" s="231">
        <v>18</v>
      </c>
      <c r="C15012" s="243">
        <v>104.738789</v>
      </c>
      <c r="D15012" s="244">
        <v>7.7925659015999988</v>
      </c>
      <c r="E15012" s="245">
        <v>112.5313549016</v>
      </c>
    </row>
    <row r="15013" spans="1:5" x14ac:dyDescent="0.2">
      <c r="A15013" s="232">
        <v>44821.75</v>
      </c>
      <c r="B15013" s="231">
        <v>19</v>
      </c>
      <c r="C15013" s="243">
        <v>106.90931499999999</v>
      </c>
      <c r="D15013" s="244">
        <v>7.9540530359999986</v>
      </c>
      <c r="E15013" s="245">
        <v>114.863368036</v>
      </c>
    </row>
    <row r="15014" spans="1:5" x14ac:dyDescent="0.2">
      <c r="A15014" s="232">
        <v>44821.791666659999</v>
      </c>
      <c r="B15014" s="231">
        <v>20</v>
      </c>
      <c r="C15014" s="243">
        <v>106.04906600000001</v>
      </c>
      <c r="D15014" s="244">
        <v>7.8900505104000001</v>
      </c>
      <c r="E15014" s="245">
        <v>113.93911651040001</v>
      </c>
    </row>
    <row r="15015" spans="1:5" x14ac:dyDescent="0.2">
      <c r="A15015" s="232">
        <v>44821.833333330003</v>
      </c>
      <c r="B15015" s="231">
        <v>21</v>
      </c>
      <c r="C15015" s="243">
        <v>104.94218600000001</v>
      </c>
      <c r="D15015" s="244">
        <v>7.8076986383999998</v>
      </c>
      <c r="E15015" s="245">
        <v>112.7498846384</v>
      </c>
    </row>
    <row r="15016" spans="1:5" x14ac:dyDescent="0.2">
      <c r="A15016" s="232">
        <v>44821.875</v>
      </c>
      <c r="B15016" s="231">
        <v>22</v>
      </c>
      <c r="C15016" s="243">
        <v>101.667063</v>
      </c>
      <c r="D15016" s="244">
        <v>7.5640294871999991</v>
      </c>
      <c r="E15016" s="245">
        <v>109.2310924872</v>
      </c>
    </row>
    <row r="15017" spans="1:5" x14ac:dyDescent="0.2">
      <c r="A15017" s="232">
        <v>44821.916666659999</v>
      </c>
      <c r="B15017" s="231">
        <v>23</v>
      </c>
      <c r="C15017" s="243">
        <v>97.985985999999997</v>
      </c>
      <c r="D15017" s="244">
        <v>7.2901573583999992</v>
      </c>
      <c r="E15017" s="245">
        <v>105.27614335839999</v>
      </c>
    </row>
    <row r="15018" spans="1:5" x14ac:dyDescent="0.2">
      <c r="A15018" s="232">
        <v>44821.958333330003</v>
      </c>
      <c r="B15018" s="231">
        <v>24</v>
      </c>
      <c r="C15018" s="243">
        <v>95.023567</v>
      </c>
      <c r="D15018" s="244">
        <v>7.0697533847999994</v>
      </c>
      <c r="E15018" s="245">
        <v>102.09332038479999</v>
      </c>
    </row>
    <row r="15019" spans="1:5" x14ac:dyDescent="0.2">
      <c r="A15019" s="232">
        <v>44822</v>
      </c>
      <c r="B15019" s="231">
        <v>1</v>
      </c>
      <c r="C15019" s="243">
        <v>91.297207999999998</v>
      </c>
      <c r="D15019" s="244">
        <v>6.7925122751999991</v>
      </c>
      <c r="E15019" s="245">
        <v>98.089720275199994</v>
      </c>
    </row>
    <row r="15020" spans="1:5" x14ac:dyDescent="0.2">
      <c r="A15020" s="232">
        <v>44822.041666659999</v>
      </c>
      <c r="B15020" s="231">
        <v>2</v>
      </c>
      <c r="C15020" s="243">
        <v>90.222247999999993</v>
      </c>
      <c r="D15020" s="244">
        <v>6.7125352511999994</v>
      </c>
      <c r="E15020" s="245">
        <v>96.934783251199988</v>
      </c>
    </row>
    <row r="15021" spans="1:5" x14ac:dyDescent="0.2">
      <c r="A15021" s="232">
        <v>44822.083333330003</v>
      </c>
      <c r="B15021" s="231">
        <v>3</v>
      </c>
      <c r="C15021" s="243">
        <v>90.483190000000008</v>
      </c>
      <c r="D15021" s="244">
        <v>6.7319493360000005</v>
      </c>
      <c r="E15021" s="245">
        <v>97.215139336000007</v>
      </c>
    </row>
    <row r="15022" spans="1:5" x14ac:dyDescent="0.2">
      <c r="A15022" s="232">
        <v>44822.125</v>
      </c>
      <c r="B15022" s="231">
        <v>4</v>
      </c>
      <c r="C15022" s="243">
        <v>92.328267999999994</v>
      </c>
      <c r="D15022" s="244">
        <v>6.8692231391999989</v>
      </c>
      <c r="E15022" s="245">
        <v>99.197491139199997</v>
      </c>
    </row>
    <row r="15023" spans="1:5" x14ac:dyDescent="0.2">
      <c r="A15023" s="232">
        <v>44822.166666659999</v>
      </c>
      <c r="B15023" s="231">
        <v>5</v>
      </c>
      <c r="C15023" s="243">
        <v>94.479369999999989</v>
      </c>
      <c r="D15023" s="244">
        <v>7.0292651279999987</v>
      </c>
      <c r="E15023" s="245">
        <v>101.50863512799998</v>
      </c>
    </row>
    <row r="15024" spans="1:5" x14ac:dyDescent="0.2">
      <c r="A15024" s="232">
        <v>44822.208333330003</v>
      </c>
      <c r="B15024" s="231">
        <v>6</v>
      </c>
      <c r="C15024" s="243">
        <v>94.886300000000006</v>
      </c>
      <c r="D15024" s="244">
        <v>7.0595407200000002</v>
      </c>
      <c r="E15024" s="245">
        <v>101.94584072000001</v>
      </c>
    </row>
    <row r="15025" spans="1:5" x14ac:dyDescent="0.2">
      <c r="A15025" s="232">
        <v>44822.25</v>
      </c>
      <c r="B15025" s="231">
        <v>7</v>
      </c>
      <c r="C15025" s="243">
        <v>96.900527999999994</v>
      </c>
      <c r="D15025" s="244">
        <v>7.2093992831999989</v>
      </c>
      <c r="E15025" s="245">
        <v>104.10992728319999</v>
      </c>
    </row>
    <row r="15026" spans="1:5" x14ac:dyDescent="0.2">
      <c r="A15026" s="232">
        <v>44822.291666659999</v>
      </c>
      <c r="B15026" s="231">
        <v>8</v>
      </c>
      <c r="C15026" s="243">
        <v>98.124757999999986</v>
      </c>
      <c r="D15026" s="244">
        <v>7.3004819951999984</v>
      </c>
      <c r="E15026" s="245">
        <v>105.42523999519999</v>
      </c>
    </row>
    <row r="15027" spans="1:5" x14ac:dyDescent="0.2">
      <c r="A15027" s="232">
        <v>44822.333333330003</v>
      </c>
      <c r="B15027" s="231">
        <v>9</v>
      </c>
      <c r="C15027" s="243">
        <v>99.441251999999992</v>
      </c>
      <c r="D15027" s="244">
        <v>7.3984291487999991</v>
      </c>
      <c r="E15027" s="245">
        <v>106.8396811488</v>
      </c>
    </row>
    <row r="15028" spans="1:5" x14ac:dyDescent="0.2">
      <c r="A15028" s="232">
        <v>44822.375</v>
      </c>
      <c r="B15028" s="231">
        <v>10</v>
      </c>
      <c r="C15028" s="243">
        <v>102.06920199999999</v>
      </c>
      <c r="D15028" s="244">
        <v>7.5939486287999989</v>
      </c>
      <c r="E15028" s="245">
        <v>109.66315062879998</v>
      </c>
    </row>
    <row r="15029" spans="1:5" x14ac:dyDescent="0.2">
      <c r="A15029" s="232">
        <v>44822.416666659999</v>
      </c>
      <c r="B15029" s="231">
        <v>11</v>
      </c>
      <c r="C15029" s="243">
        <v>104.024282</v>
      </c>
      <c r="D15029" s="244">
        <v>7.739406580799999</v>
      </c>
      <c r="E15029" s="245">
        <v>111.76368858079999</v>
      </c>
    </row>
    <row r="15030" spans="1:5" x14ac:dyDescent="0.2">
      <c r="A15030" s="232">
        <v>44822.458333330003</v>
      </c>
      <c r="B15030" s="231">
        <v>12</v>
      </c>
      <c r="C15030" s="243">
        <v>104.60022500000001</v>
      </c>
      <c r="D15030" s="244">
        <v>7.7822567400000002</v>
      </c>
      <c r="E15030" s="245">
        <v>112.38248174</v>
      </c>
    </row>
    <row r="15031" spans="1:5" x14ac:dyDescent="0.2">
      <c r="A15031" s="232">
        <v>44822.5</v>
      </c>
      <c r="B15031" s="231">
        <v>13</v>
      </c>
      <c r="C15031" s="243">
        <v>106.44656000000001</v>
      </c>
      <c r="D15031" s="244">
        <v>7.9196240639999997</v>
      </c>
      <c r="E15031" s="245">
        <v>114.36618406400001</v>
      </c>
    </row>
    <row r="15032" spans="1:5" x14ac:dyDescent="0.2">
      <c r="A15032" s="232">
        <v>44822.541666659999</v>
      </c>
      <c r="B15032" s="231">
        <v>14</v>
      </c>
      <c r="C15032" s="243">
        <v>106.26237500000001</v>
      </c>
      <c r="D15032" s="244">
        <v>7.9059206999999994</v>
      </c>
      <c r="E15032" s="245">
        <v>114.1682957</v>
      </c>
    </row>
    <row r="15033" spans="1:5" x14ac:dyDescent="0.2">
      <c r="A15033" s="232">
        <v>44822.583333330003</v>
      </c>
      <c r="B15033" s="231">
        <v>15</v>
      </c>
      <c r="C15033" s="243">
        <v>106.306371</v>
      </c>
      <c r="D15033" s="244">
        <v>7.9091940023999996</v>
      </c>
      <c r="E15033" s="245">
        <v>114.2155650024</v>
      </c>
    </row>
    <row r="15034" spans="1:5" x14ac:dyDescent="0.2">
      <c r="A15034" s="232">
        <v>44822.625</v>
      </c>
      <c r="B15034" s="231">
        <v>16</v>
      </c>
      <c r="C15034" s="243">
        <v>108.283796</v>
      </c>
      <c r="D15034" s="244">
        <v>8.0563144223999998</v>
      </c>
      <c r="E15034" s="245">
        <v>116.34011042239999</v>
      </c>
    </row>
    <row r="15035" spans="1:5" x14ac:dyDescent="0.2">
      <c r="A15035" s="232">
        <v>44822.666666659999</v>
      </c>
      <c r="B15035" s="231">
        <v>17</v>
      </c>
      <c r="C15035" s="243">
        <v>106.49232500000001</v>
      </c>
      <c r="D15035" s="244">
        <v>7.9230289799999998</v>
      </c>
      <c r="E15035" s="245">
        <v>114.41535398000001</v>
      </c>
    </row>
    <row r="15036" spans="1:5" x14ac:dyDescent="0.2">
      <c r="A15036" s="232">
        <v>44822.708333330003</v>
      </c>
      <c r="B15036" s="231">
        <v>18</v>
      </c>
      <c r="C15036" s="243">
        <v>107.651348</v>
      </c>
      <c r="D15036" s="244">
        <v>8.0092602911999986</v>
      </c>
      <c r="E15036" s="245">
        <v>115.66060829119999</v>
      </c>
    </row>
    <row r="15037" spans="1:5" x14ac:dyDescent="0.2">
      <c r="A15037" s="232">
        <v>44822.75</v>
      </c>
      <c r="B15037" s="231">
        <v>19</v>
      </c>
      <c r="C15037" s="243">
        <v>109.64345200000001</v>
      </c>
      <c r="D15037" s="244">
        <v>8.1574728287999996</v>
      </c>
      <c r="E15037" s="245">
        <v>117.80092482880001</v>
      </c>
    </row>
    <row r="15038" spans="1:5" x14ac:dyDescent="0.2">
      <c r="A15038" s="232">
        <v>44822.791666659999</v>
      </c>
      <c r="B15038" s="231">
        <v>20</v>
      </c>
      <c r="C15038" s="243">
        <v>109.69599099999999</v>
      </c>
      <c r="D15038" s="244">
        <v>8.1613817303999987</v>
      </c>
      <c r="E15038" s="245">
        <v>117.85737273039999</v>
      </c>
    </row>
    <row r="15039" spans="1:5" x14ac:dyDescent="0.2">
      <c r="A15039" s="232">
        <v>44822.833333330003</v>
      </c>
      <c r="B15039" s="231">
        <v>21</v>
      </c>
      <c r="C15039" s="243">
        <v>110.108047</v>
      </c>
      <c r="D15039" s="244">
        <v>8.1920386967999992</v>
      </c>
      <c r="E15039" s="245">
        <v>118.3000856968</v>
      </c>
    </row>
    <row r="15040" spans="1:5" x14ac:dyDescent="0.2">
      <c r="A15040" s="232">
        <v>44822.875</v>
      </c>
      <c r="B15040" s="231">
        <v>22</v>
      </c>
      <c r="C15040" s="243">
        <v>106.873949</v>
      </c>
      <c r="D15040" s="244">
        <v>7.951421805599999</v>
      </c>
      <c r="E15040" s="245">
        <v>114.82537080559999</v>
      </c>
    </row>
    <row r="15041" spans="1:5" x14ac:dyDescent="0.2">
      <c r="A15041" s="232">
        <v>44822.916666659999</v>
      </c>
      <c r="B15041" s="231">
        <v>23</v>
      </c>
      <c r="C15041" s="243">
        <v>105.27821800000001</v>
      </c>
      <c r="D15041" s="244">
        <v>7.8326994191999999</v>
      </c>
      <c r="E15041" s="245">
        <v>113.11091741920001</v>
      </c>
    </row>
    <row r="15042" spans="1:5" x14ac:dyDescent="0.2">
      <c r="A15042" s="232">
        <v>44822.958333330003</v>
      </c>
      <c r="B15042" s="231">
        <v>24</v>
      </c>
      <c r="C15042" s="243">
        <v>101.972116</v>
      </c>
      <c r="D15042" s="244">
        <v>7.5867254303999996</v>
      </c>
      <c r="E15042" s="245">
        <v>109.55884143039999</v>
      </c>
    </row>
    <row r="15043" spans="1:5" x14ac:dyDescent="0.2">
      <c r="A15043" s="232">
        <v>44823</v>
      </c>
      <c r="B15043" s="231">
        <v>1</v>
      </c>
      <c r="C15043" s="243">
        <v>99.119985</v>
      </c>
      <c r="D15043" s="244">
        <v>7.3745268839999998</v>
      </c>
      <c r="E15043" s="245">
        <v>106.494511884</v>
      </c>
    </row>
    <row r="15044" spans="1:5" x14ac:dyDescent="0.2">
      <c r="A15044" s="232">
        <v>44823.041666659999</v>
      </c>
      <c r="B15044" s="231">
        <v>2</v>
      </c>
      <c r="C15044" s="243">
        <v>98.109230999999994</v>
      </c>
      <c r="D15044" s="244">
        <v>7.2993267863999991</v>
      </c>
      <c r="E15044" s="245">
        <v>105.4085577864</v>
      </c>
    </row>
    <row r="15045" spans="1:5" x14ac:dyDescent="0.2">
      <c r="A15045" s="232">
        <v>44823.083333330003</v>
      </c>
      <c r="B15045" s="231">
        <v>3</v>
      </c>
      <c r="C15045" s="243">
        <v>98.552670000000006</v>
      </c>
      <c r="D15045" s="244">
        <v>7.3323186480000002</v>
      </c>
      <c r="E15045" s="245">
        <v>105.884988648</v>
      </c>
    </row>
    <row r="15046" spans="1:5" x14ac:dyDescent="0.2">
      <c r="A15046" s="232">
        <v>44823.125</v>
      </c>
      <c r="B15046" s="231">
        <v>4</v>
      </c>
      <c r="C15046" s="243">
        <v>99.702038000000002</v>
      </c>
      <c r="D15046" s="244">
        <v>7.4178316271999991</v>
      </c>
      <c r="E15046" s="245">
        <v>107.1198696272</v>
      </c>
    </row>
    <row r="15047" spans="1:5" x14ac:dyDescent="0.2">
      <c r="A15047" s="232">
        <v>44823.166666659999</v>
      </c>
      <c r="B15047" s="231">
        <v>5</v>
      </c>
      <c r="C15047" s="243">
        <v>103.606261</v>
      </c>
      <c r="D15047" s="244">
        <v>7.7083058183999995</v>
      </c>
      <c r="E15047" s="245">
        <v>111.31456681840001</v>
      </c>
    </row>
    <row r="15048" spans="1:5" x14ac:dyDescent="0.2">
      <c r="A15048" s="232">
        <v>44823.208333330003</v>
      </c>
      <c r="B15048" s="231">
        <v>6</v>
      </c>
      <c r="C15048" s="243">
        <v>107.51482</v>
      </c>
      <c r="D15048" s="244">
        <v>7.9991026079999994</v>
      </c>
      <c r="E15048" s="245">
        <v>115.513922608</v>
      </c>
    </row>
    <row r="15049" spans="1:5" x14ac:dyDescent="0.2">
      <c r="A15049" s="232">
        <v>44823.25</v>
      </c>
      <c r="B15049" s="231">
        <v>7</v>
      </c>
      <c r="C15049" s="243">
        <v>113.715339</v>
      </c>
      <c r="D15049" s="244">
        <v>8.460421221599999</v>
      </c>
      <c r="E15049" s="245">
        <v>122.1757602216</v>
      </c>
    </row>
    <row r="15050" spans="1:5" x14ac:dyDescent="0.2">
      <c r="A15050" s="232">
        <v>44823.291666659999</v>
      </c>
      <c r="B15050" s="231">
        <v>8</v>
      </c>
      <c r="C15050" s="243">
        <v>115.518226</v>
      </c>
      <c r="D15050" s="244">
        <v>8.5945560143999984</v>
      </c>
      <c r="E15050" s="245">
        <v>124.1127820144</v>
      </c>
    </row>
    <row r="15051" spans="1:5" x14ac:dyDescent="0.2">
      <c r="A15051" s="232">
        <v>44823.333333330003</v>
      </c>
      <c r="B15051" s="231">
        <v>9</v>
      </c>
      <c r="C15051" s="243">
        <v>118.900592</v>
      </c>
      <c r="D15051" s="244">
        <v>8.8462040448000003</v>
      </c>
      <c r="E15051" s="245">
        <v>127.74679604480001</v>
      </c>
    </row>
    <row r="15052" spans="1:5" x14ac:dyDescent="0.2">
      <c r="A15052" s="232">
        <v>44823.375</v>
      </c>
      <c r="B15052" s="231">
        <v>10</v>
      </c>
      <c r="C15052" s="243">
        <v>120.015253</v>
      </c>
      <c r="D15052" s="244">
        <v>8.9291348232000001</v>
      </c>
      <c r="E15052" s="245">
        <v>128.9443878232</v>
      </c>
    </row>
    <row r="15053" spans="1:5" x14ac:dyDescent="0.2">
      <c r="A15053" s="232">
        <v>44823.416666659999</v>
      </c>
      <c r="B15053" s="231">
        <v>11</v>
      </c>
      <c r="C15053" s="243">
        <v>120.00096400000001</v>
      </c>
      <c r="D15053" s="244">
        <v>8.9280717216000003</v>
      </c>
      <c r="E15053" s="245">
        <v>128.9290357216</v>
      </c>
    </row>
    <row r="15054" spans="1:5" x14ac:dyDescent="0.2">
      <c r="A15054" s="232">
        <v>44823.458333330003</v>
      </c>
      <c r="B15054" s="231">
        <v>12</v>
      </c>
      <c r="C15054" s="243">
        <v>120.066975</v>
      </c>
      <c r="D15054" s="244">
        <v>8.9329829399999987</v>
      </c>
      <c r="E15054" s="245">
        <v>128.99995794</v>
      </c>
    </row>
    <row r="15055" spans="1:5" x14ac:dyDescent="0.2">
      <c r="A15055" s="232">
        <v>44823.5</v>
      </c>
      <c r="B15055" s="231">
        <v>13</v>
      </c>
      <c r="C15055" s="243">
        <v>120.81591499999999</v>
      </c>
      <c r="D15055" s="244">
        <v>8.9887040759999977</v>
      </c>
      <c r="E15055" s="245">
        <v>129.80461907599999</v>
      </c>
    </row>
    <row r="15056" spans="1:5" x14ac:dyDescent="0.2">
      <c r="A15056" s="232">
        <v>44823.541666659999</v>
      </c>
      <c r="B15056" s="231">
        <v>14</v>
      </c>
      <c r="C15056" s="243">
        <v>120.414973</v>
      </c>
      <c r="D15056" s="244">
        <v>8.9588739911999991</v>
      </c>
      <c r="E15056" s="245">
        <v>129.3738469912</v>
      </c>
    </row>
    <row r="15057" spans="1:5" x14ac:dyDescent="0.2">
      <c r="A15057" s="232">
        <v>44823.583333330003</v>
      </c>
      <c r="B15057" s="231">
        <v>15</v>
      </c>
      <c r="C15057" s="243">
        <v>118.24915799999999</v>
      </c>
      <c r="D15057" s="244">
        <v>8.7977373551999989</v>
      </c>
      <c r="E15057" s="245">
        <v>127.04689535519999</v>
      </c>
    </row>
    <row r="15058" spans="1:5" x14ac:dyDescent="0.2">
      <c r="A15058" s="232">
        <v>44823.625</v>
      </c>
      <c r="B15058" s="231">
        <v>16</v>
      </c>
      <c r="C15058" s="243">
        <v>116.128046</v>
      </c>
      <c r="D15058" s="244">
        <v>8.6399266223999991</v>
      </c>
      <c r="E15058" s="245">
        <v>124.76797262239999</v>
      </c>
    </row>
    <row r="15059" spans="1:5" x14ac:dyDescent="0.2">
      <c r="A15059" s="232">
        <v>44823.666666659999</v>
      </c>
      <c r="B15059" s="231">
        <v>17</v>
      </c>
      <c r="C15059" s="243">
        <v>114.59035</v>
      </c>
      <c r="D15059" s="244">
        <v>8.5255220400000002</v>
      </c>
      <c r="E15059" s="245">
        <v>123.11587204</v>
      </c>
    </row>
    <row r="15060" spans="1:5" x14ac:dyDescent="0.2">
      <c r="A15060" s="232">
        <v>44823.708333330003</v>
      </c>
      <c r="B15060" s="231">
        <v>18</v>
      </c>
      <c r="C15060" s="243">
        <v>112.96933799999999</v>
      </c>
      <c r="D15060" s="244">
        <v>8.4049187471999982</v>
      </c>
      <c r="E15060" s="245">
        <v>121.37425674719999</v>
      </c>
    </row>
    <row r="15061" spans="1:5" x14ac:dyDescent="0.2">
      <c r="A15061" s="232">
        <v>44823.75</v>
      </c>
      <c r="B15061" s="231">
        <v>19</v>
      </c>
      <c r="C15061" s="243">
        <v>112.893569</v>
      </c>
      <c r="D15061" s="244">
        <v>8.3992815336</v>
      </c>
      <c r="E15061" s="245">
        <v>121.2928505336</v>
      </c>
    </row>
    <row r="15062" spans="1:5" x14ac:dyDescent="0.2">
      <c r="A15062" s="232">
        <v>44823.791666659999</v>
      </c>
      <c r="B15062" s="231">
        <v>20</v>
      </c>
      <c r="C15062" s="243">
        <v>112.445976</v>
      </c>
      <c r="D15062" s="244">
        <v>8.3659806143999997</v>
      </c>
      <c r="E15062" s="245">
        <v>120.8119566144</v>
      </c>
    </row>
    <row r="15063" spans="1:5" x14ac:dyDescent="0.2">
      <c r="A15063" s="232">
        <v>44823.833333330003</v>
      </c>
      <c r="B15063" s="231">
        <v>21</v>
      </c>
      <c r="C15063" s="243">
        <v>107.483352</v>
      </c>
      <c r="D15063" s="244">
        <v>7.9967613887999986</v>
      </c>
      <c r="E15063" s="245">
        <v>115.48011338879999</v>
      </c>
    </row>
    <row r="15064" spans="1:5" x14ac:dyDescent="0.2">
      <c r="A15064" s="232">
        <v>44823.875</v>
      </c>
      <c r="B15064" s="231">
        <v>22</v>
      </c>
      <c r="C15064" s="243">
        <v>106.019203</v>
      </c>
      <c r="D15064" s="244">
        <v>7.8878287031999994</v>
      </c>
      <c r="E15064" s="245">
        <v>113.9070317032</v>
      </c>
    </row>
    <row r="15065" spans="1:5" x14ac:dyDescent="0.2">
      <c r="A15065" s="232">
        <v>44823.916666659999</v>
      </c>
      <c r="B15065" s="231">
        <v>23</v>
      </c>
      <c r="C15065" s="243">
        <v>102.06527199999999</v>
      </c>
      <c r="D15065" s="244">
        <v>7.5936562367999985</v>
      </c>
      <c r="E15065" s="245">
        <v>109.65892823679999</v>
      </c>
    </row>
    <row r="15066" spans="1:5" x14ac:dyDescent="0.2">
      <c r="A15066" s="232">
        <v>44823.958333330003</v>
      </c>
      <c r="B15066" s="231">
        <v>24</v>
      </c>
      <c r="C15066" s="243">
        <v>98.317180000000008</v>
      </c>
      <c r="D15066" s="244">
        <v>7.3147981919999996</v>
      </c>
      <c r="E15066" s="245">
        <v>105.63197819200001</v>
      </c>
    </row>
    <row r="15067" spans="1:5" x14ac:dyDescent="0.2">
      <c r="A15067" s="232">
        <v>44824</v>
      </c>
      <c r="B15067" s="231">
        <v>1</v>
      </c>
      <c r="C15067" s="243">
        <v>95.617958000000002</v>
      </c>
      <c r="D15067" s="244">
        <v>7.1139760751999992</v>
      </c>
      <c r="E15067" s="245">
        <v>102.7319340752</v>
      </c>
    </row>
    <row r="15068" spans="1:5" x14ac:dyDescent="0.2">
      <c r="A15068" s="232">
        <v>44824.041666659999</v>
      </c>
      <c r="B15068" s="231">
        <v>2</v>
      </c>
      <c r="C15068" s="243">
        <v>95.245667999999995</v>
      </c>
      <c r="D15068" s="244">
        <v>7.0862776991999992</v>
      </c>
      <c r="E15068" s="245">
        <v>102.33194569919999</v>
      </c>
    </row>
    <row r="15069" spans="1:5" x14ac:dyDescent="0.2">
      <c r="A15069" s="232">
        <v>44824.083333330003</v>
      </c>
      <c r="B15069" s="231">
        <v>3</v>
      </c>
      <c r="C15069" s="243">
        <v>95.803842999999986</v>
      </c>
      <c r="D15069" s="244">
        <v>7.1278059191999983</v>
      </c>
      <c r="E15069" s="245">
        <v>102.93164891919999</v>
      </c>
    </row>
    <row r="15070" spans="1:5" x14ac:dyDescent="0.2">
      <c r="A15070" s="232">
        <v>44824.125</v>
      </c>
      <c r="B15070" s="231">
        <v>4</v>
      </c>
      <c r="C15070" s="243">
        <v>98.764510000000001</v>
      </c>
      <c r="D15070" s="244">
        <v>7.3480795439999991</v>
      </c>
      <c r="E15070" s="245">
        <v>106.112589544</v>
      </c>
    </row>
    <row r="15071" spans="1:5" x14ac:dyDescent="0.2">
      <c r="A15071" s="232">
        <v>44824.166666659999</v>
      </c>
      <c r="B15071" s="231">
        <v>5</v>
      </c>
      <c r="C15071" s="243">
        <v>103.09561699999999</v>
      </c>
      <c r="D15071" s="244">
        <v>7.6703139047999986</v>
      </c>
      <c r="E15071" s="245">
        <v>110.76593090479999</v>
      </c>
    </row>
    <row r="15072" spans="1:5" x14ac:dyDescent="0.2">
      <c r="A15072" s="232">
        <v>44824.208333330003</v>
      </c>
      <c r="B15072" s="231">
        <v>6</v>
      </c>
      <c r="C15072" s="243">
        <v>107.64945399999999</v>
      </c>
      <c r="D15072" s="244">
        <v>8.0091193775999994</v>
      </c>
      <c r="E15072" s="245">
        <v>115.65857337759999</v>
      </c>
    </row>
    <row r="15073" spans="1:5" x14ac:dyDescent="0.2">
      <c r="A15073" s="232">
        <v>44824.25</v>
      </c>
      <c r="B15073" s="231">
        <v>7</v>
      </c>
      <c r="C15073" s="243">
        <v>112.714995</v>
      </c>
      <c r="D15073" s="244">
        <v>8.3859956279999999</v>
      </c>
      <c r="E15073" s="245">
        <v>121.10099062800001</v>
      </c>
    </row>
    <row r="15074" spans="1:5" x14ac:dyDescent="0.2">
      <c r="A15074" s="232">
        <v>44824.291666659999</v>
      </c>
      <c r="B15074" s="231">
        <v>8</v>
      </c>
      <c r="C15074" s="243">
        <v>114.74445299999999</v>
      </c>
      <c r="D15074" s="244">
        <v>8.5369873031999983</v>
      </c>
      <c r="E15074" s="245">
        <v>123.28144030319999</v>
      </c>
    </row>
    <row r="15075" spans="1:5" x14ac:dyDescent="0.2">
      <c r="A15075" s="232">
        <v>44824.333333330003</v>
      </c>
      <c r="B15075" s="231">
        <v>9</v>
      </c>
      <c r="C15075" s="243">
        <v>120.62859900000001</v>
      </c>
      <c r="D15075" s="244">
        <v>8.9747677655999993</v>
      </c>
      <c r="E15075" s="245">
        <v>129.60336676560001</v>
      </c>
    </row>
    <row r="15076" spans="1:5" x14ac:dyDescent="0.2">
      <c r="A15076" s="232">
        <v>44824.375</v>
      </c>
      <c r="B15076" s="231">
        <v>10</v>
      </c>
      <c r="C15076" s="243">
        <v>121.042855</v>
      </c>
      <c r="D15076" s="244">
        <v>9.0055884119999998</v>
      </c>
      <c r="E15076" s="245">
        <v>130.04844341200001</v>
      </c>
    </row>
    <row r="15077" spans="1:5" x14ac:dyDescent="0.2">
      <c r="A15077" s="232">
        <v>44824.416666659999</v>
      </c>
      <c r="B15077" s="231">
        <v>11</v>
      </c>
      <c r="C15077" s="243">
        <v>119.975505</v>
      </c>
      <c r="D15077" s="244">
        <v>8.9261775719999985</v>
      </c>
      <c r="E15077" s="245">
        <v>128.901682572</v>
      </c>
    </row>
    <row r="15078" spans="1:5" x14ac:dyDescent="0.2">
      <c r="A15078" s="232">
        <v>44824.458333330003</v>
      </c>
      <c r="B15078" s="231">
        <v>12</v>
      </c>
      <c r="C15078" s="243">
        <v>121.71035499999999</v>
      </c>
      <c r="D15078" s="244">
        <v>9.0552504119999995</v>
      </c>
      <c r="E15078" s="245">
        <v>130.76560541199999</v>
      </c>
    </row>
    <row r="15079" spans="1:5" x14ac:dyDescent="0.2">
      <c r="A15079" s="232">
        <v>44824.5</v>
      </c>
      <c r="B15079" s="231">
        <v>13</v>
      </c>
      <c r="C15079" s="243">
        <v>121.73907899999999</v>
      </c>
      <c r="D15079" s="244">
        <v>9.057387477599999</v>
      </c>
      <c r="E15079" s="245">
        <v>130.79646647759998</v>
      </c>
    </row>
    <row r="15080" spans="1:5" x14ac:dyDescent="0.2">
      <c r="A15080" s="232">
        <v>44824.541666659999</v>
      </c>
      <c r="B15080" s="231">
        <v>14</v>
      </c>
      <c r="C15080" s="243">
        <v>121.781571</v>
      </c>
      <c r="D15080" s="244">
        <v>9.0605488823999991</v>
      </c>
      <c r="E15080" s="245">
        <v>130.8421198824</v>
      </c>
    </row>
    <row r="15081" spans="1:5" x14ac:dyDescent="0.2">
      <c r="A15081" s="232">
        <v>44824.583333330003</v>
      </c>
      <c r="B15081" s="231">
        <v>15</v>
      </c>
      <c r="C15081" s="243">
        <v>121.13688399999999</v>
      </c>
      <c r="D15081" s="244">
        <v>9.0125841695999984</v>
      </c>
      <c r="E15081" s="245">
        <v>130.1494681696</v>
      </c>
    </row>
    <row r="15082" spans="1:5" x14ac:dyDescent="0.2">
      <c r="A15082" s="232">
        <v>44824.625</v>
      </c>
      <c r="B15082" s="231">
        <v>16</v>
      </c>
      <c r="C15082" s="243">
        <v>120.37813600000001</v>
      </c>
      <c r="D15082" s="244">
        <v>8.9561333184000009</v>
      </c>
      <c r="E15082" s="245">
        <v>129.3342693184</v>
      </c>
    </row>
    <row r="15083" spans="1:5" x14ac:dyDescent="0.2">
      <c r="A15083" s="232">
        <v>44824.666666659999</v>
      </c>
      <c r="B15083" s="231">
        <v>17</v>
      </c>
      <c r="C15083" s="243">
        <v>117.44234999999999</v>
      </c>
      <c r="D15083" s="244">
        <v>8.7377108399999983</v>
      </c>
      <c r="E15083" s="245">
        <v>126.18006083999998</v>
      </c>
    </row>
    <row r="15084" spans="1:5" x14ac:dyDescent="0.2">
      <c r="A15084" s="232">
        <v>44824.708333330003</v>
      </c>
      <c r="B15084" s="231">
        <v>18</v>
      </c>
      <c r="C15084" s="243">
        <v>117.52073999999999</v>
      </c>
      <c r="D15084" s="244">
        <v>8.7435430559999983</v>
      </c>
      <c r="E15084" s="245">
        <v>126.26428305599998</v>
      </c>
    </row>
    <row r="15085" spans="1:5" x14ac:dyDescent="0.2">
      <c r="A15085" s="232">
        <v>44824.75</v>
      </c>
      <c r="B15085" s="231">
        <v>19</v>
      </c>
      <c r="C15085" s="243">
        <v>114.866147</v>
      </c>
      <c r="D15085" s="244">
        <v>8.5460413367999983</v>
      </c>
      <c r="E15085" s="245">
        <v>123.4121883368</v>
      </c>
    </row>
    <row r="15086" spans="1:5" x14ac:dyDescent="0.2">
      <c r="A15086" s="232">
        <v>44824.791666659999</v>
      </c>
      <c r="B15086" s="231">
        <v>20</v>
      </c>
      <c r="C15086" s="243">
        <v>115.09800300000001</v>
      </c>
      <c r="D15086" s="244">
        <v>8.563291423199999</v>
      </c>
      <c r="E15086" s="245">
        <v>123.6612944232</v>
      </c>
    </row>
    <row r="15087" spans="1:5" x14ac:dyDescent="0.2">
      <c r="A15087" s="232">
        <v>44824.833333330003</v>
      </c>
      <c r="B15087" s="231">
        <v>21</v>
      </c>
      <c r="C15087" s="243">
        <v>111.503421</v>
      </c>
      <c r="D15087" s="244">
        <v>8.2958545223999991</v>
      </c>
      <c r="E15087" s="245">
        <v>119.79927552239999</v>
      </c>
    </row>
    <row r="15088" spans="1:5" x14ac:dyDescent="0.2">
      <c r="A15088" s="232">
        <v>44824.875</v>
      </c>
      <c r="B15088" s="231">
        <v>22</v>
      </c>
      <c r="C15088" s="243">
        <v>108.935827</v>
      </c>
      <c r="D15088" s="244">
        <v>8.1048255287999993</v>
      </c>
      <c r="E15088" s="245">
        <v>117.0406525288</v>
      </c>
    </row>
    <row r="15089" spans="1:5" x14ac:dyDescent="0.2">
      <c r="A15089" s="232">
        <v>44824.916666659999</v>
      </c>
      <c r="B15089" s="231">
        <v>23</v>
      </c>
      <c r="C15089" s="243">
        <v>105.03003199999999</v>
      </c>
      <c r="D15089" s="244">
        <v>7.8142343807999985</v>
      </c>
      <c r="E15089" s="245">
        <v>112.84426638079999</v>
      </c>
    </row>
    <row r="15090" spans="1:5" x14ac:dyDescent="0.2">
      <c r="A15090" s="232">
        <v>44824.958333330003</v>
      </c>
      <c r="B15090" s="231">
        <v>24</v>
      </c>
      <c r="C15090" s="243">
        <v>101.335415</v>
      </c>
      <c r="D15090" s="244">
        <v>7.5393548759999991</v>
      </c>
      <c r="E15090" s="245">
        <v>108.874769876</v>
      </c>
    </row>
    <row r="15091" spans="1:5" x14ac:dyDescent="0.2">
      <c r="A15091" s="232">
        <v>44825</v>
      </c>
      <c r="B15091" s="231">
        <v>1</v>
      </c>
      <c r="C15091" s="243">
        <v>98.452268000000004</v>
      </c>
      <c r="D15091" s="244">
        <v>7.3248487391999992</v>
      </c>
      <c r="E15091" s="245">
        <v>105.7771167392</v>
      </c>
    </row>
    <row r="15092" spans="1:5" x14ac:dyDescent="0.2">
      <c r="A15092" s="232">
        <v>44825.041666659999</v>
      </c>
      <c r="B15092" s="231">
        <v>2</v>
      </c>
      <c r="C15092" s="243">
        <v>96.591532999999998</v>
      </c>
      <c r="D15092" s="244">
        <v>7.1864100551999996</v>
      </c>
      <c r="E15092" s="245">
        <v>103.7779430552</v>
      </c>
    </row>
    <row r="15093" spans="1:5" x14ac:dyDescent="0.2">
      <c r="A15093" s="232">
        <v>44825.083333330003</v>
      </c>
      <c r="B15093" s="231">
        <v>3</v>
      </c>
      <c r="C15093" s="243">
        <v>98.100853999999998</v>
      </c>
      <c r="D15093" s="244">
        <v>7.2987035375999989</v>
      </c>
      <c r="E15093" s="245">
        <v>105.3995575376</v>
      </c>
    </row>
    <row r="15094" spans="1:5" x14ac:dyDescent="0.2">
      <c r="A15094" s="232">
        <v>44825.125</v>
      </c>
      <c r="B15094" s="231">
        <v>4</v>
      </c>
      <c r="C15094" s="243">
        <v>99.600912999999991</v>
      </c>
      <c r="D15094" s="244">
        <v>7.410307927199999</v>
      </c>
      <c r="E15094" s="245">
        <v>107.01122092719999</v>
      </c>
    </row>
    <row r="15095" spans="1:5" x14ac:dyDescent="0.2">
      <c r="A15095" s="232">
        <v>44825.166666659999</v>
      </c>
      <c r="B15095" s="231">
        <v>5</v>
      </c>
      <c r="C15095" s="243">
        <v>104.043099</v>
      </c>
      <c r="D15095" s="244">
        <v>7.7408065655999989</v>
      </c>
      <c r="E15095" s="245">
        <v>111.78390556559999</v>
      </c>
    </row>
    <row r="15096" spans="1:5" x14ac:dyDescent="0.2">
      <c r="A15096" s="232">
        <v>44825.208333330003</v>
      </c>
      <c r="B15096" s="231">
        <v>6</v>
      </c>
      <c r="C15096" s="243">
        <v>108.369725</v>
      </c>
      <c r="D15096" s="244">
        <v>8.0627075399999999</v>
      </c>
      <c r="E15096" s="245">
        <v>116.43243254000001</v>
      </c>
    </row>
    <row r="15097" spans="1:5" x14ac:dyDescent="0.2">
      <c r="A15097" s="232">
        <v>44825.25</v>
      </c>
      <c r="B15097" s="231">
        <v>7</v>
      </c>
      <c r="C15097" s="243">
        <v>114.32333600000001</v>
      </c>
      <c r="D15097" s="244">
        <v>8.5056561984000005</v>
      </c>
      <c r="E15097" s="245">
        <v>122.82899219840002</v>
      </c>
    </row>
    <row r="15098" spans="1:5" x14ac:dyDescent="0.2">
      <c r="A15098" s="232">
        <v>44825.291666659999</v>
      </c>
      <c r="B15098" s="231">
        <v>8</v>
      </c>
      <c r="C15098" s="243">
        <v>115.120959</v>
      </c>
      <c r="D15098" s="244">
        <v>8.564999349599999</v>
      </c>
      <c r="E15098" s="245">
        <v>123.6859583496</v>
      </c>
    </row>
    <row r="15099" spans="1:5" x14ac:dyDescent="0.2">
      <c r="A15099" s="232">
        <v>44825.333333330003</v>
      </c>
      <c r="B15099" s="231">
        <v>9</v>
      </c>
      <c r="C15099" s="243">
        <v>117.28953199999999</v>
      </c>
      <c r="D15099" s="244">
        <v>8.7263411807999987</v>
      </c>
      <c r="E15099" s="245">
        <v>126.01587318079999</v>
      </c>
    </row>
    <row r="15100" spans="1:5" x14ac:dyDescent="0.2">
      <c r="A15100" s="232">
        <v>44825.375</v>
      </c>
      <c r="B15100" s="231">
        <v>10</v>
      </c>
      <c r="C15100" s="243">
        <v>117.94096399999999</v>
      </c>
      <c r="D15100" s="244">
        <v>8.7748077215999984</v>
      </c>
      <c r="E15100" s="245">
        <v>126.71577172159999</v>
      </c>
    </row>
    <row r="15101" spans="1:5" x14ac:dyDescent="0.2">
      <c r="A15101" s="232">
        <v>44825.416666659999</v>
      </c>
      <c r="B15101" s="231">
        <v>11</v>
      </c>
      <c r="C15101" s="243">
        <v>118.415477</v>
      </c>
      <c r="D15101" s="244">
        <v>8.8101114887999987</v>
      </c>
      <c r="E15101" s="245">
        <v>127.2255884888</v>
      </c>
    </row>
    <row r="15102" spans="1:5" x14ac:dyDescent="0.2">
      <c r="A15102" s="232">
        <v>44825.458333330003</v>
      </c>
      <c r="B15102" s="231">
        <v>12</v>
      </c>
      <c r="C15102" s="243">
        <v>117.05380600000001</v>
      </c>
      <c r="D15102" s="244">
        <v>8.7088031663999992</v>
      </c>
      <c r="E15102" s="245">
        <v>125.76260916640001</v>
      </c>
    </row>
    <row r="15103" spans="1:5" x14ac:dyDescent="0.2">
      <c r="A15103" s="232">
        <v>44825.5</v>
      </c>
      <c r="B15103" s="231">
        <v>13</v>
      </c>
      <c r="C15103" s="243">
        <v>117.163544</v>
      </c>
      <c r="D15103" s="244">
        <v>8.7169676735999992</v>
      </c>
      <c r="E15103" s="245">
        <v>125.8805116736</v>
      </c>
    </row>
    <row r="15104" spans="1:5" x14ac:dyDescent="0.2">
      <c r="A15104" s="232">
        <v>44825.541666659999</v>
      </c>
      <c r="B15104" s="231">
        <v>14</v>
      </c>
      <c r="C15104" s="243">
        <v>117.71413800000001</v>
      </c>
      <c r="D15104" s="244">
        <v>8.7579318671999999</v>
      </c>
      <c r="E15104" s="245">
        <v>126.47206986720001</v>
      </c>
    </row>
    <row r="15105" spans="1:5" x14ac:dyDescent="0.2">
      <c r="A15105" s="232">
        <v>44825.583333330003</v>
      </c>
      <c r="B15105" s="231">
        <v>15</v>
      </c>
      <c r="C15105" s="243">
        <v>115.96517300000001</v>
      </c>
      <c r="D15105" s="244">
        <v>8.6278088711999992</v>
      </c>
      <c r="E15105" s="245">
        <v>124.59298187120001</v>
      </c>
    </row>
    <row r="15106" spans="1:5" x14ac:dyDescent="0.2">
      <c r="A15106" s="232">
        <v>44825.625</v>
      </c>
      <c r="B15106" s="231">
        <v>16</v>
      </c>
      <c r="C15106" s="243">
        <v>114.59965600000001</v>
      </c>
      <c r="D15106" s="244">
        <v>8.5262144063999994</v>
      </c>
      <c r="E15106" s="245">
        <v>123.12587040640001</v>
      </c>
    </row>
    <row r="15107" spans="1:5" x14ac:dyDescent="0.2">
      <c r="A15107" s="232">
        <v>44825.666666659999</v>
      </c>
      <c r="B15107" s="231">
        <v>17</v>
      </c>
      <c r="C15107" s="243">
        <v>112.768382</v>
      </c>
      <c r="D15107" s="244">
        <v>8.3899676208000002</v>
      </c>
      <c r="E15107" s="245">
        <v>121.15834962080001</v>
      </c>
    </row>
    <row r="15108" spans="1:5" x14ac:dyDescent="0.2">
      <c r="A15108" s="232">
        <v>44825.708333330003</v>
      </c>
      <c r="B15108" s="231">
        <v>18</v>
      </c>
      <c r="C15108" s="243">
        <v>111.421054</v>
      </c>
      <c r="D15108" s="244">
        <v>8.289726417599999</v>
      </c>
      <c r="E15108" s="245">
        <v>119.71078041759999</v>
      </c>
    </row>
    <row r="15109" spans="1:5" x14ac:dyDescent="0.2">
      <c r="A15109" s="232">
        <v>44825.75</v>
      </c>
      <c r="B15109" s="231">
        <v>19</v>
      </c>
      <c r="C15109" s="243">
        <v>112.30213500000001</v>
      </c>
      <c r="D15109" s="244">
        <v>8.355278843999999</v>
      </c>
      <c r="E15109" s="245">
        <v>120.657413844</v>
      </c>
    </row>
    <row r="15110" spans="1:5" x14ac:dyDescent="0.2">
      <c r="A15110" s="232">
        <v>44825.791666659999</v>
      </c>
      <c r="B15110" s="231">
        <v>20</v>
      </c>
      <c r="C15110" s="243">
        <v>112.090339</v>
      </c>
      <c r="D15110" s="244">
        <v>8.3395212216000001</v>
      </c>
      <c r="E15110" s="245">
        <v>120.42986022159999</v>
      </c>
    </row>
    <row r="15111" spans="1:5" x14ac:dyDescent="0.2">
      <c r="A15111" s="232">
        <v>44825.833333330003</v>
      </c>
      <c r="B15111" s="231">
        <v>21</v>
      </c>
      <c r="C15111" s="243">
        <v>110.02805000000001</v>
      </c>
      <c r="D15111" s="244">
        <v>8.1860869199999993</v>
      </c>
      <c r="E15111" s="245">
        <v>118.21413692</v>
      </c>
    </row>
    <row r="15112" spans="1:5" x14ac:dyDescent="0.2">
      <c r="A15112" s="232">
        <v>44825.875</v>
      </c>
      <c r="B15112" s="231">
        <v>22</v>
      </c>
      <c r="C15112" s="243">
        <v>109.383636</v>
      </c>
      <c r="D15112" s="244">
        <v>8.1381425183999987</v>
      </c>
      <c r="E15112" s="245">
        <v>117.5217785184</v>
      </c>
    </row>
    <row r="15113" spans="1:5" x14ac:dyDescent="0.2">
      <c r="A15113" s="232">
        <v>44825.916666659999</v>
      </c>
      <c r="B15113" s="231">
        <v>23</v>
      </c>
      <c r="C15113" s="243">
        <v>104.569996</v>
      </c>
      <c r="D15113" s="244">
        <v>7.7800077023999998</v>
      </c>
      <c r="E15113" s="245">
        <v>112.3500037024</v>
      </c>
    </row>
    <row r="15114" spans="1:5" x14ac:dyDescent="0.2">
      <c r="A15114" s="232">
        <v>44825.958333330003</v>
      </c>
      <c r="B15114" s="231">
        <v>24</v>
      </c>
      <c r="C15114" s="243">
        <v>96.864152000000004</v>
      </c>
      <c r="D15114" s="244">
        <v>7.2066929088</v>
      </c>
      <c r="E15114" s="245">
        <v>104.0708449088</v>
      </c>
    </row>
    <row r="15115" spans="1:5" x14ac:dyDescent="0.2">
      <c r="A15115" s="232">
        <v>44826</v>
      </c>
      <c r="B15115" s="231">
        <v>1</v>
      </c>
      <c r="C15115" s="243">
        <v>89.906874999999999</v>
      </c>
      <c r="D15115" s="244">
        <v>6.6890714999999998</v>
      </c>
      <c r="E15115" s="245">
        <v>96.595946499999997</v>
      </c>
    </row>
    <row r="15116" spans="1:5" x14ac:dyDescent="0.2">
      <c r="A15116" s="232">
        <v>44826.041666659999</v>
      </c>
      <c r="B15116" s="231">
        <v>2</v>
      </c>
      <c r="C15116" s="243">
        <v>95.946642000000011</v>
      </c>
      <c r="D15116" s="244">
        <v>7.1384301647999999</v>
      </c>
      <c r="E15116" s="245">
        <v>103.08507216480001</v>
      </c>
    </row>
    <row r="15117" spans="1:5" x14ac:dyDescent="0.2">
      <c r="A15117" s="232">
        <v>44826.083333330003</v>
      </c>
      <c r="B15117" s="231">
        <v>3</v>
      </c>
      <c r="C15117" s="243">
        <v>97.665690000000012</v>
      </c>
      <c r="D15117" s="244">
        <v>7.2663273360000007</v>
      </c>
      <c r="E15117" s="245">
        <v>104.93201733600002</v>
      </c>
    </row>
    <row r="15118" spans="1:5" x14ac:dyDescent="0.2">
      <c r="A15118" s="232">
        <v>44826.125</v>
      </c>
      <c r="B15118" s="231">
        <v>4</v>
      </c>
      <c r="C15118" s="243">
        <v>100.37384899999999</v>
      </c>
      <c r="D15118" s="244">
        <v>7.4678143655999989</v>
      </c>
      <c r="E15118" s="245">
        <v>107.8416633656</v>
      </c>
    </row>
    <row r="15119" spans="1:5" x14ac:dyDescent="0.2">
      <c r="A15119" s="232">
        <v>44826.166666659999</v>
      </c>
      <c r="B15119" s="231">
        <v>5</v>
      </c>
      <c r="C15119" s="243">
        <v>103.28255100000001</v>
      </c>
      <c r="D15119" s="244">
        <v>7.6842217944</v>
      </c>
      <c r="E15119" s="245">
        <v>110.96677279440001</v>
      </c>
    </row>
    <row r="15120" spans="1:5" x14ac:dyDescent="0.2">
      <c r="A15120" s="232">
        <v>44826.208333330003</v>
      </c>
      <c r="B15120" s="231">
        <v>6</v>
      </c>
      <c r="C15120" s="243">
        <v>108.189162</v>
      </c>
      <c r="D15120" s="244">
        <v>8.0492736527999984</v>
      </c>
      <c r="E15120" s="245">
        <v>116.23843565279999</v>
      </c>
    </row>
    <row r="15121" spans="1:5" x14ac:dyDescent="0.2">
      <c r="A15121" s="232">
        <v>44826.25</v>
      </c>
      <c r="B15121" s="231">
        <v>7</v>
      </c>
      <c r="C15121" s="243">
        <v>113.702186</v>
      </c>
      <c r="D15121" s="244">
        <v>8.4594426383999988</v>
      </c>
      <c r="E15121" s="245">
        <v>122.1616286384</v>
      </c>
    </row>
    <row r="15122" spans="1:5" x14ac:dyDescent="0.2">
      <c r="A15122" s="232">
        <v>44826.291666659999</v>
      </c>
      <c r="B15122" s="231">
        <v>8</v>
      </c>
      <c r="C15122" s="243">
        <v>116.250575</v>
      </c>
      <c r="D15122" s="244">
        <v>8.6490427799999985</v>
      </c>
      <c r="E15122" s="245">
        <v>124.89961778</v>
      </c>
    </row>
    <row r="15123" spans="1:5" x14ac:dyDescent="0.2">
      <c r="A15123" s="232">
        <v>44826.333333330003</v>
      </c>
      <c r="B15123" s="231">
        <v>9</v>
      </c>
      <c r="C15123" s="243">
        <v>118.722718</v>
      </c>
      <c r="D15123" s="244">
        <v>8.8329702191999999</v>
      </c>
      <c r="E15123" s="245">
        <v>127.55568821919999</v>
      </c>
    </row>
    <row r="15124" spans="1:5" x14ac:dyDescent="0.2">
      <c r="A15124" s="232">
        <v>44826.375</v>
      </c>
      <c r="B15124" s="231">
        <v>10</v>
      </c>
      <c r="C15124" s="243">
        <v>120.564027</v>
      </c>
      <c r="D15124" s="244">
        <v>8.9699636087999988</v>
      </c>
      <c r="E15124" s="245">
        <v>129.5339906088</v>
      </c>
    </row>
    <row r="15125" spans="1:5" x14ac:dyDescent="0.2">
      <c r="A15125" s="232">
        <v>44826.416666659999</v>
      </c>
      <c r="B15125" s="231">
        <v>11</v>
      </c>
      <c r="C15125" s="243">
        <v>120.371887</v>
      </c>
      <c r="D15125" s="244">
        <v>8.9556683927999998</v>
      </c>
      <c r="E15125" s="245">
        <v>129.32755539280001</v>
      </c>
    </row>
    <row r="15126" spans="1:5" x14ac:dyDescent="0.2">
      <c r="A15126" s="232">
        <v>44826.458333330003</v>
      </c>
      <c r="B15126" s="231">
        <v>12</v>
      </c>
      <c r="C15126" s="243">
        <v>121.250226</v>
      </c>
      <c r="D15126" s="244">
        <v>9.0210168143999994</v>
      </c>
      <c r="E15126" s="245">
        <v>130.27124281440001</v>
      </c>
    </row>
    <row r="15127" spans="1:5" x14ac:dyDescent="0.2">
      <c r="A15127" s="232">
        <v>44826.5</v>
      </c>
      <c r="B15127" s="231">
        <v>13</v>
      </c>
      <c r="C15127" s="243">
        <v>122.83648000000001</v>
      </c>
      <c r="D15127" s="244">
        <v>9.1390341119999992</v>
      </c>
      <c r="E15127" s="245">
        <v>131.97551411200001</v>
      </c>
    </row>
    <row r="15128" spans="1:5" x14ac:dyDescent="0.2">
      <c r="A15128" s="232">
        <v>44826.541666659999</v>
      </c>
      <c r="B15128" s="231">
        <v>14</v>
      </c>
      <c r="C15128" s="243">
        <v>122.19626600000001</v>
      </c>
      <c r="D15128" s="244">
        <v>9.0914021904000002</v>
      </c>
      <c r="E15128" s="245">
        <v>131.28766819040001</v>
      </c>
    </row>
    <row r="15129" spans="1:5" x14ac:dyDescent="0.2">
      <c r="A15129" s="232">
        <v>44826.583333330003</v>
      </c>
      <c r="B15129" s="231">
        <v>15</v>
      </c>
      <c r="C15129" s="243">
        <v>122.04618499999999</v>
      </c>
      <c r="D15129" s="244">
        <v>9.0802361639999987</v>
      </c>
      <c r="E15129" s="245">
        <v>131.12642116399999</v>
      </c>
    </row>
    <row r="15130" spans="1:5" x14ac:dyDescent="0.2">
      <c r="A15130" s="232">
        <v>44826.625</v>
      </c>
      <c r="B15130" s="231">
        <v>16</v>
      </c>
      <c r="C15130" s="243">
        <v>120.33825</v>
      </c>
      <c r="D15130" s="244">
        <v>8.953165799999999</v>
      </c>
      <c r="E15130" s="245">
        <v>129.29141580000001</v>
      </c>
    </row>
    <row r="15131" spans="1:5" x14ac:dyDescent="0.2">
      <c r="A15131" s="232">
        <v>44826.666666659999</v>
      </c>
      <c r="B15131" s="231">
        <v>17</v>
      </c>
      <c r="C15131" s="243">
        <v>117.77090299999999</v>
      </c>
      <c r="D15131" s="244">
        <v>8.7621551831999991</v>
      </c>
      <c r="E15131" s="245">
        <v>126.53305818319998</v>
      </c>
    </row>
    <row r="15132" spans="1:5" x14ac:dyDescent="0.2">
      <c r="A15132" s="232">
        <v>44826.708333330003</v>
      </c>
      <c r="B15132" s="231">
        <v>18</v>
      </c>
      <c r="C15132" s="243">
        <v>115.92958400000001</v>
      </c>
      <c r="D15132" s="244">
        <v>8.6251610495999991</v>
      </c>
      <c r="E15132" s="245">
        <v>124.5547450496</v>
      </c>
    </row>
    <row r="15133" spans="1:5" x14ac:dyDescent="0.2">
      <c r="A15133" s="232">
        <v>44826.75</v>
      </c>
      <c r="B15133" s="231">
        <v>19</v>
      </c>
      <c r="C15133" s="243">
        <v>114.736265</v>
      </c>
      <c r="D15133" s="244">
        <v>8.5363781159999998</v>
      </c>
      <c r="E15133" s="245">
        <v>123.272643116</v>
      </c>
    </row>
    <row r="15134" spans="1:5" x14ac:dyDescent="0.2">
      <c r="A15134" s="232">
        <v>44826.791666659999</v>
      </c>
      <c r="B15134" s="231">
        <v>20</v>
      </c>
      <c r="C15134" s="243">
        <v>113.078265</v>
      </c>
      <c r="D15134" s="244">
        <v>8.4130229159999992</v>
      </c>
      <c r="E15134" s="245">
        <v>121.491287916</v>
      </c>
    </row>
    <row r="15135" spans="1:5" x14ac:dyDescent="0.2">
      <c r="A15135" s="232">
        <v>44826.833333330003</v>
      </c>
      <c r="B15135" s="231">
        <v>21</v>
      </c>
      <c r="C15135" s="243">
        <v>109.164233</v>
      </c>
      <c r="D15135" s="244">
        <v>8.1218189351999985</v>
      </c>
      <c r="E15135" s="245">
        <v>117.28605193519999</v>
      </c>
    </row>
    <row r="15136" spans="1:5" x14ac:dyDescent="0.2">
      <c r="A15136" s="232">
        <v>44826.875</v>
      </c>
      <c r="B15136" s="231">
        <v>22</v>
      </c>
      <c r="C15136" s="243">
        <v>106.845598</v>
      </c>
      <c r="D15136" s="244">
        <v>7.9493124911999988</v>
      </c>
      <c r="E15136" s="245">
        <v>114.7949104912</v>
      </c>
    </row>
    <row r="15137" spans="1:5" x14ac:dyDescent="0.2">
      <c r="A15137" s="232">
        <v>44826.916666659999</v>
      </c>
      <c r="B15137" s="231">
        <v>23</v>
      </c>
      <c r="C15137" s="243">
        <v>102.57021999999999</v>
      </c>
      <c r="D15137" s="244">
        <v>7.6312243679999989</v>
      </c>
      <c r="E15137" s="245">
        <v>110.201444368</v>
      </c>
    </row>
    <row r="15138" spans="1:5" x14ac:dyDescent="0.2">
      <c r="A15138" s="232">
        <v>44826.958333330003</v>
      </c>
      <c r="B15138" s="231">
        <v>24</v>
      </c>
      <c r="C15138" s="243">
        <v>98.174709000000007</v>
      </c>
      <c r="D15138" s="244">
        <v>7.3041983496</v>
      </c>
      <c r="E15138" s="245">
        <v>105.47890734960001</v>
      </c>
    </row>
    <row r="15139" spans="1:5" x14ac:dyDescent="0.2">
      <c r="A15139" s="232">
        <v>44827</v>
      </c>
      <c r="B15139" s="231">
        <v>1</v>
      </c>
      <c r="C15139" s="243">
        <v>95.152994000000007</v>
      </c>
      <c r="D15139" s="244">
        <v>7.0793827536</v>
      </c>
      <c r="E15139" s="245">
        <v>102.23237675360001</v>
      </c>
    </row>
    <row r="15140" spans="1:5" x14ac:dyDescent="0.2">
      <c r="A15140" s="232">
        <v>44827.041666659999</v>
      </c>
      <c r="B15140" s="231">
        <v>2</v>
      </c>
      <c r="C15140" s="243">
        <v>93.688203000000001</v>
      </c>
      <c r="D15140" s="244">
        <v>6.9704023031999993</v>
      </c>
      <c r="E15140" s="245">
        <v>100.65860530320001</v>
      </c>
    </row>
    <row r="15141" spans="1:5" x14ac:dyDescent="0.2">
      <c r="A15141" s="232">
        <v>44827.083333330003</v>
      </c>
      <c r="B15141" s="231">
        <v>3</v>
      </c>
      <c r="C15141" s="243">
        <v>93.834634999999992</v>
      </c>
      <c r="D15141" s="244">
        <v>6.9812968439999992</v>
      </c>
      <c r="E15141" s="245">
        <v>100.81593184399999</v>
      </c>
    </row>
    <row r="15142" spans="1:5" x14ac:dyDescent="0.2">
      <c r="A15142" s="232">
        <v>44827.125</v>
      </c>
      <c r="B15142" s="231">
        <v>4</v>
      </c>
      <c r="C15142" s="243">
        <v>96.060791999999992</v>
      </c>
      <c r="D15142" s="244">
        <v>7.1469229247999992</v>
      </c>
      <c r="E15142" s="245">
        <v>103.20771492479999</v>
      </c>
    </row>
    <row r="15143" spans="1:5" x14ac:dyDescent="0.2">
      <c r="A15143" s="232">
        <v>44827.166666659999</v>
      </c>
      <c r="B15143" s="231">
        <v>5</v>
      </c>
      <c r="C15143" s="243">
        <v>100.670265</v>
      </c>
      <c r="D15143" s="244">
        <v>7.4898677159999991</v>
      </c>
      <c r="E15143" s="245">
        <v>108.16013271599999</v>
      </c>
    </row>
    <row r="15144" spans="1:5" x14ac:dyDescent="0.2">
      <c r="A15144" s="232">
        <v>44827.208333330003</v>
      </c>
      <c r="B15144" s="231">
        <v>6</v>
      </c>
      <c r="C15144" s="243">
        <v>106.24005199999999</v>
      </c>
      <c r="D15144" s="244">
        <v>7.9042598687999988</v>
      </c>
      <c r="E15144" s="245">
        <v>114.14431186879999</v>
      </c>
    </row>
    <row r="15145" spans="1:5" x14ac:dyDescent="0.2">
      <c r="A15145" s="232">
        <v>44827.25</v>
      </c>
      <c r="B15145" s="231">
        <v>7</v>
      </c>
      <c r="C15145" s="243">
        <v>109.372187</v>
      </c>
      <c r="D15145" s="244">
        <v>8.1372907127999987</v>
      </c>
      <c r="E15145" s="245">
        <v>117.50947771279999</v>
      </c>
    </row>
    <row r="15146" spans="1:5" x14ac:dyDescent="0.2">
      <c r="A15146" s="232">
        <v>44827.291666659999</v>
      </c>
      <c r="B15146" s="231">
        <v>8</v>
      </c>
      <c r="C15146" s="243">
        <v>111.61072</v>
      </c>
      <c r="D15146" s="244">
        <v>8.3038375679999987</v>
      </c>
      <c r="E15146" s="245">
        <v>119.91455756799999</v>
      </c>
    </row>
    <row r="15147" spans="1:5" x14ac:dyDescent="0.2">
      <c r="A15147" s="232">
        <v>44827.333333330003</v>
      </c>
      <c r="B15147" s="231">
        <v>9</v>
      </c>
      <c r="C15147" s="243">
        <v>115.674357</v>
      </c>
      <c r="D15147" s="244">
        <v>8.6061721607999999</v>
      </c>
      <c r="E15147" s="245">
        <v>124.2805291608</v>
      </c>
    </row>
    <row r="15148" spans="1:5" x14ac:dyDescent="0.2">
      <c r="A15148" s="232">
        <v>44827.375</v>
      </c>
      <c r="B15148" s="231">
        <v>10</v>
      </c>
      <c r="C15148" s="243">
        <v>118.399829</v>
      </c>
      <c r="D15148" s="244">
        <v>8.8089472775999997</v>
      </c>
      <c r="E15148" s="245">
        <v>127.20877627759999</v>
      </c>
    </row>
    <row r="15149" spans="1:5" x14ac:dyDescent="0.2">
      <c r="A15149" s="232">
        <v>44827.416666659999</v>
      </c>
      <c r="B15149" s="231">
        <v>11</v>
      </c>
      <c r="C15149" s="243">
        <v>119.184793</v>
      </c>
      <c r="D15149" s="244">
        <v>8.8673485991999996</v>
      </c>
      <c r="E15149" s="245">
        <v>128.05214159920001</v>
      </c>
    </row>
    <row r="15150" spans="1:5" x14ac:dyDescent="0.2">
      <c r="A15150" s="232">
        <v>44827.458333330003</v>
      </c>
      <c r="B15150" s="231">
        <v>12</v>
      </c>
      <c r="C15150" s="243">
        <v>119.613006</v>
      </c>
      <c r="D15150" s="244">
        <v>8.8992076463999989</v>
      </c>
      <c r="E15150" s="245">
        <v>128.5122136464</v>
      </c>
    </row>
    <row r="15151" spans="1:5" x14ac:dyDescent="0.2">
      <c r="A15151" s="232">
        <v>44827.5</v>
      </c>
      <c r="B15151" s="231">
        <v>13</v>
      </c>
      <c r="C15151" s="243">
        <v>120.337963</v>
      </c>
      <c r="D15151" s="244">
        <v>8.9531444471999997</v>
      </c>
      <c r="E15151" s="245">
        <v>129.29110744720001</v>
      </c>
    </row>
    <row r="15152" spans="1:5" x14ac:dyDescent="0.2">
      <c r="A15152" s="232">
        <v>44827.541666659999</v>
      </c>
      <c r="B15152" s="231">
        <v>14</v>
      </c>
      <c r="C15152" s="243">
        <v>119.65519</v>
      </c>
      <c r="D15152" s="244">
        <v>8.9023461360000002</v>
      </c>
      <c r="E15152" s="245">
        <v>128.55753613600001</v>
      </c>
    </row>
    <row r="15153" spans="1:5" x14ac:dyDescent="0.2">
      <c r="A15153" s="232">
        <v>44827.583333330003</v>
      </c>
      <c r="B15153" s="231">
        <v>15</v>
      </c>
      <c r="C15153" s="243">
        <v>119.298981</v>
      </c>
      <c r="D15153" s="244">
        <v>8.8758441863999984</v>
      </c>
      <c r="E15153" s="245">
        <v>128.1748251864</v>
      </c>
    </row>
    <row r="15154" spans="1:5" x14ac:dyDescent="0.2">
      <c r="A15154" s="232">
        <v>44827.625</v>
      </c>
      <c r="B15154" s="231">
        <v>16</v>
      </c>
      <c r="C15154" s="243">
        <v>117.163499</v>
      </c>
      <c r="D15154" s="244">
        <v>8.7169643255999993</v>
      </c>
      <c r="E15154" s="245">
        <v>125.8804633256</v>
      </c>
    </row>
    <row r="15155" spans="1:5" x14ac:dyDescent="0.2">
      <c r="A15155" s="232">
        <v>44827.666666659999</v>
      </c>
      <c r="B15155" s="231">
        <v>17</v>
      </c>
      <c r="C15155" s="243">
        <v>115.58739</v>
      </c>
      <c r="D15155" s="244">
        <v>8.5997018159999996</v>
      </c>
      <c r="E15155" s="245">
        <v>124.18709181599999</v>
      </c>
    </row>
    <row r="15156" spans="1:5" x14ac:dyDescent="0.2">
      <c r="A15156" s="232">
        <v>44827.708333330003</v>
      </c>
      <c r="B15156" s="231">
        <v>18</v>
      </c>
      <c r="C15156" s="243">
        <v>112.733289</v>
      </c>
      <c r="D15156" s="244">
        <v>8.3873567015999999</v>
      </c>
      <c r="E15156" s="245">
        <v>121.1206457016</v>
      </c>
    </row>
    <row r="15157" spans="1:5" x14ac:dyDescent="0.2">
      <c r="A15157" s="232">
        <v>44827.75</v>
      </c>
      <c r="B15157" s="231">
        <v>19</v>
      </c>
      <c r="C15157" s="243">
        <v>110.721704</v>
      </c>
      <c r="D15157" s="244">
        <v>8.2376947775999998</v>
      </c>
      <c r="E15157" s="245">
        <v>118.9593987776</v>
      </c>
    </row>
    <row r="15158" spans="1:5" x14ac:dyDescent="0.2">
      <c r="A15158" s="232">
        <v>44827.791666659999</v>
      </c>
      <c r="B15158" s="231">
        <v>20</v>
      </c>
      <c r="C15158" s="243">
        <v>110.616629</v>
      </c>
      <c r="D15158" s="244">
        <v>8.2298771975999987</v>
      </c>
      <c r="E15158" s="245">
        <v>118.84650619760001</v>
      </c>
    </row>
    <row r="15159" spans="1:5" x14ac:dyDescent="0.2">
      <c r="A15159" s="232">
        <v>44827.833333330003</v>
      </c>
      <c r="B15159" s="231">
        <v>21</v>
      </c>
      <c r="C15159" s="243">
        <v>107.124691</v>
      </c>
      <c r="D15159" s="244">
        <v>7.9700770103999989</v>
      </c>
      <c r="E15159" s="245">
        <v>115.0947680104</v>
      </c>
    </row>
    <row r="15160" spans="1:5" x14ac:dyDescent="0.2">
      <c r="A15160" s="232">
        <v>44827.875</v>
      </c>
      <c r="B15160" s="231">
        <v>22</v>
      </c>
      <c r="C15160" s="243">
        <v>104.414642</v>
      </c>
      <c r="D15160" s="244">
        <v>7.7684493647999995</v>
      </c>
      <c r="E15160" s="245">
        <v>112.18309136480001</v>
      </c>
    </row>
    <row r="15161" spans="1:5" x14ac:dyDescent="0.2">
      <c r="A15161" s="232">
        <v>44827.916666659999</v>
      </c>
      <c r="B15161" s="231">
        <v>23</v>
      </c>
      <c r="C15161" s="243">
        <v>100.304059</v>
      </c>
      <c r="D15161" s="244">
        <v>7.4626219895999988</v>
      </c>
      <c r="E15161" s="245">
        <v>107.76668098959999</v>
      </c>
    </row>
    <row r="15162" spans="1:5" x14ac:dyDescent="0.2">
      <c r="A15162" s="232">
        <v>44827.958333330003</v>
      </c>
      <c r="B15162" s="231">
        <v>24</v>
      </c>
      <c r="C15162" s="243">
        <v>96.388146000000006</v>
      </c>
      <c r="D15162" s="244">
        <v>7.1712780623999999</v>
      </c>
      <c r="E15162" s="245">
        <v>103.55942406240001</v>
      </c>
    </row>
    <row r="15163" spans="1:5" x14ac:dyDescent="0.2">
      <c r="A15163" s="232">
        <v>44828</v>
      </c>
      <c r="B15163" s="231">
        <v>1</v>
      </c>
      <c r="C15163" s="243">
        <v>92.224177999999995</v>
      </c>
      <c r="D15163" s="244">
        <v>6.8614788431999987</v>
      </c>
      <c r="E15163" s="245">
        <v>99.085656843199999</v>
      </c>
    </row>
    <row r="15164" spans="1:5" x14ac:dyDescent="0.2">
      <c r="A15164" s="232">
        <v>44828.041666659999</v>
      </c>
      <c r="B15164" s="231">
        <v>2</v>
      </c>
      <c r="C15164" s="243">
        <v>91.064153000000005</v>
      </c>
      <c r="D15164" s="244">
        <v>6.7751729832000001</v>
      </c>
      <c r="E15164" s="245">
        <v>97.839325983199998</v>
      </c>
    </row>
    <row r="15165" spans="1:5" x14ac:dyDescent="0.2">
      <c r="A15165" s="232">
        <v>44828.083333330003</v>
      </c>
      <c r="B15165" s="231">
        <v>3</v>
      </c>
      <c r="C15165" s="243">
        <v>91.286242999999999</v>
      </c>
      <c r="D15165" s="244">
        <v>6.7916964791999996</v>
      </c>
      <c r="E15165" s="245">
        <v>98.077939479199998</v>
      </c>
    </row>
    <row r="15166" spans="1:5" x14ac:dyDescent="0.2">
      <c r="A15166" s="232">
        <v>44828.125</v>
      </c>
      <c r="B15166" s="231">
        <v>4</v>
      </c>
      <c r="C15166" s="243">
        <v>93.855456000000004</v>
      </c>
      <c r="D15166" s="244">
        <v>6.9828459263999996</v>
      </c>
      <c r="E15166" s="245">
        <v>100.83830192640001</v>
      </c>
    </row>
    <row r="15167" spans="1:5" x14ac:dyDescent="0.2">
      <c r="A15167" s="232">
        <v>44828.166666659999</v>
      </c>
      <c r="B15167" s="231">
        <v>5</v>
      </c>
      <c r="C15167" s="243">
        <v>97.458760999999996</v>
      </c>
      <c r="D15167" s="244">
        <v>7.2509318183999989</v>
      </c>
      <c r="E15167" s="245">
        <v>104.7096928184</v>
      </c>
    </row>
    <row r="15168" spans="1:5" x14ac:dyDescent="0.2">
      <c r="A15168" s="232">
        <v>44828.208333330003</v>
      </c>
      <c r="B15168" s="231">
        <v>6</v>
      </c>
      <c r="C15168" s="243">
        <v>98.577567999999999</v>
      </c>
      <c r="D15168" s="244">
        <v>7.3341710591999991</v>
      </c>
      <c r="E15168" s="245">
        <v>105.9117390592</v>
      </c>
    </row>
    <row r="15169" spans="1:5" x14ac:dyDescent="0.2">
      <c r="A15169" s="232">
        <v>44828.25</v>
      </c>
      <c r="B15169" s="231">
        <v>7</v>
      </c>
      <c r="C15169" s="243">
        <v>100.175504</v>
      </c>
      <c r="D15169" s="244">
        <v>7.4530574975999997</v>
      </c>
      <c r="E15169" s="245">
        <v>107.6285614976</v>
      </c>
    </row>
    <row r="15170" spans="1:5" x14ac:dyDescent="0.2">
      <c r="A15170" s="232">
        <v>44828.291666659999</v>
      </c>
      <c r="B15170" s="231">
        <v>8</v>
      </c>
      <c r="C15170" s="243">
        <v>109.90500400000001</v>
      </c>
      <c r="D15170" s="244">
        <v>8.1769322976000005</v>
      </c>
      <c r="E15170" s="245">
        <v>118.08193629760001</v>
      </c>
    </row>
    <row r="15171" spans="1:5" x14ac:dyDescent="0.2">
      <c r="A15171" s="232">
        <v>44828.333333330003</v>
      </c>
      <c r="B15171" s="231">
        <v>9</v>
      </c>
      <c r="C15171" s="243">
        <v>115.95353800000001</v>
      </c>
      <c r="D15171" s="244">
        <v>8.6269432272</v>
      </c>
      <c r="E15171" s="245">
        <v>124.58048122720001</v>
      </c>
    </row>
    <row r="15172" spans="1:5" x14ac:dyDescent="0.2">
      <c r="A15172" s="232">
        <v>44828.375</v>
      </c>
      <c r="B15172" s="231">
        <v>10</v>
      </c>
      <c r="C15172" s="243">
        <v>118.555222</v>
      </c>
      <c r="D15172" s="244">
        <v>8.8205085167999986</v>
      </c>
      <c r="E15172" s="245">
        <v>127.3757305168</v>
      </c>
    </row>
    <row r="15173" spans="1:5" x14ac:dyDescent="0.2">
      <c r="A15173" s="232">
        <v>44828.416666659999</v>
      </c>
      <c r="B15173" s="231">
        <v>11</v>
      </c>
      <c r="C15173" s="243">
        <v>118.47028</v>
      </c>
      <c r="D15173" s="244">
        <v>8.8141888319999993</v>
      </c>
      <c r="E15173" s="245">
        <v>127.284468832</v>
      </c>
    </row>
    <row r="15174" spans="1:5" x14ac:dyDescent="0.2">
      <c r="A15174" s="232">
        <v>44828.458333330003</v>
      </c>
      <c r="B15174" s="231">
        <v>12</v>
      </c>
      <c r="C15174" s="243">
        <v>118.557906</v>
      </c>
      <c r="D15174" s="244">
        <v>8.8207082063999991</v>
      </c>
      <c r="E15174" s="245">
        <v>127.3786142064</v>
      </c>
    </row>
    <row r="15175" spans="1:5" x14ac:dyDescent="0.2">
      <c r="A15175" s="232">
        <v>44828.5</v>
      </c>
      <c r="B15175" s="231">
        <v>13</v>
      </c>
      <c r="C15175" s="243">
        <v>118.450366</v>
      </c>
      <c r="D15175" s="244">
        <v>8.8127072303999991</v>
      </c>
      <c r="E15175" s="245">
        <v>127.2630732304</v>
      </c>
    </row>
    <row r="15176" spans="1:5" x14ac:dyDescent="0.2">
      <c r="A15176" s="232">
        <v>44828.541666659999</v>
      </c>
      <c r="B15176" s="231">
        <v>14</v>
      </c>
      <c r="C15176" s="243">
        <v>118.28282900000001</v>
      </c>
      <c r="D15176" s="244">
        <v>8.8002424775999994</v>
      </c>
      <c r="E15176" s="245">
        <v>127.0830714776</v>
      </c>
    </row>
    <row r="15177" spans="1:5" x14ac:dyDescent="0.2">
      <c r="A15177" s="232">
        <v>44828.583333330003</v>
      </c>
      <c r="B15177" s="231">
        <v>15</v>
      </c>
      <c r="C15177" s="243">
        <v>114.12879100000001</v>
      </c>
      <c r="D15177" s="244">
        <v>8.4911820503999991</v>
      </c>
      <c r="E15177" s="245">
        <v>122.61997305040001</v>
      </c>
    </row>
    <row r="15178" spans="1:5" x14ac:dyDescent="0.2">
      <c r="A15178" s="232">
        <v>44828.625</v>
      </c>
      <c r="B15178" s="231">
        <v>16</v>
      </c>
      <c r="C15178" s="243">
        <v>108.712512</v>
      </c>
      <c r="D15178" s="244">
        <v>8.0882108927999994</v>
      </c>
      <c r="E15178" s="245">
        <v>116.8007228928</v>
      </c>
    </row>
    <row r="15179" spans="1:5" x14ac:dyDescent="0.2">
      <c r="A15179" s="232">
        <v>44828.666666659999</v>
      </c>
      <c r="B15179" s="231">
        <v>17</v>
      </c>
      <c r="C15179" s="243">
        <v>107.66401900000001</v>
      </c>
      <c r="D15179" s="244">
        <v>8.0102030136</v>
      </c>
      <c r="E15179" s="245">
        <v>115.67422201360002</v>
      </c>
    </row>
    <row r="15180" spans="1:5" x14ac:dyDescent="0.2">
      <c r="A15180" s="232">
        <v>44828.708333330003</v>
      </c>
      <c r="B15180" s="231">
        <v>18</v>
      </c>
      <c r="C15180" s="243">
        <v>107.004722</v>
      </c>
      <c r="D15180" s="244">
        <v>7.9611513167999997</v>
      </c>
      <c r="E15180" s="245">
        <v>114.9658733168</v>
      </c>
    </row>
    <row r="15181" spans="1:5" x14ac:dyDescent="0.2">
      <c r="A15181" s="232">
        <v>44828.75</v>
      </c>
      <c r="B15181" s="231">
        <v>19</v>
      </c>
      <c r="C15181" s="243">
        <v>106.74224700000001</v>
      </c>
      <c r="D15181" s="244">
        <v>7.9416231767999994</v>
      </c>
      <c r="E15181" s="245">
        <v>114.6838701768</v>
      </c>
    </row>
    <row r="15182" spans="1:5" x14ac:dyDescent="0.2">
      <c r="A15182" s="232">
        <v>44828.791666659999</v>
      </c>
      <c r="B15182" s="231">
        <v>20</v>
      </c>
      <c r="C15182" s="243">
        <v>107.43567299999999</v>
      </c>
      <c r="D15182" s="244">
        <v>7.9932140711999988</v>
      </c>
      <c r="E15182" s="245">
        <v>115.42888707119999</v>
      </c>
    </row>
    <row r="15183" spans="1:5" x14ac:dyDescent="0.2">
      <c r="A15183" s="232">
        <v>44828.833333330003</v>
      </c>
      <c r="B15183" s="231">
        <v>21</v>
      </c>
      <c r="C15183" s="243">
        <v>106.57105199999999</v>
      </c>
      <c r="D15183" s="244">
        <v>7.9288862687999986</v>
      </c>
      <c r="E15183" s="245">
        <v>114.49993826879999</v>
      </c>
    </row>
    <row r="15184" spans="1:5" x14ac:dyDescent="0.2">
      <c r="A15184" s="232">
        <v>44828.875</v>
      </c>
      <c r="B15184" s="231">
        <v>22</v>
      </c>
      <c r="C15184" s="243">
        <v>103.691157</v>
      </c>
      <c r="D15184" s="244">
        <v>7.7146220807999999</v>
      </c>
      <c r="E15184" s="245">
        <v>111.4057790808</v>
      </c>
    </row>
    <row r="15185" spans="1:5" x14ac:dyDescent="0.2">
      <c r="A15185" s="232">
        <v>44828.916666659999</v>
      </c>
      <c r="B15185" s="231">
        <v>23</v>
      </c>
      <c r="C15185" s="243">
        <v>100.265479</v>
      </c>
      <c r="D15185" s="244">
        <v>7.4597516375999993</v>
      </c>
      <c r="E15185" s="245">
        <v>107.72523063759999</v>
      </c>
    </row>
    <row r="15186" spans="1:5" x14ac:dyDescent="0.2">
      <c r="A15186" s="232">
        <v>44828.958333330003</v>
      </c>
      <c r="B15186" s="231">
        <v>24</v>
      </c>
      <c r="C15186" s="243">
        <v>96.478046000000006</v>
      </c>
      <c r="D15186" s="244">
        <v>7.1779666223999996</v>
      </c>
      <c r="E15186" s="245">
        <v>103.6560126224</v>
      </c>
    </row>
    <row r="15187" spans="1:5" x14ac:dyDescent="0.2">
      <c r="A15187" s="232">
        <v>44829</v>
      </c>
      <c r="B15187" s="231">
        <v>1</v>
      </c>
      <c r="C15187" s="243">
        <v>91.716981000000004</v>
      </c>
      <c r="D15187" s="244">
        <v>6.8237433863999994</v>
      </c>
      <c r="E15187" s="245">
        <v>98.540724386400001</v>
      </c>
    </row>
    <row r="15188" spans="1:5" x14ac:dyDescent="0.2">
      <c r="A15188" s="232">
        <v>44829.041666659999</v>
      </c>
      <c r="B15188" s="231">
        <v>2</v>
      </c>
      <c r="C15188" s="243">
        <v>90.255546999999993</v>
      </c>
      <c r="D15188" s="244">
        <v>6.7150126967999988</v>
      </c>
      <c r="E15188" s="245">
        <v>96.970559696799995</v>
      </c>
    </row>
    <row r="15189" spans="1:5" x14ac:dyDescent="0.2">
      <c r="A15189" s="232">
        <v>44829.083333330003</v>
      </c>
      <c r="B15189" s="231">
        <v>3</v>
      </c>
      <c r="C15189" s="243">
        <v>90.456675000000004</v>
      </c>
      <c r="D15189" s="244">
        <v>6.7299766199999995</v>
      </c>
      <c r="E15189" s="245">
        <v>97.186651620000006</v>
      </c>
    </row>
    <row r="15190" spans="1:5" x14ac:dyDescent="0.2">
      <c r="A15190" s="232">
        <v>44829.125</v>
      </c>
      <c r="B15190" s="231">
        <v>4</v>
      </c>
      <c r="C15190" s="243">
        <v>91.552033999999992</v>
      </c>
      <c r="D15190" s="244">
        <v>6.8114713295999989</v>
      </c>
      <c r="E15190" s="245">
        <v>98.363505329599988</v>
      </c>
    </row>
    <row r="15191" spans="1:5" x14ac:dyDescent="0.2">
      <c r="A15191" s="232">
        <v>44829.166666659999</v>
      </c>
      <c r="B15191" s="231">
        <v>5</v>
      </c>
      <c r="C15191" s="243">
        <v>93.556708</v>
      </c>
      <c r="D15191" s="244">
        <v>6.9606190751999995</v>
      </c>
      <c r="E15191" s="245">
        <v>100.5173270752</v>
      </c>
    </row>
    <row r="15192" spans="1:5" x14ac:dyDescent="0.2">
      <c r="A15192" s="232">
        <v>44829.208333330003</v>
      </c>
      <c r="B15192" s="231">
        <v>6</v>
      </c>
      <c r="C15192" s="243">
        <v>94.172957999999994</v>
      </c>
      <c r="D15192" s="244">
        <v>7.006468075199999</v>
      </c>
      <c r="E15192" s="245">
        <v>101.1794260752</v>
      </c>
    </row>
    <row r="15193" spans="1:5" x14ac:dyDescent="0.2">
      <c r="A15193" s="232">
        <v>44829.25</v>
      </c>
      <c r="B15193" s="231">
        <v>7</v>
      </c>
      <c r="C15193" s="243">
        <v>95.385358999999994</v>
      </c>
      <c r="D15193" s="244">
        <v>7.0966707095999988</v>
      </c>
      <c r="E15193" s="245">
        <v>102.4820297096</v>
      </c>
    </row>
    <row r="15194" spans="1:5" x14ac:dyDescent="0.2">
      <c r="A15194" s="232">
        <v>44829.291666659999</v>
      </c>
      <c r="B15194" s="231">
        <v>8</v>
      </c>
      <c r="C15194" s="243">
        <v>96.834350999999998</v>
      </c>
      <c r="D15194" s="244">
        <v>7.2044757143999991</v>
      </c>
      <c r="E15194" s="245">
        <v>104.0388267144</v>
      </c>
    </row>
    <row r="15195" spans="1:5" x14ac:dyDescent="0.2">
      <c r="A15195" s="232">
        <v>44829.333333330003</v>
      </c>
      <c r="B15195" s="231">
        <v>9</v>
      </c>
      <c r="C15195" s="243">
        <v>101.941706</v>
      </c>
      <c r="D15195" s="244">
        <v>7.5844629263999988</v>
      </c>
      <c r="E15195" s="245">
        <v>109.52616892639999</v>
      </c>
    </row>
    <row r="15196" spans="1:5" x14ac:dyDescent="0.2">
      <c r="A15196" s="232">
        <v>44829.375</v>
      </c>
      <c r="B15196" s="231">
        <v>10</v>
      </c>
      <c r="C15196" s="243">
        <v>107.31107299999999</v>
      </c>
      <c r="D15196" s="244">
        <v>7.9839438311999986</v>
      </c>
      <c r="E15196" s="245">
        <v>115.29501683119999</v>
      </c>
    </row>
    <row r="15197" spans="1:5" x14ac:dyDescent="0.2">
      <c r="A15197" s="232">
        <v>44829.416666659999</v>
      </c>
      <c r="B15197" s="231">
        <v>11</v>
      </c>
      <c r="C15197" s="243">
        <v>108.68067600000001</v>
      </c>
      <c r="D15197" s="244">
        <v>8.085842294399999</v>
      </c>
      <c r="E15197" s="245">
        <v>116.7665182944</v>
      </c>
    </row>
    <row r="15198" spans="1:5" x14ac:dyDescent="0.2">
      <c r="A15198" s="232">
        <v>44829.458333330003</v>
      </c>
      <c r="B15198" s="231">
        <v>12</v>
      </c>
      <c r="C15198" s="243">
        <v>109.68426100000001</v>
      </c>
      <c r="D15198" s="244">
        <v>8.1605090183999991</v>
      </c>
      <c r="E15198" s="245">
        <v>117.8447700184</v>
      </c>
    </row>
    <row r="15199" spans="1:5" x14ac:dyDescent="0.2">
      <c r="A15199" s="232">
        <v>44829.5</v>
      </c>
      <c r="B15199" s="231">
        <v>13</v>
      </c>
      <c r="C15199" s="243">
        <v>109.840891</v>
      </c>
      <c r="D15199" s="244">
        <v>8.1721622903999993</v>
      </c>
      <c r="E15199" s="245">
        <v>118.01305329039999</v>
      </c>
    </row>
    <row r="15200" spans="1:5" x14ac:dyDescent="0.2">
      <c r="A15200" s="232">
        <v>44829.541666659999</v>
      </c>
      <c r="B15200" s="231">
        <v>14</v>
      </c>
      <c r="C15200" s="243">
        <v>110.79545299999999</v>
      </c>
      <c r="D15200" s="244">
        <v>8.2431817031999994</v>
      </c>
      <c r="E15200" s="245">
        <v>119.03863470319999</v>
      </c>
    </row>
    <row r="15201" spans="1:5" x14ac:dyDescent="0.2">
      <c r="A15201" s="232">
        <v>44829.583333330003</v>
      </c>
      <c r="B15201" s="231">
        <v>15</v>
      </c>
      <c r="C15201" s="243">
        <v>110.987182</v>
      </c>
      <c r="D15201" s="244">
        <v>8.2574463407999996</v>
      </c>
      <c r="E15201" s="245">
        <v>119.24462834080001</v>
      </c>
    </row>
    <row r="15202" spans="1:5" x14ac:dyDescent="0.2">
      <c r="A15202" s="232">
        <v>44829.625</v>
      </c>
      <c r="B15202" s="231">
        <v>16</v>
      </c>
      <c r="C15202" s="243">
        <v>111.69348099999999</v>
      </c>
      <c r="D15202" s="244">
        <v>8.3099949863999996</v>
      </c>
      <c r="E15202" s="245">
        <v>120.00347598639999</v>
      </c>
    </row>
    <row r="15203" spans="1:5" x14ac:dyDescent="0.2">
      <c r="A15203" s="232">
        <v>44829.666666659999</v>
      </c>
      <c r="B15203" s="231">
        <v>17</v>
      </c>
      <c r="C15203" s="243">
        <v>110.411541</v>
      </c>
      <c r="D15203" s="244">
        <v>8.2146186503999985</v>
      </c>
      <c r="E15203" s="245">
        <v>118.6261596504</v>
      </c>
    </row>
    <row r="15204" spans="1:5" x14ac:dyDescent="0.2">
      <c r="A15204" s="232">
        <v>44829.708333330003</v>
      </c>
      <c r="B15204" s="231">
        <v>18</v>
      </c>
      <c r="C15204" s="243">
        <v>112.689251</v>
      </c>
      <c r="D15204" s="244">
        <v>8.3840802743999987</v>
      </c>
      <c r="E15204" s="245">
        <v>121.0733312744</v>
      </c>
    </row>
    <row r="15205" spans="1:5" x14ac:dyDescent="0.2">
      <c r="A15205" s="232">
        <v>44829.75</v>
      </c>
      <c r="B15205" s="231">
        <v>19</v>
      </c>
      <c r="C15205" s="243">
        <v>114.65324199999999</v>
      </c>
      <c r="D15205" s="244">
        <v>8.5302012047999991</v>
      </c>
      <c r="E15205" s="245">
        <v>123.18344320479999</v>
      </c>
    </row>
    <row r="15206" spans="1:5" x14ac:dyDescent="0.2">
      <c r="A15206" s="232">
        <v>44829.791666659999</v>
      </c>
      <c r="B15206" s="231">
        <v>20</v>
      </c>
      <c r="C15206" s="243">
        <v>115.796673</v>
      </c>
      <c r="D15206" s="244">
        <v>8.6152724711999991</v>
      </c>
      <c r="E15206" s="245">
        <v>124.4119454712</v>
      </c>
    </row>
    <row r="15207" spans="1:5" x14ac:dyDescent="0.2">
      <c r="A15207" s="232">
        <v>44829.833333330003</v>
      </c>
      <c r="B15207" s="231">
        <v>21</v>
      </c>
      <c r="C15207" s="243">
        <v>105.273993</v>
      </c>
      <c r="D15207" s="244">
        <v>7.8323850791999998</v>
      </c>
      <c r="E15207" s="245">
        <v>113.1063780792</v>
      </c>
    </row>
    <row r="15208" spans="1:5" x14ac:dyDescent="0.2">
      <c r="A15208" s="232">
        <v>44829.875</v>
      </c>
      <c r="B15208" s="231">
        <v>22</v>
      </c>
      <c r="C15208" s="243">
        <v>102.330202</v>
      </c>
      <c r="D15208" s="244">
        <v>7.613367028799999</v>
      </c>
      <c r="E15208" s="245">
        <v>109.9435690288</v>
      </c>
    </row>
    <row r="15209" spans="1:5" x14ac:dyDescent="0.2">
      <c r="A15209" s="232">
        <v>44829.916666659999</v>
      </c>
      <c r="B15209" s="231">
        <v>23</v>
      </c>
      <c r="C15209" s="243">
        <v>99.961457999999993</v>
      </c>
      <c r="D15209" s="244">
        <v>7.4371324751999985</v>
      </c>
      <c r="E15209" s="245">
        <v>107.3985904752</v>
      </c>
    </row>
    <row r="15210" spans="1:5" x14ac:dyDescent="0.2">
      <c r="A15210" s="232">
        <v>44829.958333330003</v>
      </c>
      <c r="B15210" s="231">
        <v>24</v>
      </c>
      <c r="C15210" s="243">
        <v>97.261616000000004</v>
      </c>
      <c r="D15210" s="244">
        <v>7.2362642303999998</v>
      </c>
      <c r="E15210" s="245">
        <v>104.4978802304</v>
      </c>
    </row>
    <row r="15211" spans="1:5" x14ac:dyDescent="0.2">
      <c r="A15211" s="232">
        <v>44830</v>
      </c>
      <c r="B15211" s="231">
        <v>1</v>
      </c>
      <c r="C15211" s="243">
        <v>94.152052999999995</v>
      </c>
      <c r="D15211" s="244">
        <v>7.0049127431999993</v>
      </c>
      <c r="E15211" s="245">
        <v>101.15696574319999</v>
      </c>
    </row>
    <row r="15212" spans="1:5" x14ac:dyDescent="0.2">
      <c r="A15212" s="232">
        <v>44830.041666659999</v>
      </c>
      <c r="B15212" s="231">
        <v>2</v>
      </c>
      <c r="C15212" s="243">
        <v>93.058451000000005</v>
      </c>
      <c r="D15212" s="244">
        <v>6.9235487543999996</v>
      </c>
      <c r="E15212" s="245">
        <v>99.981999754400007</v>
      </c>
    </row>
    <row r="15213" spans="1:5" x14ac:dyDescent="0.2">
      <c r="A15213" s="232">
        <v>44830.083333330003</v>
      </c>
      <c r="B15213" s="231">
        <v>3</v>
      </c>
      <c r="C15213" s="243">
        <v>93.405087000000009</v>
      </c>
      <c r="D15213" s="244">
        <v>6.9493384728000001</v>
      </c>
      <c r="E15213" s="245">
        <v>100.3544254728</v>
      </c>
    </row>
    <row r="15214" spans="1:5" x14ac:dyDescent="0.2">
      <c r="A15214" s="232">
        <v>44830.125</v>
      </c>
      <c r="B15214" s="231">
        <v>4</v>
      </c>
      <c r="C15214" s="243">
        <v>95.856589999999997</v>
      </c>
      <c r="D15214" s="244">
        <v>7.1317302959999989</v>
      </c>
      <c r="E15214" s="245">
        <v>102.988320296</v>
      </c>
    </row>
    <row r="15215" spans="1:5" x14ac:dyDescent="0.2">
      <c r="A15215" s="232">
        <v>44830.166666659999</v>
      </c>
      <c r="B15215" s="231">
        <v>5</v>
      </c>
      <c r="C15215" s="243">
        <v>99.234936000000005</v>
      </c>
      <c r="D15215" s="244">
        <v>7.3830792383999997</v>
      </c>
      <c r="E15215" s="245">
        <v>106.61801523840001</v>
      </c>
    </row>
    <row r="15216" spans="1:5" x14ac:dyDescent="0.2">
      <c r="A15216" s="232">
        <v>44830.208333330003</v>
      </c>
      <c r="B15216" s="231">
        <v>6</v>
      </c>
      <c r="C15216" s="243">
        <v>104.601086</v>
      </c>
      <c r="D15216" s="244">
        <v>7.7823207983999989</v>
      </c>
      <c r="E15216" s="245">
        <v>112.38340679839999</v>
      </c>
    </row>
    <row r="15217" spans="1:5" x14ac:dyDescent="0.2">
      <c r="A15217" s="232">
        <v>44830.25</v>
      </c>
      <c r="B15217" s="231">
        <v>7</v>
      </c>
      <c r="C15217" s="243">
        <v>109.47535400000001</v>
      </c>
      <c r="D15217" s="244">
        <v>8.1449663375999997</v>
      </c>
      <c r="E15217" s="245">
        <v>117.62032033760001</v>
      </c>
    </row>
    <row r="15218" spans="1:5" x14ac:dyDescent="0.2">
      <c r="A15218" s="232">
        <v>44830.291666659999</v>
      </c>
      <c r="B15218" s="231">
        <v>8</v>
      </c>
      <c r="C15218" s="243">
        <v>111.698291</v>
      </c>
      <c r="D15218" s="244">
        <v>8.3103528503999993</v>
      </c>
      <c r="E15218" s="245">
        <v>120.00864385039999</v>
      </c>
    </row>
    <row r="15219" spans="1:5" x14ac:dyDescent="0.2">
      <c r="A15219" s="232">
        <v>44830.333333330003</v>
      </c>
      <c r="B15219" s="231">
        <v>9</v>
      </c>
      <c r="C15219" s="243">
        <v>113.56858899999999</v>
      </c>
      <c r="D15219" s="244">
        <v>8.4495030215999982</v>
      </c>
      <c r="E15219" s="245">
        <v>122.01809202159998</v>
      </c>
    </row>
    <row r="15220" spans="1:5" x14ac:dyDescent="0.2">
      <c r="A15220" s="232">
        <v>44830.375</v>
      </c>
      <c r="B15220" s="231">
        <v>10</v>
      </c>
      <c r="C15220" s="243">
        <v>114.209334</v>
      </c>
      <c r="D15220" s="244">
        <v>8.4971744495999992</v>
      </c>
      <c r="E15220" s="245">
        <v>122.70650844959999</v>
      </c>
    </row>
    <row r="15221" spans="1:5" x14ac:dyDescent="0.2">
      <c r="A15221" s="232">
        <v>44830.416666659999</v>
      </c>
      <c r="B15221" s="231">
        <v>11</v>
      </c>
      <c r="C15221" s="243">
        <v>111.857744</v>
      </c>
      <c r="D15221" s="244">
        <v>8.3222161535999994</v>
      </c>
      <c r="E15221" s="245">
        <v>120.17996015359999</v>
      </c>
    </row>
    <row r="15222" spans="1:5" x14ac:dyDescent="0.2">
      <c r="A15222" s="232">
        <v>44830.458333330003</v>
      </c>
      <c r="B15222" s="231">
        <v>12</v>
      </c>
      <c r="C15222" s="243">
        <v>110.41971100000001</v>
      </c>
      <c r="D15222" s="244">
        <v>8.2152264983999999</v>
      </c>
      <c r="E15222" s="245">
        <v>118.63493749840001</v>
      </c>
    </row>
    <row r="15223" spans="1:5" x14ac:dyDescent="0.2">
      <c r="A15223" s="232">
        <v>44830.5</v>
      </c>
      <c r="B15223" s="231">
        <v>13</v>
      </c>
      <c r="C15223" s="243">
        <v>110.97844499999999</v>
      </c>
      <c r="D15223" s="244">
        <v>8.2567963079999984</v>
      </c>
      <c r="E15223" s="245">
        <v>119.23524130799998</v>
      </c>
    </row>
    <row r="15224" spans="1:5" x14ac:dyDescent="0.2">
      <c r="A15224" s="232">
        <v>44830.541666659999</v>
      </c>
      <c r="B15224" s="231">
        <v>14</v>
      </c>
      <c r="C15224" s="243">
        <v>110.917005</v>
      </c>
      <c r="D15224" s="244">
        <v>8.2522251719999993</v>
      </c>
      <c r="E15224" s="245">
        <v>119.169230172</v>
      </c>
    </row>
    <row r="15225" spans="1:5" x14ac:dyDescent="0.2">
      <c r="A15225" s="232">
        <v>44830.583333330003</v>
      </c>
      <c r="B15225" s="231">
        <v>15</v>
      </c>
      <c r="C15225" s="243">
        <v>110.63214000000001</v>
      </c>
      <c r="D15225" s="244">
        <v>8.2310312159999999</v>
      </c>
      <c r="E15225" s="245">
        <v>118.86317121600001</v>
      </c>
    </row>
    <row r="15226" spans="1:5" x14ac:dyDescent="0.2">
      <c r="A15226" s="232">
        <v>44830.625</v>
      </c>
      <c r="B15226" s="231">
        <v>16</v>
      </c>
      <c r="C15226" s="243">
        <v>109.02212</v>
      </c>
      <c r="D15226" s="244">
        <v>8.1112457280000001</v>
      </c>
      <c r="E15226" s="245">
        <v>117.133365728</v>
      </c>
    </row>
    <row r="15227" spans="1:5" x14ac:dyDescent="0.2">
      <c r="A15227" s="232">
        <v>44830.666666659999</v>
      </c>
      <c r="B15227" s="231">
        <v>17</v>
      </c>
      <c r="C15227" s="243">
        <v>106.11057100000001</v>
      </c>
      <c r="D15227" s="244">
        <v>7.8946264823999996</v>
      </c>
      <c r="E15227" s="245">
        <v>114.00519748240001</v>
      </c>
    </row>
    <row r="15228" spans="1:5" x14ac:dyDescent="0.2">
      <c r="A15228" s="232">
        <v>44830.708333330003</v>
      </c>
      <c r="B15228" s="231">
        <v>18</v>
      </c>
      <c r="C15228" s="243">
        <v>105.62944200000001</v>
      </c>
      <c r="D15228" s="244">
        <v>7.8588304848000003</v>
      </c>
      <c r="E15228" s="245">
        <v>113.48827248480001</v>
      </c>
    </row>
    <row r="15229" spans="1:5" x14ac:dyDescent="0.2">
      <c r="A15229" s="232">
        <v>44830.75</v>
      </c>
      <c r="B15229" s="231">
        <v>19</v>
      </c>
      <c r="C15229" s="243">
        <v>106.10950000000001</v>
      </c>
      <c r="D15229" s="244">
        <v>7.8945468000000005</v>
      </c>
      <c r="E15229" s="245">
        <v>114.00404680000001</v>
      </c>
    </row>
    <row r="15230" spans="1:5" x14ac:dyDescent="0.2">
      <c r="A15230" s="232">
        <v>44830.791666659999</v>
      </c>
      <c r="B15230" s="231">
        <v>20</v>
      </c>
      <c r="C15230" s="243">
        <v>106.855811</v>
      </c>
      <c r="D15230" s="244">
        <v>7.9500723383999992</v>
      </c>
      <c r="E15230" s="245">
        <v>114.80588333840001</v>
      </c>
    </row>
    <row r="15231" spans="1:5" x14ac:dyDescent="0.2">
      <c r="A15231" s="232">
        <v>44830.833333330003</v>
      </c>
      <c r="B15231" s="231">
        <v>21</v>
      </c>
      <c r="C15231" s="243">
        <v>103.888587</v>
      </c>
      <c r="D15231" s="244">
        <v>7.7293108727999993</v>
      </c>
      <c r="E15231" s="245">
        <v>111.6178978728</v>
      </c>
    </row>
    <row r="15232" spans="1:5" x14ac:dyDescent="0.2">
      <c r="A15232" s="232">
        <v>44830.875</v>
      </c>
      <c r="B15232" s="231">
        <v>22</v>
      </c>
      <c r="C15232" s="243">
        <v>103.21002299999999</v>
      </c>
      <c r="D15232" s="244">
        <v>7.6788257111999991</v>
      </c>
      <c r="E15232" s="245">
        <v>110.8888487112</v>
      </c>
    </row>
    <row r="15233" spans="1:5" x14ac:dyDescent="0.2">
      <c r="A15233" s="232">
        <v>44830.916666659999</v>
      </c>
      <c r="B15233" s="231">
        <v>23</v>
      </c>
      <c r="C15233" s="243">
        <v>99.439524999999989</v>
      </c>
      <c r="D15233" s="244">
        <v>7.3983006599999985</v>
      </c>
      <c r="E15233" s="245">
        <v>106.83782565999999</v>
      </c>
    </row>
    <row r="15234" spans="1:5" x14ac:dyDescent="0.2">
      <c r="A15234" s="232">
        <v>44830.958333330003</v>
      </c>
      <c r="B15234" s="231">
        <v>24</v>
      </c>
      <c r="C15234" s="243">
        <v>96.404325</v>
      </c>
      <c r="D15234" s="244">
        <v>7.1724817799999991</v>
      </c>
      <c r="E15234" s="245">
        <v>103.57680678</v>
      </c>
    </row>
    <row r="15235" spans="1:5" x14ac:dyDescent="0.2">
      <c r="A15235" s="232">
        <v>44831</v>
      </c>
      <c r="B15235" s="231">
        <v>1</v>
      </c>
      <c r="C15235" s="243">
        <v>93.569214000000002</v>
      </c>
      <c r="D15235" s="244">
        <v>6.9615495215999994</v>
      </c>
      <c r="E15235" s="245">
        <v>100.53076352160001</v>
      </c>
    </row>
    <row r="15236" spans="1:5" x14ac:dyDescent="0.2">
      <c r="A15236" s="232">
        <v>44831.041666659999</v>
      </c>
      <c r="B15236" s="231">
        <v>2</v>
      </c>
      <c r="C15236" s="243">
        <v>91.877346000000003</v>
      </c>
      <c r="D15236" s="244">
        <v>6.8356745423999996</v>
      </c>
      <c r="E15236" s="245">
        <v>98.713020542400002</v>
      </c>
    </row>
    <row r="15237" spans="1:5" x14ac:dyDescent="0.2">
      <c r="A15237" s="232">
        <v>44831.083333330003</v>
      </c>
      <c r="B15237" s="231">
        <v>3</v>
      </c>
      <c r="C15237" s="243">
        <v>92.718502999999998</v>
      </c>
      <c r="D15237" s="244">
        <v>6.8982566231999991</v>
      </c>
      <c r="E15237" s="245">
        <v>99.616759623199997</v>
      </c>
    </row>
    <row r="15238" spans="1:5" x14ac:dyDescent="0.2">
      <c r="A15238" s="232">
        <v>44831.125</v>
      </c>
      <c r="B15238" s="231">
        <v>4</v>
      </c>
      <c r="C15238" s="243">
        <v>95.227061999999989</v>
      </c>
      <c r="D15238" s="244">
        <v>7.0848934127999987</v>
      </c>
      <c r="E15238" s="245">
        <v>102.31195541279999</v>
      </c>
    </row>
    <row r="15239" spans="1:5" x14ac:dyDescent="0.2">
      <c r="A15239" s="232">
        <v>44831.166666659999</v>
      </c>
      <c r="B15239" s="231">
        <v>5</v>
      </c>
      <c r="C15239" s="243">
        <v>98.451659000000006</v>
      </c>
      <c r="D15239" s="244">
        <v>7.3248034296000002</v>
      </c>
      <c r="E15239" s="245">
        <v>105.7764624296</v>
      </c>
    </row>
    <row r="15240" spans="1:5" x14ac:dyDescent="0.2">
      <c r="A15240" s="232">
        <v>44831.208333330003</v>
      </c>
      <c r="B15240" s="231">
        <v>6</v>
      </c>
      <c r="C15240" s="243">
        <v>103.967271</v>
      </c>
      <c r="D15240" s="244">
        <v>7.735164962399999</v>
      </c>
      <c r="E15240" s="245">
        <v>111.70243596239999</v>
      </c>
    </row>
    <row r="15241" spans="1:5" x14ac:dyDescent="0.2">
      <c r="A15241" s="232">
        <v>44831.25</v>
      </c>
      <c r="B15241" s="231">
        <v>7</v>
      </c>
      <c r="C15241" s="243">
        <v>110.56957</v>
      </c>
      <c r="D15241" s="244">
        <v>8.226376007999999</v>
      </c>
      <c r="E15241" s="245">
        <v>118.795946008</v>
      </c>
    </row>
    <row r="15242" spans="1:5" x14ac:dyDescent="0.2">
      <c r="A15242" s="232">
        <v>44831.291666659999</v>
      </c>
      <c r="B15242" s="231">
        <v>8</v>
      </c>
      <c r="C15242" s="243">
        <v>120.294911</v>
      </c>
      <c r="D15242" s="244">
        <v>8.9499413783999984</v>
      </c>
      <c r="E15242" s="245">
        <v>129.2448523784</v>
      </c>
    </row>
    <row r="15243" spans="1:5" x14ac:dyDescent="0.2">
      <c r="A15243" s="232">
        <v>44831.333333330003</v>
      </c>
      <c r="B15243" s="231">
        <v>9</v>
      </c>
      <c r="C15243" s="243">
        <v>122.780314</v>
      </c>
      <c r="D15243" s="244">
        <v>9.1348553615999997</v>
      </c>
      <c r="E15243" s="245">
        <v>131.91516936159999</v>
      </c>
    </row>
    <row r="15244" spans="1:5" x14ac:dyDescent="0.2">
      <c r="A15244" s="232">
        <v>44831.375</v>
      </c>
      <c r="B15244" s="231">
        <v>10</v>
      </c>
      <c r="C15244" s="243">
        <v>124.39967399999999</v>
      </c>
      <c r="D15244" s="244">
        <v>9.2553357455999983</v>
      </c>
      <c r="E15244" s="245">
        <v>133.65500974559998</v>
      </c>
    </row>
    <row r="15245" spans="1:5" x14ac:dyDescent="0.2">
      <c r="A15245" s="232">
        <v>44831.416666659999</v>
      </c>
      <c r="B15245" s="231">
        <v>11</v>
      </c>
      <c r="C15245" s="243">
        <v>123.06272199999999</v>
      </c>
      <c r="D15245" s="244">
        <v>9.155866516799998</v>
      </c>
      <c r="E15245" s="245">
        <v>132.2185885168</v>
      </c>
    </row>
    <row r="15246" spans="1:5" x14ac:dyDescent="0.2">
      <c r="A15246" s="232">
        <v>44831.458333330003</v>
      </c>
      <c r="B15246" s="231">
        <v>12</v>
      </c>
      <c r="C15246" s="243">
        <v>123.357356</v>
      </c>
      <c r="D15246" s="244">
        <v>9.1777872863999992</v>
      </c>
      <c r="E15246" s="245">
        <v>132.5351432864</v>
      </c>
    </row>
    <row r="15247" spans="1:5" x14ac:dyDescent="0.2">
      <c r="A15247" s="232">
        <v>44831.5</v>
      </c>
      <c r="B15247" s="231">
        <v>13</v>
      </c>
      <c r="C15247" s="243">
        <v>123.906216</v>
      </c>
      <c r="D15247" s="244">
        <v>9.2186224703999997</v>
      </c>
      <c r="E15247" s="245">
        <v>133.12483847039999</v>
      </c>
    </row>
    <row r="15248" spans="1:5" x14ac:dyDescent="0.2">
      <c r="A15248" s="232">
        <v>44831.541666659999</v>
      </c>
      <c r="B15248" s="231">
        <v>14</v>
      </c>
      <c r="C15248" s="243">
        <v>124.93232400000001</v>
      </c>
      <c r="D15248" s="244">
        <v>9.2949649056000005</v>
      </c>
      <c r="E15248" s="245">
        <v>134.22728890560001</v>
      </c>
    </row>
    <row r="15249" spans="1:5" x14ac:dyDescent="0.2">
      <c r="A15249" s="232">
        <v>44831.583333330003</v>
      </c>
      <c r="B15249" s="231">
        <v>15</v>
      </c>
      <c r="C15249" s="243">
        <v>115.946412</v>
      </c>
      <c r="D15249" s="244">
        <v>8.6264130527999985</v>
      </c>
      <c r="E15249" s="245">
        <v>124.5728250528</v>
      </c>
    </row>
    <row r="15250" spans="1:5" x14ac:dyDescent="0.2">
      <c r="A15250" s="232">
        <v>44831.625</v>
      </c>
      <c r="B15250" s="231">
        <v>16</v>
      </c>
      <c r="C15250" s="243">
        <v>111.16985299999999</v>
      </c>
      <c r="D15250" s="244">
        <v>8.2710370631999979</v>
      </c>
      <c r="E15250" s="245">
        <v>119.44089006319999</v>
      </c>
    </row>
    <row r="15251" spans="1:5" x14ac:dyDescent="0.2">
      <c r="A15251" s="232">
        <v>44831.666666659999</v>
      </c>
      <c r="B15251" s="231">
        <v>17</v>
      </c>
      <c r="C15251" s="243">
        <v>109.836714</v>
      </c>
      <c r="D15251" s="244">
        <v>8.1718515215999989</v>
      </c>
      <c r="E15251" s="245">
        <v>118.0085655216</v>
      </c>
    </row>
    <row r="15252" spans="1:5" x14ac:dyDescent="0.2">
      <c r="A15252" s="232">
        <v>44831.708333330003</v>
      </c>
      <c r="B15252" s="231">
        <v>18</v>
      </c>
      <c r="C15252" s="243">
        <v>108.30226</v>
      </c>
      <c r="D15252" s="244">
        <v>8.0576881440000001</v>
      </c>
      <c r="E15252" s="245">
        <v>116.359948144</v>
      </c>
    </row>
    <row r="15253" spans="1:5" x14ac:dyDescent="0.2">
      <c r="A15253" s="232">
        <v>44831.75</v>
      </c>
      <c r="B15253" s="231">
        <v>19</v>
      </c>
      <c r="C15253" s="243">
        <v>109.75792300000001</v>
      </c>
      <c r="D15253" s="244">
        <v>8.1659894711999996</v>
      </c>
      <c r="E15253" s="245">
        <v>117.9239124712</v>
      </c>
    </row>
    <row r="15254" spans="1:5" x14ac:dyDescent="0.2">
      <c r="A15254" s="232">
        <v>44831.791666659999</v>
      </c>
      <c r="B15254" s="231">
        <v>20</v>
      </c>
      <c r="C15254" s="243">
        <v>110.646832</v>
      </c>
      <c r="D15254" s="244">
        <v>8.2321243007999989</v>
      </c>
      <c r="E15254" s="245">
        <v>118.8789563008</v>
      </c>
    </row>
    <row r="15255" spans="1:5" x14ac:dyDescent="0.2">
      <c r="A15255" s="232">
        <v>44831.833333330003</v>
      </c>
      <c r="B15255" s="231">
        <v>21</v>
      </c>
      <c r="C15255" s="243">
        <v>106.298586</v>
      </c>
      <c r="D15255" s="244">
        <v>7.9086147983999995</v>
      </c>
      <c r="E15255" s="245">
        <v>114.2072007984</v>
      </c>
    </row>
    <row r="15256" spans="1:5" x14ac:dyDescent="0.2">
      <c r="A15256" s="232">
        <v>44831.875</v>
      </c>
      <c r="B15256" s="231">
        <v>22</v>
      </c>
      <c r="C15256" s="243">
        <v>102.41086999999999</v>
      </c>
      <c r="D15256" s="244">
        <v>7.6193687279999986</v>
      </c>
      <c r="E15256" s="245">
        <v>110.03023872799999</v>
      </c>
    </row>
    <row r="15257" spans="1:5" x14ac:dyDescent="0.2">
      <c r="A15257" s="232">
        <v>44831.916666659999</v>
      </c>
      <c r="B15257" s="231">
        <v>23</v>
      </c>
      <c r="C15257" s="243">
        <v>96.975521999999998</v>
      </c>
      <c r="D15257" s="244">
        <v>7.2149788367999994</v>
      </c>
      <c r="E15257" s="245">
        <v>104.1905008368</v>
      </c>
    </row>
    <row r="15258" spans="1:5" x14ac:dyDescent="0.2">
      <c r="A15258" s="232">
        <v>44831.958333330003</v>
      </c>
      <c r="B15258" s="231">
        <v>24</v>
      </c>
      <c r="C15258" s="243">
        <v>94.111667999999995</v>
      </c>
      <c r="D15258" s="244">
        <v>7.0019080991999987</v>
      </c>
      <c r="E15258" s="245">
        <v>101.11357609919999</v>
      </c>
    </row>
    <row r="15259" spans="1:5" x14ac:dyDescent="0.2">
      <c r="A15259" s="232">
        <v>44832</v>
      </c>
      <c r="B15259" s="231">
        <v>1</v>
      </c>
      <c r="C15259" s="243">
        <v>91.046254000000005</v>
      </c>
      <c r="D15259" s="244">
        <v>6.7738412975999998</v>
      </c>
      <c r="E15259" s="245">
        <v>97.820095297600005</v>
      </c>
    </row>
    <row r="15260" spans="1:5" x14ac:dyDescent="0.2">
      <c r="A15260" s="232">
        <v>44832.041666659999</v>
      </c>
      <c r="B15260" s="231">
        <v>2</v>
      </c>
      <c r="C15260" s="243">
        <v>90.004280999999992</v>
      </c>
      <c r="D15260" s="244">
        <v>6.696318506399999</v>
      </c>
      <c r="E15260" s="245">
        <v>96.700599506399996</v>
      </c>
    </row>
    <row r="15261" spans="1:5" x14ac:dyDescent="0.2">
      <c r="A15261" s="232">
        <v>44832.083333330003</v>
      </c>
      <c r="B15261" s="231">
        <v>3</v>
      </c>
      <c r="C15261" s="243">
        <v>90.610782999999998</v>
      </c>
      <c r="D15261" s="244">
        <v>6.7414422551999991</v>
      </c>
      <c r="E15261" s="245">
        <v>97.352225255199997</v>
      </c>
    </row>
    <row r="15262" spans="1:5" x14ac:dyDescent="0.2">
      <c r="A15262" s="232">
        <v>44832.125</v>
      </c>
      <c r="B15262" s="231">
        <v>4</v>
      </c>
      <c r="C15262" s="243">
        <v>92.436273</v>
      </c>
      <c r="D15262" s="244">
        <v>6.8772587111999997</v>
      </c>
      <c r="E15262" s="245">
        <v>99.3135317112</v>
      </c>
    </row>
    <row r="15263" spans="1:5" x14ac:dyDescent="0.2">
      <c r="A15263" s="232">
        <v>44832.166666659999</v>
      </c>
      <c r="B15263" s="231">
        <v>5</v>
      </c>
      <c r="C15263" s="243">
        <v>96.758407000000005</v>
      </c>
      <c r="D15263" s="244">
        <v>7.1988254808000001</v>
      </c>
      <c r="E15263" s="245">
        <v>103.9572324808</v>
      </c>
    </row>
    <row r="15264" spans="1:5" x14ac:dyDescent="0.2">
      <c r="A15264" s="232">
        <v>44832.208333330003</v>
      </c>
      <c r="B15264" s="231">
        <v>6</v>
      </c>
      <c r="C15264" s="243">
        <v>102.947869</v>
      </c>
      <c r="D15264" s="244">
        <v>7.6593214535999996</v>
      </c>
      <c r="E15264" s="245">
        <v>110.6071904536</v>
      </c>
    </row>
    <row r="15265" spans="1:5" x14ac:dyDescent="0.2">
      <c r="A15265" s="232">
        <v>44832.25</v>
      </c>
      <c r="B15265" s="231">
        <v>7</v>
      </c>
      <c r="C15265" s="243">
        <v>107.439719</v>
      </c>
      <c r="D15265" s="244">
        <v>7.9935150935999992</v>
      </c>
      <c r="E15265" s="245">
        <v>115.43323409359999</v>
      </c>
    </row>
    <row r="15266" spans="1:5" x14ac:dyDescent="0.2">
      <c r="A15266" s="232">
        <v>44832.291666659999</v>
      </c>
      <c r="B15266" s="231">
        <v>8</v>
      </c>
      <c r="C15266" s="243">
        <v>118.63701399999999</v>
      </c>
      <c r="D15266" s="244">
        <v>8.8265938415999994</v>
      </c>
      <c r="E15266" s="245">
        <v>127.46360784159999</v>
      </c>
    </row>
    <row r="15267" spans="1:5" x14ac:dyDescent="0.2">
      <c r="A15267" s="232">
        <v>44832.333333330003</v>
      </c>
      <c r="B15267" s="231">
        <v>9</v>
      </c>
      <c r="C15267" s="243">
        <v>120.952432</v>
      </c>
      <c r="D15267" s="244">
        <v>8.9988609408000002</v>
      </c>
      <c r="E15267" s="245">
        <v>129.95129294079999</v>
      </c>
    </row>
    <row r="15268" spans="1:5" x14ac:dyDescent="0.2">
      <c r="A15268" s="232">
        <v>44832.375</v>
      </c>
      <c r="B15268" s="231">
        <v>10</v>
      </c>
      <c r="C15268" s="243">
        <v>121.42771900000001</v>
      </c>
      <c r="D15268" s="244">
        <v>9.0342222935999992</v>
      </c>
      <c r="E15268" s="245">
        <v>130.46194129360001</v>
      </c>
    </row>
    <row r="15269" spans="1:5" x14ac:dyDescent="0.2">
      <c r="A15269" s="232">
        <v>44832.416666659999</v>
      </c>
      <c r="B15269" s="231">
        <v>11</v>
      </c>
      <c r="C15269" s="243">
        <v>122.74478099999999</v>
      </c>
      <c r="D15269" s="244">
        <v>9.1322117063999979</v>
      </c>
      <c r="E15269" s="245">
        <v>131.87699270639999</v>
      </c>
    </row>
    <row r="15270" spans="1:5" x14ac:dyDescent="0.2">
      <c r="A15270" s="232">
        <v>44832.458333330003</v>
      </c>
      <c r="B15270" s="231">
        <v>12</v>
      </c>
      <c r="C15270" s="243">
        <v>122.853509</v>
      </c>
      <c r="D15270" s="244">
        <v>9.1403010695999996</v>
      </c>
      <c r="E15270" s="245">
        <v>131.99381006959999</v>
      </c>
    </row>
    <row r="15271" spans="1:5" x14ac:dyDescent="0.2">
      <c r="A15271" s="232">
        <v>44832.5</v>
      </c>
      <c r="B15271" s="231">
        <v>13</v>
      </c>
      <c r="C15271" s="243">
        <v>123.85007999999999</v>
      </c>
      <c r="D15271" s="244">
        <v>9.2144459519999984</v>
      </c>
      <c r="E15271" s="245">
        <v>133.064525952</v>
      </c>
    </row>
    <row r="15272" spans="1:5" x14ac:dyDescent="0.2">
      <c r="A15272" s="232">
        <v>44832.541666659999</v>
      </c>
      <c r="B15272" s="231">
        <v>14</v>
      </c>
      <c r="C15272" s="243">
        <v>123.38198300000001</v>
      </c>
      <c r="D15272" s="244">
        <v>9.1796195352000005</v>
      </c>
      <c r="E15272" s="245">
        <v>132.5616025352</v>
      </c>
    </row>
    <row r="15273" spans="1:5" x14ac:dyDescent="0.2">
      <c r="A15273" s="232">
        <v>44832.583333330003</v>
      </c>
      <c r="B15273" s="231">
        <v>15</v>
      </c>
      <c r="C15273" s="243">
        <v>123.040368</v>
      </c>
      <c r="D15273" s="244">
        <v>9.1542033792000002</v>
      </c>
      <c r="E15273" s="245">
        <v>132.1945713792</v>
      </c>
    </row>
    <row r="15274" spans="1:5" x14ac:dyDescent="0.2">
      <c r="A15274" s="232">
        <v>44832.625</v>
      </c>
      <c r="B15274" s="231">
        <v>16</v>
      </c>
      <c r="C15274" s="243">
        <v>122.540638</v>
      </c>
      <c r="D15274" s="244">
        <v>9.1170234671999992</v>
      </c>
      <c r="E15274" s="245">
        <v>131.6576614672</v>
      </c>
    </row>
    <row r="15275" spans="1:5" x14ac:dyDescent="0.2">
      <c r="A15275" s="232">
        <v>44832.666666659999</v>
      </c>
      <c r="B15275" s="231">
        <v>17</v>
      </c>
      <c r="C15275" s="243">
        <v>120.420485</v>
      </c>
      <c r="D15275" s="244">
        <v>8.9592840840000001</v>
      </c>
      <c r="E15275" s="245">
        <v>129.379769084</v>
      </c>
    </row>
    <row r="15276" spans="1:5" x14ac:dyDescent="0.2">
      <c r="A15276" s="232">
        <v>44832.708333330003</v>
      </c>
      <c r="B15276" s="231">
        <v>18</v>
      </c>
      <c r="C15276" s="243">
        <v>120.80165</v>
      </c>
      <c r="D15276" s="244">
        <v>8.9876427599999982</v>
      </c>
      <c r="E15276" s="245">
        <v>129.78929276</v>
      </c>
    </row>
    <row r="15277" spans="1:5" x14ac:dyDescent="0.2">
      <c r="A15277" s="232">
        <v>44832.75</v>
      </c>
      <c r="B15277" s="231">
        <v>19</v>
      </c>
      <c r="C15277" s="243">
        <v>122.179149</v>
      </c>
      <c r="D15277" s="244">
        <v>9.0901286855999981</v>
      </c>
      <c r="E15277" s="245">
        <v>131.2692776856</v>
      </c>
    </row>
    <row r="15278" spans="1:5" x14ac:dyDescent="0.2">
      <c r="A15278" s="232">
        <v>44832.791666659999</v>
      </c>
      <c r="B15278" s="231">
        <v>20</v>
      </c>
      <c r="C15278" s="243">
        <v>123.327231</v>
      </c>
      <c r="D15278" s="244">
        <v>9.1755459863999995</v>
      </c>
      <c r="E15278" s="245">
        <v>132.50277698639999</v>
      </c>
    </row>
    <row r="15279" spans="1:5" x14ac:dyDescent="0.2">
      <c r="A15279" s="232">
        <v>44832.833333330003</v>
      </c>
      <c r="B15279" s="231">
        <v>21</v>
      </c>
      <c r="C15279" s="243">
        <v>110.90927000000001</v>
      </c>
      <c r="D15279" s="244">
        <v>8.2516496880000005</v>
      </c>
      <c r="E15279" s="245">
        <v>119.16091968800001</v>
      </c>
    </row>
    <row r="15280" spans="1:5" x14ac:dyDescent="0.2">
      <c r="A15280" s="232">
        <v>44832.875</v>
      </c>
      <c r="B15280" s="231">
        <v>22</v>
      </c>
      <c r="C15280" s="243">
        <v>105.935529</v>
      </c>
      <c r="D15280" s="244">
        <v>7.8816033575999995</v>
      </c>
      <c r="E15280" s="245">
        <v>113.8171323576</v>
      </c>
    </row>
    <row r="15281" spans="1:5" x14ac:dyDescent="0.2">
      <c r="A15281" s="232">
        <v>44832.916666659999</v>
      </c>
      <c r="B15281" s="231">
        <v>23</v>
      </c>
      <c r="C15281" s="243">
        <v>100.17478</v>
      </c>
      <c r="D15281" s="244">
        <v>7.4530036319999997</v>
      </c>
      <c r="E15281" s="245">
        <v>107.627783632</v>
      </c>
    </row>
    <row r="15282" spans="1:5" x14ac:dyDescent="0.2">
      <c r="A15282" s="232">
        <v>44832.958333330003</v>
      </c>
      <c r="B15282" s="231">
        <v>24</v>
      </c>
      <c r="C15282" s="243">
        <v>96.679867000000002</v>
      </c>
      <c r="D15282" s="244">
        <v>7.1929821047999996</v>
      </c>
      <c r="E15282" s="245">
        <v>103.8728491048</v>
      </c>
    </row>
    <row r="15283" spans="1:5" x14ac:dyDescent="0.2">
      <c r="A15283" s="232">
        <v>44833</v>
      </c>
      <c r="B15283" s="231">
        <v>1</v>
      </c>
      <c r="C15283" s="243">
        <v>93.230132999999995</v>
      </c>
      <c r="D15283" s="244">
        <v>6.936321895199999</v>
      </c>
      <c r="E15283" s="245">
        <v>100.16645489519999</v>
      </c>
    </row>
    <row r="15284" spans="1:5" x14ac:dyDescent="0.2">
      <c r="A15284" s="232">
        <v>44833.041666659999</v>
      </c>
      <c r="B15284" s="231">
        <v>2</v>
      </c>
      <c r="C15284" s="243">
        <v>91.342613</v>
      </c>
      <c r="D15284" s="244">
        <v>6.795890407199999</v>
      </c>
      <c r="E15284" s="245">
        <v>98.138503407200005</v>
      </c>
    </row>
    <row r="15285" spans="1:5" x14ac:dyDescent="0.2">
      <c r="A15285" s="232">
        <v>44833.083333330003</v>
      </c>
      <c r="B15285" s="231">
        <v>3</v>
      </c>
      <c r="C15285" s="243">
        <v>90.694451000000001</v>
      </c>
      <c r="D15285" s="244">
        <v>6.7476671543999993</v>
      </c>
      <c r="E15285" s="245">
        <v>97.442118154400006</v>
      </c>
    </row>
    <row r="15286" spans="1:5" x14ac:dyDescent="0.2">
      <c r="A15286" s="232">
        <v>44833.125</v>
      </c>
      <c r="B15286" s="231">
        <v>4</v>
      </c>
      <c r="C15286" s="243">
        <v>92.983624000000006</v>
      </c>
      <c r="D15286" s="244">
        <v>6.9179816255999995</v>
      </c>
      <c r="E15286" s="245">
        <v>99.901605625600013</v>
      </c>
    </row>
    <row r="15287" spans="1:5" x14ac:dyDescent="0.2">
      <c r="A15287" s="232">
        <v>44833.166666659999</v>
      </c>
      <c r="B15287" s="231">
        <v>5</v>
      </c>
      <c r="C15287" s="243">
        <v>96.736730999999992</v>
      </c>
      <c r="D15287" s="244">
        <v>7.1972127863999988</v>
      </c>
      <c r="E15287" s="245">
        <v>103.93394378639999</v>
      </c>
    </row>
    <row r="15288" spans="1:5" x14ac:dyDescent="0.2">
      <c r="A15288" s="232">
        <v>44833.208333330003</v>
      </c>
      <c r="B15288" s="231">
        <v>6</v>
      </c>
      <c r="C15288" s="243">
        <v>102.695521</v>
      </c>
      <c r="D15288" s="244">
        <v>7.6405467623999996</v>
      </c>
      <c r="E15288" s="245">
        <v>110.33606776240001</v>
      </c>
    </row>
    <row r="15289" spans="1:5" x14ac:dyDescent="0.2">
      <c r="A15289" s="232">
        <v>44833.25</v>
      </c>
      <c r="B15289" s="231">
        <v>7</v>
      </c>
      <c r="C15289" s="243">
        <v>105.50067399999999</v>
      </c>
      <c r="D15289" s="244">
        <v>7.8492501455999983</v>
      </c>
      <c r="E15289" s="245">
        <v>113.34992414559999</v>
      </c>
    </row>
    <row r="15290" spans="1:5" x14ac:dyDescent="0.2">
      <c r="A15290" s="232">
        <v>44833.291666659999</v>
      </c>
      <c r="B15290" s="231">
        <v>8</v>
      </c>
      <c r="C15290" s="243">
        <v>115.086859</v>
      </c>
      <c r="D15290" s="244">
        <v>8.562462309599999</v>
      </c>
      <c r="E15290" s="245">
        <v>123.6493213096</v>
      </c>
    </row>
    <row r="15291" spans="1:5" x14ac:dyDescent="0.2">
      <c r="A15291" s="232">
        <v>44833.333333330003</v>
      </c>
      <c r="B15291" s="231">
        <v>9</v>
      </c>
      <c r="C15291" s="243">
        <v>120.711815</v>
      </c>
      <c r="D15291" s="244">
        <v>8.9809590359999998</v>
      </c>
      <c r="E15291" s="245">
        <v>129.692774036</v>
      </c>
    </row>
    <row r="15292" spans="1:5" x14ac:dyDescent="0.2">
      <c r="A15292" s="232">
        <v>44833.375</v>
      </c>
      <c r="B15292" s="231">
        <v>10</v>
      </c>
      <c r="C15292" s="243">
        <v>122.67247999999999</v>
      </c>
      <c r="D15292" s="244">
        <v>9.1268325119999982</v>
      </c>
      <c r="E15292" s="245">
        <v>131.799312512</v>
      </c>
    </row>
    <row r="15293" spans="1:5" x14ac:dyDescent="0.2">
      <c r="A15293" s="232">
        <v>44833.416666659999</v>
      </c>
      <c r="B15293" s="231">
        <v>11</v>
      </c>
      <c r="C15293" s="243">
        <v>124.326646</v>
      </c>
      <c r="D15293" s="244">
        <v>9.2499024623999997</v>
      </c>
      <c r="E15293" s="245">
        <v>133.57654846239998</v>
      </c>
    </row>
    <row r="15294" spans="1:5" x14ac:dyDescent="0.2">
      <c r="A15294" s="232">
        <v>44833.458333330003</v>
      </c>
      <c r="B15294" s="231">
        <v>12</v>
      </c>
      <c r="C15294" s="243">
        <v>126.10865100000001</v>
      </c>
      <c r="D15294" s="244">
        <v>9.3824836343999998</v>
      </c>
      <c r="E15294" s="245">
        <v>135.4911346344</v>
      </c>
    </row>
    <row r="15295" spans="1:5" x14ac:dyDescent="0.2">
      <c r="A15295" s="232">
        <v>44833.5</v>
      </c>
      <c r="B15295" s="231">
        <v>13</v>
      </c>
      <c r="C15295" s="243">
        <v>126.845765</v>
      </c>
      <c r="D15295" s="244">
        <v>9.4373249159999997</v>
      </c>
      <c r="E15295" s="245">
        <v>136.28308991599999</v>
      </c>
    </row>
    <row r="15296" spans="1:5" x14ac:dyDescent="0.2">
      <c r="A15296" s="232">
        <v>44833.541666659999</v>
      </c>
      <c r="B15296" s="231">
        <v>14</v>
      </c>
      <c r="C15296" s="243">
        <v>127.91550600000001</v>
      </c>
      <c r="D15296" s="244">
        <v>9.516913646399999</v>
      </c>
      <c r="E15296" s="245">
        <v>137.43241964640001</v>
      </c>
    </row>
    <row r="15297" spans="1:5" x14ac:dyDescent="0.2">
      <c r="A15297" s="232">
        <v>44833.583333330003</v>
      </c>
      <c r="B15297" s="231">
        <v>15</v>
      </c>
      <c r="C15297" s="243">
        <v>127.60903400000001</v>
      </c>
      <c r="D15297" s="244">
        <v>9.4941121295999995</v>
      </c>
      <c r="E15297" s="245">
        <v>137.10314612960002</v>
      </c>
    </row>
    <row r="15298" spans="1:5" x14ac:dyDescent="0.2">
      <c r="A15298" s="232">
        <v>44833.625</v>
      </c>
      <c r="B15298" s="231">
        <v>16</v>
      </c>
      <c r="C15298" s="243">
        <v>125.81638600000001</v>
      </c>
      <c r="D15298" s="244">
        <v>9.3607391183999997</v>
      </c>
      <c r="E15298" s="245">
        <v>135.1771251184</v>
      </c>
    </row>
    <row r="15299" spans="1:5" x14ac:dyDescent="0.2">
      <c r="A15299" s="232">
        <v>44833.666666659999</v>
      </c>
      <c r="B15299" s="231">
        <v>17</v>
      </c>
      <c r="C15299" s="243">
        <v>123.25603</v>
      </c>
      <c r="D15299" s="244">
        <v>9.1702486319999981</v>
      </c>
      <c r="E15299" s="245">
        <v>132.42627863199999</v>
      </c>
    </row>
    <row r="15300" spans="1:5" x14ac:dyDescent="0.2">
      <c r="A15300" s="232">
        <v>44833.708333330003</v>
      </c>
      <c r="B15300" s="231">
        <v>18</v>
      </c>
      <c r="C15300" s="243">
        <v>122.53790600000001</v>
      </c>
      <c r="D15300" s="244">
        <v>9.1168202063999999</v>
      </c>
      <c r="E15300" s="245">
        <v>131.6547262064</v>
      </c>
    </row>
    <row r="15301" spans="1:5" x14ac:dyDescent="0.2">
      <c r="A15301" s="232">
        <v>44833.75</v>
      </c>
      <c r="B15301" s="231">
        <v>19</v>
      </c>
      <c r="C15301" s="243">
        <v>121.723309</v>
      </c>
      <c r="D15301" s="244">
        <v>9.0562141895999986</v>
      </c>
      <c r="E15301" s="245">
        <v>130.77952318960001</v>
      </c>
    </row>
    <row r="15302" spans="1:5" x14ac:dyDescent="0.2">
      <c r="A15302" s="232">
        <v>44833.791666659999</v>
      </c>
      <c r="B15302" s="231">
        <v>20</v>
      </c>
      <c r="C15302" s="243">
        <v>120.889529</v>
      </c>
      <c r="D15302" s="244">
        <v>8.9941809575999994</v>
      </c>
      <c r="E15302" s="245">
        <v>129.88370995759999</v>
      </c>
    </row>
    <row r="15303" spans="1:5" x14ac:dyDescent="0.2">
      <c r="A15303" s="232">
        <v>44833.833333330003</v>
      </c>
      <c r="B15303" s="231">
        <v>21</v>
      </c>
      <c r="C15303" s="243">
        <v>112.061606</v>
      </c>
      <c r="D15303" s="244">
        <v>8.3373834863999985</v>
      </c>
      <c r="E15303" s="245">
        <v>120.3989894864</v>
      </c>
    </row>
    <row r="15304" spans="1:5" x14ac:dyDescent="0.2">
      <c r="A15304" s="232">
        <v>44833.875</v>
      </c>
      <c r="B15304" s="231">
        <v>22</v>
      </c>
      <c r="C15304" s="243">
        <v>104.889988</v>
      </c>
      <c r="D15304" s="244">
        <v>7.8038151071999993</v>
      </c>
      <c r="E15304" s="245">
        <v>112.6938031072</v>
      </c>
    </row>
    <row r="15305" spans="1:5" x14ac:dyDescent="0.2">
      <c r="A15305" s="232">
        <v>44833.916666659999</v>
      </c>
      <c r="B15305" s="231">
        <v>23</v>
      </c>
      <c r="C15305" s="243">
        <v>99.715828000000002</v>
      </c>
      <c r="D15305" s="244">
        <v>7.4188576031999993</v>
      </c>
      <c r="E15305" s="245">
        <v>107.1346856032</v>
      </c>
    </row>
    <row r="15306" spans="1:5" x14ac:dyDescent="0.2">
      <c r="A15306" s="232">
        <v>44833.958333330003</v>
      </c>
      <c r="B15306" s="231">
        <v>24</v>
      </c>
      <c r="C15306" s="243">
        <v>96.649977000000007</v>
      </c>
      <c r="D15306" s="244">
        <v>7.1907582887999997</v>
      </c>
      <c r="E15306" s="245">
        <v>103.8407352888</v>
      </c>
    </row>
    <row r="15307" spans="1:5" x14ac:dyDescent="0.2">
      <c r="A15307" s="232">
        <v>44834</v>
      </c>
      <c r="B15307" s="231">
        <v>1</v>
      </c>
      <c r="C15307" s="243">
        <v>94.649118999999999</v>
      </c>
      <c r="D15307" s="244">
        <v>7.0418944535999994</v>
      </c>
      <c r="E15307" s="245">
        <v>101.69101345359999</v>
      </c>
    </row>
    <row r="15308" spans="1:5" x14ac:dyDescent="0.2">
      <c r="A15308" s="232">
        <v>44834.041666659999</v>
      </c>
      <c r="B15308" s="231">
        <v>2</v>
      </c>
      <c r="C15308" s="243">
        <v>94.494315</v>
      </c>
      <c r="D15308" s="244">
        <v>7.0303770359999991</v>
      </c>
      <c r="E15308" s="245">
        <v>101.524692036</v>
      </c>
    </row>
    <row r="15309" spans="1:5" x14ac:dyDescent="0.2">
      <c r="A15309" s="232">
        <v>44834.083333330003</v>
      </c>
      <c r="B15309" s="231">
        <v>3</v>
      </c>
      <c r="C15309" s="243">
        <v>93.912667999999996</v>
      </c>
      <c r="D15309" s="244">
        <v>6.9871024991999988</v>
      </c>
      <c r="E15309" s="245">
        <v>100.8997704992</v>
      </c>
    </row>
    <row r="15310" spans="1:5" x14ac:dyDescent="0.2">
      <c r="A15310" s="232">
        <v>44834.125</v>
      </c>
      <c r="B15310" s="231">
        <v>4</v>
      </c>
      <c r="C15310" s="243">
        <v>96.494861</v>
      </c>
      <c r="D15310" s="244">
        <v>7.1792176583999998</v>
      </c>
      <c r="E15310" s="245">
        <v>103.67407865840001</v>
      </c>
    </row>
    <row r="15311" spans="1:5" x14ac:dyDescent="0.2">
      <c r="A15311" s="232">
        <v>44834.166666659999</v>
      </c>
      <c r="B15311" s="231">
        <v>5</v>
      </c>
      <c r="C15311" s="243">
        <v>99.631375000000006</v>
      </c>
      <c r="D15311" s="244">
        <v>7.4125743000000002</v>
      </c>
      <c r="E15311" s="245">
        <v>107.04394930000001</v>
      </c>
    </row>
    <row r="15312" spans="1:5" x14ac:dyDescent="0.2">
      <c r="A15312" s="232">
        <v>44834.208333330003</v>
      </c>
      <c r="B15312" s="231">
        <v>6</v>
      </c>
      <c r="C15312" s="243">
        <v>104.102912</v>
      </c>
      <c r="D15312" s="244">
        <v>7.7452566527999993</v>
      </c>
      <c r="E15312" s="245">
        <v>111.8481686528</v>
      </c>
    </row>
    <row r="15313" spans="1:5" x14ac:dyDescent="0.2">
      <c r="A15313" s="232">
        <v>44834.25</v>
      </c>
      <c r="B15313" s="231">
        <v>7</v>
      </c>
      <c r="C15313" s="243">
        <v>109.199399</v>
      </c>
      <c r="D15313" s="244">
        <v>8.1244352855999988</v>
      </c>
      <c r="E15313" s="245">
        <v>117.3238342856</v>
      </c>
    </row>
    <row r="15314" spans="1:5" x14ac:dyDescent="0.2">
      <c r="A15314" s="232">
        <v>44834.291666659999</v>
      </c>
      <c r="B15314" s="231">
        <v>8</v>
      </c>
      <c r="C15314" s="243">
        <v>114.719928</v>
      </c>
      <c r="D15314" s="244">
        <v>8.5351626431999996</v>
      </c>
      <c r="E15314" s="245">
        <v>123.25509064319999</v>
      </c>
    </row>
    <row r="15315" spans="1:5" x14ac:dyDescent="0.2">
      <c r="A15315" s="232">
        <v>44834.333333330003</v>
      </c>
      <c r="B15315" s="231">
        <v>9</v>
      </c>
      <c r="C15315" s="243">
        <v>118.20033199999999</v>
      </c>
      <c r="D15315" s="244">
        <v>8.7941047007999984</v>
      </c>
      <c r="E15315" s="245">
        <v>126.99443670079998</v>
      </c>
    </row>
    <row r="15316" spans="1:5" x14ac:dyDescent="0.2">
      <c r="A15316" s="232">
        <v>44834.375</v>
      </c>
      <c r="B15316" s="231">
        <v>10</v>
      </c>
      <c r="C15316" s="243">
        <v>121.74315799999999</v>
      </c>
      <c r="D15316" s="244">
        <v>9.0576909551999982</v>
      </c>
      <c r="E15316" s="245">
        <v>130.8008489552</v>
      </c>
    </row>
    <row r="15317" spans="1:5" x14ac:dyDescent="0.2">
      <c r="A15317" s="232">
        <v>44834.416666659999</v>
      </c>
      <c r="B15317" s="231">
        <v>11</v>
      </c>
      <c r="C15317" s="243">
        <v>120.40642800000001</v>
      </c>
      <c r="D15317" s="244">
        <v>8.9582382432000003</v>
      </c>
      <c r="E15317" s="245">
        <v>129.36466624320002</v>
      </c>
    </row>
    <row r="15318" spans="1:5" x14ac:dyDescent="0.2">
      <c r="A15318" s="232">
        <v>44834.458333330003</v>
      </c>
      <c r="B15318" s="231">
        <v>12</v>
      </c>
      <c r="C15318" s="243">
        <v>118.80865799999999</v>
      </c>
      <c r="D15318" s="244">
        <v>8.8393641551999984</v>
      </c>
      <c r="E15318" s="245">
        <v>127.6480221552</v>
      </c>
    </row>
    <row r="15319" spans="1:5" x14ac:dyDescent="0.2">
      <c r="A15319" s="232">
        <v>44834.5</v>
      </c>
      <c r="B15319" s="231">
        <v>13</v>
      </c>
      <c r="C15319" s="243">
        <v>118.72384100000001</v>
      </c>
      <c r="D15319" s="244">
        <v>8.8330537703999994</v>
      </c>
      <c r="E15319" s="245">
        <v>127.55689477040001</v>
      </c>
    </row>
    <row r="15320" spans="1:5" x14ac:dyDescent="0.2">
      <c r="A15320" s="232">
        <v>44834.541666659999</v>
      </c>
      <c r="B15320" s="231">
        <v>14</v>
      </c>
      <c r="C15320" s="243">
        <v>117.62929799999999</v>
      </c>
      <c r="D15320" s="244">
        <v>8.7516197711999979</v>
      </c>
      <c r="E15320" s="245">
        <v>126.38091777119999</v>
      </c>
    </row>
    <row r="15321" spans="1:5" x14ac:dyDescent="0.2">
      <c r="A15321" s="232">
        <v>44834.583333330003</v>
      </c>
      <c r="B15321" s="231">
        <v>15</v>
      </c>
      <c r="C15321" s="243">
        <v>114.47745999999999</v>
      </c>
      <c r="D15321" s="244">
        <v>8.5171230239999982</v>
      </c>
      <c r="E15321" s="245">
        <v>122.99458302399999</v>
      </c>
    </row>
    <row r="15322" spans="1:5" x14ac:dyDescent="0.2">
      <c r="A15322" s="232">
        <v>44834.625</v>
      </c>
      <c r="B15322" s="231">
        <v>16</v>
      </c>
      <c r="C15322" s="243">
        <v>113.013334</v>
      </c>
      <c r="D15322" s="244">
        <v>8.4081920496000002</v>
      </c>
      <c r="E15322" s="245">
        <v>121.4215260496</v>
      </c>
    </row>
    <row r="15323" spans="1:5" x14ac:dyDescent="0.2">
      <c r="A15323" s="232">
        <v>44834.666666659999</v>
      </c>
      <c r="B15323" s="231">
        <v>17</v>
      </c>
      <c r="C15323" s="243">
        <v>110.49313100000001</v>
      </c>
      <c r="D15323" s="244">
        <v>8.2206889463999993</v>
      </c>
      <c r="E15323" s="245">
        <v>118.71381994640001</v>
      </c>
    </row>
    <row r="15324" spans="1:5" x14ac:dyDescent="0.2">
      <c r="A15324" s="232">
        <v>44834.708333330003</v>
      </c>
      <c r="B15324" s="231">
        <v>18</v>
      </c>
      <c r="C15324" s="243">
        <v>106.71679999999999</v>
      </c>
      <c r="D15324" s="244">
        <v>7.9397299199999987</v>
      </c>
      <c r="E15324" s="245">
        <v>114.65652992</v>
      </c>
    </row>
    <row r="15325" spans="1:5" x14ac:dyDescent="0.2">
      <c r="A15325" s="232">
        <v>44834.75</v>
      </c>
      <c r="B15325" s="231">
        <v>19</v>
      </c>
      <c r="C15325" s="243">
        <v>105.41144200000001</v>
      </c>
      <c r="D15325" s="244">
        <v>7.8426112848000002</v>
      </c>
      <c r="E15325" s="245">
        <v>113.25405328480001</v>
      </c>
    </row>
    <row r="15326" spans="1:5" x14ac:dyDescent="0.2">
      <c r="A15326" s="232">
        <v>44834.791666659999</v>
      </c>
      <c r="B15326" s="231">
        <v>20</v>
      </c>
      <c r="C15326" s="243">
        <v>105.720583</v>
      </c>
      <c r="D15326" s="244">
        <v>7.8656113751999994</v>
      </c>
      <c r="E15326" s="245">
        <v>113.58619437520001</v>
      </c>
    </row>
    <row r="15327" spans="1:5" x14ac:dyDescent="0.2">
      <c r="A15327" s="232">
        <v>44834.833333330003</v>
      </c>
      <c r="B15327" s="231">
        <v>21</v>
      </c>
      <c r="C15327" s="243">
        <v>102.15006200000001</v>
      </c>
      <c r="D15327" s="244">
        <v>7.5999646128</v>
      </c>
      <c r="E15327" s="245">
        <v>109.7500266128</v>
      </c>
    </row>
    <row r="15328" spans="1:5" x14ac:dyDescent="0.2">
      <c r="A15328" s="232">
        <v>44834.875</v>
      </c>
      <c r="B15328" s="231">
        <v>22</v>
      </c>
      <c r="C15328" s="243">
        <v>99.673143999999994</v>
      </c>
      <c r="D15328" s="244">
        <v>7.4156819135999985</v>
      </c>
      <c r="E15328" s="245">
        <v>107.08882591359999</v>
      </c>
    </row>
    <row r="15329" spans="1:5" x14ac:dyDescent="0.2">
      <c r="A15329" s="232">
        <v>44834.916666659999</v>
      </c>
      <c r="B15329" s="231">
        <v>23</v>
      </c>
      <c r="C15329" s="243">
        <v>96.212116999999992</v>
      </c>
      <c r="D15329" s="244">
        <v>7.158181504799999</v>
      </c>
      <c r="E15329" s="245">
        <v>103.37029850479999</v>
      </c>
    </row>
    <row r="15330" spans="1:5" x14ac:dyDescent="0.2">
      <c r="A15330" s="232">
        <v>44834.958333330003</v>
      </c>
      <c r="B15330" s="231">
        <v>24</v>
      </c>
      <c r="C15330" s="243">
        <v>92.794964999999991</v>
      </c>
      <c r="D15330" s="244">
        <v>6.9039453959999983</v>
      </c>
      <c r="E15330" s="245">
        <v>99.698910395999988</v>
      </c>
    </row>
    <row r="15331" spans="1:5" x14ac:dyDescent="0.2">
      <c r="A15331" s="232">
        <v>44835</v>
      </c>
      <c r="B15331" s="231">
        <v>1</v>
      </c>
      <c r="C15331" s="243">
        <v>89.133139</v>
      </c>
      <c r="D15331" s="244">
        <v>6.6315055415999993</v>
      </c>
      <c r="E15331" s="245">
        <v>95.764644541600006</v>
      </c>
    </row>
    <row r="15332" spans="1:5" x14ac:dyDescent="0.2">
      <c r="A15332" s="232">
        <v>44835.041666659999</v>
      </c>
      <c r="B15332" s="231">
        <v>2</v>
      </c>
      <c r="C15332" s="243">
        <v>88.111679000000009</v>
      </c>
      <c r="D15332" s="244">
        <v>6.5555089176000001</v>
      </c>
      <c r="E15332" s="245">
        <v>94.667187917600003</v>
      </c>
    </row>
    <row r="15333" spans="1:5" x14ac:dyDescent="0.2">
      <c r="A15333" s="232">
        <v>44835.083333330003</v>
      </c>
      <c r="B15333" s="231">
        <v>3</v>
      </c>
      <c r="C15333" s="243">
        <v>88.282921999999999</v>
      </c>
      <c r="D15333" s="244">
        <v>6.5682493967999998</v>
      </c>
      <c r="E15333" s="245">
        <v>94.851171396799998</v>
      </c>
    </row>
    <row r="15334" spans="1:5" x14ac:dyDescent="0.2">
      <c r="A15334" s="232">
        <v>44835.125</v>
      </c>
      <c r="B15334" s="231">
        <v>4</v>
      </c>
      <c r="C15334" s="243">
        <v>89.671937</v>
      </c>
      <c r="D15334" s="244">
        <v>6.6715921127999991</v>
      </c>
      <c r="E15334" s="245">
        <v>96.343529112799999</v>
      </c>
    </row>
    <row r="15335" spans="1:5" x14ac:dyDescent="0.2">
      <c r="A15335" s="232">
        <v>44835.166666659999</v>
      </c>
      <c r="B15335" s="231">
        <v>5</v>
      </c>
      <c r="C15335" s="243">
        <v>91.902568000000002</v>
      </c>
      <c r="D15335" s="244">
        <v>6.8375510591999999</v>
      </c>
      <c r="E15335" s="245">
        <v>98.740119059199998</v>
      </c>
    </row>
    <row r="15336" spans="1:5" x14ac:dyDescent="0.2">
      <c r="A15336" s="232">
        <v>44835.208333330003</v>
      </c>
      <c r="B15336" s="231">
        <v>6</v>
      </c>
      <c r="C15336" s="243">
        <v>94.692893000000012</v>
      </c>
      <c r="D15336" s="244">
        <v>7.0451512392</v>
      </c>
      <c r="E15336" s="245">
        <v>101.73804423920001</v>
      </c>
    </row>
    <row r="15337" spans="1:5" x14ac:dyDescent="0.2">
      <c r="A15337" s="232">
        <v>44835.25</v>
      </c>
      <c r="B15337" s="231">
        <v>7</v>
      </c>
      <c r="C15337" s="243">
        <v>100.643595</v>
      </c>
      <c r="D15337" s="244">
        <v>7.4878834679999997</v>
      </c>
      <c r="E15337" s="245">
        <v>108.13147846800001</v>
      </c>
    </row>
    <row r="15338" spans="1:5" x14ac:dyDescent="0.2">
      <c r="A15338" s="232">
        <v>44835.291666659999</v>
      </c>
      <c r="B15338" s="231">
        <v>8</v>
      </c>
      <c r="C15338" s="243">
        <v>106.741371</v>
      </c>
      <c r="D15338" s="244">
        <v>7.941558002399999</v>
      </c>
      <c r="E15338" s="245">
        <v>114.6829290024</v>
      </c>
    </row>
    <row r="15339" spans="1:5" x14ac:dyDescent="0.2">
      <c r="A15339" s="232">
        <v>44835.333333330003</v>
      </c>
      <c r="B15339" s="231">
        <v>9</v>
      </c>
      <c r="C15339" s="243">
        <v>107.56651600000001</v>
      </c>
      <c r="D15339" s="244">
        <v>8.0029487903999996</v>
      </c>
      <c r="E15339" s="245">
        <v>115.5694647904</v>
      </c>
    </row>
    <row r="15340" spans="1:5" x14ac:dyDescent="0.2">
      <c r="A15340" s="232">
        <v>44835.375</v>
      </c>
      <c r="B15340" s="231">
        <v>10</v>
      </c>
      <c r="C15340" s="243">
        <v>107.798466</v>
      </c>
      <c r="D15340" s="244">
        <v>8.0202058703999999</v>
      </c>
      <c r="E15340" s="245">
        <v>115.81867187040001</v>
      </c>
    </row>
    <row r="15341" spans="1:5" x14ac:dyDescent="0.2">
      <c r="A15341" s="232">
        <v>44835.416666659999</v>
      </c>
      <c r="B15341" s="231">
        <v>11</v>
      </c>
      <c r="C15341" s="243">
        <v>108.83027999999999</v>
      </c>
      <c r="D15341" s="244">
        <v>8.0969728319999987</v>
      </c>
      <c r="E15341" s="245">
        <v>116.92725283199999</v>
      </c>
    </row>
    <row r="15342" spans="1:5" x14ac:dyDescent="0.2">
      <c r="A15342" s="232">
        <v>44835.458333330003</v>
      </c>
      <c r="B15342" s="231">
        <v>12</v>
      </c>
      <c r="C15342" s="243">
        <v>108.40360700000001</v>
      </c>
      <c r="D15342" s="244">
        <v>8.0652283607999991</v>
      </c>
      <c r="E15342" s="245">
        <v>116.4688353608</v>
      </c>
    </row>
    <row r="15343" spans="1:5" x14ac:dyDescent="0.2">
      <c r="A15343" s="232">
        <v>44835.5</v>
      </c>
      <c r="B15343" s="231">
        <v>13</v>
      </c>
      <c r="C15343" s="243">
        <v>109.02401800000001</v>
      </c>
      <c r="D15343" s="244">
        <v>8.1113869392000009</v>
      </c>
      <c r="E15343" s="245">
        <v>117.13540493920001</v>
      </c>
    </row>
    <row r="15344" spans="1:5" x14ac:dyDescent="0.2">
      <c r="A15344" s="232">
        <v>44835.541666659999</v>
      </c>
      <c r="B15344" s="231">
        <v>14</v>
      </c>
      <c r="C15344" s="243">
        <v>109.149218</v>
      </c>
      <c r="D15344" s="244">
        <v>8.1207018191999989</v>
      </c>
      <c r="E15344" s="245">
        <v>117.2699198192</v>
      </c>
    </row>
    <row r="15345" spans="1:5" x14ac:dyDescent="0.2">
      <c r="A15345" s="232">
        <v>44835.583333330003</v>
      </c>
      <c r="B15345" s="231">
        <v>15</v>
      </c>
      <c r="C15345" s="243">
        <v>106.01307199999999</v>
      </c>
      <c r="D15345" s="244">
        <v>7.887372556799999</v>
      </c>
      <c r="E15345" s="245">
        <v>113.9004445568</v>
      </c>
    </row>
    <row r="15346" spans="1:5" x14ac:dyDescent="0.2">
      <c r="A15346" s="232">
        <v>44835.625</v>
      </c>
      <c r="B15346" s="231">
        <v>16</v>
      </c>
      <c r="C15346" s="243">
        <v>102.058633</v>
      </c>
      <c r="D15346" s="244">
        <v>7.5931622951999991</v>
      </c>
      <c r="E15346" s="245">
        <v>109.6517952952</v>
      </c>
    </row>
    <row r="15347" spans="1:5" x14ac:dyDescent="0.2">
      <c r="A15347" s="232">
        <v>44835.666666659999</v>
      </c>
      <c r="B15347" s="231">
        <v>17</v>
      </c>
      <c r="C15347" s="243">
        <v>101.696958</v>
      </c>
      <c r="D15347" s="244">
        <v>7.5662536751999987</v>
      </c>
      <c r="E15347" s="245">
        <v>109.2632116752</v>
      </c>
    </row>
    <row r="15348" spans="1:5" x14ac:dyDescent="0.2">
      <c r="A15348" s="232">
        <v>44835.708333330003</v>
      </c>
      <c r="B15348" s="231">
        <v>18</v>
      </c>
      <c r="C15348" s="243">
        <v>103.816812</v>
      </c>
      <c r="D15348" s="244">
        <v>7.7239708127999993</v>
      </c>
      <c r="E15348" s="245">
        <v>111.5407828128</v>
      </c>
    </row>
    <row r="15349" spans="1:5" x14ac:dyDescent="0.2">
      <c r="A15349" s="232">
        <v>44835.75</v>
      </c>
      <c r="B15349" s="231">
        <v>19</v>
      </c>
      <c r="C15349" s="243">
        <v>104.41623299999999</v>
      </c>
      <c r="D15349" s="244">
        <v>7.7685677351999987</v>
      </c>
      <c r="E15349" s="245">
        <v>112.18480073519999</v>
      </c>
    </row>
    <row r="15350" spans="1:5" x14ac:dyDescent="0.2">
      <c r="A15350" s="232">
        <v>44835.791666659999</v>
      </c>
      <c r="B15350" s="231">
        <v>20</v>
      </c>
      <c r="C15350" s="243">
        <v>102.392538</v>
      </c>
      <c r="D15350" s="244">
        <v>7.6180048271999992</v>
      </c>
      <c r="E15350" s="245">
        <v>110.0105428272</v>
      </c>
    </row>
    <row r="15351" spans="1:5" x14ac:dyDescent="0.2">
      <c r="A15351" s="232">
        <v>44835.833333330003</v>
      </c>
      <c r="B15351" s="231">
        <v>21</v>
      </c>
      <c r="C15351" s="243">
        <v>101.078441</v>
      </c>
      <c r="D15351" s="244">
        <v>7.5202360103999997</v>
      </c>
      <c r="E15351" s="245">
        <v>108.5986770104</v>
      </c>
    </row>
    <row r="15352" spans="1:5" x14ac:dyDescent="0.2">
      <c r="A15352" s="232">
        <v>44835.875</v>
      </c>
      <c r="B15352" s="231">
        <v>22</v>
      </c>
      <c r="C15352" s="243">
        <v>99.790138999999996</v>
      </c>
      <c r="D15352" s="244">
        <v>7.4243863415999991</v>
      </c>
      <c r="E15352" s="245">
        <v>107.21452534159999</v>
      </c>
    </row>
    <row r="15353" spans="1:5" x14ac:dyDescent="0.2">
      <c r="A15353" s="232">
        <v>44835.916666659999</v>
      </c>
      <c r="B15353" s="231">
        <v>23</v>
      </c>
      <c r="C15353" s="243">
        <v>97.064194999999998</v>
      </c>
      <c r="D15353" s="244">
        <v>7.2215761079999989</v>
      </c>
      <c r="E15353" s="245">
        <v>104.28577110799999</v>
      </c>
    </row>
    <row r="15354" spans="1:5" x14ac:dyDescent="0.2">
      <c r="A15354" s="232">
        <v>44835.958333330003</v>
      </c>
      <c r="B15354" s="231">
        <v>24</v>
      </c>
      <c r="C15354" s="243">
        <v>93.611947000000001</v>
      </c>
      <c r="D15354" s="244">
        <v>6.9647288567999999</v>
      </c>
      <c r="E15354" s="245">
        <v>100.57667585679999</v>
      </c>
    </row>
    <row r="15355" spans="1:5" x14ac:dyDescent="0.2">
      <c r="A15355" s="232">
        <v>44836</v>
      </c>
      <c r="B15355" s="231">
        <v>1</v>
      </c>
      <c r="C15355" s="243">
        <v>90.257154999999997</v>
      </c>
      <c r="D15355" s="244">
        <v>6.7151323319999996</v>
      </c>
      <c r="E15355" s="245">
        <v>96.972287331999993</v>
      </c>
    </row>
    <row r="15356" spans="1:5" x14ac:dyDescent="0.2">
      <c r="A15356" s="232">
        <v>44836.041666659999</v>
      </c>
      <c r="B15356" s="231">
        <v>2</v>
      </c>
      <c r="C15356" s="243">
        <v>89.34653800000001</v>
      </c>
      <c r="D15356" s="244">
        <v>6.6473824272000002</v>
      </c>
      <c r="E15356" s="245">
        <v>95.99392042720001</v>
      </c>
    </row>
    <row r="15357" spans="1:5" x14ac:dyDescent="0.2">
      <c r="A15357" s="232">
        <v>44836.083333330003</v>
      </c>
      <c r="B15357" s="231">
        <v>3</v>
      </c>
      <c r="C15357" s="243">
        <v>89.509147999999996</v>
      </c>
      <c r="D15357" s="244">
        <v>6.6594806111999993</v>
      </c>
      <c r="E15357" s="245">
        <v>96.168628611199992</v>
      </c>
    </row>
    <row r="15358" spans="1:5" x14ac:dyDescent="0.2">
      <c r="A15358" s="232">
        <v>44836.125</v>
      </c>
      <c r="B15358" s="231">
        <v>4</v>
      </c>
      <c r="C15358" s="243">
        <v>90.407885000000007</v>
      </c>
      <c r="D15358" s="244">
        <v>6.7263466440000004</v>
      </c>
      <c r="E15358" s="245">
        <v>97.13423164400001</v>
      </c>
    </row>
    <row r="15359" spans="1:5" x14ac:dyDescent="0.2">
      <c r="A15359" s="232">
        <v>44836.166666659999</v>
      </c>
      <c r="B15359" s="231">
        <v>5</v>
      </c>
      <c r="C15359" s="243">
        <v>91.928629000000001</v>
      </c>
      <c r="D15359" s="244">
        <v>6.8394899975999994</v>
      </c>
      <c r="E15359" s="245">
        <v>98.768118997599998</v>
      </c>
    </row>
    <row r="15360" spans="1:5" x14ac:dyDescent="0.2">
      <c r="A15360" s="232">
        <v>44836.208333330003</v>
      </c>
      <c r="B15360" s="231">
        <v>6</v>
      </c>
      <c r="C15360" s="243">
        <v>93.920945999999986</v>
      </c>
      <c r="D15360" s="244">
        <v>6.987718382399998</v>
      </c>
      <c r="E15360" s="245">
        <v>100.90866438239999</v>
      </c>
    </row>
    <row r="15361" spans="1:5" x14ac:dyDescent="0.2">
      <c r="A15361" s="232">
        <v>44836.25</v>
      </c>
      <c r="B15361" s="231">
        <v>7</v>
      </c>
      <c r="C15361" s="243">
        <v>95.053974999999994</v>
      </c>
      <c r="D15361" s="244">
        <v>7.0720157399999986</v>
      </c>
      <c r="E15361" s="245">
        <v>102.12599073999999</v>
      </c>
    </row>
    <row r="15362" spans="1:5" x14ac:dyDescent="0.2">
      <c r="A15362" s="232">
        <v>44836.291666659999</v>
      </c>
      <c r="B15362" s="231">
        <v>8</v>
      </c>
      <c r="C15362" s="243">
        <v>96.203300999999996</v>
      </c>
      <c r="D15362" s="244">
        <v>7.1575255943999991</v>
      </c>
      <c r="E15362" s="245">
        <v>103.3608265944</v>
      </c>
    </row>
    <row r="15363" spans="1:5" x14ac:dyDescent="0.2">
      <c r="A15363" s="232">
        <v>44836.333333330003</v>
      </c>
      <c r="B15363" s="231">
        <v>9</v>
      </c>
      <c r="C15363" s="243">
        <v>96.833160000000007</v>
      </c>
      <c r="D15363" s="244">
        <v>7.2043871040000003</v>
      </c>
      <c r="E15363" s="245">
        <v>104.03754710400001</v>
      </c>
    </row>
    <row r="15364" spans="1:5" x14ac:dyDescent="0.2">
      <c r="A15364" s="232">
        <v>44836.375</v>
      </c>
      <c r="B15364" s="231">
        <v>10</v>
      </c>
      <c r="C15364" s="243">
        <v>97.278250999999997</v>
      </c>
      <c r="D15364" s="244">
        <v>7.2375018743999995</v>
      </c>
      <c r="E15364" s="245">
        <v>104.51575287439999</v>
      </c>
    </row>
    <row r="15365" spans="1:5" x14ac:dyDescent="0.2">
      <c r="A15365" s="232">
        <v>44836.416666659999</v>
      </c>
      <c r="B15365" s="231">
        <v>11</v>
      </c>
      <c r="C15365" s="243">
        <v>97.219194999999999</v>
      </c>
      <c r="D15365" s="244">
        <v>7.2331081079999997</v>
      </c>
      <c r="E15365" s="245">
        <v>104.452303108</v>
      </c>
    </row>
    <row r="15366" spans="1:5" x14ac:dyDescent="0.2">
      <c r="A15366" s="232">
        <v>44836.458333330003</v>
      </c>
      <c r="B15366" s="231">
        <v>12</v>
      </c>
      <c r="C15366" s="243">
        <v>97.796099999999996</v>
      </c>
      <c r="D15366" s="244">
        <v>7.2760298399999987</v>
      </c>
      <c r="E15366" s="245">
        <v>105.07212983999999</v>
      </c>
    </row>
    <row r="15367" spans="1:5" x14ac:dyDescent="0.2">
      <c r="A15367" s="232">
        <v>44836.5</v>
      </c>
      <c r="B15367" s="231">
        <v>13</v>
      </c>
      <c r="C15367" s="243">
        <v>99.264955999999998</v>
      </c>
      <c r="D15367" s="244">
        <v>7.3853127263999996</v>
      </c>
      <c r="E15367" s="245">
        <v>106.6502687264</v>
      </c>
    </row>
    <row r="15368" spans="1:5" x14ac:dyDescent="0.2">
      <c r="A15368" s="232">
        <v>44836.541666659999</v>
      </c>
      <c r="B15368" s="231">
        <v>14</v>
      </c>
      <c r="C15368" s="243">
        <v>99.845863999999992</v>
      </c>
      <c r="D15368" s="244">
        <v>7.428532281599999</v>
      </c>
      <c r="E15368" s="245">
        <v>107.27439628159999</v>
      </c>
    </row>
    <row r="15369" spans="1:5" x14ac:dyDescent="0.2">
      <c r="A15369" s="232">
        <v>44836.583333330003</v>
      </c>
      <c r="B15369" s="231">
        <v>15</v>
      </c>
      <c r="C15369" s="243">
        <v>99.932219000000003</v>
      </c>
      <c r="D15369" s="244">
        <v>7.4349570935999996</v>
      </c>
      <c r="E15369" s="245">
        <v>107.36717609360001</v>
      </c>
    </row>
    <row r="15370" spans="1:5" x14ac:dyDescent="0.2">
      <c r="A15370" s="232">
        <v>44836.625</v>
      </c>
      <c r="B15370" s="231">
        <v>16</v>
      </c>
      <c r="C15370" s="243">
        <v>100.338882</v>
      </c>
      <c r="D15370" s="244">
        <v>7.4652128207999988</v>
      </c>
      <c r="E15370" s="245">
        <v>107.8040948208</v>
      </c>
    </row>
    <row r="15371" spans="1:5" x14ac:dyDescent="0.2">
      <c r="A15371" s="232">
        <v>44836.666666659999</v>
      </c>
      <c r="B15371" s="231">
        <v>17</v>
      </c>
      <c r="C15371" s="243">
        <v>99.59769</v>
      </c>
      <c r="D15371" s="244">
        <v>7.4100681359999996</v>
      </c>
      <c r="E15371" s="245">
        <v>107.00775813600001</v>
      </c>
    </row>
    <row r="15372" spans="1:5" x14ac:dyDescent="0.2">
      <c r="A15372" s="232">
        <v>44836.708333330003</v>
      </c>
      <c r="B15372" s="231">
        <v>18</v>
      </c>
      <c r="C15372" s="243">
        <v>103.081513</v>
      </c>
      <c r="D15372" s="244">
        <v>7.669264567199999</v>
      </c>
      <c r="E15372" s="245">
        <v>110.7507775672</v>
      </c>
    </row>
    <row r="15373" spans="1:5" x14ac:dyDescent="0.2">
      <c r="A15373" s="232">
        <v>44836.75</v>
      </c>
      <c r="B15373" s="231">
        <v>19</v>
      </c>
      <c r="C15373" s="243">
        <v>105.050506</v>
      </c>
      <c r="D15373" s="244">
        <v>7.8157576463999989</v>
      </c>
      <c r="E15373" s="245">
        <v>112.8662636464</v>
      </c>
    </row>
    <row r="15374" spans="1:5" x14ac:dyDescent="0.2">
      <c r="A15374" s="232">
        <v>44836.791666659999</v>
      </c>
      <c r="B15374" s="231">
        <v>20</v>
      </c>
      <c r="C15374" s="243">
        <v>103.27210199999999</v>
      </c>
      <c r="D15374" s="244">
        <v>7.683444388799999</v>
      </c>
      <c r="E15374" s="245">
        <v>110.95554638879999</v>
      </c>
    </row>
    <row r="15375" spans="1:5" x14ac:dyDescent="0.2">
      <c r="A15375" s="232">
        <v>44836.833333330003</v>
      </c>
      <c r="B15375" s="231">
        <v>21</v>
      </c>
      <c r="C15375" s="243">
        <v>102.54870700000001</v>
      </c>
      <c r="D15375" s="244">
        <v>7.6296238008000001</v>
      </c>
      <c r="E15375" s="245">
        <v>110.17833080080001</v>
      </c>
    </row>
    <row r="15376" spans="1:5" x14ac:dyDescent="0.2">
      <c r="A15376" s="232">
        <v>44836.875</v>
      </c>
      <c r="B15376" s="231">
        <v>22</v>
      </c>
      <c r="C15376" s="243">
        <v>100.560913</v>
      </c>
      <c r="D15376" s="244">
        <v>7.4817319271999994</v>
      </c>
      <c r="E15376" s="245">
        <v>108.0426449272</v>
      </c>
    </row>
    <row r="15377" spans="1:5" x14ac:dyDescent="0.2">
      <c r="A15377" s="232">
        <v>44836.916666659999</v>
      </c>
      <c r="B15377" s="231">
        <v>23</v>
      </c>
      <c r="C15377" s="243">
        <v>98.342398000000003</v>
      </c>
      <c r="D15377" s="244">
        <v>7.3166744111999993</v>
      </c>
      <c r="E15377" s="245">
        <v>105.6590724112</v>
      </c>
    </row>
    <row r="15378" spans="1:5" x14ac:dyDescent="0.2">
      <c r="A15378" s="232">
        <v>44836.958333330003</v>
      </c>
      <c r="B15378" s="231">
        <v>24</v>
      </c>
      <c r="C15378" s="243">
        <v>95.983350999999999</v>
      </c>
      <c r="D15378" s="244">
        <v>7.1411613143999997</v>
      </c>
      <c r="E15378" s="245">
        <v>103.12451231439999</v>
      </c>
    </row>
    <row r="15379" spans="1:5" x14ac:dyDescent="0.2">
      <c r="A15379" s="232">
        <v>44837</v>
      </c>
      <c r="B15379" s="231">
        <v>1</v>
      </c>
      <c r="C15379" s="243">
        <v>93.003359000000003</v>
      </c>
      <c r="D15379" s="244">
        <v>6.9194499095999999</v>
      </c>
      <c r="E15379" s="245">
        <v>99.922808909600008</v>
      </c>
    </row>
    <row r="15380" spans="1:5" x14ac:dyDescent="0.2">
      <c r="A15380" s="232">
        <v>44837.041666659999</v>
      </c>
      <c r="B15380" s="231">
        <v>2</v>
      </c>
      <c r="C15380" s="243">
        <v>91.934196999999998</v>
      </c>
      <c r="D15380" s="244">
        <v>6.8399042567999997</v>
      </c>
      <c r="E15380" s="245">
        <v>98.774101256799995</v>
      </c>
    </row>
    <row r="15381" spans="1:5" x14ac:dyDescent="0.2">
      <c r="A15381" s="232">
        <v>44837.083333330003</v>
      </c>
      <c r="B15381" s="231">
        <v>3</v>
      </c>
      <c r="C15381" s="243">
        <v>92.022844000000006</v>
      </c>
      <c r="D15381" s="244">
        <v>6.8464995935999999</v>
      </c>
      <c r="E15381" s="245">
        <v>98.869343593600007</v>
      </c>
    </row>
    <row r="15382" spans="1:5" x14ac:dyDescent="0.2">
      <c r="A15382" s="232">
        <v>44837.125</v>
      </c>
      <c r="B15382" s="231">
        <v>4</v>
      </c>
      <c r="C15382" s="243">
        <v>94.380043999999998</v>
      </c>
      <c r="D15382" s="244">
        <v>7.0218752735999992</v>
      </c>
      <c r="E15382" s="245">
        <v>101.4019192736</v>
      </c>
    </row>
    <row r="15383" spans="1:5" x14ac:dyDescent="0.2">
      <c r="A15383" s="232">
        <v>44837.166666659999</v>
      </c>
      <c r="B15383" s="231">
        <v>5</v>
      </c>
      <c r="C15383" s="243">
        <v>97.82690199999999</v>
      </c>
      <c r="D15383" s="244">
        <v>7.2783215087999986</v>
      </c>
      <c r="E15383" s="245">
        <v>105.10522350879999</v>
      </c>
    </row>
    <row r="15384" spans="1:5" x14ac:dyDescent="0.2">
      <c r="A15384" s="232">
        <v>44837.208333330003</v>
      </c>
      <c r="B15384" s="231">
        <v>6</v>
      </c>
      <c r="C15384" s="243">
        <v>103.210365</v>
      </c>
      <c r="D15384" s="244">
        <v>7.6788511559999995</v>
      </c>
      <c r="E15384" s="245">
        <v>110.88921615599999</v>
      </c>
    </row>
    <row r="15385" spans="1:5" x14ac:dyDescent="0.2">
      <c r="A15385" s="232">
        <v>44837.25</v>
      </c>
      <c r="B15385" s="231">
        <v>7</v>
      </c>
      <c r="C15385" s="243">
        <v>109.773804</v>
      </c>
      <c r="D15385" s="244">
        <v>8.1671710175999994</v>
      </c>
      <c r="E15385" s="245">
        <v>117.9409750176</v>
      </c>
    </row>
    <row r="15386" spans="1:5" x14ac:dyDescent="0.2">
      <c r="A15386" s="232">
        <v>44837.291666659999</v>
      </c>
      <c r="B15386" s="231">
        <v>8</v>
      </c>
      <c r="C15386" s="243">
        <v>119.794813</v>
      </c>
      <c r="D15386" s="244">
        <v>8.9127340872000005</v>
      </c>
      <c r="E15386" s="245">
        <v>128.7075470872</v>
      </c>
    </row>
    <row r="15387" spans="1:5" x14ac:dyDescent="0.2">
      <c r="A15387" s="232">
        <v>44837.333333330003</v>
      </c>
      <c r="B15387" s="231">
        <v>9</v>
      </c>
      <c r="C15387" s="243">
        <v>123.04139300000001</v>
      </c>
      <c r="D15387" s="244">
        <v>9.1542796392000003</v>
      </c>
      <c r="E15387" s="245">
        <v>132.19567263920001</v>
      </c>
    </row>
    <row r="15388" spans="1:5" x14ac:dyDescent="0.2">
      <c r="A15388" s="232">
        <v>44837.375</v>
      </c>
      <c r="B15388" s="231">
        <v>10</v>
      </c>
      <c r="C15388" s="243">
        <v>124.94220499999999</v>
      </c>
      <c r="D15388" s="244">
        <v>9.295700051999999</v>
      </c>
      <c r="E15388" s="245">
        <v>134.23790505199997</v>
      </c>
    </row>
    <row r="15389" spans="1:5" x14ac:dyDescent="0.2">
      <c r="A15389" s="232">
        <v>44837.416666659999</v>
      </c>
      <c r="B15389" s="231">
        <v>11</v>
      </c>
      <c r="C15389" s="243">
        <v>124.11715199999999</v>
      </c>
      <c r="D15389" s="244">
        <v>9.2343161087999981</v>
      </c>
      <c r="E15389" s="245">
        <v>133.35146810879999</v>
      </c>
    </row>
    <row r="15390" spans="1:5" x14ac:dyDescent="0.2">
      <c r="A15390" s="232">
        <v>44837.458333330003</v>
      </c>
      <c r="B15390" s="231">
        <v>12</v>
      </c>
      <c r="C15390" s="243">
        <v>123.40450899999999</v>
      </c>
      <c r="D15390" s="244">
        <v>9.1812954695999984</v>
      </c>
      <c r="E15390" s="245">
        <v>132.58580446959999</v>
      </c>
    </row>
    <row r="15391" spans="1:5" x14ac:dyDescent="0.2">
      <c r="A15391" s="232">
        <v>44837.5</v>
      </c>
      <c r="B15391" s="231">
        <v>13</v>
      </c>
      <c r="C15391" s="243">
        <v>123.837197</v>
      </c>
      <c r="D15391" s="244">
        <v>9.2134874567999994</v>
      </c>
      <c r="E15391" s="245">
        <v>133.05068445680001</v>
      </c>
    </row>
    <row r="15392" spans="1:5" x14ac:dyDescent="0.2">
      <c r="A15392" s="232">
        <v>44837.541666659999</v>
      </c>
      <c r="B15392" s="231">
        <v>14</v>
      </c>
      <c r="C15392" s="243">
        <v>122.991715</v>
      </c>
      <c r="D15392" s="244">
        <v>9.1505835959999988</v>
      </c>
      <c r="E15392" s="245">
        <v>132.14229859599999</v>
      </c>
    </row>
    <row r="15393" spans="1:5" x14ac:dyDescent="0.2">
      <c r="A15393" s="232">
        <v>44837.583333330003</v>
      </c>
      <c r="B15393" s="231">
        <v>15</v>
      </c>
      <c r="C15393" s="243">
        <v>122.688908</v>
      </c>
      <c r="D15393" s="244">
        <v>9.1280547551999991</v>
      </c>
      <c r="E15393" s="245">
        <v>131.8169627552</v>
      </c>
    </row>
    <row r="15394" spans="1:5" x14ac:dyDescent="0.2">
      <c r="A15394" s="232">
        <v>44837.625</v>
      </c>
      <c r="B15394" s="231">
        <v>16</v>
      </c>
      <c r="C15394" s="243">
        <v>122.46075500000001</v>
      </c>
      <c r="D15394" s="244">
        <v>9.1110801719999994</v>
      </c>
      <c r="E15394" s="245">
        <v>131.57183517199999</v>
      </c>
    </row>
    <row r="15395" spans="1:5" x14ac:dyDescent="0.2">
      <c r="A15395" s="232">
        <v>44837.666666659999</v>
      </c>
      <c r="B15395" s="231">
        <v>17</v>
      </c>
      <c r="C15395" s="243">
        <v>120.648343</v>
      </c>
      <c r="D15395" s="244">
        <v>8.9762367191999992</v>
      </c>
      <c r="E15395" s="245">
        <v>129.6245797192</v>
      </c>
    </row>
    <row r="15396" spans="1:5" x14ac:dyDescent="0.2">
      <c r="A15396" s="232">
        <v>44837.708333330003</v>
      </c>
      <c r="B15396" s="231">
        <v>18</v>
      </c>
      <c r="C15396" s="243">
        <v>121.729888</v>
      </c>
      <c r="D15396" s="244">
        <v>9.056703667199999</v>
      </c>
      <c r="E15396" s="245">
        <v>130.78659166720001</v>
      </c>
    </row>
    <row r="15397" spans="1:5" x14ac:dyDescent="0.2">
      <c r="A15397" s="232">
        <v>44837.75</v>
      </c>
      <c r="B15397" s="231">
        <v>19</v>
      </c>
      <c r="C15397" s="243">
        <v>123.056879</v>
      </c>
      <c r="D15397" s="244">
        <v>9.1554317975999986</v>
      </c>
      <c r="E15397" s="245">
        <v>132.2123107976</v>
      </c>
    </row>
    <row r="15398" spans="1:5" x14ac:dyDescent="0.2">
      <c r="A15398" s="232">
        <v>44837.791666659999</v>
      </c>
      <c r="B15398" s="231">
        <v>20</v>
      </c>
      <c r="C15398" s="243">
        <v>123.52724499999999</v>
      </c>
      <c r="D15398" s="244">
        <v>9.1904270279999984</v>
      </c>
      <c r="E15398" s="245">
        <v>132.71767202799998</v>
      </c>
    </row>
    <row r="15399" spans="1:5" x14ac:dyDescent="0.2">
      <c r="A15399" s="232">
        <v>44837.833333330003</v>
      </c>
      <c r="B15399" s="231">
        <v>21</v>
      </c>
      <c r="C15399" s="243">
        <v>111.95200100000001</v>
      </c>
      <c r="D15399" s="244">
        <v>8.3292288744</v>
      </c>
      <c r="E15399" s="245">
        <v>120.28122987440001</v>
      </c>
    </row>
    <row r="15400" spans="1:5" x14ac:dyDescent="0.2">
      <c r="A15400" s="232">
        <v>44837.875</v>
      </c>
      <c r="B15400" s="231">
        <v>22</v>
      </c>
      <c r="C15400" s="243">
        <v>105.88715999999999</v>
      </c>
      <c r="D15400" s="244">
        <v>7.8780047039999985</v>
      </c>
      <c r="E15400" s="245">
        <v>113.765164704</v>
      </c>
    </row>
    <row r="15401" spans="1:5" x14ac:dyDescent="0.2">
      <c r="A15401" s="232">
        <v>44837.916666659999</v>
      </c>
      <c r="B15401" s="231">
        <v>23</v>
      </c>
      <c r="C15401" s="243">
        <v>100.763875</v>
      </c>
      <c r="D15401" s="244">
        <v>7.4968322999999994</v>
      </c>
      <c r="E15401" s="245">
        <v>108.26070729999999</v>
      </c>
    </row>
    <row r="15402" spans="1:5" x14ac:dyDescent="0.2">
      <c r="A15402" s="232">
        <v>44837.958333330003</v>
      </c>
      <c r="B15402" s="231">
        <v>24</v>
      </c>
      <c r="C15402" s="243">
        <v>97.430257999999995</v>
      </c>
      <c r="D15402" s="244">
        <v>7.2488111951999992</v>
      </c>
      <c r="E15402" s="245">
        <v>104.6790691952</v>
      </c>
    </row>
    <row r="15403" spans="1:5" x14ac:dyDescent="0.2">
      <c r="A15403" s="232">
        <v>44838</v>
      </c>
      <c r="B15403" s="231">
        <v>1</v>
      </c>
      <c r="C15403" s="243">
        <v>93.810111000000006</v>
      </c>
      <c r="D15403" s="244">
        <v>6.9794722583999995</v>
      </c>
      <c r="E15403" s="245">
        <v>100.7895832584</v>
      </c>
    </row>
    <row r="15404" spans="1:5" x14ac:dyDescent="0.2">
      <c r="A15404" s="232">
        <v>44838.041666659999</v>
      </c>
      <c r="B15404" s="231">
        <v>2</v>
      </c>
      <c r="C15404" s="243">
        <v>94.298109999999994</v>
      </c>
      <c r="D15404" s="244">
        <v>7.0157793839999991</v>
      </c>
      <c r="E15404" s="245">
        <v>101.31388938399999</v>
      </c>
    </row>
    <row r="15405" spans="1:5" x14ac:dyDescent="0.2">
      <c r="A15405" s="232">
        <v>44838.083333330003</v>
      </c>
      <c r="B15405" s="231">
        <v>3</v>
      </c>
      <c r="C15405" s="243">
        <v>94.586443000000003</v>
      </c>
      <c r="D15405" s="244">
        <v>7.0372313591999998</v>
      </c>
      <c r="E15405" s="245">
        <v>101.62367435920001</v>
      </c>
    </row>
    <row r="15406" spans="1:5" x14ac:dyDescent="0.2">
      <c r="A15406" s="232">
        <v>44838.125</v>
      </c>
      <c r="B15406" s="231">
        <v>4</v>
      </c>
      <c r="C15406" s="243">
        <v>96.899564000000012</v>
      </c>
      <c r="D15406" s="244">
        <v>7.2093275616000003</v>
      </c>
      <c r="E15406" s="245">
        <v>104.10889156160002</v>
      </c>
    </row>
    <row r="15407" spans="1:5" x14ac:dyDescent="0.2">
      <c r="A15407" s="232">
        <v>44838.166666659999</v>
      </c>
      <c r="B15407" s="231">
        <v>5</v>
      </c>
      <c r="C15407" s="243">
        <v>100.81923599999999</v>
      </c>
      <c r="D15407" s="244">
        <v>7.5009511583999986</v>
      </c>
      <c r="E15407" s="245">
        <v>108.32018715839999</v>
      </c>
    </row>
    <row r="15408" spans="1:5" x14ac:dyDescent="0.2">
      <c r="A15408" s="232">
        <v>44838.208333330003</v>
      </c>
      <c r="B15408" s="231">
        <v>6</v>
      </c>
      <c r="C15408" s="243">
        <v>106.86983400000001</v>
      </c>
      <c r="D15408" s="244">
        <v>7.9511156496000002</v>
      </c>
      <c r="E15408" s="245">
        <v>114.82094964960001</v>
      </c>
    </row>
    <row r="15409" spans="1:5" x14ac:dyDescent="0.2">
      <c r="A15409" s="232">
        <v>44838.25</v>
      </c>
      <c r="B15409" s="231">
        <v>7</v>
      </c>
      <c r="C15409" s="243">
        <v>110.553056</v>
      </c>
      <c r="D15409" s="244">
        <v>8.2251473663999999</v>
      </c>
      <c r="E15409" s="245">
        <v>118.77820336639999</v>
      </c>
    </row>
    <row r="15410" spans="1:5" x14ac:dyDescent="0.2">
      <c r="A15410" s="232">
        <v>44838.291666659999</v>
      </c>
      <c r="B15410" s="231">
        <v>8</v>
      </c>
      <c r="C15410" s="243">
        <v>114.57257100000001</v>
      </c>
      <c r="D15410" s="244">
        <v>8.5241992823999997</v>
      </c>
      <c r="E15410" s="245">
        <v>123.09677028240002</v>
      </c>
    </row>
    <row r="15411" spans="1:5" x14ac:dyDescent="0.2">
      <c r="A15411" s="232">
        <v>44838.333333330003</v>
      </c>
      <c r="B15411" s="231">
        <v>9</v>
      </c>
      <c r="C15411" s="243">
        <v>115.18079900000001</v>
      </c>
      <c r="D15411" s="244">
        <v>8.5694514456000004</v>
      </c>
      <c r="E15411" s="245">
        <v>123.7502504456</v>
      </c>
    </row>
    <row r="15412" spans="1:5" x14ac:dyDescent="0.2">
      <c r="A15412" s="232">
        <v>44838.375</v>
      </c>
      <c r="B15412" s="231">
        <v>10</v>
      </c>
      <c r="C15412" s="243">
        <v>115.92327400000001</v>
      </c>
      <c r="D15412" s="244">
        <v>8.624691585599999</v>
      </c>
      <c r="E15412" s="245">
        <v>124.54796558560001</v>
      </c>
    </row>
    <row r="15413" spans="1:5" x14ac:dyDescent="0.2">
      <c r="A15413" s="232">
        <v>44838.416666659999</v>
      </c>
      <c r="B15413" s="231">
        <v>11</v>
      </c>
      <c r="C15413" s="243">
        <v>114.71180099999999</v>
      </c>
      <c r="D15413" s="244">
        <v>8.5345579943999983</v>
      </c>
      <c r="E15413" s="245">
        <v>123.2463589944</v>
      </c>
    </row>
    <row r="15414" spans="1:5" x14ac:dyDescent="0.2">
      <c r="A15414" s="232">
        <v>44838.458333330003</v>
      </c>
      <c r="B15414" s="231">
        <v>12</v>
      </c>
      <c r="C15414" s="243">
        <v>113.81586799999999</v>
      </c>
      <c r="D15414" s="244">
        <v>8.4679005791999984</v>
      </c>
      <c r="E15414" s="245">
        <v>122.2837685792</v>
      </c>
    </row>
    <row r="15415" spans="1:5" x14ac:dyDescent="0.2">
      <c r="A15415" s="232">
        <v>44838.5</v>
      </c>
      <c r="B15415" s="231">
        <v>13</v>
      </c>
      <c r="C15415" s="243">
        <v>114.50052700000001</v>
      </c>
      <c r="D15415" s="244">
        <v>8.5188392087999993</v>
      </c>
      <c r="E15415" s="245">
        <v>123.01936620880001</v>
      </c>
    </row>
    <row r="15416" spans="1:5" x14ac:dyDescent="0.2">
      <c r="A15416" s="232">
        <v>44838.541666659999</v>
      </c>
      <c r="B15416" s="231">
        <v>14</v>
      </c>
      <c r="C15416" s="243">
        <v>114.334761</v>
      </c>
      <c r="D15416" s="244">
        <v>8.5065062184000002</v>
      </c>
      <c r="E15416" s="245">
        <v>122.84126721840001</v>
      </c>
    </row>
    <row r="15417" spans="1:5" x14ac:dyDescent="0.2">
      <c r="A15417" s="232">
        <v>44838.583333330003</v>
      </c>
      <c r="B15417" s="231">
        <v>15</v>
      </c>
      <c r="C15417" s="243">
        <v>112.52173000000001</v>
      </c>
      <c r="D15417" s="244">
        <v>8.3716167119999998</v>
      </c>
      <c r="E15417" s="245">
        <v>120.89334671200001</v>
      </c>
    </row>
    <row r="15418" spans="1:5" x14ac:dyDescent="0.2">
      <c r="A15418" s="232">
        <v>44838.625</v>
      </c>
      <c r="B15418" s="231">
        <v>16</v>
      </c>
      <c r="C15418" s="243">
        <v>111.081007</v>
      </c>
      <c r="D15418" s="244">
        <v>8.2644269208000001</v>
      </c>
      <c r="E15418" s="245">
        <v>119.34543392080001</v>
      </c>
    </row>
    <row r="15419" spans="1:5" x14ac:dyDescent="0.2">
      <c r="A15419" s="232">
        <v>44838.666666659999</v>
      </c>
      <c r="B15419" s="231">
        <v>17</v>
      </c>
      <c r="C15419" s="243">
        <v>109.85069299999999</v>
      </c>
      <c r="D15419" s="244">
        <v>8.1728915591999982</v>
      </c>
      <c r="E15419" s="245">
        <v>118.02358455919999</v>
      </c>
    </row>
    <row r="15420" spans="1:5" x14ac:dyDescent="0.2">
      <c r="A15420" s="232">
        <v>44838.708333330003</v>
      </c>
      <c r="B15420" s="231">
        <v>18</v>
      </c>
      <c r="C15420" s="243">
        <v>111.89957600000001</v>
      </c>
      <c r="D15420" s="244">
        <v>8.3253284543999992</v>
      </c>
      <c r="E15420" s="245">
        <v>120.2249044544</v>
      </c>
    </row>
    <row r="15421" spans="1:5" x14ac:dyDescent="0.2">
      <c r="A15421" s="232">
        <v>44838.75</v>
      </c>
      <c r="B15421" s="231">
        <v>19</v>
      </c>
      <c r="C15421" s="243">
        <v>113.371071</v>
      </c>
      <c r="D15421" s="244">
        <v>8.4348076823999989</v>
      </c>
      <c r="E15421" s="245">
        <v>121.80587868239999</v>
      </c>
    </row>
    <row r="15422" spans="1:5" x14ac:dyDescent="0.2">
      <c r="A15422" s="232">
        <v>44838.791666659999</v>
      </c>
      <c r="B15422" s="231">
        <v>20</v>
      </c>
      <c r="C15422" s="243">
        <v>110.82592</v>
      </c>
      <c r="D15422" s="244">
        <v>8.2454484479999994</v>
      </c>
      <c r="E15422" s="245">
        <v>119.071368448</v>
      </c>
    </row>
    <row r="15423" spans="1:5" x14ac:dyDescent="0.2">
      <c r="A15423" s="232">
        <v>44838.833333330003</v>
      </c>
      <c r="B15423" s="231">
        <v>21</v>
      </c>
      <c r="C15423" s="243">
        <v>107.236879</v>
      </c>
      <c r="D15423" s="244">
        <v>7.9784237975999996</v>
      </c>
      <c r="E15423" s="245">
        <v>115.2153027976</v>
      </c>
    </row>
    <row r="15424" spans="1:5" x14ac:dyDescent="0.2">
      <c r="A15424" s="232">
        <v>44838.875</v>
      </c>
      <c r="B15424" s="231">
        <v>22</v>
      </c>
      <c r="C15424" s="243">
        <v>104.681038</v>
      </c>
      <c r="D15424" s="244">
        <v>7.7882692271999998</v>
      </c>
      <c r="E15424" s="245">
        <v>112.46930722720001</v>
      </c>
    </row>
    <row r="15425" spans="1:5" x14ac:dyDescent="0.2">
      <c r="A15425" s="232">
        <v>44838.916666659999</v>
      </c>
      <c r="B15425" s="231">
        <v>23</v>
      </c>
      <c r="C15425" s="243">
        <v>99.557849000000004</v>
      </c>
      <c r="D15425" s="244">
        <v>7.4071039655999993</v>
      </c>
      <c r="E15425" s="245">
        <v>106.96495296560001</v>
      </c>
    </row>
    <row r="15426" spans="1:5" x14ac:dyDescent="0.2">
      <c r="A15426" s="232">
        <v>44838.958333330003</v>
      </c>
      <c r="B15426" s="231">
        <v>24</v>
      </c>
      <c r="C15426" s="243">
        <v>96.00582</v>
      </c>
      <c r="D15426" s="244">
        <v>7.1428330079999993</v>
      </c>
      <c r="E15426" s="245">
        <v>103.148653008</v>
      </c>
    </row>
    <row r="15427" spans="1:5" x14ac:dyDescent="0.2">
      <c r="A15427" s="232">
        <v>44839</v>
      </c>
      <c r="B15427" s="231">
        <v>1</v>
      </c>
      <c r="C15427" s="243">
        <v>91.614579000000006</v>
      </c>
      <c r="D15427" s="244">
        <v>6.8161246775999995</v>
      </c>
      <c r="E15427" s="245">
        <v>98.430703677600007</v>
      </c>
    </row>
    <row r="15428" spans="1:5" x14ac:dyDescent="0.2">
      <c r="A15428" s="232">
        <v>44839.041666659999</v>
      </c>
      <c r="B15428" s="231">
        <v>2</v>
      </c>
      <c r="C15428" s="243">
        <v>89.956540000000004</v>
      </c>
      <c r="D15428" s="244">
        <v>6.6927665759999995</v>
      </c>
      <c r="E15428" s="245">
        <v>96.649306576000001</v>
      </c>
    </row>
    <row r="15429" spans="1:5" x14ac:dyDescent="0.2">
      <c r="A15429" s="232">
        <v>44839.083333330003</v>
      </c>
      <c r="B15429" s="231">
        <v>3</v>
      </c>
      <c r="C15429" s="243">
        <v>90.294809999999998</v>
      </c>
      <c r="D15429" s="244">
        <v>6.717933863999999</v>
      </c>
      <c r="E15429" s="245">
        <v>97.012743864000001</v>
      </c>
    </row>
    <row r="15430" spans="1:5" x14ac:dyDescent="0.2">
      <c r="A15430" s="232">
        <v>44839.125</v>
      </c>
      <c r="B15430" s="231">
        <v>4</v>
      </c>
      <c r="C15430" s="243">
        <v>93.049555999999995</v>
      </c>
      <c r="D15430" s="244">
        <v>6.9228869663999992</v>
      </c>
      <c r="E15430" s="245">
        <v>99.972442966399996</v>
      </c>
    </row>
    <row r="15431" spans="1:5" x14ac:dyDescent="0.2">
      <c r="A15431" s="232">
        <v>44839.166666659999</v>
      </c>
      <c r="B15431" s="231">
        <v>5</v>
      </c>
      <c r="C15431" s="243">
        <v>97.430171000000001</v>
      </c>
      <c r="D15431" s="244">
        <v>7.2488047223999992</v>
      </c>
      <c r="E15431" s="245">
        <v>104.6789757224</v>
      </c>
    </row>
    <row r="15432" spans="1:5" x14ac:dyDescent="0.2">
      <c r="A15432" s="232">
        <v>44839.208333330003</v>
      </c>
      <c r="B15432" s="231">
        <v>6</v>
      </c>
      <c r="C15432" s="243">
        <v>102.31666200000001</v>
      </c>
      <c r="D15432" s="244">
        <v>7.6123596528000004</v>
      </c>
      <c r="E15432" s="245">
        <v>109.9290216528</v>
      </c>
    </row>
    <row r="15433" spans="1:5" x14ac:dyDescent="0.2">
      <c r="A15433" s="232">
        <v>44839.25</v>
      </c>
      <c r="B15433" s="231">
        <v>7</v>
      </c>
      <c r="C15433" s="243">
        <v>106.775373</v>
      </c>
      <c r="D15433" s="244">
        <v>7.9440877511999997</v>
      </c>
      <c r="E15433" s="245">
        <v>114.7194607512</v>
      </c>
    </row>
    <row r="15434" spans="1:5" x14ac:dyDescent="0.2">
      <c r="A15434" s="232">
        <v>44839.291666659999</v>
      </c>
      <c r="B15434" s="231">
        <v>8</v>
      </c>
      <c r="C15434" s="243">
        <v>106.625731</v>
      </c>
      <c r="D15434" s="244">
        <v>7.9329543863999996</v>
      </c>
      <c r="E15434" s="245">
        <v>114.5586853864</v>
      </c>
    </row>
    <row r="15435" spans="1:5" x14ac:dyDescent="0.2">
      <c r="A15435" s="232">
        <v>44839.333333330003</v>
      </c>
      <c r="B15435" s="231">
        <v>9</v>
      </c>
      <c r="C15435" s="243">
        <v>114.06040200000001</v>
      </c>
      <c r="D15435" s="244">
        <v>8.4860939088000009</v>
      </c>
      <c r="E15435" s="245">
        <v>122.54649590880001</v>
      </c>
    </row>
    <row r="15436" spans="1:5" x14ac:dyDescent="0.2">
      <c r="A15436" s="232">
        <v>44839.375</v>
      </c>
      <c r="B15436" s="231">
        <v>10</v>
      </c>
      <c r="C15436" s="243">
        <v>121.32169</v>
      </c>
      <c r="D15436" s="244">
        <v>9.0263337359999998</v>
      </c>
      <c r="E15436" s="245">
        <v>130.34802373600002</v>
      </c>
    </row>
    <row r="15437" spans="1:5" x14ac:dyDescent="0.2">
      <c r="A15437" s="232">
        <v>44839.416666659999</v>
      </c>
      <c r="B15437" s="231">
        <v>11</v>
      </c>
      <c r="C15437" s="243">
        <v>121.37033000000001</v>
      </c>
      <c r="D15437" s="244">
        <v>9.0299525519999992</v>
      </c>
      <c r="E15437" s="245">
        <v>130.40028255200002</v>
      </c>
    </row>
    <row r="15438" spans="1:5" x14ac:dyDescent="0.2">
      <c r="A15438" s="232">
        <v>44839.458333330003</v>
      </c>
      <c r="B15438" s="231">
        <v>12</v>
      </c>
      <c r="C15438" s="243">
        <v>121.87474</v>
      </c>
      <c r="D15438" s="244">
        <v>9.067480655999999</v>
      </c>
      <c r="E15438" s="245">
        <v>130.94222065599999</v>
      </c>
    </row>
    <row r="15439" spans="1:5" x14ac:dyDescent="0.2">
      <c r="A15439" s="232">
        <v>44839.5</v>
      </c>
      <c r="B15439" s="231">
        <v>13</v>
      </c>
      <c r="C15439" s="243">
        <v>121.829716</v>
      </c>
      <c r="D15439" s="244">
        <v>9.0641308703999997</v>
      </c>
      <c r="E15439" s="245">
        <v>130.89384687040001</v>
      </c>
    </row>
    <row r="15440" spans="1:5" x14ac:dyDescent="0.2">
      <c r="A15440" s="232">
        <v>44839.541666659999</v>
      </c>
      <c r="B15440" s="231">
        <v>14</v>
      </c>
      <c r="C15440" s="243">
        <v>119.996337</v>
      </c>
      <c r="D15440" s="244">
        <v>8.9277274727999991</v>
      </c>
      <c r="E15440" s="245">
        <v>128.92406447279998</v>
      </c>
    </row>
    <row r="15441" spans="1:5" x14ac:dyDescent="0.2">
      <c r="A15441" s="232">
        <v>44839.583333330003</v>
      </c>
      <c r="B15441" s="231">
        <v>15</v>
      </c>
      <c r="C15441" s="243">
        <v>119.713606</v>
      </c>
      <c r="D15441" s="244">
        <v>8.9066922863999984</v>
      </c>
      <c r="E15441" s="245">
        <v>128.62029828639999</v>
      </c>
    </row>
    <row r="15442" spans="1:5" x14ac:dyDescent="0.2">
      <c r="A15442" s="232">
        <v>44839.625</v>
      </c>
      <c r="B15442" s="231">
        <v>16</v>
      </c>
      <c r="C15442" s="243">
        <v>118.473377</v>
      </c>
      <c r="D15442" s="244">
        <v>8.8144192487999984</v>
      </c>
      <c r="E15442" s="245">
        <v>127.28779624879999</v>
      </c>
    </row>
    <row r="15443" spans="1:5" x14ac:dyDescent="0.2">
      <c r="A15443" s="232">
        <v>44839.666666659999</v>
      </c>
      <c r="B15443" s="231">
        <v>17</v>
      </c>
      <c r="C15443" s="243">
        <v>114.19431800000001</v>
      </c>
      <c r="D15443" s="244">
        <v>8.4960572592000005</v>
      </c>
      <c r="E15443" s="245">
        <v>122.69037525920001</v>
      </c>
    </row>
    <row r="15444" spans="1:5" x14ac:dyDescent="0.2">
      <c r="A15444" s="232">
        <v>44839.708333330003</v>
      </c>
      <c r="B15444" s="231">
        <v>18</v>
      </c>
      <c r="C15444" s="243">
        <v>115.49940599999999</v>
      </c>
      <c r="D15444" s="244">
        <v>8.5931558063999987</v>
      </c>
      <c r="E15444" s="245">
        <v>124.0925618064</v>
      </c>
    </row>
    <row r="15445" spans="1:5" x14ac:dyDescent="0.2">
      <c r="A15445" s="232">
        <v>44839.75</v>
      </c>
      <c r="B15445" s="231">
        <v>19</v>
      </c>
      <c r="C15445" s="243">
        <v>116.907101</v>
      </c>
      <c r="D15445" s="244">
        <v>8.6978883143999983</v>
      </c>
      <c r="E15445" s="245">
        <v>125.6049893144</v>
      </c>
    </row>
    <row r="15446" spans="1:5" x14ac:dyDescent="0.2">
      <c r="A15446" s="232">
        <v>44839.791666659999</v>
      </c>
      <c r="B15446" s="231">
        <v>20</v>
      </c>
      <c r="C15446" s="243">
        <v>114.046226</v>
      </c>
      <c r="D15446" s="244">
        <v>8.4850392144000004</v>
      </c>
      <c r="E15446" s="245">
        <v>122.53126521440001</v>
      </c>
    </row>
    <row r="15447" spans="1:5" x14ac:dyDescent="0.2">
      <c r="A15447" s="232">
        <v>44839.833333330003</v>
      </c>
      <c r="B15447" s="231">
        <v>21</v>
      </c>
      <c r="C15447" s="243">
        <v>108.010841</v>
      </c>
      <c r="D15447" s="244">
        <v>8.0360065703999997</v>
      </c>
      <c r="E15447" s="245">
        <v>116.0468475704</v>
      </c>
    </row>
    <row r="15448" spans="1:5" x14ac:dyDescent="0.2">
      <c r="A15448" s="232">
        <v>44839.875</v>
      </c>
      <c r="B15448" s="231">
        <v>22</v>
      </c>
      <c r="C15448" s="243">
        <v>101.97122499999999</v>
      </c>
      <c r="D15448" s="244">
        <v>7.5866591399999983</v>
      </c>
      <c r="E15448" s="245">
        <v>109.55788413999998</v>
      </c>
    </row>
    <row r="15449" spans="1:5" x14ac:dyDescent="0.2">
      <c r="A15449" s="232">
        <v>44839.916666659999</v>
      </c>
      <c r="B15449" s="231">
        <v>23</v>
      </c>
      <c r="C15449" s="243">
        <v>98.237447000000003</v>
      </c>
      <c r="D15449" s="244">
        <v>7.3088660567999995</v>
      </c>
      <c r="E15449" s="245">
        <v>105.5463130568</v>
      </c>
    </row>
    <row r="15450" spans="1:5" x14ac:dyDescent="0.2">
      <c r="A15450" s="232">
        <v>44839.958333330003</v>
      </c>
      <c r="B15450" s="231">
        <v>24</v>
      </c>
      <c r="C15450" s="243">
        <v>94.651822999999993</v>
      </c>
      <c r="D15450" s="244">
        <v>7.0420956311999987</v>
      </c>
      <c r="E15450" s="245">
        <v>101.69391863119999</v>
      </c>
    </row>
    <row r="15451" spans="1:5" x14ac:dyDescent="0.2">
      <c r="A15451" s="232">
        <v>44840</v>
      </c>
      <c r="B15451" s="231">
        <v>1</v>
      </c>
      <c r="C15451" s="243">
        <v>90.530906999999999</v>
      </c>
      <c r="D15451" s="244">
        <v>6.7354994807999997</v>
      </c>
      <c r="E15451" s="245">
        <v>97.266406480800001</v>
      </c>
    </row>
    <row r="15452" spans="1:5" x14ac:dyDescent="0.2">
      <c r="A15452" s="232">
        <v>44840.041666659999</v>
      </c>
      <c r="B15452" s="231">
        <v>2</v>
      </c>
      <c r="C15452" s="243">
        <v>89.519824999999997</v>
      </c>
      <c r="D15452" s="244">
        <v>6.6602749799999996</v>
      </c>
      <c r="E15452" s="245">
        <v>96.180099979999994</v>
      </c>
    </row>
    <row r="15453" spans="1:5" x14ac:dyDescent="0.2">
      <c r="A15453" s="232">
        <v>44840.083333330003</v>
      </c>
      <c r="B15453" s="231">
        <v>3</v>
      </c>
      <c r="C15453" s="243">
        <v>89.850966999999997</v>
      </c>
      <c r="D15453" s="244">
        <v>6.6849119447999996</v>
      </c>
      <c r="E15453" s="245">
        <v>96.535878944800004</v>
      </c>
    </row>
    <row r="15454" spans="1:5" x14ac:dyDescent="0.2">
      <c r="A15454" s="232">
        <v>44840.125</v>
      </c>
      <c r="B15454" s="231">
        <v>4</v>
      </c>
      <c r="C15454" s="243">
        <v>92.688361999999998</v>
      </c>
      <c r="D15454" s="244">
        <v>6.8960141327999995</v>
      </c>
      <c r="E15454" s="245">
        <v>99.584376132800003</v>
      </c>
    </row>
    <row r="15455" spans="1:5" x14ac:dyDescent="0.2">
      <c r="A15455" s="232">
        <v>44840.166666659999</v>
      </c>
      <c r="B15455" s="231">
        <v>5</v>
      </c>
      <c r="C15455" s="243">
        <v>96.198785000000001</v>
      </c>
      <c r="D15455" s="244">
        <v>7.1571896039999992</v>
      </c>
      <c r="E15455" s="245">
        <v>103.355974604</v>
      </c>
    </row>
    <row r="15456" spans="1:5" x14ac:dyDescent="0.2">
      <c r="A15456" s="232">
        <v>44840.208333330003</v>
      </c>
      <c r="B15456" s="231">
        <v>6</v>
      </c>
      <c r="C15456" s="243">
        <v>101.902619</v>
      </c>
      <c r="D15456" s="244">
        <v>7.5815548535999993</v>
      </c>
      <c r="E15456" s="245">
        <v>109.4841738536</v>
      </c>
    </row>
    <row r="15457" spans="1:5" x14ac:dyDescent="0.2">
      <c r="A15457" s="232">
        <v>44840.25</v>
      </c>
      <c r="B15457" s="231">
        <v>7</v>
      </c>
      <c r="C15457" s="243">
        <v>107.64072</v>
      </c>
      <c r="D15457" s="244">
        <v>8.0084695679999989</v>
      </c>
      <c r="E15457" s="245">
        <v>115.649189568</v>
      </c>
    </row>
    <row r="15458" spans="1:5" x14ac:dyDescent="0.2">
      <c r="A15458" s="232">
        <v>44840.291666659999</v>
      </c>
      <c r="B15458" s="231">
        <v>8</v>
      </c>
      <c r="C15458" s="243">
        <v>114.699636</v>
      </c>
      <c r="D15458" s="244">
        <v>8.5336529183999996</v>
      </c>
      <c r="E15458" s="245">
        <v>123.23328891839999</v>
      </c>
    </row>
    <row r="15459" spans="1:5" x14ac:dyDescent="0.2">
      <c r="A15459" s="232">
        <v>44840.333333330003</v>
      </c>
      <c r="B15459" s="231">
        <v>9</v>
      </c>
      <c r="C15459" s="243">
        <v>115.159182</v>
      </c>
      <c r="D15459" s="244">
        <v>8.5678431407999991</v>
      </c>
      <c r="E15459" s="245">
        <v>123.7270251408</v>
      </c>
    </row>
    <row r="15460" spans="1:5" x14ac:dyDescent="0.2">
      <c r="A15460" s="232">
        <v>44840.375</v>
      </c>
      <c r="B15460" s="231">
        <v>10</v>
      </c>
      <c r="C15460" s="243">
        <v>117.93175799999999</v>
      </c>
      <c r="D15460" s="244">
        <v>8.7741227951999985</v>
      </c>
      <c r="E15460" s="245">
        <v>126.70588079519999</v>
      </c>
    </row>
    <row r="15461" spans="1:5" x14ac:dyDescent="0.2">
      <c r="A15461" s="232">
        <v>44840.416666659999</v>
      </c>
      <c r="B15461" s="231">
        <v>11</v>
      </c>
      <c r="C15461" s="243">
        <v>119.109953</v>
      </c>
      <c r="D15461" s="244">
        <v>8.8617805032000003</v>
      </c>
      <c r="E15461" s="245">
        <v>127.9717335032</v>
      </c>
    </row>
    <row r="15462" spans="1:5" x14ac:dyDescent="0.2">
      <c r="A15462" s="232">
        <v>44840.458333330003</v>
      </c>
      <c r="B15462" s="231">
        <v>12</v>
      </c>
      <c r="C15462" s="243">
        <v>119.909761</v>
      </c>
      <c r="D15462" s="244">
        <v>8.9212862183999988</v>
      </c>
      <c r="E15462" s="245">
        <v>128.83104721839999</v>
      </c>
    </row>
    <row r="15463" spans="1:5" x14ac:dyDescent="0.2">
      <c r="A15463" s="232">
        <v>44840.5</v>
      </c>
      <c r="B15463" s="231">
        <v>13</v>
      </c>
      <c r="C15463" s="243">
        <v>120.361906</v>
      </c>
      <c r="D15463" s="244">
        <v>8.9549258064000004</v>
      </c>
      <c r="E15463" s="245">
        <v>129.31683180640002</v>
      </c>
    </row>
    <row r="15464" spans="1:5" x14ac:dyDescent="0.2">
      <c r="A15464" s="232">
        <v>44840.541666659999</v>
      </c>
      <c r="B15464" s="231">
        <v>14</v>
      </c>
      <c r="C15464" s="243">
        <v>119.089067</v>
      </c>
      <c r="D15464" s="244">
        <v>8.8602265847999995</v>
      </c>
      <c r="E15464" s="245">
        <v>127.9492935848</v>
      </c>
    </row>
    <row r="15465" spans="1:5" x14ac:dyDescent="0.2">
      <c r="A15465" s="232">
        <v>44840.583333330003</v>
      </c>
      <c r="B15465" s="231">
        <v>15</v>
      </c>
      <c r="C15465" s="243">
        <v>118.22306500000001</v>
      </c>
      <c r="D15465" s="244">
        <v>8.7957960360000005</v>
      </c>
      <c r="E15465" s="245">
        <v>127.018861036</v>
      </c>
    </row>
    <row r="15466" spans="1:5" x14ac:dyDescent="0.2">
      <c r="A15466" s="232">
        <v>44840.625</v>
      </c>
      <c r="B15466" s="231">
        <v>16</v>
      </c>
      <c r="C15466" s="243">
        <v>117.75223800000001</v>
      </c>
      <c r="D15466" s="244">
        <v>8.7607665071999996</v>
      </c>
      <c r="E15466" s="245">
        <v>126.51300450720001</v>
      </c>
    </row>
    <row r="15467" spans="1:5" x14ac:dyDescent="0.2">
      <c r="A15467" s="232">
        <v>44840.666666659999</v>
      </c>
      <c r="B15467" s="231">
        <v>17</v>
      </c>
      <c r="C15467" s="243">
        <v>114.996669</v>
      </c>
      <c r="D15467" s="244">
        <v>8.5557521735999984</v>
      </c>
      <c r="E15467" s="245">
        <v>123.5524211736</v>
      </c>
    </row>
    <row r="15468" spans="1:5" x14ac:dyDescent="0.2">
      <c r="A15468" s="232">
        <v>44840.708333330003</v>
      </c>
      <c r="B15468" s="231">
        <v>18</v>
      </c>
      <c r="C15468" s="243">
        <v>119.44828699999999</v>
      </c>
      <c r="D15468" s="244">
        <v>8.8869525527999986</v>
      </c>
      <c r="E15468" s="245">
        <v>128.3352395528</v>
      </c>
    </row>
    <row r="15469" spans="1:5" x14ac:dyDescent="0.2">
      <c r="A15469" s="232">
        <v>44840.75</v>
      </c>
      <c r="B15469" s="231">
        <v>19</v>
      </c>
      <c r="C15469" s="243">
        <v>120.669275</v>
      </c>
      <c r="D15469" s="244">
        <v>8.977794059999999</v>
      </c>
      <c r="E15469" s="245">
        <v>129.64706906000001</v>
      </c>
    </row>
    <row r="15470" spans="1:5" x14ac:dyDescent="0.2">
      <c r="A15470" s="232">
        <v>44840.791666659999</v>
      </c>
      <c r="B15470" s="231">
        <v>20</v>
      </c>
      <c r="C15470" s="243">
        <v>118.70967999999999</v>
      </c>
      <c r="D15470" s="244">
        <v>8.8320001919999989</v>
      </c>
      <c r="E15470" s="245">
        <v>127.54168019199999</v>
      </c>
    </row>
    <row r="15471" spans="1:5" x14ac:dyDescent="0.2">
      <c r="A15471" s="232">
        <v>44840.833333330003</v>
      </c>
      <c r="B15471" s="231">
        <v>21</v>
      </c>
      <c r="C15471" s="243">
        <v>112.429395</v>
      </c>
      <c r="D15471" s="244">
        <v>8.3647469879999985</v>
      </c>
      <c r="E15471" s="245">
        <v>120.79414198799999</v>
      </c>
    </row>
    <row r="15472" spans="1:5" x14ac:dyDescent="0.2">
      <c r="A15472" s="232">
        <v>44840.875</v>
      </c>
      <c r="B15472" s="231">
        <v>22</v>
      </c>
      <c r="C15472" s="243">
        <v>106.570944</v>
      </c>
      <c r="D15472" s="244">
        <v>7.928878233599999</v>
      </c>
      <c r="E15472" s="245">
        <v>114.4998222336</v>
      </c>
    </row>
    <row r="15473" spans="1:5" x14ac:dyDescent="0.2">
      <c r="A15473" s="232">
        <v>44840.916666659999</v>
      </c>
      <c r="B15473" s="231">
        <v>23</v>
      </c>
      <c r="C15473" s="243">
        <v>101.973816</v>
      </c>
      <c r="D15473" s="244">
        <v>7.5868519103999992</v>
      </c>
      <c r="E15473" s="245">
        <v>109.5606679104</v>
      </c>
    </row>
    <row r="15474" spans="1:5" x14ac:dyDescent="0.2">
      <c r="A15474" s="232">
        <v>44840.958333330003</v>
      </c>
      <c r="B15474" s="231">
        <v>24</v>
      </c>
      <c r="C15474" s="243">
        <v>97.202956</v>
      </c>
      <c r="D15474" s="244">
        <v>7.2318999263999997</v>
      </c>
      <c r="E15474" s="245">
        <v>104.4348559264</v>
      </c>
    </row>
    <row r="15475" spans="1:5" x14ac:dyDescent="0.2">
      <c r="A15475" s="232">
        <v>44841</v>
      </c>
      <c r="B15475" s="231">
        <v>1</v>
      </c>
      <c r="C15475" s="243">
        <v>93.163969999999992</v>
      </c>
      <c r="D15475" s="244">
        <v>6.9313993679999992</v>
      </c>
      <c r="E15475" s="245">
        <v>100.09536936799999</v>
      </c>
    </row>
    <row r="15476" spans="1:5" x14ac:dyDescent="0.2">
      <c r="A15476" s="232">
        <v>44841.041666659999</v>
      </c>
      <c r="B15476" s="231">
        <v>2</v>
      </c>
      <c r="C15476" s="243">
        <v>92.605582999999996</v>
      </c>
      <c r="D15476" s="244">
        <v>6.8898553751999989</v>
      </c>
      <c r="E15476" s="245">
        <v>99.495438375199996</v>
      </c>
    </row>
    <row r="15477" spans="1:5" x14ac:dyDescent="0.2">
      <c r="A15477" s="232">
        <v>44841.083333330003</v>
      </c>
      <c r="B15477" s="231">
        <v>3</v>
      </c>
      <c r="C15477" s="243">
        <v>92.023927999999998</v>
      </c>
      <c r="D15477" s="244">
        <v>6.8465802431999991</v>
      </c>
      <c r="E15477" s="245">
        <v>98.870508243199993</v>
      </c>
    </row>
    <row r="15478" spans="1:5" x14ac:dyDescent="0.2">
      <c r="A15478" s="232">
        <v>44841.125</v>
      </c>
      <c r="B15478" s="231">
        <v>4</v>
      </c>
      <c r="C15478" s="243">
        <v>93.863062999999997</v>
      </c>
      <c r="D15478" s="244">
        <v>6.9834118871999991</v>
      </c>
      <c r="E15478" s="245">
        <v>100.8464748872</v>
      </c>
    </row>
    <row r="15479" spans="1:5" x14ac:dyDescent="0.2">
      <c r="A15479" s="232">
        <v>44841.166666659999</v>
      </c>
      <c r="B15479" s="231">
        <v>5</v>
      </c>
      <c r="C15479" s="243">
        <v>97.021701999999991</v>
      </c>
      <c r="D15479" s="244">
        <v>7.2184146287999988</v>
      </c>
      <c r="E15479" s="245">
        <v>104.2401166288</v>
      </c>
    </row>
    <row r="15480" spans="1:5" x14ac:dyDescent="0.2">
      <c r="A15480" s="232">
        <v>44841.208333330003</v>
      </c>
      <c r="B15480" s="231">
        <v>6</v>
      </c>
      <c r="C15480" s="243">
        <v>101.27992399999999</v>
      </c>
      <c r="D15480" s="244">
        <v>7.535226345599999</v>
      </c>
      <c r="E15480" s="245">
        <v>108.81515034559999</v>
      </c>
    </row>
    <row r="15481" spans="1:5" x14ac:dyDescent="0.2">
      <c r="A15481" s="232">
        <v>44841.25</v>
      </c>
      <c r="B15481" s="231">
        <v>7</v>
      </c>
      <c r="C15481" s="243">
        <v>104.98922</v>
      </c>
      <c r="D15481" s="244">
        <v>7.8111979679999992</v>
      </c>
      <c r="E15481" s="245">
        <v>112.800417968</v>
      </c>
    </row>
    <row r="15482" spans="1:5" x14ac:dyDescent="0.2">
      <c r="A15482" s="232">
        <v>44841.291666659999</v>
      </c>
      <c r="B15482" s="231">
        <v>8</v>
      </c>
      <c r="C15482" s="243">
        <v>108.740726</v>
      </c>
      <c r="D15482" s="244">
        <v>8.0903100143999982</v>
      </c>
      <c r="E15482" s="245">
        <v>116.8310360144</v>
      </c>
    </row>
    <row r="15483" spans="1:5" x14ac:dyDescent="0.2">
      <c r="A15483" s="232">
        <v>44841.333333330003</v>
      </c>
      <c r="B15483" s="231">
        <v>9</v>
      </c>
      <c r="C15483" s="243">
        <v>110.046294</v>
      </c>
      <c r="D15483" s="244">
        <v>8.1874442735999988</v>
      </c>
      <c r="E15483" s="245">
        <v>118.2337382736</v>
      </c>
    </row>
    <row r="15484" spans="1:5" x14ac:dyDescent="0.2">
      <c r="A15484" s="232">
        <v>44841.375</v>
      </c>
      <c r="B15484" s="231">
        <v>10</v>
      </c>
      <c r="C15484" s="243">
        <v>112.731695</v>
      </c>
      <c r="D15484" s="244">
        <v>8.387238108</v>
      </c>
      <c r="E15484" s="245">
        <v>121.11893310800001</v>
      </c>
    </row>
    <row r="15485" spans="1:5" x14ac:dyDescent="0.2">
      <c r="A15485" s="232">
        <v>44841.416666659999</v>
      </c>
      <c r="B15485" s="231">
        <v>11</v>
      </c>
      <c r="C15485" s="243">
        <v>114.322299</v>
      </c>
      <c r="D15485" s="244">
        <v>8.5055790455999993</v>
      </c>
      <c r="E15485" s="245">
        <v>122.8278780456</v>
      </c>
    </row>
    <row r="15486" spans="1:5" x14ac:dyDescent="0.2">
      <c r="A15486" s="232">
        <v>44841.458333330003</v>
      </c>
      <c r="B15486" s="231">
        <v>12</v>
      </c>
      <c r="C15486" s="243">
        <v>113.79036600000001</v>
      </c>
      <c r="D15486" s="244">
        <v>8.4660032304000001</v>
      </c>
      <c r="E15486" s="245">
        <v>122.25636923040001</v>
      </c>
    </row>
    <row r="15487" spans="1:5" x14ac:dyDescent="0.2">
      <c r="A15487" s="232">
        <v>44841.5</v>
      </c>
      <c r="B15487" s="231">
        <v>13</v>
      </c>
      <c r="C15487" s="243">
        <v>114.596087</v>
      </c>
      <c r="D15487" s="244">
        <v>8.525948872799999</v>
      </c>
      <c r="E15487" s="245">
        <v>123.1220358728</v>
      </c>
    </row>
    <row r="15488" spans="1:5" x14ac:dyDescent="0.2">
      <c r="A15488" s="232">
        <v>44841.541666659999</v>
      </c>
      <c r="B15488" s="231">
        <v>14</v>
      </c>
      <c r="C15488" s="243">
        <v>112.320796</v>
      </c>
      <c r="D15488" s="244">
        <v>8.3566672223999987</v>
      </c>
      <c r="E15488" s="245">
        <v>120.67746322240001</v>
      </c>
    </row>
    <row r="15489" spans="1:5" x14ac:dyDescent="0.2">
      <c r="A15489" s="232">
        <v>44841.583333330003</v>
      </c>
      <c r="B15489" s="231">
        <v>15</v>
      </c>
      <c r="C15489" s="243">
        <v>110.59559</v>
      </c>
      <c r="D15489" s="244">
        <v>8.2283118959999992</v>
      </c>
      <c r="E15489" s="245">
        <v>118.823901896</v>
      </c>
    </row>
    <row r="15490" spans="1:5" x14ac:dyDescent="0.2">
      <c r="A15490" s="232">
        <v>44841.625</v>
      </c>
      <c r="B15490" s="231">
        <v>16</v>
      </c>
      <c r="C15490" s="243">
        <v>109.136977</v>
      </c>
      <c r="D15490" s="244">
        <v>8.1197910887999996</v>
      </c>
      <c r="E15490" s="245">
        <v>117.2567680888</v>
      </c>
    </row>
    <row r="15491" spans="1:5" x14ac:dyDescent="0.2">
      <c r="A15491" s="232">
        <v>44841.666666659999</v>
      </c>
      <c r="B15491" s="231">
        <v>17</v>
      </c>
      <c r="C15491" s="243">
        <v>106.377686</v>
      </c>
      <c r="D15491" s="244">
        <v>7.9144998383999994</v>
      </c>
      <c r="E15491" s="245">
        <v>114.2921858384</v>
      </c>
    </row>
    <row r="15492" spans="1:5" x14ac:dyDescent="0.2">
      <c r="A15492" s="232">
        <v>44841.708333330003</v>
      </c>
      <c r="B15492" s="231">
        <v>18</v>
      </c>
      <c r="C15492" s="243">
        <v>107.50288900000001</v>
      </c>
      <c r="D15492" s="244">
        <v>7.9982149415999997</v>
      </c>
      <c r="E15492" s="245">
        <v>115.50110394160001</v>
      </c>
    </row>
    <row r="15493" spans="1:5" x14ac:dyDescent="0.2">
      <c r="A15493" s="232">
        <v>44841.75</v>
      </c>
      <c r="B15493" s="231">
        <v>19</v>
      </c>
      <c r="C15493" s="243">
        <v>106.63839299999999</v>
      </c>
      <c r="D15493" s="244">
        <v>7.9338964391999989</v>
      </c>
      <c r="E15493" s="245">
        <v>114.57228943919999</v>
      </c>
    </row>
    <row r="15494" spans="1:5" x14ac:dyDescent="0.2">
      <c r="A15494" s="232">
        <v>44841.791666659999</v>
      </c>
      <c r="B15494" s="231">
        <v>20</v>
      </c>
      <c r="C15494" s="243">
        <v>104.551331</v>
      </c>
      <c r="D15494" s="244">
        <v>7.7786190263999995</v>
      </c>
      <c r="E15494" s="245">
        <v>112.3299500264</v>
      </c>
    </row>
    <row r="15495" spans="1:5" x14ac:dyDescent="0.2">
      <c r="A15495" s="232">
        <v>44841.833333330003</v>
      </c>
      <c r="B15495" s="231">
        <v>21</v>
      </c>
      <c r="C15495" s="243">
        <v>101.10191999999999</v>
      </c>
      <c r="D15495" s="244">
        <v>7.5219828479999986</v>
      </c>
      <c r="E15495" s="245">
        <v>108.62390284799999</v>
      </c>
    </row>
    <row r="15496" spans="1:5" x14ac:dyDescent="0.2">
      <c r="A15496" s="232">
        <v>44841.875</v>
      </c>
      <c r="B15496" s="231">
        <v>22</v>
      </c>
      <c r="C15496" s="243">
        <v>97.879225000000005</v>
      </c>
      <c r="D15496" s="244">
        <v>7.2822143399999995</v>
      </c>
      <c r="E15496" s="245">
        <v>105.16143934</v>
      </c>
    </row>
    <row r="15497" spans="1:5" x14ac:dyDescent="0.2">
      <c r="A15497" s="232">
        <v>44841.916666659999</v>
      </c>
      <c r="B15497" s="231">
        <v>23</v>
      </c>
      <c r="C15497" s="243">
        <v>94.241143999999991</v>
      </c>
      <c r="D15497" s="244">
        <v>7.011541113599999</v>
      </c>
      <c r="E15497" s="245">
        <v>101.25268511359999</v>
      </c>
    </row>
    <row r="15498" spans="1:5" x14ac:dyDescent="0.2">
      <c r="A15498" s="232">
        <v>44841.958333330003</v>
      </c>
      <c r="B15498" s="231">
        <v>24</v>
      </c>
      <c r="C15498" s="243">
        <v>91.922528</v>
      </c>
      <c r="D15498" s="244">
        <v>6.839036083199999</v>
      </c>
      <c r="E15498" s="245">
        <v>98.7615640832</v>
      </c>
    </row>
    <row r="15499" spans="1:5" x14ac:dyDescent="0.2">
      <c r="A15499" s="232">
        <v>44842</v>
      </c>
      <c r="B15499" s="231">
        <v>1</v>
      </c>
      <c r="C15499" s="243">
        <v>88.774576999999994</v>
      </c>
      <c r="D15499" s="244">
        <v>6.6048285287999988</v>
      </c>
      <c r="E15499" s="245">
        <v>95.379405528799992</v>
      </c>
    </row>
    <row r="15500" spans="1:5" x14ac:dyDescent="0.2">
      <c r="A15500" s="232">
        <v>44842.041666659999</v>
      </c>
      <c r="B15500" s="231">
        <v>2</v>
      </c>
      <c r="C15500" s="243">
        <v>87.13607300000001</v>
      </c>
      <c r="D15500" s="244">
        <v>6.4829238311999999</v>
      </c>
      <c r="E15500" s="245">
        <v>93.618996831200008</v>
      </c>
    </row>
    <row r="15501" spans="1:5" x14ac:dyDescent="0.2">
      <c r="A15501" s="232">
        <v>44842.083333330003</v>
      </c>
      <c r="B15501" s="231">
        <v>3</v>
      </c>
      <c r="C15501" s="243">
        <v>87.082898</v>
      </c>
      <c r="D15501" s="244">
        <v>6.4789676111999999</v>
      </c>
      <c r="E15501" s="245">
        <v>93.561865611200005</v>
      </c>
    </row>
    <row r="15502" spans="1:5" x14ac:dyDescent="0.2">
      <c r="A15502" s="232">
        <v>44842.125</v>
      </c>
      <c r="B15502" s="231">
        <v>4</v>
      </c>
      <c r="C15502" s="243">
        <v>89.129728999999998</v>
      </c>
      <c r="D15502" s="244">
        <v>6.6312518375999989</v>
      </c>
      <c r="E15502" s="245">
        <v>95.760980837600002</v>
      </c>
    </row>
    <row r="15503" spans="1:5" x14ac:dyDescent="0.2">
      <c r="A15503" s="232">
        <v>44842.166666659999</v>
      </c>
      <c r="B15503" s="231">
        <v>5</v>
      </c>
      <c r="C15503" s="243">
        <v>92.239748999999989</v>
      </c>
      <c r="D15503" s="244">
        <v>6.8626373255999988</v>
      </c>
      <c r="E15503" s="245">
        <v>99.102386325599994</v>
      </c>
    </row>
    <row r="15504" spans="1:5" x14ac:dyDescent="0.2">
      <c r="A15504" s="232">
        <v>44842.208333330003</v>
      </c>
      <c r="B15504" s="231">
        <v>6</v>
      </c>
      <c r="C15504" s="243">
        <v>93.725206</v>
      </c>
      <c r="D15504" s="244">
        <v>6.9731553263999997</v>
      </c>
      <c r="E15504" s="245">
        <v>100.6983613264</v>
      </c>
    </row>
    <row r="15505" spans="1:5" x14ac:dyDescent="0.2">
      <c r="A15505" s="232">
        <v>44842.25</v>
      </c>
      <c r="B15505" s="231">
        <v>7</v>
      </c>
      <c r="C15505" s="243">
        <v>97.139234999999999</v>
      </c>
      <c r="D15505" s="244">
        <v>7.2271590839999993</v>
      </c>
      <c r="E15505" s="245">
        <v>104.36639408399999</v>
      </c>
    </row>
    <row r="15506" spans="1:5" x14ac:dyDescent="0.2">
      <c r="A15506" s="232">
        <v>44842.291666659999</v>
      </c>
      <c r="B15506" s="231">
        <v>8</v>
      </c>
      <c r="C15506" s="243">
        <v>104.59307</v>
      </c>
      <c r="D15506" s="244">
        <v>7.7817244079999988</v>
      </c>
      <c r="E15506" s="245">
        <v>112.374794408</v>
      </c>
    </row>
    <row r="15507" spans="1:5" x14ac:dyDescent="0.2">
      <c r="A15507" s="232">
        <v>44842.333333330003</v>
      </c>
      <c r="B15507" s="231">
        <v>9</v>
      </c>
      <c r="C15507" s="243">
        <v>105.97429700000001</v>
      </c>
      <c r="D15507" s="244">
        <v>7.8844876967999999</v>
      </c>
      <c r="E15507" s="245">
        <v>113.8587846968</v>
      </c>
    </row>
    <row r="15508" spans="1:5" x14ac:dyDescent="0.2">
      <c r="A15508" s="232">
        <v>44842.375</v>
      </c>
      <c r="B15508" s="231">
        <v>10</v>
      </c>
      <c r="C15508" s="243">
        <v>107.281387</v>
      </c>
      <c r="D15508" s="244">
        <v>7.9817351927999987</v>
      </c>
      <c r="E15508" s="245">
        <v>115.2631221928</v>
      </c>
    </row>
    <row r="15509" spans="1:5" x14ac:dyDescent="0.2">
      <c r="A15509" s="232">
        <v>44842.416666659999</v>
      </c>
      <c r="B15509" s="231">
        <v>11</v>
      </c>
      <c r="C15509" s="243">
        <v>108.082065</v>
      </c>
      <c r="D15509" s="244">
        <v>8.0413056359999988</v>
      </c>
      <c r="E15509" s="245">
        <v>116.123370636</v>
      </c>
    </row>
    <row r="15510" spans="1:5" x14ac:dyDescent="0.2">
      <c r="A15510" s="232">
        <v>44842.458333330003</v>
      </c>
      <c r="B15510" s="231">
        <v>12</v>
      </c>
      <c r="C15510" s="243">
        <v>108.22017100000001</v>
      </c>
      <c r="D15510" s="244">
        <v>8.0515807224000007</v>
      </c>
      <c r="E15510" s="245">
        <v>116.27175172240001</v>
      </c>
    </row>
    <row r="15511" spans="1:5" x14ac:dyDescent="0.2">
      <c r="A15511" s="232">
        <v>44842.5</v>
      </c>
      <c r="B15511" s="231">
        <v>13</v>
      </c>
      <c r="C15511" s="243">
        <v>108.05817300000001</v>
      </c>
      <c r="D15511" s="244">
        <v>8.0395280711999995</v>
      </c>
      <c r="E15511" s="245">
        <v>116.09770107120001</v>
      </c>
    </row>
    <row r="15512" spans="1:5" x14ac:dyDescent="0.2">
      <c r="A15512" s="232">
        <v>44842.541666659999</v>
      </c>
      <c r="B15512" s="231">
        <v>14</v>
      </c>
      <c r="C15512" s="243">
        <v>106.90167199999999</v>
      </c>
      <c r="D15512" s="244">
        <v>7.9534843967999986</v>
      </c>
      <c r="E15512" s="245">
        <v>114.85515639679998</v>
      </c>
    </row>
    <row r="15513" spans="1:5" x14ac:dyDescent="0.2">
      <c r="A15513" s="232">
        <v>44842.583333330003</v>
      </c>
      <c r="B15513" s="231">
        <v>15</v>
      </c>
      <c r="C15513" s="243">
        <v>103.644099</v>
      </c>
      <c r="D15513" s="244">
        <v>7.7111209655999993</v>
      </c>
      <c r="E15513" s="245">
        <v>111.3552199656</v>
      </c>
    </row>
    <row r="15514" spans="1:5" x14ac:dyDescent="0.2">
      <c r="A15514" s="232">
        <v>44842.625</v>
      </c>
      <c r="B15514" s="231">
        <v>16</v>
      </c>
      <c r="C15514" s="243">
        <v>98.734491000000006</v>
      </c>
      <c r="D15514" s="244">
        <v>7.3458461304</v>
      </c>
      <c r="E15514" s="245">
        <v>106.08033713040001</v>
      </c>
    </row>
    <row r="15515" spans="1:5" x14ac:dyDescent="0.2">
      <c r="A15515" s="232">
        <v>44842.666666659999</v>
      </c>
      <c r="B15515" s="231">
        <v>17</v>
      </c>
      <c r="C15515" s="243">
        <v>97.792608999999999</v>
      </c>
      <c r="D15515" s="244">
        <v>7.2757701095999989</v>
      </c>
      <c r="E15515" s="245">
        <v>105.0683791096</v>
      </c>
    </row>
    <row r="15516" spans="1:5" x14ac:dyDescent="0.2">
      <c r="A15516" s="232">
        <v>44842.708333330003</v>
      </c>
      <c r="B15516" s="231">
        <v>18</v>
      </c>
      <c r="C15516" s="243">
        <v>100.75710400000001</v>
      </c>
      <c r="D15516" s="244">
        <v>7.4963285376000002</v>
      </c>
      <c r="E15516" s="245">
        <v>108.25343253760002</v>
      </c>
    </row>
    <row r="15517" spans="1:5" x14ac:dyDescent="0.2">
      <c r="A15517" s="232">
        <v>44842.75</v>
      </c>
      <c r="B15517" s="231">
        <v>19</v>
      </c>
      <c r="C15517" s="243">
        <v>102.20644900000001</v>
      </c>
      <c r="D15517" s="244">
        <v>7.6041598056000002</v>
      </c>
      <c r="E15517" s="245">
        <v>109.81060880560001</v>
      </c>
    </row>
    <row r="15518" spans="1:5" x14ac:dyDescent="0.2">
      <c r="A15518" s="232">
        <v>44842.791666659999</v>
      </c>
      <c r="B15518" s="231">
        <v>20</v>
      </c>
      <c r="C15518" s="243">
        <v>100.37880399999999</v>
      </c>
      <c r="D15518" s="244">
        <v>7.4681830175999986</v>
      </c>
      <c r="E15518" s="245">
        <v>107.84698701759999</v>
      </c>
    </row>
    <row r="15519" spans="1:5" x14ac:dyDescent="0.2">
      <c r="A15519" s="232">
        <v>44842.833333330003</v>
      </c>
      <c r="B15519" s="231">
        <v>21</v>
      </c>
      <c r="C15519" s="243">
        <v>98.938248999999999</v>
      </c>
      <c r="D15519" s="244">
        <v>7.3610057255999992</v>
      </c>
      <c r="E15519" s="245">
        <v>106.29925472559999</v>
      </c>
    </row>
    <row r="15520" spans="1:5" x14ac:dyDescent="0.2">
      <c r="A15520" s="232">
        <v>44842.875</v>
      </c>
      <c r="B15520" s="231">
        <v>22</v>
      </c>
      <c r="C15520" s="243">
        <v>97.039692000000002</v>
      </c>
      <c r="D15520" s="244">
        <v>7.2197530847999998</v>
      </c>
      <c r="E15520" s="245">
        <v>104.25944508480001</v>
      </c>
    </row>
    <row r="15521" spans="1:5" x14ac:dyDescent="0.2">
      <c r="A15521" s="232">
        <v>44842.916666659999</v>
      </c>
      <c r="B15521" s="231">
        <v>23</v>
      </c>
      <c r="C15521" s="243">
        <v>93.766473000000005</v>
      </c>
      <c r="D15521" s="244">
        <v>6.9762255911999995</v>
      </c>
      <c r="E15521" s="245">
        <v>100.74269859120001</v>
      </c>
    </row>
    <row r="15522" spans="1:5" x14ac:dyDescent="0.2">
      <c r="A15522" s="232">
        <v>44842.958333330003</v>
      </c>
      <c r="B15522" s="231">
        <v>24</v>
      </c>
      <c r="C15522" s="243">
        <v>89.396997999999996</v>
      </c>
      <c r="D15522" s="244">
        <v>6.651136651199999</v>
      </c>
      <c r="E15522" s="245">
        <v>96.048134651200002</v>
      </c>
    </row>
    <row r="15523" spans="1:5" x14ac:dyDescent="0.2">
      <c r="A15523" s="232">
        <v>44843</v>
      </c>
      <c r="B15523" s="231">
        <v>1</v>
      </c>
      <c r="C15523" s="243">
        <v>86.398924000000008</v>
      </c>
      <c r="D15523" s="244">
        <v>6.4280799456000004</v>
      </c>
      <c r="E15523" s="245">
        <v>92.827003945600012</v>
      </c>
    </row>
    <row r="15524" spans="1:5" x14ac:dyDescent="0.2">
      <c r="A15524" s="232">
        <v>44843.041666659999</v>
      </c>
      <c r="B15524" s="231">
        <v>2</v>
      </c>
      <c r="C15524" s="243">
        <v>85.68656</v>
      </c>
      <c r="D15524" s="244">
        <v>6.3750800639999996</v>
      </c>
      <c r="E15524" s="245">
        <v>92.061640064000002</v>
      </c>
    </row>
    <row r="15525" spans="1:5" x14ac:dyDescent="0.2">
      <c r="A15525" s="232">
        <v>44843.083333330003</v>
      </c>
      <c r="B15525" s="231">
        <v>3</v>
      </c>
      <c r="C15525" s="243">
        <v>85.692051000000006</v>
      </c>
      <c r="D15525" s="244">
        <v>6.3754885944000002</v>
      </c>
      <c r="E15525" s="245">
        <v>92.067539594400003</v>
      </c>
    </row>
    <row r="15526" spans="1:5" x14ac:dyDescent="0.2">
      <c r="A15526" s="232">
        <v>44843.125</v>
      </c>
      <c r="B15526" s="231">
        <v>4</v>
      </c>
      <c r="C15526" s="243">
        <v>87.44438199999999</v>
      </c>
      <c r="D15526" s="244">
        <v>6.5058620207999986</v>
      </c>
      <c r="E15526" s="245">
        <v>93.950244020799985</v>
      </c>
    </row>
    <row r="15527" spans="1:5" x14ac:dyDescent="0.2">
      <c r="A15527" s="232">
        <v>44843.166666659999</v>
      </c>
      <c r="B15527" s="231">
        <v>5</v>
      </c>
      <c r="C15527" s="243">
        <v>90.743747999999997</v>
      </c>
      <c r="D15527" s="244">
        <v>6.7513348511999993</v>
      </c>
      <c r="E15527" s="245">
        <v>97.495082851199996</v>
      </c>
    </row>
    <row r="15528" spans="1:5" x14ac:dyDescent="0.2">
      <c r="A15528" s="232">
        <v>44843.208333330003</v>
      </c>
      <c r="B15528" s="231">
        <v>6</v>
      </c>
      <c r="C15528" s="243">
        <v>93.183201999999994</v>
      </c>
      <c r="D15528" s="244">
        <v>6.9328302287999994</v>
      </c>
      <c r="E15528" s="245">
        <v>100.11603222879999</v>
      </c>
    </row>
    <row r="15529" spans="1:5" x14ac:dyDescent="0.2">
      <c r="A15529" s="232">
        <v>44843.25</v>
      </c>
      <c r="B15529" s="231">
        <v>7</v>
      </c>
      <c r="C15529" s="243">
        <v>94.25461700000001</v>
      </c>
      <c r="D15529" s="244">
        <v>7.0125435048</v>
      </c>
      <c r="E15529" s="245">
        <v>101.26716050480002</v>
      </c>
    </row>
    <row r="15530" spans="1:5" x14ac:dyDescent="0.2">
      <c r="A15530" s="232">
        <v>44843.291666659999</v>
      </c>
      <c r="B15530" s="231">
        <v>8</v>
      </c>
      <c r="C15530" s="243">
        <v>106.56107899999999</v>
      </c>
      <c r="D15530" s="244">
        <v>7.9281442775999986</v>
      </c>
      <c r="E15530" s="245">
        <v>114.48922327759999</v>
      </c>
    </row>
    <row r="15531" spans="1:5" x14ac:dyDescent="0.2">
      <c r="A15531" s="232">
        <v>44843.333333330003</v>
      </c>
      <c r="B15531" s="231">
        <v>9</v>
      </c>
      <c r="C15531" s="243">
        <v>108.35866900000001</v>
      </c>
      <c r="D15531" s="244">
        <v>8.0618849735999998</v>
      </c>
      <c r="E15531" s="245">
        <v>116.42055397360001</v>
      </c>
    </row>
    <row r="15532" spans="1:5" x14ac:dyDescent="0.2">
      <c r="A15532" s="232">
        <v>44843.375</v>
      </c>
      <c r="B15532" s="231">
        <v>10</v>
      </c>
      <c r="C15532" s="243">
        <v>108.917383</v>
      </c>
      <c r="D15532" s="244">
        <v>8.1034532951999996</v>
      </c>
      <c r="E15532" s="245">
        <v>117.0208362952</v>
      </c>
    </row>
    <row r="15533" spans="1:5" x14ac:dyDescent="0.2">
      <c r="A15533" s="232">
        <v>44843.416666659999</v>
      </c>
      <c r="B15533" s="231">
        <v>11</v>
      </c>
      <c r="C15533" s="243">
        <v>107.98944400000001</v>
      </c>
      <c r="D15533" s="244">
        <v>8.0344146335999991</v>
      </c>
      <c r="E15533" s="245">
        <v>116.0238586336</v>
      </c>
    </row>
    <row r="15534" spans="1:5" x14ac:dyDescent="0.2">
      <c r="A15534" s="232">
        <v>44843.458333330003</v>
      </c>
      <c r="B15534" s="231">
        <v>12</v>
      </c>
      <c r="C15534" s="243">
        <v>107.937834</v>
      </c>
      <c r="D15534" s="244">
        <v>8.0305748495999989</v>
      </c>
      <c r="E15534" s="245">
        <v>115.9684088496</v>
      </c>
    </row>
    <row r="15535" spans="1:5" x14ac:dyDescent="0.2">
      <c r="A15535" s="232">
        <v>44843.5</v>
      </c>
      <c r="B15535" s="231">
        <v>13</v>
      </c>
      <c r="C15535" s="243">
        <v>107.538602</v>
      </c>
      <c r="D15535" s="244">
        <v>8.0008719887999984</v>
      </c>
      <c r="E15535" s="245">
        <v>115.5394739888</v>
      </c>
    </row>
    <row r="15536" spans="1:5" x14ac:dyDescent="0.2">
      <c r="A15536" s="232">
        <v>44843.541666659999</v>
      </c>
      <c r="B15536" s="231">
        <v>14</v>
      </c>
      <c r="C15536" s="243">
        <v>107.092147</v>
      </c>
      <c r="D15536" s="244">
        <v>7.9676557367999994</v>
      </c>
      <c r="E15536" s="245">
        <v>115.05980273679999</v>
      </c>
    </row>
    <row r="15537" spans="1:5" x14ac:dyDescent="0.2">
      <c r="A15537" s="232">
        <v>44843.583333330003</v>
      </c>
      <c r="B15537" s="231">
        <v>15</v>
      </c>
      <c r="C15537" s="243">
        <v>97.636331999999996</v>
      </c>
      <c r="D15537" s="244">
        <v>7.2641431007999993</v>
      </c>
      <c r="E15537" s="245">
        <v>104.90047510079999</v>
      </c>
    </row>
    <row r="15538" spans="1:5" x14ac:dyDescent="0.2">
      <c r="A15538" s="232">
        <v>44843.625</v>
      </c>
      <c r="B15538" s="231">
        <v>16</v>
      </c>
      <c r="C15538" s="243">
        <v>96.96875</v>
      </c>
      <c r="D15538" s="244">
        <v>7.2144749999999993</v>
      </c>
      <c r="E15538" s="245">
        <v>104.18322499999999</v>
      </c>
    </row>
    <row r="15539" spans="1:5" x14ac:dyDescent="0.2">
      <c r="A15539" s="232">
        <v>44843.666666659999</v>
      </c>
      <c r="B15539" s="231">
        <v>17</v>
      </c>
      <c r="C15539" s="243">
        <v>97.066468</v>
      </c>
      <c r="D15539" s="244">
        <v>7.2217452191999998</v>
      </c>
      <c r="E15539" s="245">
        <v>104.2882132192</v>
      </c>
    </row>
    <row r="15540" spans="1:5" x14ac:dyDescent="0.2">
      <c r="A15540" s="232">
        <v>44843.708333330003</v>
      </c>
      <c r="B15540" s="231">
        <v>18</v>
      </c>
      <c r="C15540" s="243">
        <v>99.569868999999997</v>
      </c>
      <c r="D15540" s="244">
        <v>7.4079982535999989</v>
      </c>
      <c r="E15540" s="245">
        <v>106.9778672536</v>
      </c>
    </row>
    <row r="15541" spans="1:5" x14ac:dyDescent="0.2">
      <c r="A15541" s="232">
        <v>44843.75</v>
      </c>
      <c r="B15541" s="231">
        <v>19</v>
      </c>
      <c r="C15541" s="243">
        <v>102.484617</v>
      </c>
      <c r="D15541" s="244">
        <v>7.6248555047999993</v>
      </c>
      <c r="E15541" s="245">
        <v>110.1094725048</v>
      </c>
    </row>
    <row r="15542" spans="1:5" x14ac:dyDescent="0.2">
      <c r="A15542" s="232">
        <v>44843.791666659999</v>
      </c>
      <c r="B15542" s="231">
        <v>20</v>
      </c>
      <c r="C15542" s="243">
        <v>102.56912199999999</v>
      </c>
      <c r="D15542" s="244">
        <v>7.6311426767999988</v>
      </c>
      <c r="E15542" s="245">
        <v>110.20026467679999</v>
      </c>
    </row>
    <row r="15543" spans="1:5" x14ac:dyDescent="0.2">
      <c r="A15543" s="232">
        <v>44843.833333330003</v>
      </c>
      <c r="B15543" s="231">
        <v>21</v>
      </c>
      <c r="C15543" s="243">
        <v>100.837159</v>
      </c>
      <c r="D15543" s="244">
        <v>7.5022846295999992</v>
      </c>
      <c r="E15543" s="245">
        <v>108.3394436296</v>
      </c>
    </row>
    <row r="15544" spans="1:5" x14ac:dyDescent="0.2">
      <c r="A15544" s="232">
        <v>44843.875</v>
      </c>
      <c r="B15544" s="231">
        <v>22</v>
      </c>
      <c r="C15544" s="243">
        <v>98.448572999999996</v>
      </c>
      <c r="D15544" s="244">
        <v>7.3245738311999995</v>
      </c>
      <c r="E15544" s="245">
        <v>105.77314683119999</v>
      </c>
    </row>
    <row r="15545" spans="1:5" x14ac:dyDescent="0.2">
      <c r="A15545" s="232">
        <v>44843.916666659999</v>
      </c>
      <c r="B15545" s="231">
        <v>23</v>
      </c>
      <c r="C15545" s="243">
        <v>95.274601000000004</v>
      </c>
      <c r="D15545" s="244">
        <v>7.0884303144</v>
      </c>
      <c r="E15545" s="245">
        <v>102.3630313144</v>
      </c>
    </row>
    <row r="15546" spans="1:5" x14ac:dyDescent="0.2">
      <c r="A15546" s="232">
        <v>44843.958333330003</v>
      </c>
      <c r="B15546" s="231">
        <v>24</v>
      </c>
      <c r="C15546" s="243">
        <v>92.136194000000003</v>
      </c>
      <c r="D15546" s="244">
        <v>6.8549328335999995</v>
      </c>
      <c r="E15546" s="245">
        <v>98.991126833600006</v>
      </c>
    </row>
    <row r="15547" spans="1:5" x14ac:dyDescent="0.2">
      <c r="A15547" s="232">
        <v>44844</v>
      </c>
      <c r="B15547" s="231">
        <v>1</v>
      </c>
      <c r="C15547" s="243">
        <v>89.027088000000006</v>
      </c>
      <c r="D15547" s="244">
        <v>6.6236153472000003</v>
      </c>
      <c r="E15547" s="245">
        <v>95.650703347200007</v>
      </c>
    </row>
    <row r="15548" spans="1:5" x14ac:dyDescent="0.2">
      <c r="A15548" s="232">
        <v>44844.041666659999</v>
      </c>
      <c r="B15548" s="231">
        <v>2</v>
      </c>
      <c r="C15548" s="243">
        <v>87.867846</v>
      </c>
      <c r="D15548" s="244">
        <v>6.5373677423999998</v>
      </c>
      <c r="E15548" s="245">
        <v>94.405213742399994</v>
      </c>
    </row>
    <row r="15549" spans="1:5" x14ac:dyDescent="0.2">
      <c r="A15549" s="232">
        <v>44844.083333330003</v>
      </c>
      <c r="B15549" s="231">
        <v>3</v>
      </c>
      <c r="C15549" s="243">
        <v>89.834763999999993</v>
      </c>
      <c r="D15549" s="244">
        <v>6.6837064415999992</v>
      </c>
      <c r="E15549" s="245">
        <v>96.518470441599987</v>
      </c>
    </row>
    <row r="15550" spans="1:5" x14ac:dyDescent="0.2">
      <c r="A15550" s="232">
        <v>44844.125</v>
      </c>
      <c r="B15550" s="231">
        <v>4</v>
      </c>
      <c r="C15550" s="243">
        <v>92.148627000000005</v>
      </c>
      <c r="D15550" s="244">
        <v>6.8558578487999995</v>
      </c>
      <c r="E15550" s="245">
        <v>99.004484848800004</v>
      </c>
    </row>
    <row r="15551" spans="1:5" x14ac:dyDescent="0.2">
      <c r="A15551" s="232">
        <v>44844.166666659999</v>
      </c>
      <c r="B15551" s="231">
        <v>5</v>
      </c>
      <c r="C15551" s="243">
        <v>96.046500000000009</v>
      </c>
      <c r="D15551" s="244">
        <v>7.1458595999999996</v>
      </c>
      <c r="E15551" s="245">
        <v>103.1923596</v>
      </c>
    </row>
    <row r="15552" spans="1:5" x14ac:dyDescent="0.2">
      <c r="A15552" s="232">
        <v>44844.208333330003</v>
      </c>
      <c r="B15552" s="231">
        <v>6</v>
      </c>
      <c r="C15552" s="243">
        <v>100.702641</v>
      </c>
      <c r="D15552" s="244">
        <v>7.4922764903999992</v>
      </c>
      <c r="E15552" s="245">
        <v>108.1949174904</v>
      </c>
    </row>
    <row r="15553" spans="1:5" x14ac:dyDescent="0.2">
      <c r="A15553" s="232">
        <v>44844.25</v>
      </c>
      <c r="B15553" s="231">
        <v>7</v>
      </c>
      <c r="C15553" s="243">
        <v>103.51754099999999</v>
      </c>
      <c r="D15553" s="244">
        <v>7.7017050503999993</v>
      </c>
      <c r="E15553" s="245">
        <v>111.21924605039999</v>
      </c>
    </row>
    <row r="15554" spans="1:5" x14ac:dyDescent="0.2">
      <c r="A15554" s="232">
        <v>44844.291666659999</v>
      </c>
      <c r="B15554" s="231">
        <v>8</v>
      </c>
      <c r="C15554" s="243">
        <v>105.717707</v>
      </c>
      <c r="D15554" s="244">
        <v>7.8653974008</v>
      </c>
      <c r="E15554" s="245">
        <v>113.58310440080001</v>
      </c>
    </row>
    <row r="15555" spans="1:5" x14ac:dyDescent="0.2">
      <c r="A15555" s="232">
        <v>44844.333333330003</v>
      </c>
      <c r="B15555" s="231">
        <v>9</v>
      </c>
      <c r="C15555" s="243">
        <v>105.153432</v>
      </c>
      <c r="D15555" s="244">
        <v>7.8234153407999987</v>
      </c>
      <c r="E15555" s="245">
        <v>112.97684734079999</v>
      </c>
    </row>
    <row r="15556" spans="1:5" x14ac:dyDescent="0.2">
      <c r="A15556" s="232">
        <v>44844.375</v>
      </c>
      <c r="B15556" s="231">
        <v>10</v>
      </c>
      <c r="C15556" s="243">
        <v>105.51007200000001</v>
      </c>
      <c r="D15556" s="244">
        <v>7.8499493567999998</v>
      </c>
      <c r="E15556" s="245">
        <v>113.3600213568</v>
      </c>
    </row>
    <row r="15557" spans="1:5" x14ac:dyDescent="0.2">
      <c r="A15557" s="232">
        <v>44844.416666659999</v>
      </c>
      <c r="B15557" s="231">
        <v>11</v>
      </c>
      <c r="C15557" s="243">
        <v>103.00134300000001</v>
      </c>
      <c r="D15557" s="244">
        <v>7.6632999192</v>
      </c>
      <c r="E15557" s="245">
        <v>110.66464291920001</v>
      </c>
    </row>
    <row r="15558" spans="1:5" x14ac:dyDescent="0.2">
      <c r="A15558" s="232">
        <v>44844.458333330003</v>
      </c>
      <c r="B15558" s="231">
        <v>12</v>
      </c>
      <c r="C15558" s="243">
        <v>102.185444</v>
      </c>
      <c r="D15558" s="244">
        <v>7.6025970335999995</v>
      </c>
      <c r="E15558" s="245">
        <v>109.78804103360001</v>
      </c>
    </row>
    <row r="15559" spans="1:5" x14ac:dyDescent="0.2">
      <c r="A15559" s="232">
        <v>44844.5</v>
      </c>
      <c r="B15559" s="231">
        <v>13</v>
      </c>
      <c r="C15559" s="243">
        <v>103.03628</v>
      </c>
      <c r="D15559" s="244">
        <v>7.6658992320000001</v>
      </c>
      <c r="E15559" s="245">
        <v>110.70217923200001</v>
      </c>
    </row>
    <row r="15560" spans="1:5" x14ac:dyDescent="0.2">
      <c r="A15560" s="232">
        <v>44844.541666659999</v>
      </c>
      <c r="B15560" s="231">
        <v>14</v>
      </c>
      <c r="C15560" s="243">
        <v>104.21593</v>
      </c>
      <c r="D15560" s="244">
        <v>7.7536651919999997</v>
      </c>
      <c r="E15560" s="245">
        <v>111.969595192</v>
      </c>
    </row>
    <row r="15561" spans="1:5" x14ac:dyDescent="0.2">
      <c r="A15561" s="232">
        <v>44844.583333330003</v>
      </c>
      <c r="B15561" s="231">
        <v>15</v>
      </c>
      <c r="C15561" s="243">
        <v>103.70202900000001</v>
      </c>
      <c r="D15561" s="244">
        <v>7.7154309575999998</v>
      </c>
      <c r="E15561" s="245">
        <v>111.41745995760002</v>
      </c>
    </row>
    <row r="15562" spans="1:5" x14ac:dyDescent="0.2">
      <c r="A15562" s="232">
        <v>44844.625</v>
      </c>
      <c r="B15562" s="231">
        <v>16</v>
      </c>
      <c r="C15562" s="243">
        <v>103.24895400000001</v>
      </c>
      <c r="D15562" s="244">
        <v>7.6817221776000002</v>
      </c>
      <c r="E15562" s="245">
        <v>110.93067617760001</v>
      </c>
    </row>
    <row r="15563" spans="1:5" x14ac:dyDescent="0.2">
      <c r="A15563" s="232">
        <v>44844.666666659999</v>
      </c>
      <c r="B15563" s="231">
        <v>17</v>
      </c>
      <c r="C15563" s="243">
        <v>102.652191</v>
      </c>
      <c r="D15563" s="244">
        <v>7.6373230103999994</v>
      </c>
      <c r="E15563" s="245">
        <v>110.2895140104</v>
      </c>
    </row>
    <row r="15564" spans="1:5" x14ac:dyDescent="0.2">
      <c r="A15564" s="232">
        <v>44844.708333330003</v>
      </c>
      <c r="B15564" s="231">
        <v>18</v>
      </c>
      <c r="C15564" s="243">
        <v>105.619032</v>
      </c>
      <c r="D15564" s="244">
        <v>7.8580559807999997</v>
      </c>
      <c r="E15564" s="245">
        <v>113.47708798080001</v>
      </c>
    </row>
    <row r="15565" spans="1:5" x14ac:dyDescent="0.2">
      <c r="A15565" s="232">
        <v>44844.75</v>
      </c>
      <c r="B15565" s="231">
        <v>19</v>
      </c>
      <c r="C15565" s="243">
        <v>109.120473</v>
      </c>
      <c r="D15565" s="244">
        <v>8.1185631911999998</v>
      </c>
      <c r="E15565" s="245">
        <v>117.2390361912</v>
      </c>
    </row>
    <row r="15566" spans="1:5" x14ac:dyDescent="0.2">
      <c r="A15566" s="232">
        <v>44844.791666659999</v>
      </c>
      <c r="B15566" s="231">
        <v>20</v>
      </c>
      <c r="C15566" s="243">
        <v>108.48216699999999</v>
      </c>
      <c r="D15566" s="244">
        <v>8.0710732247999992</v>
      </c>
      <c r="E15566" s="245">
        <v>116.55324022479999</v>
      </c>
    </row>
    <row r="15567" spans="1:5" x14ac:dyDescent="0.2">
      <c r="A15567" s="232">
        <v>44844.833333330003</v>
      </c>
      <c r="B15567" s="231">
        <v>21</v>
      </c>
      <c r="C15567" s="243">
        <v>105.71495900000001</v>
      </c>
      <c r="D15567" s="244">
        <v>7.8651929495999999</v>
      </c>
      <c r="E15567" s="245">
        <v>113.58015194960001</v>
      </c>
    </row>
    <row r="15568" spans="1:5" x14ac:dyDescent="0.2">
      <c r="A15568" s="232">
        <v>44844.875</v>
      </c>
      <c r="B15568" s="231">
        <v>22</v>
      </c>
      <c r="C15568" s="243">
        <v>103.610634</v>
      </c>
      <c r="D15568" s="244">
        <v>7.7086311695999994</v>
      </c>
      <c r="E15568" s="245">
        <v>111.3192651696</v>
      </c>
    </row>
    <row r="15569" spans="1:5" x14ac:dyDescent="0.2">
      <c r="A15569" s="232">
        <v>44844.916666659999</v>
      </c>
      <c r="B15569" s="231">
        <v>23</v>
      </c>
      <c r="C15569" s="243">
        <v>100.04042</v>
      </c>
      <c r="D15569" s="244">
        <v>7.4430072479999989</v>
      </c>
      <c r="E15569" s="245">
        <v>107.483427248</v>
      </c>
    </row>
    <row r="15570" spans="1:5" x14ac:dyDescent="0.2">
      <c r="A15570" s="232">
        <v>44844.958333330003</v>
      </c>
      <c r="B15570" s="231">
        <v>24</v>
      </c>
      <c r="C15570" s="243">
        <v>96.344228000000001</v>
      </c>
      <c r="D15570" s="244">
        <v>7.1680105631999993</v>
      </c>
      <c r="E15570" s="245">
        <v>103.5122385632</v>
      </c>
    </row>
    <row r="15571" spans="1:5" x14ac:dyDescent="0.2">
      <c r="A15571" s="232">
        <v>44845</v>
      </c>
      <c r="B15571" s="231">
        <v>1</v>
      </c>
      <c r="C15571" s="243">
        <v>93.595060000000004</v>
      </c>
      <c r="D15571" s="244">
        <v>6.9634724639999996</v>
      </c>
      <c r="E15571" s="245">
        <v>100.55853246400001</v>
      </c>
    </row>
    <row r="15572" spans="1:5" x14ac:dyDescent="0.2">
      <c r="A15572" s="232">
        <v>44845.041666659999</v>
      </c>
      <c r="B15572" s="231">
        <v>2</v>
      </c>
      <c r="C15572" s="243">
        <v>92.540690000000012</v>
      </c>
      <c r="D15572" s="244">
        <v>6.8850273360000003</v>
      </c>
      <c r="E15572" s="245">
        <v>99.425717336000019</v>
      </c>
    </row>
    <row r="15573" spans="1:5" x14ac:dyDescent="0.2">
      <c r="A15573" s="232">
        <v>44845.083333330003</v>
      </c>
      <c r="B15573" s="231">
        <v>3</v>
      </c>
      <c r="C15573" s="243">
        <v>92.269241999999991</v>
      </c>
      <c r="D15573" s="244">
        <v>6.8648316047999991</v>
      </c>
      <c r="E15573" s="245">
        <v>99.134073604799994</v>
      </c>
    </row>
    <row r="15574" spans="1:5" x14ac:dyDescent="0.2">
      <c r="A15574" s="232">
        <v>44845.125</v>
      </c>
      <c r="B15574" s="231">
        <v>4</v>
      </c>
      <c r="C15574" s="243">
        <v>94.168239</v>
      </c>
      <c r="D15574" s="244">
        <v>7.0061169815999991</v>
      </c>
      <c r="E15574" s="245">
        <v>101.1743559816</v>
      </c>
    </row>
    <row r="15575" spans="1:5" x14ac:dyDescent="0.2">
      <c r="A15575" s="232">
        <v>44845.166666659999</v>
      </c>
      <c r="B15575" s="231">
        <v>5</v>
      </c>
      <c r="C15575" s="243">
        <v>98.185295999999994</v>
      </c>
      <c r="D15575" s="244">
        <v>7.3049860223999987</v>
      </c>
      <c r="E15575" s="245">
        <v>105.4902820224</v>
      </c>
    </row>
    <row r="15576" spans="1:5" x14ac:dyDescent="0.2">
      <c r="A15576" s="232">
        <v>44845.208333330003</v>
      </c>
      <c r="B15576" s="231">
        <v>6</v>
      </c>
      <c r="C15576" s="243">
        <v>103.03354</v>
      </c>
      <c r="D15576" s="244">
        <v>7.6656953759999995</v>
      </c>
      <c r="E15576" s="245">
        <v>110.699235376</v>
      </c>
    </row>
    <row r="15577" spans="1:5" x14ac:dyDescent="0.2">
      <c r="A15577" s="232">
        <v>44845.25</v>
      </c>
      <c r="B15577" s="231">
        <v>7</v>
      </c>
      <c r="C15577" s="243">
        <v>107.07723299999999</v>
      </c>
      <c r="D15577" s="244">
        <v>7.9665461351999989</v>
      </c>
      <c r="E15577" s="245">
        <v>115.0437791352</v>
      </c>
    </row>
    <row r="15578" spans="1:5" x14ac:dyDescent="0.2">
      <c r="A15578" s="232">
        <v>44845.291666659999</v>
      </c>
      <c r="B15578" s="231">
        <v>8</v>
      </c>
      <c r="C15578" s="243">
        <v>111.90295500000001</v>
      </c>
      <c r="D15578" s="244">
        <v>8.3255798520000006</v>
      </c>
      <c r="E15578" s="245">
        <v>120.22853485200001</v>
      </c>
    </row>
    <row r="15579" spans="1:5" x14ac:dyDescent="0.2">
      <c r="A15579" s="232">
        <v>44845.333333330003</v>
      </c>
      <c r="B15579" s="231">
        <v>9</v>
      </c>
      <c r="C15579" s="243">
        <v>113.129578</v>
      </c>
      <c r="D15579" s="244">
        <v>8.4168406031999989</v>
      </c>
      <c r="E15579" s="245">
        <v>121.5464186032</v>
      </c>
    </row>
    <row r="15580" spans="1:5" x14ac:dyDescent="0.2">
      <c r="A15580" s="232">
        <v>44845.375</v>
      </c>
      <c r="B15580" s="231">
        <v>10</v>
      </c>
      <c r="C15580" s="243">
        <v>113.93723999999999</v>
      </c>
      <c r="D15580" s="244">
        <v>8.4769306559999986</v>
      </c>
      <c r="E15580" s="245">
        <v>122.41417065599998</v>
      </c>
    </row>
    <row r="15581" spans="1:5" x14ac:dyDescent="0.2">
      <c r="A15581" s="232">
        <v>44845.416666659999</v>
      </c>
      <c r="B15581" s="231">
        <v>11</v>
      </c>
      <c r="C15581" s="243">
        <v>113.426284</v>
      </c>
      <c r="D15581" s="244">
        <v>8.4389155295999991</v>
      </c>
      <c r="E15581" s="245">
        <v>121.86519952959999</v>
      </c>
    </row>
    <row r="15582" spans="1:5" x14ac:dyDescent="0.2">
      <c r="A15582" s="232">
        <v>44845.458333330003</v>
      </c>
      <c r="B15582" s="231">
        <v>12</v>
      </c>
      <c r="C15582" s="243">
        <v>112.93687199999999</v>
      </c>
      <c r="D15582" s="244">
        <v>8.4025032767999992</v>
      </c>
      <c r="E15582" s="245">
        <v>121.3393752768</v>
      </c>
    </row>
    <row r="15583" spans="1:5" x14ac:dyDescent="0.2">
      <c r="A15583" s="232">
        <v>44845.5</v>
      </c>
      <c r="B15583" s="231">
        <v>13</v>
      </c>
      <c r="C15583" s="243">
        <v>113.55492699999999</v>
      </c>
      <c r="D15583" s="244">
        <v>8.4484865687999982</v>
      </c>
      <c r="E15583" s="245">
        <v>122.00341356879999</v>
      </c>
    </row>
    <row r="15584" spans="1:5" x14ac:dyDescent="0.2">
      <c r="A15584" s="232">
        <v>44845.541666659999</v>
      </c>
      <c r="B15584" s="231">
        <v>14</v>
      </c>
      <c r="C15584" s="243">
        <v>112.564667</v>
      </c>
      <c r="D15584" s="244">
        <v>8.3748112248000002</v>
      </c>
      <c r="E15584" s="245">
        <v>120.9394782248</v>
      </c>
    </row>
    <row r="15585" spans="1:5" x14ac:dyDescent="0.2">
      <c r="A15585" s="232">
        <v>44845.583333330003</v>
      </c>
      <c r="B15585" s="231">
        <v>15</v>
      </c>
      <c r="C15585" s="243">
        <v>111.06330000000001</v>
      </c>
      <c r="D15585" s="244">
        <v>8.2631095200000004</v>
      </c>
      <c r="E15585" s="245">
        <v>119.32640952000001</v>
      </c>
    </row>
    <row r="15586" spans="1:5" x14ac:dyDescent="0.2">
      <c r="A15586" s="232">
        <v>44845.625</v>
      </c>
      <c r="B15586" s="231">
        <v>16</v>
      </c>
      <c r="C15586" s="243">
        <v>110.27575400000001</v>
      </c>
      <c r="D15586" s="244">
        <v>8.2045160975999991</v>
      </c>
      <c r="E15586" s="245">
        <v>118.4802700976</v>
      </c>
    </row>
    <row r="15587" spans="1:5" x14ac:dyDescent="0.2">
      <c r="A15587" s="232">
        <v>44845.666666659999</v>
      </c>
      <c r="B15587" s="231">
        <v>17</v>
      </c>
      <c r="C15587" s="243">
        <v>109.95865699999999</v>
      </c>
      <c r="D15587" s="244">
        <v>8.1809240807999988</v>
      </c>
      <c r="E15587" s="245">
        <v>118.13958108079999</v>
      </c>
    </row>
    <row r="15588" spans="1:5" x14ac:dyDescent="0.2">
      <c r="A15588" s="232">
        <v>44845.708333330003</v>
      </c>
      <c r="B15588" s="231">
        <v>18</v>
      </c>
      <c r="C15588" s="243">
        <v>110.357005</v>
      </c>
      <c r="D15588" s="244">
        <v>8.2105611720000002</v>
      </c>
      <c r="E15588" s="245">
        <v>118.567566172</v>
      </c>
    </row>
    <row r="15589" spans="1:5" x14ac:dyDescent="0.2">
      <c r="A15589" s="232">
        <v>44845.75</v>
      </c>
      <c r="B15589" s="231">
        <v>19</v>
      </c>
      <c r="C15589" s="243">
        <v>112.72496100000001</v>
      </c>
      <c r="D15589" s="244">
        <v>8.3867370983999994</v>
      </c>
      <c r="E15589" s="245">
        <v>121.11169809840001</v>
      </c>
    </row>
    <row r="15590" spans="1:5" x14ac:dyDescent="0.2">
      <c r="A15590" s="232">
        <v>44845.791666659999</v>
      </c>
      <c r="B15590" s="231">
        <v>20</v>
      </c>
      <c r="C15590" s="243">
        <v>111.50612</v>
      </c>
      <c r="D15590" s="244">
        <v>8.2960553279999996</v>
      </c>
      <c r="E15590" s="245">
        <v>119.80217532799999</v>
      </c>
    </row>
    <row r="15591" spans="1:5" x14ac:dyDescent="0.2">
      <c r="A15591" s="232">
        <v>44845.833333330003</v>
      </c>
      <c r="B15591" s="231">
        <v>21</v>
      </c>
      <c r="C15591" s="243">
        <v>107.535094</v>
      </c>
      <c r="D15591" s="244">
        <v>8.0006109935999987</v>
      </c>
      <c r="E15591" s="245">
        <v>115.53570499360001</v>
      </c>
    </row>
    <row r="15592" spans="1:5" x14ac:dyDescent="0.2">
      <c r="A15592" s="232">
        <v>44845.875</v>
      </c>
      <c r="B15592" s="231">
        <v>22</v>
      </c>
      <c r="C15592" s="243">
        <v>104.47909199999999</v>
      </c>
      <c r="D15592" s="244">
        <v>7.7732444447999987</v>
      </c>
      <c r="E15592" s="245">
        <v>112.25233644479999</v>
      </c>
    </row>
    <row r="15593" spans="1:5" x14ac:dyDescent="0.2">
      <c r="A15593" s="232">
        <v>44845.916666659999</v>
      </c>
      <c r="B15593" s="231">
        <v>23</v>
      </c>
      <c r="C15593" s="243">
        <v>100.86594600000001</v>
      </c>
      <c r="D15593" s="244">
        <v>7.5044263824000002</v>
      </c>
      <c r="E15593" s="245">
        <v>108.37037238240001</v>
      </c>
    </row>
    <row r="15594" spans="1:5" x14ac:dyDescent="0.2">
      <c r="A15594" s="232">
        <v>44845.958333330003</v>
      </c>
      <c r="B15594" s="231">
        <v>24</v>
      </c>
      <c r="C15594" s="243">
        <v>96.460498000000001</v>
      </c>
      <c r="D15594" s="244">
        <v>7.1766610511999991</v>
      </c>
      <c r="E15594" s="245">
        <v>103.6371590512</v>
      </c>
    </row>
    <row r="15595" spans="1:5" x14ac:dyDescent="0.2">
      <c r="A15595" s="232">
        <v>44846</v>
      </c>
      <c r="B15595" s="231">
        <v>1</v>
      </c>
      <c r="C15595" s="243">
        <v>92.532835000000006</v>
      </c>
      <c r="D15595" s="244">
        <v>6.884442924</v>
      </c>
      <c r="E15595" s="245">
        <v>99.417277924000004</v>
      </c>
    </row>
    <row r="15596" spans="1:5" x14ac:dyDescent="0.2">
      <c r="A15596" s="232">
        <v>44846.041666659999</v>
      </c>
      <c r="B15596" s="231">
        <v>2</v>
      </c>
      <c r="C15596" s="243">
        <v>92.03368900000001</v>
      </c>
      <c r="D15596" s="244">
        <v>6.8473064616000006</v>
      </c>
      <c r="E15596" s="245">
        <v>98.880995461600008</v>
      </c>
    </row>
    <row r="15597" spans="1:5" x14ac:dyDescent="0.2">
      <c r="A15597" s="232">
        <v>44846.083333330003</v>
      </c>
      <c r="B15597" s="231">
        <v>3</v>
      </c>
      <c r="C15597" s="243">
        <v>91.768991999999997</v>
      </c>
      <c r="D15597" s="244">
        <v>6.827613004799999</v>
      </c>
      <c r="E15597" s="245">
        <v>98.596605004799997</v>
      </c>
    </row>
    <row r="15598" spans="1:5" x14ac:dyDescent="0.2">
      <c r="A15598" s="232">
        <v>44846.125</v>
      </c>
      <c r="B15598" s="231">
        <v>4</v>
      </c>
      <c r="C15598" s="243">
        <v>92.988748999999999</v>
      </c>
      <c r="D15598" s="244">
        <v>6.9183629255999994</v>
      </c>
      <c r="E15598" s="245">
        <v>99.907111925599992</v>
      </c>
    </row>
    <row r="15599" spans="1:5" x14ac:dyDescent="0.2">
      <c r="A15599" s="232">
        <v>44846.166666659999</v>
      </c>
      <c r="B15599" s="231">
        <v>5</v>
      </c>
      <c r="C15599" s="243">
        <v>97.536820000000006</v>
      </c>
      <c r="D15599" s="244">
        <v>7.2567394079999996</v>
      </c>
      <c r="E15599" s="245">
        <v>104.79355940800001</v>
      </c>
    </row>
    <row r="15600" spans="1:5" x14ac:dyDescent="0.2">
      <c r="A15600" s="232">
        <v>44846.208333330003</v>
      </c>
      <c r="B15600" s="231">
        <v>6</v>
      </c>
      <c r="C15600" s="243">
        <v>103.03105499999999</v>
      </c>
      <c r="D15600" s="244">
        <v>7.6655104919999992</v>
      </c>
      <c r="E15600" s="245">
        <v>110.69656549199999</v>
      </c>
    </row>
    <row r="15601" spans="1:5" x14ac:dyDescent="0.2">
      <c r="A15601" s="232">
        <v>44846.25</v>
      </c>
      <c r="B15601" s="231">
        <v>7</v>
      </c>
      <c r="C15601" s="243">
        <v>107.261791</v>
      </c>
      <c r="D15601" s="244">
        <v>7.9802772503999995</v>
      </c>
      <c r="E15601" s="245">
        <v>115.2420682504</v>
      </c>
    </row>
    <row r="15602" spans="1:5" x14ac:dyDescent="0.2">
      <c r="A15602" s="232">
        <v>44846.291666659999</v>
      </c>
      <c r="B15602" s="231">
        <v>8</v>
      </c>
      <c r="C15602" s="243">
        <v>111.457536</v>
      </c>
      <c r="D15602" s="244">
        <v>8.2924406784000002</v>
      </c>
      <c r="E15602" s="245">
        <v>119.7499766784</v>
      </c>
    </row>
    <row r="15603" spans="1:5" x14ac:dyDescent="0.2">
      <c r="A15603" s="232">
        <v>44846.333333330003</v>
      </c>
      <c r="B15603" s="231">
        <v>9</v>
      </c>
      <c r="C15603" s="243">
        <v>117.01341699999999</v>
      </c>
      <c r="D15603" s="244">
        <v>8.7057982247999988</v>
      </c>
      <c r="E15603" s="245">
        <v>125.7192152248</v>
      </c>
    </row>
    <row r="15604" spans="1:5" x14ac:dyDescent="0.2">
      <c r="A15604" s="232">
        <v>44846.375</v>
      </c>
      <c r="B15604" s="231">
        <v>10</v>
      </c>
      <c r="C15604" s="243">
        <v>117.86617</v>
      </c>
      <c r="D15604" s="244">
        <v>8.7692430479999999</v>
      </c>
      <c r="E15604" s="245">
        <v>126.635413048</v>
      </c>
    </row>
    <row r="15605" spans="1:5" x14ac:dyDescent="0.2">
      <c r="A15605" s="232">
        <v>44846.416666659999</v>
      </c>
      <c r="B15605" s="231">
        <v>11</v>
      </c>
      <c r="C15605" s="243">
        <v>117.423215</v>
      </c>
      <c r="D15605" s="244">
        <v>8.7362871959999993</v>
      </c>
      <c r="E15605" s="245">
        <v>126.15950219600001</v>
      </c>
    </row>
    <row r="15606" spans="1:5" x14ac:dyDescent="0.2">
      <c r="A15606" s="232">
        <v>44846.458333330003</v>
      </c>
      <c r="B15606" s="231">
        <v>12</v>
      </c>
      <c r="C15606" s="243">
        <v>116.422899</v>
      </c>
      <c r="D15606" s="244">
        <v>8.6618636856000002</v>
      </c>
      <c r="E15606" s="245">
        <v>125.0847626856</v>
      </c>
    </row>
    <row r="15607" spans="1:5" x14ac:dyDescent="0.2">
      <c r="A15607" s="232">
        <v>44846.5</v>
      </c>
      <c r="B15607" s="231">
        <v>13</v>
      </c>
      <c r="C15607" s="243">
        <v>117.31784499999999</v>
      </c>
      <c r="D15607" s="244">
        <v>8.7284476679999994</v>
      </c>
      <c r="E15607" s="245">
        <v>126.04629266799999</v>
      </c>
    </row>
    <row r="15608" spans="1:5" x14ac:dyDescent="0.2">
      <c r="A15608" s="232">
        <v>44846.541666659999</v>
      </c>
      <c r="B15608" s="231">
        <v>14</v>
      </c>
      <c r="C15608" s="243">
        <v>117.04176899999999</v>
      </c>
      <c r="D15608" s="244">
        <v>8.707907613599998</v>
      </c>
      <c r="E15608" s="245">
        <v>125.74967661359999</v>
      </c>
    </row>
    <row r="15609" spans="1:5" x14ac:dyDescent="0.2">
      <c r="A15609" s="232">
        <v>44846.583333330003</v>
      </c>
      <c r="B15609" s="231">
        <v>15</v>
      </c>
      <c r="C15609" s="243">
        <v>115.74098000000001</v>
      </c>
      <c r="D15609" s="244">
        <v>8.6111289119999999</v>
      </c>
      <c r="E15609" s="245">
        <v>124.35210891200001</v>
      </c>
    </row>
    <row r="15610" spans="1:5" x14ac:dyDescent="0.2">
      <c r="A15610" s="232">
        <v>44846.625</v>
      </c>
      <c r="B15610" s="231">
        <v>16</v>
      </c>
      <c r="C15610" s="243">
        <v>115.06396000000001</v>
      </c>
      <c r="D15610" s="244">
        <v>8.560758624</v>
      </c>
      <c r="E15610" s="245">
        <v>123.62471862400001</v>
      </c>
    </row>
    <row r="15611" spans="1:5" x14ac:dyDescent="0.2">
      <c r="A15611" s="232">
        <v>44846.666666659999</v>
      </c>
      <c r="B15611" s="231">
        <v>17</v>
      </c>
      <c r="C15611" s="243">
        <v>112.64509</v>
      </c>
      <c r="D15611" s="244">
        <v>8.3807946959999988</v>
      </c>
      <c r="E15611" s="245">
        <v>121.02588469599999</v>
      </c>
    </row>
    <row r="15612" spans="1:5" x14ac:dyDescent="0.2">
      <c r="A15612" s="232">
        <v>44846.708333330003</v>
      </c>
      <c r="B15612" s="231">
        <v>18</v>
      </c>
      <c r="C15612" s="243">
        <v>113.504586</v>
      </c>
      <c r="D15612" s="244">
        <v>8.4447411983999991</v>
      </c>
      <c r="E15612" s="245">
        <v>121.9493271984</v>
      </c>
    </row>
    <row r="15613" spans="1:5" x14ac:dyDescent="0.2">
      <c r="A15613" s="232">
        <v>44846.75</v>
      </c>
      <c r="B15613" s="231">
        <v>19</v>
      </c>
      <c r="C15613" s="243">
        <v>115.017674</v>
      </c>
      <c r="D15613" s="244">
        <v>8.5573149455999999</v>
      </c>
      <c r="E15613" s="245">
        <v>123.5749889456</v>
      </c>
    </row>
    <row r="15614" spans="1:5" x14ac:dyDescent="0.2">
      <c r="A15614" s="232">
        <v>44846.791666659999</v>
      </c>
      <c r="B15614" s="231">
        <v>20</v>
      </c>
      <c r="C15614" s="243">
        <v>113.46761600000001</v>
      </c>
      <c r="D15614" s="244">
        <v>8.4419906303999994</v>
      </c>
      <c r="E15614" s="245">
        <v>121.90960663040001</v>
      </c>
    </row>
    <row r="15615" spans="1:5" x14ac:dyDescent="0.2">
      <c r="A15615" s="232">
        <v>44846.833333330003</v>
      </c>
      <c r="B15615" s="231">
        <v>21</v>
      </c>
      <c r="C15615" s="243">
        <v>108.771541</v>
      </c>
      <c r="D15615" s="244">
        <v>8.0926026503999999</v>
      </c>
      <c r="E15615" s="245">
        <v>116.8641436504</v>
      </c>
    </row>
    <row r="15616" spans="1:5" x14ac:dyDescent="0.2">
      <c r="A15616" s="232">
        <v>44846.875</v>
      </c>
      <c r="B15616" s="231">
        <v>22</v>
      </c>
      <c r="C15616" s="243">
        <v>105.35928</v>
      </c>
      <c r="D15616" s="244">
        <v>7.8387304319999993</v>
      </c>
      <c r="E15616" s="245">
        <v>113.198010432</v>
      </c>
    </row>
    <row r="15617" spans="1:5" x14ac:dyDescent="0.2">
      <c r="A15617" s="232">
        <v>44846.916666659999</v>
      </c>
      <c r="B15617" s="231">
        <v>23</v>
      </c>
      <c r="C15617" s="243">
        <v>101.180115</v>
      </c>
      <c r="D15617" s="244">
        <v>7.5278005559999999</v>
      </c>
      <c r="E15617" s="245">
        <v>108.707915556</v>
      </c>
    </row>
    <row r="15618" spans="1:5" x14ac:dyDescent="0.2">
      <c r="A15618" s="232">
        <v>44846.958333330003</v>
      </c>
      <c r="B15618" s="231">
        <v>24</v>
      </c>
      <c r="C15618" s="243">
        <v>97.037189999999995</v>
      </c>
      <c r="D15618" s="244">
        <v>7.2195669359999988</v>
      </c>
      <c r="E15618" s="245">
        <v>104.25675693599999</v>
      </c>
    </row>
    <row r="15619" spans="1:5" x14ac:dyDescent="0.2">
      <c r="A15619" s="232">
        <v>44847</v>
      </c>
      <c r="B15619" s="231">
        <v>1</v>
      </c>
      <c r="C15619" s="243">
        <v>92.836218000000002</v>
      </c>
      <c r="D15619" s="244">
        <v>6.9070146191999999</v>
      </c>
      <c r="E15619" s="245">
        <v>99.7432326192</v>
      </c>
    </row>
    <row r="15620" spans="1:5" x14ac:dyDescent="0.2">
      <c r="A15620" s="232">
        <v>44847.041666659999</v>
      </c>
      <c r="B15620" s="231">
        <v>2</v>
      </c>
      <c r="C15620" s="243">
        <v>90.817340000000002</v>
      </c>
      <c r="D15620" s="244">
        <v>6.7568100959999997</v>
      </c>
      <c r="E15620" s="245">
        <v>97.574150095999997</v>
      </c>
    </row>
    <row r="15621" spans="1:5" x14ac:dyDescent="0.2">
      <c r="A15621" s="232">
        <v>44847.083333330003</v>
      </c>
      <c r="B15621" s="231">
        <v>3</v>
      </c>
      <c r="C15621" s="243">
        <v>91.487195</v>
      </c>
      <c r="D15621" s="244">
        <v>6.8066473079999996</v>
      </c>
      <c r="E15621" s="245">
        <v>98.293842307999995</v>
      </c>
    </row>
    <row r="15622" spans="1:5" x14ac:dyDescent="0.2">
      <c r="A15622" s="232">
        <v>44847.125</v>
      </c>
      <c r="B15622" s="231">
        <v>4</v>
      </c>
      <c r="C15622" s="243">
        <v>94.035350999999991</v>
      </c>
      <c r="D15622" s="244">
        <v>6.9962301143999985</v>
      </c>
      <c r="E15622" s="245">
        <v>101.03158111439998</v>
      </c>
    </row>
    <row r="15623" spans="1:5" x14ac:dyDescent="0.2">
      <c r="A15623" s="232">
        <v>44847.166666659999</v>
      </c>
      <c r="B15623" s="231">
        <v>5</v>
      </c>
      <c r="C15623" s="243">
        <v>99.715741999999992</v>
      </c>
      <c r="D15623" s="244">
        <v>7.4188512047999984</v>
      </c>
      <c r="E15623" s="245">
        <v>107.13459320479998</v>
      </c>
    </row>
    <row r="15624" spans="1:5" x14ac:dyDescent="0.2">
      <c r="A15624" s="232">
        <v>44847.208333330003</v>
      </c>
      <c r="B15624" s="231">
        <v>6</v>
      </c>
      <c r="C15624" s="243">
        <v>106.47448</v>
      </c>
      <c r="D15624" s="244">
        <v>7.9217013119999997</v>
      </c>
      <c r="E15624" s="245">
        <v>114.396181312</v>
      </c>
    </row>
    <row r="15625" spans="1:5" x14ac:dyDescent="0.2">
      <c r="A15625" s="232">
        <v>44847.25</v>
      </c>
      <c r="B15625" s="231">
        <v>7</v>
      </c>
      <c r="C15625" s="243">
        <v>111.44332700000001</v>
      </c>
      <c r="D15625" s="244">
        <v>8.2913835288000008</v>
      </c>
      <c r="E15625" s="245">
        <v>119.73471052880001</v>
      </c>
    </row>
    <row r="15626" spans="1:5" x14ac:dyDescent="0.2">
      <c r="A15626" s="232">
        <v>44847.291666659999</v>
      </c>
      <c r="B15626" s="231">
        <v>8</v>
      </c>
      <c r="C15626" s="243">
        <v>116.528392</v>
      </c>
      <c r="D15626" s="244">
        <v>8.6697123647999987</v>
      </c>
      <c r="E15626" s="245">
        <v>125.1981043648</v>
      </c>
    </row>
    <row r="15627" spans="1:5" x14ac:dyDescent="0.2">
      <c r="A15627" s="232">
        <v>44847.333333330003</v>
      </c>
      <c r="B15627" s="231">
        <v>9</v>
      </c>
      <c r="C15627" s="243">
        <v>118.65616199999999</v>
      </c>
      <c r="D15627" s="244">
        <v>8.8280184527999985</v>
      </c>
      <c r="E15627" s="245">
        <v>127.48418045279999</v>
      </c>
    </row>
    <row r="15628" spans="1:5" x14ac:dyDescent="0.2">
      <c r="A15628" s="232">
        <v>44847.375</v>
      </c>
      <c r="B15628" s="231">
        <v>10</v>
      </c>
      <c r="C15628" s="243">
        <v>119.15760400000001</v>
      </c>
      <c r="D15628" s="244">
        <v>8.8653257375999992</v>
      </c>
      <c r="E15628" s="245">
        <v>128.02292973760001</v>
      </c>
    </row>
    <row r="15629" spans="1:5" x14ac:dyDescent="0.2">
      <c r="A15629" s="232">
        <v>44847.416666659999</v>
      </c>
      <c r="B15629" s="231">
        <v>11</v>
      </c>
      <c r="C15629" s="243">
        <v>118.13499899999999</v>
      </c>
      <c r="D15629" s="244">
        <v>8.7892439255999992</v>
      </c>
      <c r="E15629" s="245">
        <v>126.9242429256</v>
      </c>
    </row>
    <row r="15630" spans="1:5" x14ac:dyDescent="0.2">
      <c r="A15630" s="232">
        <v>44847.458333330003</v>
      </c>
      <c r="B15630" s="231">
        <v>12</v>
      </c>
      <c r="C15630" s="243">
        <v>118.670019</v>
      </c>
      <c r="D15630" s="244">
        <v>8.8290494135999982</v>
      </c>
      <c r="E15630" s="245">
        <v>127.4990684136</v>
      </c>
    </row>
    <row r="15631" spans="1:5" x14ac:dyDescent="0.2">
      <c r="A15631" s="232">
        <v>44847.5</v>
      </c>
      <c r="B15631" s="231">
        <v>13</v>
      </c>
      <c r="C15631" s="243">
        <v>116.992006</v>
      </c>
      <c r="D15631" s="244">
        <v>8.704205246399999</v>
      </c>
      <c r="E15631" s="245">
        <v>125.6962112464</v>
      </c>
    </row>
    <row r="15632" spans="1:5" x14ac:dyDescent="0.2">
      <c r="A15632" s="232">
        <v>44847.541666659999</v>
      </c>
      <c r="B15632" s="231">
        <v>14</v>
      </c>
      <c r="C15632" s="243">
        <v>113.69898999999999</v>
      </c>
      <c r="D15632" s="244">
        <v>8.4592048559999995</v>
      </c>
      <c r="E15632" s="245">
        <v>122.15819485599999</v>
      </c>
    </row>
    <row r="15633" spans="1:5" x14ac:dyDescent="0.2">
      <c r="A15633" s="232">
        <v>44847.583333330003</v>
      </c>
      <c r="B15633" s="231">
        <v>15</v>
      </c>
      <c r="C15633" s="243">
        <v>112.663659</v>
      </c>
      <c r="D15633" s="244">
        <v>8.3821762295999989</v>
      </c>
      <c r="E15633" s="245">
        <v>121.04583522959999</v>
      </c>
    </row>
    <row r="15634" spans="1:5" x14ac:dyDescent="0.2">
      <c r="A15634" s="232">
        <v>44847.625</v>
      </c>
      <c r="B15634" s="231">
        <v>16</v>
      </c>
      <c r="C15634" s="243">
        <v>111.21416599999999</v>
      </c>
      <c r="D15634" s="244">
        <v>8.2743339503999991</v>
      </c>
      <c r="E15634" s="245">
        <v>119.48849995039998</v>
      </c>
    </row>
    <row r="15635" spans="1:5" x14ac:dyDescent="0.2">
      <c r="A15635" s="232">
        <v>44847.666666659999</v>
      </c>
      <c r="B15635" s="231">
        <v>17</v>
      </c>
      <c r="C15635" s="243">
        <v>107.811179</v>
      </c>
      <c r="D15635" s="244">
        <v>8.0211517175999987</v>
      </c>
      <c r="E15635" s="245">
        <v>115.8323307176</v>
      </c>
    </row>
    <row r="15636" spans="1:5" x14ac:dyDescent="0.2">
      <c r="A15636" s="232">
        <v>44847.708333330003</v>
      </c>
      <c r="B15636" s="231">
        <v>18</v>
      </c>
      <c r="C15636" s="243">
        <v>109.939052</v>
      </c>
      <c r="D15636" s="244">
        <v>8.1794654688000001</v>
      </c>
      <c r="E15636" s="245">
        <v>118.11851746880001</v>
      </c>
    </row>
    <row r="15637" spans="1:5" x14ac:dyDescent="0.2">
      <c r="A15637" s="232">
        <v>44847.75</v>
      </c>
      <c r="B15637" s="231">
        <v>19</v>
      </c>
      <c r="C15637" s="243">
        <v>112.54876700000001</v>
      </c>
      <c r="D15637" s="244">
        <v>8.3736282648000007</v>
      </c>
      <c r="E15637" s="245">
        <v>120.92239526480002</v>
      </c>
    </row>
    <row r="15638" spans="1:5" x14ac:dyDescent="0.2">
      <c r="A15638" s="232">
        <v>44847.791666659999</v>
      </c>
      <c r="B15638" s="231">
        <v>20</v>
      </c>
      <c r="C15638" s="243">
        <v>111.43158</v>
      </c>
      <c r="D15638" s="244">
        <v>8.2905095519999996</v>
      </c>
      <c r="E15638" s="245">
        <v>119.722089552</v>
      </c>
    </row>
    <row r="15639" spans="1:5" x14ac:dyDescent="0.2">
      <c r="A15639" s="232">
        <v>44847.833333330003</v>
      </c>
      <c r="B15639" s="231">
        <v>21</v>
      </c>
      <c r="C15639" s="243">
        <v>107.35707599999999</v>
      </c>
      <c r="D15639" s="244">
        <v>7.9873664543999991</v>
      </c>
      <c r="E15639" s="245">
        <v>115.3444424544</v>
      </c>
    </row>
    <row r="15640" spans="1:5" x14ac:dyDescent="0.2">
      <c r="A15640" s="232">
        <v>44847.875</v>
      </c>
      <c r="B15640" s="231">
        <v>22</v>
      </c>
      <c r="C15640" s="243">
        <v>104.288567</v>
      </c>
      <c r="D15640" s="244">
        <v>7.7590693847999992</v>
      </c>
      <c r="E15640" s="245">
        <v>112.0476363848</v>
      </c>
    </row>
    <row r="15641" spans="1:5" x14ac:dyDescent="0.2">
      <c r="A15641" s="232">
        <v>44847.916666659999</v>
      </c>
      <c r="B15641" s="231">
        <v>23</v>
      </c>
      <c r="C15641" s="243">
        <v>100.16949700000001</v>
      </c>
      <c r="D15641" s="244">
        <v>7.4526105767999997</v>
      </c>
      <c r="E15641" s="245">
        <v>107.6221075768</v>
      </c>
    </row>
    <row r="15642" spans="1:5" x14ac:dyDescent="0.2">
      <c r="A15642" s="232">
        <v>44847.958333330003</v>
      </c>
      <c r="B15642" s="231">
        <v>24</v>
      </c>
      <c r="C15642" s="243">
        <v>96.839297000000002</v>
      </c>
      <c r="D15642" s="244">
        <v>7.2048436967999994</v>
      </c>
      <c r="E15642" s="245">
        <v>104.0441406968</v>
      </c>
    </row>
    <row r="15643" spans="1:5" x14ac:dyDescent="0.2">
      <c r="A15643" s="232">
        <v>44848</v>
      </c>
      <c r="B15643" s="231">
        <v>1</v>
      </c>
      <c r="C15643" s="243">
        <v>92.869900000000001</v>
      </c>
      <c r="D15643" s="244">
        <v>6.9095205599999998</v>
      </c>
      <c r="E15643" s="245">
        <v>99.779420560000005</v>
      </c>
    </row>
    <row r="15644" spans="1:5" x14ac:dyDescent="0.2">
      <c r="A15644" s="232">
        <v>44848.041666659999</v>
      </c>
      <c r="B15644" s="231">
        <v>2</v>
      </c>
      <c r="C15644" s="243">
        <v>91.883525999999989</v>
      </c>
      <c r="D15644" s="244">
        <v>6.8361343343999987</v>
      </c>
      <c r="E15644" s="245">
        <v>98.71966033439999</v>
      </c>
    </row>
    <row r="15645" spans="1:5" x14ac:dyDescent="0.2">
      <c r="A15645" s="232">
        <v>44848.083333330003</v>
      </c>
      <c r="B15645" s="231">
        <v>3</v>
      </c>
      <c r="C15645" s="243">
        <v>92.04939499999999</v>
      </c>
      <c r="D15645" s="244">
        <v>6.8484749879999987</v>
      </c>
      <c r="E15645" s="245">
        <v>98.897869987999982</v>
      </c>
    </row>
    <row r="15646" spans="1:5" x14ac:dyDescent="0.2">
      <c r="A15646" s="232">
        <v>44848.125</v>
      </c>
      <c r="B15646" s="231">
        <v>4</v>
      </c>
      <c r="C15646" s="243">
        <v>93.400738000000004</v>
      </c>
      <c r="D15646" s="244">
        <v>6.9490149071999996</v>
      </c>
      <c r="E15646" s="245">
        <v>100.3497529072</v>
      </c>
    </row>
    <row r="15647" spans="1:5" x14ac:dyDescent="0.2">
      <c r="A15647" s="232">
        <v>44848.166666659999</v>
      </c>
      <c r="B15647" s="231">
        <v>5</v>
      </c>
      <c r="C15647" s="243">
        <v>96.924391999999997</v>
      </c>
      <c r="D15647" s="244">
        <v>7.2111747647999991</v>
      </c>
      <c r="E15647" s="245">
        <v>104.13556676479999</v>
      </c>
    </row>
    <row r="15648" spans="1:5" x14ac:dyDescent="0.2">
      <c r="A15648" s="232">
        <v>44848.208333330003</v>
      </c>
      <c r="B15648" s="231">
        <v>6</v>
      </c>
      <c r="C15648" s="243">
        <v>102.10968600000001</v>
      </c>
      <c r="D15648" s="244">
        <v>7.5969606384000006</v>
      </c>
      <c r="E15648" s="245">
        <v>109.70664663840002</v>
      </c>
    </row>
    <row r="15649" spans="1:5" x14ac:dyDescent="0.2">
      <c r="A15649" s="232">
        <v>44848.25</v>
      </c>
      <c r="B15649" s="231">
        <v>7</v>
      </c>
      <c r="C15649" s="243">
        <v>105.711206</v>
      </c>
      <c r="D15649" s="244">
        <v>7.8649137263999993</v>
      </c>
      <c r="E15649" s="245">
        <v>113.57611972640001</v>
      </c>
    </row>
    <row r="15650" spans="1:5" x14ac:dyDescent="0.2">
      <c r="A15650" s="232">
        <v>44848.291666659999</v>
      </c>
      <c r="B15650" s="231">
        <v>8</v>
      </c>
      <c r="C15650" s="243">
        <v>110.43316299999999</v>
      </c>
      <c r="D15650" s="244">
        <v>8.2162273271999986</v>
      </c>
      <c r="E15650" s="245">
        <v>118.6493903272</v>
      </c>
    </row>
    <row r="15651" spans="1:5" x14ac:dyDescent="0.2">
      <c r="A15651" s="232">
        <v>44848.333333330003</v>
      </c>
      <c r="B15651" s="231">
        <v>9</v>
      </c>
      <c r="C15651" s="243">
        <v>112.657794</v>
      </c>
      <c r="D15651" s="244">
        <v>8.3817398735999991</v>
      </c>
      <c r="E15651" s="245">
        <v>121.03953387359999</v>
      </c>
    </row>
    <row r="15652" spans="1:5" x14ac:dyDescent="0.2">
      <c r="A15652" s="232">
        <v>44848.375</v>
      </c>
      <c r="B15652" s="231">
        <v>10</v>
      </c>
      <c r="C15652" s="243">
        <v>111.89919500000001</v>
      </c>
      <c r="D15652" s="244">
        <v>8.3253001080000004</v>
      </c>
      <c r="E15652" s="245">
        <v>120.22449510800001</v>
      </c>
    </row>
    <row r="15653" spans="1:5" x14ac:dyDescent="0.2">
      <c r="A15653" s="232">
        <v>44848.416666659999</v>
      </c>
      <c r="B15653" s="231">
        <v>11</v>
      </c>
      <c r="C15653" s="243">
        <v>110.86332100000001</v>
      </c>
      <c r="D15653" s="244">
        <v>8.2482310824000002</v>
      </c>
      <c r="E15653" s="245">
        <v>119.11155208240001</v>
      </c>
    </row>
    <row r="15654" spans="1:5" x14ac:dyDescent="0.2">
      <c r="A15654" s="232">
        <v>44848.458333330003</v>
      </c>
      <c r="B15654" s="231">
        <v>12</v>
      </c>
      <c r="C15654" s="243">
        <v>109.41233299999999</v>
      </c>
      <c r="D15654" s="244">
        <v>8.1402775751999989</v>
      </c>
      <c r="E15654" s="245">
        <v>117.55261057519999</v>
      </c>
    </row>
    <row r="15655" spans="1:5" x14ac:dyDescent="0.2">
      <c r="A15655" s="232">
        <v>44848.5</v>
      </c>
      <c r="B15655" s="231">
        <v>13</v>
      </c>
      <c r="C15655" s="243">
        <v>109.33608100000001</v>
      </c>
      <c r="D15655" s="244">
        <v>8.1346044263999993</v>
      </c>
      <c r="E15655" s="245">
        <v>117.47068542640001</v>
      </c>
    </row>
    <row r="15656" spans="1:5" x14ac:dyDescent="0.2">
      <c r="A15656" s="232">
        <v>44848.541666659999</v>
      </c>
      <c r="B15656" s="231">
        <v>14</v>
      </c>
      <c r="C15656" s="243">
        <v>109.22485900000001</v>
      </c>
      <c r="D15656" s="244">
        <v>8.1263295095999997</v>
      </c>
      <c r="E15656" s="245">
        <v>117.35118850960001</v>
      </c>
    </row>
    <row r="15657" spans="1:5" x14ac:dyDescent="0.2">
      <c r="A15657" s="232">
        <v>44848.583333330003</v>
      </c>
      <c r="B15657" s="231">
        <v>15</v>
      </c>
      <c r="C15657" s="243">
        <v>109.18456800000001</v>
      </c>
      <c r="D15657" s="244">
        <v>8.1233318592000003</v>
      </c>
      <c r="E15657" s="245">
        <v>117.30789985920001</v>
      </c>
    </row>
    <row r="15658" spans="1:5" x14ac:dyDescent="0.2">
      <c r="A15658" s="232">
        <v>44848.625</v>
      </c>
      <c r="B15658" s="231">
        <v>16</v>
      </c>
      <c r="C15658" s="243">
        <v>108.228201</v>
      </c>
      <c r="D15658" s="244">
        <v>8.0521781544</v>
      </c>
      <c r="E15658" s="245">
        <v>116.28037915439999</v>
      </c>
    </row>
    <row r="15659" spans="1:5" x14ac:dyDescent="0.2">
      <c r="A15659" s="232">
        <v>44848.666666659999</v>
      </c>
      <c r="B15659" s="231">
        <v>17</v>
      </c>
      <c r="C15659" s="243">
        <v>107.009711</v>
      </c>
      <c r="D15659" s="244">
        <v>7.961522498399999</v>
      </c>
      <c r="E15659" s="245">
        <v>114.9712334984</v>
      </c>
    </row>
    <row r="15660" spans="1:5" x14ac:dyDescent="0.2">
      <c r="A15660" s="232">
        <v>44848.708333330003</v>
      </c>
      <c r="B15660" s="231">
        <v>18</v>
      </c>
      <c r="C15660" s="243">
        <v>108.85118399999999</v>
      </c>
      <c r="D15660" s="244">
        <v>8.0985280895999985</v>
      </c>
      <c r="E15660" s="245">
        <v>116.94971208959998</v>
      </c>
    </row>
    <row r="15661" spans="1:5" x14ac:dyDescent="0.2">
      <c r="A15661" s="232">
        <v>44848.75</v>
      </c>
      <c r="B15661" s="231">
        <v>19</v>
      </c>
      <c r="C15661" s="243">
        <v>108.420592</v>
      </c>
      <c r="D15661" s="244">
        <v>8.0664920447999986</v>
      </c>
      <c r="E15661" s="245">
        <v>116.4870840448</v>
      </c>
    </row>
    <row r="15662" spans="1:5" x14ac:dyDescent="0.2">
      <c r="A15662" s="232">
        <v>44848.791666659999</v>
      </c>
      <c r="B15662" s="231">
        <v>20</v>
      </c>
      <c r="C15662" s="243">
        <v>105.201932</v>
      </c>
      <c r="D15662" s="244">
        <v>7.8270237407999996</v>
      </c>
      <c r="E15662" s="245">
        <v>113.0289557408</v>
      </c>
    </row>
    <row r="15663" spans="1:5" x14ac:dyDescent="0.2">
      <c r="A15663" s="232">
        <v>44848.833333330003</v>
      </c>
      <c r="B15663" s="231">
        <v>21</v>
      </c>
      <c r="C15663" s="243">
        <v>102.26284200000001</v>
      </c>
      <c r="D15663" s="244">
        <v>7.6083554447999999</v>
      </c>
      <c r="E15663" s="245">
        <v>109.8711974448</v>
      </c>
    </row>
    <row r="15664" spans="1:5" x14ac:dyDescent="0.2">
      <c r="A15664" s="232">
        <v>44848.875</v>
      </c>
      <c r="B15664" s="231">
        <v>22</v>
      </c>
      <c r="C15664" s="243">
        <v>99.444164999999998</v>
      </c>
      <c r="D15664" s="244">
        <v>7.3986458759999989</v>
      </c>
      <c r="E15664" s="245">
        <v>106.842810876</v>
      </c>
    </row>
    <row r="15665" spans="1:5" x14ac:dyDescent="0.2">
      <c r="A15665" s="232">
        <v>44848.916666659999</v>
      </c>
      <c r="B15665" s="231">
        <v>23</v>
      </c>
      <c r="C15665" s="243">
        <v>94.993819000000002</v>
      </c>
      <c r="D15665" s="244">
        <v>7.0675401335999997</v>
      </c>
      <c r="E15665" s="245">
        <v>102.06135913360001</v>
      </c>
    </row>
    <row r="15666" spans="1:5" x14ac:dyDescent="0.2">
      <c r="A15666" s="232">
        <v>44848.958333330003</v>
      </c>
      <c r="B15666" s="231">
        <v>24</v>
      </c>
      <c r="C15666" s="243">
        <v>90.452831000000003</v>
      </c>
      <c r="D15666" s="244">
        <v>6.7296906264</v>
      </c>
      <c r="E15666" s="245">
        <v>97.182521626400003</v>
      </c>
    </row>
    <row r="15667" spans="1:5" x14ac:dyDescent="0.2">
      <c r="A15667" s="232">
        <v>44849</v>
      </c>
      <c r="B15667" s="231">
        <v>1</v>
      </c>
      <c r="C15667" s="243">
        <v>87.620850000000004</v>
      </c>
      <c r="D15667" s="244">
        <v>6.5189912400000001</v>
      </c>
      <c r="E15667" s="245">
        <v>94.13984124000001</v>
      </c>
    </row>
    <row r="15668" spans="1:5" x14ac:dyDescent="0.2">
      <c r="A15668" s="232">
        <v>44849.041666659999</v>
      </c>
      <c r="B15668" s="231">
        <v>2</v>
      </c>
      <c r="C15668" s="243">
        <v>86.889289000000005</v>
      </c>
      <c r="D15668" s="244">
        <v>6.4645631015999996</v>
      </c>
      <c r="E15668" s="245">
        <v>93.353852101600012</v>
      </c>
    </row>
    <row r="15669" spans="1:5" x14ac:dyDescent="0.2">
      <c r="A15669" s="232">
        <v>44849.083333330003</v>
      </c>
      <c r="B15669" s="231">
        <v>3</v>
      </c>
      <c r="C15669" s="243">
        <v>86.593884000000003</v>
      </c>
      <c r="D15669" s="244">
        <v>6.4425849695999995</v>
      </c>
      <c r="E15669" s="245">
        <v>93.036468969600008</v>
      </c>
    </row>
    <row r="15670" spans="1:5" x14ac:dyDescent="0.2">
      <c r="A15670" s="232">
        <v>44849.125</v>
      </c>
      <c r="B15670" s="231">
        <v>4</v>
      </c>
      <c r="C15670" s="243">
        <v>89.586433</v>
      </c>
      <c r="D15670" s="244">
        <v>6.6652306151999996</v>
      </c>
      <c r="E15670" s="245">
        <v>96.251663615200002</v>
      </c>
    </row>
    <row r="15671" spans="1:5" x14ac:dyDescent="0.2">
      <c r="A15671" s="232">
        <v>44849.166666659999</v>
      </c>
      <c r="B15671" s="231">
        <v>5</v>
      </c>
      <c r="C15671" s="243">
        <v>92.332268999999997</v>
      </c>
      <c r="D15671" s="244">
        <v>6.8695208135999994</v>
      </c>
      <c r="E15671" s="245">
        <v>99.201789813600001</v>
      </c>
    </row>
    <row r="15672" spans="1:5" x14ac:dyDescent="0.2">
      <c r="A15672" s="232">
        <v>44849.208333330003</v>
      </c>
      <c r="B15672" s="231">
        <v>6</v>
      </c>
      <c r="C15672" s="243">
        <v>93.776337999999996</v>
      </c>
      <c r="D15672" s="244">
        <v>6.976959547199999</v>
      </c>
      <c r="E15672" s="245">
        <v>100.75329754719999</v>
      </c>
    </row>
    <row r="15673" spans="1:5" x14ac:dyDescent="0.2">
      <c r="A15673" s="232">
        <v>44849.25</v>
      </c>
      <c r="B15673" s="231">
        <v>7</v>
      </c>
      <c r="C15673" s="243">
        <v>95.112459999999999</v>
      </c>
      <c r="D15673" s="244">
        <v>7.0763670239999996</v>
      </c>
      <c r="E15673" s="245">
        <v>102.18882702400001</v>
      </c>
    </row>
    <row r="15674" spans="1:5" x14ac:dyDescent="0.2">
      <c r="A15674" s="232">
        <v>44849.291666659999</v>
      </c>
      <c r="B15674" s="231">
        <v>8</v>
      </c>
      <c r="C15674" s="243">
        <v>97.045657999999989</v>
      </c>
      <c r="D15674" s="244">
        <v>7.2201969551999987</v>
      </c>
      <c r="E15674" s="245">
        <v>104.26585495519998</v>
      </c>
    </row>
    <row r="15675" spans="1:5" x14ac:dyDescent="0.2">
      <c r="A15675" s="232">
        <v>44849.333333330003</v>
      </c>
      <c r="B15675" s="231">
        <v>9</v>
      </c>
      <c r="C15675" s="243">
        <v>97.691873999999999</v>
      </c>
      <c r="D15675" s="244">
        <v>7.2682754255999997</v>
      </c>
      <c r="E15675" s="245">
        <v>104.96014942559999</v>
      </c>
    </row>
    <row r="15676" spans="1:5" x14ac:dyDescent="0.2">
      <c r="A15676" s="232">
        <v>44849.375</v>
      </c>
      <c r="B15676" s="231">
        <v>10</v>
      </c>
      <c r="C15676" s="243">
        <v>98.925878999999995</v>
      </c>
      <c r="D15676" s="244">
        <v>7.3600853975999989</v>
      </c>
      <c r="E15676" s="245">
        <v>106.2859643976</v>
      </c>
    </row>
    <row r="15677" spans="1:5" x14ac:dyDescent="0.2">
      <c r="A15677" s="232">
        <v>44849.416666659999</v>
      </c>
      <c r="B15677" s="231">
        <v>11</v>
      </c>
      <c r="C15677" s="243">
        <v>98.931803000000002</v>
      </c>
      <c r="D15677" s="244">
        <v>7.3605261431999995</v>
      </c>
      <c r="E15677" s="245">
        <v>106.29232914320001</v>
      </c>
    </row>
    <row r="15678" spans="1:5" x14ac:dyDescent="0.2">
      <c r="A15678" s="232">
        <v>44849.458333330003</v>
      </c>
      <c r="B15678" s="231">
        <v>12</v>
      </c>
      <c r="C15678" s="243">
        <v>97.804855000000003</v>
      </c>
      <c r="D15678" s="244">
        <v>7.2766812119999997</v>
      </c>
      <c r="E15678" s="245">
        <v>105.081536212</v>
      </c>
    </row>
    <row r="15679" spans="1:5" x14ac:dyDescent="0.2">
      <c r="A15679" s="232">
        <v>44849.5</v>
      </c>
      <c r="B15679" s="231">
        <v>13</v>
      </c>
      <c r="C15679" s="243">
        <v>97.623875999999996</v>
      </c>
      <c r="D15679" s="244">
        <v>7.2632163743999989</v>
      </c>
      <c r="E15679" s="245">
        <v>104.8870923744</v>
      </c>
    </row>
    <row r="15680" spans="1:5" x14ac:dyDescent="0.2">
      <c r="A15680" s="232">
        <v>44849.541666659999</v>
      </c>
      <c r="B15680" s="231">
        <v>14</v>
      </c>
      <c r="C15680" s="243">
        <v>97.312892999999988</v>
      </c>
      <c r="D15680" s="244">
        <v>7.2400792391999982</v>
      </c>
      <c r="E15680" s="245">
        <v>104.55297223919999</v>
      </c>
    </row>
    <row r="15681" spans="1:5" x14ac:dyDescent="0.2">
      <c r="A15681" s="232">
        <v>44849.583333330003</v>
      </c>
      <c r="B15681" s="231">
        <v>15</v>
      </c>
      <c r="C15681" s="243">
        <v>97.513306999999998</v>
      </c>
      <c r="D15681" s="244">
        <v>7.2549900407999992</v>
      </c>
      <c r="E15681" s="245">
        <v>104.76829704079999</v>
      </c>
    </row>
    <row r="15682" spans="1:5" x14ac:dyDescent="0.2">
      <c r="A15682" s="232">
        <v>44849.625</v>
      </c>
      <c r="B15682" s="231">
        <v>16</v>
      </c>
      <c r="C15682" s="243">
        <v>97.606001999999989</v>
      </c>
      <c r="D15682" s="244">
        <v>7.2618865487999988</v>
      </c>
      <c r="E15682" s="245">
        <v>104.86788854879998</v>
      </c>
    </row>
    <row r="15683" spans="1:5" x14ac:dyDescent="0.2">
      <c r="A15683" s="232">
        <v>44849.666666659999</v>
      </c>
      <c r="B15683" s="231">
        <v>17</v>
      </c>
      <c r="C15683" s="243">
        <v>97.760216</v>
      </c>
      <c r="D15683" s="244">
        <v>7.273360070399999</v>
      </c>
      <c r="E15683" s="245">
        <v>105.0335760704</v>
      </c>
    </row>
    <row r="15684" spans="1:5" x14ac:dyDescent="0.2">
      <c r="A15684" s="232">
        <v>44849.708333330003</v>
      </c>
      <c r="B15684" s="231">
        <v>18</v>
      </c>
      <c r="C15684" s="243">
        <v>100.588742</v>
      </c>
      <c r="D15684" s="244">
        <v>7.4838024047999987</v>
      </c>
      <c r="E15684" s="245">
        <v>108.0725444048</v>
      </c>
    </row>
    <row r="15685" spans="1:5" x14ac:dyDescent="0.2">
      <c r="A15685" s="232">
        <v>44849.75</v>
      </c>
      <c r="B15685" s="231">
        <v>19</v>
      </c>
      <c r="C15685" s="243">
        <v>102.75819199999999</v>
      </c>
      <c r="D15685" s="244">
        <v>7.6452094847999987</v>
      </c>
      <c r="E15685" s="245">
        <v>110.40340148479999</v>
      </c>
    </row>
    <row r="15686" spans="1:5" x14ac:dyDescent="0.2">
      <c r="A15686" s="232">
        <v>44849.791666659999</v>
      </c>
      <c r="B15686" s="231">
        <v>20</v>
      </c>
      <c r="C15686" s="243">
        <v>101.22994199999999</v>
      </c>
      <c r="D15686" s="244">
        <v>7.5315076847999993</v>
      </c>
      <c r="E15686" s="245">
        <v>108.7614496848</v>
      </c>
    </row>
    <row r="15687" spans="1:5" x14ac:dyDescent="0.2">
      <c r="A15687" s="232">
        <v>44849.833333330003</v>
      </c>
      <c r="B15687" s="231">
        <v>21</v>
      </c>
      <c r="C15687" s="243">
        <v>99.759263000000004</v>
      </c>
      <c r="D15687" s="244">
        <v>7.4220891671999993</v>
      </c>
      <c r="E15687" s="245">
        <v>107.1813521672</v>
      </c>
    </row>
    <row r="15688" spans="1:5" x14ac:dyDescent="0.2">
      <c r="A15688" s="232">
        <v>44849.875</v>
      </c>
      <c r="B15688" s="231">
        <v>22</v>
      </c>
      <c r="C15688" s="243">
        <v>98.288085000000009</v>
      </c>
      <c r="D15688" s="244">
        <v>7.3126335239999998</v>
      </c>
      <c r="E15688" s="245">
        <v>105.60071852400002</v>
      </c>
    </row>
    <row r="15689" spans="1:5" x14ac:dyDescent="0.2">
      <c r="A15689" s="232">
        <v>44849.916666659999</v>
      </c>
      <c r="B15689" s="231">
        <v>23</v>
      </c>
      <c r="C15689" s="243">
        <v>94.852632999999997</v>
      </c>
      <c r="D15689" s="244">
        <v>7.0570358951999994</v>
      </c>
      <c r="E15689" s="245">
        <v>101.9096688952</v>
      </c>
    </row>
    <row r="15690" spans="1:5" x14ac:dyDescent="0.2">
      <c r="A15690" s="232">
        <v>44849.958333330003</v>
      </c>
      <c r="B15690" s="231">
        <v>24</v>
      </c>
      <c r="C15690" s="243">
        <v>90.745723999999996</v>
      </c>
      <c r="D15690" s="244">
        <v>6.7514818655999989</v>
      </c>
      <c r="E15690" s="245">
        <v>97.497205865599994</v>
      </c>
    </row>
    <row r="15691" spans="1:5" x14ac:dyDescent="0.2">
      <c r="A15691" s="232">
        <v>44850</v>
      </c>
      <c r="B15691" s="231">
        <v>1</v>
      </c>
      <c r="C15691" s="243">
        <v>87.700194999999994</v>
      </c>
      <c r="D15691" s="244">
        <v>6.5248945079999991</v>
      </c>
      <c r="E15691" s="245">
        <v>94.225089507999996</v>
      </c>
    </row>
    <row r="15692" spans="1:5" x14ac:dyDescent="0.2">
      <c r="A15692" s="232">
        <v>44850.041666659999</v>
      </c>
      <c r="B15692" s="231">
        <v>2</v>
      </c>
      <c r="C15692" s="243">
        <v>86.780636999999999</v>
      </c>
      <c r="D15692" s="244">
        <v>6.4564793927999995</v>
      </c>
      <c r="E15692" s="245">
        <v>93.237116392800004</v>
      </c>
    </row>
    <row r="15693" spans="1:5" x14ac:dyDescent="0.2">
      <c r="A15693" s="232">
        <v>44850.083333330003</v>
      </c>
      <c r="B15693" s="231">
        <v>3</v>
      </c>
      <c r="C15693" s="243">
        <v>86.515191999999999</v>
      </c>
      <c r="D15693" s="244">
        <v>6.4367302847999994</v>
      </c>
      <c r="E15693" s="245">
        <v>92.951922284799991</v>
      </c>
    </row>
    <row r="15694" spans="1:5" x14ac:dyDescent="0.2">
      <c r="A15694" s="232">
        <v>44850.125</v>
      </c>
      <c r="B15694" s="231">
        <v>4</v>
      </c>
      <c r="C15694" s="243">
        <v>88.007373000000001</v>
      </c>
      <c r="D15694" s="244">
        <v>6.5477485511999998</v>
      </c>
      <c r="E15694" s="245">
        <v>94.555121551200003</v>
      </c>
    </row>
    <row r="15695" spans="1:5" x14ac:dyDescent="0.2">
      <c r="A15695" s="232">
        <v>44850.166666659999</v>
      </c>
      <c r="B15695" s="231">
        <v>5</v>
      </c>
      <c r="C15695" s="243">
        <v>90.866582999999991</v>
      </c>
      <c r="D15695" s="244">
        <v>6.7604737751999986</v>
      </c>
      <c r="E15695" s="245">
        <v>97.627056775199989</v>
      </c>
    </row>
    <row r="15696" spans="1:5" x14ac:dyDescent="0.2">
      <c r="A15696" s="232">
        <v>44850.208333330003</v>
      </c>
      <c r="B15696" s="231">
        <v>6</v>
      </c>
      <c r="C15696" s="243">
        <v>92.147629000000009</v>
      </c>
      <c r="D15696" s="244">
        <v>6.8557835976000003</v>
      </c>
      <c r="E15696" s="245">
        <v>99.003412597600004</v>
      </c>
    </row>
    <row r="15697" spans="1:5" x14ac:dyDescent="0.2">
      <c r="A15697" s="232">
        <v>44850.25</v>
      </c>
      <c r="B15697" s="231">
        <v>7</v>
      </c>
      <c r="C15697" s="243">
        <v>97.955381999999986</v>
      </c>
      <c r="D15697" s="244">
        <v>7.2878804207999988</v>
      </c>
      <c r="E15697" s="245">
        <v>105.24326242079998</v>
      </c>
    </row>
    <row r="15698" spans="1:5" x14ac:dyDescent="0.2">
      <c r="A15698" s="232">
        <v>44850.291666659999</v>
      </c>
      <c r="B15698" s="231">
        <v>8</v>
      </c>
      <c r="C15698" s="243">
        <v>105.43651300000001</v>
      </c>
      <c r="D15698" s="244">
        <v>7.8444765672000001</v>
      </c>
      <c r="E15698" s="245">
        <v>113.28098956720001</v>
      </c>
    </row>
    <row r="15699" spans="1:5" x14ac:dyDescent="0.2">
      <c r="A15699" s="232">
        <v>44850.333333330003</v>
      </c>
      <c r="B15699" s="231">
        <v>9</v>
      </c>
      <c r="C15699" s="243">
        <v>106.102897</v>
      </c>
      <c r="D15699" s="244">
        <v>7.8940555367999989</v>
      </c>
      <c r="E15699" s="245">
        <v>113.99695253679999</v>
      </c>
    </row>
    <row r="15700" spans="1:5" x14ac:dyDescent="0.2">
      <c r="A15700" s="232">
        <v>44850.375</v>
      </c>
      <c r="B15700" s="231">
        <v>10</v>
      </c>
      <c r="C15700" s="243">
        <v>107.529926</v>
      </c>
      <c r="D15700" s="244">
        <v>8.0002264943999997</v>
      </c>
      <c r="E15700" s="245">
        <v>115.5301524944</v>
      </c>
    </row>
    <row r="15701" spans="1:5" x14ac:dyDescent="0.2">
      <c r="A15701" s="232">
        <v>44850.416666659999</v>
      </c>
      <c r="B15701" s="231">
        <v>11</v>
      </c>
      <c r="C15701" s="243">
        <v>107.47878499999999</v>
      </c>
      <c r="D15701" s="244">
        <v>7.9964216039999982</v>
      </c>
      <c r="E15701" s="245">
        <v>115.47520660399999</v>
      </c>
    </row>
    <row r="15702" spans="1:5" x14ac:dyDescent="0.2">
      <c r="A15702" s="232">
        <v>44850.458333330003</v>
      </c>
      <c r="B15702" s="231">
        <v>12</v>
      </c>
      <c r="C15702" s="243">
        <v>107.808153</v>
      </c>
      <c r="D15702" s="244">
        <v>8.0209265831999996</v>
      </c>
      <c r="E15702" s="245">
        <v>115.8290795832</v>
      </c>
    </row>
    <row r="15703" spans="1:5" x14ac:dyDescent="0.2">
      <c r="A15703" s="232">
        <v>44850.5</v>
      </c>
      <c r="B15703" s="231">
        <v>13</v>
      </c>
      <c r="C15703" s="243">
        <v>108.124269</v>
      </c>
      <c r="D15703" s="244">
        <v>8.0444456135999989</v>
      </c>
      <c r="E15703" s="245">
        <v>116.1687146136</v>
      </c>
    </row>
    <row r="15704" spans="1:5" x14ac:dyDescent="0.2">
      <c r="A15704" s="232">
        <v>44850.541666659999</v>
      </c>
      <c r="B15704" s="231">
        <v>14</v>
      </c>
      <c r="C15704" s="243">
        <v>109.156347</v>
      </c>
      <c r="D15704" s="244">
        <v>8.1212322167999993</v>
      </c>
      <c r="E15704" s="245">
        <v>117.27757921679999</v>
      </c>
    </row>
    <row r="15705" spans="1:5" x14ac:dyDescent="0.2">
      <c r="A15705" s="232">
        <v>44850.583333330003</v>
      </c>
      <c r="B15705" s="231">
        <v>15</v>
      </c>
      <c r="C15705" s="243">
        <v>103.14697099999999</v>
      </c>
      <c r="D15705" s="244">
        <v>7.6741346423999985</v>
      </c>
      <c r="E15705" s="245">
        <v>110.8211056424</v>
      </c>
    </row>
    <row r="15706" spans="1:5" x14ac:dyDescent="0.2">
      <c r="A15706" s="232">
        <v>44850.625</v>
      </c>
      <c r="B15706" s="231">
        <v>16</v>
      </c>
      <c r="C15706" s="243">
        <v>100.952448</v>
      </c>
      <c r="D15706" s="244">
        <v>7.5108621311999997</v>
      </c>
      <c r="E15706" s="245">
        <v>108.4633101312</v>
      </c>
    </row>
    <row r="15707" spans="1:5" x14ac:dyDescent="0.2">
      <c r="A15707" s="232">
        <v>44850.666666659999</v>
      </c>
      <c r="B15707" s="231">
        <v>17</v>
      </c>
      <c r="C15707" s="243">
        <v>100.53664599999999</v>
      </c>
      <c r="D15707" s="244">
        <v>7.479926462399999</v>
      </c>
      <c r="E15707" s="245">
        <v>108.01657246239999</v>
      </c>
    </row>
    <row r="15708" spans="1:5" x14ac:dyDescent="0.2">
      <c r="A15708" s="232">
        <v>44850.708333330003</v>
      </c>
      <c r="B15708" s="231">
        <v>18</v>
      </c>
      <c r="C15708" s="243">
        <v>103.441444</v>
      </c>
      <c r="D15708" s="244">
        <v>7.6960434335999999</v>
      </c>
      <c r="E15708" s="245">
        <v>111.1374874336</v>
      </c>
    </row>
    <row r="15709" spans="1:5" x14ac:dyDescent="0.2">
      <c r="A15709" s="232">
        <v>44850.75</v>
      </c>
      <c r="B15709" s="231">
        <v>19</v>
      </c>
      <c r="C15709" s="243">
        <v>106.41484199999999</v>
      </c>
      <c r="D15709" s="244">
        <v>7.9172642447999992</v>
      </c>
      <c r="E15709" s="245">
        <v>114.33210624479999</v>
      </c>
    </row>
    <row r="15710" spans="1:5" x14ac:dyDescent="0.2">
      <c r="A15710" s="232">
        <v>44850.791666659999</v>
      </c>
      <c r="B15710" s="231">
        <v>20</v>
      </c>
      <c r="C15710" s="243">
        <v>105.63170199999999</v>
      </c>
      <c r="D15710" s="244">
        <v>7.8589986287999984</v>
      </c>
      <c r="E15710" s="245">
        <v>113.49070062879998</v>
      </c>
    </row>
    <row r="15711" spans="1:5" x14ac:dyDescent="0.2">
      <c r="A15711" s="232">
        <v>44850.833333330003</v>
      </c>
      <c r="B15711" s="231">
        <v>21</v>
      </c>
      <c r="C15711" s="243">
        <v>103.63141</v>
      </c>
      <c r="D15711" s="244">
        <v>7.7101769039999999</v>
      </c>
      <c r="E15711" s="245">
        <v>111.341586904</v>
      </c>
    </row>
    <row r="15712" spans="1:5" x14ac:dyDescent="0.2">
      <c r="A15712" s="232">
        <v>44850.875</v>
      </c>
      <c r="B15712" s="231">
        <v>22</v>
      </c>
      <c r="C15712" s="243">
        <v>102.15699499999999</v>
      </c>
      <c r="D15712" s="244">
        <v>7.6004804279999991</v>
      </c>
      <c r="E15712" s="245">
        <v>109.75747542799999</v>
      </c>
    </row>
    <row r="15713" spans="1:5" x14ac:dyDescent="0.2">
      <c r="A15713" s="232">
        <v>44850.916666659999</v>
      </c>
      <c r="B15713" s="231">
        <v>23</v>
      </c>
      <c r="C15713" s="243">
        <v>98.498509999999996</v>
      </c>
      <c r="D15713" s="244">
        <v>7.3282891439999993</v>
      </c>
      <c r="E15713" s="245">
        <v>105.82679914399999</v>
      </c>
    </row>
    <row r="15714" spans="1:5" x14ac:dyDescent="0.2">
      <c r="A15714" s="232">
        <v>44850.958333330003</v>
      </c>
      <c r="B15714" s="231">
        <v>24</v>
      </c>
      <c r="C15714" s="243">
        <v>94.068517</v>
      </c>
      <c r="D15714" s="244">
        <v>6.998697664799999</v>
      </c>
      <c r="E15714" s="245">
        <v>101.06721466480001</v>
      </c>
    </row>
    <row r="15715" spans="1:5" x14ac:dyDescent="0.2">
      <c r="A15715" s="232">
        <v>44851</v>
      </c>
      <c r="B15715" s="231">
        <v>1</v>
      </c>
      <c r="C15715" s="243">
        <v>91.453841000000011</v>
      </c>
      <c r="D15715" s="244">
        <v>6.8041657704</v>
      </c>
      <c r="E15715" s="245">
        <v>98.258006770400016</v>
      </c>
    </row>
    <row r="15716" spans="1:5" x14ac:dyDescent="0.2">
      <c r="A15716" s="232">
        <v>44851.041666659999</v>
      </c>
      <c r="B15716" s="231">
        <v>2</v>
      </c>
      <c r="C15716" s="243">
        <v>90.300712999999988</v>
      </c>
      <c r="D15716" s="244">
        <v>6.7183730471999983</v>
      </c>
      <c r="E15716" s="245">
        <v>97.019086047199991</v>
      </c>
    </row>
    <row r="15717" spans="1:5" x14ac:dyDescent="0.2">
      <c r="A15717" s="232">
        <v>44851.083333330003</v>
      </c>
      <c r="B15717" s="231">
        <v>3</v>
      </c>
      <c r="C15717" s="243">
        <v>91.519771000000006</v>
      </c>
      <c r="D15717" s="244">
        <v>6.8090709623999999</v>
      </c>
      <c r="E15717" s="245">
        <v>98.328841962400006</v>
      </c>
    </row>
    <row r="15718" spans="1:5" x14ac:dyDescent="0.2">
      <c r="A15718" s="232">
        <v>44851.125</v>
      </c>
      <c r="B15718" s="231">
        <v>4</v>
      </c>
      <c r="C15718" s="243">
        <v>94.144164000000004</v>
      </c>
      <c r="D15718" s="244">
        <v>7.0043258015999994</v>
      </c>
      <c r="E15718" s="245">
        <v>101.14848980160001</v>
      </c>
    </row>
    <row r="15719" spans="1:5" x14ac:dyDescent="0.2">
      <c r="A15719" s="232">
        <v>44851.166666659999</v>
      </c>
      <c r="B15719" s="231">
        <v>5</v>
      </c>
      <c r="C15719" s="243">
        <v>97.989319999999992</v>
      </c>
      <c r="D15719" s="244">
        <v>7.2904054079999989</v>
      </c>
      <c r="E15719" s="245">
        <v>105.27972540799999</v>
      </c>
    </row>
    <row r="15720" spans="1:5" x14ac:dyDescent="0.2">
      <c r="A15720" s="232">
        <v>44851.208333330003</v>
      </c>
      <c r="B15720" s="231">
        <v>6</v>
      </c>
      <c r="C15720" s="243">
        <v>103.503613</v>
      </c>
      <c r="D15720" s="244">
        <v>7.7006688071999996</v>
      </c>
      <c r="E15720" s="245">
        <v>111.2042818072</v>
      </c>
    </row>
    <row r="15721" spans="1:5" x14ac:dyDescent="0.2">
      <c r="A15721" s="232">
        <v>44851.25</v>
      </c>
      <c r="B15721" s="231">
        <v>7</v>
      </c>
      <c r="C15721" s="243">
        <v>108.14733799999999</v>
      </c>
      <c r="D15721" s="244">
        <v>8.0461619471999981</v>
      </c>
      <c r="E15721" s="245">
        <v>116.1934999472</v>
      </c>
    </row>
    <row r="15722" spans="1:5" x14ac:dyDescent="0.2">
      <c r="A15722" s="232">
        <v>44851.291666659999</v>
      </c>
      <c r="B15722" s="231">
        <v>8</v>
      </c>
      <c r="C15722" s="243">
        <v>119.15954600000001</v>
      </c>
      <c r="D15722" s="244">
        <v>8.865470222399999</v>
      </c>
      <c r="E15722" s="245">
        <v>128.02501622240001</v>
      </c>
    </row>
    <row r="15723" spans="1:5" x14ac:dyDescent="0.2">
      <c r="A15723" s="232">
        <v>44851.333333330003</v>
      </c>
      <c r="B15723" s="231">
        <v>9</v>
      </c>
      <c r="C15723" s="243">
        <v>123.52364200000001</v>
      </c>
      <c r="D15723" s="244">
        <v>9.1901589648000002</v>
      </c>
      <c r="E15723" s="245">
        <v>132.71380096480001</v>
      </c>
    </row>
    <row r="15724" spans="1:5" x14ac:dyDescent="0.2">
      <c r="A15724" s="232">
        <v>44851.375</v>
      </c>
      <c r="B15724" s="231">
        <v>10</v>
      </c>
      <c r="C15724" s="243">
        <v>124.13914200000001</v>
      </c>
      <c r="D15724" s="244">
        <v>9.2359521648000005</v>
      </c>
      <c r="E15724" s="245">
        <v>133.3750941648</v>
      </c>
    </row>
    <row r="15725" spans="1:5" x14ac:dyDescent="0.2">
      <c r="A15725" s="232">
        <v>44851.416666659999</v>
      </c>
      <c r="B15725" s="231">
        <v>11</v>
      </c>
      <c r="C15725" s="243">
        <v>124.467449</v>
      </c>
      <c r="D15725" s="244">
        <v>9.2603782055999986</v>
      </c>
      <c r="E15725" s="245">
        <v>133.72782720559999</v>
      </c>
    </row>
    <row r="15726" spans="1:5" x14ac:dyDescent="0.2">
      <c r="A15726" s="232">
        <v>44851.458333330003</v>
      </c>
      <c r="B15726" s="231">
        <v>12</v>
      </c>
      <c r="C15726" s="243">
        <v>125.186426</v>
      </c>
      <c r="D15726" s="244">
        <v>9.3138700943999986</v>
      </c>
      <c r="E15726" s="245">
        <v>134.5002960944</v>
      </c>
    </row>
    <row r="15727" spans="1:5" x14ac:dyDescent="0.2">
      <c r="A15727" s="232">
        <v>44851.5</v>
      </c>
      <c r="B15727" s="231">
        <v>13</v>
      </c>
      <c r="C15727" s="243">
        <v>127.30582199999999</v>
      </c>
      <c r="D15727" s="244">
        <v>9.4715531567999989</v>
      </c>
      <c r="E15727" s="245">
        <v>136.77737515679999</v>
      </c>
    </row>
    <row r="15728" spans="1:5" x14ac:dyDescent="0.2">
      <c r="A15728" s="232">
        <v>44851.541666659999</v>
      </c>
      <c r="B15728" s="231">
        <v>14</v>
      </c>
      <c r="C15728" s="243">
        <v>126.393827</v>
      </c>
      <c r="D15728" s="244">
        <v>9.4037007287999987</v>
      </c>
      <c r="E15728" s="245">
        <v>135.79752772879999</v>
      </c>
    </row>
    <row r="15729" spans="1:5" x14ac:dyDescent="0.2">
      <c r="A15729" s="232">
        <v>44851.583333330003</v>
      </c>
      <c r="B15729" s="231">
        <v>15</v>
      </c>
      <c r="C15729" s="243">
        <v>125.703534</v>
      </c>
      <c r="D15729" s="244">
        <v>9.3523429295999989</v>
      </c>
      <c r="E15729" s="245">
        <v>135.0558769296</v>
      </c>
    </row>
    <row r="15730" spans="1:5" x14ac:dyDescent="0.2">
      <c r="A15730" s="232">
        <v>44851.625</v>
      </c>
      <c r="B15730" s="231">
        <v>16</v>
      </c>
      <c r="C15730" s="243">
        <v>124.57908500000001</v>
      </c>
      <c r="D15730" s="244">
        <v>9.2686839239999994</v>
      </c>
      <c r="E15730" s="245">
        <v>133.84776892400001</v>
      </c>
    </row>
    <row r="15731" spans="1:5" x14ac:dyDescent="0.2">
      <c r="A15731" s="232">
        <v>44851.666666659999</v>
      </c>
      <c r="B15731" s="231">
        <v>17</v>
      </c>
      <c r="C15731" s="243">
        <v>121.617876</v>
      </c>
      <c r="D15731" s="244">
        <v>9.0483699743999981</v>
      </c>
      <c r="E15731" s="245">
        <v>130.6662459744</v>
      </c>
    </row>
    <row r="15732" spans="1:5" x14ac:dyDescent="0.2">
      <c r="A15732" s="232">
        <v>44851.708333330003</v>
      </c>
      <c r="B15732" s="231">
        <v>18</v>
      </c>
      <c r="C15732" s="243">
        <v>120.675663</v>
      </c>
      <c r="D15732" s="244">
        <v>8.9782693271999996</v>
      </c>
      <c r="E15732" s="245">
        <v>129.65393232720001</v>
      </c>
    </row>
    <row r="15733" spans="1:5" x14ac:dyDescent="0.2">
      <c r="A15733" s="232">
        <v>44851.75</v>
      </c>
      <c r="B15733" s="231">
        <v>19</v>
      </c>
      <c r="C15733" s="243">
        <v>122.46900400000001</v>
      </c>
      <c r="D15733" s="244">
        <v>9.1116938976000004</v>
      </c>
      <c r="E15733" s="245">
        <v>131.5806978976</v>
      </c>
    </row>
    <row r="15734" spans="1:5" x14ac:dyDescent="0.2">
      <c r="A15734" s="232">
        <v>44851.791666659999</v>
      </c>
      <c r="B15734" s="231">
        <v>20</v>
      </c>
      <c r="C15734" s="243">
        <v>121.246726</v>
      </c>
      <c r="D15734" s="244">
        <v>9.0207564143999992</v>
      </c>
      <c r="E15734" s="245">
        <v>130.26748241440001</v>
      </c>
    </row>
    <row r="15735" spans="1:5" x14ac:dyDescent="0.2">
      <c r="A15735" s="232">
        <v>44851.833333330003</v>
      </c>
      <c r="B15735" s="231">
        <v>21</v>
      </c>
      <c r="C15735" s="243">
        <v>107.83177999999999</v>
      </c>
      <c r="D15735" s="244">
        <v>8.0226844319999984</v>
      </c>
      <c r="E15735" s="245">
        <v>115.85446443199999</v>
      </c>
    </row>
    <row r="15736" spans="1:5" x14ac:dyDescent="0.2">
      <c r="A15736" s="232">
        <v>44851.875</v>
      </c>
      <c r="B15736" s="231">
        <v>22</v>
      </c>
      <c r="C15736" s="243">
        <v>102.53688700000001</v>
      </c>
      <c r="D15736" s="244">
        <v>7.6287443927999998</v>
      </c>
      <c r="E15736" s="245">
        <v>110.16563139280001</v>
      </c>
    </row>
    <row r="15737" spans="1:5" x14ac:dyDescent="0.2">
      <c r="A15737" s="232">
        <v>44851.916666659999</v>
      </c>
      <c r="B15737" s="231">
        <v>23</v>
      </c>
      <c r="C15737" s="243">
        <v>98.169758999999999</v>
      </c>
      <c r="D15737" s="244">
        <v>7.3038300695999991</v>
      </c>
      <c r="E15737" s="245">
        <v>105.4735890696</v>
      </c>
    </row>
    <row r="15738" spans="1:5" x14ac:dyDescent="0.2">
      <c r="A15738" s="232">
        <v>44851.958333330003</v>
      </c>
      <c r="B15738" s="231">
        <v>24</v>
      </c>
      <c r="C15738" s="243">
        <v>94.918170000000003</v>
      </c>
      <c r="D15738" s="244">
        <v>7.0619118479999994</v>
      </c>
      <c r="E15738" s="245">
        <v>101.980081848</v>
      </c>
    </row>
    <row r="15739" spans="1:5" x14ac:dyDescent="0.2">
      <c r="A15739" s="232">
        <v>44852</v>
      </c>
      <c r="B15739" s="231">
        <v>1</v>
      </c>
      <c r="C15739" s="243">
        <v>92.855735999999993</v>
      </c>
      <c r="D15739" s="244">
        <v>6.9084667583999986</v>
      </c>
      <c r="E15739" s="245">
        <v>99.764202758399989</v>
      </c>
    </row>
    <row r="15740" spans="1:5" x14ac:dyDescent="0.2">
      <c r="A15740" s="232">
        <v>44852.041666659999</v>
      </c>
      <c r="B15740" s="231">
        <v>2</v>
      </c>
      <c r="C15740" s="243">
        <v>91.785123999999996</v>
      </c>
      <c r="D15740" s="244">
        <v>6.8288132255999994</v>
      </c>
      <c r="E15740" s="245">
        <v>98.613937225599997</v>
      </c>
    </row>
    <row r="15741" spans="1:5" x14ac:dyDescent="0.2">
      <c r="A15741" s="232">
        <v>44852.083333330003</v>
      </c>
      <c r="B15741" s="231">
        <v>3</v>
      </c>
      <c r="C15741" s="243">
        <v>91.92298000000001</v>
      </c>
      <c r="D15741" s="244">
        <v>6.8390697120000006</v>
      </c>
      <c r="E15741" s="245">
        <v>98.762049712000007</v>
      </c>
    </row>
    <row r="15742" spans="1:5" x14ac:dyDescent="0.2">
      <c r="A15742" s="232">
        <v>44852.125</v>
      </c>
      <c r="B15742" s="231">
        <v>4</v>
      </c>
      <c r="C15742" s="243">
        <v>94.298284999999993</v>
      </c>
      <c r="D15742" s="244">
        <v>7.015792403999999</v>
      </c>
      <c r="E15742" s="245">
        <v>101.31407740399999</v>
      </c>
    </row>
    <row r="15743" spans="1:5" x14ac:dyDescent="0.2">
      <c r="A15743" s="232">
        <v>44852.166666659999</v>
      </c>
      <c r="B15743" s="231">
        <v>5</v>
      </c>
      <c r="C15743" s="243">
        <v>99.467269000000002</v>
      </c>
      <c r="D15743" s="244">
        <v>7.4003648135999995</v>
      </c>
      <c r="E15743" s="245">
        <v>106.86763381360001</v>
      </c>
    </row>
    <row r="15744" spans="1:5" x14ac:dyDescent="0.2">
      <c r="A15744" s="232">
        <v>44852.208333330003</v>
      </c>
      <c r="B15744" s="231">
        <v>6</v>
      </c>
      <c r="C15744" s="243">
        <v>105.815442</v>
      </c>
      <c r="D15744" s="244">
        <v>7.8726688847999995</v>
      </c>
      <c r="E15744" s="245">
        <v>113.68811088480001</v>
      </c>
    </row>
    <row r="15745" spans="1:5" x14ac:dyDescent="0.2">
      <c r="A15745" s="232">
        <v>44852.25</v>
      </c>
      <c r="B15745" s="231">
        <v>7</v>
      </c>
      <c r="C15745" s="243">
        <v>111.03555899999999</v>
      </c>
      <c r="D15745" s="244">
        <v>8.2610455895999984</v>
      </c>
      <c r="E15745" s="245">
        <v>119.29660458959999</v>
      </c>
    </row>
    <row r="15746" spans="1:5" x14ac:dyDescent="0.2">
      <c r="A15746" s="232">
        <v>44852.291666659999</v>
      </c>
      <c r="B15746" s="231">
        <v>8</v>
      </c>
      <c r="C15746" s="243">
        <v>115.807076</v>
      </c>
      <c r="D15746" s="244">
        <v>8.6160464543999993</v>
      </c>
      <c r="E15746" s="245">
        <v>124.42312245439999</v>
      </c>
    </row>
    <row r="15747" spans="1:5" x14ac:dyDescent="0.2">
      <c r="A15747" s="232">
        <v>44852.333333330003</v>
      </c>
      <c r="B15747" s="231">
        <v>9</v>
      </c>
      <c r="C15747" s="243">
        <v>118.10627100000001</v>
      </c>
      <c r="D15747" s="244">
        <v>8.7871065624</v>
      </c>
      <c r="E15747" s="245">
        <v>126.8933775624</v>
      </c>
    </row>
    <row r="15748" spans="1:5" x14ac:dyDescent="0.2">
      <c r="A15748" s="232">
        <v>44852.375</v>
      </c>
      <c r="B15748" s="231">
        <v>10</v>
      </c>
      <c r="C15748" s="243">
        <v>117.80226500000001</v>
      </c>
      <c r="D15748" s="244">
        <v>8.7644885160000001</v>
      </c>
      <c r="E15748" s="245">
        <v>126.56675351600001</v>
      </c>
    </row>
    <row r="15749" spans="1:5" x14ac:dyDescent="0.2">
      <c r="A15749" s="232">
        <v>44852.416666659999</v>
      </c>
      <c r="B15749" s="231">
        <v>11</v>
      </c>
      <c r="C15749" s="243">
        <v>119.37450800000001</v>
      </c>
      <c r="D15749" s="244">
        <v>8.8814633951999991</v>
      </c>
      <c r="E15749" s="245">
        <v>128.25597139519999</v>
      </c>
    </row>
    <row r="15750" spans="1:5" x14ac:dyDescent="0.2">
      <c r="A15750" s="232">
        <v>44852.458333330003</v>
      </c>
      <c r="B15750" s="231">
        <v>12</v>
      </c>
      <c r="C15750" s="243">
        <v>119.11809699999999</v>
      </c>
      <c r="D15750" s="244">
        <v>8.8623864167999979</v>
      </c>
      <c r="E15750" s="245">
        <v>127.98048341679998</v>
      </c>
    </row>
    <row r="15751" spans="1:5" x14ac:dyDescent="0.2">
      <c r="A15751" s="232">
        <v>44852.5</v>
      </c>
      <c r="B15751" s="231">
        <v>13</v>
      </c>
      <c r="C15751" s="243">
        <v>118.977964</v>
      </c>
      <c r="D15751" s="244">
        <v>8.8519605215999988</v>
      </c>
      <c r="E15751" s="245">
        <v>127.82992452159999</v>
      </c>
    </row>
    <row r="15752" spans="1:5" x14ac:dyDescent="0.2">
      <c r="A15752" s="232">
        <v>44852.541666659999</v>
      </c>
      <c r="B15752" s="231">
        <v>14</v>
      </c>
      <c r="C15752" s="243">
        <v>118.88400700000001</v>
      </c>
      <c r="D15752" s="244">
        <v>8.8449701207999993</v>
      </c>
      <c r="E15752" s="245">
        <v>127.72897712080001</v>
      </c>
    </row>
    <row r="15753" spans="1:5" x14ac:dyDescent="0.2">
      <c r="A15753" s="232">
        <v>44852.583333330003</v>
      </c>
      <c r="B15753" s="231">
        <v>15</v>
      </c>
      <c r="C15753" s="243">
        <v>120.30846200000001</v>
      </c>
      <c r="D15753" s="244">
        <v>8.950949572799999</v>
      </c>
      <c r="E15753" s="245">
        <v>129.25941157279999</v>
      </c>
    </row>
    <row r="15754" spans="1:5" x14ac:dyDescent="0.2">
      <c r="A15754" s="232">
        <v>44852.625</v>
      </c>
      <c r="B15754" s="231">
        <v>16</v>
      </c>
      <c r="C15754" s="243">
        <v>120.878668</v>
      </c>
      <c r="D15754" s="244">
        <v>8.9933728991999988</v>
      </c>
      <c r="E15754" s="245">
        <v>129.87204089920002</v>
      </c>
    </row>
    <row r="15755" spans="1:5" x14ac:dyDescent="0.2">
      <c r="A15755" s="232">
        <v>44852.666666659999</v>
      </c>
      <c r="B15755" s="231">
        <v>17</v>
      </c>
      <c r="C15755" s="243">
        <v>117.19821300000001</v>
      </c>
      <c r="D15755" s="244">
        <v>8.7195470472000007</v>
      </c>
      <c r="E15755" s="245">
        <v>125.91776004720001</v>
      </c>
    </row>
    <row r="15756" spans="1:5" x14ac:dyDescent="0.2">
      <c r="A15756" s="232">
        <v>44852.708333330003</v>
      </c>
      <c r="B15756" s="231">
        <v>18</v>
      </c>
      <c r="C15756" s="243">
        <v>117.37098599999999</v>
      </c>
      <c r="D15756" s="244">
        <v>8.7324013583999989</v>
      </c>
      <c r="E15756" s="245">
        <v>126.10338735839998</v>
      </c>
    </row>
    <row r="15757" spans="1:5" x14ac:dyDescent="0.2">
      <c r="A15757" s="232">
        <v>44852.75</v>
      </c>
      <c r="B15757" s="231">
        <v>19</v>
      </c>
      <c r="C15757" s="243">
        <v>117.066502</v>
      </c>
      <c r="D15757" s="244">
        <v>8.7097477487999999</v>
      </c>
      <c r="E15757" s="245">
        <v>125.7762497488</v>
      </c>
    </row>
    <row r="15758" spans="1:5" x14ac:dyDescent="0.2">
      <c r="A15758" s="232">
        <v>44852.791666659999</v>
      </c>
      <c r="B15758" s="231">
        <v>20</v>
      </c>
      <c r="C15758" s="243">
        <v>115.055683</v>
      </c>
      <c r="D15758" s="244">
        <v>8.560142815199999</v>
      </c>
      <c r="E15758" s="245">
        <v>123.6158258152</v>
      </c>
    </row>
    <row r="15759" spans="1:5" x14ac:dyDescent="0.2">
      <c r="A15759" s="232">
        <v>44852.833333330003</v>
      </c>
      <c r="B15759" s="231">
        <v>21</v>
      </c>
      <c r="C15759" s="243">
        <v>110.773928</v>
      </c>
      <c r="D15759" s="244">
        <v>8.2415802431999996</v>
      </c>
      <c r="E15759" s="245">
        <v>119.0155082432</v>
      </c>
    </row>
    <row r="15760" spans="1:5" x14ac:dyDescent="0.2">
      <c r="A15760" s="232">
        <v>44852.875</v>
      </c>
      <c r="B15760" s="231">
        <v>22</v>
      </c>
      <c r="C15760" s="243">
        <v>107.793571</v>
      </c>
      <c r="D15760" s="244">
        <v>8.0198416823999992</v>
      </c>
      <c r="E15760" s="245">
        <v>115.8134126824</v>
      </c>
    </row>
    <row r="15761" spans="1:5" x14ac:dyDescent="0.2">
      <c r="A15761" s="232">
        <v>44852.916666659999</v>
      </c>
      <c r="B15761" s="231">
        <v>23</v>
      </c>
      <c r="C15761" s="243">
        <v>103.64986399999999</v>
      </c>
      <c r="D15761" s="244">
        <v>7.711549881599999</v>
      </c>
      <c r="E15761" s="245">
        <v>111.36141388159999</v>
      </c>
    </row>
    <row r="15762" spans="1:5" x14ac:dyDescent="0.2">
      <c r="A15762" s="232">
        <v>44852.958333330003</v>
      </c>
      <c r="B15762" s="231">
        <v>24</v>
      </c>
      <c r="C15762" s="243">
        <v>98.895749000000009</v>
      </c>
      <c r="D15762" s="244">
        <v>7.3578437256000004</v>
      </c>
      <c r="E15762" s="245">
        <v>106.25359272560002</v>
      </c>
    </row>
    <row r="15763" spans="1:5" x14ac:dyDescent="0.2">
      <c r="A15763" s="232">
        <v>44853</v>
      </c>
      <c r="B15763" s="231">
        <v>1</v>
      </c>
      <c r="C15763" s="243">
        <v>95.476378999999994</v>
      </c>
      <c r="D15763" s="244">
        <v>7.1034425975999991</v>
      </c>
      <c r="E15763" s="245">
        <v>102.57982159759999</v>
      </c>
    </row>
    <row r="15764" spans="1:5" x14ac:dyDescent="0.2">
      <c r="A15764" s="232">
        <v>44853.041666659999</v>
      </c>
      <c r="B15764" s="231">
        <v>2</v>
      </c>
      <c r="C15764" s="243">
        <v>93.689311000000004</v>
      </c>
      <c r="D15764" s="244">
        <v>6.9704847383999997</v>
      </c>
      <c r="E15764" s="245">
        <v>100.65979573840001</v>
      </c>
    </row>
    <row r="15765" spans="1:5" x14ac:dyDescent="0.2">
      <c r="A15765" s="232">
        <v>44853.083333330003</v>
      </c>
      <c r="B15765" s="231">
        <v>3</v>
      </c>
      <c r="C15765" s="243">
        <v>91.927160000000001</v>
      </c>
      <c r="D15765" s="244">
        <v>6.8393807039999999</v>
      </c>
      <c r="E15765" s="245">
        <v>98.766540703999993</v>
      </c>
    </row>
    <row r="15766" spans="1:5" x14ac:dyDescent="0.2">
      <c r="A15766" s="232">
        <v>44853.125</v>
      </c>
      <c r="B15766" s="231">
        <v>4</v>
      </c>
      <c r="C15766" s="243">
        <v>94.007717999999997</v>
      </c>
      <c r="D15766" s="244">
        <v>6.9941742191999996</v>
      </c>
      <c r="E15766" s="245">
        <v>101.0018922192</v>
      </c>
    </row>
    <row r="15767" spans="1:5" x14ac:dyDescent="0.2">
      <c r="A15767" s="232">
        <v>44853.166666659999</v>
      </c>
      <c r="B15767" s="231">
        <v>5</v>
      </c>
      <c r="C15767" s="243">
        <v>98.69708700000001</v>
      </c>
      <c r="D15767" s="244">
        <v>7.3430632728000003</v>
      </c>
      <c r="E15767" s="245">
        <v>106.04015027280001</v>
      </c>
    </row>
    <row r="15768" spans="1:5" x14ac:dyDescent="0.2">
      <c r="A15768" s="232">
        <v>44853.208333330003</v>
      </c>
      <c r="B15768" s="231">
        <v>6</v>
      </c>
      <c r="C15768" s="243">
        <v>105.307802</v>
      </c>
      <c r="D15768" s="244">
        <v>7.834900468799999</v>
      </c>
      <c r="E15768" s="245">
        <v>113.1427024688</v>
      </c>
    </row>
    <row r="15769" spans="1:5" x14ac:dyDescent="0.2">
      <c r="A15769" s="232">
        <v>44853.25</v>
      </c>
      <c r="B15769" s="231">
        <v>7</v>
      </c>
      <c r="C15769" s="243">
        <v>109.660724</v>
      </c>
      <c r="D15769" s="244">
        <v>8.1587578656000002</v>
      </c>
      <c r="E15769" s="245">
        <v>117.8194818656</v>
      </c>
    </row>
    <row r="15770" spans="1:5" x14ac:dyDescent="0.2">
      <c r="A15770" s="232">
        <v>44853.291666659999</v>
      </c>
      <c r="B15770" s="231">
        <v>8</v>
      </c>
      <c r="C15770" s="243">
        <v>114.69197399999999</v>
      </c>
      <c r="D15770" s="244">
        <v>8.5330828655999991</v>
      </c>
      <c r="E15770" s="245">
        <v>123.22505686559998</v>
      </c>
    </row>
    <row r="15771" spans="1:5" x14ac:dyDescent="0.2">
      <c r="A15771" s="232">
        <v>44853.333333330003</v>
      </c>
      <c r="B15771" s="231">
        <v>9</v>
      </c>
      <c r="C15771" s="243">
        <v>117.967043</v>
      </c>
      <c r="D15771" s="244">
        <v>8.7767479991999995</v>
      </c>
      <c r="E15771" s="245">
        <v>126.7437909992</v>
      </c>
    </row>
    <row r="15772" spans="1:5" x14ac:dyDescent="0.2">
      <c r="A15772" s="232">
        <v>44853.375</v>
      </c>
      <c r="B15772" s="231">
        <v>10</v>
      </c>
      <c r="C15772" s="243">
        <v>119.38431799999999</v>
      </c>
      <c r="D15772" s="244">
        <v>8.8821932591999992</v>
      </c>
      <c r="E15772" s="245">
        <v>128.2665112592</v>
      </c>
    </row>
    <row r="15773" spans="1:5" x14ac:dyDescent="0.2">
      <c r="A15773" s="232">
        <v>44853.416666659999</v>
      </c>
      <c r="B15773" s="231">
        <v>11</v>
      </c>
      <c r="C15773" s="243">
        <v>119.718491</v>
      </c>
      <c r="D15773" s="244">
        <v>8.9070557303999998</v>
      </c>
      <c r="E15773" s="245">
        <v>128.6255467304</v>
      </c>
    </row>
    <row r="15774" spans="1:5" x14ac:dyDescent="0.2">
      <c r="A15774" s="232">
        <v>44853.458333330003</v>
      </c>
      <c r="B15774" s="231">
        <v>12</v>
      </c>
      <c r="C15774" s="243">
        <v>120.855681</v>
      </c>
      <c r="D15774" s="244">
        <v>8.9916626663999999</v>
      </c>
      <c r="E15774" s="245">
        <v>129.84734366640001</v>
      </c>
    </row>
    <row r="15775" spans="1:5" x14ac:dyDescent="0.2">
      <c r="A15775" s="232">
        <v>44853.5</v>
      </c>
      <c r="B15775" s="231">
        <v>13</v>
      </c>
      <c r="C15775" s="243">
        <v>120.608034</v>
      </c>
      <c r="D15775" s="244">
        <v>8.9732377295999992</v>
      </c>
      <c r="E15775" s="245">
        <v>129.58127172959999</v>
      </c>
    </row>
    <row r="15776" spans="1:5" x14ac:dyDescent="0.2">
      <c r="A15776" s="232">
        <v>44853.541666659999</v>
      </c>
      <c r="B15776" s="231">
        <v>14</v>
      </c>
      <c r="C15776" s="243">
        <v>120.644299</v>
      </c>
      <c r="D15776" s="244">
        <v>8.9759358455999987</v>
      </c>
      <c r="E15776" s="245">
        <v>129.62023484560001</v>
      </c>
    </row>
    <row r="15777" spans="1:5" x14ac:dyDescent="0.2">
      <c r="A15777" s="232">
        <v>44853.583333330003</v>
      </c>
      <c r="B15777" s="231">
        <v>15</v>
      </c>
      <c r="C15777" s="243">
        <v>119.67188400000001</v>
      </c>
      <c r="D15777" s="244">
        <v>8.903588169599999</v>
      </c>
      <c r="E15777" s="245">
        <v>128.5754721696</v>
      </c>
    </row>
    <row r="15778" spans="1:5" x14ac:dyDescent="0.2">
      <c r="A15778" s="232">
        <v>44853.625</v>
      </c>
      <c r="B15778" s="231">
        <v>16</v>
      </c>
      <c r="C15778" s="243">
        <v>118.61028399999999</v>
      </c>
      <c r="D15778" s="244">
        <v>8.8246051295999983</v>
      </c>
      <c r="E15778" s="245">
        <v>127.43488912959999</v>
      </c>
    </row>
    <row r="15779" spans="1:5" x14ac:dyDescent="0.2">
      <c r="A15779" s="232">
        <v>44853.666666659999</v>
      </c>
      <c r="B15779" s="231">
        <v>17</v>
      </c>
      <c r="C15779" s="243">
        <v>115.40692000000001</v>
      </c>
      <c r="D15779" s="244">
        <v>8.5862748480000004</v>
      </c>
      <c r="E15779" s="245">
        <v>123.99319484800002</v>
      </c>
    </row>
    <row r="15780" spans="1:5" x14ac:dyDescent="0.2">
      <c r="A15780" s="232">
        <v>44853.708333330003</v>
      </c>
      <c r="B15780" s="231">
        <v>18</v>
      </c>
      <c r="C15780" s="243">
        <v>114.35713700000001</v>
      </c>
      <c r="D15780" s="244">
        <v>8.5081709928000002</v>
      </c>
      <c r="E15780" s="245">
        <v>122.86530799280001</v>
      </c>
    </row>
    <row r="15781" spans="1:5" x14ac:dyDescent="0.2">
      <c r="A15781" s="232">
        <v>44853.75</v>
      </c>
      <c r="B15781" s="231">
        <v>19</v>
      </c>
      <c r="C15781" s="243">
        <v>113.66618200000001</v>
      </c>
      <c r="D15781" s="244">
        <v>8.4567639408000002</v>
      </c>
      <c r="E15781" s="245">
        <v>122.12294594080001</v>
      </c>
    </row>
    <row r="15782" spans="1:5" x14ac:dyDescent="0.2">
      <c r="A15782" s="232">
        <v>44853.791666659999</v>
      </c>
      <c r="B15782" s="231">
        <v>20</v>
      </c>
      <c r="C15782" s="243">
        <v>111.226377</v>
      </c>
      <c r="D15782" s="244">
        <v>8.2752424487999985</v>
      </c>
      <c r="E15782" s="245">
        <v>119.5016194488</v>
      </c>
    </row>
    <row r="15783" spans="1:5" x14ac:dyDescent="0.2">
      <c r="A15783" s="232">
        <v>44853.833333330003</v>
      </c>
      <c r="B15783" s="231">
        <v>21</v>
      </c>
      <c r="C15783" s="243">
        <v>106.820165</v>
      </c>
      <c r="D15783" s="244">
        <v>7.9474202759999999</v>
      </c>
      <c r="E15783" s="245">
        <v>114.76758527600001</v>
      </c>
    </row>
    <row r="15784" spans="1:5" x14ac:dyDescent="0.2">
      <c r="A15784" s="232">
        <v>44853.875</v>
      </c>
      <c r="B15784" s="231">
        <v>22</v>
      </c>
      <c r="C15784" s="243">
        <v>103.29859900000001</v>
      </c>
      <c r="D15784" s="244">
        <v>7.6854157656000002</v>
      </c>
      <c r="E15784" s="245">
        <v>110.98401476560001</v>
      </c>
    </row>
    <row r="15785" spans="1:5" x14ac:dyDescent="0.2">
      <c r="A15785" s="232">
        <v>44853.916666659999</v>
      </c>
      <c r="B15785" s="231">
        <v>23</v>
      </c>
      <c r="C15785" s="243">
        <v>99.540813</v>
      </c>
      <c r="D15785" s="244">
        <v>7.4058364871999993</v>
      </c>
      <c r="E15785" s="245">
        <v>106.94664948720001</v>
      </c>
    </row>
    <row r="15786" spans="1:5" x14ac:dyDescent="0.2">
      <c r="A15786" s="232">
        <v>44853.958333330003</v>
      </c>
      <c r="B15786" s="231">
        <v>24</v>
      </c>
      <c r="C15786" s="243">
        <v>95.275493999999995</v>
      </c>
      <c r="D15786" s="244">
        <v>7.0884967535999994</v>
      </c>
      <c r="E15786" s="245">
        <v>102.36399075359999</v>
      </c>
    </row>
    <row r="15787" spans="1:5" x14ac:dyDescent="0.2">
      <c r="A15787" s="232">
        <v>44854</v>
      </c>
      <c r="B15787" s="231">
        <v>1</v>
      </c>
      <c r="C15787" s="243">
        <v>92.440571000000006</v>
      </c>
      <c r="D15787" s="244">
        <v>6.8775784823999997</v>
      </c>
      <c r="E15787" s="245">
        <v>99.318149482400003</v>
      </c>
    </row>
    <row r="15788" spans="1:5" x14ac:dyDescent="0.2">
      <c r="A15788" s="232">
        <v>44854.041666659999</v>
      </c>
      <c r="B15788" s="231">
        <v>2</v>
      </c>
      <c r="C15788" s="243">
        <v>91.769788000000005</v>
      </c>
      <c r="D15788" s="244">
        <v>6.8276722271999999</v>
      </c>
      <c r="E15788" s="245">
        <v>98.597460227200003</v>
      </c>
    </row>
    <row r="15789" spans="1:5" x14ac:dyDescent="0.2">
      <c r="A15789" s="232">
        <v>44854.083333330003</v>
      </c>
      <c r="B15789" s="231">
        <v>3</v>
      </c>
      <c r="C15789" s="243">
        <v>91.352296999999993</v>
      </c>
      <c r="D15789" s="244">
        <v>6.796610896799999</v>
      </c>
      <c r="E15789" s="245">
        <v>98.148907896799997</v>
      </c>
    </row>
    <row r="15790" spans="1:5" x14ac:dyDescent="0.2">
      <c r="A15790" s="232">
        <v>44854.125</v>
      </c>
      <c r="B15790" s="231">
        <v>4</v>
      </c>
      <c r="C15790" s="243">
        <v>94.127214999999993</v>
      </c>
      <c r="D15790" s="244">
        <v>7.0030647959999985</v>
      </c>
      <c r="E15790" s="245">
        <v>101.130279796</v>
      </c>
    </row>
    <row r="15791" spans="1:5" x14ac:dyDescent="0.2">
      <c r="A15791" s="232">
        <v>44854.166666659999</v>
      </c>
      <c r="B15791" s="231">
        <v>5</v>
      </c>
      <c r="C15791" s="243">
        <v>98.171837999999994</v>
      </c>
      <c r="D15791" s="244">
        <v>7.3039847471999986</v>
      </c>
      <c r="E15791" s="245">
        <v>105.4758227472</v>
      </c>
    </row>
    <row r="15792" spans="1:5" x14ac:dyDescent="0.2">
      <c r="A15792" s="232">
        <v>44854.208333330003</v>
      </c>
      <c r="B15792" s="231">
        <v>6</v>
      </c>
      <c r="C15792" s="243">
        <v>104.83041700000001</v>
      </c>
      <c r="D15792" s="244">
        <v>7.7993830248</v>
      </c>
      <c r="E15792" s="245">
        <v>112.62980002480001</v>
      </c>
    </row>
    <row r="15793" spans="1:5" x14ac:dyDescent="0.2">
      <c r="A15793" s="232">
        <v>44854.25</v>
      </c>
      <c r="B15793" s="231">
        <v>7</v>
      </c>
      <c r="C15793" s="243">
        <v>108.69206800000001</v>
      </c>
      <c r="D15793" s="244">
        <v>8.0866898591999998</v>
      </c>
      <c r="E15793" s="245">
        <v>116.7787578592</v>
      </c>
    </row>
    <row r="15794" spans="1:5" x14ac:dyDescent="0.2">
      <c r="A15794" s="232">
        <v>44854.291666659999</v>
      </c>
      <c r="B15794" s="231">
        <v>8</v>
      </c>
      <c r="C15794" s="243">
        <v>113.21804999999999</v>
      </c>
      <c r="D15794" s="244">
        <v>8.4234229199999984</v>
      </c>
      <c r="E15794" s="245">
        <v>121.64147291999998</v>
      </c>
    </row>
    <row r="15795" spans="1:5" x14ac:dyDescent="0.2">
      <c r="A15795" s="232">
        <v>44854.333333330003</v>
      </c>
      <c r="B15795" s="231">
        <v>9</v>
      </c>
      <c r="C15795" s="243">
        <v>115.34269999999999</v>
      </c>
      <c r="D15795" s="244">
        <v>8.5814968799999995</v>
      </c>
      <c r="E15795" s="245">
        <v>123.92419688</v>
      </c>
    </row>
    <row r="15796" spans="1:5" x14ac:dyDescent="0.2">
      <c r="A15796" s="232">
        <v>44854.375</v>
      </c>
      <c r="B15796" s="231">
        <v>10</v>
      </c>
      <c r="C15796" s="243">
        <v>117.201767</v>
      </c>
      <c r="D15796" s="244">
        <v>8.7198114647999994</v>
      </c>
      <c r="E15796" s="245">
        <v>125.92157846480001</v>
      </c>
    </row>
    <row r="15797" spans="1:5" x14ac:dyDescent="0.2">
      <c r="A15797" s="232">
        <v>44854.416666659999</v>
      </c>
      <c r="B15797" s="231">
        <v>11</v>
      </c>
      <c r="C15797" s="243">
        <v>115.918133</v>
      </c>
      <c r="D15797" s="244">
        <v>8.6243090951999992</v>
      </c>
      <c r="E15797" s="245">
        <v>124.5424420952</v>
      </c>
    </row>
    <row r="15798" spans="1:5" x14ac:dyDescent="0.2">
      <c r="A15798" s="232">
        <v>44854.458333330003</v>
      </c>
      <c r="B15798" s="231">
        <v>12</v>
      </c>
      <c r="C15798" s="243">
        <v>115.66547300000001</v>
      </c>
      <c r="D15798" s="244">
        <v>8.6055111911999997</v>
      </c>
      <c r="E15798" s="245">
        <v>124.2709841912</v>
      </c>
    </row>
    <row r="15799" spans="1:5" x14ac:dyDescent="0.2">
      <c r="A15799" s="232">
        <v>44854.5</v>
      </c>
      <c r="B15799" s="231">
        <v>13</v>
      </c>
      <c r="C15799" s="243">
        <v>115.336422</v>
      </c>
      <c r="D15799" s="244">
        <v>8.5810297967999993</v>
      </c>
      <c r="E15799" s="245">
        <v>123.91745179679999</v>
      </c>
    </row>
    <row r="15800" spans="1:5" x14ac:dyDescent="0.2">
      <c r="A15800" s="232">
        <v>44854.541666659999</v>
      </c>
      <c r="B15800" s="231">
        <v>14</v>
      </c>
      <c r="C15800" s="243">
        <v>115.051085</v>
      </c>
      <c r="D15800" s="244">
        <v>8.5598007239999987</v>
      </c>
      <c r="E15800" s="245">
        <v>123.610885724</v>
      </c>
    </row>
    <row r="15801" spans="1:5" x14ac:dyDescent="0.2">
      <c r="A15801" s="232">
        <v>44854.583333330003</v>
      </c>
      <c r="B15801" s="231">
        <v>15</v>
      </c>
      <c r="C15801" s="243">
        <v>115.08080099999999</v>
      </c>
      <c r="D15801" s="244">
        <v>8.5620115943999995</v>
      </c>
      <c r="E15801" s="245">
        <v>123.6428125944</v>
      </c>
    </row>
    <row r="15802" spans="1:5" x14ac:dyDescent="0.2">
      <c r="A15802" s="232">
        <v>44854.625</v>
      </c>
      <c r="B15802" s="231">
        <v>16</v>
      </c>
      <c r="C15802" s="243">
        <v>113.487922</v>
      </c>
      <c r="D15802" s="244">
        <v>8.4435013967999986</v>
      </c>
      <c r="E15802" s="245">
        <v>121.9314233968</v>
      </c>
    </row>
    <row r="15803" spans="1:5" x14ac:dyDescent="0.2">
      <c r="A15803" s="232">
        <v>44854.666666659999</v>
      </c>
      <c r="B15803" s="231">
        <v>17</v>
      </c>
      <c r="C15803" s="243">
        <v>111.01177600000001</v>
      </c>
      <c r="D15803" s="244">
        <v>8.2592761344000003</v>
      </c>
      <c r="E15803" s="245">
        <v>119.27105213440001</v>
      </c>
    </row>
    <row r="15804" spans="1:5" x14ac:dyDescent="0.2">
      <c r="A15804" s="232">
        <v>44854.708333330003</v>
      </c>
      <c r="B15804" s="231">
        <v>18</v>
      </c>
      <c r="C15804" s="243">
        <v>113.01300099999999</v>
      </c>
      <c r="D15804" s="244">
        <v>8.4081672743999984</v>
      </c>
      <c r="E15804" s="245">
        <v>121.42116827439999</v>
      </c>
    </row>
    <row r="15805" spans="1:5" x14ac:dyDescent="0.2">
      <c r="A15805" s="232">
        <v>44854.75</v>
      </c>
      <c r="B15805" s="231">
        <v>19</v>
      </c>
      <c r="C15805" s="243">
        <v>115.42549299999999</v>
      </c>
      <c r="D15805" s="244">
        <v>8.5876566791999984</v>
      </c>
      <c r="E15805" s="245">
        <v>124.01314967919998</v>
      </c>
    </row>
    <row r="15806" spans="1:5" x14ac:dyDescent="0.2">
      <c r="A15806" s="232">
        <v>44854.791666659999</v>
      </c>
      <c r="B15806" s="231">
        <v>20</v>
      </c>
      <c r="C15806" s="243">
        <v>113.90025799999999</v>
      </c>
      <c r="D15806" s="244">
        <v>8.4741791951999996</v>
      </c>
      <c r="E15806" s="245">
        <v>122.37443719519999</v>
      </c>
    </row>
    <row r="15807" spans="1:5" x14ac:dyDescent="0.2">
      <c r="A15807" s="232">
        <v>44854.833333330003</v>
      </c>
      <c r="B15807" s="231">
        <v>21</v>
      </c>
      <c r="C15807" s="243">
        <v>110.52243200000001</v>
      </c>
      <c r="D15807" s="244">
        <v>8.2228689407999997</v>
      </c>
      <c r="E15807" s="245">
        <v>118.74530094080001</v>
      </c>
    </row>
    <row r="15808" spans="1:5" x14ac:dyDescent="0.2">
      <c r="A15808" s="232">
        <v>44854.875</v>
      </c>
      <c r="B15808" s="231">
        <v>22</v>
      </c>
      <c r="C15808" s="243">
        <v>105.36675899999999</v>
      </c>
      <c r="D15808" s="244">
        <v>7.8392868695999987</v>
      </c>
      <c r="E15808" s="245">
        <v>113.20604586959999</v>
      </c>
    </row>
    <row r="15809" spans="1:5" x14ac:dyDescent="0.2">
      <c r="A15809" s="232">
        <v>44854.916666659999</v>
      </c>
      <c r="B15809" s="231">
        <v>23</v>
      </c>
      <c r="C15809" s="243">
        <v>100.399614</v>
      </c>
      <c r="D15809" s="244">
        <v>7.4697312815999997</v>
      </c>
      <c r="E15809" s="245">
        <v>107.8693452816</v>
      </c>
    </row>
    <row r="15810" spans="1:5" x14ac:dyDescent="0.2">
      <c r="A15810" s="232">
        <v>44854.958333330003</v>
      </c>
      <c r="B15810" s="231">
        <v>24</v>
      </c>
      <c r="C15810" s="243">
        <v>95.848939000000001</v>
      </c>
      <c r="D15810" s="244">
        <v>7.1311610615999994</v>
      </c>
      <c r="E15810" s="245">
        <v>102.9801000616</v>
      </c>
    </row>
    <row r="15811" spans="1:5" x14ac:dyDescent="0.2">
      <c r="A15811" s="232">
        <v>44855</v>
      </c>
      <c r="B15811" s="231">
        <v>1</v>
      </c>
      <c r="C15811" s="243">
        <v>91.834063</v>
      </c>
      <c r="D15811" s="244">
        <v>6.8324542871999991</v>
      </c>
      <c r="E15811" s="245">
        <v>98.666517287199994</v>
      </c>
    </row>
    <row r="15812" spans="1:5" x14ac:dyDescent="0.2">
      <c r="A15812" s="232">
        <v>44855.041666659999</v>
      </c>
      <c r="B15812" s="231">
        <v>2</v>
      </c>
      <c r="C15812" s="243">
        <v>89.24274299999999</v>
      </c>
      <c r="D15812" s="244">
        <v>6.6396600791999987</v>
      </c>
      <c r="E15812" s="245">
        <v>95.882403079199989</v>
      </c>
    </row>
    <row r="15813" spans="1:5" x14ac:dyDescent="0.2">
      <c r="A15813" s="232">
        <v>44855.083333330003</v>
      </c>
      <c r="B15813" s="231">
        <v>3</v>
      </c>
      <c r="C15813" s="243">
        <v>88.449579999999997</v>
      </c>
      <c r="D15813" s="244">
        <v>6.5806487519999992</v>
      </c>
      <c r="E15813" s="245">
        <v>95.030228751999999</v>
      </c>
    </row>
    <row r="15814" spans="1:5" x14ac:dyDescent="0.2">
      <c r="A15814" s="232">
        <v>44855.125</v>
      </c>
      <c r="B15814" s="231">
        <v>4</v>
      </c>
      <c r="C15814" s="243">
        <v>90.313912000000002</v>
      </c>
      <c r="D15814" s="244">
        <v>6.7193550527999992</v>
      </c>
      <c r="E15814" s="245">
        <v>97.033267052799999</v>
      </c>
    </row>
    <row r="15815" spans="1:5" x14ac:dyDescent="0.2">
      <c r="A15815" s="232">
        <v>44855.166666659999</v>
      </c>
      <c r="B15815" s="231">
        <v>5</v>
      </c>
      <c r="C15815" s="243">
        <v>94.73948</v>
      </c>
      <c r="D15815" s="244">
        <v>7.0486173119999993</v>
      </c>
      <c r="E15815" s="245">
        <v>101.788097312</v>
      </c>
    </row>
    <row r="15816" spans="1:5" x14ac:dyDescent="0.2">
      <c r="A15816" s="232">
        <v>44855.208333330003</v>
      </c>
      <c r="B15816" s="231">
        <v>6</v>
      </c>
      <c r="C15816" s="243">
        <v>101.33598599999999</v>
      </c>
      <c r="D15816" s="244">
        <v>7.5393973583999987</v>
      </c>
      <c r="E15816" s="245">
        <v>108.87538335839999</v>
      </c>
    </row>
    <row r="15817" spans="1:5" x14ac:dyDescent="0.2">
      <c r="A15817" s="232">
        <v>44855.25</v>
      </c>
      <c r="B15817" s="231">
        <v>7</v>
      </c>
      <c r="C15817" s="243">
        <v>105.82036099999999</v>
      </c>
      <c r="D15817" s="244">
        <v>7.8730348583999987</v>
      </c>
      <c r="E15817" s="245">
        <v>113.6933958584</v>
      </c>
    </row>
    <row r="15818" spans="1:5" x14ac:dyDescent="0.2">
      <c r="A15818" s="232">
        <v>44855.291666659999</v>
      </c>
      <c r="B15818" s="231">
        <v>8</v>
      </c>
      <c r="C15818" s="243">
        <v>110.470973</v>
      </c>
      <c r="D15818" s="244">
        <v>8.2190403912000001</v>
      </c>
      <c r="E15818" s="245">
        <v>118.6900133912</v>
      </c>
    </row>
    <row r="15819" spans="1:5" x14ac:dyDescent="0.2">
      <c r="A15819" s="232">
        <v>44855.333333330003</v>
      </c>
      <c r="B15819" s="231">
        <v>9</v>
      </c>
      <c r="C15819" s="243">
        <v>112.614577</v>
      </c>
      <c r="D15819" s="244">
        <v>8.3785245287999999</v>
      </c>
      <c r="E15819" s="245">
        <v>120.9931015288</v>
      </c>
    </row>
    <row r="15820" spans="1:5" x14ac:dyDescent="0.2">
      <c r="A15820" s="232">
        <v>44855.375</v>
      </c>
      <c r="B15820" s="231">
        <v>10</v>
      </c>
      <c r="C15820" s="243">
        <v>113.42097099999999</v>
      </c>
      <c r="D15820" s="244">
        <v>8.4385202423999992</v>
      </c>
      <c r="E15820" s="245">
        <v>121.8594912424</v>
      </c>
    </row>
    <row r="15821" spans="1:5" x14ac:dyDescent="0.2">
      <c r="A15821" s="232">
        <v>44855.416666659999</v>
      </c>
      <c r="B15821" s="231">
        <v>11</v>
      </c>
      <c r="C15821" s="243">
        <v>112.317706</v>
      </c>
      <c r="D15821" s="244">
        <v>8.3564373264</v>
      </c>
      <c r="E15821" s="245">
        <v>120.6741433264</v>
      </c>
    </row>
    <row r="15822" spans="1:5" x14ac:dyDescent="0.2">
      <c r="A15822" s="232">
        <v>44855.458333330003</v>
      </c>
      <c r="B15822" s="231">
        <v>12</v>
      </c>
      <c r="C15822" s="243">
        <v>110.50465</v>
      </c>
      <c r="D15822" s="244">
        <v>8.2215459599999985</v>
      </c>
      <c r="E15822" s="245">
        <v>118.72619596</v>
      </c>
    </row>
    <row r="15823" spans="1:5" x14ac:dyDescent="0.2">
      <c r="A15823" s="232">
        <v>44855.5</v>
      </c>
      <c r="B15823" s="231">
        <v>13</v>
      </c>
      <c r="C15823" s="243">
        <v>111.15136799999999</v>
      </c>
      <c r="D15823" s="244">
        <v>8.269661779199998</v>
      </c>
      <c r="E15823" s="245">
        <v>119.42102977919998</v>
      </c>
    </row>
    <row r="15824" spans="1:5" x14ac:dyDescent="0.2">
      <c r="A15824" s="232">
        <v>44855.541666659999</v>
      </c>
      <c r="B15824" s="231">
        <v>14</v>
      </c>
      <c r="C15824" s="243">
        <v>111.26437199999999</v>
      </c>
      <c r="D15824" s="244">
        <v>8.2780692767999984</v>
      </c>
      <c r="E15824" s="245">
        <v>119.54244127679999</v>
      </c>
    </row>
    <row r="15825" spans="1:5" x14ac:dyDescent="0.2">
      <c r="A15825" s="232">
        <v>44855.583333330003</v>
      </c>
      <c r="B15825" s="231">
        <v>15</v>
      </c>
      <c r="C15825" s="243">
        <v>110.06914499999999</v>
      </c>
      <c r="D15825" s="244">
        <v>8.189144387999999</v>
      </c>
      <c r="E15825" s="245">
        <v>118.25828938799999</v>
      </c>
    </row>
    <row r="15826" spans="1:5" x14ac:dyDescent="0.2">
      <c r="A15826" s="232">
        <v>44855.625</v>
      </c>
      <c r="B15826" s="231">
        <v>16</v>
      </c>
      <c r="C15826" s="243">
        <v>109.99806</v>
      </c>
      <c r="D15826" s="244">
        <v>8.1838556639999993</v>
      </c>
      <c r="E15826" s="245">
        <v>118.181915664</v>
      </c>
    </row>
    <row r="15827" spans="1:5" x14ac:dyDescent="0.2">
      <c r="A15827" s="232">
        <v>44855.666666659999</v>
      </c>
      <c r="B15827" s="231">
        <v>17</v>
      </c>
      <c r="C15827" s="243">
        <v>107.41413</v>
      </c>
      <c r="D15827" s="244">
        <v>7.9916112719999992</v>
      </c>
      <c r="E15827" s="245">
        <v>115.405741272</v>
      </c>
    </row>
    <row r="15828" spans="1:5" x14ac:dyDescent="0.2">
      <c r="A15828" s="232">
        <v>44855.708333330003</v>
      </c>
      <c r="B15828" s="231">
        <v>18</v>
      </c>
      <c r="C15828" s="243">
        <v>108.466739</v>
      </c>
      <c r="D15828" s="244">
        <v>8.0699253815999992</v>
      </c>
      <c r="E15828" s="245">
        <v>116.5366643816</v>
      </c>
    </row>
    <row r="15829" spans="1:5" x14ac:dyDescent="0.2">
      <c r="A15829" s="232">
        <v>44855.75</v>
      </c>
      <c r="B15829" s="231">
        <v>19</v>
      </c>
      <c r="C15829" s="243">
        <v>108.17044800000001</v>
      </c>
      <c r="D15829" s="244">
        <v>8.0478813311999993</v>
      </c>
      <c r="E15829" s="245">
        <v>116.21832933120001</v>
      </c>
    </row>
    <row r="15830" spans="1:5" x14ac:dyDescent="0.2">
      <c r="A15830" s="232">
        <v>44855.791666659999</v>
      </c>
      <c r="B15830" s="231">
        <v>20</v>
      </c>
      <c r="C15830" s="243">
        <v>106.30841599999999</v>
      </c>
      <c r="D15830" s="244">
        <v>7.9093461503999993</v>
      </c>
      <c r="E15830" s="245">
        <v>114.21776215039999</v>
      </c>
    </row>
    <row r="15831" spans="1:5" x14ac:dyDescent="0.2">
      <c r="A15831" s="232">
        <v>44855.833333330003</v>
      </c>
      <c r="B15831" s="231">
        <v>21</v>
      </c>
      <c r="C15831" s="243">
        <v>103.351759</v>
      </c>
      <c r="D15831" s="244">
        <v>7.6893708695999994</v>
      </c>
      <c r="E15831" s="245">
        <v>111.0411298696</v>
      </c>
    </row>
    <row r="15832" spans="1:5" x14ac:dyDescent="0.2">
      <c r="A15832" s="232">
        <v>44855.875</v>
      </c>
      <c r="B15832" s="231">
        <v>22</v>
      </c>
      <c r="C15832" s="243">
        <v>101.291578</v>
      </c>
      <c r="D15832" s="244">
        <v>7.5360934031999998</v>
      </c>
      <c r="E15832" s="245">
        <v>108.8276714032</v>
      </c>
    </row>
    <row r="15833" spans="1:5" x14ac:dyDescent="0.2">
      <c r="A15833" s="232">
        <v>44855.916666659999</v>
      </c>
      <c r="B15833" s="231">
        <v>23</v>
      </c>
      <c r="C15833" s="243">
        <v>97.199062000000012</v>
      </c>
      <c r="D15833" s="244">
        <v>7.2316102128000006</v>
      </c>
      <c r="E15833" s="245">
        <v>104.43067221280002</v>
      </c>
    </row>
    <row r="15834" spans="1:5" x14ac:dyDescent="0.2">
      <c r="A15834" s="232">
        <v>44855.958333330003</v>
      </c>
      <c r="B15834" s="231">
        <v>24</v>
      </c>
      <c r="C15834" s="243">
        <v>93.134152999999998</v>
      </c>
      <c r="D15834" s="244">
        <v>6.9291809831999993</v>
      </c>
      <c r="E15834" s="245">
        <v>100.0633339832</v>
      </c>
    </row>
    <row r="15835" spans="1:5" x14ac:dyDescent="0.2">
      <c r="A15835" s="232">
        <v>44856</v>
      </c>
      <c r="B15835" s="231">
        <v>1</v>
      </c>
      <c r="C15835" s="243">
        <v>89.548747000000006</v>
      </c>
      <c r="D15835" s="244">
        <v>6.6624267768000003</v>
      </c>
      <c r="E15835" s="245">
        <v>96.21117377680001</v>
      </c>
    </row>
    <row r="15836" spans="1:5" x14ac:dyDescent="0.2">
      <c r="A15836" s="232">
        <v>44856.041666659999</v>
      </c>
      <c r="B15836" s="231">
        <v>2</v>
      </c>
      <c r="C15836" s="243">
        <v>88.951667999999998</v>
      </c>
      <c r="D15836" s="244">
        <v>6.6180040991999993</v>
      </c>
      <c r="E15836" s="245">
        <v>95.569672099199991</v>
      </c>
    </row>
    <row r="15837" spans="1:5" x14ac:dyDescent="0.2">
      <c r="A15837" s="232">
        <v>44856.083333330003</v>
      </c>
      <c r="B15837" s="231">
        <v>3</v>
      </c>
      <c r="C15837" s="243">
        <v>89.013474000000002</v>
      </c>
      <c r="D15837" s="244">
        <v>6.6226024656</v>
      </c>
      <c r="E15837" s="245">
        <v>95.636076465599999</v>
      </c>
    </row>
    <row r="15838" spans="1:5" x14ac:dyDescent="0.2">
      <c r="A15838" s="232">
        <v>44856.125</v>
      </c>
      <c r="B15838" s="231">
        <v>4</v>
      </c>
      <c r="C15838" s="243">
        <v>89.370406000000003</v>
      </c>
      <c r="D15838" s="244">
        <v>6.6491582063999992</v>
      </c>
      <c r="E15838" s="245">
        <v>96.019564206400005</v>
      </c>
    </row>
    <row r="15839" spans="1:5" x14ac:dyDescent="0.2">
      <c r="A15839" s="232">
        <v>44856.166666659999</v>
      </c>
      <c r="B15839" s="231">
        <v>5</v>
      </c>
      <c r="C15839" s="243">
        <v>92.18947399999999</v>
      </c>
      <c r="D15839" s="244">
        <v>6.8588968655999984</v>
      </c>
      <c r="E15839" s="245">
        <v>99.048370865599992</v>
      </c>
    </row>
    <row r="15840" spans="1:5" x14ac:dyDescent="0.2">
      <c r="A15840" s="232">
        <v>44856.208333330003</v>
      </c>
      <c r="B15840" s="231">
        <v>6</v>
      </c>
      <c r="C15840" s="243">
        <v>93.837335999999993</v>
      </c>
      <c r="D15840" s="244">
        <v>6.9814977983999986</v>
      </c>
      <c r="E15840" s="245">
        <v>100.81883379839999</v>
      </c>
    </row>
    <row r="15841" spans="1:5" x14ac:dyDescent="0.2">
      <c r="A15841" s="232">
        <v>44856.25</v>
      </c>
      <c r="B15841" s="231">
        <v>7</v>
      </c>
      <c r="C15841" s="243">
        <v>95.239491999999998</v>
      </c>
      <c r="D15841" s="244">
        <v>7.0858182047999989</v>
      </c>
      <c r="E15841" s="245">
        <v>102.32531020479999</v>
      </c>
    </row>
    <row r="15842" spans="1:5" x14ac:dyDescent="0.2">
      <c r="A15842" s="232">
        <v>44856.291666659999</v>
      </c>
      <c r="B15842" s="231">
        <v>8</v>
      </c>
      <c r="C15842" s="243">
        <v>96.768218000000005</v>
      </c>
      <c r="D15842" s="244">
        <v>7.1995554191999993</v>
      </c>
      <c r="E15842" s="245">
        <v>103.9677734192</v>
      </c>
    </row>
    <row r="15843" spans="1:5" x14ac:dyDescent="0.2">
      <c r="A15843" s="232">
        <v>44856.333333330003</v>
      </c>
      <c r="B15843" s="231">
        <v>9</v>
      </c>
      <c r="C15843" s="243">
        <v>96.322282999999999</v>
      </c>
      <c r="D15843" s="244">
        <v>7.1663778551999995</v>
      </c>
      <c r="E15843" s="245">
        <v>103.4886608552</v>
      </c>
    </row>
    <row r="15844" spans="1:5" x14ac:dyDescent="0.2">
      <c r="A15844" s="232">
        <v>44856.375</v>
      </c>
      <c r="B15844" s="231">
        <v>10</v>
      </c>
      <c r="C15844" s="243">
        <v>97.098907999999994</v>
      </c>
      <c r="D15844" s="244">
        <v>7.2241587551999986</v>
      </c>
      <c r="E15844" s="245">
        <v>104.32306675519999</v>
      </c>
    </row>
    <row r="15845" spans="1:5" x14ac:dyDescent="0.2">
      <c r="A15845" s="232">
        <v>44856.416666659999</v>
      </c>
      <c r="B15845" s="231">
        <v>11</v>
      </c>
      <c r="C15845" s="243">
        <v>98.074709999999996</v>
      </c>
      <c r="D15845" s="244">
        <v>7.2967584239999992</v>
      </c>
      <c r="E15845" s="245">
        <v>105.371468424</v>
      </c>
    </row>
    <row r="15846" spans="1:5" x14ac:dyDescent="0.2">
      <c r="A15846" s="232">
        <v>44856.458333330003</v>
      </c>
      <c r="B15846" s="231">
        <v>12</v>
      </c>
      <c r="C15846" s="243">
        <v>97.491982999999991</v>
      </c>
      <c r="D15846" s="244">
        <v>7.2534035351999986</v>
      </c>
      <c r="E15846" s="245">
        <v>104.74538653519998</v>
      </c>
    </row>
    <row r="15847" spans="1:5" x14ac:dyDescent="0.2">
      <c r="A15847" s="232">
        <v>44856.5</v>
      </c>
      <c r="B15847" s="231">
        <v>13</v>
      </c>
      <c r="C15847" s="243">
        <v>98.437815000000001</v>
      </c>
      <c r="D15847" s="244">
        <v>7.3237734359999997</v>
      </c>
      <c r="E15847" s="245">
        <v>105.761588436</v>
      </c>
    </row>
    <row r="15848" spans="1:5" x14ac:dyDescent="0.2">
      <c r="A15848" s="232">
        <v>44856.541666659999</v>
      </c>
      <c r="B15848" s="231">
        <v>14</v>
      </c>
      <c r="C15848" s="243">
        <v>97.686881</v>
      </c>
      <c r="D15848" s="244">
        <v>7.2679039463999997</v>
      </c>
      <c r="E15848" s="245">
        <v>104.9547849464</v>
      </c>
    </row>
    <row r="15849" spans="1:5" x14ac:dyDescent="0.2">
      <c r="A15849" s="232">
        <v>44856.583333330003</v>
      </c>
      <c r="B15849" s="231">
        <v>15</v>
      </c>
      <c r="C15849" s="243">
        <v>97.180643000000003</v>
      </c>
      <c r="D15849" s="244">
        <v>7.2302398391999994</v>
      </c>
      <c r="E15849" s="245">
        <v>104.4108828392</v>
      </c>
    </row>
    <row r="15850" spans="1:5" x14ac:dyDescent="0.2">
      <c r="A15850" s="232">
        <v>44856.625</v>
      </c>
      <c r="B15850" s="231">
        <v>16</v>
      </c>
      <c r="C15850" s="243">
        <v>96.993182000000004</v>
      </c>
      <c r="D15850" s="244">
        <v>7.2162927408000002</v>
      </c>
      <c r="E15850" s="245">
        <v>104.2094747408</v>
      </c>
    </row>
    <row r="15851" spans="1:5" x14ac:dyDescent="0.2">
      <c r="A15851" s="232">
        <v>44856.666666659999</v>
      </c>
      <c r="B15851" s="231">
        <v>17</v>
      </c>
      <c r="C15851" s="243">
        <v>96.659342999999993</v>
      </c>
      <c r="D15851" s="244">
        <v>7.1914551191999987</v>
      </c>
      <c r="E15851" s="245">
        <v>103.85079811919999</v>
      </c>
    </row>
    <row r="15852" spans="1:5" x14ac:dyDescent="0.2">
      <c r="A15852" s="232">
        <v>44856.708333330003</v>
      </c>
      <c r="B15852" s="231">
        <v>18</v>
      </c>
      <c r="C15852" s="243">
        <v>99.472640999999996</v>
      </c>
      <c r="D15852" s="244">
        <v>7.4007644903999994</v>
      </c>
      <c r="E15852" s="245">
        <v>106.87340549039999</v>
      </c>
    </row>
    <row r="15853" spans="1:5" x14ac:dyDescent="0.2">
      <c r="A15853" s="232">
        <v>44856.75</v>
      </c>
      <c r="B15853" s="231">
        <v>19</v>
      </c>
      <c r="C15853" s="243">
        <v>100.954359</v>
      </c>
      <c r="D15853" s="244">
        <v>7.5110043095999988</v>
      </c>
      <c r="E15853" s="245">
        <v>108.46536330959999</v>
      </c>
    </row>
    <row r="15854" spans="1:5" x14ac:dyDescent="0.2">
      <c r="A15854" s="232">
        <v>44856.791666659999</v>
      </c>
      <c r="B15854" s="231">
        <v>20</v>
      </c>
      <c r="C15854" s="243">
        <v>100.09545</v>
      </c>
      <c r="D15854" s="244">
        <v>7.4471014799999997</v>
      </c>
      <c r="E15854" s="245">
        <v>107.54255148</v>
      </c>
    </row>
    <row r="15855" spans="1:5" x14ac:dyDescent="0.2">
      <c r="A15855" s="232">
        <v>44856.833333330003</v>
      </c>
      <c r="B15855" s="231">
        <v>21</v>
      </c>
      <c r="C15855" s="243">
        <v>98.847571000000002</v>
      </c>
      <c r="D15855" s="244">
        <v>7.3542592823999993</v>
      </c>
      <c r="E15855" s="245">
        <v>106.2018302824</v>
      </c>
    </row>
    <row r="15856" spans="1:5" x14ac:dyDescent="0.2">
      <c r="A15856" s="232">
        <v>44856.875</v>
      </c>
      <c r="B15856" s="231">
        <v>22</v>
      </c>
      <c r="C15856" s="243">
        <v>97.187123999999997</v>
      </c>
      <c r="D15856" s="244">
        <v>7.2307220255999995</v>
      </c>
      <c r="E15856" s="245">
        <v>104.4178460256</v>
      </c>
    </row>
    <row r="15857" spans="1:5" x14ac:dyDescent="0.2">
      <c r="A15857" s="232">
        <v>44856.916666659999</v>
      </c>
      <c r="B15857" s="231">
        <v>23</v>
      </c>
      <c r="C15857" s="243">
        <v>94.698745000000002</v>
      </c>
      <c r="D15857" s="244">
        <v>7.0455866279999997</v>
      </c>
      <c r="E15857" s="245">
        <v>101.744331628</v>
      </c>
    </row>
    <row r="15858" spans="1:5" x14ac:dyDescent="0.2">
      <c r="A15858" s="232">
        <v>44856.958333330003</v>
      </c>
      <c r="B15858" s="231">
        <v>24</v>
      </c>
      <c r="C15858" s="243">
        <v>91.390912</v>
      </c>
      <c r="D15858" s="244">
        <v>6.7994838527999999</v>
      </c>
      <c r="E15858" s="245">
        <v>98.190395852799995</v>
      </c>
    </row>
    <row r="15859" spans="1:5" x14ac:dyDescent="0.2">
      <c r="A15859" s="232">
        <v>44857</v>
      </c>
      <c r="B15859" s="231">
        <v>1</v>
      </c>
      <c r="C15859" s="243">
        <v>87.854348999999999</v>
      </c>
      <c r="D15859" s="244">
        <v>6.5363635655999994</v>
      </c>
      <c r="E15859" s="245">
        <v>94.390712565599998</v>
      </c>
    </row>
    <row r="15860" spans="1:5" x14ac:dyDescent="0.2">
      <c r="A15860" s="232">
        <v>44857.041666659999</v>
      </c>
      <c r="B15860" s="231">
        <v>2</v>
      </c>
      <c r="C15860" s="243">
        <v>86.756796999999992</v>
      </c>
      <c r="D15860" s="244">
        <v>6.4547056967999987</v>
      </c>
      <c r="E15860" s="245">
        <v>93.211502696799997</v>
      </c>
    </row>
    <row r="15861" spans="1:5" x14ac:dyDescent="0.2">
      <c r="A15861" s="232">
        <v>44857.083333330003</v>
      </c>
      <c r="B15861" s="231">
        <v>3</v>
      </c>
      <c r="C15861" s="243">
        <v>87.122230999999999</v>
      </c>
      <c r="D15861" s="244">
        <v>6.4818939863999994</v>
      </c>
      <c r="E15861" s="245">
        <v>93.604124986399995</v>
      </c>
    </row>
    <row r="15862" spans="1:5" x14ac:dyDescent="0.2">
      <c r="A15862" s="232">
        <v>44857.125</v>
      </c>
      <c r="B15862" s="231">
        <v>4</v>
      </c>
      <c r="C15862" s="243">
        <v>89.109061999999994</v>
      </c>
      <c r="D15862" s="244">
        <v>6.6297142127999988</v>
      </c>
      <c r="E15862" s="245">
        <v>95.738776212799991</v>
      </c>
    </row>
    <row r="15863" spans="1:5" x14ac:dyDescent="0.2">
      <c r="A15863" s="232">
        <v>44857.166666659999</v>
      </c>
      <c r="B15863" s="231">
        <v>5</v>
      </c>
      <c r="C15863" s="243">
        <v>92.619431000000006</v>
      </c>
      <c r="D15863" s="244">
        <v>6.8908856664</v>
      </c>
      <c r="E15863" s="245">
        <v>99.510316666400001</v>
      </c>
    </row>
    <row r="15864" spans="1:5" x14ac:dyDescent="0.2">
      <c r="A15864" s="232">
        <v>44857.208333330003</v>
      </c>
      <c r="B15864" s="231">
        <v>6</v>
      </c>
      <c r="C15864" s="243">
        <v>93.495638999999997</v>
      </c>
      <c r="D15864" s="244">
        <v>6.9560755415999989</v>
      </c>
      <c r="E15864" s="245">
        <v>100.4517145416</v>
      </c>
    </row>
    <row r="15865" spans="1:5" x14ac:dyDescent="0.2">
      <c r="A15865" s="232">
        <v>44857.25</v>
      </c>
      <c r="B15865" s="231">
        <v>7</v>
      </c>
      <c r="C15865" s="243">
        <v>94.071440999999993</v>
      </c>
      <c r="D15865" s="244">
        <v>6.998915210399999</v>
      </c>
      <c r="E15865" s="245">
        <v>101.07035621039999</v>
      </c>
    </row>
    <row r="15866" spans="1:5" x14ac:dyDescent="0.2">
      <c r="A15866" s="232">
        <v>44857.291666659999</v>
      </c>
      <c r="B15866" s="231">
        <v>8</v>
      </c>
      <c r="C15866" s="243">
        <v>104.25377499999999</v>
      </c>
      <c r="D15866" s="244">
        <v>7.756480859999999</v>
      </c>
      <c r="E15866" s="245">
        <v>112.01025585999999</v>
      </c>
    </row>
    <row r="15867" spans="1:5" x14ac:dyDescent="0.2">
      <c r="A15867" s="232">
        <v>44857.333333330003</v>
      </c>
      <c r="B15867" s="231">
        <v>9</v>
      </c>
      <c r="C15867" s="243">
        <v>105.82359899999999</v>
      </c>
      <c r="D15867" s="244">
        <v>7.8732757655999981</v>
      </c>
      <c r="E15867" s="245">
        <v>113.69687476559999</v>
      </c>
    </row>
    <row r="15868" spans="1:5" x14ac:dyDescent="0.2">
      <c r="A15868" s="232">
        <v>44857.375</v>
      </c>
      <c r="B15868" s="231">
        <v>10</v>
      </c>
      <c r="C15868" s="243">
        <v>106.68874600000001</v>
      </c>
      <c r="D15868" s="244">
        <v>7.9376427023999998</v>
      </c>
      <c r="E15868" s="245">
        <v>114.62638870240001</v>
      </c>
    </row>
    <row r="15869" spans="1:5" x14ac:dyDescent="0.2">
      <c r="A15869" s="232">
        <v>44857.416666659999</v>
      </c>
      <c r="B15869" s="231">
        <v>11</v>
      </c>
      <c r="C15869" s="243">
        <v>107.906615</v>
      </c>
      <c r="D15869" s="244">
        <v>8.0282521559999989</v>
      </c>
      <c r="E15869" s="245">
        <v>115.934867156</v>
      </c>
    </row>
    <row r="15870" spans="1:5" x14ac:dyDescent="0.2">
      <c r="A15870" s="232">
        <v>44857.458333330003</v>
      </c>
      <c r="B15870" s="231">
        <v>12</v>
      </c>
      <c r="C15870" s="243">
        <v>107.661641</v>
      </c>
      <c r="D15870" s="244">
        <v>8.0100260904000002</v>
      </c>
      <c r="E15870" s="245">
        <v>115.67166709040001</v>
      </c>
    </row>
    <row r="15871" spans="1:5" x14ac:dyDescent="0.2">
      <c r="A15871" s="232">
        <v>44857.5</v>
      </c>
      <c r="B15871" s="231">
        <v>13</v>
      </c>
      <c r="C15871" s="243">
        <v>108.721558</v>
      </c>
      <c r="D15871" s="244">
        <v>8.0888839152000003</v>
      </c>
      <c r="E15871" s="245">
        <v>116.8104419152</v>
      </c>
    </row>
    <row r="15872" spans="1:5" x14ac:dyDescent="0.2">
      <c r="A15872" s="232">
        <v>44857.541666659999</v>
      </c>
      <c r="B15872" s="231">
        <v>14</v>
      </c>
      <c r="C15872" s="243">
        <v>108.27847300000001</v>
      </c>
      <c r="D15872" s="244">
        <v>8.0559183912000005</v>
      </c>
      <c r="E15872" s="245">
        <v>116.3343913912</v>
      </c>
    </row>
    <row r="15873" spans="1:5" x14ac:dyDescent="0.2">
      <c r="A15873" s="232">
        <v>44857.583333330003</v>
      </c>
      <c r="B15873" s="231">
        <v>15</v>
      </c>
      <c r="C15873" s="243">
        <v>100.79202400000001</v>
      </c>
      <c r="D15873" s="244">
        <v>7.4989265856000005</v>
      </c>
      <c r="E15873" s="245">
        <v>108.29095058560002</v>
      </c>
    </row>
    <row r="15874" spans="1:5" x14ac:dyDescent="0.2">
      <c r="A15874" s="232">
        <v>44857.625</v>
      </c>
      <c r="B15874" s="231">
        <v>16</v>
      </c>
      <c r="C15874" s="243">
        <v>100.22182400000001</v>
      </c>
      <c r="D15874" s="244">
        <v>7.4565037056000003</v>
      </c>
      <c r="E15874" s="245">
        <v>107.67832770560001</v>
      </c>
    </row>
    <row r="15875" spans="1:5" x14ac:dyDescent="0.2">
      <c r="A15875" s="232">
        <v>44857.666666659999</v>
      </c>
      <c r="B15875" s="231">
        <v>17</v>
      </c>
      <c r="C15875" s="243">
        <v>99.700239999999994</v>
      </c>
      <c r="D15875" s="244">
        <v>7.4176978559999993</v>
      </c>
      <c r="E15875" s="245">
        <v>107.117937856</v>
      </c>
    </row>
    <row r="15876" spans="1:5" x14ac:dyDescent="0.2">
      <c r="A15876" s="232">
        <v>44857.708333330003</v>
      </c>
      <c r="B15876" s="231">
        <v>18</v>
      </c>
      <c r="C15876" s="243">
        <v>102.572328</v>
      </c>
      <c r="D15876" s="244">
        <v>7.6313812031999992</v>
      </c>
      <c r="E15876" s="245">
        <v>110.20370920319999</v>
      </c>
    </row>
    <row r="15877" spans="1:5" x14ac:dyDescent="0.2">
      <c r="A15877" s="232">
        <v>44857.75</v>
      </c>
      <c r="B15877" s="231">
        <v>19</v>
      </c>
      <c r="C15877" s="243">
        <v>103.378215</v>
      </c>
      <c r="D15877" s="244">
        <v>7.6913391959999995</v>
      </c>
      <c r="E15877" s="245">
        <v>111.069554196</v>
      </c>
    </row>
    <row r="15878" spans="1:5" x14ac:dyDescent="0.2">
      <c r="A15878" s="232">
        <v>44857.791666659999</v>
      </c>
      <c r="B15878" s="231">
        <v>20</v>
      </c>
      <c r="C15878" s="243">
        <v>102.38291699999999</v>
      </c>
      <c r="D15878" s="244">
        <v>7.6172890247999989</v>
      </c>
      <c r="E15878" s="245">
        <v>110.00020602479999</v>
      </c>
    </row>
    <row r="15879" spans="1:5" x14ac:dyDescent="0.2">
      <c r="A15879" s="232">
        <v>44857.833333330003</v>
      </c>
      <c r="B15879" s="231">
        <v>21</v>
      </c>
      <c r="C15879" s="243">
        <v>100.94284500000001</v>
      </c>
      <c r="D15879" s="244">
        <v>7.5101476680000001</v>
      </c>
      <c r="E15879" s="245">
        <v>108.45299266800001</v>
      </c>
    </row>
    <row r="15880" spans="1:5" x14ac:dyDescent="0.2">
      <c r="A15880" s="232">
        <v>44857.875</v>
      </c>
      <c r="B15880" s="231">
        <v>22</v>
      </c>
      <c r="C15880" s="243">
        <v>99.112334000000004</v>
      </c>
      <c r="D15880" s="244">
        <v>7.3739576495999994</v>
      </c>
      <c r="E15880" s="245">
        <v>106.48629164960001</v>
      </c>
    </row>
    <row r="15881" spans="1:5" x14ac:dyDescent="0.2">
      <c r="A15881" s="232">
        <v>44857.916666659999</v>
      </c>
      <c r="B15881" s="231">
        <v>23</v>
      </c>
      <c r="C15881" s="243">
        <v>96.018596000000002</v>
      </c>
      <c r="D15881" s="244">
        <v>7.1437835423999996</v>
      </c>
      <c r="E15881" s="245">
        <v>103.1623795424</v>
      </c>
    </row>
    <row r="15882" spans="1:5" x14ac:dyDescent="0.2">
      <c r="A15882" s="232">
        <v>44857.958333330003</v>
      </c>
      <c r="B15882" s="231">
        <v>24</v>
      </c>
      <c r="C15882" s="243">
        <v>92.112482</v>
      </c>
      <c r="D15882" s="244">
        <v>6.8531686607999998</v>
      </c>
      <c r="E15882" s="245">
        <v>98.965650660799994</v>
      </c>
    </row>
    <row r="15883" spans="1:5" x14ac:dyDescent="0.2">
      <c r="A15883" s="232">
        <v>44858</v>
      </c>
      <c r="B15883" s="231">
        <v>1</v>
      </c>
      <c r="C15883" s="243">
        <v>88.976173000000003</v>
      </c>
      <c r="D15883" s="244">
        <v>6.6198272711999993</v>
      </c>
      <c r="E15883" s="245">
        <v>95.596000271199998</v>
      </c>
    </row>
    <row r="15884" spans="1:5" x14ac:dyDescent="0.2">
      <c r="A15884" s="232">
        <v>44858.041666659999</v>
      </c>
      <c r="B15884" s="231">
        <v>2</v>
      </c>
      <c r="C15884" s="243">
        <v>88.025981999999999</v>
      </c>
      <c r="D15884" s="244">
        <v>6.5491330607999991</v>
      </c>
      <c r="E15884" s="245">
        <v>94.575115060800002</v>
      </c>
    </row>
    <row r="15885" spans="1:5" x14ac:dyDescent="0.2">
      <c r="A15885" s="232">
        <v>44858.083333330003</v>
      </c>
      <c r="B15885" s="231">
        <v>3</v>
      </c>
      <c r="C15885" s="243">
        <v>87.843218000000007</v>
      </c>
      <c r="D15885" s="244">
        <v>6.5355354192000004</v>
      </c>
      <c r="E15885" s="245">
        <v>94.378753419200009</v>
      </c>
    </row>
    <row r="15886" spans="1:5" x14ac:dyDescent="0.2">
      <c r="A15886" s="232">
        <v>44858.125</v>
      </c>
      <c r="B15886" s="231">
        <v>4</v>
      </c>
      <c r="C15886" s="243">
        <v>91.330113999999995</v>
      </c>
      <c r="D15886" s="244">
        <v>6.7949604815999987</v>
      </c>
      <c r="E15886" s="245">
        <v>98.125074481599995</v>
      </c>
    </row>
    <row r="15887" spans="1:5" x14ac:dyDescent="0.2">
      <c r="A15887" s="232">
        <v>44858.166666659999</v>
      </c>
      <c r="B15887" s="231">
        <v>5</v>
      </c>
      <c r="C15887" s="243">
        <v>96.768591000000001</v>
      </c>
      <c r="D15887" s="244">
        <v>7.1995831703999995</v>
      </c>
      <c r="E15887" s="245">
        <v>103.9681741704</v>
      </c>
    </row>
    <row r="15888" spans="1:5" x14ac:dyDescent="0.2">
      <c r="A15888" s="232">
        <v>44858.208333330003</v>
      </c>
      <c r="B15888" s="231">
        <v>6</v>
      </c>
      <c r="C15888" s="243">
        <v>103.997001</v>
      </c>
      <c r="D15888" s="244">
        <v>7.7373768743999989</v>
      </c>
      <c r="E15888" s="245">
        <v>111.7343778744</v>
      </c>
    </row>
    <row r="15889" spans="1:5" x14ac:dyDescent="0.2">
      <c r="A15889" s="232">
        <v>44858.25</v>
      </c>
      <c r="B15889" s="231">
        <v>7</v>
      </c>
      <c r="C15889" s="243">
        <v>109.46388</v>
      </c>
      <c r="D15889" s="244">
        <v>8.1441126720000003</v>
      </c>
      <c r="E15889" s="245">
        <v>117.60799267200001</v>
      </c>
    </row>
    <row r="15890" spans="1:5" x14ac:dyDescent="0.2">
      <c r="A15890" s="232">
        <v>44858.291666659999</v>
      </c>
      <c r="B15890" s="231">
        <v>8</v>
      </c>
      <c r="C15890" s="243">
        <v>113.540566</v>
      </c>
      <c r="D15890" s="244">
        <v>8.4474181103999992</v>
      </c>
      <c r="E15890" s="245">
        <v>121.98798411039999</v>
      </c>
    </row>
    <row r="15891" spans="1:5" x14ac:dyDescent="0.2">
      <c r="A15891" s="232">
        <v>44858.333333330003</v>
      </c>
      <c r="B15891" s="231">
        <v>9</v>
      </c>
      <c r="C15891" s="243">
        <v>115.71104600000001</v>
      </c>
      <c r="D15891" s="244">
        <v>8.6089018224</v>
      </c>
      <c r="E15891" s="245">
        <v>124.31994782240001</v>
      </c>
    </row>
    <row r="15892" spans="1:5" x14ac:dyDescent="0.2">
      <c r="A15892" s="232">
        <v>44858.375</v>
      </c>
      <c r="B15892" s="231">
        <v>10</v>
      </c>
      <c r="C15892" s="243">
        <v>117.118707</v>
      </c>
      <c r="D15892" s="244">
        <v>8.7136318008</v>
      </c>
      <c r="E15892" s="245">
        <v>125.8323388008</v>
      </c>
    </row>
    <row r="15893" spans="1:5" x14ac:dyDescent="0.2">
      <c r="A15893" s="232">
        <v>44858.416666659999</v>
      </c>
      <c r="B15893" s="231">
        <v>11</v>
      </c>
      <c r="C15893" s="243">
        <v>117.886321</v>
      </c>
      <c r="D15893" s="244">
        <v>8.7707422823999988</v>
      </c>
      <c r="E15893" s="245">
        <v>126.65706328239999</v>
      </c>
    </row>
    <row r="15894" spans="1:5" x14ac:dyDescent="0.2">
      <c r="A15894" s="232">
        <v>44858.458333330003</v>
      </c>
      <c r="B15894" s="231">
        <v>12</v>
      </c>
      <c r="C15894" s="243">
        <v>117.01000499999999</v>
      </c>
      <c r="D15894" s="244">
        <v>8.7055443719999985</v>
      </c>
      <c r="E15894" s="245">
        <v>125.715549372</v>
      </c>
    </row>
    <row r="15895" spans="1:5" x14ac:dyDescent="0.2">
      <c r="A15895" s="232">
        <v>44858.5</v>
      </c>
      <c r="B15895" s="231">
        <v>13</v>
      </c>
      <c r="C15895" s="243">
        <v>118.08557</v>
      </c>
      <c r="D15895" s="244">
        <v>8.7855664079999993</v>
      </c>
      <c r="E15895" s="245">
        <v>126.871136408</v>
      </c>
    </row>
    <row r="15896" spans="1:5" x14ac:dyDescent="0.2">
      <c r="A15896" s="232">
        <v>44858.541666659999</v>
      </c>
      <c r="B15896" s="231">
        <v>14</v>
      </c>
      <c r="C15896" s="243">
        <v>117.54595399999999</v>
      </c>
      <c r="D15896" s="244">
        <v>8.7454189775999982</v>
      </c>
      <c r="E15896" s="245">
        <v>126.29137297759999</v>
      </c>
    </row>
    <row r="15897" spans="1:5" x14ac:dyDescent="0.2">
      <c r="A15897" s="232">
        <v>44858.583333330003</v>
      </c>
      <c r="B15897" s="231">
        <v>15</v>
      </c>
      <c r="C15897" s="243">
        <v>116.01256599999999</v>
      </c>
      <c r="D15897" s="244">
        <v>8.6313349103999979</v>
      </c>
      <c r="E15897" s="245">
        <v>124.64390091039999</v>
      </c>
    </row>
    <row r="15898" spans="1:5" x14ac:dyDescent="0.2">
      <c r="A15898" s="232">
        <v>44858.625</v>
      </c>
      <c r="B15898" s="231">
        <v>16</v>
      </c>
      <c r="C15898" s="243">
        <v>112.50194399999999</v>
      </c>
      <c r="D15898" s="244">
        <v>8.3701446335999989</v>
      </c>
      <c r="E15898" s="245">
        <v>120.87208863359999</v>
      </c>
    </row>
    <row r="15899" spans="1:5" x14ac:dyDescent="0.2">
      <c r="A15899" s="232">
        <v>44858.666666659999</v>
      </c>
      <c r="B15899" s="231">
        <v>17</v>
      </c>
      <c r="C15899" s="243">
        <v>109.29095500000001</v>
      </c>
      <c r="D15899" s="244">
        <v>8.1312470520000009</v>
      </c>
      <c r="E15899" s="245">
        <v>117.42220205200002</v>
      </c>
    </row>
    <row r="15900" spans="1:5" x14ac:dyDescent="0.2">
      <c r="A15900" s="232">
        <v>44858.708333330003</v>
      </c>
      <c r="B15900" s="231">
        <v>18</v>
      </c>
      <c r="C15900" s="243">
        <v>109.217749</v>
      </c>
      <c r="D15900" s="244">
        <v>8.125800525599999</v>
      </c>
      <c r="E15900" s="245">
        <v>117.3435495256</v>
      </c>
    </row>
    <row r="15901" spans="1:5" x14ac:dyDescent="0.2">
      <c r="A15901" s="232">
        <v>44858.75</v>
      </c>
      <c r="B15901" s="231">
        <v>19</v>
      </c>
      <c r="C15901" s="243">
        <v>108.513954</v>
      </c>
      <c r="D15901" s="244">
        <v>8.0734381775999999</v>
      </c>
      <c r="E15901" s="245">
        <v>116.58739217759999</v>
      </c>
    </row>
    <row r="15902" spans="1:5" x14ac:dyDescent="0.2">
      <c r="A15902" s="232">
        <v>44858.791666659999</v>
      </c>
      <c r="B15902" s="231">
        <v>20</v>
      </c>
      <c r="C15902" s="243">
        <v>106.278003</v>
      </c>
      <c r="D15902" s="244">
        <v>7.9070834231999996</v>
      </c>
      <c r="E15902" s="245">
        <v>114.1850864232</v>
      </c>
    </row>
    <row r="15903" spans="1:5" x14ac:dyDescent="0.2">
      <c r="A15903" s="232">
        <v>44858.833333330003</v>
      </c>
      <c r="B15903" s="231">
        <v>21</v>
      </c>
      <c r="C15903" s="243">
        <v>103.26624899999999</v>
      </c>
      <c r="D15903" s="244">
        <v>7.6830089255999985</v>
      </c>
      <c r="E15903" s="245">
        <v>110.94925792559998</v>
      </c>
    </row>
    <row r="15904" spans="1:5" x14ac:dyDescent="0.2">
      <c r="A15904" s="232">
        <v>44858.875</v>
      </c>
      <c r="B15904" s="231">
        <v>22</v>
      </c>
      <c r="C15904" s="243">
        <v>99.706274999999991</v>
      </c>
      <c r="D15904" s="244">
        <v>7.4181468599999985</v>
      </c>
      <c r="E15904" s="245">
        <v>107.12442185999998</v>
      </c>
    </row>
    <row r="15905" spans="1:5" x14ac:dyDescent="0.2">
      <c r="A15905" s="232">
        <v>44858.916666659999</v>
      </c>
      <c r="B15905" s="231">
        <v>23</v>
      </c>
      <c r="C15905" s="243">
        <v>95.744790000000009</v>
      </c>
      <c r="D15905" s="244">
        <v>7.1234123760000001</v>
      </c>
      <c r="E15905" s="245">
        <v>102.86820237600001</v>
      </c>
    </row>
    <row r="15906" spans="1:5" x14ac:dyDescent="0.2">
      <c r="A15906" s="232">
        <v>44858.958333330003</v>
      </c>
      <c r="B15906" s="231">
        <v>24</v>
      </c>
      <c r="C15906" s="243">
        <v>92.401077999999998</v>
      </c>
      <c r="D15906" s="244">
        <v>6.8746402031999994</v>
      </c>
      <c r="E15906" s="245">
        <v>99.2757182032</v>
      </c>
    </row>
    <row r="15907" spans="1:5" x14ac:dyDescent="0.2">
      <c r="A15907" s="232">
        <v>44859</v>
      </c>
      <c r="B15907" s="231">
        <v>1</v>
      </c>
      <c r="C15907" s="243">
        <v>88.482109000000008</v>
      </c>
      <c r="D15907" s="244">
        <v>6.5830689095999997</v>
      </c>
      <c r="E15907" s="245">
        <v>95.06517790960001</v>
      </c>
    </row>
    <row r="15908" spans="1:5" x14ac:dyDescent="0.2">
      <c r="A15908" s="232">
        <v>44859.041666659999</v>
      </c>
      <c r="B15908" s="231">
        <v>2</v>
      </c>
      <c r="C15908" s="243">
        <v>87.225172999999998</v>
      </c>
      <c r="D15908" s="244">
        <v>6.489552871199999</v>
      </c>
      <c r="E15908" s="245">
        <v>93.714725871200002</v>
      </c>
    </row>
    <row r="15909" spans="1:5" x14ac:dyDescent="0.2">
      <c r="A15909" s="232">
        <v>44859.083333330003</v>
      </c>
      <c r="B15909" s="231">
        <v>3</v>
      </c>
      <c r="C15909" s="243">
        <v>87.373444000000006</v>
      </c>
      <c r="D15909" s="244">
        <v>6.5005842335999997</v>
      </c>
      <c r="E15909" s="245">
        <v>93.874028233600001</v>
      </c>
    </row>
    <row r="15910" spans="1:5" x14ac:dyDescent="0.2">
      <c r="A15910" s="232">
        <v>44859.125</v>
      </c>
      <c r="B15910" s="231">
        <v>4</v>
      </c>
      <c r="C15910" s="243">
        <v>90.378477000000004</v>
      </c>
      <c r="D15910" s="244">
        <v>6.7241586887999993</v>
      </c>
      <c r="E15910" s="245">
        <v>97.102635688800007</v>
      </c>
    </row>
    <row r="15911" spans="1:5" x14ac:dyDescent="0.2">
      <c r="A15911" s="232">
        <v>44859.166666659999</v>
      </c>
      <c r="B15911" s="231">
        <v>5</v>
      </c>
      <c r="C15911" s="243">
        <v>96.805743000000007</v>
      </c>
      <c r="D15911" s="244">
        <v>7.2023472791999996</v>
      </c>
      <c r="E15911" s="245">
        <v>104.0080902792</v>
      </c>
    </row>
    <row r="15912" spans="1:5" x14ac:dyDescent="0.2">
      <c r="A15912" s="232">
        <v>44859.208333330003</v>
      </c>
      <c r="B15912" s="231">
        <v>6</v>
      </c>
      <c r="C15912" s="243">
        <v>104.40943299999999</v>
      </c>
      <c r="D15912" s="244">
        <v>7.7680618151999985</v>
      </c>
      <c r="E15912" s="245">
        <v>112.17749481519999</v>
      </c>
    </row>
    <row r="15913" spans="1:5" x14ac:dyDescent="0.2">
      <c r="A15913" s="232">
        <v>44859.25</v>
      </c>
      <c r="B15913" s="231">
        <v>7</v>
      </c>
      <c r="C15913" s="243">
        <v>109.14604199999999</v>
      </c>
      <c r="D15913" s="244">
        <v>8.1204655247999984</v>
      </c>
      <c r="E15913" s="245">
        <v>117.26650752479999</v>
      </c>
    </row>
    <row r="15914" spans="1:5" x14ac:dyDescent="0.2">
      <c r="A15914" s="232">
        <v>44859.291666659999</v>
      </c>
      <c r="B15914" s="231">
        <v>8</v>
      </c>
      <c r="C15914" s="243">
        <v>112.51936000000001</v>
      </c>
      <c r="D15914" s="244">
        <v>8.3714403839999996</v>
      </c>
      <c r="E15914" s="245">
        <v>120.890800384</v>
      </c>
    </row>
    <row r="15915" spans="1:5" x14ac:dyDescent="0.2">
      <c r="A15915" s="232">
        <v>44859.333333330003</v>
      </c>
      <c r="B15915" s="231">
        <v>9</v>
      </c>
      <c r="C15915" s="243">
        <v>113.565088</v>
      </c>
      <c r="D15915" s="244">
        <v>8.449242547199999</v>
      </c>
      <c r="E15915" s="245">
        <v>122.0143305472</v>
      </c>
    </row>
    <row r="15916" spans="1:5" x14ac:dyDescent="0.2">
      <c r="A15916" s="232">
        <v>44859.375</v>
      </c>
      <c r="B15916" s="231">
        <v>10</v>
      </c>
      <c r="C15916" s="243">
        <v>113.270687</v>
      </c>
      <c r="D15916" s="244">
        <v>8.4273391127999986</v>
      </c>
      <c r="E15916" s="245">
        <v>121.69802611279999</v>
      </c>
    </row>
    <row r="15917" spans="1:5" x14ac:dyDescent="0.2">
      <c r="A15917" s="232">
        <v>44859.416666659999</v>
      </c>
      <c r="B15917" s="231">
        <v>11</v>
      </c>
      <c r="C15917" s="243">
        <v>112.762479</v>
      </c>
      <c r="D15917" s="244">
        <v>8.3895284375999992</v>
      </c>
      <c r="E15917" s="245">
        <v>121.15200743759999</v>
      </c>
    </row>
    <row r="15918" spans="1:5" x14ac:dyDescent="0.2">
      <c r="A15918" s="232">
        <v>44859.458333330003</v>
      </c>
      <c r="B15918" s="231">
        <v>12</v>
      </c>
      <c r="C15918" s="243">
        <v>112.59051100000001</v>
      </c>
      <c r="D15918" s="244">
        <v>8.3767340184000005</v>
      </c>
      <c r="E15918" s="245">
        <v>120.96724501840001</v>
      </c>
    </row>
    <row r="15919" spans="1:5" x14ac:dyDescent="0.2">
      <c r="A15919" s="232">
        <v>44859.5</v>
      </c>
      <c r="B15919" s="231">
        <v>13</v>
      </c>
      <c r="C15919" s="243">
        <v>113.045796</v>
      </c>
      <c r="D15919" s="244">
        <v>8.4106072223999995</v>
      </c>
      <c r="E15919" s="245">
        <v>121.4564032224</v>
      </c>
    </row>
    <row r="15920" spans="1:5" x14ac:dyDescent="0.2">
      <c r="A15920" s="232">
        <v>44859.541666659999</v>
      </c>
      <c r="B15920" s="231">
        <v>14</v>
      </c>
      <c r="C15920" s="243">
        <v>112.45537400000001</v>
      </c>
      <c r="D15920" s="244">
        <v>8.3666798256000003</v>
      </c>
      <c r="E15920" s="245">
        <v>120.82205382560001</v>
      </c>
    </row>
    <row r="15921" spans="1:5" x14ac:dyDescent="0.2">
      <c r="A15921" s="232">
        <v>44859.583333330003</v>
      </c>
      <c r="B15921" s="231">
        <v>15</v>
      </c>
      <c r="C15921" s="243">
        <v>115.183212</v>
      </c>
      <c r="D15921" s="244">
        <v>8.5696309727999989</v>
      </c>
      <c r="E15921" s="245">
        <v>123.7528429728</v>
      </c>
    </row>
    <row r="15922" spans="1:5" x14ac:dyDescent="0.2">
      <c r="A15922" s="232">
        <v>44859.625</v>
      </c>
      <c r="B15922" s="231">
        <v>16</v>
      </c>
      <c r="C15922" s="243">
        <v>119.56258799999999</v>
      </c>
      <c r="D15922" s="244">
        <v>8.8954565471999985</v>
      </c>
      <c r="E15922" s="245">
        <v>128.45804454719999</v>
      </c>
    </row>
    <row r="15923" spans="1:5" x14ac:dyDescent="0.2">
      <c r="A15923" s="232">
        <v>44859.666666659999</v>
      </c>
      <c r="B15923" s="231">
        <v>17</v>
      </c>
      <c r="C15923" s="243">
        <v>117.342619</v>
      </c>
      <c r="D15923" s="244">
        <v>8.7302908535999997</v>
      </c>
      <c r="E15923" s="245">
        <v>126.0729098536</v>
      </c>
    </row>
    <row r="15924" spans="1:5" x14ac:dyDescent="0.2">
      <c r="A15924" s="232">
        <v>44859.708333330003</v>
      </c>
      <c r="B15924" s="231">
        <v>18</v>
      </c>
      <c r="C15924" s="243">
        <v>118.076576</v>
      </c>
      <c r="D15924" s="244">
        <v>8.7848972543999988</v>
      </c>
      <c r="E15924" s="245">
        <v>126.8614732544</v>
      </c>
    </row>
    <row r="15925" spans="1:5" x14ac:dyDescent="0.2">
      <c r="A15925" s="232">
        <v>44859.75</v>
      </c>
      <c r="B15925" s="231">
        <v>19</v>
      </c>
      <c r="C15925" s="243">
        <v>115.998347</v>
      </c>
      <c r="D15925" s="244">
        <v>8.6302770167999991</v>
      </c>
      <c r="E15925" s="245">
        <v>124.62862401679999</v>
      </c>
    </row>
    <row r="15926" spans="1:5" x14ac:dyDescent="0.2">
      <c r="A15926" s="232">
        <v>44859.791666659999</v>
      </c>
      <c r="B15926" s="231">
        <v>20</v>
      </c>
      <c r="C15926" s="243">
        <v>108.30739399999999</v>
      </c>
      <c r="D15926" s="244">
        <v>8.0580701135999977</v>
      </c>
      <c r="E15926" s="245">
        <v>116.36546411359998</v>
      </c>
    </row>
    <row r="15927" spans="1:5" x14ac:dyDescent="0.2">
      <c r="A15927" s="232">
        <v>44859.833333330003</v>
      </c>
      <c r="B15927" s="231">
        <v>21</v>
      </c>
      <c r="C15927" s="243">
        <v>104.28604800000001</v>
      </c>
      <c r="D15927" s="244">
        <v>7.7588819712000001</v>
      </c>
      <c r="E15927" s="245">
        <v>112.04492997120001</v>
      </c>
    </row>
    <row r="15928" spans="1:5" x14ac:dyDescent="0.2">
      <c r="A15928" s="232">
        <v>44859.875</v>
      </c>
      <c r="B15928" s="231">
        <v>22</v>
      </c>
      <c r="C15928" s="243">
        <v>101.90415800000001</v>
      </c>
      <c r="D15928" s="244">
        <v>7.5816693551999998</v>
      </c>
      <c r="E15928" s="245">
        <v>109.48582735520002</v>
      </c>
    </row>
    <row r="15929" spans="1:5" x14ac:dyDescent="0.2">
      <c r="A15929" s="232">
        <v>44859.916666659999</v>
      </c>
      <c r="B15929" s="231">
        <v>23</v>
      </c>
      <c r="C15929" s="243">
        <v>98.84902799999999</v>
      </c>
      <c r="D15929" s="244">
        <v>7.3543676831999987</v>
      </c>
      <c r="E15929" s="245">
        <v>106.20339568319999</v>
      </c>
    </row>
    <row r="15930" spans="1:5" x14ac:dyDescent="0.2">
      <c r="A15930" s="232">
        <v>44859.958333330003</v>
      </c>
      <c r="B15930" s="231">
        <v>24</v>
      </c>
      <c r="C15930" s="243">
        <v>94.325794999999999</v>
      </c>
      <c r="D15930" s="244">
        <v>7.0178391479999993</v>
      </c>
      <c r="E15930" s="245">
        <v>101.34363414799999</v>
      </c>
    </row>
    <row r="15931" spans="1:5" x14ac:dyDescent="0.2">
      <c r="A15931" s="232">
        <v>44860</v>
      </c>
      <c r="B15931" s="231">
        <v>1</v>
      </c>
      <c r="C15931" s="243">
        <v>91.952342000000002</v>
      </c>
      <c r="D15931" s="244">
        <v>6.8412542448</v>
      </c>
      <c r="E15931" s="245">
        <v>98.7935962448</v>
      </c>
    </row>
    <row r="15932" spans="1:5" x14ac:dyDescent="0.2">
      <c r="A15932" s="232">
        <v>44860.041666659999</v>
      </c>
      <c r="B15932" s="231">
        <v>2</v>
      </c>
      <c r="C15932" s="243">
        <v>89.900591999999989</v>
      </c>
      <c r="D15932" s="244">
        <v>6.688604044799999</v>
      </c>
      <c r="E15932" s="245">
        <v>96.589196044799991</v>
      </c>
    </row>
    <row r="15933" spans="1:5" x14ac:dyDescent="0.2">
      <c r="A15933" s="232">
        <v>44860.083333330003</v>
      </c>
      <c r="B15933" s="231">
        <v>3</v>
      </c>
      <c r="C15933" s="243">
        <v>88.729837000000003</v>
      </c>
      <c r="D15933" s="244">
        <v>6.6014998727999998</v>
      </c>
      <c r="E15933" s="245">
        <v>95.331336872800009</v>
      </c>
    </row>
    <row r="15934" spans="1:5" x14ac:dyDescent="0.2">
      <c r="A15934" s="232">
        <v>44860.125</v>
      </c>
      <c r="B15934" s="231">
        <v>4</v>
      </c>
      <c r="C15934" s="243">
        <v>91.298166000000009</v>
      </c>
      <c r="D15934" s="244">
        <v>6.7925835503999998</v>
      </c>
      <c r="E15934" s="245">
        <v>98.090749550400005</v>
      </c>
    </row>
    <row r="15935" spans="1:5" x14ac:dyDescent="0.2">
      <c r="A15935" s="232">
        <v>44860.166666659999</v>
      </c>
      <c r="B15935" s="231">
        <v>5</v>
      </c>
      <c r="C15935" s="243">
        <v>96.215940000000003</v>
      </c>
      <c r="D15935" s="244">
        <v>7.1584659359999998</v>
      </c>
      <c r="E15935" s="245">
        <v>103.374405936</v>
      </c>
    </row>
    <row r="15936" spans="1:5" x14ac:dyDescent="0.2">
      <c r="A15936" s="232">
        <v>44860.208333330003</v>
      </c>
      <c r="B15936" s="231">
        <v>6</v>
      </c>
      <c r="C15936" s="243">
        <v>103.124259</v>
      </c>
      <c r="D15936" s="244">
        <v>7.6724448695999987</v>
      </c>
      <c r="E15936" s="245">
        <v>110.79670386959999</v>
      </c>
    </row>
    <row r="15937" spans="1:5" x14ac:dyDescent="0.2">
      <c r="A15937" s="232">
        <v>44860.25</v>
      </c>
      <c r="B15937" s="231">
        <v>7</v>
      </c>
      <c r="C15937" s="243">
        <v>108.103779</v>
      </c>
      <c r="D15937" s="244">
        <v>8.0429211576000004</v>
      </c>
      <c r="E15937" s="245">
        <v>116.14670015760001</v>
      </c>
    </row>
    <row r="15938" spans="1:5" x14ac:dyDescent="0.2">
      <c r="A15938" s="232">
        <v>44860.291666659999</v>
      </c>
      <c r="B15938" s="231">
        <v>8</v>
      </c>
      <c r="C15938" s="243">
        <v>110.647414</v>
      </c>
      <c r="D15938" s="244">
        <v>8.2321676015999987</v>
      </c>
      <c r="E15938" s="245">
        <v>118.87958160159999</v>
      </c>
    </row>
    <row r="15939" spans="1:5" x14ac:dyDescent="0.2">
      <c r="A15939" s="232">
        <v>44860.333333330003</v>
      </c>
      <c r="B15939" s="231">
        <v>9</v>
      </c>
      <c r="C15939" s="243">
        <v>112.726769</v>
      </c>
      <c r="D15939" s="244">
        <v>8.3868716136000003</v>
      </c>
      <c r="E15939" s="245">
        <v>121.11364061360001</v>
      </c>
    </row>
    <row r="15940" spans="1:5" x14ac:dyDescent="0.2">
      <c r="A15940" s="232">
        <v>44860.375</v>
      </c>
      <c r="B15940" s="231">
        <v>10</v>
      </c>
      <c r="C15940" s="243">
        <v>114.55901700000001</v>
      </c>
      <c r="D15940" s="244">
        <v>8.5231908648000001</v>
      </c>
      <c r="E15940" s="245">
        <v>123.08220786480001</v>
      </c>
    </row>
    <row r="15941" spans="1:5" x14ac:dyDescent="0.2">
      <c r="A15941" s="232">
        <v>44860.416666659999</v>
      </c>
      <c r="B15941" s="231">
        <v>11</v>
      </c>
      <c r="C15941" s="243">
        <v>113.700057</v>
      </c>
      <c r="D15941" s="244">
        <v>8.4592842407999989</v>
      </c>
      <c r="E15941" s="245">
        <v>122.1593412408</v>
      </c>
    </row>
    <row r="15942" spans="1:5" x14ac:dyDescent="0.2">
      <c r="A15942" s="232">
        <v>44860.458333330003</v>
      </c>
      <c r="B15942" s="231">
        <v>12</v>
      </c>
      <c r="C15942" s="243">
        <v>114.1292</v>
      </c>
      <c r="D15942" s="244">
        <v>8.4912124799999997</v>
      </c>
      <c r="E15942" s="245">
        <v>122.62041248</v>
      </c>
    </row>
    <row r="15943" spans="1:5" x14ac:dyDescent="0.2">
      <c r="A15943" s="232">
        <v>44860.5</v>
      </c>
      <c r="B15943" s="231">
        <v>13</v>
      </c>
      <c r="C15943" s="243">
        <v>114.590301</v>
      </c>
      <c r="D15943" s="244">
        <v>8.5255183943999988</v>
      </c>
      <c r="E15943" s="245">
        <v>123.11581939439999</v>
      </c>
    </row>
    <row r="15944" spans="1:5" x14ac:dyDescent="0.2">
      <c r="A15944" s="232">
        <v>44860.541666659999</v>
      </c>
      <c r="B15944" s="231">
        <v>14</v>
      </c>
      <c r="C15944" s="243">
        <v>113.455682</v>
      </c>
      <c r="D15944" s="244">
        <v>8.4411027407999999</v>
      </c>
      <c r="E15944" s="245">
        <v>121.8967847408</v>
      </c>
    </row>
    <row r="15945" spans="1:5" x14ac:dyDescent="0.2">
      <c r="A15945" s="232">
        <v>44860.583333330003</v>
      </c>
      <c r="B15945" s="231">
        <v>15</v>
      </c>
      <c r="C15945" s="243">
        <v>111.301754</v>
      </c>
      <c r="D15945" s="244">
        <v>8.2808504975999995</v>
      </c>
      <c r="E15945" s="245">
        <v>119.5826044976</v>
      </c>
    </row>
    <row r="15946" spans="1:5" x14ac:dyDescent="0.2">
      <c r="A15946" s="232">
        <v>44860.625</v>
      </c>
      <c r="B15946" s="231">
        <v>16</v>
      </c>
      <c r="C15946" s="243">
        <v>110.68934400000001</v>
      </c>
      <c r="D15946" s="244">
        <v>8.2352871935999996</v>
      </c>
      <c r="E15946" s="245">
        <v>118.92463119360001</v>
      </c>
    </row>
    <row r="15947" spans="1:5" x14ac:dyDescent="0.2">
      <c r="A15947" s="232">
        <v>44860.666666659999</v>
      </c>
      <c r="B15947" s="231">
        <v>17</v>
      </c>
      <c r="C15947" s="243">
        <v>109.245257</v>
      </c>
      <c r="D15947" s="244">
        <v>8.1278471207999985</v>
      </c>
      <c r="E15947" s="245">
        <v>117.37310412079999</v>
      </c>
    </row>
    <row r="15948" spans="1:5" x14ac:dyDescent="0.2">
      <c r="A15948" s="232">
        <v>44860.708333330003</v>
      </c>
      <c r="B15948" s="231">
        <v>18</v>
      </c>
      <c r="C15948" s="243">
        <v>110.71199299999999</v>
      </c>
      <c r="D15948" s="244">
        <v>8.236972279199998</v>
      </c>
      <c r="E15948" s="245">
        <v>118.9489652792</v>
      </c>
    </row>
    <row r="15949" spans="1:5" x14ac:dyDescent="0.2">
      <c r="A15949" s="232">
        <v>44860.75</v>
      </c>
      <c r="B15949" s="231">
        <v>19</v>
      </c>
      <c r="C15949" s="243">
        <v>109.72470299999999</v>
      </c>
      <c r="D15949" s="244">
        <v>8.1635179031999989</v>
      </c>
      <c r="E15949" s="245">
        <v>117.88822090319999</v>
      </c>
    </row>
    <row r="15950" spans="1:5" x14ac:dyDescent="0.2">
      <c r="A15950" s="232">
        <v>44860.791666659999</v>
      </c>
      <c r="B15950" s="231">
        <v>20</v>
      </c>
      <c r="C15950" s="243">
        <v>107.228658</v>
      </c>
      <c r="D15950" s="244">
        <v>7.9778121551999988</v>
      </c>
      <c r="E15950" s="245">
        <v>115.20647015519999</v>
      </c>
    </row>
    <row r="15951" spans="1:5" x14ac:dyDescent="0.2">
      <c r="A15951" s="232">
        <v>44860.833333330003</v>
      </c>
      <c r="B15951" s="231">
        <v>21</v>
      </c>
      <c r="C15951" s="243">
        <v>103.585284</v>
      </c>
      <c r="D15951" s="244">
        <v>7.7067451295999998</v>
      </c>
      <c r="E15951" s="245">
        <v>111.2920291296</v>
      </c>
    </row>
    <row r="15952" spans="1:5" x14ac:dyDescent="0.2">
      <c r="A15952" s="232">
        <v>44860.875</v>
      </c>
      <c r="B15952" s="231">
        <v>22</v>
      </c>
      <c r="C15952" s="243">
        <v>100.34851</v>
      </c>
      <c r="D15952" s="244">
        <v>7.4659291439999995</v>
      </c>
      <c r="E15952" s="245">
        <v>107.814439144</v>
      </c>
    </row>
    <row r="15953" spans="1:5" x14ac:dyDescent="0.2">
      <c r="A15953" s="232">
        <v>44860.916666659999</v>
      </c>
      <c r="B15953" s="231">
        <v>23</v>
      </c>
      <c r="C15953" s="243">
        <v>97.879054999999994</v>
      </c>
      <c r="D15953" s="244">
        <v>7.2822016919999992</v>
      </c>
      <c r="E15953" s="245">
        <v>105.16125669199999</v>
      </c>
    </row>
    <row r="15954" spans="1:5" x14ac:dyDescent="0.2">
      <c r="A15954" s="232">
        <v>44860.958333330003</v>
      </c>
      <c r="B15954" s="231">
        <v>24</v>
      </c>
      <c r="C15954" s="243">
        <v>93.846659000000002</v>
      </c>
      <c r="D15954" s="244">
        <v>6.9821914295999994</v>
      </c>
      <c r="E15954" s="245">
        <v>100.8288504296</v>
      </c>
    </row>
    <row r="15955" spans="1:5" x14ac:dyDescent="0.2">
      <c r="A15955" s="232">
        <v>44861</v>
      </c>
      <c r="B15955" s="231">
        <v>1</v>
      </c>
      <c r="C15955" s="243">
        <v>90.384698999999998</v>
      </c>
      <c r="D15955" s="244">
        <v>6.7246216055999994</v>
      </c>
      <c r="E15955" s="245">
        <v>97.109320605600004</v>
      </c>
    </row>
    <row r="15956" spans="1:5" x14ac:dyDescent="0.2">
      <c r="A15956" s="232">
        <v>44861.041666659999</v>
      </c>
      <c r="B15956" s="231">
        <v>2</v>
      </c>
      <c r="C15956" s="243">
        <v>88.732127000000006</v>
      </c>
      <c r="D15956" s="244">
        <v>6.6016702487999996</v>
      </c>
      <c r="E15956" s="245">
        <v>95.33379724880001</v>
      </c>
    </row>
    <row r="15957" spans="1:5" x14ac:dyDescent="0.2">
      <c r="A15957" s="232">
        <v>44861.083333330003</v>
      </c>
      <c r="B15957" s="231">
        <v>3</v>
      </c>
      <c r="C15957" s="243">
        <v>89.202651000000003</v>
      </c>
      <c r="D15957" s="244">
        <v>6.6366772343999996</v>
      </c>
      <c r="E15957" s="245">
        <v>95.8393282344</v>
      </c>
    </row>
    <row r="15958" spans="1:5" x14ac:dyDescent="0.2">
      <c r="A15958" s="232">
        <v>44861.125</v>
      </c>
      <c r="B15958" s="231">
        <v>4</v>
      </c>
      <c r="C15958" s="243">
        <v>92.535314</v>
      </c>
      <c r="D15958" s="244">
        <v>6.8846273615999998</v>
      </c>
      <c r="E15958" s="245">
        <v>99.419941361599996</v>
      </c>
    </row>
    <row r="15959" spans="1:5" x14ac:dyDescent="0.2">
      <c r="A15959" s="232">
        <v>44861.166666659999</v>
      </c>
      <c r="B15959" s="231">
        <v>5</v>
      </c>
      <c r="C15959" s="243">
        <v>97.265406000000013</v>
      </c>
      <c r="D15959" s="244">
        <v>7.2365462064000008</v>
      </c>
      <c r="E15959" s="245">
        <v>104.50195220640002</v>
      </c>
    </row>
    <row r="15960" spans="1:5" x14ac:dyDescent="0.2">
      <c r="A15960" s="232">
        <v>44861.208333330003</v>
      </c>
      <c r="B15960" s="231">
        <v>6</v>
      </c>
      <c r="C15960" s="243">
        <v>103.86983500000001</v>
      </c>
      <c r="D15960" s="244">
        <v>7.7279157239999998</v>
      </c>
      <c r="E15960" s="245">
        <v>111.59775072400001</v>
      </c>
    </row>
    <row r="15961" spans="1:5" x14ac:dyDescent="0.2">
      <c r="A15961" s="232">
        <v>44861.25</v>
      </c>
      <c r="B15961" s="231">
        <v>7</v>
      </c>
      <c r="C15961" s="243">
        <v>109.504205</v>
      </c>
      <c r="D15961" s="244">
        <v>8.1471128519999994</v>
      </c>
      <c r="E15961" s="245">
        <v>117.65131785200001</v>
      </c>
    </row>
    <row r="15962" spans="1:5" x14ac:dyDescent="0.2">
      <c r="A15962" s="232">
        <v>44861.291666659999</v>
      </c>
      <c r="B15962" s="231">
        <v>8</v>
      </c>
      <c r="C15962" s="243">
        <v>114.609263</v>
      </c>
      <c r="D15962" s="244">
        <v>8.5269291671999987</v>
      </c>
      <c r="E15962" s="245">
        <v>123.13619216719999</v>
      </c>
    </row>
    <row r="15963" spans="1:5" x14ac:dyDescent="0.2">
      <c r="A15963" s="232">
        <v>44861.333333330003</v>
      </c>
      <c r="B15963" s="231">
        <v>9</v>
      </c>
      <c r="C15963" s="243">
        <v>120.238225</v>
      </c>
      <c r="D15963" s="244">
        <v>8.9457239399999988</v>
      </c>
      <c r="E15963" s="245">
        <v>129.18394893999999</v>
      </c>
    </row>
    <row r="15964" spans="1:5" x14ac:dyDescent="0.2">
      <c r="A15964" s="232">
        <v>44861.375</v>
      </c>
      <c r="B15964" s="231">
        <v>10</v>
      </c>
      <c r="C15964" s="243">
        <v>121.49297899999999</v>
      </c>
      <c r="D15964" s="244">
        <v>9.0390776375999984</v>
      </c>
      <c r="E15964" s="245">
        <v>130.53205663759999</v>
      </c>
    </row>
    <row r="15965" spans="1:5" x14ac:dyDescent="0.2">
      <c r="A15965" s="232">
        <v>44861.416666659999</v>
      </c>
      <c r="B15965" s="231">
        <v>11</v>
      </c>
      <c r="C15965" s="243">
        <v>121.29800299999999</v>
      </c>
      <c r="D15965" s="244">
        <v>9.0245714231999994</v>
      </c>
      <c r="E15965" s="245">
        <v>130.3225744232</v>
      </c>
    </row>
    <row r="15966" spans="1:5" x14ac:dyDescent="0.2">
      <c r="A15966" s="232">
        <v>44861.458333330003</v>
      </c>
      <c r="B15966" s="231">
        <v>12</v>
      </c>
      <c r="C15966" s="243">
        <v>119.68441299999999</v>
      </c>
      <c r="D15966" s="244">
        <v>8.9045203271999984</v>
      </c>
      <c r="E15966" s="245">
        <v>128.58893332719998</v>
      </c>
    </row>
    <row r="15967" spans="1:5" x14ac:dyDescent="0.2">
      <c r="A15967" s="232">
        <v>44861.5</v>
      </c>
      <c r="B15967" s="231">
        <v>13</v>
      </c>
      <c r="C15967" s="243">
        <v>122.29626500000001</v>
      </c>
      <c r="D15967" s="244">
        <v>9.0988421160000001</v>
      </c>
      <c r="E15967" s="245">
        <v>131.39510711600002</v>
      </c>
    </row>
    <row r="15968" spans="1:5" x14ac:dyDescent="0.2">
      <c r="A15968" s="232">
        <v>44861.541666659999</v>
      </c>
      <c r="B15968" s="231">
        <v>14</v>
      </c>
      <c r="C15968" s="243">
        <v>121.251616</v>
      </c>
      <c r="D15968" s="244">
        <v>9.0211202303999993</v>
      </c>
      <c r="E15968" s="245">
        <v>130.2727362304</v>
      </c>
    </row>
    <row r="15969" spans="1:5" x14ac:dyDescent="0.2">
      <c r="A15969" s="232">
        <v>44861.583333330003</v>
      </c>
      <c r="B15969" s="231">
        <v>15</v>
      </c>
      <c r="C15969" s="243">
        <v>120.156524</v>
      </c>
      <c r="D15969" s="244">
        <v>8.9396453856000004</v>
      </c>
      <c r="E15969" s="245">
        <v>129.09616938560001</v>
      </c>
    </row>
    <row r="15970" spans="1:5" x14ac:dyDescent="0.2">
      <c r="A15970" s="232">
        <v>44861.625</v>
      </c>
      <c r="B15970" s="231">
        <v>16</v>
      </c>
      <c r="C15970" s="243">
        <v>118.97501199999999</v>
      </c>
      <c r="D15970" s="244">
        <v>8.8517408927999988</v>
      </c>
      <c r="E15970" s="245">
        <v>127.82675289279999</v>
      </c>
    </row>
    <row r="15971" spans="1:5" x14ac:dyDescent="0.2">
      <c r="A15971" s="232">
        <v>44861.666666659999</v>
      </c>
      <c r="B15971" s="231">
        <v>17</v>
      </c>
      <c r="C15971" s="243">
        <v>115.64096500000001</v>
      </c>
      <c r="D15971" s="244">
        <v>8.6036877959999991</v>
      </c>
      <c r="E15971" s="245">
        <v>124.24465279600001</v>
      </c>
    </row>
    <row r="15972" spans="1:5" x14ac:dyDescent="0.2">
      <c r="A15972" s="232">
        <v>44861.708333330003</v>
      </c>
      <c r="B15972" s="231">
        <v>18</v>
      </c>
      <c r="C15972" s="243">
        <v>117.10562499999999</v>
      </c>
      <c r="D15972" s="244">
        <v>8.7126584999999981</v>
      </c>
      <c r="E15972" s="245">
        <v>125.81828349999999</v>
      </c>
    </row>
    <row r="15973" spans="1:5" x14ac:dyDescent="0.2">
      <c r="A15973" s="232">
        <v>44861.75</v>
      </c>
      <c r="B15973" s="231">
        <v>19</v>
      </c>
      <c r="C15973" s="243">
        <v>115.935012</v>
      </c>
      <c r="D15973" s="244">
        <v>8.6255648927999999</v>
      </c>
      <c r="E15973" s="245">
        <v>124.5605768928</v>
      </c>
    </row>
    <row r="15974" spans="1:5" x14ac:dyDescent="0.2">
      <c r="A15974" s="232">
        <v>44861.791666659999</v>
      </c>
      <c r="B15974" s="231">
        <v>20</v>
      </c>
      <c r="C15974" s="243">
        <v>112.79985199999999</v>
      </c>
      <c r="D15974" s="244">
        <v>8.3923089887999982</v>
      </c>
      <c r="E15974" s="245">
        <v>121.19216098879998</v>
      </c>
    </row>
    <row r="15975" spans="1:5" x14ac:dyDescent="0.2">
      <c r="A15975" s="232">
        <v>44861.833333330003</v>
      </c>
      <c r="B15975" s="231">
        <v>21</v>
      </c>
      <c r="C15975" s="243">
        <v>106.49673399999999</v>
      </c>
      <c r="D15975" s="244">
        <v>7.9233570095999983</v>
      </c>
      <c r="E15975" s="245">
        <v>114.42009100959999</v>
      </c>
    </row>
    <row r="15976" spans="1:5" x14ac:dyDescent="0.2">
      <c r="A15976" s="232">
        <v>44861.875</v>
      </c>
      <c r="B15976" s="231">
        <v>22</v>
      </c>
      <c r="C15976" s="243">
        <v>100.80684100000001</v>
      </c>
      <c r="D15976" s="244">
        <v>7.5000289703999998</v>
      </c>
      <c r="E15976" s="245">
        <v>108.3068699704</v>
      </c>
    </row>
    <row r="15977" spans="1:5" x14ac:dyDescent="0.2">
      <c r="A15977" s="232">
        <v>44861.916666659999</v>
      </c>
      <c r="B15977" s="231">
        <v>23</v>
      </c>
      <c r="C15977" s="243">
        <v>96.326363999999998</v>
      </c>
      <c r="D15977" s="244">
        <v>7.1666814815999995</v>
      </c>
      <c r="E15977" s="245">
        <v>103.49304548159999</v>
      </c>
    </row>
    <row r="15978" spans="1:5" x14ac:dyDescent="0.2">
      <c r="A15978" s="232">
        <v>44861.958333330003</v>
      </c>
      <c r="B15978" s="231">
        <v>24</v>
      </c>
      <c r="C15978" s="243">
        <v>92.875218000000004</v>
      </c>
      <c r="D15978" s="244">
        <v>6.9099162191999994</v>
      </c>
      <c r="E15978" s="245">
        <v>99.785134219200003</v>
      </c>
    </row>
    <row r="15979" spans="1:5" x14ac:dyDescent="0.2">
      <c r="A15979" s="232">
        <v>44862</v>
      </c>
      <c r="B15979" s="231">
        <v>1</v>
      </c>
      <c r="C15979" s="243">
        <v>89.607077000000004</v>
      </c>
      <c r="D15979" s="244">
        <v>6.6667665287999993</v>
      </c>
      <c r="E15979" s="245">
        <v>96.273843528800001</v>
      </c>
    </row>
    <row r="15980" spans="1:5" x14ac:dyDescent="0.2">
      <c r="A15980" s="232">
        <v>44862.041666659999</v>
      </c>
      <c r="B15980" s="231">
        <v>2</v>
      </c>
      <c r="C15980" s="243">
        <v>88.814094999999995</v>
      </c>
      <c r="D15980" s="244">
        <v>6.6077686679999994</v>
      </c>
      <c r="E15980" s="245">
        <v>95.421863668</v>
      </c>
    </row>
    <row r="15981" spans="1:5" x14ac:dyDescent="0.2">
      <c r="A15981" s="232">
        <v>44862.083333330003</v>
      </c>
      <c r="B15981" s="231">
        <v>3</v>
      </c>
      <c r="C15981" s="243">
        <v>89.982510999999988</v>
      </c>
      <c r="D15981" s="244">
        <v>6.6946988183999983</v>
      </c>
      <c r="E15981" s="245">
        <v>96.677209818399987</v>
      </c>
    </row>
    <row r="15982" spans="1:5" x14ac:dyDescent="0.2">
      <c r="A15982" s="232">
        <v>44862.125</v>
      </c>
      <c r="B15982" s="231">
        <v>4</v>
      </c>
      <c r="C15982" s="243">
        <v>92.728994999999998</v>
      </c>
      <c r="D15982" s="244">
        <v>6.8990372279999992</v>
      </c>
      <c r="E15982" s="245">
        <v>99.628032227999995</v>
      </c>
    </row>
    <row r="15983" spans="1:5" x14ac:dyDescent="0.2">
      <c r="A15983" s="232">
        <v>44862.166666659999</v>
      </c>
      <c r="B15983" s="231">
        <v>5</v>
      </c>
      <c r="C15983" s="243">
        <v>98.162627999999998</v>
      </c>
      <c r="D15983" s="244">
        <v>7.3032995231999989</v>
      </c>
      <c r="E15983" s="245">
        <v>105.46592752319999</v>
      </c>
    </row>
    <row r="15984" spans="1:5" x14ac:dyDescent="0.2">
      <c r="A15984" s="232">
        <v>44862.208333330003</v>
      </c>
      <c r="B15984" s="231">
        <v>6</v>
      </c>
      <c r="C15984" s="243">
        <v>104.692656</v>
      </c>
      <c r="D15984" s="244">
        <v>7.7891336063999992</v>
      </c>
      <c r="E15984" s="245">
        <v>112.4817896064</v>
      </c>
    </row>
    <row r="15985" spans="1:5" x14ac:dyDescent="0.2">
      <c r="A15985" s="232">
        <v>44862.25</v>
      </c>
      <c r="B15985" s="231">
        <v>7</v>
      </c>
      <c r="C15985" s="243">
        <v>109.191295</v>
      </c>
      <c r="D15985" s="244">
        <v>8.1238323479999988</v>
      </c>
      <c r="E15985" s="245">
        <v>117.31512734799999</v>
      </c>
    </row>
    <row r="15986" spans="1:5" x14ac:dyDescent="0.2">
      <c r="A15986" s="232">
        <v>44862.291666659999</v>
      </c>
      <c r="B15986" s="231">
        <v>8</v>
      </c>
      <c r="C15986" s="243">
        <v>113.54047399999999</v>
      </c>
      <c r="D15986" s="244">
        <v>8.4474112655999978</v>
      </c>
      <c r="E15986" s="245">
        <v>121.98788526559999</v>
      </c>
    </row>
    <row r="15987" spans="1:5" x14ac:dyDescent="0.2">
      <c r="A15987" s="232">
        <v>44862.333333330003</v>
      </c>
      <c r="B15987" s="231">
        <v>9</v>
      </c>
      <c r="C15987" s="243">
        <v>114.27936700000001</v>
      </c>
      <c r="D15987" s="244">
        <v>8.5023849047999995</v>
      </c>
      <c r="E15987" s="245">
        <v>122.7817519048</v>
      </c>
    </row>
    <row r="15988" spans="1:5" x14ac:dyDescent="0.2">
      <c r="A15988" s="232">
        <v>44862.375</v>
      </c>
      <c r="B15988" s="231">
        <v>10</v>
      </c>
      <c r="C15988" s="243">
        <v>115.108951</v>
      </c>
      <c r="D15988" s="244">
        <v>8.5641059544000004</v>
      </c>
      <c r="E15988" s="245">
        <v>123.67305695440001</v>
      </c>
    </row>
    <row r="15989" spans="1:5" x14ac:dyDescent="0.2">
      <c r="A15989" s="232">
        <v>44862.416666659999</v>
      </c>
      <c r="B15989" s="231">
        <v>11</v>
      </c>
      <c r="C15989" s="243">
        <v>114.673687</v>
      </c>
      <c r="D15989" s="244">
        <v>8.5317223127999995</v>
      </c>
      <c r="E15989" s="245">
        <v>123.2054093128</v>
      </c>
    </row>
    <row r="15990" spans="1:5" x14ac:dyDescent="0.2">
      <c r="A15990" s="232">
        <v>44862.458333330003</v>
      </c>
      <c r="B15990" s="231">
        <v>12</v>
      </c>
      <c r="C15990" s="243">
        <v>112.77980600000001</v>
      </c>
      <c r="D15990" s="244">
        <v>8.3908175663999991</v>
      </c>
      <c r="E15990" s="245">
        <v>121.17062356640001</v>
      </c>
    </row>
    <row r="15991" spans="1:5" x14ac:dyDescent="0.2">
      <c r="A15991" s="232">
        <v>44862.5</v>
      </c>
      <c r="B15991" s="231">
        <v>13</v>
      </c>
      <c r="C15991" s="243">
        <v>112.208314</v>
      </c>
      <c r="D15991" s="244">
        <v>8.3482985616000001</v>
      </c>
      <c r="E15991" s="245">
        <v>120.55661256160001</v>
      </c>
    </row>
    <row r="15992" spans="1:5" x14ac:dyDescent="0.2">
      <c r="A15992" s="232">
        <v>44862.541666659999</v>
      </c>
      <c r="B15992" s="231">
        <v>14</v>
      </c>
      <c r="C15992" s="243">
        <v>110.863525</v>
      </c>
      <c r="D15992" s="244">
        <v>8.2482462599999984</v>
      </c>
      <c r="E15992" s="245">
        <v>119.11177126</v>
      </c>
    </row>
    <row r="15993" spans="1:5" x14ac:dyDescent="0.2">
      <c r="A15993" s="232">
        <v>44862.583333330003</v>
      </c>
      <c r="B15993" s="231">
        <v>15</v>
      </c>
      <c r="C15993" s="243">
        <v>109.63204999999999</v>
      </c>
      <c r="D15993" s="244">
        <v>8.1566245199999994</v>
      </c>
      <c r="E15993" s="245">
        <v>117.78867451999999</v>
      </c>
    </row>
    <row r="15994" spans="1:5" x14ac:dyDescent="0.2">
      <c r="A15994" s="232">
        <v>44862.625</v>
      </c>
      <c r="B15994" s="231">
        <v>16</v>
      </c>
      <c r="C15994" s="243">
        <v>108.439499</v>
      </c>
      <c r="D15994" s="244">
        <v>8.0678987255999992</v>
      </c>
      <c r="E15994" s="245">
        <v>116.5073977256</v>
      </c>
    </row>
    <row r="15995" spans="1:5" x14ac:dyDescent="0.2">
      <c r="A15995" s="232">
        <v>44862.666666659999</v>
      </c>
      <c r="B15995" s="231">
        <v>17</v>
      </c>
      <c r="C15995" s="243">
        <v>106.004195</v>
      </c>
      <c r="D15995" s="244">
        <v>7.8867121079999993</v>
      </c>
      <c r="E15995" s="245">
        <v>113.89090710799999</v>
      </c>
    </row>
    <row r="15996" spans="1:5" x14ac:dyDescent="0.2">
      <c r="A15996" s="232">
        <v>44862.708333330003</v>
      </c>
      <c r="B15996" s="231">
        <v>18</v>
      </c>
      <c r="C15996" s="243">
        <v>107.42896900000001</v>
      </c>
      <c r="D15996" s="244">
        <v>7.9927152935999999</v>
      </c>
      <c r="E15996" s="245">
        <v>115.42168429360001</v>
      </c>
    </row>
    <row r="15997" spans="1:5" x14ac:dyDescent="0.2">
      <c r="A15997" s="232">
        <v>44862.75</v>
      </c>
      <c r="B15997" s="231">
        <v>19</v>
      </c>
      <c r="C15997" s="243">
        <v>106.236728</v>
      </c>
      <c r="D15997" s="244">
        <v>7.9040125631999993</v>
      </c>
      <c r="E15997" s="245">
        <v>114.1407405632</v>
      </c>
    </row>
    <row r="15998" spans="1:5" x14ac:dyDescent="0.2">
      <c r="A15998" s="232">
        <v>44862.791666659999</v>
      </c>
      <c r="B15998" s="231">
        <v>20</v>
      </c>
      <c r="C15998" s="243">
        <v>104.23922400000001</v>
      </c>
      <c r="D15998" s="244">
        <v>7.7553982656000002</v>
      </c>
      <c r="E15998" s="245">
        <v>111.99462226560001</v>
      </c>
    </row>
    <row r="15999" spans="1:5" x14ac:dyDescent="0.2">
      <c r="A15999" s="232">
        <v>44862.833333330003</v>
      </c>
      <c r="B15999" s="231">
        <v>21</v>
      </c>
      <c r="C15999" s="243">
        <v>100.830973</v>
      </c>
      <c r="D15999" s="244">
        <v>7.5018243911999996</v>
      </c>
      <c r="E15999" s="245">
        <v>108.3327973912</v>
      </c>
    </row>
    <row r="16000" spans="1:5" x14ac:dyDescent="0.2">
      <c r="A16000" s="232">
        <v>44862.875</v>
      </c>
      <c r="B16000" s="231">
        <v>22</v>
      </c>
      <c r="C16000" s="243">
        <v>97.957880000000003</v>
      </c>
      <c r="D16000" s="244">
        <v>7.288066272</v>
      </c>
      <c r="E16000" s="245">
        <v>105.245946272</v>
      </c>
    </row>
    <row r="16001" spans="1:5" x14ac:dyDescent="0.2">
      <c r="A16001" s="232">
        <v>44862.916666659999</v>
      </c>
      <c r="B16001" s="231">
        <v>23</v>
      </c>
      <c r="C16001" s="243">
        <v>94.81761800000001</v>
      </c>
      <c r="D16001" s="244">
        <v>7.0544307792000005</v>
      </c>
      <c r="E16001" s="245">
        <v>101.87204877920001</v>
      </c>
    </row>
    <row r="16002" spans="1:5" x14ac:dyDescent="0.2">
      <c r="A16002" s="232">
        <v>44862.958333330003</v>
      </c>
      <c r="B16002" s="231">
        <v>24</v>
      </c>
      <c r="C16002" s="243">
        <v>91.363736000000003</v>
      </c>
      <c r="D16002" s="244">
        <v>6.7974619583999996</v>
      </c>
      <c r="E16002" s="245">
        <v>98.16119795840001</v>
      </c>
    </row>
    <row r="16003" spans="1:5" x14ac:dyDescent="0.2">
      <c r="A16003" s="232">
        <v>44863</v>
      </c>
      <c r="B16003" s="231">
        <v>1</v>
      </c>
      <c r="C16003" s="243">
        <v>87.764014000000003</v>
      </c>
      <c r="D16003" s="244">
        <v>6.5296426415999997</v>
      </c>
      <c r="E16003" s="245">
        <v>94.293656641600009</v>
      </c>
    </row>
    <row r="16004" spans="1:5" x14ac:dyDescent="0.2">
      <c r="A16004" s="232">
        <v>44863.041666659999</v>
      </c>
      <c r="B16004" s="231">
        <v>2</v>
      </c>
      <c r="C16004" s="243">
        <v>86.711944000000003</v>
      </c>
      <c r="D16004" s="244">
        <v>6.4513686335999996</v>
      </c>
      <c r="E16004" s="245">
        <v>93.1633126336</v>
      </c>
    </row>
    <row r="16005" spans="1:5" x14ac:dyDescent="0.2">
      <c r="A16005" s="232">
        <v>44863.083333330003</v>
      </c>
      <c r="B16005" s="231">
        <v>3</v>
      </c>
      <c r="C16005" s="243">
        <v>86.227174999999988</v>
      </c>
      <c r="D16005" s="244">
        <v>6.4153018199999989</v>
      </c>
      <c r="E16005" s="245">
        <v>92.642476819999985</v>
      </c>
    </row>
    <row r="16006" spans="1:5" x14ac:dyDescent="0.2">
      <c r="A16006" s="232">
        <v>44863.125</v>
      </c>
      <c r="B16006" s="231">
        <v>4</v>
      </c>
      <c r="C16006" s="243">
        <v>87.901576000000006</v>
      </c>
      <c r="D16006" s="244">
        <v>6.5398772543999995</v>
      </c>
      <c r="E16006" s="245">
        <v>94.441453254400002</v>
      </c>
    </row>
    <row r="16007" spans="1:5" x14ac:dyDescent="0.2">
      <c r="A16007" s="232">
        <v>44863.166666659999</v>
      </c>
      <c r="B16007" s="231">
        <v>5</v>
      </c>
      <c r="C16007" s="243">
        <v>90.621824000000004</v>
      </c>
      <c r="D16007" s="244">
        <v>6.7422637056000001</v>
      </c>
      <c r="E16007" s="245">
        <v>97.364087705599999</v>
      </c>
    </row>
    <row r="16008" spans="1:5" x14ac:dyDescent="0.2">
      <c r="A16008" s="232">
        <v>44863.208333330003</v>
      </c>
      <c r="B16008" s="231">
        <v>6</v>
      </c>
      <c r="C16008" s="243">
        <v>92.842316000000011</v>
      </c>
      <c r="D16008" s="244">
        <v>6.9074683104000005</v>
      </c>
      <c r="E16008" s="245">
        <v>99.749784310400017</v>
      </c>
    </row>
    <row r="16009" spans="1:5" x14ac:dyDescent="0.2">
      <c r="A16009" s="232">
        <v>44863.25</v>
      </c>
      <c r="B16009" s="231">
        <v>7</v>
      </c>
      <c r="C16009" s="243">
        <v>95.223940999999996</v>
      </c>
      <c r="D16009" s="244">
        <v>7.0846612103999993</v>
      </c>
      <c r="E16009" s="245">
        <v>102.3086022104</v>
      </c>
    </row>
    <row r="16010" spans="1:5" x14ac:dyDescent="0.2">
      <c r="A16010" s="232">
        <v>44863.291666659999</v>
      </c>
      <c r="B16010" s="231">
        <v>8</v>
      </c>
      <c r="C16010" s="243">
        <v>97.282124999999994</v>
      </c>
      <c r="D16010" s="244">
        <v>7.2377900999999989</v>
      </c>
      <c r="E16010" s="245">
        <v>104.51991509999999</v>
      </c>
    </row>
    <row r="16011" spans="1:5" x14ac:dyDescent="0.2">
      <c r="A16011" s="232">
        <v>44863.333333330003</v>
      </c>
      <c r="B16011" s="231">
        <v>9</v>
      </c>
      <c r="C16011" s="243">
        <v>97.215069999999997</v>
      </c>
      <c r="D16011" s="244">
        <v>7.2328012079999988</v>
      </c>
      <c r="E16011" s="245">
        <v>104.447871208</v>
      </c>
    </row>
    <row r="16012" spans="1:5" x14ac:dyDescent="0.2">
      <c r="A16012" s="232">
        <v>44863.375</v>
      </c>
      <c r="B16012" s="231">
        <v>10</v>
      </c>
      <c r="C16012" s="243">
        <v>98.908857000000012</v>
      </c>
      <c r="D16012" s="244">
        <v>7.3588189607999999</v>
      </c>
      <c r="E16012" s="245">
        <v>106.26767596080001</v>
      </c>
    </row>
    <row r="16013" spans="1:5" x14ac:dyDescent="0.2">
      <c r="A16013" s="232">
        <v>44863.416666659999</v>
      </c>
      <c r="B16013" s="231">
        <v>11</v>
      </c>
      <c r="C16013" s="243">
        <v>97.781730999999994</v>
      </c>
      <c r="D16013" s="244">
        <v>7.2749607863999985</v>
      </c>
      <c r="E16013" s="245">
        <v>105.05669178639999</v>
      </c>
    </row>
    <row r="16014" spans="1:5" x14ac:dyDescent="0.2">
      <c r="A16014" s="232">
        <v>44863.458333330003</v>
      </c>
      <c r="B16014" s="231">
        <v>12</v>
      </c>
      <c r="C16014" s="243">
        <v>99.268050000000002</v>
      </c>
      <c r="D16014" s="244">
        <v>7.3855429199999998</v>
      </c>
      <c r="E16014" s="245">
        <v>106.65359292000001</v>
      </c>
    </row>
    <row r="16015" spans="1:5" x14ac:dyDescent="0.2">
      <c r="A16015" s="232">
        <v>44863.5</v>
      </c>
      <c r="B16015" s="231">
        <v>13</v>
      </c>
      <c r="C16015" s="243">
        <v>99.235225999999997</v>
      </c>
      <c r="D16015" s="244">
        <v>7.3831008143999988</v>
      </c>
      <c r="E16015" s="245">
        <v>106.61832681439999</v>
      </c>
    </row>
    <row r="16016" spans="1:5" x14ac:dyDescent="0.2">
      <c r="A16016" s="232">
        <v>44863.541666659999</v>
      </c>
      <c r="B16016" s="231">
        <v>14</v>
      </c>
      <c r="C16016" s="243">
        <v>99.052009999999996</v>
      </c>
      <c r="D16016" s="244">
        <v>7.3694695439999993</v>
      </c>
      <c r="E16016" s="245">
        <v>106.42147954399999</v>
      </c>
    </row>
    <row r="16017" spans="1:5" x14ac:dyDescent="0.2">
      <c r="A16017" s="232">
        <v>44863.583333330003</v>
      </c>
      <c r="B16017" s="231">
        <v>15</v>
      </c>
      <c r="C16017" s="243">
        <v>99.211538000000004</v>
      </c>
      <c r="D16017" s="244">
        <v>7.3813384271999993</v>
      </c>
      <c r="E16017" s="245">
        <v>106.5928764272</v>
      </c>
    </row>
    <row r="16018" spans="1:5" x14ac:dyDescent="0.2">
      <c r="A16018" s="232">
        <v>44863.625</v>
      </c>
      <c r="B16018" s="231">
        <v>16</v>
      </c>
      <c r="C16018" s="243">
        <v>99.339190000000002</v>
      </c>
      <c r="D16018" s="244">
        <v>7.3908357359999997</v>
      </c>
      <c r="E16018" s="245">
        <v>106.730025736</v>
      </c>
    </row>
    <row r="16019" spans="1:5" x14ac:dyDescent="0.2">
      <c r="A16019" s="232">
        <v>44863.666666659999</v>
      </c>
      <c r="B16019" s="231">
        <v>17</v>
      </c>
      <c r="C16019" s="243">
        <v>99.796832999999992</v>
      </c>
      <c r="D16019" s="244">
        <v>7.4248843751999987</v>
      </c>
      <c r="E16019" s="245">
        <v>107.22171737519999</v>
      </c>
    </row>
    <row r="16020" spans="1:5" x14ac:dyDescent="0.2">
      <c r="A16020" s="232">
        <v>44863.708333330003</v>
      </c>
      <c r="B16020" s="231">
        <v>18</v>
      </c>
      <c r="C16020" s="243">
        <v>103.98499200000001</v>
      </c>
      <c r="D16020" s="244">
        <v>7.7364834047999995</v>
      </c>
      <c r="E16020" s="245">
        <v>111.7214754048</v>
      </c>
    </row>
    <row r="16021" spans="1:5" x14ac:dyDescent="0.2">
      <c r="A16021" s="232">
        <v>44863.75</v>
      </c>
      <c r="B16021" s="231">
        <v>19</v>
      </c>
      <c r="C16021" s="243">
        <v>105.226358</v>
      </c>
      <c r="D16021" s="244">
        <v>7.8288410352</v>
      </c>
      <c r="E16021" s="245">
        <v>113.0551990352</v>
      </c>
    </row>
    <row r="16022" spans="1:5" x14ac:dyDescent="0.2">
      <c r="A16022" s="232">
        <v>44863.791666659999</v>
      </c>
      <c r="B16022" s="231">
        <v>20</v>
      </c>
      <c r="C16022" s="243">
        <v>103.70115799999999</v>
      </c>
      <c r="D16022" s="244">
        <v>7.715366155199999</v>
      </c>
      <c r="E16022" s="245">
        <v>111.41652415519999</v>
      </c>
    </row>
    <row r="16023" spans="1:5" x14ac:dyDescent="0.2">
      <c r="A16023" s="232">
        <v>44863.833333330003</v>
      </c>
      <c r="B16023" s="231">
        <v>21</v>
      </c>
      <c r="C16023" s="243">
        <v>102.168029</v>
      </c>
      <c r="D16023" s="244">
        <v>7.6013013575999997</v>
      </c>
      <c r="E16023" s="245">
        <v>109.7693303576</v>
      </c>
    </row>
    <row r="16024" spans="1:5" x14ac:dyDescent="0.2">
      <c r="A16024" s="232">
        <v>44863.875</v>
      </c>
      <c r="B16024" s="231">
        <v>22</v>
      </c>
      <c r="C16024" s="243">
        <v>100.060531</v>
      </c>
      <c r="D16024" s="244">
        <v>7.4445035063999994</v>
      </c>
      <c r="E16024" s="245">
        <v>107.50503450639999</v>
      </c>
    </row>
    <row r="16025" spans="1:5" x14ac:dyDescent="0.2">
      <c r="A16025" s="232">
        <v>44863.916666659999</v>
      </c>
      <c r="B16025" s="231">
        <v>23</v>
      </c>
      <c r="C16025" s="243">
        <v>97.114339999999999</v>
      </c>
      <c r="D16025" s="244">
        <v>7.2253068959999993</v>
      </c>
      <c r="E16025" s="245">
        <v>104.339646896</v>
      </c>
    </row>
    <row r="16026" spans="1:5" x14ac:dyDescent="0.2">
      <c r="A16026" s="232">
        <v>44863.958333330003</v>
      </c>
      <c r="B16026" s="231">
        <v>24</v>
      </c>
      <c r="C16026" s="243">
        <v>92.905773000000011</v>
      </c>
      <c r="D16026" s="244">
        <v>6.9121895112000002</v>
      </c>
      <c r="E16026" s="245">
        <v>99.817962511200008</v>
      </c>
    </row>
    <row r="16027" spans="1:5" x14ac:dyDescent="0.2">
      <c r="A16027" s="232">
        <v>44864</v>
      </c>
      <c r="B16027" s="231">
        <v>1</v>
      </c>
      <c r="C16027" s="243">
        <v>88.949925000000007</v>
      </c>
      <c r="D16027" s="244">
        <v>6.6178744199999997</v>
      </c>
      <c r="E16027" s="245">
        <v>95.56779942</v>
      </c>
    </row>
    <row r="16028" spans="1:5" x14ac:dyDescent="0.2">
      <c r="A16028" s="232">
        <v>44864.041666659999</v>
      </c>
      <c r="B16028" s="231">
        <v>2</v>
      </c>
      <c r="C16028" s="243">
        <v>88.396074999999996</v>
      </c>
      <c r="D16028" s="244">
        <v>6.576667979999999</v>
      </c>
      <c r="E16028" s="245">
        <v>94.972742979999992</v>
      </c>
    </row>
    <row r="16029" spans="1:5" x14ac:dyDescent="0.2">
      <c r="A16029" s="232">
        <v>44864.083333330003</v>
      </c>
      <c r="B16029" s="231">
        <v>3</v>
      </c>
      <c r="C16029" s="243">
        <v>88.170723999999993</v>
      </c>
      <c r="D16029" s="244">
        <v>6.5599018655999988</v>
      </c>
      <c r="E16029" s="245">
        <v>94.73062586559999</v>
      </c>
    </row>
    <row r="16030" spans="1:5" x14ac:dyDescent="0.2">
      <c r="A16030" s="232">
        <v>44864.125</v>
      </c>
      <c r="B16030" s="231">
        <v>4</v>
      </c>
      <c r="C16030" s="243">
        <v>89.260373000000001</v>
      </c>
      <c r="D16030" s="244">
        <v>6.6409717511999995</v>
      </c>
      <c r="E16030" s="245">
        <v>95.9013447512</v>
      </c>
    </row>
    <row r="16031" spans="1:5" x14ac:dyDescent="0.2">
      <c r="A16031" s="232">
        <v>44864.166666659999</v>
      </c>
      <c r="B16031" s="231">
        <v>5</v>
      </c>
      <c r="C16031" s="243">
        <v>91.335958000000005</v>
      </c>
      <c r="D16031" s="244">
        <v>6.7953952751999998</v>
      </c>
      <c r="E16031" s="245">
        <v>98.131353275199999</v>
      </c>
    </row>
    <row r="16032" spans="1:5" x14ac:dyDescent="0.2">
      <c r="A16032" s="232">
        <v>44864.208333330003</v>
      </c>
      <c r="B16032" s="231">
        <v>6</v>
      </c>
      <c r="C16032" s="243">
        <v>92.807338000000001</v>
      </c>
      <c r="D16032" s="244">
        <v>6.9048659471999994</v>
      </c>
      <c r="E16032" s="245">
        <v>99.712203947199995</v>
      </c>
    </row>
    <row r="16033" spans="1:5" x14ac:dyDescent="0.2">
      <c r="A16033" s="232">
        <v>44864.25</v>
      </c>
      <c r="B16033" s="231">
        <v>7</v>
      </c>
      <c r="C16033" s="243">
        <v>96.956403999999992</v>
      </c>
      <c r="D16033" s="244">
        <v>7.2135564575999984</v>
      </c>
      <c r="E16033" s="245">
        <v>104.16996045759998</v>
      </c>
    </row>
    <row r="16034" spans="1:5" x14ac:dyDescent="0.2">
      <c r="A16034" s="232">
        <v>44864.291666659999</v>
      </c>
      <c r="B16034" s="231">
        <v>8</v>
      </c>
      <c r="C16034" s="243">
        <v>105.512674</v>
      </c>
      <c r="D16034" s="244">
        <v>7.8501429456</v>
      </c>
      <c r="E16034" s="245">
        <v>113.3628169456</v>
      </c>
    </row>
    <row r="16035" spans="1:5" x14ac:dyDescent="0.2">
      <c r="A16035" s="232">
        <v>44864.333333330003</v>
      </c>
      <c r="B16035" s="231">
        <v>9</v>
      </c>
      <c r="C16035" s="243">
        <v>105.173942</v>
      </c>
      <c r="D16035" s="244">
        <v>7.8249412847999995</v>
      </c>
      <c r="E16035" s="245">
        <v>112.9988832848</v>
      </c>
    </row>
    <row r="16036" spans="1:5" x14ac:dyDescent="0.2">
      <c r="A16036" s="232">
        <v>44864.375</v>
      </c>
      <c r="B16036" s="231">
        <v>10</v>
      </c>
      <c r="C16036" s="243">
        <v>105.68063199999999</v>
      </c>
      <c r="D16036" s="244">
        <v>7.8626390207999988</v>
      </c>
      <c r="E16036" s="245">
        <v>113.54327102079999</v>
      </c>
    </row>
    <row r="16037" spans="1:5" x14ac:dyDescent="0.2">
      <c r="A16037" s="232">
        <v>44864.416666659999</v>
      </c>
      <c r="B16037" s="231">
        <v>11</v>
      </c>
      <c r="C16037" s="243">
        <v>105.98410199999999</v>
      </c>
      <c r="D16037" s="244">
        <v>7.8852171887999987</v>
      </c>
      <c r="E16037" s="245">
        <v>113.86931918879999</v>
      </c>
    </row>
    <row r="16038" spans="1:5" x14ac:dyDescent="0.2">
      <c r="A16038" s="232">
        <v>44864.458333330003</v>
      </c>
      <c r="B16038" s="231">
        <v>12</v>
      </c>
      <c r="C16038" s="243">
        <v>106.16860200000001</v>
      </c>
      <c r="D16038" s="244">
        <v>7.8989439888000001</v>
      </c>
      <c r="E16038" s="245">
        <v>114.06754598880001</v>
      </c>
    </row>
    <row r="16039" spans="1:5" x14ac:dyDescent="0.2">
      <c r="A16039" s="232">
        <v>44864.5</v>
      </c>
      <c r="B16039" s="231">
        <v>13</v>
      </c>
      <c r="C16039" s="243">
        <v>106.026544</v>
      </c>
      <c r="D16039" s="244">
        <v>7.8883748735999992</v>
      </c>
      <c r="E16039" s="245">
        <v>113.9149188736</v>
      </c>
    </row>
    <row r="16040" spans="1:5" x14ac:dyDescent="0.2">
      <c r="A16040" s="232">
        <v>44864.541666659999</v>
      </c>
      <c r="B16040" s="231">
        <v>14</v>
      </c>
      <c r="C16040" s="243">
        <v>105.430267</v>
      </c>
      <c r="D16040" s="244">
        <v>7.8440118647999997</v>
      </c>
      <c r="E16040" s="245">
        <v>113.2742788648</v>
      </c>
    </row>
    <row r="16041" spans="1:5" x14ac:dyDescent="0.2">
      <c r="A16041" s="232">
        <v>44864.583333330003</v>
      </c>
      <c r="B16041" s="231">
        <v>15</v>
      </c>
      <c r="C16041" s="243">
        <v>96.632054000000011</v>
      </c>
      <c r="D16041" s="244">
        <v>7.1894248176</v>
      </c>
      <c r="E16041" s="245">
        <v>103.82147881760001</v>
      </c>
    </row>
    <row r="16042" spans="1:5" x14ac:dyDescent="0.2">
      <c r="A16042" s="232">
        <v>44864.625</v>
      </c>
      <c r="B16042" s="231">
        <v>16</v>
      </c>
      <c r="C16042" s="243">
        <v>96.292287000000002</v>
      </c>
      <c r="D16042" s="244">
        <v>7.1641461527999999</v>
      </c>
      <c r="E16042" s="245">
        <v>103.4564331528</v>
      </c>
    </row>
    <row r="16043" spans="1:5" x14ac:dyDescent="0.2">
      <c r="A16043" s="232">
        <v>44864.666666659999</v>
      </c>
      <c r="B16043" s="231">
        <v>17</v>
      </c>
      <c r="C16043" s="243">
        <v>96.727617000000009</v>
      </c>
      <c r="D16043" s="244">
        <v>7.1965347048000003</v>
      </c>
      <c r="E16043" s="245">
        <v>103.92415170480001</v>
      </c>
    </row>
    <row r="16044" spans="1:5" x14ac:dyDescent="0.2">
      <c r="A16044" s="232">
        <v>44864.708333330003</v>
      </c>
      <c r="B16044" s="231">
        <v>18</v>
      </c>
      <c r="C16044" s="243">
        <v>100.83890599999999</v>
      </c>
      <c r="D16044" s="244">
        <v>7.5024146063999986</v>
      </c>
      <c r="E16044" s="245">
        <v>108.34132060639999</v>
      </c>
    </row>
    <row r="16045" spans="1:5" x14ac:dyDescent="0.2">
      <c r="A16045" s="232">
        <v>44864.75</v>
      </c>
      <c r="B16045" s="231">
        <v>19</v>
      </c>
      <c r="C16045" s="243">
        <v>102.69823</v>
      </c>
      <c r="D16045" s="244">
        <v>7.6407483119999986</v>
      </c>
      <c r="E16045" s="245">
        <v>110.33897831199999</v>
      </c>
    </row>
    <row r="16046" spans="1:5" x14ac:dyDescent="0.2">
      <c r="A16046" s="232">
        <v>44864.791666659999</v>
      </c>
      <c r="B16046" s="231">
        <v>20</v>
      </c>
      <c r="C16046" s="243">
        <v>100.45462400000001</v>
      </c>
      <c r="D16046" s="244">
        <v>7.4738240255999999</v>
      </c>
      <c r="E16046" s="245">
        <v>107.92844802560001</v>
      </c>
    </row>
    <row r="16047" spans="1:5" x14ac:dyDescent="0.2">
      <c r="A16047" s="232">
        <v>44864.833333330003</v>
      </c>
      <c r="B16047" s="231">
        <v>21</v>
      </c>
      <c r="C16047" s="243">
        <v>98.843331000000006</v>
      </c>
      <c r="D16047" s="244">
        <v>7.3539438264000001</v>
      </c>
      <c r="E16047" s="245">
        <v>106.1972748264</v>
      </c>
    </row>
    <row r="16048" spans="1:5" x14ac:dyDescent="0.2">
      <c r="A16048" s="232">
        <v>44864.875</v>
      </c>
      <c r="B16048" s="231">
        <v>22</v>
      </c>
      <c r="C16048" s="243">
        <v>96.873419999999996</v>
      </c>
      <c r="D16048" s="244">
        <v>7.2073824479999988</v>
      </c>
      <c r="E16048" s="245">
        <v>104.080802448</v>
      </c>
    </row>
    <row r="16049" spans="1:5" x14ac:dyDescent="0.2">
      <c r="A16049" s="232">
        <v>44864.916666659999</v>
      </c>
      <c r="B16049" s="231">
        <v>23</v>
      </c>
      <c r="C16049" s="243">
        <v>94.379546999999988</v>
      </c>
      <c r="D16049" s="244">
        <v>7.0218382967999986</v>
      </c>
      <c r="E16049" s="245">
        <v>101.40138529679999</v>
      </c>
    </row>
    <row r="16050" spans="1:5" x14ac:dyDescent="0.2">
      <c r="A16050" s="232">
        <v>44864.958333330003</v>
      </c>
      <c r="B16050" s="231">
        <v>24</v>
      </c>
      <c r="C16050" s="243">
        <v>90.997081000000009</v>
      </c>
      <c r="D16050" s="244">
        <v>6.7701828264000001</v>
      </c>
      <c r="E16050" s="245">
        <v>97.767263826400011</v>
      </c>
    </row>
    <row r="16051" spans="1:5" x14ac:dyDescent="0.2">
      <c r="A16051" s="232">
        <v>44865</v>
      </c>
      <c r="B16051" s="231">
        <v>1</v>
      </c>
      <c r="C16051" s="243">
        <v>87.970565000000008</v>
      </c>
      <c r="D16051" s="244">
        <v>6.5450100359999999</v>
      </c>
      <c r="E16051" s="245">
        <v>94.515575036000001</v>
      </c>
    </row>
    <row r="16052" spans="1:5" x14ac:dyDescent="0.2">
      <c r="A16052" s="232">
        <v>44865.041666659999</v>
      </c>
      <c r="B16052" s="231">
        <v>2</v>
      </c>
      <c r="C16052" s="243">
        <v>86.506573000000003</v>
      </c>
      <c r="D16052" s="244">
        <v>6.4360890311999999</v>
      </c>
      <c r="E16052" s="245">
        <v>92.942662031200001</v>
      </c>
    </row>
    <row r="16053" spans="1:5" x14ac:dyDescent="0.2">
      <c r="A16053" s="232">
        <v>44865.083333330003</v>
      </c>
      <c r="B16053" s="231">
        <v>3</v>
      </c>
      <c r="C16053" s="243">
        <v>86.355967000000007</v>
      </c>
      <c r="D16053" s="244">
        <v>6.4248839448000004</v>
      </c>
      <c r="E16053" s="245">
        <v>92.780850944800008</v>
      </c>
    </row>
    <row r="16054" spans="1:5" x14ac:dyDescent="0.2">
      <c r="A16054" s="232">
        <v>44865.125</v>
      </c>
      <c r="B16054" s="231">
        <v>4</v>
      </c>
      <c r="C16054" s="243">
        <v>90.757399000000007</v>
      </c>
      <c r="D16054" s="244">
        <v>6.7523504856000001</v>
      </c>
      <c r="E16054" s="245">
        <v>97.509749485600011</v>
      </c>
    </row>
    <row r="16055" spans="1:5" x14ac:dyDescent="0.2">
      <c r="A16055" s="232">
        <v>44865.166666659999</v>
      </c>
      <c r="B16055" s="231">
        <v>5</v>
      </c>
      <c r="C16055" s="243">
        <v>95.807946999999999</v>
      </c>
      <c r="D16055" s="244">
        <v>7.1281112567999996</v>
      </c>
      <c r="E16055" s="245">
        <v>102.9360582568</v>
      </c>
    </row>
    <row r="16056" spans="1:5" x14ac:dyDescent="0.2">
      <c r="A16056" s="232">
        <v>44865.208333330003</v>
      </c>
      <c r="B16056" s="231">
        <v>6</v>
      </c>
      <c r="C16056" s="243">
        <v>101.70738</v>
      </c>
      <c r="D16056" s="244">
        <v>7.5670290719999995</v>
      </c>
      <c r="E16056" s="245">
        <v>109.274409072</v>
      </c>
    </row>
    <row r="16057" spans="1:5" x14ac:dyDescent="0.2">
      <c r="A16057" s="232">
        <v>44865.25</v>
      </c>
      <c r="B16057" s="231">
        <v>7</v>
      </c>
      <c r="C16057" s="243">
        <v>107.965287</v>
      </c>
      <c r="D16057" s="244">
        <v>8.0326173527999991</v>
      </c>
      <c r="E16057" s="245">
        <v>115.99790435280001</v>
      </c>
    </row>
    <row r="16058" spans="1:5" x14ac:dyDescent="0.2">
      <c r="A16058" s="232">
        <v>44865.291666659999</v>
      </c>
      <c r="B16058" s="231">
        <v>8</v>
      </c>
      <c r="C16058" s="243">
        <v>111.92197200000001</v>
      </c>
      <c r="D16058" s="244">
        <v>8.3269947167999998</v>
      </c>
      <c r="E16058" s="245">
        <v>120.24896671680001</v>
      </c>
    </row>
    <row r="16059" spans="1:5" x14ac:dyDescent="0.2">
      <c r="A16059" s="232">
        <v>44865.333333330003</v>
      </c>
      <c r="B16059" s="231">
        <v>9</v>
      </c>
      <c r="C16059" s="243">
        <v>114.592732</v>
      </c>
      <c r="D16059" s="244">
        <v>8.5256992607999997</v>
      </c>
      <c r="E16059" s="245">
        <v>123.11843126079999</v>
      </c>
    </row>
    <row r="16060" spans="1:5" x14ac:dyDescent="0.2">
      <c r="A16060" s="232">
        <v>44865.375</v>
      </c>
      <c r="B16060" s="231">
        <v>10</v>
      </c>
      <c r="C16060" s="243">
        <v>114.60014700000001</v>
      </c>
      <c r="D16060" s="244">
        <v>8.5262509368000003</v>
      </c>
      <c r="E16060" s="245">
        <v>123.1263979368</v>
      </c>
    </row>
    <row r="16061" spans="1:5" x14ac:dyDescent="0.2">
      <c r="A16061" s="232">
        <v>44865.416666659999</v>
      </c>
      <c r="B16061" s="231">
        <v>11</v>
      </c>
      <c r="C16061" s="243">
        <v>113.908028</v>
      </c>
      <c r="D16061" s="244">
        <v>8.4747572831999989</v>
      </c>
      <c r="E16061" s="245">
        <v>122.38278528320001</v>
      </c>
    </row>
    <row r="16062" spans="1:5" x14ac:dyDescent="0.2">
      <c r="A16062" s="232">
        <v>44865.458333330003</v>
      </c>
      <c r="B16062" s="231">
        <v>12</v>
      </c>
      <c r="C16062" s="243">
        <v>112.80374500000001</v>
      </c>
      <c r="D16062" s="244">
        <v>8.392598628</v>
      </c>
      <c r="E16062" s="245">
        <v>121.19634362800001</v>
      </c>
    </row>
    <row r="16063" spans="1:5" x14ac:dyDescent="0.2">
      <c r="A16063" s="232">
        <v>44865.5</v>
      </c>
      <c r="B16063" s="231">
        <v>13</v>
      </c>
      <c r="C16063" s="243">
        <v>112.881407</v>
      </c>
      <c r="D16063" s="244">
        <v>8.3983766807999984</v>
      </c>
      <c r="E16063" s="245">
        <v>121.27978368079999</v>
      </c>
    </row>
    <row r="16064" spans="1:5" x14ac:dyDescent="0.2">
      <c r="A16064" s="232">
        <v>44865.541666659999</v>
      </c>
      <c r="B16064" s="231">
        <v>14</v>
      </c>
      <c r="C16064" s="243">
        <v>111.445218</v>
      </c>
      <c r="D16064" s="244">
        <v>8.2915242191999994</v>
      </c>
      <c r="E16064" s="245">
        <v>119.7367422192</v>
      </c>
    </row>
    <row r="16065" spans="1:5" x14ac:dyDescent="0.2">
      <c r="A16065" s="232">
        <v>44865.583333330003</v>
      </c>
      <c r="B16065" s="231">
        <v>15</v>
      </c>
      <c r="C16065" s="243">
        <v>110.072031</v>
      </c>
      <c r="D16065" s="244">
        <v>8.1893591063999995</v>
      </c>
      <c r="E16065" s="245">
        <v>118.2613901064</v>
      </c>
    </row>
    <row r="16066" spans="1:5" x14ac:dyDescent="0.2">
      <c r="A16066" s="232">
        <v>44865.625</v>
      </c>
      <c r="B16066" s="231">
        <v>16</v>
      </c>
      <c r="C16066" s="243">
        <v>110.15565700000001</v>
      </c>
      <c r="D16066" s="244">
        <v>8.1955808807999997</v>
      </c>
      <c r="E16066" s="245">
        <v>118.3512378808</v>
      </c>
    </row>
    <row r="16067" spans="1:5" x14ac:dyDescent="0.2">
      <c r="A16067" s="232">
        <v>44865.666666659999</v>
      </c>
      <c r="B16067" s="231">
        <v>17</v>
      </c>
      <c r="C16067" s="243">
        <v>108.089252</v>
      </c>
      <c r="D16067" s="244">
        <v>8.0418403487999992</v>
      </c>
      <c r="E16067" s="245">
        <v>116.1310923488</v>
      </c>
    </row>
    <row r="16068" spans="1:5" x14ac:dyDescent="0.2">
      <c r="A16068" s="232">
        <v>44865.708333330003</v>
      </c>
      <c r="B16068" s="231">
        <v>18</v>
      </c>
      <c r="C16068" s="243">
        <v>108.862148</v>
      </c>
      <c r="D16068" s="244">
        <v>8.0993438111999989</v>
      </c>
      <c r="E16068" s="245">
        <v>116.96149181120001</v>
      </c>
    </row>
    <row r="16069" spans="1:5" x14ac:dyDescent="0.2">
      <c r="A16069" s="232">
        <v>44865.75</v>
      </c>
      <c r="B16069" s="231">
        <v>19</v>
      </c>
      <c r="C16069" s="243">
        <v>108.782803</v>
      </c>
      <c r="D16069" s="244">
        <v>8.0934405431999998</v>
      </c>
      <c r="E16069" s="245">
        <v>116.8762435432</v>
      </c>
    </row>
    <row r="16070" spans="1:5" x14ac:dyDescent="0.2">
      <c r="A16070" s="232">
        <v>44865.791666659999</v>
      </c>
      <c r="B16070" s="231">
        <v>20</v>
      </c>
      <c r="C16070" s="243">
        <v>106.37256499999999</v>
      </c>
      <c r="D16070" s="244">
        <v>7.9141188359999992</v>
      </c>
      <c r="E16070" s="245">
        <v>114.28668383599999</v>
      </c>
    </row>
    <row r="16071" spans="1:5" x14ac:dyDescent="0.2">
      <c r="A16071" s="232">
        <v>44865.833333330003</v>
      </c>
      <c r="B16071" s="231">
        <v>21</v>
      </c>
      <c r="C16071" s="243">
        <v>103.086202</v>
      </c>
      <c r="D16071" s="244">
        <v>7.6696134287999991</v>
      </c>
      <c r="E16071" s="245">
        <v>110.75581542880001</v>
      </c>
    </row>
    <row r="16072" spans="1:5" x14ac:dyDescent="0.2">
      <c r="A16072" s="232">
        <v>44865.875</v>
      </c>
      <c r="B16072" s="231">
        <v>22</v>
      </c>
      <c r="C16072" s="243">
        <v>100.95801899999999</v>
      </c>
      <c r="D16072" s="244">
        <v>7.5112766135999989</v>
      </c>
      <c r="E16072" s="245">
        <v>108.4692956136</v>
      </c>
    </row>
    <row r="16073" spans="1:5" x14ac:dyDescent="0.2">
      <c r="A16073" s="232">
        <v>44865.916666659999</v>
      </c>
      <c r="B16073" s="231">
        <v>23</v>
      </c>
      <c r="C16073" s="243">
        <v>97.622234000000006</v>
      </c>
      <c r="D16073" s="244">
        <v>7.2630942096000002</v>
      </c>
      <c r="E16073" s="245">
        <v>104.8853282096</v>
      </c>
    </row>
    <row r="16074" spans="1:5" x14ac:dyDescent="0.2">
      <c r="A16074" s="232">
        <v>44865.958333330003</v>
      </c>
      <c r="B16074" s="231">
        <v>24</v>
      </c>
      <c r="C16074" s="243">
        <v>93.696820000000002</v>
      </c>
      <c r="D16074" s="244">
        <v>6.9710434079999999</v>
      </c>
      <c r="E16074" s="245">
        <v>100.667863408</v>
      </c>
    </row>
    <row r="16075" spans="1:5" x14ac:dyDescent="0.2">
      <c r="A16075" s="232">
        <v>44866</v>
      </c>
      <c r="B16075" s="231">
        <v>1</v>
      </c>
      <c r="C16075" s="243">
        <v>89.717157999999998</v>
      </c>
      <c r="D16075" s="244">
        <v>6.6749565551999996</v>
      </c>
      <c r="E16075" s="245">
        <v>96.392114555199996</v>
      </c>
    </row>
    <row r="16076" spans="1:5" x14ac:dyDescent="0.2">
      <c r="A16076" s="232">
        <v>44866.041666659999</v>
      </c>
      <c r="B16076" s="231">
        <v>2</v>
      </c>
      <c r="C16076" s="243">
        <v>88.911189999999991</v>
      </c>
      <c r="D16076" s="244">
        <v>6.614992535999999</v>
      </c>
      <c r="E16076" s="245">
        <v>95.526182535999993</v>
      </c>
    </row>
    <row r="16077" spans="1:5" x14ac:dyDescent="0.2">
      <c r="A16077" s="232">
        <v>44866.083333330003</v>
      </c>
      <c r="B16077" s="231">
        <v>3</v>
      </c>
      <c r="C16077" s="243">
        <v>89.34214999999999</v>
      </c>
      <c r="D16077" s="244">
        <v>6.6470559599999985</v>
      </c>
      <c r="E16077" s="245">
        <v>95.989205959999993</v>
      </c>
    </row>
    <row r="16078" spans="1:5" x14ac:dyDescent="0.2">
      <c r="A16078" s="232">
        <v>44866.125</v>
      </c>
      <c r="B16078" s="231">
        <v>4</v>
      </c>
      <c r="C16078" s="243">
        <v>94.275762999999998</v>
      </c>
      <c r="D16078" s="244">
        <v>7.0141167671999991</v>
      </c>
      <c r="E16078" s="245">
        <v>101.28987976719999</v>
      </c>
    </row>
    <row r="16079" spans="1:5" x14ac:dyDescent="0.2">
      <c r="A16079" s="232">
        <v>44866.166666659999</v>
      </c>
      <c r="B16079" s="231">
        <v>5</v>
      </c>
      <c r="C16079" s="243">
        <v>101.00851300000001</v>
      </c>
      <c r="D16079" s="244">
        <v>7.5150333672</v>
      </c>
      <c r="E16079" s="245">
        <v>108.52354636720001</v>
      </c>
    </row>
    <row r="16080" spans="1:5" x14ac:dyDescent="0.2">
      <c r="A16080" s="232">
        <v>44866.208333330003</v>
      </c>
      <c r="B16080" s="231">
        <v>6</v>
      </c>
      <c r="C16080" s="243">
        <v>107.832989</v>
      </c>
      <c r="D16080" s="244">
        <v>8.0227743815999997</v>
      </c>
      <c r="E16080" s="245">
        <v>115.8557633816</v>
      </c>
    </row>
    <row r="16081" spans="1:5" x14ac:dyDescent="0.2">
      <c r="A16081" s="232">
        <v>44866.25</v>
      </c>
      <c r="B16081" s="231">
        <v>7</v>
      </c>
      <c r="C16081" s="243">
        <v>113.58353299999999</v>
      </c>
      <c r="D16081" s="244">
        <v>8.4506148551999978</v>
      </c>
      <c r="E16081" s="245">
        <v>122.03414785519999</v>
      </c>
    </row>
    <row r="16082" spans="1:5" x14ac:dyDescent="0.2">
      <c r="A16082" s="232">
        <v>44866.291666659999</v>
      </c>
      <c r="B16082" s="231">
        <v>8</v>
      </c>
      <c r="C16082" s="243">
        <v>118.22239500000001</v>
      </c>
      <c r="D16082" s="244">
        <v>8.795746187999999</v>
      </c>
      <c r="E16082" s="245">
        <v>127.018141188</v>
      </c>
    </row>
    <row r="16083" spans="1:5" x14ac:dyDescent="0.2">
      <c r="A16083" s="232">
        <v>44866.333333330003</v>
      </c>
      <c r="B16083" s="231">
        <v>9</v>
      </c>
      <c r="C16083" s="243">
        <v>119.428557</v>
      </c>
      <c r="D16083" s="244">
        <v>8.8854846407999997</v>
      </c>
      <c r="E16083" s="245">
        <v>128.31404164079999</v>
      </c>
    </row>
    <row r="16084" spans="1:5" x14ac:dyDescent="0.2">
      <c r="A16084" s="232">
        <v>44866.375</v>
      </c>
      <c r="B16084" s="231">
        <v>10</v>
      </c>
      <c r="C16084" s="243">
        <v>121.14313100000001</v>
      </c>
      <c r="D16084" s="244">
        <v>9.0130489463999997</v>
      </c>
      <c r="E16084" s="245">
        <v>130.15617994640002</v>
      </c>
    </row>
    <row r="16085" spans="1:5" x14ac:dyDescent="0.2">
      <c r="A16085" s="232">
        <v>44866.416666659999</v>
      </c>
      <c r="B16085" s="231">
        <v>11</v>
      </c>
      <c r="C16085" s="243">
        <v>124.027289</v>
      </c>
      <c r="D16085" s="244">
        <v>9.2276303015999996</v>
      </c>
      <c r="E16085" s="245">
        <v>133.25491930159998</v>
      </c>
    </row>
    <row r="16086" spans="1:5" x14ac:dyDescent="0.2">
      <c r="A16086" s="232">
        <v>44866.458333330003</v>
      </c>
      <c r="B16086" s="231">
        <v>12</v>
      </c>
      <c r="C16086" s="243">
        <v>122.323823</v>
      </c>
      <c r="D16086" s="244">
        <v>9.1008924312000001</v>
      </c>
      <c r="E16086" s="245">
        <v>131.42471543120001</v>
      </c>
    </row>
    <row r="16087" spans="1:5" x14ac:dyDescent="0.2">
      <c r="A16087" s="232">
        <v>44866.5</v>
      </c>
      <c r="B16087" s="231">
        <v>13</v>
      </c>
      <c r="C16087" s="243">
        <v>120.96850300000001</v>
      </c>
      <c r="D16087" s="244">
        <v>9.0000566232000008</v>
      </c>
      <c r="E16087" s="245">
        <v>129.96855962320001</v>
      </c>
    </row>
    <row r="16088" spans="1:5" x14ac:dyDescent="0.2">
      <c r="A16088" s="232">
        <v>44866.541666659999</v>
      </c>
      <c r="B16088" s="231">
        <v>14</v>
      </c>
      <c r="C16088" s="243">
        <v>116.49573700000001</v>
      </c>
      <c r="D16088" s="244">
        <v>8.6672828327999998</v>
      </c>
      <c r="E16088" s="245">
        <v>125.1630198328</v>
      </c>
    </row>
    <row r="16089" spans="1:5" x14ac:dyDescent="0.2">
      <c r="A16089" s="232">
        <v>44866.583333330003</v>
      </c>
      <c r="B16089" s="231">
        <v>15</v>
      </c>
      <c r="C16089" s="243">
        <v>112.66776400000001</v>
      </c>
      <c r="D16089" s="244">
        <v>8.3824816416000001</v>
      </c>
      <c r="E16089" s="245">
        <v>121.0502456416</v>
      </c>
    </row>
    <row r="16090" spans="1:5" x14ac:dyDescent="0.2">
      <c r="A16090" s="232">
        <v>44866.625</v>
      </c>
      <c r="B16090" s="231">
        <v>16</v>
      </c>
      <c r="C16090" s="243">
        <v>111.524131</v>
      </c>
      <c r="D16090" s="244">
        <v>8.2973953463999983</v>
      </c>
      <c r="E16090" s="245">
        <v>119.82152634639999</v>
      </c>
    </row>
    <row r="16091" spans="1:5" x14ac:dyDescent="0.2">
      <c r="A16091" s="232">
        <v>44866.666666659999</v>
      </c>
      <c r="B16091" s="231">
        <v>17</v>
      </c>
      <c r="C16091" s="243">
        <v>109.343092</v>
      </c>
      <c r="D16091" s="244">
        <v>8.1351260447999998</v>
      </c>
      <c r="E16091" s="245">
        <v>117.4782180448</v>
      </c>
    </row>
    <row r="16092" spans="1:5" x14ac:dyDescent="0.2">
      <c r="A16092" s="232">
        <v>44866.708333330003</v>
      </c>
      <c r="B16092" s="231">
        <v>18</v>
      </c>
      <c r="C16092" s="243">
        <v>113.62111900000001</v>
      </c>
      <c r="D16092" s="244">
        <v>8.4534112536000006</v>
      </c>
      <c r="E16092" s="245">
        <v>122.0745302536</v>
      </c>
    </row>
    <row r="16093" spans="1:5" x14ac:dyDescent="0.2">
      <c r="A16093" s="232">
        <v>44866.75</v>
      </c>
      <c r="B16093" s="231">
        <v>19</v>
      </c>
      <c r="C16093" s="243">
        <v>110.852372</v>
      </c>
      <c r="D16093" s="244">
        <v>8.2474164767999998</v>
      </c>
      <c r="E16093" s="245">
        <v>119.0997884768</v>
      </c>
    </row>
    <row r="16094" spans="1:5" x14ac:dyDescent="0.2">
      <c r="A16094" s="232">
        <v>44866.791666659999</v>
      </c>
      <c r="B16094" s="231">
        <v>20</v>
      </c>
      <c r="C16094" s="243">
        <v>107.548018</v>
      </c>
      <c r="D16094" s="244">
        <v>8.0015725391999997</v>
      </c>
      <c r="E16094" s="245">
        <v>115.5495905392</v>
      </c>
    </row>
    <row r="16095" spans="1:5" x14ac:dyDescent="0.2">
      <c r="A16095" s="232">
        <v>44866.833333330003</v>
      </c>
      <c r="B16095" s="231">
        <v>21</v>
      </c>
      <c r="C16095" s="243">
        <v>103.95905500000001</v>
      </c>
      <c r="D16095" s="244">
        <v>7.7345536919999995</v>
      </c>
      <c r="E16095" s="245">
        <v>111.69360869200001</v>
      </c>
    </row>
    <row r="16096" spans="1:5" x14ac:dyDescent="0.2">
      <c r="A16096" s="232">
        <v>44866.875</v>
      </c>
      <c r="B16096" s="231">
        <v>22</v>
      </c>
      <c r="C16096" s="243">
        <v>101.227183</v>
      </c>
      <c r="D16096" s="244">
        <v>7.531302415199999</v>
      </c>
      <c r="E16096" s="245">
        <v>108.7584854152</v>
      </c>
    </row>
    <row r="16097" spans="1:5" x14ac:dyDescent="0.2">
      <c r="A16097" s="232">
        <v>44866.916666659999</v>
      </c>
      <c r="B16097" s="231">
        <v>23</v>
      </c>
      <c r="C16097" s="243">
        <v>98.353326999999993</v>
      </c>
      <c r="D16097" s="244">
        <v>7.3174875287999992</v>
      </c>
      <c r="E16097" s="245">
        <v>105.67081452879999</v>
      </c>
    </row>
    <row r="16098" spans="1:5" x14ac:dyDescent="0.2">
      <c r="A16098" s="232">
        <v>44866.958333330003</v>
      </c>
      <c r="B16098" s="231">
        <v>24</v>
      </c>
      <c r="C16098" s="243">
        <v>94.719898999999998</v>
      </c>
      <c r="D16098" s="244">
        <v>7.0471604855999992</v>
      </c>
      <c r="E16098" s="245">
        <v>101.7670594856</v>
      </c>
    </row>
    <row r="16099" spans="1:5" x14ac:dyDescent="0.2">
      <c r="A16099" s="232">
        <v>44867</v>
      </c>
      <c r="B16099" s="231">
        <v>1</v>
      </c>
      <c r="C16099" s="243">
        <v>91.338982999999999</v>
      </c>
      <c r="D16099" s="244">
        <v>6.7956203351999998</v>
      </c>
      <c r="E16099" s="245">
        <v>98.134603335199998</v>
      </c>
    </row>
    <row r="16100" spans="1:5" x14ac:dyDescent="0.2">
      <c r="A16100" s="232">
        <v>44867.041666659999</v>
      </c>
      <c r="B16100" s="231">
        <v>2</v>
      </c>
      <c r="C16100" s="243">
        <v>90.782958000000008</v>
      </c>
      <c r="D16100" s="244">
        <v>6.7542520752000001</v>
      </c>
      <c r="E16100" s="245">
        <v>97.537210075200008</v>
      </c>
    </row>
    <row r="16101" spans="1:5" x14ac:dyDescent="0.2">
      <c r="A16101" s="232">
        <v>44867.083333330003</v>
      </c>
      <c r="B16101" s="231">
        <v>3</v>
      </c>
      <c r="C16101" s="243">
        <v>91.170974000000001</v>
      </c>
      <c r="D16101" s="244">
        <v>6.7831204655999997</v>
      </c>
      <c r="E16101" s="245">
        <v>97.954094465600008</v>
      </c>
    </row>
    <row r="16102" spans="1:5" x14ac:dyDescent="0.2">
      <c r="A16102" s="232">
        <v>44867.125</v>
      </c>
      <c r="B16102" s="231">
        <v>4</v>
      </c>
      <c r="C16102" s="243">
        <v>95.786912000000001</v>
      </c>
      <c r="D16102" s="244">
        <v>7.1265462527999999</v>
      </c>
      <c r="E16102" s="245">
        <v>102.9134582528</v>
      </c>
    </row>
    <row r="16103" spans="1:5" x14ac:dyDescent="0.2">
      <c r="A16103" s="232">
        <v>44867.166666659999</v>
      </c>
      <c r="B16103" s="231">
        <v>5</v>
      </c>
      <c r="C16103" s="243">
        <v>102.985874</v>
      </c>
      <c r="D16103" s="244">
        <v>7.6621490255999989</v>
      </c>
      <c r="E16103" s="245">
        <v>110.6480230256</v>
      </c>
    </row>
    <row r="16104" spans="1:5" x14ac:dyDescent="0.2">
      <c r="A16104" s="232">
        <v>44867.208333330003</v>
      </c>
      <c r="B16104" s="231">
        <v>6</v>
      </c>
      <c r="C16104" s="243">
        <v>109.964195</v>
      </c>
      <c r="D16104" s="244">
        <v>8.181336108</v>
      </c>
      <c r="E16104" s="245">
        <v>118.145531108</v>
      </c>
    </row>
    <row r="16105" spans="1:5" x14ac:dyDescent="0.2">
      <c r="A16105" s="232">
        <v>44867.25</v>
      </c>
      <c r="B16105" s="231">
        <v>7</v>
      </c>
      <c r="C16105" s="243">
        <v>113.18225200000001</v>
      </c>
      <c r="D16105" s="244">
        <v>8.4207595487999995</v>
      </c>
      <c r="E16105" s="245">
        <v>121.6030115488</v>
      </c>
    </row>
    <row r="16106" spans="1:5" x14ac:dyDescent="0.2">
      <c r="A16106" s="232">
        <v>44867.291666659999</v>
      </c>
      <c r="B16106" s="231">
        <v>8</v>
      </c>
      <c r="C16106" s="243">
        <v>114.47584500000001</v>
      </c>
      <c r="D16106" s="244">
        <v>8.5170028680000005</v>
      </c>
      <c r="E16106" s="245">
        <v>122.99284786800001</v>
      </c>
    </row>
    <row r="16107" spans="1:5" x14ac:dyDescent="0.2">
      <c r="A16107" s="232">
        <v>44867.333333330003</v>
      </c>
      <c r="B16107" s="231">
        <v>9</v>
      </c>
      <c r="C16107" s="243">
        <v>115.535804</v>
      </c>
      <c r="D16107" s="244">
        <v>8.5958638175999997</v>
      </c>
      <c r="E16107" s="245">
        <v>124.1316678176</v>
      </c>
    </row>
    <row r="16108" spans="1:5" x14ac:dyDescent="0.2">
      <c r="A16108" s="232">
        <v>44867.375</v>
      </c>
      <c r="B16108" s="231">
        <v>10</v>
      </c>
      <c r="C16108" s="243">
        <v>116.715754</v>
      </c>
      <c r="D16108" s="244">
        <v>8.6836520975999996</v>
      </c>
      <c r="E16108" s="245">
        <v>125.39940609760001</v>
      </c>
    </row>
    <row r="16109" spans="1:5" x14ac:dyDescent="0.2">
      <c r="A16109" s="232">
        <v>44867.416666659999</v>
      </c>
      <c r="B16109" s="231">
        <v>11</v>
      </c>
      <c r="C16109" s="243">
        <v>118.223929</v>
      </c>
      <c r="D16109" s="244">
        <v>8.795860317599999</v>
      </c>
      <c r="E16109" s="245">
        <v>127.0197893176</v>
      </c>
    </row>
    <row r="16110" spans="1:5" x14ac:dyDescent="0.2">
      <c r="A16110" s="232">
        <v>44867.458333330003</v>
      </c>
      <c r="B16110" s="231">
        <v>12</v>
      </c>
      <c r="C16110" s="243">
        <v>117.24324800000001</v>
      </c>
      <c r="D16110" s="244">
        <v>8.7228976512000003</v>
      </c>
      <c r="E16110" s="245">
        <v>125.96614565120001</v>
      </c>
    </row>
    <row r="16111" spans="1:5" x14ac:dyDescent="0.2">
      <c r="A16111" s="232">
        <v>44867.5</v>
      </c>
      <c r="B16111" s="231">
        <v>13</v>
      </c>
      <c r="C16111" s="243">
        <v>115.41861</v>
      </c>
      <c r="D16111" s="244">
        <v>8.5871445839999989</v>
      </c>
      <c r="E16111" s="245">
        <v>124.005754584</v>
      </c>
    </row>
    <row r="16112" spans="1:5" x14ac:dyDescent="0.2">
      <c r="A16112" s="232">
        <v>44867.541666659999</v>
      </c>
      <c r="B16112" s="231">
        <v>14</v>
      </c>
      <c r="C16112" s="243">
        <v>113.42462499999999</v>
      </c>
      <c r="D16112" s="244">
        <v>8.4387920999999988</v>
      </c>
      <c r="E16112" s="245">
        <v>121.86341709999999</v>
      </c>
    </row>
    <row r="16113" spans="1:5" x14ac:dyDescent="0.2">
      <c r="A16113" s="232">
        <v>44867.583333330003</v>
      </c>
      <c r="B16113" s="231">
        <v>15</v>
      </c>
      <c r="C16113" s="243">
        <v>111.110293</v>
      </c>
      <c r="D16113" s="244">
        <v>8.2666057991999988</v>
      </c>
      <c r="E16113" s="245">
        <v>119.37689879919999</v>
      </c>
    </row>
    <row r="16114" spans="1:5" x14ac:dyDescent="0.2">
      <c r="A16114" s="232">
        <v>44867.625</v>
      </c>
      <c r="B16114" s="231">
        <v>16</v>
      </c>
      <c r="C16114" s="243">
        <v>110.537105</v>
      </c>
      <c r="D16114" s="244">
        <v>8.2239606119999991</v>
      </c>
      <c r="E16114" s="245">
        <v>118.761065612</v>
      </c>
    </row>
    <row r="16115" spans="1:5" x14ac:dyDescent="0.2">
      <c r="A16115" s="232">
        <v>44867.666666659999</v>
      </c>
      <c r="B16115" s="231">
        <v>17</v>
      </c>
      <c r="C16115" s="243">
        <v>108.69690900000001</v>
      </c>
      <c r="D16115" s="244">
        <v>8.0870500296000003</v>
      </c>
      <c r="E16115" s="245">
        <v>116.7839590296</v>
      </c>
    </row>
    <row r="16116" spans="1:5" x14ac:dyDescent="0.2">
      <c r="A16116" s="232">
        <v>44867.708333330003</v>
      </c>
      <c r="B16116" s="231">
        <v>18</v>
      </c>
      <c r="C16116" s="243">
        <v>113.712929</v>
      </c>
      <c r="D16116" s="244">
        <v>8.4602419175999994</v>
      </c>
      <c r="E16116" s="245">
        <v>122.1731709176</v>
      </c>
    </row>
    <row r="16117" spans="1:5" x14ac:dyDescent="0.2">
      <c r="A16117" s="232">
        <v>44867.75</v>
      </c>
      <c r="B16117" s="231">
        <v>19</v>
      </c>
      <c r="C16117" s="243">
        <v>111.666421</v>
      </c>
      <c r="D16117" s="244">
        <v>8.3079817223999992</v>
      </c>
      <c r="E16117" s="245">
        <v>119.9744027224</v>
      </c>
    </row>
    <row r="16118" spans="1:5" x14ac:dyDescent="0.2">
      <c r="A16118" s="232">
        <v>44867.791666659999</v>
      </c>
      <c r="B16118" s="231">
        <v>20</v>
      </c>
      <c r="C16118" s="243">
        <v>107.888212</v>
      </c>
      <c r="D16118" s="244">
        <v>8.0268829727999993</v>
      </c>
      <c r="E16118" s="245">
        <v>115.91509497279999</v>
      </c>
    </row>
    <row r="16119" spans="1:5" x14ac:dyDescent="0.2">
      <c r="A16119" s="232">
        <v>44867.833333330003</v>
      </c>
      <c r="B16119" s="231">
        <v>21</v>
      </c>
      <c r="C16119" s="243">
        <v>104.409537</v>
      </c>
      <c r="D16119" s="244">
        <v>7.7680695527999992</v>
      </c>
      <c r="E16119" s="245">
        <v>112.1776065528</v>
      </c>
    </row>
    <row r="16120" spans="1:5" x14ac:dyDescent="0.2">
      <c r="A16120" s="232">
        <v>44867.875</v>
      </c>
      <c r="B16120" s="231">
        <v>22</v>
      </c>
      <c r="C16120" s="243">
        <v>101.99090699999999</v>
      </c>
      <c r="D16120" s="244">
        <v>7.5881234807999984</v>
      </c>
      <c r="E16120" s="245">
        <v>109.57903048079999</v>
      </c>
    </row>
    <row r="16121" spans="1:5" x14ac:dyDescent="0.2">
      <c r="A16121" s="232">
        <v>44867.916666659999</v>
      </c>
      <c r="B16121" s="231">
        <v>23</v>
      </c>
      <c r="C16121" s="243">
        <v>98.887326000000002</v>
      </c>
      <c r="D16121" s="244">
        <v>7.3572170543999995</v>
      </c>
      <c r="E16121" s="245">
        <v>106.2445430544</v>
      </c>
    </row>
    <row r="16122" spans="1:5" x14ac:dyDescent="0.2">
      <c r="A16122" s="232">
        <v>44867.958333330003</v>
      </c>
      <c r="B16122" s="231">
        <v>24</v>
      </c>
      <c r="C16122" s="243">
        <v>94.627962999999994</v>
      </c>
      <c r="D16122" s="244">
        <v>7.0403204471999992</v>
      </c>
      <c r="E16122" s="245">
        <v>101.6682834472</v>
      </c>
    </row>
    <row r="16123" spans="1:5" x14ac:dyDescent="0.2">
      <c r="A16123" s="232">
        <v>44868</v>
      </c>
      <c r="B16123" s="231">
        <v>1</v>
      </c>
      <c r="C16123" s="243">
        <v>90.680537000000001</v>
      </c>
      <c r="D16123" s="244">
        <v>6.7466319527999996</v>
      </c>
      <c r="E16123" s="245">
        <v>97.427168952800002</v>
      </c>
    </row>
    <row r="16124" spans="1:5" x14ac:dyDescent="0.2">
      <c r="A16124" s="232">
        <v>44868.041666659999</v>
      </c>
      <c r="B16124" s="231">
        <v>2</v>
      </c>
      <c r="C16124" s="243">
        <v>89.260897</v>
      </c>
      <c r="D16124" s="244">
        <v>6.6410107367999993</v>
      </c>
      <c r="E16124" s="245">
        <v>95.901907736799998</v>
      </c>
    </row>
    <row r="16125" spans="1:5" x14ac:dyDescent="0.2">
      <c r="A16125" s="232">
        <v>44868.083333330003</v>
      </c>
      <c r="B16125" s="231">
        <v>3</v>
      </c>
      <c r="C16125" s="243">
        <v>89.31740400000001</v>
      </c>
      <c r="D16125" s="244">
        <v>6.6452148576000001</v>
      </c>
      <c r="E16125" s="245">
        <v>95.962618857600006</v>
      </c>
    </row>
    <row r="16126" spans="1:5" x14ac:dyDescent="0.2">
      <c r="A16126" s="232">
        <v>44868.125</v>
      </c>
      <c r="B16126" s="231">
        <v>4</v>
      </c>
      <c r="C16126" s="243">
        <v>94.184903999999989</v>
      </c>
      <c r="D16126" s="244">
        <v>7.0073568575999987</v>
      </c>
      <c r="E16126" s="245">
        <v>101.19226085759999</v>
      </c>
    </row>
    <row r="16127" spans="1:5" x14ac:dyDescent="0.2">
      <c r="A16127" s="232">
        <v>44868.166666659999</v>
      </c>
      <c r="B16127" s="231">
        <v>5</v>
      </c>
      <c r="C16127" s="243">
        <v>102.21127300000001</v>
      </c>
      <c r="D16127" s="244">
        <v>7.6045187111999999</v>
      </c>
      <c r="E16127" s="245">
        <v>109.81579171120001</v>
      </c>
    </row>
    <row r="16128" spans="1:5" x14ac:dyDescent="0.2">
      <c r="A16128" s="232">
        <v>44868.208333330003</v>
      </c>
      <c r="B16128" s="231">
        <v>6</v>
      </c>
      <c r="C16128" s="243">
        <v>111.150918</v>
      </c>
      <c r="D16128" s="244">
        <v>8.269628299199999</v>
      </c>
      <c r="E16128" s="245">
        <v>119.4205462992</v>
      </c>
    </row>
    <row r="16129" spans="1:5" x14ac:dyDescent="0.2">
      <c r="A16129" s="232">
        <v>44868.25</v>
      </c>
      <c r="B16129" s="231">
        <v>7</v>
      </c>
      <c r="C16129" s="243">
        <v>117.43593200000001</v>
      </c>
      <c r="D16129" s="244">
        <v>8.7372333407999996</v>
      </c>
      <c r="E16129" s="245">
        <v>126.17316534080001</v>
      </c>
    </row>
    <row r="16130" spans="1:5" x14ac:dyDescent="0.2">
      <c r="A16130" s="232">
        <v>44868.291666659999</v>
      </c>
      <c r="B16130" s="231">
        <v>8</v>
      </c>
      <c r="C16130" s="243">
        <v>120.15270600000001</v>
      </c>
      <c r="D16130" s="244">
        <v>8.9393613264000003</v>
      </c>
      <c r="E16130" s="245">
        <v>129.09206732640001</v>
      </c>
    </row>
    <row r="16131" spans="1:5" x14ac:dyDescent="0.2">
      <c r="A16131" s="232">
        <v>44868.333333330003</v>
      </c>
      <c r="B16131" s="231">
        <v>9</v>
      </c>
      <c r="C16131" s="243">
        <v>120.30289399999999</v>
      </c>
      <c r="D16131" s="244">
        <v>8.9505353135999997</v>
      </c>
      <c r="E16131" s="245">
        <v>129.25342931360001</v>
      </c>
    </row>
    <row r="16132" spans="1:5" x14ac:dyDescent="0.2">
      <c r="A16132" s="232">
        <v>44868.375</v>
      </c>
      <c r="B16132" s="231">
        <v>10</v>
      </c>
      <c r="C16132" s="243">
        <v>119.08904</v>
      </c>
      <c r="D16132" s="244">
        <v>8.8602245759999985</v>
      </c>
      <c r="E16132" s="245">
        <v>127.94926457599999</v>
      </c>
    </row>
    <row r="16133" spans="1:5" x14ac:dyDescent="0.2">
      <c r="A16133" s="232">
        <v>44868.416666659999</v>
      </c>
      <c r="B16133" s="231">
        <v>11</v>
      </c>
      <c r="C16133" s="243">
        <v>115.893275</v>
      </c>
      <c r="D16133" s="244">
        <v>8.6224596599999987</v>
      </c>
      <c r="E16133" s="245">
        <v>124.51573466000001</v>
      </c>
    </row>
    <row r="16134" spans="1:5" x14ac:dyDescent="0.2">
      <c r="A16134" s="232">
        <v>44868.458333330003</v>
      </c>
      <c r="B16134" s="231">
        <v>12</v>
      </c>
      <c r="C16134" s="243">
        <v>115.096062</v>
      </c>
      <c r="D16134" s="244">
        <v>8.5631470128</v>
      </c>
      <c r="E16134" s="245">
        <v>123.65920901280001</v>
      </c>
    </row>
    <row r="16135" spans="1:5" x14ac:dyDescent="0.2">
      <c r="A16135" s="232">
        <v>44868.5</v>
      </c>
      <c r="B16135" s="231">
        <v>13</v>
      </c>
      <c r="C16135" s="243">
        <v>114.63345699999999</v>
      </c>
      <c r="D16135" s="244">
        <v>8.5287292007999991</v>
      </c>
      <c r="E16135" s="245">
        <v>123.16218620079999</v>
      </c>
    </row>
    <row r="16136" spans="1:5" x14ac:dyDescent="0.2">
      <c r="A16136" s="232">
        <v>44868.541666659999</v>
      </c>
      <c r="B16136" s="231">
        <v>14</v>
      </c>
      <c r="C16136" s="243">
        <v>112.651895</v>
      </c>
      <c r="D16136" s="244">
        <v>8.3813009879999996</v>
      </c>
      <c r="E16136" s="245">
        <v>121.03319598799999</v>
      </c>
    </row>
    <row r="16137" spans="1:5" x14ac:dyDescent="0.2">
      <c r="A16137" s="232">
        <v>44868.583333330003</v>
      </c>
      <c r="B16137" s="231">
        <v>15</v>
      </c>
      <c r="C16137" s="243">
        <v>109.83293099999999</v>
      </c>
      <c r="D16137" s="244">
        <v>8.1715700663999993</v>
      </c>
      <c r="E16137" s="245">
        <v>118.00450106639998</v>
      </c>
    </row>
    <row r="16138" spans="1:5" x14ac:dyDescent="0.2">
      <c r="A16138" s="232">
        <v>44868.625</v>
      </c>
      <c r="B16138" s="231">
        <v>16</v>
      </c>
      <c r="C16138" s="243">
        <v>108.803196</v>
      </c>
      <c r="D16138" s="244">
        <v>8.0949577823999999</v>
      </c>
      <c r="E16138" s="245">
        <v>116.8981537824</v>
      </c>
    </row>
    <row r="16139" spans="1:5" x14ac:dyDescent="0.2">
      <c r="A16139" s="232">
        <v>44868.666666659999</v>
      </c>
      <c r="B16139" s="231">
        <v>17</v>
      </c>
      <c r="C16139" s="243">
        <v>107.65117900000001</v>
      </c>
      <c r="D16139" s="244">
        <v>8.009247717600001</v>
      </c>
      <c r="E16139" s="245">
        <v>115.66042671760002</v>
      </c>
    </row>
    <row r="16140" spans="1:5" x14ac:dyDescent="0.2">
      <c r="A16140" s="232">
        <v>44868.708333330003</v>
      </c>
      <c r="B16140" s="231">
        <v>18</v>
      </c>
      <c r="C16140" s="243">
        <v>111.41890599999999</v>
      </c>
      <c r="D16140" s="244">
        <v>8.2895666063999993</v>
      </c>
      <c r="E16140" s="245">
        <v>119.70847260639999</v>
      </c>
    </row>
    <row r="16141" spans="1:5" x14ac:dyDescent="0.2">
      <c r="A16141" s="232">
        <v>44868.75</v>
      </c>
      <c r="B16141" s="231">
        <v>19</v>
      </c>
      <c r="C16141" s="243">
        <v>109.532771</v>
      </c>
      <c r="D16141" s="244">
        <v>8.1492381623999997</v>
      </c>
      <c r="E16141" s="245">
        <v>117.68200916239999</v>
      </c>
    </row>
    <row r="16142" spans="1:5" x14ac:dyDescent="0.2">
      <c r="A16142" s="232">
        <v>44868.791666659999</v>
      </c>
      <c r="B16142" s="231">
        <v>20</v>
      </c>
      <c r="C16142" s="243">
        <v>106.64704500000001</v>
      </c>
      <c r="D16142" s="244">
        <v>7.934540148</v>
      </c>
      <c r="E16142" s="245">
        <v>114.581585148</v>
      </c>
    </row>
    <row r="16143" spans="1:5" x14ac:dyDescent="0.2">
      <c r="A16143" s="232">
        <v>44868.833333330003</v>
      </c>
      <c r="B16143" s="231">
        <v>21</v>
      </c>
      <c r="C16143" s="243">
        <v>103.437275</v>
      </c>
      <c r="D16143" s="244">
        <v>7.695733259999999</v>
      </c>
      <c r="E16143" s="245">
        <v>111.13300826</v>
      </c>
    </row>
    <row r="16144" spans="1:5" x14ac:dyDescent="0.2">
      <c r="A16144" s="232">
        <v>44868.875</v>
      </c>
      <c r="B16144" s="231">
        <v>22</v>
      </c>
      <c r="C16144" s="243">
        <v>100.908186</v>
      </c>
      <c r="D16144" s="244">
        <v>7.5075690383999998</v>
      </c>
      <c r="E16144" s="245">
        <v>108.41575503839999</v>
      </c>
    </row>
    <row r="16145" spans="1:5" x14ac:dyDescent="0.2">
      <c r="A16145" s="232">
        <v>44868.916666659999</v>
      </c>
      <c r="B16145" s="231">
        <v>23</v>
      </c>
      <c r="C16145" s="243">
        <v>96.714518999999996</v>
      </c>
      <c r="D16145" s="244">
        <v>7.1955602135999994</v>
      </c>
      <c r="E16145" s="245">
        <v>103.9100792136</v>
      </c>
    </row>
    <row r="16146" spans="1:5" x14ac:dyDescent="0.2">
      <c r="A16146" s="232">
        <v>44868.958333330003</v>
      </c>
      <c r="B16146" s="231">
        <v>24</v>
      </c>
      <c r="C16146" s="243">
        <v>92.272122999999993</v>
      </c>
      <c r="D16146" s="244">
        <v>6.8650459511999991</v>
      </c>
      <c r="E16146" s="245">
        <v>99.137168951199996</v>
      </c>
    </row>
    <row r="16147" spans="1:5" x14ac:dyDescent="0.2">
      <c r="A16147" s="232">
        <v>44869</v>
      </c>
      <c r="B16147" s="231">
        <v>1</v>
      </c>
      <c r="C16147" s="243">
        <v>90.114915999999994</v>
      </c>
      <c r="D16147" s="244">
        <v>6.7045497503999991</v>
      </c>
      <c r="E16147" s="245">
        <v>96.819465750399999</v>
      </c>
    </row>
    <row r="16148" spans="1:5" x14ac:dyDescent="0.2">
      <c r="A16148" s="232">
        <v>44869.041666659999</v>
      </c>
      <c r="B16148" s="231">
        <v>2</v>
      </c>
      <c r="C16148" s="243">
        <v>89.733838000000006</v>
      </c>
      <c r="D16148" s="244">
        <v>6.6761975472000001</v>
      </c>
      <c r="E16148" s="245">
        <v>96.41003554720001</v>
      </c>
    </row>
    <row r="16149" spans="1:5" x14ac:dyDescent="0.2">
      <c r="A16149" s="232">
        <v>44869.083333330003</v>
      </c>
      <c r="B16149" s="231">
        <v>3</v>
      </c>
      <c r="C16149" s="243">
        <v>90.118763999999999</v>
      </c>
      <c r="D16149" s="244">
        <v>6.7048360415999992</v>
      </c>
      <c r="E16149" s="245">
        <v>96.823600041600002</v>
      </c>
    </row>
    <row r="16150" spans="1:5" x14ac:dyDescent="0.2">
      <c r="A16150" s="232">
        <v>44869.125</v>
      </c>
      <c r="B16150" s="231">
        <v>4</v>
      </c>
      <c r="C16150" s="243">
        <v>93.947571999999994</v>
      </c>
      <c r="D16150" s="244">
        <v>6.9896993567999992</v>
      </c>
      <c r="E16150" s="245">
        <v>100.9372713568</v>
      </c>
    </row>
    <row r="16151" spans="1:5" x14ac:dyDescent="0.2">
      <c r="A16151" s="232">
        <v>44869.166666659999</v>
      </c>
      <c r="B16151" s="231">
        <v>5</v>
      </c>
      <c r="C16151" s="243">
        <v>100.74623699999999</v>
      </c>
      <c r="D16151" s="244">
        <v>7.4955200327999991</v>
      </c>
      <c r="E16151" s="245">
        <v>108.2417570328</v>
      </c>
    </row>
    <row r="16152" spans="1:5" x14ac:dyDescent="0.2">
      <c r="A16152" s="232">
        <v>44869.208333330003</v>
      </c>
      <c r="B16152" s="231">
        <v>6</v>
      </c>
      <c r="C16152" s="243">
        <v>108.09703</v>
      </c>
      <c r="D16152" s="244">
        <v>8.0424190319999997</v>
      </c>
      <c r="E16152" s="245">
        <v>116.139449032</v>
      </c>
    </row>
    <row r="16153" spans="1:5" x14ac:dyDescent="0.2">
      <c r="A16153" s="232">
        <v>44869.25</v>
      </c>
      <c r="B16153" s="231">
        <v>7</v>
      </c>
      <c r="C16153" s="243">
        <v>111.51295500000001</v>
      </c>
      <c r="D16153" s="244">
        <v>8.2965638520000002</v>
      </c>
      <c r="E16153" s="245">
        <v>119.80951885200001</v>
      </c>
    </row>
    <row r="16154" spans="1:5" x14ac:dyDescent="0.2">
      <c r="A16154" s="232">
        <v>44869.291666659999</v>
      </c>
      <c r="B16154" s="231">
        <v>8</v>
      </c>
      <c r="C16154" s="243">
        <v>112.532713</v>
      </c>
      <c r="D16154" s="244">
        <v>8.3724338471999999</v>
      </c>
      <c r="E16154" s="245">
        <v>120.9051468472</v>
      </c>
    </row>
    <row r="16155" spans="1:5" x14ac:dyDescent="0.2">
      <c r="A16155" s="232">
        <v>44869.333333330003</v>
      </c>
      <c r="B16155" s="231">
        <v>9</v>
      </c>
      <c r="C16155" s="243">
        <v>112.89705600000001</v>
      </c>
      <c r="D16155" s="244">
        <v>8.3995409664</v>
      </c>
      <c r="E16155" s="245">
        <v>121.2965969664</v>
      </c>
    </row>
    <row r="16156" spans="1:5" x14ac:dyDescent="0.2">
      <c r="A16156" s="232">
        <v>44869.375</v>
      </c>
      <c r="B16156" s="231">
        <v>10</v>
      </c>
      <c r="C16156" s="243">
        <v>113.487936</v>
      </c>
      <c r="D16156" s="244">
        <v>8.4435024383999995</v>
      </c>
      <c r="E16156" s="245">
        <v>121.93143843840001</v>
      </c>
    </row>
    <row r="16157" spans="1:5" x14ac:dyDescent="0.2">
      <c r="A16157" s="232">
        <v>44869.416666659999</v>
      </c>
      <c r="B16157" s="231">
        <v>11</v>
      </c>
      <c r="C16157" s="243">
        <v>113.132527</v>
      </c>
      <c r="D16157" s="244">
        <v>8.4170600087999983</v>
      </c>
      <c r="E16157" s="245">
        <v>121.54958700879999</v>
      </c>
    </row>
    <row r="16158" spans="1:5" x14ac:dyDescent="0.2">
      <c r="A16158" s="232">
        <v>44869.458333330003</v>
      </c>
      <c r="B16158" s="231">
        <v>12</v>
      </c>
      <c r="C16158" s="243">
        <v>113.01727099999999</v>
      </c>
      <c r="D16158" s="244">
        <v>8.4084849623999993</v>
      </c>
      <c r="E16158" s="245">
        <v>121.42575596239999</v>
      </c>
    </row>
    <row r="16159" spans="1:5" x14ac:dyDescent="0.2">
      <c r="A16159" s="232">
        <v>44869.5</v>
      </c>
      <c r="B16159" s="231">
        <v>13</v>
      </c>
      <c r="C16159" s="243">
        <v>113.251913</v>
      </c>
      <c r="D16159" s="244">
        <v>8.4259423271999996</v>
      </c>
      <c r="E16159" s="245">
        <v>121.67785532720001</v>
      </c>
    </row>
    <row r="16160" spans="1:5" x14ac:dyDescent="0.2">
      <c r="A16160" s="232">
        <v>44869.541666659999</v>
      </c>
      <c r="B16160" s="231">
        <v>14</v>
      </c>
      <c r="C16160" s="243">
        <v>111.461354</v>
      </c>
      <c r="D16160" s="244">
        <v>8.2927247375999986</v>
      </c>
      <c r="E16160" s="245">
        <v>119.7540787376</v>
      </c>
    </row>
    <row r="16161" spans="1:5" x14ac:dyDescent="0.2">
      <c r="A16161" s="232">
        <v>44869.583333330003</v>
      </c>
      <c r="B16161" s="231">
        <v>15</v>
      </c>
      <c r="C16161" s="243">
        <v>109.29039299999999</v>
      </c>
      <c r="D16161" s="244">
        <v>8.131205239199998</v>
      </c>
      <c r="E16161" s="245">
        <v>117.42159823919999</v>
      </c>
    </row>
    <row r="16162" spans="1:5" x14ac:dyDescent="0.2">
      <c r="A16162" s="232">
        <v>44869.625</v>
      </c>
      <c r="B16162" s="231">
        <v>16</v>
      </c>
      <c r="C16162" s="243">
        <v>108.44084100000001</v>
      </c>
      <c r="D16162" s="244">
        <v>8.0679985704000003</v>
      </c>
      <c r="E16162" s="245">
        <v>116.5088395704</v>
      </c>
    </row>
    <row r="16163" spans="1:5" x14ac:dyDescent="0.2">
      <c r="A16163" s="232">
        <v>44869.666666659999</v>
      </c>
      <c r="B16163" s="231">
        <v>17</v>
      </c>
      <c r="C16163" s="243">
        <v>106.465228</v>
      </c>
      <c r="D16163" s="244">
        <v>7.921012963199999</v>
      </c>
      <c r="E16163" s="245">
        <v>114.3862409632</v>
      </c>
    </row>
    <row r="16164" spans="1:5" x14ac:dyDescent="0.2">
      <c r="A16164" s="232">
        <v>44869.708333330003</v>
      </c>
      <c r="B16164" s="231">
        <v>18</v>
      </c>
      <c r="C16164" s="243">
        <v>111.032991</v>
      </c>
      <c r="D16164" s="244">
        <v>8.2608545303999996</v>
      </c>
      <c r="E16164" s="245">
        <v>119.29384553039999</v>
      </c>
    </row>
    <row r="16165" spans="1:5" x14ac:dyDescent="0.2">
      <c r="A16165" s="232">
        <v>44869.75</v>
      </c>
      <c r="B16165" s="231">
        <v>19</v>
      </c>
      <c r="C16165" s="243">
        <v>108.932613</v>
      </c>
      <c r="D16165" s="244">
        <v>8.1045864071999993</v>
      </c>
      <c r="E16165" s="245">
        <v>117.03719940720001</v>
      </c>
    </row>
    <row r="16166" spans="1:5" x14ac:dyDescent="0.2">
      <c r="A16166" s="232">
        <v>44869.791666659999</v>
      </c>
      <c r="B16166" s="231">
        <v>20</v>
      </c>
      <c r="C16166" s="243">
        <v>105.75644699999999</v>
      </c>
      <c r="D16166" s="244">
        <v>7.8682796567999986</v>
      </c>
      <c r="E16166" s="245">
        <v>113.62472665679999</v>
      </c>
    </row>
    <row r="16167" spans="1:5" x14ac:dyDescent="0.2">
      <c r="A16167" s="232">
        <v>44869.833333330003</v>
      </c>
      <c r="B16167" s="231">
        <v>21</v>
      </c>
      <c r="C16167" s="243">
        <v>103.239895</v>
      </c>
      <c r="D16167" s="244">
        <v>7.6810481880000001</v>
      </c>
      <c r="E16167" s="245">
        <v>110.92094318800001</v>
      </c>
    </row>
    <row r="16168" spans="1:5" x14ac:dyDescent="0.2">
      <c r="A16168" s="232">
        <v>44869.875</v>
      </c>
      <c r="B16168" s="231">
        <v>22</v>
      </c>
      <c r="C16168" s="243">
        <v>100.23584199999999</v>
      </c>
      <c r="D16168" s="244">
        <v>7.457546644799999</v>
      </c>
      <c r="E16168" s="245">
        <v>107.6933886448</v>
      </c>
    </row>
    <row r="16169" spans="1:5" x14ac:dyDescent="0.2">
      <c r="A16169" s="232">
        <v>44869.916666659999</v>
      </c>
      <c r="B16169" s="231">
        <v>23</v>
      </c>
      <c r="C16169" s="243">
        <v>96.278346999999997</v>
      </c>
      <c r="D16169" s="244">
        <v>7.1631090167999991</v>
      </c>
      <c r="E16169" s="245">
        <v>103.44145601679999</v>
      </c>
    </row>
    <row r="16170" spans="1:5" x14ac:dyDescent="0.2">
      <c r="A16170" s="232">
        <v>44869.958333330003</v>
      </c>
      <c r="B16170" s="231">
        <v>24</v>
      </c>
      <c r="C16170" s="243">
        <v>92.530439999999999</v>
      </c>
      <c r="D16170" s="244">
        <v>6.8842647359999996</v>
      </c>
      <c r="E16170" s="245">
        <v>99.414704736000004</v>
      </c>
    </row>
    <row r="16171" spans="1:5" x14ac:dyDescent="0.2">
      <c r="A16171" s="232">
        <v>44870</v>
      </c>
      <c r="B16171" s="231">
        <v>1</v>
      </c>
      <c r="C16171" s="243">
        <v>89.752176000000006</v>
      </c>
      <c r="D16171" s="244">
        <v>6.6775618944000001</v>
      </c>
      <c r="E16171" s="245">
        <v>96.429737894400006</v>
      </c>
    </row>
    <row r="16172" spans="1:5" x14ac:dyDescent="0.2">
      <c r="A16172" s="232">
        <v>44870.041666659999</v>
      </c>
      <c r="B16172" s="231">
        <v>2</v>
      </c>
      <c r="C16172" s="243">
        <v>89.281336999999994</v>
      </c>
      <c r="D16172" s="244">
        <v>6.6425314727999991</v>
      </c>
      <c r="E16172" s="245">
        <v>95.923868472799995</v>
      </c>
    </row>
    <row r="16173" spans="1:5" x14ac:dyDescent="0.2">
      <c r="A16173" s="232">
        <v>44870.083333330003</v>
      </c>
      <c r="B16173" s="231">
        <v>3</v>
      </c>
      <c r="C16173" s="243">
        <v>89.811614000000006</v>
      </c>
      <c r="D16173" s="244">
        <v>6.6819840815999996</v>
      </c>
      <c r="E16173" s="245">
        <v>96.493598081599998</v>
      </c>
    </row>
    <row r="16174" spans="1:5" x14ac:dyDescent="0.2">
      <c r="A16174" s="232">
        <v>44870.125</v>
      </c>
      <c r="B16174" s="231">
        <v>4</v>
      </c>
      <c r="C16174" s="243">
        <v>91.783805999999998</v>
      </c>
      <c r="D16174" s="244">
        <v>6.8287151663999994</v>
      </c>
      <c r="E16174" s="245">
        <v>98.612521166400001</v>
      </c>
    </row>
    <row r="16175" spans="1:5" x14ac:dyDescent="0.2">
      <c r="A16175" s="232">
        <v>44870.166666659999</v>
      </c>
      <c r="B16175" s="231">
        <v>5</v>
      </c>
      <c r="C16175" s="243">
        <v>95.107547999999994</v>
      </c>
      <c r="D16175" s="244">
        <v>7.0760015711999991</v>
      </c>
      <c r="E16175" s="245">
        <v>102.18354957119999</v>
      </c>
    </row>
    <row r="16176" spans="1:5" x14ac:dyDescent="0.2">
      <c r="A16176" s="232">
        <v>44870.208333330003</v>
      </c>
      <c r="B16176" s="231">
        <v>6</v>
      </c>
      <c r="C16176" s="243">
        <v>99.274203999999997</v>
      </c>
      <c r="D16176" s="244">
        <v>7.3860007775999996</v>
      </c>
      <c r="E16176" s="245">
        <v>106.6602047776</v>
      </c>
    </row>
    <row r="16177" spans="1:5" x14ac:dyDescent="0.2">
      <c r="A16177" s="232">
        <v>44870.25</v>
      </c>
      <c r="B16177" s="231">
        <v>7</v>
      </c>
      <c r="C16177" s="243">
        <v>100.594855</v>
      </c>
      <c r="D16177" s="244">
        <v>7.4842572119999993</v>
      </c>
      <c r="E16177" s="245">
        <v>108.079112212</v>
      </c>
    </row>
    <row r="16178" spans="1:5" x14ac:dyDescent="0.2">
      <c r="A16178" s="232">
        <v>44870.291666659999</v>
      </c>
      <c r="B16178" s="231">
        <v>8</v>
      </c>
      <c r="C16178" s="243">
        <v>100.307615</v>
      </c>
      <c r="D16178" s="244">
        <v>7.4628865559999991</v>
      </c>
      <c r="E16178" s="245">
        <v>107.770501556</v>
      </c>
    </row>
    <row r="16179" spans="1:5" x14ac:dyDescent="0.2">
      <c r="A16179" s="232">
        <v>44870.333333330003</v>
      </c>
      <c r="B16179" s="231">
        <v>9</v>
      </c>
      <c r="C16179" s="243">
        <v>101.87394999999999</v>
      </c>
      <c r="D16179" s="244">
        <v>7.5794218799999991</v>
      </c>
      <c r="E16179" s="245">
        <v>109.45337187999999</v>
      </c>
    </row>
    <row r="16180" spans="1:5" x14ac:dyDescent="0.2">
      <c r="A16180" s="232">
        <v>44870.375</v>
      </c>
      <c r="B16180" s="231">
        <v>10</v>
      </c>
      <c r="C16180" s="243">
        <v>102.98939</v>
      </c>
      <c r="D16180" s="244">
        <v>7.662410615999999</v>
      </c>
      <c r="E16180" s="245">
        <v>110.651800616</v>
      </c>
    </row>
    <row r="16181" spans="1:5" x14ac:dyDescent="0.2">
      <c r="A16181" s="232">
        <v>44870.416666659999</v>
      </c>
      <c r="B16181" s="231">
        <v>11</v>
      </c>
      <c r="C16181" s="243">
        <v>102.764374</v>
      </c>
      <c r="D16181" s="244">
        <v>7.6456694255999995</v>
      </c>
      <c r="E16181" s="245">
        <v>110.41004342560001</v>
      </c>
    </row>
    <row r="16182" spans="1:5" x14ac:dyDescent="0.2">
      <c r="A16182" s="232">
        <v>44870.458333330003</v>
      </c>
      <c r="B16182" s="231">
        <v>12</v>
      </c>
      <c r="C16182" s="243">
        <v>102.85583199999999</v>
      </c>
      <c r="D16182" s="244">
        <v>7.6524739007999987</v>
      </c>
      <c r="E16182" s="245">
        <v>110.5083059008</v>
      </c>
    </row>
    <row r="16183" spans="1:5" x14ac:dyDescent="0.2">
      <c r="A16183" s="232">
        <v>44870.5</v>
      </c>
      <c r="B16183" s="231">
        <v>13</v>
      </c>
      <c r="C16183" s="243">
        <v>102.84680899999999</v>
      </c>
      <c r="D16183" s="244">
        <v>7.651802589599999</v>
      </c>
      <c r="E16183" s="245">
        <v>110.49861158959999</v>
      </c>
    </row>
    <row r="16184" spans="1:5" x14ac:dyDescent="0.2">
      <c r="A16184" s="232">
        <v>44870.541666659999</v>
      </c>
      <c r="B16184" s="231">
        <v>14</v>
      </c>
      <c r="C16184" s="243">
        <v>102.45694499999999</v>
      </c>
      <c r="D16184" s="244">
        <v>7.6227967079999983</v>
      </c>
      <c r="E16184" s="245">
        <v>110.07974170799999</v>
      </c>
    </row>
    <row r="16185" spans="1:5" x14ac:dyDescent="0.2">
      <c r="A16185" s="232">
        <v>44870.583333330003</v>
      </c>
      <c r="B16185" s="231">
        <v>15</v>
      </c>
      <c r="C16185" s="243">
        <v>102.937127</v>
      </c>
      <c r="D16185" s="244">
        <v>7.6585222487999998</v>
      </c>
      <c r="E16185" s="245">
        <v>110.5956492488</v>
      </c>
    </row>
    <row r="16186" spans="1:5" x14ac:dyDescent="0.2">
      <c r="A16186" s="232">
        <v>44870.625</v>
      </c>
      <c r="B16186" s="231">
        <v>16</v>
      </c>
      <c r="C16186" s="243">
        <v>104.06604900000001</v>
      </c>
      <c r="D16186" s="244">
        <v>7.7425140456000001</v>
      </c>
      <c r="E16186" s="245">
        <v>111.80856304560001</v>
      </c>
    </row>
    <row r="16187" spans="1:5" x14ac:dyDescent="0.2">
      <c r="A16187" s="232">
        <v>44870.666666659999</v>
      </c>
      <c r="B16187" s="231">
        <v>17</v>
      </c>
      <c r="C16187" s="243">
        <v>105.48471699999999</v>
      </c>
      <c r="D16187" s="244">
        <v>7.8480629447999988</v>
      </c>
      <c r="E16187" s="245">
        <v>113.3327799448</v>
      </c>
    </row>
    <row r="16188" spans="1:5" x14ac:dyDescent="0.2">
      <c r="A16188" s="232">
        <v>44870.708333330003</v>
      </c>
      <c r="B16188" s="231">
        <v>18</v>
      </c>
      <c r="C16188" s="243">
        <v>109.722363</v>
      </c>
      <c r="D16188" s="244">
        <v>8.1633438071999986</v>
      </c>
      <c r="E16188" s="245">
        <v>117.88570680719999</v>
      </c>
    </row>
    <row r="16189" spans="1:5" x14ac:dyDescent="0.2">
      <c r="A16189" s="232">
        <v>44870.75</v>
      </c>
      <c r="B16189" s="231">
        <v>19</v>
      </c>
      <c r="C16189" s="243">
        <v>108.72645199999999</v>
      </c>
      <c r="D16189" s="244">
        <v>8.0892480287999984</v>
      </c>
      <c r="E16189" s="245">
        <v>116.81570002879999</v>
      </c>
    </row>
    <row r="16190" spans="1:5" x14ac:dyDescent="0.2">
      <c r="A16190" s="232">
        <v>44870.791666659999</v>
      </c>
      <c r="B16190" s="231">
        <v>20</v>
      </c>
      <c r="C16190" s="243">
        <v>107.08725600000001</v>
      </c>
      <c r="D16190" s="244">
        <v>7.9672918464000002</v>
      </c>
      <c r="E16190" s="245">
        <v>115.05454784640001</v>
      </c>
    </row>
    <row r="16191" spans="1:5" x14ac:dyDescent="0.2">
      <c r="A16191" s="232">
        <v>44870.833333330003</v>
      </c>
      <c r="B16191" s="231">
        <v>21</v>
      </c>
      <c r="C16191" s="243">
        <v>105.436458</v>
      </c>
      <c r="D16191" s="244">
        <v>7.8444724751999999</v>
      </c>
      <c r="E16191" s="245">
        <v>113.28093047519999</v>
      </c>
    </row>
    <row r="16192" spans="1:5" x14ac:dyDescent="0.2">
      <c r="A16192" s="232">
        <v>44870.875</v>
      </c>
      <c r="B16192" s="231">
        <v>22</v>
      </c>
      <c r="C16192" s="243">
        <v>102.09713199999999</v>
      </c>
      <c r="D16192" s="244">
        <v>7.5960266207999982</v>
      </c>
      <c r="E16192" s="245">
        <v>109.69315862079999</v>
      </c>
    </row>
    <row r="16193" spans="1:5" x14ac:dyDescent="0.2">
      <c r="A16193" s="232">
        <v>44870.916666659999</v>
      </c>
      <c r="B16193" s="231">
        <v>23</v>
      </c>
      <c r="C16193" s="243">
        <v>97.980142999999998</v>
      </c>
      <c r="D16193" s="244">
        <v>7.289722639199999</v>
      </c>
      <c r="E16193" s="245">
        <v>105.26986563919999</v>
      </c>
    </row>
    <row r="16194" spans="1:5" x14ac:dyDescent="0.2">
      <c r="A16194" s="232">
        <v>44870.958333330003</v>
      </c>
      <c r="B16194" s="231">
        <v>24</v>
      </c>
      <c r="C16194" s="243">
        <v>92.227430999999996</v>
      </c>
      <c r="D16194" s="244">
        <v>6.8617208663999989</v>
      </c>
      <c r="E16194" s="245">
        <v>99.089151866399988</v>
      </c>
    </row>
    <row r="16195" spans="1:5" x14ac:dyDescent="0.2">
      <c r="A16195" s="232">
        <v>44871</v>
      </c>
      <c r="B16195" s="231">
        <v>1</v>
      </c>
      <c r="C16195" s="243">
        <v>88.791332999999995</v>
      </c>
      <c r="D16195" s="244">
        <v>6.6060751751999991</v>
      </c>
      <c r="E16195" s="245">
        <v>95.397408175199999</v>
      </c>
    </row>
    <row r="16196" spans="1:5" x14ac:dyDescent="0.2">
      <c r="A16196" s="232">
        <v>44871.041666659999</v>
      </c>
      <c r="B16196" s="231">
        <v>2</v>
      </c>
      <c r="C16196" s="243">
        <v>87.513249000000002</v>
      </c>
      <c r="D16196" s="244">
        <v>6.5109857255999994</v>
      </c>
      <c r="E16196" s="245">
        <v>94.024234725599996</v>
      </c>
    </row>
    <row r="16197" spans="1:5" x14ac:dyDescent="0.2">
      <c r="A16197" s="232">
        <v>44871.083333330003</v>
      </c>
      <c r="B16197" s="231">
        <v>3</v>
      </c>
      <c r="C16197" s="243">
        <v>87.19292999999999</v>
      </c>
      <c r="D16197" s="244">
        <v>6.4871539919999988</v>
      </c>
      <c r="E16197" s="245">
        <v>93.680083991999993</v>
      </c>
    </row>
    <row r="16198" spans="1:5" x14ac:dyDescent="0.2">
      <c r="A16198" s="232">
        <v>44871.125</v>
      </c>
      <c r="B16198" s="231">
        <v>4</v>
      </c>
      <c r="C16198" s="243">
        <v>87.735691000000003</v>
      </c>
      <c r="D16198" s="244">
        <v>6.5275354103999996</v>
      </c>
      <c r="E16198" s="245">
        <v>94.263226410400009</v>
      </c>
    </row>
    <row r="16199" spans="1:5" x14ac:dyDescent="0.2">
      <c r="A16199" s="232">
        <v>44871.166666659999</v>
      </c>
      <c r="B16199" s="231">
        <v>5</v>
      </c>
      <c r="C16199" s="243">
        <v>89.654998999999989</v>
      </c>
      <c r="D16199" s="244">
        <v>6.6703319255999984</v>
      </c>
      <c r="E16199" s="245">
        <v>96.325330925599985</v>
      </c>
    </row>
    <row r="16200" spans="1:5" x14ac:dyDescent="0.2">
      <c r="A16200" s="232">
        <v>44871.208333330003</v>
      </c>
      <c r="B16200" s="231">
        <v>6</v>
      </c>
      <c r="C16200" s="243">
        <v>92.344649000000004</v>
      </c>
      <c r="D16200" s="244">
        <v>6.8704418856</v>
      </c>
      <c r="E16200" s="245">
        <v>99.215090885600006</v>
      </c>
    </row>
    <row r="16201" spans="1:5" x14ac:dyDescent="0.2">
      <c r="A16201" s="232">
        <v>44871.25</v>
      </c>
      <c r="B16201" s="231">
        <v>7</v>
      </c>
      <c r="C16201" s="243">
        <v>94.508392999999998</v>
      </c>
      <c r="D16201" s="244">
        <v>7.0314244391999994</v>
      </c>
      <c r="E16201" s="245">
        <v>101.53981743919999</v>
      </c>
    </row>
    <row r="16202" spans="1:5" x14ac:dyDescent="0.2">
      <c r="A16202" s="232">
        <v>44871.291666659999</v>
      </c>
      <c r="B16202" s="231">
        <v>8</v>
      </c>
      <c r="C16202" s="243">
        <v>102.904523</v>
      </c>
      <c r="D16202" s="244">
        <v>7.6560965111999995</v>
      </c>
      <c r="E16202" s="245">
        <v>110.5606195112</v>
      </c>
    </row>
    <row r="16203" spans="1:5" x14ac:dyDescent="0.2">
      <c r="A16203" s="232">
        <v>44871.333333330003</v>
      </c>
      <c r="B16203" s="231">
        <v>9</v>
      </c>
      <c r="C16203" s="243">
        <v>104.148653</v>
      </c>
      <c r="D16203" s="244">
        <v>7.748659783199999</v>
      </c>
      <c r="E16203" s="245">
        <v>111.89731278319999</v>
      </c>
    </row>
    <row r="16204" spans="1:5" x14ac:dyDescent="0.2">
      <c r="A16204" s="232">
        <v>44871.375</v>
      </c>
      <c r="B16204" s="231">
        <v>10</v>
      </c>
      <c r="C16204" s="243">
        <v>105.566379</v>
      </c>
      <c r="D16204" s="244">
        <v>7.8541385975999995</v>
      </c>
      <c r="E16204" s="245">
        <v>113.4205175976</v>
      </c>
    </row>
    <row r="16205" spans="1:5" x14ac:dyDescent="0.2">
      <c r="A16205" s="232">
        <v>44871.416666659999</v>
      </c>
      <c r="B16205" s="231">
        <v>11</v>
      </c>
      <c r="C16205" s="243">
        <v>105.781972</v>
      </c>
      <c r="D16205" s="244">
        <v>7.870178716799999</v>
      </c>
      <c r="E16205" s="245">
        <v>113.65215071679999</v>
      </c>
    </row>
    <row r="16206" spans="1:5" x14ac:dyDescent="0.2">
      <c r="A16206" s="232">
        <v>44871.458333330003</v>
      </c>
      <c r="B16206" s="231">
        <v>12</v>
      </c>
      <c r="C16206" s="243">
        <v>105.19743200000001</v>
      </c>
      <c r="D16206" s="244">
        <v>7.8266889407999995</v>
      </c>
      <c r="E16206" s="245">
        <v>113.0241209408</v>
      </c>
    </row>
    <row r="16207" spans="1:5" x14ac:dyDescent="0.2">
      <c r="A16207" s="232">
        <v>44871.5</v>
      </c>
      <c r="B16207" s="231">
        <v>13</v>
      </c>
      <c r="C16207" s="243">
        <v>106.95584000000001</v>
      </c>
      <c r="D16207" s="244">
        <v>7.9575144959999999</v>
      </c>
      <c r="E16207" s="245">
        <v>114.91335449600001</v>
      </c>
    </row>
    <row r="16208" spans="1:5" x14ac:dyDescent="0.2">
      <c r="A16208" s="232">
        <v>44871.541666659999</v>
      </c>
      <c r="B16208" s="231">
        <v>14</v>
      </c>
      <c r="C16208" s="243">
        <v>108.67369400000001</v>
      </c>
      <c r="D16208" s="244">
        <v>8.0853228335999994</v>
      </c>
      <c r="E16208" s="245">
        <v>116.75901683360001</v>
      </c>
    </row>
    <row r="16209" spans="1:5" x14ac:dyDescent="0.2">
      <c r="A16209" s="232">
        <v>44871.583333330003</v>
      </c>
      <c r="B16209" s="231">
        <v>15</v>
      </c>
      <c r="C16209" s="243">
        <v>108.339654</v>
      </c>
      <c r="D16209" s="244">
        <v>8.0604702575999987</v>
      </c>
      <c r="E16209" s="245">
        <v>116.4001242576</v>
      </c>
    </row>
    <row r="16210" spans="1:5" x14ac:dyDescent="0.2">
      <c r="A16210" s="232">
        <v>44871.625</v>
      </c>
      <c r="B16210" s="231">
        <v>16</v>
      </c>
      <c r="C16210" s="243">
        <v>100.774123</v>
      </c>
      <c r="D16210" s="244">
        <v>7.4975947511999994</v>
      </c>
      <c r="E16210" s="245">
        <v>108.2717177512</v>
      </c>
    </row>
    <row r="16211" spans="1:5" x14ac:dyDescent="0.2">
      <c r="A16211" s="232">
        <v>44871.666666659999</v>
      </c>
      <c r="B16211" s="231">
        <v>17</v>
      </c>
      <c r="C16211" s="243">
        <v>101.10776300000001</v>
      </c>
      <c r="D16211" s="244">
        <v>7.5224175671999998</v>
      </c>
      <c r="E16211" s="245">
        <v>108.6301805672</v>
      </c>
    </row>
    <row r="16212" spans="1:5" x14ac:dyDescent="0.2">
      <c r="A16212" s="232">
        <v>44871.708333330003</v>
      </c>
      <c r="B16212" s="231">
        <v>18</v>
      </c>
      <c r="C16212" s="243">
        <v>102.957606</v>
      </c>
      <c r="D16212" s="244">
        <v>7.6600458863999989</v>
      </c>
      <c r="E16212" s="245">
        <v>110.6176518864</v>
      </c>
    </row>
    <row r="16213" spans="1:5" x14ac:dyDescent="0.2">
      <c r="A16213" s="232">
        <v>44871.75</v>
      </c>
      <c r="B16213" s="231">
        <v>19</v>
      </c>
      <c r="C16213" s="243">
        <v>106.842426</v>
      </c>
      <c r="D16213" s="244">
        <v>7.9490764943999999</v>
      </c>
      <c r="E16213" s="245">
        <v>114.79150249440001</v>
      </c>
    </row>
    <row r="16214" spans="1:5" x14ac:dyDescent="0.2">
      <c r="A16214" s="232">
        <v>44871.791666659999</v>
      </c>
      <c r="B16214" s="231">
        <v>20</v>
      </c>
      <c r="C16214" s="243">
        <v>105.90525</v>
      </c>
      <c r="D16214" s="244">
        <v>7.8793505999999986</v>
      </c>
      <c r="E16214" s="245">
        <v>113.78460059999999</v>
      </c>
    </row>
    <row r="16215" spans="1:5" x14ac:dyDescent="0.2">
      <c r="A16215" s="232">
        <v>44871.833333330003</v>
      </c>
      <c r="B16215" s="231">
        <v>21</v>
      </c>
      <c r="C16215" s="243">
        <v>104.00808699999999</v>
      </c>
      <c r="D16215" s="244">
        <v>7.7382016727999989</v>
      </c>
      <c r="E16215" s="245">
        <v>111.74628867279999</v>
      </c>
    </row>
    <row r="16216" spans="1:5" x14ac:dyDescent="0.2">
      <c r="A16216" s="232">
        <v>44871.875</v>
      </c>
      <c r="B16216" s="231">
        <v>22</v>
      </c>
      <c r="C16216" s="243">
        <v>103.146457</v>
      </c>
      <c r="D16216" s="244">
        <v>7.674096400799999</v>
      </c>
      <c r="E16216" s="245">
        <v>110.82055340079999</v>
      </c>
    </row>
    <row r="16217" spans="1:5" x14ac:dyDescent="0.2">
      <c r="A16217" s="232">
        <v>44871.916666659999</v>
      </c>
      <c r="B16217" s="231">
        <v>23</v>
      </c>
      <c r="C16217" s="243">
        <v>100.32418</v>
      </c>
      <c r="D16217" s="244">
        <v>7.4641189919999995</v>
      </c>
      <c r="E16217" s="245">
        <v>107.78829899199999</v>
      </c>
    </row>
    <row r="16218" spans="1:5" x14ac:dyDescent="0.2">
      <c r="A16218" s="232">
        <v>44871.958333330003</v>
      </c>
      <c r="B16218" s="231">
        <v>24</v>
      </c>
      <c r="C16218" s="243">
        <v>95.298855000000003</v>
      </c>
      <c r="D16218" s="244">
        <v>7.0902348119999994</v>
      </c>
      <c r="E16218" s="245">
        <v>102.38908981200001</v>
      </c>
    </row>
    <row r="16219" spans="1:5" x14ac:dyDescent="0.2">
      <c r="A16219" s="232">
        <v>44872</v>
      </c>
      <c r="B16219" s="231">
        <v>1</v>
      </c>
      <c r="C16219" s="243">
        <v>92.232074999999995</v>
      </c>
      <c r="D16219" s="244">
        <v>6.862066379999999</v>
      </c>
      <c r="E16219" s="245">
        <v>99.094141379999996</v>
      </c>
    </row>
    <row r="16220" spans="1:5" x14ac:dyDescent="0.2">
      <c r="A16220" s="232">
        <v>44872.041666659999</v>
      </c>
      <c r="B16220" s="231">
        <v>2</v>
      </c>
      <c r="C16220" s="243">
        <v>91.897886</v>
      </c>
      <c r="D16220" s="244">
        <v>6.8372027183999995</v>
      </c>
      <c r="E16220" s="245">
        <v>98.735088718399993</v>
      </c>
    </row>
    <row r="16221" spans="1:5" x14ac:dyDescent="0.2">
      <c r="A16221" s="232">
        <v>44872.083333330003</v>
      </c>
      <c r="B16221" s="231">
        <v>3</v>
      </c>
      <c r="C16221" s="243">
        <v>91.396355999999997</v>
      </c>
      <c r="D16221" s="244">
        <v>6.7998888863999989</v>
      </c>
      <c r="E16221" s="245">
        <v>98.196244886399995</v>
      </c>
    </row>
    <row r="16222" spans="1:5" x14ac:dyDescent="0.2">
      <c r="A16222" s="232">
        <v>44872.125</v>
      </c>
      <c r="B16222" s="231">
        <v>4</v>
      </c>
      <c r="C16222" s="243">
        <v>91.774269000000004</v>
      </c>
      <c r="D16222" s="244">
        <v>6.8280056135999994</v>
      </c>
      <c r="E16222" s="245">
        <v>98.602274613600002</v>
      </c>
    </row>
    <row r="16223" spans="1:5" x14ac:dyDescent="0.2">
      <c r="A16223" s="232">
        <v>44872.166666659999</v>
      </c>
      <c r="B16223" s="231">
        <v>5</v>
      </c>
      <c r="C16223" s="243">
        <v>94.745859999999993</v>
      </c>
      <c r="D16223" s="244">
        <v>7.0490919839999986</v>
      </c>
      <c r="E16223" s="245">
        <v>101.79495198399999</v>
      </c>
    </row>
    <row r="16224" spans="1:5" x14ac:dyDescent="0.2">
      <c r="A16224" s="232">
        <v>44872.208333330003</v>
      </c>
      <c r="B16224" s="231">
        <v>6</v>
      </c>
      <c r="C16224" s="243">
        <v>101.327095</v>
      </c>
      <c r="D16224" s="244">
        <v>7.538735867999999</v>
      </c>
      <c r="E16224" s="245">
        <v>108.865830868</v>
      </c>
    </row>
    <row r="16225" spans="1:5" x14ac:dyDescent="0.2">
      <c r="A16225" s="232">
        <v>44872.25</v>
      </c>
      <c r="B16225" s="231">
        <v>7</v>
      </c>
      <c r="C16225" s="243">
        <v>108.58054800000001</v>
      </c>
      <c r="D16225" s="244">
        <v>8.0783927712000008</v>
      </c>
      <c r="E16225" s="245">
        <v>116.65894077120001</v>
      </c>
    </row>
    <row r="16226" spans="1:5" x14ac:dyDescent="0.2">
      <c r="A16226" s="232">
        <v>44872.291666659999</v>
      </c>
      <c r="B16226" s="231">
        <v>8</v>
      </c>
      <c r="C16226" s="243">
        <v>112.191734</v>
      </c>
      <c r="D16226" s="244">
        <v>8.3470650095999996</v>
      </c>
      <c r="E16226" s="245">
        <v>120.5387990096</v>
      </c>
    </row>
    <row r="16227" spans="1:5" x14ac:dyDescent="0.2">
      <c r="A16227" s="232">
        <v>44872.333333330003</v>
      </c>
      <c r="B16227" s="231">
        <v>9</v>
      </c>
      <c r="C16227" s="243">
        <v>120.366739</v>
      </c>
      <c r="D16227" s="244">
        <v>8.9552853815999995</v>
      </c>
      <c r="E16227" s="245">
        <v>129.32202438159999</v>
      </c>
    </row>
    <row r="16228" spans="1:5" x14ac:dyDescent="0.2">
      <c r="A16228" s="232">
        <v>44872.375</v>
      </c>
      <c r="B16228" s="231">
        <v>10</v>
      </c>
      <c r="C16228" s="243">
        <v>121.896479</v>
      </c>
      <c r="D16228" s="244">
        <v>9.0690980375999999</v>
      </c>
      <c r="E16228" s="245">
        <v>130.96557703759999</v>
      </c>
    </row>
    <row r="16229" spans="1:5" x14ac:dyDescent="0.2">
      <c r="A16229" s="232">
        <v>44872.416666659999</v>
      </c>
      <c r="B16229" s="231">
        <v>11</v>
      </c>
      <c r="C16229" s="243">
        <v>123.11227700000001</v>
      </c>
      <c r="D16229" s="244">
        <v>9.159553408799999</v>
      </c>
      <c r="E16229" s="245">
        <v>132.27183040880001</v>
      </c>
    </row>
    <row r="16230" spans="1:5" x14ac:dyDescent="0.2">
      <c r="A16230" s="232">
        <v>44872.458333330003</v>
      </c>
      <c r="B16230" s="231">
        <v>12</v>
      </c>
      <c r="C16230" s="243">
        <v>122.360344</v>
      </c>
      <c r="D16230" s="244">
        <v>9.1036095935999999</v>
      </c>
      <c r="E16230" s="245">
        <v>131.4639535936</v>
      </c>
    </row>
    <row r="16231" spans="1:5" x14ac:dyDescent="0.2">
      <c r="A16231" s="232">
        <v>44872.5</v>
      </c>
      <c r="B16231" s="231">
        <v>13</v>
      </c>
      <c r="C16231" s="243">
        <v>122.959152</v>
      </c>
      <c r="D16231" s="244">
        <v>9.1481609087999995</v>
      </c>
      <c r="E16231" s="245">
        <v>132.1073129088</v>
      </c>
    </row>
    <row r="16232" spans="1:5" x14ac:dyDescent="0.2">
      <c r="A16232" s="232">
        <v>44872.541666659999</v>
      </c>
      <c r="B16232" s="231">
        <v>14</v>
      </c>
      <c r="C16232" s="243">
        <v>123.133927</v>
      </c>
      <c r="D16232" s="244">
        <v>9.1611641687999992</v>
      </c>
      <c r="E16232" s="245">
        <v>132.29509116880001</v>
      </c>
    </row>
    <row r="16233" spans="1:5" x14ac:dyDescent="0.2">
      <c r="A16233" s="232">
        <v>44872.583333330003</v>
      </c>
      <c r="B16233" s="231">
        <v>15</v>
      </c>
      <c r="C16233" s="243">
        <v>120.87877400000001</v>
      </c>
      <c r="D16233" s="244">
        <v>8.9933807855999994</v>
      </c>
      <c r="E16233" s="245">
        <v>129.8721547856</v>
      </c>
    </row>
    <row r="16234" spans="1:5" x14ac:dyDescent="0.2">
      <c r="A16234" s="232">
        <v>44872.625</v>
      </c>
      <c r="B16234" s="231">
        <v>16</v>
      </c>
      <c r="C16234" s="243">
        <v>121.05155599999999</v>
      </c>
      <c r="D16234" s="244">
        <v>9.0062357663999979</v>
      </c>
      <c r="E16234" s="245">
        <v>130.05779176639999</v>
      </c>
    </row>
    <row r="16235" spans="1:5" x14ac:dyDescent="0.2">
      <c r="A16235" s="232">
        <v>44872.666666659999</v>
      </c>
      <c r="B16235" s="231">
        <v>17</v>
      </c>
      <c r="C16235" s="243">
        <v>117.676491</v>
      </c>
      <c r="D16235" s="244">
        <v>8.7551309304</v>
      </c>
      <c r="E16235" s="245">
        <v>126.4316219304</v>
      </c>
    </row>
    <row r="16236" spans="1:5" x14ac:dyDescent="0.2">
      <c r="A16236" s="232">
        <v>44872.708333330003</v>
      </c>
      <c r="B16236" s="231">
        <v>18</v>
      </c>
      <c r="C16236" s="243">
        <v>113.076634</v>
      </c>
      <c r="D16236" s="244">
        <v>8.4129015695999989</v>
      </c>
      <c r="E16236" s="245">
        <v>121.48953556959999</v>
      </c>
    </row>
    <row r="16237" spans="1:5" x14ac:dyDescent="0.2">
      <c r="A16237" s="232">
        <v>44872.75</v>
      </c>
      <c r="B16237" s="231">
        <v>19</v>
      </c>
      <c r="C16237" s="243">
        <v>112.69156699999999</v>
      </c>
      <c r="D16237" s="244">
        <v>8.3842525847999987</v>
      </c>
      <c r="E16237" s="245">
        <v>121.07581958479999</v>
      </c>
    </row>
    <row r="16238" spans="1:5" x14ac:dyDescent="0.2">
      <c r="A16238" s="232">
        <v>44872.791666659999</v>
      </c>
      <c r="B16238" s="231">
        <v>20</v>
      </c>
      <c r="C16238" s="243">
        <v>109.19586199999999</v>
      </c>
      <c r="D16238" s="244">
        <v>8.1241721327999983</v>
      </c>
      <c r="E16238" s="245">
        <v>117.32003413279999</v>
      </c>
    </row>
    <row r="16239" spans="1:5" x14ac:dyDescent="0.2">
      <c r="A16239" s="232">
        <v>44872.833333330003</v>
      </c>
      <c r="B16239" s="231">
        <v>21</v>
      </c>
      <c r="C16239" s="243">
        <v>105.30916000000001</v>
      </c>
      <c r="D16239" s="244">
        <v>7.8350015040000001</v>
      </c>
      <c r="E16239" s="245">
        <v>113.14416150400001</v>
      </c>
    </row>
    <row r="16240" spans="1:5" x14ac:dyDescent="0.2">
      <c r="A16240" s="232">
        <v>44872.875</v>
      </c>
      <c r="B16240" s="231">
        <v>22</v>
      </c>
      <c r="C16240" s="243">
        <v>103.884137</v>
      </c>
      <c r="D16240" s="244">
        <v>7.7289797927999988</v>
      </c>
      <c r="E16240" s="245">
        <v>111.6131167928</v>
      </c>
    </row>
    <row r="16241" spans="1:5" x14ac:dyDescent="0.2">
      <c r="A16241" s="232">
        <v>44872.916666659999</v>
      </c>
      <c r="B16241" s="231">
        <v>23</v>
      </c>
      <c r="C16241" s="243">
        <v>100.467759</v>
      </c>
      <c r="D16241" s="244">
        <v>7.4748012695999995</v>
      </c>
      <c r="E16241" s="245">
        <v>107.94256026959999</v>
      </c>
    </row>
    <row r="16242" spans="1:5" x14ac:dyDescent="0.2">
      <c r="A16242" s="232">
        <v>44872.958333330003</v>
      </c>
      <c r="B16242" s="231">
        <v>24</v>
      </c>
      <c r="C16242" s="243">
        <v>95.691203000000002</v>
      </c>
      <c r="D16242" s="244">
        <v>7.1194255031999996</v>
      </c>
      <c r="E16242" s="245">
        <v>102.81062850320001</v>
      </c>
    </row>
    <row r="16243" spans="1:5" x14ac:dyDescent="0.2">
      <c r="A16243" s="232">
        <v>44873</v>
      </c>
      <c r="B16243" s="231">
        <v>1</v>
      </c>
      <c r="C16243" s="243">
        <v>92.566058999999996</v>
      </c>
      <c r="D16243" s="244">
        <v>6.8869147895999987</v>
      </c>
      <c r="E16243" s="245">
        <v>99.452973789599994</v>
      </c>
    </row>
    <row r="16244" spans="1:5" x14ac:dyDescent="0.2">
      <c r="A16244" s="232">
        <v>44873.041666659999</v>
      </c>
      <c r="B16244" s="231">
        <v>2</v>
      </c>
      <c r="C16244" s="243">
        <v>90.042022000000003</v>
      </c>
      <c r="D16244" s="244">
        <v>6.6991264367999994</v>
      </c>
      <c r="E16244" s="245">
        <v>96.741148436800003</v>
      </c>
    </row>
    <row r="16245" spans="1:5" x14ac:dyDescent="0.2">
      <c r="A16245" s="232">
        <v>44873.083333330003</v>
      </c>
      <c r="B16245" s="231">
        <v>3</v>
      </c>
      <c r="C16245" s="243">
        <v>91.529681999999994</v>
      </c>
      <c r="D16245" s="244">
        <v>6.8098083407999992</v>
      </c>
      <c r="E16245" s="245">
        <v>98.339490340799998</v>
      </c>
    </row>
    <row r="16246" spans="1:5" x14ac:dyDescent="0.2">
      <c r="A16246" s="232">
        <v>44873.125</v>
      </c>
      <c r="B16246" s="231">
        <v>4</v>
      </c>
      <c r="C16246" s="243">
        <v>95.13577699999999</v>
      </c>
      <c r="D16246" s="244">
        <v>7.0781018087999987</v>
      </c>
      <c r="E16246" s="245">
        <v>102.21387880879999</v>
      </c>
    </row>
    <row r="16247" spans="1:5" x14ac:dyDescent="0.2">
      <c r="A16247" s="232">
        <v>44873.166666659999</v>
      </c>
      <c r="B16247" s="231">
        <v>5</v>
      </c>
      <c r="C16247" s="243">
        <v>100.01929399999999</v>
      </c>
      <c r="D16247" s="244">
        <v>7.4414354735999986</v>
      </c>
      <c r="E16247" s="245">
        <v>107.46072947359998</v>
      </c>
    </row>
    <row r="16248" spans="1:5" x14ac:dyDescent="0.2">
      <c r="A16248" s="232">
        <v>44873.208333330003</v>
      </c>
      <c r="B16248" s="231">
        <v>6</v>
      </c>
      <c r="C16248" s="243">
        <v>108.43627199999999</v>
      </c>
      <c r="D16248" s="244">
        <v>8.0676586367999992</v>
      </c>
      <c r="E16248" s="245">
        <v>116.50393063679999</v>
      </c>
    </row>
    <row r="16249" spans="1:5" x14ac:dyDescent="0.2">
      <c r="A16249" s="232">
        <v>44873.25</v>
      </c>
      <c r="B16249" s="231">
        <v>7</v>
      </c>
      <c r="C16249" s="243">
        <v>115.426587</v>
      </c>
      <c r="D16249" s="244">
        <v>8.5877380727999988</v>
      </c>
      <c r="E16249" s="245">
        <v>124.01432507279999</v>
      </c>
    </row>
    <row r="16250" spans="1:5" x14ac:dyDescent="0.2">
      <c r="A16250" s="232">
        <v>44873.291666659999</v>
      </c>
      <c r="B16250" s="231">
        <v>8</v>
      </c>
      <c r="C16250" s="243">
        <v>118.04015</v>
      </c>
      <c r="D16250" s="244">
        <v>8.7821871599999994</v>
      </c>
      <c r="E16250" s="245">
        <v>126.82233715999999</v>
      </c>
    </row>
    <row r="16251" spans="1:5" x14ac:dyDescent="0.2">
      <c r="A16251" s="232">
        <v>44873.333333330003</v>
      </c>
      <c r="B16251" s="231">
        <v>9</v>
      </c>
      <c r="C16251" s="243">
        <v>122.078371</v>
      </c>
      <c r="D16251" s="244">
        <v>9.0826308023999989</v>
      </c>
      <c r="E16251" s="245">
        <v>131.16100180239999</v>
      </c>
    </row>
    <row r="16252" spans="1:5" x14ac:dyDescent="0.2">
      <c r="A16252" s="232">
        <v>44873.375</v>
      </c>
      <c r="B16252" s="231">
        <v>10</v>
      </c>
      <c r="C16252" s="243">
        <v>124.37469899999999</v>
      </c>
      <c r="D16252" s="244">
        <v>9.2534776055999988</v>
      </c>
      <c r="E16252" s="245">
        <v>133.6281766056</v>
      </c>
    </row>
    <row r="16253" spans="1:5" x14ac:dyDescent="0.2">
      <c r="A16253" s="232">
        <v>44873.416666659999</v>
      </c>
      <c r="B16253" s="231">
        <v>11</v>
      </c>
      <c r="C16253" s="243">
        <v>125.938525</v>
      </c>
      <c r="D16253" s="244">
        <v>9.36982626</v>
      </c>
      <c r="E16253" s="245">
        <v>135.30835125999999</v>
      </c>
    </row>
    <row r="16254" spans="1:5" x14ac:dyDescent="0.2">
      <c r="A16254" s="232">
        <v>44873.458333330003</v>
      </c>
      <c r="B16254" s="231">
        <v>12</v>
      </c>
      <c r="C16254" s="243">
        <v>124.282645</v>
      </c>
      <c r="D16254" s="244">
        <v>9.2466287879999989</v>
      </c>
      <c r="E16254" s="245">
        <v>133.52927378800001</v>
      </c>
    </row>
    <row r="16255" spans="1:5" x14ac:dyDescent="0.2">
      <c r="A16255" s="232">
        <v>44873.5</v>
      </c>
      <c r="B16255" s="231">
        <v>13</v>
      </c>
      <c r="C16255" s="243">
        <v>121.43153799999999</v>
      </c>
      <c r="D16255" s="244">
        <v>9.0345064271999984</v>
      </c>
      <c r="E16255" s="245">
        <v>130.46604442719999</v>
      </c>
    </row>
    <row r="16256" spans="1:5" x14ac:dyDescent="0.2">
      <c r="A16256" s="232">
        <v>44873.541666659999</v>
      </c>
      <c r="B16256" s="231">
        <v>14</v>
      </c>
      <c r="C16256" s="243">
        <v>122.798731</v>
      </c>
      <c r="D16256" s="244">
        <v>9.1362255864000002</v>
      </c>
      <c r="E16256" s="245">
        <v>131.93495658640001</v>
      </c>
    </row>
    <row r="16257" spans="1:5" x14ac:dyDescent="0.2">
      <c r="A16257" s="232">
        <v>44873.583333330003</v>
      </c>
      <c r="B16257" s="231">
        <v>15</v>
      </c>
      <c r="C16257" s="243">
        <v>121.62193600000001</v>
      </c>
      <c r="D16257" s="244">
        <v>9.0486720383999995</v>
      </c>
      <c r="E16257" s="245">
        <v>130.67060803840002</v>
      </c>
    </row>
    <row r="16258" spans="1:5" x14ac:dyDescent="0.2">
      <c r="A16258" s="232">
        <v>44873.625</v>
      </c>
      <c r="B16258" s="231">
        <v>16</v>
      </c>
      <c r="C16258" s="243">
        <v>126.45481099999999</v>
      </c>
      <c r="D16258" s="244">
        <v>9.4082379383999992</v>
      </c>
      <c r="E16258" s="245">
        <v>135.8630489384</v>
      </c>
    </row>
    <row r="16259" spans="1:5" x14ac:dyDescent="0.2">
      <c r="A16259" s="232">
        <v>44873.666666659999</v>
      </c>
      <c r="B16259" s="231">
        <v>17</v>
      </c>
      <c r="C16259" s="243">
        <v>124.548604</v>
      </c>
      <c r="D16259" s="244">
        <v>9.2664161375999985</v>
      </c>
      <c r="E16259" s="245">
        <v>133.81502013759999</v>
      </c>
    </row>
    <row r="16260" spans="1:5" x14ac:dyDescent="0.2">
      <c r="A16260" s="232">
        <v>44873.708333330003</v>
      </c>
      <c r="B16260" s="231">
        <v>18</v>
      </c>
      <c r="C16260" s="243">
        <v>124.426706</v>
      </c>
      <c r="D16260" s="244">
        <v>9.2573469263999986</v>
      </c>
      <c r="E16260" s="245">
        <v>133.6840529264</v>
      </c>
    </row>
    <row r="16261" spans="1:5" x14ac:dyDescent="0.2">
      <c r="A16261" s="232">
        <v>44873.75</v>
      </c>
      <c r="B16261" s="231">
        <v>19</v>
      </c>
      <c r="C16261" s="243">
        <v>124.73292599999999</v>
      </c>
      <c r="D16261" s="244">
        <v>9.2801296943999994</v>
      </c>
      <c r="E16261" s="245">
        <v>134.01305569439998</v>
      </c>
    </row>
    <row r="16262" spans="1:5" x14ac:dyDescent="0.2">
      <c r="A16262" s="232">
        <v>44873.791666659999</v>
      </c>
      <c r="B16262" s="231">
        <v>20</v>
      </c>
      <c r="C16262" s="243">
        <v>120.77385700000001</v>
      </c>
      <c r="D16262" s="244">
        <v>8.9855749607999993</v>
      </c>
      <c r="E16262" s="245">
        <v>129.75943196080001</v>
      </c>
    </row>
    <row r="16263" spans="1:5" x14ac:dyDescent="0.2">
      <c r="A16263" s="232">
        <v>44873.833333330003</v>
      </c>
      <c r="B16263" s="231">
        <v>21</v>
      </c>
      <c r="C16263" s="243">
        <v>117.42871</v>
      </c>
      <c r="D16263" s="244">
        <v>8.7366960239999987</v>
      </c>
      <c r="E16263" s="245">
        <v>126.16540602399999</v>
      </c>
    </row>
    <row r="16264" spans="1:5" x14ac:dyDescent="0.2">
      <c r="A16264" s="232">
        <v>44873.875</v>
      </c>
      <c r="B16264" s="231">
        <v>22</v>
      </c>
      <c r="C16264" s="243">
        <v>116.034257</v>
      </c>
      <c r="D16264" s="244">
        <v>8.6329487207999982</v>
      </c>
      <c r="E16264" s="245">
        <v>124.6672057208</v>
      </c>
    </row>
    <row r="16265" spans="1:5" x14ac:dyDescent="0.2">
      <c r="A16265" s="232">
        <v>44873.916666659999</v>
      </c>
      <c r="B16265" s="231">
        <v>23</v>
      </c>
      <c r="C16265" s="243">
        <v>111.28106199999999</v>
      </c>
      <c r="D16265" s="244">
        <v>8.2793110127999991</v>
      </c>
      <c r="E16265" s="245">
        <v>119.56037301279999</v>
      </c>
    </row>
    <row r="16266" spans="1:5" x14ac:dyDescent="0.2">
      <c r="A16266" s="232">
        <v>44873.958333330003</v>
      </c>
      <c r="B16266" s="231">
        <v>24</v>
      </c>
      <c r="C16266" s="243">
        <v>106.33675000000001</v>
      </c>
      <c r="D16266" s="244">
        <v>7.9114541999999997</v>
      </c>
      <c r="E16266" s="245">
        <v>114.2482042</v>
      </c>
    </row>
    <row r="16267" spans="1:5" x14ac:dyDescent="0.2">
      <c r="A16267" s="232">
        <v>44874</v>
      </c>
      <c r="B16267" s="231">
        <v>1</v>
      </c>
      <c r="C16267" s="243">
        <v>102.559569</v>
      </c>
      <c r="D16267" s="244">
        <v>7.6304319335999988</v>
      </c>
      <c r="E16267" s="245">
        <v>110.19000093359999</v>
      </c>
    </row>
    <row r="16268" spans="1:5" x14ac:dyDescent="0.2">
      <c r="A16268" s="232">
        <v>44874.041666659999</v>
      </c>
      <c r="B16268" s="231">
        <v>2</v>
      </c>
      <c r="C16268" s="243">
        <v>99.877515000000002</v>
      </c>
      <c r="D16268" s="244">
        <v>7.4308871159999992</v>
      </c>
      <c r="E16268" s="245">
        <v>107.308402116</v>
      </c>
    </row>
    <row r="16269" spans="1:5" x14ac:dyDescent="0.2">
      <c r="A16269" s="232">
        <v>44874.083333330003</v>
      </c>
      <c r="B16269" s="231">
        <v>3</v>
      </c>
      <c r="C16269" s="243">
        <v>98.282574999999994</v>
      </c>
      <c r="D16269" s="244">
        <v>7.3122235799999986</v>
      </c>
      <c r="E16269" s="245">
        <v>105.59479857999999</v>
      </c>
    </row>
    <row r="16270" spans="1:5" x14ac:dyDescent="0.2">
      <c r="A16270" s="232">
        <v>44874.125</v>
      </c>
      <c r="B16270" s="231">
        <v>4</v>
      </c>
      <c r="C16270" s="243">
        <v>97.53748800000001</v>
      </c>
      <c r="D16270" s="244">
        <v>7.2567891072000004</v>
      </c>
      <c r="E16270" s="245">
        <v>104.79427710720002</v>
      </c>
    </row>
    <row r="16271" spans="1:5" x14ac:dyDescent="0.2">
      <c r="A16271" s="232">
        <v>44874.166666659999</v>
      </c>
      <c r="B16271" s="231">
        <v>5</v>
      </c>
      <c r="C16271" s="243">
        <v>102.395753</v>
      </c>
      <c r="D16271" s="244">
        <v>7.618244023199999</v>
      </c>
      <c r="E16271" s="245">
        <v>110.01399702320001</v>
      </c>
    </row>
    <row r="16272" spans="1:5" x14ac:dyDescent="0.2">
      <c r="A16272" s="232">
        <v>44874.208333330003</v>
      </c>
      <c r="B16272" s="231">
        <v>6</v>
      </c>
      <c r="C16272" s="243">
        <v>111.415982</v>
      </c>
      <c r="D16272" s="244">
        <v>8.2893490607999993</v>
      </c>
      <c r="E16272" s="245">
        <v>119.70533106080001</v>
      </c>
    </row>
    <row r="16273" spans="1:5" x14ac:dyDescent="0.2">
      <c r="A16273" s="232">
        <v>44874.25</v>
      </c>
      <c r="B16273" s="231">
        <v>7</v>
      </c>
      <c r="C16273" s="243">
        <v>118.71060800000001</v>
      </c>
      <c r="D16273" s="244">
        <v>8.8320692352000005</v>
      </c>
      <c r="E16273" s="245">
        <v>127.5426772352</v>
      </c>
    </row>
    <row r="16274" spans="1:5" x14ac:dyDescent="0.2">
      <c r="A16274" s="232">
        <v>44874.291666659999</v>
      </c>
      <c r="B16274" s="231">
        <v>8</v>
      </c>
      <c r="C16274" s="243">
        <v>119.377111</v>
      </c>
      <c r="D16274" s="244">
        <v>8.8816570584000001</v>
      </c>
      <c r="E16274" s="245">
        <v>128.25876805839999</v>
      </c>
    </row>
    <row r="16275" spans="1:5" x14ac:dyDescent="0.2">
      <c r="A16275" s="232">
        <v>44874.333333330003</v>
      </c>
      <c r="B16275" s="231">
        <v>9</v>
      </c>
      <c r="C16275" s="243">
        <v>116.892313</v>
      </c>
      <c r="D16275" s="244">
        <v>8.6967880871999999</v>
      </c>
      <c r="E16275" s="245">
        <v>125.58910108720001</v>
      </c>
    </row>
    <row r="16276" spans="1:5" x14ac:dyDescent="0.2">
      <c r="A16276" s="232">
        <v>44874.375</v>
      </c>
      <c r="B16276" s="231">
        <v>10</v>
      </c>
      <c r="C16276" s="243">
        <v>118.913207</v>
      </c>
      <c r="D16276" s="244">
        <v>8.8471426007999998</v>
      </c>
      <c r="E16276" s="245">
        <v>127.7603496008</v>
      </c>
    </row>
    <row r="16277" spans="1:5" x14ac:dyDescent="0.2">
      <c r="A16277" s="232">
        <v>44874.416666659999</v>
      </c>
      <c r="B16277" s="231">
        <v>11</v>
      </c>
      <c r="C16277" s="243">
        <v>118.53496800000001</v>
      </c>
      <c r="D16277" s="244">
        <v>8.8190016191999998</v>
      </c>
      <c r="E16277" s="245">
        <v>127.3539696192</v>
      </c>
    </row>
    <row r="16278" spans="1:5" x14ac:dyDescent="0.2">
      <c r="A16278" s="232">
        <v>44874.458333330003</v>
      </c>
      <c r="B16278" s="231">
        <v>12</v>
      </c>
      <c r="C16278" s="243">
        <v>118.215694</v>
      </c>
      <c r="D16278" s="244">
        <v>8.7952476335999989</v>
      </c>
      <c r="E16278" s="245">
        <v>127.0109416336</v>
      </c>
    </row>
    <row r="16279" spans="1:5" x14ac:dyDescent="0.2">
      <c r="A16279" s="232">
        <v>44874.5</v>
      </c>
      <c r="B16279" s="231">
        <v>13</v>
      </c>
      <c r="C16279" s="243">
        <v>117.53449500000001</v>
      </c>
      <c r="D16279" s="244">
        <v>8.7445664280000006</v>
      </c>
      <c r="E16279" s="245">
        <v>126.27906142800001</v>
      </c>
    </row>
    <row r="16280" spans="1:5" x14ac:dyDescent="0.2">
      <c r="A16280" s="232">
        <v>44874.541666659999</v>
      </c>
      <c r="B16280" s="231">
        <v>14</v>
      </c>
      <c r="C16280" s="243">
        <v>118.654506</v>
      </c>
      <c r="D16280" s="244">
        <v>8.8278952463999989</v>
      </c>
      <c r="E16280" s="245">
        <v>127.4824012464</v>
      </c>
    </row>
    <row r="16281" spans="1:5" x14ac:dyDescent="0.2">
      <c r="A16281" s="232">
        <v>44874.583333330003</v>
      </c>
      <c r="B16281" s="231">
        <v>15</v>
      </c>
      <c r="C16281" s="243">
        <v>120.17992600000001</v>
      </c>
      <c r="D16281" s="244">
        <v>8.9413864943999997</v>
      </c>
      <c r="E16281" s="245">
        <v>129.1213124944</v>
      </c>
    </row>
    <row r="16282" spans="1:5" x14ac:dyDescent="0.2">
      <c r="A16282" s="232">
        <v>44874.625</v>
      </c>
      <c r="B16282" s="231">
        <v>16</v>
      </c>
      <c r="C16282" s="243">
        <v>118.748374</v>
      </c>
      <c r="D16282" s="244">
        <v>8.8348790255999994</v>
      </c>
      <c r="E16282" s="245">
        <v>127.5832530256</v>
      </c>
    </row>
    <row r="16283" spans="1:5" x14ac:dyDescent="0.2">
      <c r="A16283" s="232">
        <v>44874.666666659999</v>
      </c>
      <c r="B16283" s="231">
        <v>17</v>
      </c>
      <c r="C16283" s="243">
        <v>117.537085</v>
      </c>
      <c r="D16283" s="244">
        <v>8.7447591239999998</v>
      </c>
      <c r="E16283" s="245">
        <v>126.281844124</v>
      </c>
    </row>
    <row r="16284" spans="1:5" x14ac:dyDescent="0.2">
      <c r="A16284" s="232">
        <v>44874.708333330003</v>
      </c>
      <c r="B16284" s="231">
        <v>18</v>
      </c>
      <c r="C16284" s="243">
        <v>115.00085299999999</v>
      </c>
      <c r="D16284" s="244">
        <v>8.5560634631999992</v>
      </c>
      <c r="E16284" s="245">
        <v>123.5569164632</v>
      </c>
    </row>
    <row r="16285" spans="1:5" x14ac:dyDescent="0.2">
      <c r="A16285" s="232">
        <v>44874.75</v>
      </c>
      <c r="B16285" s="231">
        <v>19</v>
      </c>
      <c r="C16285" s="243">
        <v>113.300151</v>
      </c>
      <c r="D16285" s="244">
        <v>8.4295312343999989</v>
      </c>
      <c r="E16285" s="245">
        <v>121.7296822344</v>
      </c>
    </row>
    <row r="16286" spans="1:5" x14ac:dyDescent="0.2">
      <c r="A16286" s="232">
        <v>44874.791666659999</v>
      </c>
      <c r="B16286" s="231">
        <v>20</v>
      </c>
      <c r="C16286" s="243">
        <v>110.14550799999999</v>
      </c>
      <c r="D16286" s="244">
        <v>8.1948257951999981</v>
      </c>
      <c r="E16286" s="245">
        <v>118.3403337952</v>
      </c>
    </row>
    <row r="16287" spans="1:5" x14ac:dyDescent="0.2">
      <c r="A16287" s="232">
        <v>44874.833333330003</v>
      </c>
      <c r="B16287" s="231">
        <v>21</v>
      </c>
      <c r="C16287" s="243">
        <v>107.13091300000001</v>
      </c>
      <c r="D16287" s="244">
        <v>7.9705399271999999</v>
      </c>
      <c r="E16287" s="245">
        <v>115.1014529272</v>
      </c>
    </row>
    <row r="16288" spans="1:5" x14ac:dyDescent="0.2">
      <c r="A16288" s="232">
        <v>44874.875</v>
      </c>
      <c r="B16288" s="231">
        <v>22</v>
      </c>
      <c r="C16288" s="243">
        <v>105.576505</v>
      </c>
      <c r="D16288" s="244">
        <v>7.854891971999999</v>
      </c>
      <c r="E16288" s="245">
        <v>113.431396972</v>
      </c>
    </row>
    <row r="16289" spans="1:5" x14ac:dyDescent="0.2">
      <c r="A16289" s="232">
        <v>44874.916666659999</v>
      </c>
      <c r="B16289" s="231">
        <v>23</v>
      </c>
      <c r="C16289" s="243">
        <v>100.88417799999999</v>
      </c>
      <c r="D16289" s="244">
        <v>7.5057828431999987</v>
      </c>
      <c r="E16289" s="245">
        <v>108.38996084319999</v>
      </c>
    </row>
    <row r="16290" spans="1:5" x14ac:dyDescent="0.2">
      <c r="A16290" s="232">
        <v>44874.958333330003</v>
      </c>
      <c r="B16290" s="231">
        <v>24</v>
      </c>
      <c r="C16290" s="243">
        <v>95.720587999999992</v>
      </c>
      <c r="D16290" s="244">
        <v>7.1216117471999985</v>
      </c>
      <c r="E16290" s="245">
        <v>102.84219974719998</v>
      </c>
    </row>
    <row r="16291" spans="1:5" x14ac:dyDescent="0.2">
      <c r="A16291" s="232">
        <v>44875</v>
      </c>
      <c r="B16291" s="231">
        <v>1</v>
      </c>
      <c r="C16291" s="243">
        <v>92.102119999999999</v>
      </c>
      <c r="D16291" s="244">
        <v>6.8523977279999997</v>
      </c>
      <c r="E16291" s="245">
        <v>98.954517727999999</v>
      </c>
    </row>
    <row r="16292" spans="1:5" x14ac:dyDescent="0.2">
      <c r="A16292" s="232">
        <v>44875.041666659999</v>
      </c>
      <c r="B16292" s="231">
        <v>2</v>
      </c>
      <c r="C16292" s="243">
        <v>89.833246000000003</v>
      </c>
      <c r="D16292" s="244">
        <v>6.6835935023999999</v>
      </c>
      <c r="E16292" s="245">
        <v>96.516839502400003</v>
      </c>
    </row>
    <row r="16293" spans="1:5" x14ac:dyDescent="0.2">
      <c r="A16293" s="232">
        <v>44875.083333330003</v>
      </c>
      <c r="B16293" s="231">
        <v>3</v>
      </c>
      <c r="C16293" s="243">
        <v>89.540430000000001</v>
      </c>
      <c r="D16293" s="244">
        <v>6.6618079919999991</v>
      </c>
      <c r="E16293" s="245">
        <v>96.202237991999993</v>
      </c>
    </row>
    <row r="16294" spans="1:5" x14ac:dyDescent="0.2">
      <c r="A16294" s="232">
        <v>44875.125</v>
      </c>
      <c r="B16294" s="231">
        <v>4</v>
      </c>
      <c r="C16294" s="243">
        <v>90.396101000000002</v>
      </c>
      <c r="D16294" s="244">
        <v>6.7254699143999996</v>
      </c>
      <c r="E16294" s="245">
        <v>97.121570914399996</v>
      </c>
    </row>
    <row r="16295" spans="1:5" x14ac:dyDescent="0.2">
      <c r="A16295" s="232">
        <v>44875.166666659999</v>
      </c>
      <c r="B16295" s="231">
        <v>5</v>
      </c>
      <c r="C16295" s="243">
        <v>94.496910999999997</v>
      </c>
      <c r="D16295" s="244">
        <v>7.0305701783999996</v>
      </c>
      <c r="E16295" s="245">
        <v>101.5274811784</v>
      </c>
    </row>
    <row r="16296" spans="1:5" x14ac:dyDescent="0.2">
      <c r="A16296" s="232">
        <v>44875.208333330003</v>
      </c>
      <c r="B16296" s="231">
        <v>6</v>
      </c>
      <c r="C16296" s="243">
        <v>101.335735</v>
      </c>
      <c r="D16296" s="244">
        <v>7.539378683999999</v>
      </c>
      <c r="E16296" s="245">
        <v>108.875113684</v>
      </c>
    </row>
    <row r="16297" spans="1:5" x14ac:dyDescent="0.2">
      <c r="A16297" s="232">
        <v>44875.25</v>
      </c>
      <c r="B16297" s="231">
        <v>7</v>
      </c>
      <c r="C16297" s="243">
        <v>109.70526</v>
      </c>
      <c r="D16297" s="244">
        <v>8.1620713439999992</v>
      </c>
      <c r="E16297" s="245">
        <v>117.86733134399999</v>
      </c>
    </row>
    <row r="16298" spans="1:5" x14ac:dyDescent="0.2">
      <c r="A16298" s="232">
        <v>44875.291666659999</v>
      </c>
      <c r="B16298" s="231">
        <v>8</v>
      </c>
      <c r="C16298" s="243">
        <v>113.263856</v>
      </c>
      <c r="D16298" s="244">
        <v>8.4268308863999994</v>
      </c>
      <c r="E16298" s="245">
        <v>121.6906868864</v>
      </c>
    </row>
    <row r="16299" spans="1:5" x14ac:dyDescent="0.2">
      <c r="A16299" s="232">
        <v>44875.333333330003</v>
      </c>
      <c r="B16299" s="231">
        <v>9</v>
      </c>
      <c r="C16299" s="243">
        <v>114.980132</v>
      </c>
      <c r="D16299" s="244">
        <v>8.5545218207999998</v>
      </c>
      <c r="E16299" s="245">
        <v>123.5346538208</v>
      </c>
    </row>
    <row r="16300" spans="1:5" x14ac:dyDescent="0.2">
      <c r="A16300" s="232">
        <v>44875.375</v>
      </c>
      <c r="B16300" s="231">
        <v>10</v>
      </c>
      <c r="C16300" s="243">
        <v>116.666347</v>
      </c>
      <c r="D16300" s="244">
        <v>8.6799762168000001</v>
      </c>
      <c r="E16300" s="245">
        <v>125.3463232168</v>
      </c>
    </row>
    <row r="16301" spans="1:5" x14ac:dyDescent="0.2">
      <c r="A16301" s="232">
        <v>44875.416666659999</v>
      </c>
      <c r="B16301" s="231">
        <v>11</v>
      </c>
      <c r="C16301" s="243">
        <v>114.950526</v>
      </c>
      <c r="D16301" s="244">
        <v>8.5523191343999994</v>
      </c>
      <c r="E16301" s="245">
        <v>123.50284513439999</v>
      </c>
    </row>
    <row r="16302" spans="1:5" x14ac:dyDescent="0.2">
      <c r="A16302" s="232">
        <v>44875.458333330003</v>
      </c>
      <c r="B16302" s="231">
        <v>12</v>
      </c>
      <c r="C16302" s="243">
        <v>113.508332</v>
      </c>
      <c r="D16302" s="244">
        <v>8.4450199007999984</v>
      </c>
      <c r="E16302" s="245">
        <v>121.95335190079999</v>
      </c>
    </row>
    <row r="16303" spans="1:5" x14ac:dyDescent="0.2">
      <c r="A16303" s="232">
        <v>44875.5</v>
      </c>
      <c r="B16303" s="231">
        <v>13</v>
      </c>
      <c r="C16303" s="243">
        <v>113.400654</v>
      </c>
      <c r="D16303" s="244">
        <v>8.4370086575999999</v>
      </c>
      <c r="E16303" s="245">
        <v>121.83766265760001</v>
      </c>
    </row>
    <row r="16304" spans="1:5" x14ac:dyDescent="0.2">
      <c r="A16304" s="232">
        <v>44875.541666659999</v>
      </c>
      <c r="B16304" s="231">
        <v>14</v>
      </c>
      <c r="C16304" s="243">
        <v>115.105363</v>
      </c>
      <c r="D16304" s="244">
        <v>8.5638390071999986</v>
      </c>
      <c r="E16304" s="245">
        <v>123.6692020072</v>
      </c>
    </row>
    <row r="16305" spans="1:5" x14ac:dyDescent="0.2">
      <c r="A16305" s="232">
        <v>44875.583333330003</v>
      </c>
      <c r="B16305" s="231">
        <v>15</v>
      </c>
      <c r="C16305" s="243">
        <v>112.910917</v>
      </c>
      <c r="D16305" s="244">
        <v>8.4005722247999994</v>
      </c>
      <c r="E16305" s="245">
        <v>121.3114892248</v>
      </c>
    </row>
    <row r="16306" spans="1:5" x14ac:dyDescent="0.2">
      <c r="A16306" s="232">
        <v>44875.625</v>
      </c>
      <c r="B16306" s="231">
        <v>16</v>
      </c>
      <c r="C16306" s="243">
        <v>113.637179</v>
      </c>
      <c r="D16306" s="244">
        <v>8.4546061175999991</v>
      </c>
      <c r="E16306" s="245">
        <v>122.0917851176</v>
      </c>
    </row>
    <row r="16307" spans="1:5" x14ac:dyDescent="0.2">
      <c r="A16307" s="232">
        <v>44875.666666659999</v>
      </c>
      <c r="B16307" s="231">
        <v>17</v>
      </c>
      <c r="C16307" s="243">
        <v>112.685952</v>
      </c>
      <c r="D16307" s="244">
        <v>8.3838348287999995</v>
      </c>
      <c r="E16307" s="245">
        <v>121.06978682880001</v>
      </c>
    </row>
    <row r="16308" spans="1:5" x14ac:dyDescent="0.2">
      <c r="A16308" s="232">
        <v>44875.708333330003</v>
      </c>
      <c r="B16308" s="231">
        <v>18</v>
      </c>
      <c r="C16308" s="243">
        <v>113.167986</v>
      </c>
      <c r="D16308" s="244">
        <v>8.4196981583999992</v>
      </c>
      <c r="E16308" s="245">
        <v>121.58768415839999</v>
      </c>
    </row>
    <row r="16309" spans="1:5" x14ac:dyDescent="0.2">
      <c r="A16309" s="232">
        <v>44875.75</v>
      </c>
      <c r="B16309" s="231">
        <v>19</v>
      </c>
      <c r="C16309" s="243">
        <v>112.81182800000001</v>
      </c>
      <c r="D16309" s="244">
        <v>8.3932000032000005</v>
      </c>
      <c r="E16309" s="245">
        <v>121.2050280032</v>
      </c>
    </row>
    <row r="16310" spans="1:5" x14ac:dyDescent="0.2">
      <c r="A16310" s="232">
        <v>44875.791666659999</v>
      </c>
      <c r="B16310" s="231">
        <v>20</v>
      </c>
      <c r="C16310" s="243">
        <v>111.25061700000001</v>
      </c>
      <c r="D16310" s="244">
        <v>8.2770459047999996</v>
      </c>
      <c r="E16310" s="245">
        <v>119.52766290480001</v>
      </c>
    </row>
    <row r="16311" spans="1:5" x14ac:dyDescent="0.2">
      <c r="A16311" s="232">
        <v>44875.833333330003</v>
      </c>
      <c r="B16311" s="231">
        <v>21</v>
      </c>
      <c r="C16311" s="243">
        <v>108.014651</v>
      </c>
      <c r="D16311" s="244">
        <v>8.0362900343999986</v>
      </c>
      <c r="E16311" s="245">
        <v>116.0509410344</v>
      </c>
    </row>
    <row r="16312" spans="1:5" x14ac:dyDescent="0.2">
      <c r="A16312" s="232">
        <v>44875.875</v>
      </c>
      <c r="B16312" s="231">
        <v>22</v>
      </c>
      <c r="C16312" s="243">
        <v>106.186871</v>
      </c>
      <c r="D16312" s="244">
        <v>7.9003032023999991</v>
      </c>
      <c r="E16312" s="245">
        <v>114.08717420239999</v>
      </c>
    </row>
    <row r="16313" spans="1:5" x14ac:dyDescent="0.2">
      <c r="A16313" s="232">
        <v>44875.916666659999</v>
      </c>
      <c r="B16313" s="231">
        <v>23</v>
      </c>
      <c r="C16313" s="243">
        <v>101.54153500000001</v>
      </c>
      <c r="D16313" s="244">
        <v>7.5546902039999999</v>
      </c>
      <c r="E16313" s="245">
        <v>109.09622520400001</v>
      </c>
    </row>
    <row r="16314" spans="1:5" x14ac:dyDescent="0.2">
      <c r="A16314" s="232">
        <v>44875.958333330003</v>
      </c>
      <c r="B16314" s="231">
        <v>24</v>
      </c>
      <c r="C16314" s="243">
        <v>96.660357000000005</v>
      </c>
      <c r="D16314" s="244">
        <v>7.1915305607999995</v>
      </c>
      <c r="E16314" s="245">
        <v>103.85188756080001</v>
      </c>
    </row>
    <row r="16315" spans="1:5" x14ac:dyDescent="0.2">
      <c r="A16315" s="232">
        <v>44876</v>
      </c>
      <c r="B16315" s="231">
        <v>1</v>
      </c>
      <c r="C16315" s="243">
        <v>93.399450999999999</v>
      </c>
      <c r="D16315" s="244">
        <v>6.9489191543999995</v>
      </c>
      <c r="E16315" s="245">
        <v>100.3483701544</v>
      </c>
    </row>
    <row r="16316" spans="1:5" x14ac:dyDescent="0.2">
      <c r="A16316" s="232">
        <v>44876.041666659999</v>
      </c>
      <c r="B16316" s="231">
        <v>2</v>
      </c>
      <c r="C16316" s="243">
        <v>91.135229999999993</v>
      </c>
      <c r="D16316" s="244">
        <v>6.7804611119999993</v>
      </c>
      <c r="E16316" s="245">
        <v>97.91569111199999</v>
      </c>
    </row>
    <row r="16317" spans="1:5" x14ac:dyDescent="0.2">
      <c r="A16317" s="232">
        <v>44876.083333330003</v>
      </c>
      <c r="B16317" s="231">
        <v>3</v>
      </c>
      <c r="C16317" s="243">
        <v>89.942374999999998</v>
      </c>
      <c r="D16317" s="244">
        <v>6.6917126999999992</v>
      </c>
      <c r="E16317" s="245">
        <v>96.634087699999995</v>
      </c>
    </row>
    <row r="16318" spans="1:5" x14ac:dyDescent="0.2">
      <c r="A16318" s="232">
        <v>44876.125</v>
      </c>
      <c r="B16318" s="231">
        <v>4</v>
      </c>
      <c r="C16318" s="243">
        <v>90.984671999999989</v>
      </c>
      <c r="D16318" s="244">
        <v>6.7692595967999987</v>
      </c>
      <c r="E16318" s="245">
        <v>97.753931596799987</v>
      </c>
    </row>
    <row r="16319" spans="1:5" x14ac:dyDescent="0.2">
      <c r="A16319" s="232">
        <v>44876.166666659999</v>
      </c>
      <c r="B16319" s="231">
        <v>5</v>
      </c>
      <c r="C16319" s="243">
        <v>96.468297000000007</v>
      </c>
      <c r="D16319" s="244">
        <v>7.1772412968000001</v>
      </c>
      <c r="E16319" s="245">
        <v>103.64553829680001</v>
      </c>
    </row>
    <row r="16320" spans="1:5" x14ac:dyDescent="0.2">
      <c r="A16320" s="232">
        <v>44876.208333330003</v>
      </c>
      <c r="B16320" s="231">
        <v>6</v>
      </c>
      <c r="C16320" s="243">
        <v>103.52340700000001</v>
      </c>
      <c r="D16320" s="244">
        <v>7.7021414807999999</v>
      </c>
      <c r="E16320" s="245">
        <v>111.2255484808</v>
      </c>
    </row>
    <row r="16321" spans="1:5" x14ac:dyDescent="0.2">
      <c r="A16321" s="232">
        <v>44876.25</v>
      </c>
      <c r="B16321" s="231">
        <v>7</v>
      </c>
      <c r="C16321" s="243">
        <v>108.606752</v>
      </c>
      <c r="D16321" s="244">
        <v>8.0803423487999986</v>
      </c>
      <c r="E16321" s="245">
        <v>116.6870943488</v>
      </c>
    </row>
    <row r="16322" spans="1:5" x14ac:dyDescent="0.2">
      <c r="A16322" s="232">
        <v>44876.291666659999</v>
      </c>
      <c r="B16322" s="231">
        <v>8</v>
      </c>
      <c r="C16322" s="243">
        <v>106.819665</v>
      </c>
      <c r="D16322" s="244">
        <v>7.9473830759999995</v>
      </c>
      <c r="E16322" s="245">
        <v>114.76704807599999</v>
      </c>
    </row>
    <row r="16323" spans="1:5" x14ac:dyDescent="0.2">
      <c r="A16323" s="232">
        <v>44876.333333330003</v>
      </c>
      <c r="B16323" s="231">
        <v>9</v>
      </c>
      <c r="C16323" s="243">
        <v>106.38503200000001</v>
      </c>
      <c r="D16323" s="244">
        <v>7.9150463807999998</v>
      </c>
      <c r="E16323" s="245">
        <v>114.30007838080002</v>
      </c>
    </row>
    <row r="16324" spans="1:5" x14ac:dyDescent="0.2">
      <c r="A16324" s="232">
        <v>44876.375</v>
      </c>
      <c r="B16324" s="231">
        <v>10</v>
      </c>
      <c r="C16324" s="243">
        <v>107.0008</v>
      </c>
      <c r="D16324" s="244">
        <v>7.9608595199999996</v>
      </c>
      <c r="E16324" s="245">
        <v>114.96165952</v>
      </c>
    </row>
    <row r="16325" spans="1:5" x14ac:dyDescent="0.2">
      <c r="A16325" s="232">
        <v>44876.416666659999</v>
      </c>
      <c r="B16325" s="231">
        <v>11</v>
      </c>
      <c r="C16325" s="243">
        <v>107.579334</v>
      </c>
      <c r="D16325" s="244">
        <v>8.0039024496</v>
      </c>
      <c r="E16325" s="245">
        <v>115.58323644960001</v>
      </c>
    </row>
    <row r="16326" spans="1:5" x14ac:dyDescent="0.2">
      <c r="A16326" s="232">
        <v>44876.458333330003</v>
      </c>
      <c r="B16326" s="231">
        <v>12</v>
      </c>
      <c r="C16326" s="243">
        <v>107.55620500000001</v>
      </c>
      <c r="D16326" s="244">
        <v>8.0021816519999991</v>
      </c>
      <c r="E16326" s="245">
        <v>115.55838665200001</v>
      </c>
    </row>
    <row r="16327" spans="1:5" x14ac:dyDescent="0.2">
      <c r="A16327" s="232">
        <v>44876.5</v>
      </c>
      <c r="B16327" s="231">
        <v>13</v>
      </c>
      <c r="C16327" s="243">
        <v>107.378428</v>
      </c>
      <c r="D16327" s="244">
        <v>7.9889550431999989</v>
      </c>
      <c r="E16327" s="245">
        <v>115.36738304319999</v>
      </c>
    </row>
    <row r="16328" spans="1:5" x14ac:dyDescent="0.2">
      <c r="A16328" s="232">
        <v>44876.541666659999</v>
      </c>
      <c r="B16328" s="231">
        <v>14</v>
      </c>
      <c r="C16328" s="243">
        <v>107.109317</v>
      </c>
      <c r="D16328" s="244">
        <v>7.9689331848</v>
      </c>
      <c r="E16328" s="245">
        <v>115.0782501848</v>
      </c>
    </row>
    <row r="16329" spans="1:5" x14ac:dyDescent="0.2">
      <c r="A16329" s="232">
        <v>44876.583333330003</v>
      </c>
      <c r="B16329" s="231">
        <v>15</v>
      </c>
      <c r="C16329" s="243">
        <v>104.39702299999999</v>
      </c>
      <c r="D16329" s="244">
        <v>7.7671385111999989</v>
      </c>
      <c r="E16329" s="245">
        <v>112.16416151119999</v>
      </c>
    </row>
    <row r="16330" spans="1:5" x14ac:dyDescent="0.2">
      <c r="A16330" s="232">
        <v>44876.625</v>
      </c>
      <c r="B16330" s="231">
        <v>16</v>
      </c>
      <c r="C16330" s="243">
        <v>104.20582300000001</v>
      </c>
      <c r="D16330" s="244">
        <v>7.7529132312</v>
      </c>
      <c r="E16330" s="245">
        <v>111.95873623120001</v>
      </c>
    </row>
    <row r="16331" spans="1:5" x14ac:dyDescent="0.2">
      <c r="A16331" s="232">
        <v>44876.666666659999</v>
      </c>
      <c r="B16331" s="231">
        <v>17</v>
      </c>
      <c r="C16331" s="243">
        <v>105.84866600000001</v>
      </c>
      <c r="D16331" s="244">
        <v>7.8751407503999999</v>
      </c>
      <c r="E16331" s="245">
        <v>113.7238067504</v>
      </c>
    </row>
    <row r="16332" spans="1:5" x14ac:dyDescent="0.2">
      <c r="A16332" s="232">
        <v>44876.708333330003</v>
      </c>
      <c r="B16332" s="231">
        <v>18</v>
      </c>
      <c r="C16332" s="243">
        <v>108.01996200000001</v>
      </c>
      <c r="D16332" s="244">
        <v>8.0366851728000004</v>
      </c>
      <c r="E16332" s="245">
        <v>116.05664717280001</v>
      </c>
    </row>
    <row r="16333" spans="1:5" x14ac:dyDescent="0.2">
      <c r="A16333" s="232">
        <v>44876.75</v>
      </c>
      <c r="B16333" s="231">
        <v>19</v>
      </c>
      <c r="C16333" s="243">
        <v>109.43093999999999</v>
      </c>
      <c r="D16333" s="244">
        <v>8.1416619359999984</v>
      </c>
      <c r="E16333" s="245">
        <v>117.57260193599998</v>
      </c>
    </row>
    <row r="16334" spans="1:5" x14ac:dyDescent="0.2">
      <c r="A16334" s="232">
        <v>44876.791666659999</v>
      </c>
      <c r="B16334" s="231">
        <v>20</v>
      </c>
      <c r="C16334" s="243">
        <v>106.979732</v>
      </c>
      <c r="D16334" s="244">
        <v>7.9592920607999993</v>
      </c>
      <c r="E16334" s="245">
        <v>114.93902406079999</v>
      </c>
    </row>
    <row r="16335" spans="1:5" x14ac:dyDescent="0.2">
      <c r="A16335" s="232">
        <v>44876.833333330003</v>
      </c>
      <c r="B16335" s="231">
        <v>21</v>
      </c>
      <c r="C16335" s="243">
        <v>103.42929099999999</v>
      </c>
      <c r="D16335" s="244">
        <v>7.6951392503999987</v>
      </c>
      <c r="E16335" s="245">
        <v>111.1244302504</v>
      </c>
    </row>
    <row r="16336" spans="1:5" x14ac:dyDescent="0.2">
      <c r="A16336" s="232">
        <v>44876.875</v>
      </c>
      <c r="B16336" s="231">
        <v>22</v>
      </c>
      <c r="C16336" s="243">
        <v>102.992439</v>
      </c>
      <c r="D16336" s="244">
        <v>7.6626374616000001</v>
      </c>
      <c r="E16336" s="245">
        <v>110.6550764616</v>
      </c>
    </row>
    <row r="16337" spans="1:5" x14ac:dyDescent="0.2">
      <c r="A16337" s="232">
        <v>44876.916666659999</v>
      </c>
      <c r="B16337" s="231">
        <v>23</v>
      </c>
      <c r="C16337" s="243">
        <v>99.155252000000004</v>
      </c>
      <c r="D16337" s="244">
        <v>7.3771507488000001</v>
      </c>
      <c r="E16337" s="245">
        <v>106.53240274880001</v>
      </c>
    </row>
    <row r="16338" spans="1:5" x14ac:dyDescent="0.2">
      <c r="A16338" s="232">
        <v>44876.958333330003</v>
      </c>
      <c r="B16338" s="231">
        <v>24</v>
      </c>
      <c r="C16338" s="243">
        <v>94.54886599999999</v>
      </c>
      <c r="D16338" s="244">
        <v>7.0344356303999991</v>
      </c>
      <c r="E16338" s="245">
        <v>101.58330163039999</v>
      </c>
    </row>
    <row r="16339" spans="1:5" x14ac:dyDescent="0.2">
      <c r="A16339" s="232">
        <v>44877</v>
      </c>
      <c r="B16339" s="231">
        <v>1</v>
      </c>
      <c r="C16339" s="243">
        <v>91.738417999999996</v>
      </c>
      <c r="D16339" s="244">
        <v>6.8253382991999993</v>
      </c>
      <c r="E16339" s="245">
        <v>98.563756299199994</v>
      </c>
    </row>
    <row r="16340" spans="1:5" x14ac:dyDescent="0.2">
      <c r="A16340" s="232">
        <v>44877.041666659999</v>
      </c>
      <c r="B16340" s="231">
        <v>2</v>
      </c>
      <c r="C16340" s="243">
        <v>89.579928999999993</v>
      </c>
      <c r="D16340" s="244">
        <v>6.664746717599999</v>
      </c>
      <c r="E16340" s="245">
        <v>96.244675717599989</v>
      </c>
    </row>
    <row r="16341" spans="1:5" x14ac:dyDescent="0.2">
      <c r="A16341" s="232">
        <v>44877.083333330003</v>
      </c>
      <c r="B16341" s="231">
        <v>3</v>
      </c>
      <c r="C16341" s="243">
        <v>89.435186000000002</v>
      </c>
      <c r="D16341" s="244">
        <v>6.6539778383999995</v>
      </c>
      <c r="E16341" s="245">
        <v>96.089163838399998</v>
      </c>
    </row>
    <row r="16342" spans="1:5" x14ac:dyDescent="0.2">
      <c r="A16342" s="232">
        <v>44877.125</v>
      </c>
      <c r="B16342" s="231">
        <v>4</v>
      </c>
      <c r="C16342" s="243">
        <v>90.255629999999996</v>
      </c>
      <c r="D16342" s="244">
        <v>6.715018871999999</v>
      </c>
      <c r="E16342" s="245">
        <v>96.970648871999998</v>
      </c>
    </row>
    <row r="16343" spans="1:5" x14ac:dyDescent="0.2">
      <c r="A16343" s="232">
        <v>44877.166666659999</v>
      </c>
      <c r="B16343" s="231">
        <v>5</v>
      </c>
      <c r="C16343" s="243">
        <v>92.683336999999995</v>
      </c>
      <c r="D16343" s="244">
        <v>6.8956402727999988</v>
      </c>
      <c r="E16343" s="245">
        <v>99.578977272799989</v>
      </c>
    </row>
    <row r="16344" spans="1:5" x14ac:dyDescent="0.2">
      <c r="A16344" s="232">
        <v>44877.208333330003</v>
      </c>
      <c r="B16344" s="231">
        <v>6</v>
      </c>
      <c r="C16344" s="243">
        <v>95.667745999999994</v>
      </c>
      <c r="D16344" s="244">
        <v>7.1176803023999993</v>
      </c>
      <c r="E16344" s="245">
        <v>102.7854263024</v>
      </c>
    </row>
    <row r="16345" spans="1:5" x14ac:dyDescent="0.2">
      <c r="A16345" s="232">
        <v>44877.25</v>
      </c>
      <c r="B16345" s="231">
        <v>7</v>
      </c>
      <c r="C16345" s="243">
        <v>98.431110000000004</v>
      </c>
      <c r="D16345" s="244">
        <v>7.323274584</v>
      </c>
      <c r="E16345" s="245">
        <v>105.75438458400001</v>
      </c>
    </row>
    <row r="16346" spans="1:5" x14ac:dyDescent="0.2">
      <c r="A16346" s="232">
        <v>44877.291666659999</v>
      </c>
      <c r="B16346" s="231">
        <v>8</v>
      </c>
      <c r="C16346" s="243">
        <v>97.125353000000004</v>
      </c>
      <c r="D16346" s="244">
        <v>7.2261262631999994</v>
      </c>
      <c r="E16346" s="245">
        <v>104.35147926320001</v>
      </c>
    </row>
    <row r="16347" spans="1:5" x14ac:dyDescent="0.2">
      <c r="A16347" s="232">
        <v>44877.333333330003</v>
      </c>
      <c r="B16347" s="231">
        <v>9</v>
      </c>
      <c r="C16347" s="243">
        <v>97.321947999999992</v>
      </c>
      <c r="D16347" s="244">
        <v>7.2407529311999985</v>
      </c>
      <c r="E16347" s="245">
        <v>104.56270093119998</v>
      </c>
    </row>
    <row r="16348" spans="1:5" x14ac:dyDescent="0.2">
      <c r="A16348" s="232">
        <v>44877.375</v>
      </c>
      <c r="B16348" s="231">
        <v>10</v>
      </c>
      <c r="C16348" s="243">
        <v>98.109838999999994</v>
      </c>
      <c r="D16348" s="244">
        <v>7.2993720215999991</v>
      </c>
      <c r="E16348" s="245">
        <v>105.40921102159999</v>
      </c>
    </row>
    <row r="16349" spans="1:5" x14ac:dyDescent="0.2">
      <c r="A16349" s="232">
        <v>44877.416666659999</v>
      </c>
      <c r="B16349" s="231">
        <v>11</v>
      </c>
      <c r="C16349" s="243">
        <v>98.841277000000005</v>
      </c>
      <c r="D16349" s="244">
        <v>7.3537910088</v>
      </c>
      <c r="E16349" s="245">
        <v>106.19506800880001</v>
      </c>
    </row>
    <row r="16350" spans="1:5" x14ac:dyDescent="0.2">
      <c r="A16350" s="232">
        <v>44877.458333330003</v>
      </c>
      <c r="B16350" s="231">
        <v>12</v>
      </c>
      <c r="C16350" s="243">
        <v>97.675832</v>
      </c>
      <c r="D16350" s="244">
        <v>7.2670819007999992</v>
      </c>
      <c r="E16350" s="245">
        <v>104.94291390079999</v>
      </c>
    </row>
    <row r="16351" spans="1:5" x14ac:dyDescent="0.2">
      <c r="A16351" s="232">
        <v>44877.5</v>
      </c>
      <c r="B16351" s="231">
        <v>13</v>
      </c>
      <c r="C16351" s="243">
        <v>97.649991</v>
      </c>
      <c r="D16351" s="244">
        <v>7.2651593303999995</v>
      </c>
      <c r="E16351" s="245">
        <v>104.9151503304</v>
      </c>
    </row>
    <row r="16352" spans="1:5" x14ac:dyDescent="0.2">
      <c r="A16352" s="232">
        <v>44877.541666659999</v>
      </c>
      <c r="B16352" s="231">
        <v>14</v>
      </c>
      <c r="C16352" s="243">
        <v>98.698418000000004</v>
      </c>
      <c r="D16352" s="244">
        <v>7.3431622991999994</v>
      </c>
      <c r="E16352" s="245">
        <v>106.04158029920001</v>
      </c>
    </row>
    <row r="16353" spans="1:5" x14ac:dyDescent="0.2">
      <c r="A16353" s="232">
        <v>44877.583333330003</v>
      </c>
      <c r="B16353" s="231">
        <v>15</v>
      </c>
      <c r="C16353" s="243">
        <v>98.926823999999996</v>
      </c>
      <c r="D16353" s="244">
        <v>7.3601557055999995</v>
      </c>
      <c r="E16353" s="245">
        <v>106.28697970559999</v>
      </c>
    </row>
    <row r="16354" spans="1:5" x14ac:dyDescent="0.2">
      <c r="A16354" s="232">
        <v>44877.625</v>
      </c>
      <c r="B16354" s="231">
        <v>16</v>
      </c>
      <c r="C16354" s="243">
        <v>99.777051999999998</v>
      </c>
      <c r="D16354" s="244">
        <v>7.4234126687999993</v>
      </c>
      <c r="E16354" s="245">
        <v>107.2004646688</v>
      </c>
    </row>
    <row r="16355" spans="1:5" x14ac:dyDescent="0.2">
      <c r="A16355" s="232">
        <v>44877.666666659999</v>
      </c>
      <c r="B16355" s="231">
        <v>17</v>
      </c>
      <c r="C16355" s="243">
        <v>102.08909</v>
      </c>
      <c r="D16355" s="244">
        <v>7.5954282959999997</v>
      </c>
      <c r="E16355" s="245">
        <v>109.68451829599999</v>
      </c>
    </row>
    <row r="16356" spans="1:5" x14ac:dyDescent="0.2">
      <c r="A16356" s="232">
        <v>44877.708333330003</v>
      </c>
      <c r="B16356" s="231">
        <v>18</v>
      </c>
      <c r="C16356" s="243">
        <v>104.23186199999999</v>
      </c>
      <c r="D16356" s="244">
        <v>7.754850532799999</v>
      </c>
      <c r="E16356" s="245">
        <v>111.9867125328</v>
      </c>
    </row>
    <row r="16357" spans="1:5" x14ac:dyDescent="0.2">
      <c r="A16357" s="232">
        <v>44877.75</v>
      </c>
      <c r="B16357" s="231">
        <v>19</v>
      </c>
      <c r="C16357" s="243">
        <v>105.747432</v>
      </c>
      <c r="D16357" s="244">
        <v>7.8676089407999994</v>
      </c>
      <c r="E16357" s="245">
        <v>113.6150409408</v>
      </c>
    </row>
    <row r="16358" spans="1:5" x14ac:dyDescent="0.2">
      <c r="A16358" s="232">
        <v>44877.791666659999</v>
      </c>
      <c r="B16358" s="231">
        <v>20</v>
      </c>
      <c r="C16358" s="243">
        <v>104.696939</v>
      </c>
      <c r="D16358" s="244">
        <v>7.7894522615999993</v>
      </c>
      <c r="E16358" s="245">
        <v>112.48639126160001</v>
      </c>
    </row>
    <row r="16359" spans="1:5" x14ac:dyDescent="0.2">
      <c r="A16359" s="232">
        <v>44877.833333330003</v>
      </c>
      <c r="B16359" s="231">
        <v>21</v>
      </c>
      <c r="C16359" s="243">
        <v>101.724141</v>
      </c>
      <c r="D16359" s="244">
        <v>7.5682760903999995</v>
      </c>
      <c r="E16359" s="245">
        <v>109.29241709040001</v>
      </c>
    </row>
    <row r="16360" spans="1:5" x14ac:dyDescent="0.2">
      <c r="A16360" s="232">
        <v>44877.875</v>
      </c>
      <c r="B16360" s="231">
        <v>22</v>
      </c>
      <c r="C16360" s="243">
        <v>100.217927</v>
      </c>
      <c r="D16360" s="244">
        <v>7.4562137687999996</v>
      </c>
      <c r="E16360" s="245">
        <v>107.6741407688</v>
      </c>
    </row>
    <row r="16361" spans="1:5" x14ac:dyDescent="0.2">
      <c r="A16361" s="232">
        <v>44877.916666659999</v>
      </c>
      <c r="B16361" s="231">
        <v>23</v>
      </c>
      <c r="C16361" s="243">
        <v>97.199223000000003</v>
      </c>
      <c r="D16361" s="244">
        <v>7.2316221911999996</v>
      </c>
      <c r="E16361" s="245">
        <v>104.43084519120001</v>
      </c>
    </row>
    <row r="16362" spans="1:5" x14ac:dyDescent="0.2">
      <c r="A16362" s="232">
        <v>44877.958333330003</v>
      </c>
      <c r="B16362" s="231">
        <v>24</v>
      </c>
      <c r="C16362" s="243">
        <v>93.878017</v>
      </c>
      <c r="D16362" s="244">
        <v>6.9845244647999998</v>
      </c>
      <c r="E16362" s="245">
        <v>100.8625414648</v>
      </c>
    </row>
    <row r="16363" spans="1:5" x14ac:dyDescent="0.2">
      <c r="A16363" s="232">
        <v>44878</v>
      </c>
      <c r="B16363" s="231">
        <v>1</v>
      </c>
      <c r="C16363" s="243">
        <v>89.922358000000003</v>
      </c>
      <c r="D16363" s="244">
        <v>6.6902234352000001</v>
      </c>
      <c r="E16363" s="245">
        <v>96.612581435199999</v>
      </c>
    </row>
    <row r="16364" spans="1:5" x14ac:dyDescent="0.2">
      <c r="A16364" s="232">
        <v>44878.041666659999</v>
      </c>
      <c r="B16364" s="231">
        <v>2</v>
      </c>
      <c r="C16364" s="243">
        <v>86.753439999999998</v>
      </c>
      <c r="D16364" s="244">
        <v>6.4544559359999996</v>
      </c>
      <c r="E16364" s="245">
        <v>93.207895936</v>
      </c>
    </row>
    <row r="16365" spans="1:5" x14ac:dyDescent="0.2">
      <c r="A16365" s="232">
        <v>44878.083333330003</v>
      </c>
      <c r="B16365" s="231">
        <v>3</v>
      </c>
      <c r="C16365" s="243">
        <v>86.182790999999995</v>
      </c>
      <c r="D16365" s="244">
        <v>6.4119996503999994</v>
      </c>
      <c r="E16365" s="245">
        <v>92.5947906504</v>
      </c>
    </row>
    <row r="16366" spans="1:5" x14ac:dyDescent="0.2">
      <c r="A16366" s="232">
        <v>44878.125</v>
      </c>
      <c r="B16366" s="231">
        <v>4</v>
      </c>
      <c r="C16366" s="243">
        <v>87.019385999999997</v>
      </c>
      <c r="D16366" s="244">
        <v>6.4742423183999991</v>
      </c>
      <c r="E16366" s="245">
        <v>93.493628318399999</v>
      </c>
    </row>
    <row r="16367" spans="1:5" x14ac:dyDescent="0.2">
      <c r="A16367" s="232">
        <v>44878.166666659999</v>
      </c>
      <c r="B16367" s="231">
        <v>5</v>
      </c>
      <c r="C16367" s="243">
        <v>88.846480999999997</v>
      </c>
      <c r="D16367" s="244">
        <v>6.6101781863999989</v>
      </c>
      <c r="E16367" s="245">
        <v>95.456659186400003</v>
      </c>
    </row>
    <row r="16368" spans="1:5" x14ac:dyDescent="0.2">
      <c r="A16368" s="232">
        <v>44878.208333330003</v>
      </c>
      <c r="B16368" s="231">
        <v>6</v>
      </c>
      <c r="C16368" s="243">
        <v>92.702782999999997</v>
      </c>
      <c r="D16368" s="244">
        <v>6.8970870551999992</v>
      </c>
      <c r="E16368" s="245">
        <v>99.5998700552</v>
      </c>
    </row>
    <row r="16369" spans="1:5" x14ac:dyDescent="0.2">
      <c r="A16369" s="232">
        <v>44878.25</v>
      </c>
      <c r="B16369" s="231">
        <v>7</v>
      </c>
      <c r="C16369" s="243">
        <v>94.86009</v>
      </c>
      <c r="D16369" s="244">
        <v>7.0575906959999992</v>
      </c>
      <c r="E16369" s="245">
        <v>101.91768069600001</v>
      </c>
    </row>
    <row r="16370" spans="1:5" x14ac:dyDescent="0.2">
      <c r="A16370" s="232">
        <v>44878.291666659999</v>
      </c>
      <c r="B16370" s="231">
        <v>8</v>
      </c>
      <c r="C16370" s="243">
        <v>98.928893000000002</v>
      </c>
      <c r="D16370" s="244">
        <v>7.3603096391999996</v>
      </c>
      <c r="E16370" s="245">
        <v>106.2892026392</v>
      </c>
    </row>
    <row r="16371" spans="1:5" x14ac:dyDescent="0.2">
      <c r="A16371" s="232">
        <v>44878.333333330003</v>
      </c>
      <c r="B16371" s="231">
        <v>9</v>
      </c>
      <c r="C16371" s="243">
        <v>103.636257</v>
      </c>
      <c r="D16371" s="244">
        <v>7.7105375207999991</v>
      </c>
      <c r="E16371" s="245">
        <v>111.3467945208</v>
      </c>
    </row>
    <row r="16372" spans="1:5" x14ac:dyDescent="0.2">
      <c r="A16372" s="232">
        <v>44878.375</v>
      </c>
      <c r="B16372" s="231">
        <v>10</v>
      </c>
      <c r="C16372" s="243">
        <v>103.88992400000001</v>
      </c>
      <c r="D16372" s="244">
        <v>7.7294103455999998</v>
      </c>
      <c r="E16372" s="245">
        <v>111.61933434560001</v>
      </c>
    </row>
    <row r="16373" spans="1:5" x14ac:dyDescent="0.2">
      <c r="A16373" s="232">
        <v>44878.416666659999</v>
      </c>
      <c r="B16373" s="231">
        <v>11</v>
      </c>
      <c r="C16373" s="243">
        <v>104.450419</v>
      </c>
      <c r="D16373" s="244">
        <v>7.7711111735999987</v>
      </c>
      <c r="E16373" s="245">
        <v>112.2215301736</v>
      </c>
    </row>
    <row r="16374" spans="1:5" x14ac:dyDescent="0.2">
      <c r="A16374" s="232">
        <v>44878.458333330003</v>
      </c>
      <c r="B16374" s="231">
        <v>12</v>
      </c>
      <c r="C16374" s="243">
        <v>105.46946000000001</v>
      </c>
      <c r="D16374" s="244">
        <v>7.8469278240000007</v>
      </c>
      <c r="E16374" s="245">
        <v>113.31638782400002</v>
      </c>
    </row>
    <row r="16375" spans="1:5" x14ac:dyDescent="0.2">
      <c r="A16375" s="232">
        <v>44878.5</v>
      </c>
      <c r="B16375" s="231">
        <v>13</v>
      </c>
      <c r="C16375" s="243">
        <v>107.50309700000001</v>
      </c>
      <c r="D16375" s="244">
        <v>7.9982304168000002</v>
      </c>
      <c r="E16375" s="245">
        <v>115.50132741680001</v>
      </c>
    </row>
    <row r="16376" spans="1:5" x14ac:dyDescent="0.2">
      <c r="A16376" s="232">
        <v>44878.541666659999</v>
      </c>
      <c r="B16376" s="231">
        <v>14</v>
      </c>
      <c r="C16376" s="243">
        <v>109.49388399999999</v>
      </c>
      <c r="D16376" s="244">
        <v>8.1463449695999994</v>
      </c>
      <c r="E16376" s="245">
        <v>117.64022896959999</v>
      </c>
    </row>
    <row r="16377" spans="1:5" x14ac:dyDescent="0.2">
      <c r="A16377" s="232">
        <v>44878.583333330003</v>
      </c>
      <c r="B16377" s="231">
        <v>15</v>
      </c>
      <c r="C16377" s="243">
        <v>109.91996300000001</v>
      </c>
      <c r="D16377" s="244">
        <v>8.1780452472</v>
      </c>
      <c r="E16377" s="245">
        <v>118.09800824720001</v>
      </c>
    </row>
    <row r="16378" spans="1:5" x14ac:dyDescent="0.2">
      <c r="A16378" s="232">
        <v>44878.625</v>
      </c>
      <c r="B16378" s="231">
        <v>16</v>
      </c>
      <c r="C16378" s="243">
        <v>103.10900099999999</v>
      </c>
      <c r="D16378" s="244">
        <v>7.6713096743999989</v>
      </c>
      <c r="E16378" s="245">
        <v>110.78031067439998</v>
      </c>
    </row>
    <row r="16379" spans="1:5" x14ac:dyDescent="0.2">
      <c r="A16379" s="232">
        <v>44878.666666659999</v>
      </c>
      <c r="B16379" s="231">
        <v>17</v>
      </c>
      <c r="C16379" s="243">
        <v>102.758544</v>
      </c>
      <c r="D16379" s="244">
        <v>7.6452356735999993</v>
      </c>
      <c r="E16379" s="245">
        <v>110.4037796736</v>
      </c>
    </row>
    <row r="16380" spans="1:5" x14ac:dyDescent="0.2">
      <c r="A16380" s="232">
        <v>44878.708333330003</v>
      </c>
      <c r="B16380" s="231">
        <v>18</v>
      </c>
      <c r="C16380" s="243">
        <v>104.321623</v>
      </c>
      <c r="D16380" s="244">
        <v>7.7615287511999993</v>
      </c>
      <c r="E16380" s="245">
        <v>112.08315175120001</v>
      </c>
    </row>
    <row r="16381" spans="1:5" x14ac:dyDescent="0.2">
      <c r="A16381" s="232">
        <v>44878.75</v>
      </c>
      <c r="B16381" s="231">
        <v>19</v>
      </c>
      <c r="C16381" s="243">
        <v>105.805031</v>
      </c>
      <c r="D16381" s="244">
        <v>7.8718943063999998</v>
      </c>
      <c r="E16381" s="245">
        <v>113.67692530639999</v>
      </c>
    </row>
    <row r="16382" spans="1:5" x14ac:dyDescent="0.2">
      <c r="A16382" s="232">
        <v>44878.791666659999</v>
      </c>
      <c r="B16382" s="231">
        <v>20</v>
      </c>
      <c r="C16382" s="243">
        <v>102.689125</v>
      </c>
      <c r="D16382" s="244">
        <v>7.6400708999999996</v>
      </c>
      <c r="E16382" s="245">
        <v>110.3291959</v>
      </c>
    </row>
    <row r="16383" spans="1:5" x14ac:dyDescent="0.2">
      <c r="A16383" s="232">
        <v>44878.833333330003</v>
      </c>
      <c r="B16383" s="231">
        <v>21</v>
      </c>
      <c r="C16383" s="243">
        <v>99.893664000000001</v>
      </c>
      <c r="D16383" s="244">
        <v>7.4320886015999994</v>
      </c>
      <c r="E16383" s="245">
        <v>107.3257526016</v>
      </c>
    </row>
    <row r="16384" spans="1:5" x14ac:dyDescent="0.2">
      <c r="A16384" s="232">
        <v>44878.875</v>
      </c>
      <c r="B16384" s="231">
        <v>22</v>
      </c>
      <c r="C16384" s="243">
        <v>99.620570999999998</v>
      </c>
      <c r="D16384" s="244">
        <v>7.4117704823999997</v>
      </c>
      <c r="E16384" s="245">
        <v>107.0323414824</v>
      </c>
    </row>
    <row r="16385" spans="1:5" x14ac:dyDescent="0.2">
      <c r="A16385" s="232">
        <v>44878.916666659999</v>
      </c>
      <c r="B16385" s="231">
        <v>23</v>
      </c>
      <c r="C16385" s="243">
        <v>96.821550999999999</v>
      </c>
      <c r="D16385" s="244">
        <v>7.2035233943999994</v>
      </c>
      <c r="E16385" s="245">
        <v>104.02507439439999</v>
      </c>
    </row>
    <row r="16386" spans="1:5" x14ac:dyDescent="0.2">
      <c r="A16386" s="232">
        <v>44878.958333330003</v>
      </c>
      <c r="B16386" s="231">
        <v>24</v>
      </c>
      <c r="C16386" s="243">
        <v>93.255521000000002</v>
      </c>
      <c r="D16386" s="244">
        <v>6.9382107623999998</v>
      </c>
      <c r="E16386" s="245">
        <v>100.19373176240001</v>
      </c>
    </row>
    <row r="16387" spans="1:5" x14ac:dyDescent="0.2">
      <c r="A16387" s="232">
        <v>44879</v>
      </c>
      <c r="B16387" s="231">
        <v>1</v>
      </c>
      <c r="C16387" s="243">
        <v>90.268494999999987</v>
      </c>
      <c r="D16387" s="244">
        <v>6.7159760279999983</v>
      </c>
      <c r="E16387" s="245">
        <v>96.984471027999987</v>
      </c>
    </row>
    <row r="16388" spans="1:5" x14ac:dyDescent="0.2">
      <c r="A16388" s="232">
        <v>44879.041666659999</v>
      </c>
      <c r="B16388" s="231">
        <v>2</v>
      </c>
      <c r="C16388" s="243">
        <v>88.309833999999995</v>
      </c>
      <c r="D16388" s="244">
        <v>6.5702516495999994</v>
      </c>
      <c r="E16388" s="245">
        <v>94.880085649599991</v>
      </c>
    </row>
    <row r="16389" spans="1:5" x14ac:dyDescent="0.2">
      <c r="A16389" s="232">
        <v>44879.083333330003</v>
      </c>
      <c r="B16389" s="231">
        <v>3</v>
      </c>
      <c r="C16389" s="243">
        <v>88.325840999999997</v>
      </c>
      <c r="D16389" s="244">
        <v>6.5714425703999995</v>
      </c>
      <c r="E16389" s="245">
        <v>94.897283570399992</v>
      </c>
    </row>
    <row r="16390" spans="1:5" x14ac:dyDescent="0.2">
      <c r="A16390" s="232">
        <v>44879.125</v>
      </c>
      <c r="B16390" s="231">
        <v>4</v>
      </c>
      <c r="C16390" s="243">
        <v>90.020555000000002</v>
      </c>
      <c r="D16390" s="244">
        <v>6.6975292919999996</v>
      </c>
      <c r="E16390" s="245">
        <v>96.718084292</v>
      </c>
    </row>
    <row r="16391" spans="1:5" x14ac:dyDescent="0.2">
      <c r="A16391" s="232">
        <v>44879.166666659999</v>
      </c>
      <c r="B16391" s="231">
        <v>5</v>
      </c>
      <c r="C16391" s="243">
        <v>95.507464999999996</v>
      </c>
      <c r="D16391" s="244">
        <v>7.1057553959999993</v>
      </c>
      <c r="E16391" s="245">
        <v>102.613220396</v>
      </c>
    </row>
    <row r="16392" spans="1:5" x14ac:dyDescent="0.2">
      <c r="A16392" s="232">
        <v>44879.208333330003</v>
      </c>
      <c r="B16392" s="231">
        <v>6</v>
      </c>
      <c r="C16392" s="243">
        <v>103.519812</v>
      </c>
      <c r="D16392" s="244">
        <v>7.7018740127999994</v>
      </c>
      <c r="E16392" s="245">
        <v>111.22168601280001</v>
      </c>
    </row>
    <row r="16393" spans="1:5" x14ac:dyDescent="0.2">
      <c r="A16393" s="232">
        <v>44879.25</v>
      </c>
      <c r="B16393" s="231">
        <v>7</v>
      </c>
      <c r="C16393" s="243">
        <v>111.225767</v>
      </c>
      <c r="D16393" s="244">
        <v>8.2751970648000004</v>
      </c>
      <c r="E16393" s="245">
        <v>119.5009640648</v>
      </c>
    </row>
    <row r="16394" spans="1:5" x14ac:dyDescent="0.2">
      <c r="A16394" s="232">
        <v>44879.291666659999</v>
      </c>
      <c r="B16394" s="231">
        <v>8</v>
      </c>
      <c r="C16394" s="243">
        <v>114.27523100000001</v>
      </c>
      <c r="D16394" s="244">
        <v>8.5020771863999993</v>
      </c>
      <c r="E16394" s="245">
        <v>122.77730818640001</v>
      </c>
    </row>
    <row r="16395" spans="1:5" x14ac:dyDescent="0.2">
      <c r="A16395" s="232">
        <v>44879.333333330003</v>
      </c>
      <c r="B16395" s="231">
        <v>9</v>
      </c>
      <c r="C16395" s="243">
        <v>115.99781800000001</v>
      </c>
      <c r="D16395" s="244">
        <v>8.6302376592000005</v>
      </c>
      <c r="E16395" s="245">
        <v>124.62805565920002</v>
      </c>
    </row>
    <row r="16396" spans="1:5" x14ac:dyDescent="0.2">
      <c r="A16396" s="232">
        <v>44879.375</v>
      </c>
      <c r="B16396" s="231">
        <v>10</v>
      </c>
      <c r="C16396" s="243">
        <v>118.86813699999999</v>
      </c>
      <c r="D16396" s="244">
        <v>8.843789392799998</v>
      </c>
      <c r="E16396" s="245">
        <v>127.7119263928</v>
      </c>
    </row>
    <row r="16397" spans="1:5" x14ac:dyDescent="0.2">
      <c r="A16397" s="232">
        <v>44879.416666659999</v>
      </c>
      <c r="B16397" s="231">
        <v>11</v>
      </c>
      <c r="C16397" s="243">
        <v>118.104823</v>
      </c>
      <c r="D16397" s="244">
        <v>8.7869988311999982</v>
      </c>
      <c r="E16397" s="245">
        <v>126.89182183119999</v>
      </c>
    </row>
    <row r="16398" spans="1:5" x14ac:dyDescent="0.2">
      <c r="A16398" s="232">
        <v>44879.458333330003</v>
      </c>
      <c r="B16398" s="231">
        <v>12</v>
      </c>
      <c r="C16398" s="243">
        <v>117.786755</v>
      </c>
      <c r="D16398" s="244">
        <v>8.7633345719999998</v>
      </c>
      <c r="E16398" s="245">
        <v>126.550089572</v>
      </c>
    </row>
    <row r="16399" spans="1:5" x14ac:dyDescent="0.2">
      <c r="A16399" s="232">
        <v>44879.5</v>
      </c>
      <c r="B16399" s="231">
        <v>13</v>
      </c>
      <c r="C16399" s="243">
        <v>117.90976900000001</v>
      </c>
      <c r="D16399" s="244">
        <v>8.7724868136000005</v>
      </c>
      <c r="E16399" s="245">
        <v>126.68225581360001</v>
      </c>
    </row>
    <row r="16400" spans="1:5" x14ac:dyDescent="0.2">
      <c r="A16400" s="232">
        <v>44879.541666659999</v>
      </c>
      <c r="B16400" s="231">
        <v>14</v>
      </c>
      <c r="C16400" s="243">
        <v>116.06030799999999</v>
      </c>
      <c r="D16400" s="244">
        <v>8.6348869151999992</v>
      </c>
      <c r="E16400" s="245">
        <v>124.69519491519999</v>
      </c>
    </row>
    <row r="16401" spans="1:5" x14ac:dyDescent="0.2">
      <c r="A16401" s="232">
        <v>44879.583333330003</v>
      </c>
      <c r="B16401" s="231">
        <v>15</v>
      </c>
      <c r="C16401" s="243">
        <v>113.84897699999999</v>
      </c>
      <c r="D16401" s="244">
        <v>8.4703638887999979</v>
      </c>
      <c r="E16401" s="245">
        <v>122.31934088879999</v>
      </c>
    </row>
    <row r="16402" spans="1:5" x14ac:dyDescent="0.2">
      <c r="A16402" s="232">
        <v>44879.625</v>
      </c>
      <c r="B16402" s="231">
        <v>16</v>
      </c>
      <c r="C16402" s="243">
        <v>113.03757499999999</v>
      </c>
      <c r="D16402" s="244">
        <v>8.4099955799999986</v>
      </c>
      <c r="E16402" s="245">
        <v>121.44757057999999</v>
      </c>
    </row>
    <row r="16403" spans="1:5" x14ac:dyDescent="0.2">
      <c r="A16403" s="232">
        <v>44879.666666659999</v>
      </c>
      <c r="B16403" s="231">
        <v>17</v>
      </c>
      <c r="C16403" s="243">
        <v>112.753039</v>
      </c>
      <c r="D16403" s="244">
        <v>8.3888261015999994</v>
      </c>
      <c r="E16403" s="245">
        <v>121.1418651016</v>
      </c>
    </row>
    <row r="16404" spans="1:5" x14ac:dyDescent="0.2">
      <c r="A16404" s="232">
        <v>44879.708333330003</v>
      </c>
      <c r="B16404" s="231">
        <v>18</v>
      </c>
      <c r="C16404" s="243">
        <v>113.24962699999999</v>
      </c>
      <c r="D16404" s="244">
        <v>8.4257722487999978</v>
      </c>
      <c r="E16404" s="245">
        <v>121.67539924879999</v>
      </c>
    </row>
    <row r="16405" spans="1:5" x14ac:dyDescent="0.2">
      <c r="A16405" s="232">
        <v>44879.75</v>
      </c>
      <c r="B16405" s="231">
        <v>19</v>
      </c>
      <c r="C16405" s="243">
        <v>112.679411</v>
      </c>
      <c r="D16405" s="244">
        <v>8.3833481783999986</v>
      </c>
      <c r="E16405" s="245">
        <v>121.0627591784</v>
      </c>
    </row>
    <row r="16406" spans="1:5" x14ac:dyDescent="0.2">
      <c r="A16406" s="232">
        <v>44879.791666659999</v>
      </c>
      <c r="B16406" s="231">
        <v>20</v>
      </c>
      <c r="C16406" s="243">
        <v>109.680815</v>
      </c>
      <c r="D16406" s="244">
        <v>8.1602526359999992</v>
      </c>
      <c r="E16406" s="245">
        <v>117.84106763599999</v>
      </c>
    </row>
    <row r="16407" spans="1:5" x14ac:dyDescent="0.2">
      <c r="A16407" s="232">
        <v>44879.833333330003</v>
      </c>
      <c r="B16407" s="231">
        <v>21</v>
      </c>
      <c r="C16407" s="243">
        <v>107.075395</v>
      </c>
      <c r="D16407" s="244">
        <v>7.9664093879999998</v>
      </c>
      <c r="E16407" s="245">
        <v>115.041804388</v>
      </c>
    </row>
    <row r="16408" spans="1:5" x14ac:dyDescent="0.2">
      <c r="A16408" s="232">
        <v>44879.875</v>
      </c>
      <c r="B16408" s="231">
        <v>22</v>
      </c>
      <c r="C16408" s="243">
        <v>106.77969</v>
      </c>
      <c r="D16408" s="244">
        <v>7.9444089359999994</v>
      </c>
      <c r="E16408" s="245">
        <v>114.724098936</v>
      </c>
    </row>
    <row r="16409" spans="1:5" x14ac:dyDescent="0.2">
      <c r="A16409" s="232">
        <v>44879.916666659999</v>
      </c>
      <c r="B16409" s="231">
        <v>23</v>
      </c>
      <c r="C16409" s="243">
        <v>103.25259700000001</v>
      </c>
      <c r="D16409" s="244">
        <v>7.6819932167999996</v>
      </c>
      <c r="E16409" s="245">
        <v>110.9345902168</v>
      </c>
    </row>
    <row r="16410" spans="1:5" x14ac:dyDescent="0.2">
      <c r="A16410" s="232">
        <v>44879.958333330003</v>
      </c>
      <c r="B16410" s="231">
        <v>24</v>
      </c>
      <c r="C16410" s="243">
        <v>98.050709000000012</v>
      </c>
      <c r="D16410" s="244">
        <v>7.2949727496000003</v>
      </c>
      <c r="E16410" s="245">
        <v>105.34568174960002</v>
      </c>
    </row>
    <row r="16411" spans="1:5" x14ac:dyDescent="0.2">
      <c r="A16411" s="232">
        <v>44880</v>
      </c>
      <c r="B16411" s="231">
        <v>1</v>
      </c>
      <c r="C16411" s="243">
        <v>93.942254000000005</v>
      </c>
      <c r="D16411" s="244">
        <v>6.9893036975999996</v>
      </c>
      <c r="E16411" s="245">
        <v>100.9315576976</v>
      </c>
    </row>
    <row r="16412" spans="1:5" x14ac:dyDescent="0.2">
      <c r="A16412" s="232">
        <v>44880.041666659999</v>
      </c>
      <c r="B16412" s="231">
        <v>2</v>
      </c>
      <c r="C16412" s="243">
        <v>90.222144999999998</v>
      </c>
      <c r="D16412" s="244">
        <v>6.7125275879999995</v>
      </c>
      <c r="E16412" s="245">
        <v>96.934672587999998</v>
      </c>
    </row>
    <row r="16413" spans="1:5" x14ac:dyDescent="0.2">
      <c r="A16413" s="232">
        <v>44880.083333330003</v>
      </c>
      <c r="B16413" s="231">
        <v>3</v>
      </c>
      <c r="C16413" s="243">
        <v>88.639717999999988</v>
      </c>
      <c r="D16413" s="244">
        <v>6.5947950191999984</v>
      </c>
      <c r="E16413" s="245">
        <v>95.23451301919998</v>
      </c>
    </row>
    <row r="16414" spans="1:5" x14ac:dyDescent="0.2">
      <c r="A16414" s="232">
        <v>44880.125</v>
      </c>
      <c r="B16414" s="231">
        <v>4</v>
      </c>
      <c r="C16414" s="243">
        <v>89.930588999999998</v>
      </c>
      <c r="D16414" s="244">
        <v>6.6908358215999995</v>
      </c>
      <c r="E16414" s="245">
        <v>96.621424821600002</v>
      </c>
    </row>
    <row r="16415" spans="1:5" x14ac:dyDescent="0.2">
      <c r="A16415" s="232">
        <v>44880.166666659999</v>
      </c>
      <c r="B16415" s="231">
        <v>5</v>
      </c>
      <c r="C16415" s="243">
        <v>94.708512999999996</v>
      </c>
      <c r="D16415" s="244">
        <v>7.0463133671999989</v>
      </c>
      <c r="E16415" s="245">
        <v>101.7548263672</v>
      </c>
    </row>
    <row r="16416" spans="1:5" x14ac:dyDescent="0.2">
      <c r="A16416" s="232">
        <v>44880.208333330003</v>
      </c>
      <c r="B16416" s="231">
        <v>6</v>
      </c>
      <c r="C16416" s="243">
        <v>102.81129800000001</v>
      </c>
      <c r="D16416" s="244">
        <v>7.6491605712000004</v>
      </c>
      <c r="E16416" s="245">
        <v>110.46045857120001</v>
      </c>
    </row>
    <row r="16417" spans="1:5" x14ac:dyDescent="0.2">
      <c r="A16417" s="232">
        <v>44880.25</v>
      </c>
      <c r="B16417" s="231">
        <v>7</v>
      </c>
      <c r="C16417" s="243">
        <v>110.423429</v>
      </c>
      <c r="D16417" s="244">
        <v>8.2155031175999991</v>
      </c>
      <c r="E16417" s="245">
        <v>118.63893211759999</v>
      </c>
    </row>
    <row r="16418" spans="1:5" x14ac:dyDescent="0.2">
      <c r="A16418" s="232">
        <v>44880.291666659999</v>
      </c>
      <c r="B16418" s="231">
        <v>8</v>
      </c>
      <c r="C16418" s="243">
        <v>113.666239</v>
      </c>
      <c r="D16418" s="244">
        <v>8.4567681815999993</v>
      </c>
      <c r="E16418" s="245">
        <v>122.1230071816</v>
      </c>
    </row>
    <row r="16419" spans="1:5" x14ac:dyDescent="0.2">
      <c r="A16419" s="232">
        <v>44880.333333330003</v>
      </c>
      <c r="B16419" s="231">
        <v>9</v>
      </c>
      <c r="C16419" s="243">
        <v>115.52949700000001</v>
      </c>
      <c r="D16419" s="244">
        <v>8.5953945768000004</v>
      </c>
      <c r="E16419" s="245">
        <v>124.12489157680001</v>
      </c>
    </row>
    <row r="16420" spans="1:5" x14ac:dyDescent="0.2">
      <c r="A16420" s="232">
        <v>44880.375</v>
      </c>
      <c r="B16420" s="231">
        <v>10</v>
      </c>
      <c r="C16420" s="243">
        <v>117.19342900000001</v>
      </c>
      <c r="D16420" s="244">
        <v>8.7191911175999994</v>
      </c>
      <c r="E16420" s="245">
        <v>125.91262011760001</v>
      </c>
    </row>
    <row r="16421" spans="1:5" x14ac:dyDescent="0.2">
      <c r="A16421" s="232">
        <v>44880.416666659999</v>
      </c>
      <c r="B16421" s="231">
        <v>11</v>
      </c>
      <c r="C16421" s="243">
        <v>117.66356399999999</v>
      </c>
      <c r="D16421" s="244">
        <v>8.7541691615999984</v>
      </c>
      <c r="E16421" s="245">
        <v>126.4177331616</v>
      </c>
    </row>
    <row r="16422" spans="1:5" x14ac:dyDescent="0.2">
      <c r="A16422" s="232">
        <v>44880.458333330003</v>
      </c>
      <c r="B16422" s="231">
        <v>12</v>
      </c>
      <c r="C16422" s="243">
        <v>115.93822999999999</v>
      </c>
      <c r="D16422" s="244">
        <v>8.6258043119999979</v>
      </c>
      <c r="E16422" s="245">
        <v>124.56403431199999</v>
      </c>
    </row>
    <row r="16423" spans="1:5" x14ac:dyDescent="0.2">
      <c r="A16423" s="232">
        <v>44880.5</v>
      </c>
      <c r="B16423" s="231">
        <v>13</v>
      </c>
      <c r="C16423" s="243">
        <v>115.661435</v>
      </c>
      <c r="D16423" s="244">
        <v>8.6052107639999988</v>
      </c>
      <c r="E16423" s="245">
        <v>124.266645764</v>
      </c>
    </row>
    <row r="16424" spans="1:5" x14ac:dyDescent="0.2">
      <c r="A16424" s="232">
        <v>44880.541666659999</v>
      </c>
      <c r="B16424" s="231">
        <v>14</v>
      </c>
      <c r="C16424" s="243">
        <v>115.58963499999999</v>
      </c>
      <c r="D16424" s="244">
        <v>8.5998688439999977</v>
      </c>
      <c r="E16424" s="245">
        <v>124.18950384399999</v>
      </c>
    </row>
    <row r="16425" spans="1:5" x14ac:dyDescent="0.2">
      <c r="A16425" s="232">
        <v>44880.583333330003</v>
      </c>
      <c r="B16425" s="231">
        <v>15</v>
      </c>
      <c r="C16425" s="243">
        <v>113.576521</v>
      </c>
      <c r="D16425" s="244">
        <v>8.4500931624</v>
      </c>
      <c r="E16425" s="245">
        <v>122.02661416239999</v>
      </c>
    </row>
    <row r="16426" spans="1:5" x14ac:dyDescent="0.2">
      <c r="A16426" s="232">
        <v>44880.625</v>
      </c>
      <c r="B16426" s="231">
        <v>16</v>
      </c>
      <c r="C16426" s="243">
        <v>113.472173</v>
      </c>
      <c r="D16426" s="244">
        <v>8.4423296711999996</v>
      </c>
      <c r="E16426" s="245">
        <v>121.9145026712</v>
      </c>
    </row>
    <row r="16427" spans="1:5" x14ac:dyDescent="0.2">
      <c r="A16427" s="232">
        <v>44880.666666659999</v>
      </c>
      <c r="B16427" s="231">
        <v>17</v>
      </c>
      <c r="C16427" s="243">
        <v>112.95947200000001</v>
      </c>
      <c r="D16427" s="244">
        <v>8.4041847167999997</v>
      </c>
      <c r="E16427" s="245">
        <v>121.36365671680001</v>
      </c>
    </row>
    <row r="16428" spans="1:5" x14ac:dyDescent="0.2">
      <c r="A16428" s="232">
        <v>44880.708333330003</v>
      </c>
      <c r="B16428" s="231">
        <v>18</v>
      </c>
      <c r="C16428" s="243">
        <v>113.870428</v>
      </c>
      <c r="D16428" s="244">
        <v>8.4719598431999987</v>
      </c>
      <c r="E16428" s="245">
        <v>122.3423878432</v>
      </c>
    </row>
    <row r="16429" spans="1:5" x14ac:dyDescent="0.2">
      <c r="A16429" s="232">
        <v>44880.75</v>
      </c>
      <c r="B16429" s="231">
        <v>19</v>
      </c>
      <c r="C16429" s="243">
        <v>114.47318800000001</v>
      </c>
      <c r="D16429" s="244">
        <v>8.5168051871999992</v>
      </c>
      <c r="E16429" s="245">
        <v>122.98999318720001</v>
      </c>
    </row>
    <row r="16430" spans="1:5" x14ac:dyDescent="0.2">
      <c r="A16430" s="232">
        <v>44880.791666659999</v>
      </c>
      <c r="B16430" s="231">
        <v>20</v>
      </c>
      <c r="C16430" s="243">
        <v>111.163954</v>
      </c>
      <c r="D16430" s="244">
        <v>8.2705981776000002</v>
      </c>
      <c r="E16430" s="245">
        <v>119.43455217760001</v>
      </c>
    </row>
    <row r="16431" spans="1:5" x14ac:dyDescent="0.2">
      <c r="A16431" s="232">
        <v>44880.833333330003</v>
      </c>
      <c r="B16431" s="231">
        <v>21</v>
      </c>
      <c r="C16431" s="243">
        <v>108.273072</v>
      </c>
      <c r="D16431" s="244">
        <v>8.0555165567999989</v>
      </c>
      <c r="E16431" s="245">
        <v>116.3285885568</v>
      </c>
    </row>
    <row r="16432" spans="1:5" x14ac:dyDescent="0.2">
      <c r="A16432" s="232">
        <v>44880.875</v>
      </c>
      <c r="B16432" s="231">
        <v>22</v>
      </c>
      <c r="C16432" s="243">
        <v>105.588087</v>
      </c>
      <c r="D16432" s="244">
        <v>7.8557536727999997</v>
      </c>
      <c r="E16432" s="245">
        <v>113.44384067280001</v>
      </c>
    </row>
    <row r="16433" spans="1:5" x14ac:dyDescent="0.2">
      <c r="A16433" s="232">
        <v>44880.916666659999</v>
      </c>
      <c r="B16433" s="231">
        <v>23</v>
      </c>
      <c r="C16433" s="243">
        <v>101.31738800000001</v>
      </c>
      <c r="D16433" s="244">
        <v>7.5380136672000004</v>
      </c>
      <c r="E16433" s="245">
        <v>108.85540166720001</v>
      </c>
    </row>
    <row r="16434" spans="1:5" x14ac:dyDescent="0.2">
      <c r="A16434" s="232">
        <v>44880.958333330003</v>
      </c>
      <c r="B16434" s="231">
        <v>24</v>
      </c>
      <c r="C16434" s="243">
        <v>97.031103000000002</v>
      </c>
      <c r="D16434" s="244">
        <v>7.2191140631999993</v>
      </c>
      <c r="E16434" s="245">
        <v>104.2502170632</v>
      </c>
    </row>
    <row r="16435" spans="1:5" x14ac:dyDescent="0.2">
      <c r="A16435" s="232">
        <v>44881</v>
      </c>
      <c r="B16435" s="231">
        <v>1</v>
      </c>
      <c r="C16435" s="243">
        <v>92.714652000000001</v>
      </c>
      <c r="D16435" s="244">
        <v>6.8979701087999992</v>
      </c>
      <c r="E16435" s="245">
        <v>99.612622108799997</v>
      </c>
    </row>
    <row r="16436" spans="1:5" x14ac:dyDescent="0.2">
      <c r="A16436" s="232">
        <v>44881.041666659999</v>
      </c>
      <c r="B16436" s="231">
        <v>2</v>
      </c>
      <c r="C16436" s="243">
        <v>89.942806999999988</v>
      </c>
      <c r="D16436" s="244">
        <v>6.6917448407999984</v>
      </c>
      <c r="E16436" s="245">
        <v>96.634551840799986</v>
      </c>
    </row>
    <row r="16437" spans="1:5" x14ac:dyDescent="0.2">
      <c r="A16437" s="232">
        <v>44881.083333330003</v>
      </c>
      <c r="B16437" s="231">
        <v>3</v>
      </c>
      <c r="C16437" s="243">
        <v>88.674059</v>
      </c>
      <c r="D16437" s="244">
        <v>6.5973499895999996</v>
      </c>
      <c r="E16437" s="245">
        <v>95.271408989600005</v>
      </c>
    </row>
    <row r="16438" spans="1:5" x14ac:dyDescent="0.2">
      <c r="A16438" s="232">
        <v>44881.125</v>
      </c>
      <c r="B16438" s="231">
        <v>4</v>
      </c>
      <c r="C16438" s="243">
        <v>90.048912000000001</v>
      </c>
      <c r="D16438" s="244">
        <v>6.6996390527999994</v>
      </c>
      <c r="E16438" s="245">
        <v>96.748551052799996</v>
      </c>
    </row>
    <row r="16439" spans="1:5" x14ac:dyDescent="0.2">
      <c r="A16439" s="232">
        <v>44881.166666659999</v>
      </c>
      <c r="B16439" s="231">
        <v>5</v>
      </c>
      <c r="C16439" s="243">
        <v>94.941659999999999</v>
      </c>
      <c r="D16439" s="244">
        <v>7.0636595039999994</v>
      </c>
      <c r="E16439" s="245">
        <v>102.005319504</v>
      </c>
    </row>
    <row r="16440" spans="1:5" x14ac:dyDescent="0.2">
      <c r="A16440" s="232">
        <v>44881.208333330003</v>
      </c>
      <c r="B16440" s="231">
        <v>6</v>
      </c>
      <c r="C16440" s="243">
        <v>103.76172100000001</v>
      </c>
      <c r="D16440" s="244">
        <v>7.7198720423999996</v>
      </c>
      <c r="E16440" s="245">
        <v>111.48159304240001</v>
      </c>
    </row>
    <row r="16441" spans="1:5" x14ac:dyDescent="0.2">
      <c r="A16441" s="232">
        <v>44881.25</v>
      </c>
      <c r="B16441" s="231">
        <v>7</v>
      </c>
      <c r="C16441" s="243">
        <v>111.113704</v>
      </c>
      <c r="D16441" s="244">
        <v>8.2668595776</v>
      </c>
      <c r="E16441" s="245">
        <v>119.3805635776</v>
      </c>
    </row>
    <row r="16442" spans="1:5" x14ac:dyDescent="0.2">
      <c r="A16442" s="232">
        <v>44881.291666659999</v>
      </c>
      <c r="B16442" s="231">
        <v>8</v>
      </c>
      <c r="C16442" s="243">
        <v>113.650606</v>
      </c>
      <c r="D16442" s="244">
        <v>8.4556050863999985</v>
      </c>
      <c r="E16442" s="245">
        <v>122.10621108639999</v>
      </c>
    </row>
    <row r="16443" spans="1:5" x14ac:dyDescent="0.2">
      <c r="A16443" s="232">
        <v>44881.333333330003</v>
      </c>
      <c r="B16443" s="231">
        <v>9</v>
      </c>
      <c r="C16443" s="243">
        <v>115.005149</v>
      </c>
      <c r="D16443" s="244">
        <v>8.5563830856000003</v>
      </c>
      <c r="E16443" s="245">
        <v>123.56153208560001</v>
      </c>
    </row>
    <row r="16444" spans="1:5" x14ac:dyDescent="0.2">
      <c r="A16444" s="232">
        <v>44881.375</v>
      </c>
      <c r="B16444" s="231">
        <v>10</v>
      </c>
      <c r="C16444" s="243">
        <v>116.642996</v>
      </c>
      <c r="D16444" s="244">
        <v>8.6782389023999986</v>
      </c>
      <c r="E16444" s="245">
        <v>125.32123490239999</v>
      </c>
    </row>
    <row r="16445" spans="1:5" x14ac:dyDescent="0.2">
      <c r="A16445" s="232">
        <v>44881.416666659999</v>
      </c>
      <c r="B16445" s="231">
        <v>11</v>
      </c>
      <c r="C16445" s="243">
        <v>116.03237299999999</v>
      </c>
      <c r="D16445" s="244">
        <v>8.6328085511999983</v>
      </c>
      <c r="E16445" s="245">
        <v>124.66518155119999</v>
      </c>
    </row>
    <row r="16446" spans="1:5" x14ac:dyDescent="0.2">
      <c r="A16446" s="232">
        <v>44881.458333330003</v>
      </c>
      <c r="B16446" s="231">
        <v>12</v>
      </c>
      <c r="C16446" s="243">
        <v>116.17271700000001</v>
      </c>
      <c r="D16446" s="244">
        <v>8.6432501447999996</v>
      </c>
      <c r="E16446" s="245">
        <v>124.8159671448</v>
      </c>
    </row>
    <row r="16447" spans="1:5" x14ac:dyDescent="0.2">
      <c r="A16447" s="232">
        <v>44881.5</v>
      </c>
      <c r="B16447" s="231">
        <v>13</v>
      </c>
      <c r="C16447" s="243">
        <v>116.74195300000001</v>
      </c>
      <c r="D16447" s="244">
        <v>8.6856013032000003</v>
      </c>
      <c r="E16447" s="245">
        <v>125.42755430320001</v>
      </c>
    </row>
    <row r="16448" spans="1:5" x14ac:dyDescent="0.2">
      <c r="A16448" s="232">
        <v>44881.541666659999</v>
      </c>
      <c r="B16448" s="231">
        <v>14</v>
      </c>
      <c r="C16448" s="243">
        <v>117.09851399999999</v>
      </c>
      <c r="D16448" s="244">
        <v>8.7121294415999984</v>
      </c>
      <c r="E16448" s="245">
        <v>125.81064344159999</v>
      </c>
    </row>
    <row r="16449" spans="1:5" x14ac:dyDescent="0.2">
      <c r="A16449" s="232">
        <v>44881.583333330003</v>
      </c>
      <c r="B16449" s="231">
        <v>15</v>
      </c>
      <c r="C16449" s="243">
        <v>114.08502300000001</v>
      </c>
      <c r="D16449" s="244">
        <v>8.4879257111999991</v>
      </c>
      <c r="E16449" s="245">
        <v>122.57294871120001</v>
      </c>
    </row>
    <row r="16450" spans="1:5" x14ac:dyDescent="0.2">
      <c r="A16450" s="232">
        <v>44881.625</v>
      </c>
      <c r="B16450" s="231">
        <v>16</v>
      </c>
      <c r="C16450" s="243">
        <v>112.43806499999999</v>
      </c>
      <c r="D16450" s="244">
        <v>8.3653920359999994</v>
      </c>
      <c r="E16450" s="245">
        <v>120.803457036</v>
      </c>
    </row>
    <row r="16451" spans="1:5" x14ac:dyDescent="0.2">
      <c r="A16451" s="232">
        <v>44881.666666659999</v>
      </c>
      <c r="B16451" s="231">
        <v>17</v>
      </c>
      <c r="C16451" s="243">
        <v>111.451098</v>
      </c>
      <c r="D16451" s="244">
        <v>8.2919616911999992</v>
      </c>
      <c r="E16451" s="245">
        <v>119.7430596912</v>
      </c>
    </row>
    <row r="16452" spans="1:5" x14ac:dyDescent="0.2">
      <c r="A16452" s="232">
        <v>44881.708333330003</v>
      </c>
      <c r="B16452" s="231">
        <v>18</v>
      </c>
      <c r="C16452" s="243">
        <v>111.366242</v>
      </c>
      <c r="D16452" s="244">
        <v>8.2856484047999999</v>
      </c>
      <c r="E16452" s="245">
        <v>119.6518904048</v>
      </c>
    </row>
    <row r="16453" spans="1:5" x14ac:dyDescent="0.2">
      <c r="A16453" s="232">
        <v>44881.75</v>
      </c>
      <c r="B16453" s="231">
        <v>19</v>
      </c>
      <c r="C16453" s="243">
        <v>111.48194100000001</v>
      </c>
      <c r="D16453" s="244">
        <v>8.2942564103999992</v>
      </c>
      <c r="E16453" s="245">
        <v>119.7761974104</v>
      </c>
    </row>
    <row r="16454" spans="1:5" x14ac:dyDescent="0.2">
      <c r="A16454" s="232">
        <v>44881.791666659999</v>
      </c>
      <c r="B16454" s="231">
        <v>20</v>
      </c>
      <c r="C16454" s="243">
        <v>109.33718400000001</v>
      </c>
      <c r="D16454" s="244">
        <v>8.1346864896</v>
      </c>
      <c r="E16454" s="245">
        <v>117.47187048960001</v>
      </c>
    </row>
    <row r="16455" spans="1:5" x14ac:dyDescent="0.2">
      <c r="A16455" s="232">
        <v>44881.833333330003</v>
      </c>
      <c r="B16455" s="231">
        <v>21</v>
      </c>
      <c r="C16455" s="243">
        <v>105.835241</v>
      </c>
      <c r="D16455" s="244">
        <v>7.8741419303999987</v>
      </c>
      <c r="E16455" s="245">
        <v>113.7093829304</v>
      </c>
    </row>
    <row r="16456" spans="1:5" x14ac:dyDescent="0.2">
      <c r="A16456" s="232">
        <v>44881.875</v>
      </c>
      <c r="B16456" s="231">
        <v>22</v>
      </c>
      <c r="C16456" s="243">
        <v>104.31283400000001</v>
      </c>
      <c r="D16456" s="244">
        <v>7.7608748496000004</v>
      </c>
      <c r="E16456" s="245">
        <v>112.07370884960001</v>
      </c>
    </row>
    <row r="16457" spans="1:5" x14ac:dyDescent="0.2">
      <c r="A16457" s="232">
        <v>44881.916666659999</v>
      </c>
      <c r="B16457" s="231">
        <v>23</v>
      </c>
      <c r="C16457" s="243">
        <v>99.987938</v>
      </c>
      <c r="D16457" s="244">
        <v>7.439102587199999</v>
      </c>
      <c r="E16457" s="245">
        <v>107.4270405872</v>
      </c>
    </row>
    <row r="16458" spans="1:5" x14ac:dyDescent="0.2">
      <c r="A16458" s="232">
        <v>44881.958333330003</v>
      </c>
      <c r="B16458" s="231">
        <v>24</v>
      </c>
      <c r="C16458" s="243">
        <v>95.870148</v>
      </c>
      <c r="D16458" s="244">
        <v>7.1327390111999991</v>
      </c>
      <c r="E16458" s="245">
        <v>103.0028870112</v>
      </c>
    </row>
    <row r="16459" spans="1:5" x14ac:dyDescent="0.2">
      <c r="A16459" s="232">
        <v>44882</v>
      </c>
      <c r="B16459" s="231">
        <v>1</v>
      </c>
      <c r="C16459" s="243">
        <v>93.302150999999995</v>
      </c>
      <c r="D16459" s="244">
        <v>6.9416800343999991</v>
      </c>
      <c r="E16459" s="245">
        <v>100.24383103439999</v>
      </c>
    </row>
    <row r="16460" spans="1:5" x14ac:dyDescent="0.2">
      <c r="A16460" s="232">
        <v>44882.041666659999</v>
      </c>
      <c r="B16460" s="231">
        <v>2</v>
      </c>
      <c r="C16460" s="243">
        <v>89.328402999999994</v>
      </c>
      <c r="D16460" s="244">
        <v>6.6460331831999993</v>
      </c>
      <c r="E16460" s="245">
        <v>95.974436183199998</v>
      </c>
    </row>
    <row r="16461" spans="1:5" x14ac:dyDescent="0.2">
      <c r="A16461" s="232">
        <v>44882.083333330003</v>
      </c>
      <c r="B16461" s="231">
        <v>3</v>
      </c>
      <c r="C16461" s="243">
        <v>88.820138</v>
      </c>
      <c r="D16461" s="244">
        <v>6.6082182671999998</v>
      </c>
      <c r="E16461" s="245">
        <v>95.428356267200002</v>
      </c>
    </row>
    <row r="16462" spans="1:5" x14ac:dyDescent="0.2">
      <c r="A16462" s="232">
        <v>44882.125</v>
      </c>
      <c r="B16462" s="231">
        <v>4</v>
      </c>
      <c r="C16462" s="243">
        <v>89.840184000000008</v>
      </c>
      <c r="D16462" s="244">
        <v>6.6841096895999996</v>
      </c>
      <c r="E16462" s="245">
        <v>96.5242936896</v>
      </c>
    </row>
    <row r="16463" spans="1:5" x14ac:dyDescent="0.2">
      <c r="A16463" s="232">
        <v>44882.166666659999</v>
      </c>
      <c r="B16463" s="231">
        <v>5</v>
      </c>
      <c r="C16463" s="243">
        <v>94.924993999999998</v>
      </c>
      <c r="D16463" s="244">
        <v>7.062419553599999</v>
      </c>
      <c r="E16463" s="245">
        <v>101.98741355359999</v>
      </c>
    </row>
    <row r="16464" spans="1:5" x14ac:dyDescent="0.2">
      <c r="A16464" s="232">
        <v>44882.208333330003</v>
      </c>
      <c r="B16464" s="231">
        <v>6</v>
      </c>
      <c r="C16464" s="243">
        <v>102.95244600000001</v>
      </c>
      <c r="D16464" s="244">
        <v>7.6596619824000003</v>
      </c>
      <c r="E16464" s="245">
        <v>110.6121079824</v>
      </c>
    </row>
    <row r="16465" spans="1:5" x14ac:dyDescent="0.2">
      <c r="A16465" s="232">
        <v>44882.25</v>
      </c>
      <c r="B16465" s="231">
        <v>7</v>
      </c>
      <c r="C16465" s="243">
        <v>110.578811</v>
      </c>
      <c r="D16465" s="244">
        <v>8.2270635383999995</v>
      </c>
      <c r="E16465" s="245">
        <v>118.8058745384</v>
      </c>
    </row>
    <row r="16466" spans="1:5" x14ac:dyDescent="0.2">
      <c r="A16466" s="232">
        <v>44882.291666659999</v>
      </c>
      <c r="B16466" s="231">
        <v>8</v>
      </c>
      <c r="C16466" s="243">
        <v>112.88261299999999</v>
      </c>
      <c r="D16466" s="244">
        <v>8.398466407199999</v>
      </c>
      <c r="E16466" s="245">
        <v>121.2810794072</v>
      </c>
    </row>
    <row r="16467" spans="1:5" x14ac:dyDescent="0.2">
      <c r="A16467" s="232">
        <v>44882.333333330003</v>
      </c>
      <c r="B16467" s="231">
        <v>9</v>
      </c>
      <c r="C16467" s="243">
        <v>114.953456</v>
      </c>
      <c r="D16467" s="244">
        <v>8.552537126399999</v>
      </c>
      <c r="E16467" s="245">
        <v>123.5059931264</v>
      </c>
    </row>
    <row r="16468" spans="1:5" x14ac:dyDescent="0.2">
      <c r="A16468" s="232">
        <v>44882.375</v>
      </c>
      <c r="B16468" s="231">
        <v>10</v>
      </c>
      <c r="C16468" s="243">
        <v>118.657115</v>
      </c>
      <c r="D16468" s="244">
        <v>8.8280893559999996</v>
      </c>
      <c r="E16468" s="245">
        <v>127.485204356</v>
      </c>
    </row>
    <row r="16469" spans="1:5" x14ac:dyDescent="0.2">
      <c r="A16469" s="232">
        <v>44882.416666659999</v>
      </c>
      <c r="B16469" s="231">
        <v>11</v>
      </c>
      <c r="C16469" s="243">
        <v>119.159019</v>
      </c>
      <c r="D16469" s="244">
        <v>8.8654310135999985</v>
      </c>
      <c r="E16469" s="245">
        <v>128.02445001359999</v>
      </c>
    </row>
    <row r="16470" spans="1:5" x14ac:dyDescent="0.2">
      <c r="A16470" s="232">
        <v>44882.458333330003</v>
      </c>
      <c r="B16470" s="231">
        <v>12</v>
      </c>
      <c r="C16470" s="243">
        <v>117.46038899999999</v>
      </c>
      <c r="D16470" s="244">
        <v>8.7390529415999989</v>
      </c>
      <c r="E16470" s="245">
        <v>126.19944194159999</v>
      </c>
    </row>
    <row r="16471" spans="1:5" x14ac:dyDescent="0.2">
      <c r="A16471" s="232">
        <v>44882.5</v>
      </c>
      <c r="B16471" s="231">
        <v>13</v>
      </c>
      <c r="C16471" s="243">
        <v>117.996577</v>
      </c>
      <c r="D16471" s="244">
        <v>8.778945328799999</v>
      </c>
      <c r="E16471" s="245">
        <v>126.77552232880001</v>
      </c>
    </row>
    <row r="16472" spans="1:5" x14ac:dyDescent="0.2">
      <c r="A16472" s="232">
        <v>44882.541666659999</v>
      </c>
      <c r="B16472" s="231">
        <v>14</v>
      </c>
      <c r="C16472" s="243">
        <v>119.016099</v>
      </c>
      <c r="D16472" s="244">
        <v>8.854797765599999</v>
      </c>
      <c r="E16472" s="245">
        <v>127.87089676559999</v>
      </c>
    </row>
    <row r="16473" spans="1:5" x14ac:dyDescent="0.2">
      <c r="A16473" s="232">
        <v>44882.583333330003</v>
      </c>
      <c r="B16473" s="231">
        <v>15</v>
      </c>
      <c r="C16473" s="243">
        <v>117.28644300000001</v>
      </c>
      <c r="D16473" s="244">
        <v>8.726111359199999</v>
      </c>
      <c r="E16473" s="245">
        <v>126.01255435920001</v>
      </c>
    </row>
    <row r="16474" spans="1:5" x14ac:dyDescent="0.2">
      <c r="A16474" s="232">
        <v>44882.625</v>
      </c>
      <c r="B16474" s="231">
        <v>16</v>
      </c>
      <c r="C16474" s="243">
        <v>115.040802</v>
      </c>
      <c r="D16474" s="244">
        <v>8.5590356688</v>
      </c>
      <c r="E16474" s="245">
        <v>123.59983766880001</v>
      </c>
    </row>
    <row r="16475" spans="1:5" x14ac:dyDescent="0.2">
      <c r="A16475" s="232">
        <v>44882.666666659999</v>
      </c>
      <c r="B16475" s="231">
        <v>17</v>
      </c>
      <c r="C16475" s="243">
        <v>113.66982</v>
      </c>
      <c r="D16475" s="244">
        <v>8.457034607999999</v>
      </c>
      <c r="E16475" s="245">
        <v>122.126854608</v>
      </c>
    </row>
    <row r="16476" spans="1:5" x14ac:dyDescent="0.2">
      <c r="A16476" s="232">
        <v>44882.708333330003</v>
      </c>
      <c r="B16476" s="231">
        <v>18</v>
      </c>
      <c r="C16476" s="243">
        <v>112.931517</v>
      </c>
      <c r="D16476" s="244">
        <v>8.4021048648000001</v>
      </c>
      <c r="E16476" s="245">
        <v>121.33362186479999</v>
      </c>
    </row>
    <row r="16477" spans="1:5" x14ac:dyDescent="0.2">
      <c r="A16477" s="232">
        <v>44882.75</v>
      </c>
      <c r="B16477" s="231">
        <v>19</v>
      </c>
      <c r="C16477" s="243">
        <v>114.853498</v>
      </c>
      <c r="D16477" s="244">
        <v>8.5451002511999992</v>
      </c>
      <c r="E16477" s="245">
        <v>123.3985982512</v>
      </c>
    </row>
    <row r="16478" spans="1:5" x14ac:dyDescent="0.2">
      <c r="A16478" s="232">
        <v>44882.791666659999</v>
      </c>
      <c r="B16478" s="231">
        <v>20</v>
      </c>
      <c r="C16478" s="243">
        <v>112.909226</v>
      </c>
      <c r="D16478" s="244">
        <v>8.4004464143999993</v>
      </c>
      <c r="E16478" s="245">
        <v>121.3096724144</v>
      </c>
    </row>
    <row r="16479" spans="1:5" x14ac:dyDescent="0.2">
      <c r="A16479" s="232">
        <v>44882.833333330003</v>
      </c>
      <c r="B16479" s="231">
        <v>21</v>
      </c>
      <c r="C16479" s="243">
        <v>109.963555</v>
      </c>
      <c r="D16479" s="244">
        <v>8.1812884919999984</v>
      </c>
      <c r="E16479" s="245">
        <v>118.14484349199999</v>
      </c>
    </row>
    <row r="16480" spans="1:5" x14ac:dyDescent="0.2">
      <c r="A16480" s="232">
        <v>44882.875</v>
      </c>
      <c r="B16480" s="231">
        <v>22</v>
      </c>
      <c r="C16480" s="243">
        <v>107.46919800000001</v>
      </c>
      <c r="D16480" s="244">
        <v>7.9957083311999995</v>
      </c>
      <c r="E16480" s="245">
        <v>115.46490633120001</v>
      </c>
    </row>
    <row r="16481" spans="1:5" x14ac:dyDescent="0.2">
      <c r="A16481" s="232">
        <v>44882.916666659999</v>
      </c>
      <c r="B16481" s="231">
        <v>23</v>
      </c>
      <c r="C16481" s="243">
        <v>103.51198199999999</v>
      </c>
      <c r="D16481" s="244">
        <v>7.7012914607999985</v>
      </c>
      <c r="E16481" s="245">
        <v>111.21327346079998</v>
      </c>
    </row>
    <row r="16482" spans="1:5" x14ac:dyDescent="0.2">
      <c r="A16482" s="232">
        <v>44882.958333330003</v>
      </c>
      <c r="B16482" s="231">
        <v>24</v>
      </c>
      <c r="C16482" s="243">
        <v>97.386069000000006</v>
      </c>
      <c r="D16482" s="244">
        <v>7.2455235336000001</v>
      </c>
      <c r="E16482" s="245">
        <v>104.63159253360001</v>
      </c>
    </row>
    <row r="16483" spans="1:5" x14ac:dyDescent="0.2">
      <c r="A16483" s="232">
        <v>44883</v>
      </c>
      <c r="B16483" s="231">
        <v>1</v>
      </c>
      <c r="C16483" s="243">
        <v>92.614596000000006</v>
      </c>
      <c r="D16483" s="244">
        <v>6.8905259424</v>
      </c>
      <c r="E16483" s="245">
        <v>99.50512194240001</v>
      </c>
    </row>
    <row r="16484" spans="1:5" x14ac:dyDescent="0.2">
      <c r="A16484" s="232">
        <v>44883.041666659999</v>
      </c>
      <c r="B16484" s="231">
        <v>2</v>
      </c>
      <c r="C16484" s="243">
        <v>89.752370999999997</v>
      </c>
      <c r="D16484" s="244">
        <v>6.6775764023999988</v>
      </c>
      <c r="E16484" s="245">
        <v>96.429947402399989</v>
      </c>
    </row>
    <row r="16485" spans="1:5" x14ac:dyDescent="0.2">
      <c r="A16485" s="232">
        <v>44883.083333330003</v>
      </c>
      <c r="B16485" s="231">
        <v>3</v>
      </c>
      <c r="C16485" s="243">
        <v>88.801462999999998</v>
      </c>
      <c r="D16485" s="244">
        <v>6.6068288471999992</v>
      </c>
      <c r="E16485" s="245">
        <v>95.40829184719999</v>
      </c>
    </row>
    <row r="16486" spans="1:5" x14ac:dyDescent="0.2">
      <c r="A16486" s="232">
        <v>44883.125</v>
      </c>
      <c r="B16486" s="231">
        <v>4</v>
      </c>
      <c r="C16486" s="243">
        <v>89.564509999999999</v>
      </c>
      <c r="D16486" s="244">
        <v>6.6635995439999993</v>
      </c>
      <c r="E16486" s="245">
        <v>96.228109543999992</v>
      </c>
    </row>
    <row r="16487" spans="1:5" x14ac:dyDescent="0.2">
      <c r="A16487" s="232">
        <v>44883.166666659999</v>
      </c>
      <c r="B16487" s="231">
        <v>5</v>
      </c>
      <c r="C16487" s="243">
        <v>94.136685999999997</v>
      </c>
      <c r="D16487" s="244">
        <v>7.0037694383999991</v>
      </c>
      <c r="E16487" s="245">
        <v>101.1404554384</v>
      </c>
    </row>
    <row r="16488" spans="1:5" x14ac:dyDescent="0.2">
      <c r="A16488" s="232">
        <v>44883.208333330003</v>
      </c>
      <c r="B16488" s="231">
        <v>6</v>
      </c>
      <c r="C16488" s="243">
        <v>100.71790800000001</v>
      </c>
      <c r="D16488" s="244">
        <v>7.4934123552000003</v>
      </c>
      <c r="E16488" s="245">
        <v>108.2113203552</v>
      </c>
    </row>
    <row r="16489" spans="1:5" x14ac:dyDescent="0.2">
      <c r="A16489" s="232">
        <v>44883.25</v>
      </c>
      <c r="B16489" s="231">
        <v>7</v>
      </c>
      <c r="C16489" s="243">
        <v>107.481177</v>
      </c>
      <c r="D16489" s="244">
        <v>7.9965995687999998</v>
      </c>
      <c r="E16489" s="245">
        <v>115.4777765688</v>
      </c>
    </row>
    <row r="16490" spans="1:5" x14ac:dyDescent="0.2">
      <c r="A16490" s="232">
        <v>44883.291666659999</v>
      </c>
      <c r="B16490" s="231">
        <v>8</v>
      </c>
      <c r="C16490" s="243">
        <v>109.54766099999999</v>
      </c>
      <c r="D16490" s="244">
        <v>8.150345978399999</v>
      </c>
      <c r="E16490" s="245">
        <v>117.69800697839999</v>
      </c>
    </row>
    <row r="16491" spans="1:5" x14ac:dyDescent="0.2">
      <c r="A16491" s="232">
        <v>44883.333333330003</v>
      </c>
      <c r="B16491" s="231">
        <v>9</v>
      </c>
      <c r="C16491" s="243">
        <v>111.18496099999999</v>
      </c>
      <c r="D16491" s="244">
        <v>8.272161098399998</v>
      </c>
      <c r="E16491" s="245">
        <v>119.45712209839999</v>
      </c>
    </row>
    <row r="16492" spans="1:5" x14ac:dyDescent="0.2">
      <c r="A16492" s="232">
        <v>44883.375</v>
      </c>
      <c r="B16492" s="231">
        <v>10</v>
      </c>
      <c r="C16492" s="243">
        <v>112.450783</v>
      </c>
      <c r="D16492" s="244">
        <v>8.3663382551999987</v>
      </c>
      <c r="E16492" s="245">
        <v>120.81712125519999</v>
      </c>
    </row>
    <row r="16493" spans="1:5" x14ac:dyDescent="0.2">
      <c r="A16493" s="232">
        <v>44883.416666659999</v>
      </c>
      <c r="B16493" s="231">
        <v>11</v>
      </c>
      <c r="C16493" s="243">
        <v>113.113675</v>
      </c>
      <c r="D16493" s="244">
        <v>8.4156574199999987</v>
      </c>
      <c r="E16493" s="245">
        <v>121.52933242</v>
      </c>
    </row>
    <row r="16494" spans="1:5" x14ac:dyDescent="0.2">
      <c r="A16494" s="232">
        <v>44883.458333330003</v>
      </c>
      <c r="B16494" s="231">
        <v>12</v>
      </c>
      <c r="C16494" s="243">
        <v>112.457871</v>
      </c>
      <c r="D16494" s="244">
        <v>8.366865602399999</v>
      </c>
      <c r="E16494" s="245">
        <v>120.82473660239999</v>
      </c>
    </row>
    <row r="16495" spans="1:5" x14ac:dyDescent="0.2">
      <c r="A16495" s="232">
        <v>44883.5</v>
      </c>
      <c r="B16495" s="231">
        <v>13</v>
      </c>
      <c r="C16495" s="243">
        <v>113.660048</v>
      </c>
      <c r="D16495" s="244">
        <v>8.4563075712</v>
      </c>
      <c r="E16495" s="245">
        <v>122.1163555712</v>
      </c>
    </row>
    <row r="16496" spans="1:5" x14ac:dyDescent="0.2">
      <c r="A16496" s="232">
        <v>44883.541666659999</v>
      </c>
      <c r="B16496" s="231">
        <v>14</v>
      </c>
      <c r="C16496" s="243">
        <v>113.69361000000001</v>
      </c>
      <c r="D16496" s="244">
        <v>8.4588045839999992</v>
      </c>
      <c r="E16496" s="245">
        <v>122.15241458400001</v>
      </c>
    </row>
    <row r="16497" spans="1:5" x14ac:dyDescent="0.2">
      <c r="A16497" s="232">
        <v>44883.583333330003</v>
      </c>
      <c r="B16497" s="231">
        <v>15</v>
      </c>
      <c r="C16497" s="243">
        <v>113.66167</v>
      </c>
      <c r="D16497" s="244">
        <v>8.4564282479999999</v>
      </c>
      <c r="E16497" s="245">
        <v>122.118098248</v>
      </c>
    </row>
    <row r="16498" spans="1:5" x14ac:dyDescent="0.2">
      <c r="A16498" s="232">
        <v>44883.625</v>
      </c>
      <c r="B16498" s="231">
        <v>16</v>
      </c>
      <c r="C16498" s="243">
        <v>112.618426</v>
      </c>
      <c r="D16498" s="244">
        <v>8.378810894399999</v>
      </c>
      <c r="E16498" s="245">
        <v>120.9972368944</v>
      </c>
    </row>
    <row r="16499" spans="1:5" x14ac:dyDescent="0.2">
      <c r="A16499" s="232">
        <v>44883.666666659999</v>
      </c>
      <c r="B16499" s="231">
        <v>17</v>
      </c>
      <c r="C16499" s="243">
        <v>111.682123</v>
      </c>
      <c r="D16499" s="244">
        <v>8.3091499512000002</v>
      </c>
      <c r="E16499" s="245">
        <v>119.9912729512</v>
      </c>
    </row>
    <row r="16500" spans="1:5" x14ac:dyDescent="0.2">
      <c r="A16500" s="232">
        <v>44883.708333330003</v>
      </c>
      <c r="B16500" s="231">
        <v>18</v>
      </c>
      <c r="C16500" s="243">
        <v>111.51274500000001</v>
      </c>
      <c r="D16500" s="244">
        <v>8.2965482280000007</v>
      </c>
      <c r="E16500" s="245">
        <v>119.80929322800002</v>
      </c>
    </row>
    <row r="16501" spans="1:5" x14ac:dyDescent="0.2">
      <c r="A16501" s="232">
        <v>44883.75</v>
      </c>
      <c r="B16501" s="231">
        <v>19</v>
      </c>
      <c r="C16501" s="243">
        <v>111.72323999999999</v>
      </c>
      <c r="D16501" s="244">
        <v>8.3122090559999986</v>
      </c>
      <c r="E16501" s="245">
        <v>120.03544905599999</v>
      </c>
    </row>
    <row r="16502" spans="1:5" x14ac:dyDescent="0.2">
      <c r="A16502" s="232">
        <v>44883.791666659999</v>
      </c>
      <c r="B16502" s="231">
        <v>20</v>
      </c>
      <c r="C16502" s="243">
        <v>108.695325</v>
      </c>
      <c r="D16502" s="244">
        <v>8.0869321799999998</v>
      </c>
      <c r="E16502" s="245">
        <v>116.78225718</v>
      </c>
    </row>
    <row r="16503" spans="1:5" x14ac:dyDescent="0.2">
      <c r="A16503" s="232">
        <v>44883.833333330003</v>
      </c>
      <c r="B16503" s="231">
        <v>21</v>
      </c>
      <c r="C16503" s="243">
        <v>104.957933</v>
      </c>
      <c r="D16503" s="244">
        <v>7.8088702151999989</v>
      </c>
      <c r="E16503" s="245">
        <v>112.7668032152</v>
      </c>
    </row>
    <row r="16504" spans="1:5" x14ac:dyDescent="0.2">
      <c r="A16504" s="232">
        <v>44883.875</v>
      </c>
      <c r="B16504" s="231">
        <v>22</v>
      </c>
      <c r="C16504" s="243">
        <v>101.838877</v>
      </c>
      <c r="D16504" s="244">
        <v>7.5768124487999993</v>
      </c>
      <c r="E16504" s="245">
        <v>109.41568944879999</v>
      </c>
    </row>
    <row r="16505" spans="1:5" x14ac:dyDescent="0.2">
      <c r="A16505" s="232">
        <v>44883.916666659999</v>
      </c>
      <c r="B16505" s="231">
        <v>23</v>
      </c>
      <c r="C16505" s="243">
        <v>98.069697000000005</v>
      </c>
      <c r="D16505" s="244">
        <v>7.2963854567999995</v>
      </c>
      <c r="E16505" s="245">
        <v>105.3660824568</v>
      </c>
    </row>
    <row r="16506" spans="1:5" x14ac:dyDescent="0.2">
      <c r="A16506" s="232">
        <v>44883.958333330003</v>
      </c>
      <c r="B16506" s="231">
        <v>24</v>
      </c>
      <c r="C16506" s="243">
        <v>94.114444000000006</v>
      </c>
      <c r="D16506" s="244">
        <v>7.0021146335999997</v>
      </c>
      <c r="E16506" s="245">
        <v>101.11655863360001</v>
      </c>
    </row>
    <row r="16507" spans="1:5" x14ac:dyDescent="0.2">
      <c r="A16507" s="232">
        <v>44884</v>
      </c>
      <c r="B16507" s="231">
        <v>1</v>
      </c>
      <c r="C16507" s="243">
        <v>90.624983</v>
      </c>
      <c r="D16507" s="244">
        <v>6.7424987351999999</v>
      </c>
      <c r="E16507" s="245">
        <v>97.367481735200002</v>
      </c>
    </row>
    <row r="16508" spans="1:5" x14ac:dyDescent="0.2">
      <c r="A16508" s="232">
        <v>44884.041666659999</v>
      </c>
      <c r="B16508" s="231">
        <v>2</v>
      </c>
      <c r="C16508" s="243">
        <v>87.689282999999989</v>
      </c>
      <c r="D16508" s="244">
        <v>6.5240826551999991</v>
      </c>
      <c r="E16508" s="245">
        <v>94.213365655199993</v>
      </c>
    </row>
    <row r="16509" spans="1:5" x14ac:dyDescent="0.2">
      <c r="A16509" s="232">
        <v>44884.083333330003</v>
      </c>
      <c r="B16509" s="231">
        <v>3</v>
      </c>
      <c r="C16509" s="243">
        <v>87.354572999999988</v>
      </c>
      <c r="D16509" s="244">
        <v>6.4991802311999987</v>
      </c>
      <c r="E16509" s="245">
        <v>93.853753231199988</v>
      </c>
    </row>
    <row r="16510" spans="1:5" x14ac:dyDescent="0.2">
      <c r="A16510" s="232">
        <v>44884.125</v>
      </c>
      <c r="B16510" s="231">
        <v>4</v>
      </c>
      <c r="C16510" s="243">
        <v>88.501128999999992</v>
      </c>
      <c r="D16510" s="244">
        <v>6.5844839975999987</v>
      </c>
      <c r="E16510" s="245">
        <v>95.085612997599995</v>
      </c>
    </row>
    <row r="16511" spans="1:5" x14ac:dyDescent="0.2">
      <c r="A16511" s="232">
        <v>44884.166666659999</v>
      </c>
      <c r="B16511" s="231">
        <v>5</v>
      </c>
      <c r="C16511" s="243">
        <v>91.490198000000007</v>
      </c>
      <c r="D16511" s="244">
        <v>6.8068707312000001</v>
      </c>
      <c r="E16511" s="245">
        <v>98.2970687312</v>
      </c>
    </row>
    <row r="16512" spans="1:5" x14ac:dyDescent="0.2">
      <c r="A16512" s="232">
        <v>44884.208333330003</v>
      </c>
      <c r="B16512" s="231">
        <v>6</v>
      </c>
      <c r="C16512" s="243">
        <v>93.359396999999987</v>
      </c>
      <c r="D16512" s="244">
        <v>6.9459391367999981</v>
      </c>
      <c r="E16512" s="245">
        <v>100.30533613679998</v>
      </c>
    </row>
    <row r="16513" spans="1:5" x14ac:dyDescent="0.2">
      <c r="A16513" s="232">
        <v>44884.25</v>
      </c>
      <c r="B16513" s="231">
        <v>7</v>
      </c>
      <c r="C16513" s="243">
        <v>95.502779000000004</v>
      </c>
      <c r="D16513" s="244">
        <v>7.1054067576</v>
      </c>
      <c r="E16513" s="245">
        <v>102.6081857576</v>
      </c>
    </row>
    <row r="16514" spans="1:5" x14ac:dyDescent="0.2">
      <c r="A16514" s="232">
        <v>44884.291666659999</v>
      </c>
      <c r="B16514" s="231">
        <v>8</v>
      </c>
      <c r="C16514" s="243">
        <v>94.610371000000001</v>
      </c>
      <c r="D16514" s="244">
        <v>7.0390116023999996</v>
      </c>
      <c r="E16514" s="245">
        <v>101.6493826024</v>
      </c>
    </row>
    <row r="16515" spans="1:5" x14ac:dyDescent="0.2">
      <c r="A16515" s="232">
        <v>44884.333333330003</v>
      </c>
      <c r="B16515" s="231">
        <v>9</v>
      </c>
      <c r="C16515" s="243">
        <v>95.770415</v>
      </c>
      <c r="D16515" s="244">
        <v>7.1253188759999997</v>
      </c>
      <c r="E16515" s="245">
        <v>102.89573387599999</v>
      </c>
    </row>
    <row r="16516" spans="1:5" x14ac:dyDescent="0.2">
      <c r="A16516" s="232">
        <v>44884.375</v>
      </c>
      <c r="B16516" s="231">
        <v>10</v>
      </c>
      <c r="C16516" s="243">
        <v>96.362336999999997</v>
      </c>
      <c r="D16516" s="244">
        <v>7.1693578727999991</v>
      </c>
      <c r="E16516" s="245">
        <v>103.53169487279999</v>
      </c>
    </row>
    <row r="16517" spans="1:5" x14ac:dyDescent="0.2">
      <c r="A16517" s="232">
        <v>44884.416666659999</v>
      </c>
      <c r="B16517" s="231">
        <v>11</v>
      </c>
      <c r="C16517" s="243">
        <v>96.265724000000006</v>
      </c>
      <c r="D16517" s="244">
        <v>7.1621698656000001</v>
      </c>
      <c r="E16517" s="245">
        <v>103.42789386560001</v>
      </c>
    </row>
    <row r="16518" spans="1:5" x14ac:dyDescent="0.2">
      <c r="A16518" s="232">
        <v>44884.458333330003</v>
      </c>
      <c r="B16518" s="231">
        <v>12</v>
      </c>
      <c r="C16518" s="243">
        <v>96.695154000000002</v>
      </c>
      <c r="D16518" s="244">
        <v>7.1941194575999994</v>
      </c>
      <c r="E16518" s="245">
        <v>103.8892734576</v>
      </c>
    </row>
    <row r="16519" spans="1:5" x14ac:dyDescent="0.2">
      <c r="A16519" s="232">
        <v>44884.5</v>
      </c>
      <c r="B16519" s="231">
        <v>13</v>
      </c>
      <c r="C16519" s="243">
        <v>98.069986</v>
      </c>
      <c r="D16519" s="244">
        <v>7.2964069583999995</v>
      </c>
      <c r="E16519" s="245">
        <v>105.3663929584</v>
      </c>
    </row>
    <row r="16520" spans="1:5" x14ac:dyDescent="0.2">
      <c r="A16520" s="232">
        <v>44884.541666659999</v>
      </c>
      <c r="B16520" s="231">
        <v>14</v>
      </c>
      <c r="C16520" s="243">
        <v>99.269582</v>
      </c>
      <c r="D16520" s="244">
        <v>7.385656900799999</v>
      </c>
      <c r="E16520" s="245">
        <v>106.6552389008</v>
      </c>
    </row>
    <row r="16521" spans="1:5" x14ac:dyDescent="0.2">
      <c r="A16521" s="232">
        <v>44884.583333330003</v>
      </c>
      <c r="B16521" s="231">
        <v>15</v>
      </c>
      <c r="C16521" s="243">
        <v>99.494759000000002</v>
      </c>
      <c r="D16521" s="244">
        <v>7.4024100695999993</v>
      </c>
      <c r="E16521" s="245">
        <v>106.8971690696</v>
      </c>
    </row>
    <row r="16522" spans="1:5" x14ac:dyDescent="0.2">
      <c r="A16522" s="232">
        <v>44884.625</v>
      </c>
      <c r="B16522" s="231">
        <v>16</v>
      </c>
      <c r="C16522" s="243">
        <v>100.444041</v>
      </c>
      <c r="D16522" s="244">
        <v>7.4730366503999992</v>
      </c>
      <c r="E16522" s="245">
        <v>107.9170776504</v>
      </c>
    </row>
    <row r="16523" spans="1:5" x14ac:dyDescent="0.2">
      <c r="A16523" s="232">
        <v>44884.666666659999</v>
      </c>
      <c r="B16523" s="231">
        <v>17</v>
      </c>
      <c r="C16523" s="243">
        <v>100.445712</v>
      </c>
      <c r="D16523" s="244">
        <v>7.4731609727999997</v>
      </c>
      <c r="E16523" s="245">
        <v>107.9188729728</v>
      </c>
    </row>
    <row r="16524" spans="1:5" x14ac:dyDescent="0.2">
      <c r="A16524" s="232">
        <v>44884.708333330003</v>
      </c>
      <c r="B16524" s="231">
        <v>18</v>
      </c>
      <c r="C16524" s="243">
        <v>102.911072</v>
      </c>
      <c r="D16524" s="244">
        <v>7.6565837567999999</v>
      </c>
      <c r="E16524" s="245">
        <v>110.56765575680001</v>
      </c>
    </row>
    <row r="16525" spans="1:5" x14ac:dyDescent="0.2">
      <c r="A16525" s="232">
        <v>44884.75</v>
      </c>
      <c r="B16525" s="231">
        <v>19</v>
      </c>
      <c r="C16525" s="243">
        <v>106.23899299999999</v>
      </c>
      <c r="D16525" s="244">
        <v>7.9041810791999989</v>
      </c>
      <c r="E16525" s="245">
        <v>114.14317407919999</v>
      </c>
    </row>
    <row r="16526" spans="1:5" x14ac:dyDescent="0.2">
      <c r="A16526" s="232">
        <v>44884.791666659999</v>
      </c>
      <c r="B16526" s="231">
        <v>20</v>
      </c>
      <c r="C16526" s="243">
        <v>104.61597999999999</v>
      </c>
      <c r="D16526" s="244">
        <v>7.7834289119999989</v>
      </c>
      <c r="E16526" s="245">
        <v>112.399408912</v>
      </c>
    </row>
    <row r="16527" spans="1:5" x14ac:dyDescent="0.2">
      <c r="A16527" s="232">
        <v>44884.833333330003</v>
      </c>
      <c r="B16527" s="231">
        <v>21</v>
      </c>
      <c r="C16527" s="243">
        <v>102.57874</v>
      </c>
      <c r="D16527" s="244">
        <v>7.6318582559999992</v>
      </c>
      <c r="E16527" s="245">
        <v>110.210598256</v>
      </c>
    </row>
    <row r="16528" spans="1:5" x14ac:dyDescent="0.2">
      <c r="A16528" s="232">
        <v>44884.875</v>
      </c>
      <c r="B16528" s="231">
        <v>22</v>
      </c>
      <c r="C16528" s="243">
        <v>101.143485</v>
      </c>
      <c r="D16528" s="244">
        <v>7.5250752839999997</v>
      </c>
      <c r="E16528" s="245">
        <v>108.66856028399999</v>
      </c>
    </row>
    <row r="16529" spans="1:5" x14ac:dyDescent="0.2">
      <c r="A16529" s="232">
        <v>44884.916666659999</v>
      </c>
      <c r="B16529" s="231">
        <v>23</v>
      </c>
      <c r="C16529" s="243">
        <v>96.977389000000002</v>
      </c>
      <c r="D16529" s="244">
        <v>7.2151177415999994</v>
      </c>
      <c r="E16529" s="245">
        <v>104.1925067416</v>
      </c>
    </row>
    <row r="16530" spans="1:5" x14ac:dyDescent="0.2">
      <c r="A16530" s="232">
        <v>44884.958333330003</v>
      </c>
      <c r="B16530" s="231">
        <v>24</v>
      </c>
      <c r="C16530" s="243">
        <v>93.432153999999997</v>
      </c>
      <c r="D16530" s="244">
        <v>6.9513522575999991</v>
      </c>
      <c r="E16530" s="245">
        <v>100.38350625759999</v>
      </c>
    </row>
    <row r="16531" spans="1:5" x14ac:dyDescent="0.2">
      <c r="A16531" s="232">
        <v>44885</v>
      </c>
      <c r="B16531" s="231">
        <v>1</v>
      </c>
      <c r="C16531" s="243">
        <v>89.140208999999999</v>
      </c>
      <c r="D16531" s="244">
        <v>6.6320315495999997</v>
      </c>
      <c r="E16531" s="245">
        <v>95.772240549599999</v>
      </c>
    </row>
    <row r="16532" spans="1:5" x14ac:dyDescent="0.2">
      <c r="A16532" s="232">
        <v>44885.041666659999</v>
      </c>
      <c r="B16532" s="231">
        <v>2</v>
      </c>
      <c r="C16532" s="243">
        <v>87.04007</v>
      </c>
      <c r="D16532" s="244">
        <v>6.4757812079999999</v>
      </c>
      <c r="E16532" s="245">
        <v>93.515851208000001</v>
      </c>
    </row>
    <row r="16533" spans="1:5" x14ac:dyDescent="0.2">
      <c r="A16533" s="232">
        <v>44885.083333330003</v>
      </c>
      <c r="B16533" s="231">
        <v>3</v>
      </c>
      <c r="C16533" s="243">
        <v>85.989004000000008</v>
      </c>
      <c r="D16533" s="244">
        <v>6.3975818976000003</v>
      </c>
      <c r="E16533" s="245">
        <v>92.386585897600014</v>
      </c>
    </row>
    <row r="16534" spans="1:5" x14ac:dyDescent="0.2">
      <c r="A16534" s="232">
        <v>44885.125</v>
      </c>
      <c r="B16534" s="231">
        <v>4</v>
      </c>
      <c r="C16534" s="243">
        <v>87.178364999999999</v>
      </c>
      <c r="D16534" s="244">
        <v>6.486070355999999</v>
      </c>
      <c r="E16534" s="245">
        <v>93.664435355999998</v>
      </c>
    </row>
    <row r="16535" spans="1:5" x14ac:dyDescent="0.2">
      <c r="A16535" s="232">
        <v>44885.166666659999</v>
      </c>
      <c r="B16535" s="231">
        <v>5</v>
      </c>
      <c r="C16535" s="243">
        <v>89.569980999999999</v>
      </c>
      <c r="D16535" s="244">
        <v>6.6640065863999993</v>
      </c>
      <c r="E16535" s="245">
        <v>96.233987586399991</v>
      </c>
    </row>
    <row r="16536" spans="1:5" x14ac:dyDescent="0.2">
      <c r="A16536" s="232">
        <v>44885.208333330003</v>
      </c>
      <c r="B16536" s="231">
        <v>6</v>
      </c>
      <c r="C16536" s="243">
        <v>92.439404999999994</v>
      </c>
      <c r="D16536" s="244">
        <v>6.8774917319999993</v>
      </c>
      <c r="E16536" s="245">
        <v>99.316896731999989</v>
      </c>
    </row>
    <row r="16537" spans="1:5" x14ac:dyDescent="0.2">
      <c r="A16537" s="232">
        <v>44885.25</v>
      </c>
      <c r="B16537" s="231">
        <v>7</v>
      </c>
      <c r="C16537" s="243">
        <v>94.872874999999993</v>
      </c>
      <c r="D16537" s="244">
        <v>7.0585418999999989</v>
      </c>
      <c r="E16537" s="245">
        <v>101.93141689999999</v>
      </c>
    </row>
    <row r="16538" spans="1:5" x14ac:dyDescent="0.2">
      <c r="A16538" s="232">
        <v>44885.291666659999</v>
      </c>
      <c r="B16538" s="231">
        <v>8</v>
      </c>
      <c r="C16538" s="243">
        <v>94.858983999999992</v>
      </c>
      <c r="D16538" s="244">
        <v>7.0575084095999987</v>
      </c>
      <c r="E16538" s="245">
        <v>101.9164924096</v>
      </c>
    </row>
    <row r="16539" spans="1:5" x14ac:dyDescent="0.2">
      <c r="A16539" s="232">
        <v>44885.333333330003</v>
      </c>
      <c r="B16539" s="231">
        <v>9</v>
      </c>
      <c r="C16539" s="243">
        <v>94.607247000000001</v>
      </c>
      <c r="D16539" s="244">
        <v>7.0387791767999994</v>
      </c>
      <c r="E16539" s="245">
        <v>101.64602617680001</v>
      </c>
    </row>
    <row r="16540" spans="1:5" x14ac:dyDescent="0.2">
      <c r="A16540" s="232">
        <v>44885.375</v>
      </c>
      <c r="B16540" s="231">
        <v>10</v>
      </c>
      <c r="C16540" s="243">
        <v>95.688728999999995</v>
      </c>
      <c r="D16540" s="244">
        <v>7.1192414375999986</v>
      </c>
      <c r="E16540" s="245">
        <v>102.80797043759999</v>
      </c>
    </row>
    <row r="16541" spans="1:5" x14ac:dyDescent="0.2">
      <c r="A16541" s="232">
        <v>44885.416666659999</v>
      </c>
      <c r="B16541" s="231">
        <v>11</v>
      </c>
      <c r="C16541" s="243">
        <v>96.576503000000002</v>
      </c>
      <c r="D16541" s="244">
        <v>7.1852918231999992</v>
      </c>
      <c r="E16541" s="245">
        <v>103.76179482320001</v>
      </c>
    </row>
    <row r="16542" spans="1:5" x14ac:dyDescent="0.2">
      <c r="A16542" s="232">
        <v>44885.458333330003</v>
      </c>
      <c r="B16542" s="231">
        <v>12</v>
      </c>
      <c r="C16542" s="243">
        <v>96.355217999999994</v>
      </c>
      <c r="D16542" s="244">
        <v>7.168828219199999</v>
      </c>
      <c r="E16542" s="245">
        <v>103.52404621919999</v>
      </c>
    </row>
    <row r="16543" spans="1:5" x14ac:dyDescent="0.2">
      <c r="A16543" s="232">
        <v>44885.5</v>
      </c>
      <c r="B16543" s="231">
        <v>13</v>
      </c>
      <c r="C16543" s="243">
        <v>97.528293000000005</v>
      </c>
      <c r="D16543" s="244">
        <v>7.2561049991999997</v>
      </c>
      <c r="E16543" s="245">
        <v>104.78439799920001</v>
      </c>
    </row>
    <row r="16544" spans="1:5" x14ac:dyDescent="0.2">
      <c r="A16544" s="232">
        <v>44885.541666659999</v>
      </c>
      <c r="B16544" s="231">
        <v>14</v>
      </c>
      <c r="C16544" s="243">
        <v>98.224878000000004</v>
      </c>
      <c r="D16544" s="244">
        <v>7.3079309231999998</v>
      </c>
      <c r="E16544" s="245">
        <v>105.53280892320001</v>
      </c>
    </row>
    <row r="16545" spans="1:5" x14ac:dyDescent="0.2">
      <c r="A16545" s="232">
        <v>44885.583333330003</v>
      </c>
      <c r="B16545" s="231">
        <v>15</v>
      </c>
      <c r="C16545" s="243">
        <v>99.085187000000005</v>
      </c>
      <c r="D16545" s="244">
        <v>7.3719379128</v>
      </c>
      <c r="E16545" s="245">
        <v>106.4571249128</v>
      </c>
    </row>
    <row r="16546" spans="1:5" x14ac:dyDescent="0.2">
      <c r="A16546" s="232">
        <v>44885.625</v>
      </c>
      <c r="B16546" s="231">
        <v>16</v>
      </c>
      <c r="C16546" s="243">
        <v>99.998208999999989</v>
      </c>
      <c r="D16546" s="244">
        <v>7.4398667495999984</v>
      </c>
      <c r="E16546" s="245">
        <v>107.43807574959999</v>
      </c>
    </row>
    <row r="16547" spans="1:5" x14ac:dyDescent="0.2">
      <c r="A16547" s="232">
        <v>44885.666666659999</v>
      </c>
      <c r="B16547" s="231">
        <v>17</v>
      </c>
      <c r="C16547" s="243">
        <v>101.034942</v>
      </c>
      <c r="D16547" s="244">
        <v>7.5169996847999991</v>
      </c>
      <c r="E16547" s="245">
        <v>108.5519416848</v>
      </c>
    </row>
    <row r="16548" spans="1:5" x14ac:dyDescent="0.2">
      <c r="A16548" s="232">
        <v>44885.708333330003</v>
      </c>
      <c r="B16548" s="231">
        <v>18</v>
      </c>
      <c r="C16548" s="243">
        <v>102.65266699999999</v>
      </c>
      <c r="D16548" s="244">
        <v>7.6373584247999986</v>
      </c>
      <c r="E16548" s="245">
        <v>110.29002542479999</v>
      </c>
    </row>
    <row r="16549" spans="1:5" x14ac:dyDescent="0.2">
      <c r="A16549" s="232">
        <v>44885.75</v>
      </c>
      <c r="B16549" s="231">
        <v>19</v>
      </c>
      <c r="C16549" s="243">
        <v>104.75632899999999</v>
      </c>
      <c r="D16549" s="244">
        <v>7.793870877599999</v>
      </c>
      <c r="E16549" s="245">
        <v>112.55019987759999</v>
      </c>
    </row>
    <row r="16550" spans="1:5" x14ac:dyDescent="0.2">
      <c r="A16550" s="232">
        <v>44885.791666659999</v>
      </c>
      <c r="B16550" s="231">
        <v>20</v>
      </c>
      <c r="C16550" s="243">
        <v>102.766531</v>
      </c>
      <c r="D16550" s="244">
        <v>7.6458299063999995</v>
      </c>
      <c r="E16550" s="245">
        <v>110.4123609064</v>
      </c>
    </row>
    <row r="16551" spans="1:5" x14ac:dyDescent="0.2">
      <c r="A16551" s="232">
        <v>44885.833333330003</v>
      </c>
      <c r="B16551" s="231">
        <v>21</v>
      </c>
      <c r="C16551" s="243">
        <v>101.26572399999999</v>
      </c>
      <c r="D16551" s="244">
        <v>7.5341698655999991</v>
      </c>
      <c r="E16551" s="245">
        <v>108.79989386559998</v>
      </c>
    </row>
    <row r="16552" spans="1:5" x14ac:dyDescent="0.2">
      <c r="A16552" s="232">
        <v>44885.875</v>
      </c>
      <c r="B16552" s="231">
        <v>22</v>
      </c>
      <c r="C16552" s="243">
        <v>99.865690999999998</v>
      </c>
      <c r="D16552" s="244">
        <v>7.4300074103999991</v>
      </c>
      <c r="E16552" s="245">
        <v>107.29569841039999</v>
      </c>
    </row>
    <row r="16553" spans="1:5" x14ac:dyDescent="0.2">
      <c r="A16553" s="232">
        <v>44885.916666659999</v>
      </c>
      <c r="B16553" s="231">
        <v>23</v>
      </c>
      <c r="C16553" s="243">
        <v>97.475588999999999</v>
      </c>
      <c r="D16553" s="244">
        <v>7.2521838215999992</v>
      </c>
      <c r="E16553" s="245">
        <v>104.7277728216</v>
      </c>
    </row>
    <row r="16554" spans="1:5" x14ac:dyDescent="0.2">
      <c r="A16554" s="232">
        <v>44885.958333330003</v>
      </c>
      <c r="B16554" s="231">
        <v>24</v>
      </c>
      <c r="C16554" s="243">
        <v>94.158596000000003</v>
      </c>
      <c r="D16554" s="244">
        <v>7.0053995423999993</v>
      </c>
      <c r="E16554" s="245">
        <v>101.1639955424</v>
      </c>
    </row>
    <row r="16555" spans="1:5" x14ac:dyDescent="0.2">
      <c r="A16555" s="232">
        <v>44886</v>
      </c>
      <c r="B16555" s="231">
        <v>1</v>
      </c>
      <c r="C16555" s="243">
        <v>90.353489999999994</v>
      </c>
      <c r="D16555" s="244">
        <v>6.7222996559999988</v>
      </c>
      <c r="E16555" s="245">
        <v>97.075789655999998</v>
      </c>
    </row>
    <row r="16556" spans="1:5" x14ac:dyDescent="0.2">
      <c r="A16556" s="232">
        <v>44886.041666659999</v>
      </c>
      <c r="B16556" s="231">
        <v>2</v>
      </c>
      <c r="C16556" s="243">
        <v>87.701161999999997</v>
      </c>
      <c r="D16556" s="244">
        <v>6.5249664527999993</v>
      </c>
      <c r="E16556" s="245">
        <v>94.226128452799998</v>
      </c>
    </row>
    <row r="16557" spans="1:5" x14ac:dyDescent="0.2">
      <c r="A16557" s="232">
        <v>44886.083333330003</v>
      </c>
      <c r="B16557" s="231">
        <v>3</v>
      </c>
      <c r="C16557" s="243">
        <v>87.013294000000002</v>
      </c>
      <c r="D16557" s="244">
        <v>6.4737890735999999</v>
      </c>
      <c r="E16557" s="245">
        <v>93.487083073600004</v>
      </c>
    </row>
    <row r="16558" spans="1:5" x14ac:dyDescent="0.2">
      <c r="A16558" s="232">
        <v>44886.125</v>
      </c>
      <c r="B16558" s="231">
        <v>4</v>
      </c>
      <c r="C16558" s="243">
        <v>89.178106</v>
      </c>
      <c r="D16558" s="244">
        <v>6.6348510863999994</v>
      </c>
      <c r="E16558" s="245">
        <v>95.812957086400004</v>
      </c>
    </row>
    <row r="16559" spans="1:5" x14ac:dyDescent="0.2">
      <c r="A16559" s="232">
        <v>44886.166666659999</v>
      </c>
      <c r="B16559" s="231">
        <v>5</v>
      </c>
      <c r="C16559" s="243">
        <v>94.781289000000001</v>
      </c>
      <c r="D16559" s="244">
        <v>7.0517279015999996</v>
      </c>
      <c r="E16559" s="245">
        <v>101.8330169016</v>
      </c>
    </row>
    <row r="16560" spans="1:5" x14ac:dyDescent="0.2">
      <c r="A16560" s="232">
        <v>44886.208333330003</v>
      </c>
      <c r="B16560" s="231">
        <v>6</v>
      </c>
      <c r="C16560" s="243">
        <v>100.675416</v>
      </c>
      <c r="D16560" s="244">
        <v>7.4902509503999992</v>
      </c>
      <c r="E16560" s="245">
        <v>108.1656669504</v>
      </c>
    </row>
    <row r="16561" spans="1:5" x14ac:dyDescent="0.2">
      <c r="A16561" s="232">
        <v>44886.25</v>
      </c>
      <c r="B16561" s="231">
        <v>7</v>
      </c>
      <c r="C16561" s="243">
        <v>107.994812</v>
      </c>
      <c r="D16561" s="244">
        <v>8.0348140127999983</v>
      </c>
      <c r="E16561" s="245">
        <v>116.02962601279999</v>
      </c>
    </row>
    <row r="16562" spans="1:5" x14ac:dyDescent="0.2">
      <c r="A16562" s="232">
        <v>44886.291666659999</v>
      </c>
      <c r="B16562" s="231">
        <v>8</v>
      </c>
      <c r="C16562" s="243">
        <v>110.76263900000001</v>
      </c>
      <c r="D16562" s="244">
        <v>8.2407403416000005</v>
      </c>
      <c r="E16562" s="245">
        <v>119.00337934160001</v>
      </c>
    </row>
    <row r="16563" spans="1:5" x14ac:dyDescent="0.2">
      <c r="A16563" s="232">
        <v>44886.333333330003</v>
      </c>
      <c r="B16563" s="231">
        <v>9</v>
      </c>
      <c r="C16563" s="243">
        <v>113.36245600000001</v>
      </c>
      <c r="D16563" s="244">
        <v>8.4341667263999991</v>
      </c>
      <c r="E16563" s="245">
        <v>121.7966227264</v>
      </c>
    </row>
    <row r="16564" spans="1:5" x14ac:dyDescent="0.2">
      <c r="A16564" s="232">
        <v>44886.375</v>
      </c>
      <c r="B16564" s="231">
        <v>10</v>
      </c>
      <c r="C16564" s="243">
        <v>113.76425999999999</v>
      </c>
      <c r="D16564" s="244">
        <v>8.4640609439999981</v>
      </c>
      <c r="E16564" s="245">
        <v>122.22832094399999</v>
      </c>
    </row>
    <row r="16565" spans="1:5" x14ac:dyDescent="0.2">
      <c r="A16565" s="232">
        <v>44886.416666659999</v>
      </c>
      <c r="B16565" s="231">
        <v>11</v>
      </c>
      <c r="C16565" s="243">
        <v>114.26461499999999</v>
      </c>
      <c r="D16565" s="244">
        <v>8.5012873559999989</v>
      </c>
      <c r="E16565" s="245">
        <v>122.765902356</v>
      </c>
    </row>
    <row r="16566" spans="1:5" x14ac:dyDescent="0.2">
      <c r="A16566" s="232">
        <v>44886.458333330003</v>
      </c>
      <c r="B16566" s="231">
        <v>12</v>
      </c>
      <c r="C16566" s="243">
        <v>113.436038</v>
      </c>
      <c r="D16566" s="244">
        <v>8.4396412271999992</v>
      </c>
      <c r="E16566" s="245">
        <v>121.8756792272</v>
      </c>
    </row>
    <row r="16567" spans="1:5" x14ac:dyDescent="0.2">
      <c r="A16567" s="232">
        <v>44886.5</v>
      </c>
      <c r="B16567" s="231">
        <v>13</v>
      </c>
      <c r="C16567" s="243">
        <v>113.06475400000001</v>
      </c>
      <c r="D16567" s="244">
        <v>8.4120176975999996</v>
      </c>
      <c r="E16567" s="245">
        <v>121.47677169760001</v>
      </c>
    </row>
    <row r="16568" spans="1:5" x14ac:dyDescent="0.2">
      <c r="A16568" s="232">
        <v>44886.541666659999</v>
      </c>
      <c r="B16568" s="231">
        <v>14</v>
      </c>
      <c r="C16568" s="243">
        <v>113.337965</v>
      </c>
      <c r="D16568" s="244">
        <v>8.4323445959999983</v>
      </c>
      <c r="E16568" s="245">
        <v>121.77030959599999</v>
      </c>
    </row>
    <row r="16569" spans="1:5" x14ac:dyDescent="0.2">
      <c r="A16569" s="232">
        <v>44886.583333330003</v>
      </c>
      <c r="B16569" s="231">
        <v>15</v>
      </c>
      <c r="C16569" s="243">
        <v>110.51004400000001</v>
      </c>
      <c r="D16569" s="244">
        <v>8.2219472735999997</v>
      </c>
      <c r="E16569" s="245">
        <v>118.7319912736</v>
      </c>
    </row>
    <row r="16570" spans="1:5" x14ac:dyDescent="0.2">
      <c r="A16570" s="232">
        <v>44886.625</v>
      </c>
      <c r="B16570" s="231">
        <v>16</v>
      </c>
      <c r="C16570" s="243">
        <v>109.496301</v>
      </c>
      <c r="D16570" s="244">
        <v>8.1465247943999994</v>
      </c>
      <c r="E16570" s="245">
        <v>117.6428257944</v>
      </c>
    </row>
    <row r="16571" spans="1:5" x14ac:dyDescent="0.2">
      <c r="A16571" s="232">
        <v>44886.666666659999</v>
      </c>
      <c r="B16571" s="231">
        <v>17</v>
      </c>
      <c r="C16571" s="243">
        <v>109.38165000000001</v>
      </c>
      <c r="D16571" s="244">
        <v>8.1379947599999998</v>
      </c>
      <c r="E16571" s="245">
        <v>117.51964476000001</v>
      </c>
    </row>
    <row r="16572" spans="1:5" x14ac:dyDescent="0.2">
      <c r="A16572" s="232">
        <v>44886.708333330003</v>
      </c>
      <c r="B16572" s="231">
        <v>18</v>
      </c>
      <c r="C16572" s="243">
        <v>111.13200399999999</v>
      </c>
      <c r="D16572" s="244">
        <v>8.2682210975999997</v>
      </c>
      <c r="E16572" s="245">
        <v>119.4002250976</v>
      </c>
    </row>
    <row r="16573" spans="1:5" x14ac:dyDescent="0.2">
      <c r="A16573" s="232">
        <v>44886.75</v>
      </c>
      <c r="B16573" s="231">
        <v>19</v>
      </c>
      <c r="C16573" s="243">
        <v>112.205451</v>
      </c>
      <c r="D16573" s="244">
        <v>8.348085554399999</v>
      </c>
      <c r="E16573" s="245">
        <v>120.5535365544</v>
      </c>
    </row>
    <row r="16574" spans="1:5" x14ac:dyDescent="0.2">
      <c r="A16574" s="232">
        <v>44886.791666659999</v>
      </c>
      <c r="B16574" s="231">
        <v>20</v>
      </c>
      <c r="C16574" s="243">
        <v>110.532314</v>
      </c>
      <c r="D16574" s="244">
        <v>8.2236041615999991</v>
      </c>
      <c r="E16574" s="245">
        <v>118.75591816159999</v>
      </c>
    </row>
    <row r="16575" spans="1:5" x14ac:dyDescent="0.2">
      <c r="A16575" s="232">
        <v>44886.833333330003</v>
      </c>
      <c r="B16575" s="231">
        <v>21</v>
      </c>
      <c r="C16575" s="243">
        <v>108.440141</v>
      </c>
      <c r="D16575" s="244">
        <v>8.0679464903999989</v>
      </c>
      <c r="E16575" s="245">
        <v>116.5080874904</v>
      </c>
    </row>
    <row r="16576" spans="1:5" x14ac:dyDescent="0.2">
      <c r="A16576" s="232">
        <v>44886.875</v>
      </c>
      <c r="B16576" s="231">
        <v>22</v>
      </c>
      <c r="C16576" s="243">
        <v>105.71171100000001</v>
      </c>
      <c r="D16576" s="244">
        <v>7.8649512984000003</v>
      </c>
      <c r="E16576" s="245">
        <v>113.57666229840001</v>
      </c>
    </row>
    <row r="16577" spans="1:5" x14ac:dyDescent="0.2">
      <c r="A16577" s="232">
        <v>44886.916666659999</v>
      </c>
      <c r="B16577" s="231">
        <v>23</v>
      </c>
      <c r="C16577" s="243">
        <v>102.05696500000001</v>
      </c>
      <c r="D16577" s="244">
        <v>7.5930381960000002</v>
      </c>
      <c r="E16577" s="245">
        <v>109.650003196</v>
      </c>
    </row>
    <row r="16578" spans="1:5" x14ac:dyDescent="0.2">
      <c r="A16578" s="232">
        <v>44886.958333330003</v>
      </c>
      <c r="B16578" s="231">
        <v>24</v>
      </c>
      <c r="C16578" s="243">
        <v>98.160358000000002</v>
      </c>
      <c r="D16578" s="244">
        <v>7.3031306351999996</v>
      </c>
      <c r="E16578" s="245">
        <v>105.46348863520001</v>
      </c>
    </row>
    <row r="16579" spans="1:5" x14ac:dyDescent="0.2">
      <c r="A16579" s="232">
        <v>44887</v>
      </c>
      <c r="B16579" s="231">
        <v>1</v>
      </c>
      <c r="C16579" s="243">
        <v>94.070392999999996</v>
      </c>
      <c r="D16579" s="244">
        <v>6.9988372391999993</v>
      </c>
      <c r="E16579" s="245">
        <v>101.0692302392</v>
      </c>
    </row>
    <row r="16580" spans="1:5" x14ac:dyDescent="0.2">
      <c r="A16580" s="232">
        <v>44887.041666659999</v>
      </c>
      <c r="B16580" s="231">
        <v>2</v>
      </c>
      <c r="C16580" s="243">
        <v>91.64555</v>
      </c>
      <c r="D16580" s="244">
        <v>6.8184289199999997</v>
      </c>
      <c r="E16580" s="245">
        <v>98.463978920000002</v>
      </c>
    </row>
    <row r="16581" spans="1:5" x14ac:dyDescent="0.2">
      <c r="A16581" s="232">
        <v>44887.083333330003</v>
      </c>
      <c r="B16581" s="231">
        <v>3</v>
      </c>
      <c r="C16581" s="243">
        <v>90.867166999999995</v>
      </c>
      <c r="D16581" s="244">
        <v>6.7605172247999992</v>
      </c>
      <c r="E16581" s="245">
        <v>97.627684224799992</v>
      </c>
    </row>
    <row r="16582" spans="1:5" x14ac:dyDescent="0.2">
      <c r="A16582" s="232">
        <v>44887.125</v>
      </c>
      <c r="B16582" s="231">
        <v>4</v>
      </c>
      <c r="C16582" s="243">
        <v>92.25483100000001</v>
      </c>
      <c r="D16582" s="244">
        <v>6.8637594264000006</v>
      </c>
      <c r="E16582" s="245">
        <v>99.118590426400004</v>
      </c>
    </row>
    <row r="16583" spans="1:5" x14ac:dyDescent="0.2">
      <c r="A16583" s="232">
        <v>44887.166666659999</v>
      </c>
      <c r="B16583" s="231">
        <v>5</v>
      </c>
      <c r="C16583" s="243">
        <v>97.490598000000006</v>
      </c>
      <c r="D16583" s="244">
        <v>7.2533004912000001</v>
      </c>
      <c r="E16583" s="245">
        <v>104.7438984912</v>
      </c>
    </row>
    <row r="16584" spans="1:5" x14ac:dyDescent="0.2">
      <c r="A16584" s="232">
        <v>44887.208333330003</v>
      </c>
      <c r="B16584" s="231">
        <v>6</v>
      </c>
      <c r="C16584" s="243">
        <v>104.70654300000001</v>
      </c>
      <c r="D16584" s="244">
        <v>7.7901667992000005</v>
      </c>
      <c r="E16584" s="245">
        <v>112.4967097992</v>
      </c>
    </row>
    <row r="16585" spans="1:5" x14ac:dyDescent="0.2">
      <c r="A16585" s="232">
        <v>44887.25</v>
      </c>
      <c r="B16585" s="231">
        <v>7</v>
      </c>
      <c r="C16585" s="243">
        <v>112.06489000000001</v>
      </c>
      <c r="D16585" s="244">
        <v>8.3376278159999995</v>
      </c>
      <c r="E16585" s="245">
        <v>120.402517816</v>
      </c>
    </row>
    <row r="16586" spans="1:5" x14ac:dyDescent="0.2">
      <c r="A16586" s="232">
        <v>44887.291666659999</v>
      </c>
      <c r="B16586" s="231">
        <v>8</v>
      </c>
      <c r="C16586" s="243">
        <v>117.68024199999999</v>
      </c>
      <c r="D16586" s="244">
        <v>8.7554100047999981</v>
      </c>
      <c r="E16586" s="245">
        <v>126.43565200479999</v>
      </c>
    </row>
    <row r="16587" spans="1:5" x14ac:dyDescent="0.2">
      <c r="A16587" s="232">
        <v>44887.333333330003</v>
      </c>
      <c r="B16587" s="231">
        <v>9</v>
      </c>
      <c r="C16587" s="243">
        <v>121.20146</v>
      </c>
      <c r="D16587" s="244">
        <v>9.0173886239999987</v>
      </c>
      <c r="E16587" s="245">
        <v>130.218848624</v>
      </c>
    </row>
    <row r="16588" spans="1:5" x14ac:dyDescent="0.2">
      <c r="A16588" s="232">
        <v>44887.375</v>
      </c>
      <c r="B16588" s="231">
        <v>10</v>
      </c>
      <c r="C16588" s="243">
        <v>121.354116</v>
      </c>
      <c r="D16588" s="244">
        <v>9.0287462303999995</v>
      </c>
      <c r="E16588" s="245">
        <v>130.38286223040001</v>
      </c>
    </row>
    <row r="16589" spans="1:5" x14ac:dyDescent="0.2">
      <c r="A16589" s="232">
        <v>44887.416666659999</v>
      </c>
      <c r="B16589" s="231">
        <v>11</v>
      </c>
      <c r="C16589" s="243">
        <v>121.03636399999999</v>
      </c>
      <c r="D16589" s="244">
        <v>9.0051054815999994</v>
      </c>
      <c r="E16589" s="245">
        <v>130.04146948159999</v>
      </c>
    </row>
    <row r="16590" spans="1:5" x14ac:dyDescent="0.2">
      <c r="A16590" s="232">
        <v>44887.458333330003</v>
      </c>
      <c r="B16590" s="231">
        <v>12</v>
      </c>
      <c r="C16590" s="243">
        <v>120.77613700000001</v>
      </c>
      <c r="D16590" s="244">
        <v>8.9857445927999997</v>
      </c>
      <c r="E16590" s="245">
        <v>129.76188159279999</v>
      </c>
    </row>
    <row r="16591" spans="1:5" x14ac:dyDescent="0.2">
      <c r="A16591" s="232">
        <v>44887.5</v>
      </c>
      <c r="B16591" s="231">
        <v>13</v>
      </c>
      <c r="C16591" s="243">
        <v>122.669273</v>
      </c>
      <c r="D16591" s="244">
        <v>9.1265939111999987</v>
      </c>
      <c r="E16591" s="245">
        <v>131.79586691119999</v>
      </c>
    </row>
    <row r="16592" spans="1:5" x14ac:dyDescent="0.2">
      <c r="A16592" s="232">
        <v>44887.541666659999</v>
      </c>
      <c r="B16592" s="231">
        <v>14</v>
      </c>
      <c r="C16592" s="243">
        <v>123.36465200000001</v>
      </c>
      <c r="D16592" s="244">
        <v>9.1783301087999991</v>
      </c>
      <c r="E16592" s="245">
        <v>132.5429821088</v>
      </c>
    </row>
    <row r="16593" spans="1:5" x14ac:dyDescent="0.2">
      <c r="A16593" s="232">
        <v>44887.583333330003</v>
      </c>
      <c r="B16593" s="231">
        <v>15</v>
      </c>
      <c r="C16593" s="243">
        <v>120.64100599999999</v>
      </c>
      <c r="D16593" s="244">
        <v>8.9756908463999991</v>
      </c>
      <c r="E16593" s="245">
        <v>129.61669684639998</v>
      </c>
    </row>
    <row r="16594" spans="1:5" x14ac:dyDescent="0.2">
      <c r="A16594" s="232">
        <v>44887.625</v>
      </c>
      <c r="B16594" s="231">
        <v>16</v>
      </c>
      <c r="C16594" s="243">
        <v>117.46019699999999</v>
      </c>
      <c r="D16594" s="244">
        <v>8.7390386567999983</v>
      </c>
      <c r="E16594" s="245">
        <v>126.1992356568</v>
      </c>
    </row>
    <row r="16595" spans="1:5" x14ac:dyDescent="0.2">
      <c r="A16595" s="232">
        <v>44887.666666659999</v>
      </c>
      <c r="B16595" s="231">
        <v>17</v>
      </c>
      <c r="C16595" s="243">
        <v>111.06963</v>
      </c>
      <c r="D16595" s="244">
        <v>8.2635804719999992</v>
      </c>
      <c r="E16595" s="245">
        <v>119.333210472</v>
      </c>
    </row>
    <row r="16596" spans="1:5" x14ac:dyDescent="0.2">
      <c r="A16596" s="232">
        <v>44887.708333330003</v>
      </c>
      <c r="B16596" s="231">
        <v>18</v>
      </c>
      <c r="C16596" s="243">
        <v>111.623936</v>
      </c>
      <c r="D16596" s="244">
        <v>8.3048208383999995</v>
      </c>
      <c r="E16596" s="245">
        <v>119.92875683840001</v>
      </c>
    </row>
    <row r="16597" spans="1:5" x14ac:dyDescent="0.2">
      <c r="A16597" s="232">
        <v>44887.75</v>
      </c>
      <c r="B16597" s="231">
        <v>19</v>
      </c>
      <c r="C16597" s="243">
        <v>112.94923100000001</v>
      </c>
      <c r="D16597" s="244">
        <v>8.4034227864000002</v>
      </c>
      <c r="E16597" s="245">
        <v>121.35265378640001</v>
      </c>
    </row>
    <row r="16598" spans="1:5" x14ac:dyDescent="0.2">
      <c r="A16598" s="232">
        <v>44887.791666659999</v>
      </c>
      <c r="B16598" s="231">
        <v>20</v>
      </c>
      <c r="C16598" s="243">
        <v>111.256713</v>
      </c>
      <c r="D16598" s="244">
        <v>8.2774994472000003</v>
      </c>
      <c r="E16598" s="245">
        <v>119.53421244720001</v>
      </c>
    </row>
    <row r="16599" spans="1:5" x14ac:dyDescent="0.2">
      <c r="A16599" s="232">
        <v>44887.833333330003</v>
      </c>
      <c r="B16599" s="231">
        <v>21</v>
      </c>
      <c r="C16599" s="243">
        <v>109.19606899999999</v>
      </c>
      <c r="D16599" s="244">
        <v>8.1241875335999989</v>
      </c>
      <c r="E16599" s="245">
        <v>117.32025653359999</v>
      </c>
    </row>
    <row r="16600" spans="1:5" x14ac:dyDescent="0.2">
      <c r="A16600" s="232">
        <v>44887.875</v>
      </c>
      <c r="B16600" s="231">
        <v>22</v>
      </c>
      <c r="C16600" s="243">
        <v>107.116996</v>
      </c>
      <c r="D16600" s="244">
        <v>7.9695045023999995</v>
      </c>
      <c r="E16600" s="245">
        <v>115.0865005024</v>
      </c>
    </row>
    <row r="16601" spans="1:5" x14ac:dyDescent="0.2">
      <c r="A16601" s="232">
        <v>44887.916666659999</v>
      </c>
      <c r="B16601" s="231">
        <v>23</v>
      </c>
      <c r="C16601" s="243">
        <v>103.75153299999999</v>
      </c>
      <c r="D16601" s="244">
        <v>7.7191140551999986</v>
      </c>
      <c r="E16601" s="245">
        <v>111.47064705519999</v>
      </c>
    </row>
    <row r="16602" spans="1:5" x14ac:dyDescent="0.2">
      <c r="A16602" s="232">
        <v>44887.958333330003</v>
      </c>
      <c r="B16602" s="231">
        <v>24</v>
      </c>
      <c r="C16602" s="243">
        <v>99.987405999999993</v>
      </c>
      <c r="D16602" s="244">
        <v>7.4390630063999987</v>
      </c>
      <c r="E16602" s="245">
        <v>107.4264690064</v>
      </c>
    </row>
    <row r="16603" spans="1:5" x14ac:dyDescent="0.2">
      <c r="A16603" s="232">
        <v>44888</v>
      </c>
      <c r="B16603" s="231">
        <v>1</v>
      </c>
      <c r="C16603" s="243">
        <v>96.18811500000001</v>
      </c>
      <c r="D16603" s="244">
        <v>7.1563957560000002</v>
      </c>
      <c r="E16603" s="245">
        <v>103.34451075600001</v>
      </c>
    </row>
    <row r="16604" spans="1:5" x14ac:dyDescent="0.2">
      <c r="A16604" s="232">
        <v>44888.041666659999</v>
      </c>
      <c r="B16604" s="231">
        <v>2</v>
      </c>
      <c r="C16604" s="243">
        <v>92.828499999999991</v>
      </c>
      <c r="D16604" s="244">
        <v>6.9064403999999984</v>
      </c>
      <c r="E16604" s="245">
        <v>99.734940399999985</v>
      </c>
    </row>
    <row r="16605" spans="1:5" x14ac:dyDescent="0.2">
      <c r="A16605" s="232">
        <v>44888.083333330003</v>
      </c>
      <c r="B16605" s="231">
        <v>3</v>
      </c>
      <c r="C16605" s="243">
        <v>91.428742</v>
      </c>
      <c r="D16605" s="244">
        <v>6.8022984047999993</v>
      </c>
      <c r="E16605" s="245">
        <v>98.231040404799998</v>
      </c>
    </row>
    <row r="16606" spans="1:5" x14ac:dyDescent="0.2">
      <c r="A16606" s="232">
        <v>44888.125</v>
      </c>
      <c r="B16606" s="231">
        <v>4</v>
      </c>
      <c r="C16606" s="243">
        <v>91.942623000000012</v>
      </c>
      <c r="D16606" s="244">
        <v>6.8405311512000004</v>
      </c>
      <c r="E16606" s="245">
        <v>98.783154151200009</v>
      </c>
    </row>
    <row r="16607" spans="1:5" x14ac:dyDescent="0.2">
      <c r="A16607" s="232">
        <v>44888.166666659999</v>
      </c>
      <c r="B16607" s="231">
        <v>5</v>
      </c>
      <c r="C16607" s="243">
        <v>94.846054999999993</v>
      </c>
      <c r="D16607" s="244">
        <v>7.0565464919999989</v>
      </c>
      <c r="E16607" s="245">
        <v>101.90260149199999</v>
      </c>
    </row>
    <row r="16608" spans="1:5" x14ac:dyDescent="0.2">
      <c r="A16608" s="232">
        <v>44888.208333330003</v>
      </c>
      <c r="B16608" s="231">
        <v>6</v>
      </c>
      <c r="C16608" s="243">
        <v>100.69891700000001</v>
      </c>
      <c r="D16608" s="244">
        <v>7.4919994248000004</v>
      </c>
      <c r="E16608" s="245">
        <v>108.19091642480001</v>
      </c>
    </row>
    <row r="16609" spans="1:5" x14ac:dyDescent="0.2">
      <c r="A16609" s="232">
        <v>44888.25</v>
      </c>
      <c r="B16609" s="231">
        <v>7</v>
      </c>
      <c r="C16609" s="243">
        <v>106.46942200000001</v>
      </c>
      <c r="D16609" s="244">
        <v>7.9213249968000001</v>
      </c>
      <c r="E16609" s="245">
        <v>114.3907469968</v>
      </c>
    </row>
    <row r="16610" spans="1:5" x14ac:dyDescent="0.2">
      <c r="A16610" s="232">
        <v>44888.291666659999</v>
      </c>
      <c r="B16610" s="231">
        <v>8</v>
      </c>
      <c r="C16610" s="243">
        <v>116.625608</v>
      </c>
      <c r="D16610" s="244">
        <v>8.6769452351999998</v>
      </c>
      <c r="E16610" s="245">
        <v>125.30255323519999</v>
      </c>
    </row>
    <row r="16611" spans="1:5" x14ac:dyDescent="0.2">
      <c r="A16611" s="232">
        <v>44888.333333330003</v>
      </c>
      <c r="B16611" s="231">
        <v>9</v>
      </c>
      <c r="C16611" s="243">
        <v>120.111107</v>
      </c>
      <c r="D16611" s="244">
        <v>8.9362663607999995</v>
      </c>
      <c r="E16611" s="245">
        <v>129.04737336080001</v>
      </c>
    </row>
    <row r="16612" spans="1:5" x14ac:dyDescent="0.2">
      <c r="A16612" s="232">
        <v>44888.375</v>
      </c>
      <c r="B16612" s="231">
        <v>10</v>
      </c>
      <c r="C16612" s="243">
        <v>121.02837100000001</v>
      </c>
      <c r="D16612" s="244">
        <v>9.0045108024000005</v>
      </c>
      <c r="E16612" s="245">
        <v>130.0328818024</v>
      </c>
    </row>
    <row r="16613" spans="1:5" x14ac:dyDescent="0.2">
      <c r="A16613" s="232">
        <v>44888.416666659999</v>
      </c>
      <c r="B16613" s="231">
        <v>11</v>
      </c>
      <c r="C16613" s="243">
        <v>122.368757</v>
      </c>
      <c r="D16613" s="244">
        <v>9.1042355207999996</v>
      </c>
      <c r="E16613" s="245">
        <v>131.47299252080001</v>
      </c>
    </row>
    <row r="16614" spans="1:5" x14ac:dyDescent="0.2">
      <c r="A16614" s="232">
        <v>44888.458333330003</v>
      </c>
      <c r="B16614" s="231">
        <v>12</v>
      </c>
      <c r="C16614" s="243">
        <v>122.06933000000001</v>
      </c>
      <c r="D16614" s="244">
        <v>9.0819581520000003</v>
      </c>
      <c r="E16614" s="245">
        <v>131.15128815200001</v>
      </c>
    </row>
    <row r="16615" spans="1:5" x14ac:dyDescent="0.2">
      <c r="A16615" s="232">
        <v>44888.5</v>
      </c>
      <c r="B16615" s="231">
        <v>13</v>
      </c>
      <c r="C16615" s="243">
        <v>122.031132</v>
      </c>
      <c r="D16615" s="244">
        <v>9.0791162207999996</v>
      </c>
      <c r="E16615" s="245">
        <v>131.1102482208</v>
      </c>
    </row>
    <row r="16616" spans="1:5" x14ac:dyDescent="0.2">
      <c r="A16616" s="232">
        <v>44888.541666659999</v>
      </c>
      <c r="B16616" s="231">
        <v>14</v>
      </c>
      <c r="C16616" s="243">
        <v>122.97498999999999</v>
      </c>
      <c r="D16616" s="244">
        <v>9.1493392559999993</v>
      </c>
      <c r="E16616" s="245">
        <v>132.12432925599998</v>
      </c>
    </row>
    <row r="16617" spans="1:5" x14ac:dyDescent="0.2">
      <c r="A16617" s="232">
        <v>44888.583333330003</v>
      </c>
      <c r="B16617" s="231">
        <v>15</v>
      </c>
      <c r="C16617" s="243">
        <v>120.45377500000001</v>
      </c>
      <c r="D16617" s="244">
        <v>8.9617608600000001</v>
      </c>
      <c r="E16617" s="245">
        <v>129.41553586000001</v>
      </c>
    </row>
    <row r="16618" spans="1:5" x14ac:dyDescent="0.2">
      <c r="A16618" s="232">
        <v>44888.625</v>
      </c>
      <c r="B16618" s="231">
        <v>16</v>
      </c>
      <c r="C16618" s="243">
        <v>119.119283</v>
      </c>
      <c r="D16618" s="244">
        <v>8.8624746551999998</v>
      </c>
      <c r="E16618" s="245">
        <v>127.9817576552</v>
      </c>
    </row>
    <row r="16619" spans="1:5" x14ac:dyDescent="0.2">
      <c r="A16619" s="232">
        <v>44888.666666659999</v>
      </c>
      <c r="B16619" s="231">
        <v>17</v>
      </c>
      <c r="C16619" s="243">
        <v>111.899422</v>
      </c>
      <c r="D16619" s="244">
        <v>8.3253169967999998</v>
      </c>
      <c r="E16619" s="245">
        <v>120.2247389968</v>
      </c>
    </row>
    <row r="16620" spans="1:5" x14ac:dyDescent="0.2">
      <c r="A16620" s="232">
        <v>44888.708333330003</v>
      </c>
      <c r="B16620" s="231">
        <v>18</v>
      </c>
      <c r="C16620" s="243">
        <v>109.87202300000001</v>
      </c>
      <c r="D16620" s="244">
        <v>8.1744785112000002</v>
      </c>
      <c r="E16620" s="245">
        <v>118.04650151120001</v>
      </c>
    </row>
    <row r="16621" spans="1:5" x14ac:dyDescent="0.2">
      <c r="A16621" s="232">
        <v>44888.75</v>
      </c>
      <c r="B16621" s="231">
        <v>19</v>
      </c>
      <c r="C16621" s="243">
        <v>110.72682999999999</v>
      </c>
      <c r="D16621" s="244">
        <v>8.2380761519999997</v>
      </c>
      <c r="E16621" s="245">
        <v>118.964906152</v>
      </c>
    </row>
    <row r="16622" spans="1:5" x14ac:dyDescent="0.2">
      <c r="A16622" s="232">
        <v>44888.791666659999</v>
      </c>
      <c r="B16622" s="231">
        <v>20</v>
      </c>
      <c r="C16622" s="243">
        <v>108.61038500000001</v>
      </c>
      <c r="D16622" s="244">
        <v>8.0806126440000003</v>
      </c>
      <c r="E16622" s="245">
        <v>116.69099764400001</v>
      </c>
    </row>
    <row r="16623" spans="1:5" x14ac:dyDescent="0.2">
      <c r="A16623" s="232">
        <v>44888.833333330003</v>
      </c>
      <c r="B16623" s="231">
        <v>21</v>
      </c>
      <c r="C16623" s="243">
        <v>105.707948</v>
      </c>
      <c r="D16623" s="244">
        <v>7.8646713311999994</v>
      </c>
      <c r="E16623" s="245">
        <v>113.5726193312</v>
      </c>
    </row>
    <row r="16624" spans="1:5" x14ac:dyDescent="0.2">
      <c r="A16624" s="232">
        <v>44888.875</v>
      </c>
      <c r="B16624" s="231">
        <v>22</v>
      </c>
      <c r="C16624" s="243">
        <v>102.950716</v>
      </c>
      <c r="D16624" s="244">
        <v>7.659533270399999</v>
      </c>
      <c r="E16624" s="245">
        <v>110.6102492704</v>
      </c>
    </row>
    <row r="16625" spans="1:5" x14ac:dyDescent="0.2">
      <c r="A16625" s="232">
        <v>44888.916666659999</v>
      </c>
      <c r="B16625" s="231">
        <v>23</v>
      </c>
      <c r="C16625" s="243">
        <v>99.928386999999987</v>
      </c>
      <c r="D16625" s="244">
        <v>7.4346719927999985</v>
      </c>
      <c r="E16625" s="245">
        <v>107.36305899279998</v>
      </c>
    </row>
    <row r="16626" spans="1:5" x14ac:dyDescent="0.2">
      <c r="A16626" s="232">
        <v>44888.958333330003</v>
      </c>
      <c r="B16626" s="231">
        <v>24</v>
      </c>
      <c r="C16626" s="243">
        <v>96.116720999999998</v>
      </c>
      <c r="D16626" s="244">
        <v>7.1510840423999991</v>
      </c>
      <c r="E16626" s="245">
        <v>103.2678050424</v>
      </c>
    </row>
    <row r="16627" spans="1:5" x14ac:dyDescent="0.2">
      <c r="A16627" s="232">
        <v>44889</v>
      </c>
      <c r="B16627" s="231">
        <v>1</v>
      </c>
      <c r="C16627" s="243">
        <v>92.733274999999992</v>
      </c>
      <c r="D16627" s="244">
        <v>6.8993556599999986</v>
      </c>
      <c r="E16627" s="245">
        <v>99.63263065999999</v>
      </c>
    </row>
    <row r="16628" spans="1:5" x14ac:dyDescent="0.2">
      <c r="A16628" s="232">
        <v>44889.041666659999</v>
      </c>
      <c r="B16628" s="231">
        <v>2</v>
      </c>
      <c r="C16628" s="243">
        <v>89.841087999999999</v>
      </c>
      <c r="D16628" s="244">
        <v>6.6841769471999992</v>
      </c>
      <c r="E16628" s="245">
        <v>96.5252649472</v>
      </c>
    </row>
    <row r="16629" spans="1:5" x14ac:dyDescent="0.2">
      <c r="A16629" s="232">
        <v>44889.083333330003</v>
      </c>
      <c r="B16629" s="231">
        <v>3</v>
      </c>
      <c r="C16629" s="243">
        <v>88.465535000000003</v>
      </c>
      <c r="D16629" s="244">
        <v>6.5818358039999998</v>
      </c>
      <c r="E16629" s="245">
        <v>95.047370803999996</v>
      </c>
    </row>
    <row r="16630" spans="1:5" x14ac:dyDescent="0.2">
      <c r="A16630" s="232">
        <v>44889.125</v>
      </c>
      <c r="B16630" s="231">
        <v>4</v>
      </c>
      <c r="C16630" s="243">
        <v>88.975881000000001</v>
      </c>
      <c r="D16630" s="244">
        <v>6.6198055463999994</v>
      </c>
      <c r="E16630" s="245">
        <v>95.595686546400003</v>
      </c>
    </row>
    <row r="16631" spans="1:5" x14ac:dyDescent="0.2">
      <c r="A16631" s="232">
        <v>44889.166666659999</v>
      </c>
      <c r="B16631" s="231">
        <v>5</v>
      </c>
      <c r="C16631" s="243">
        <v>91.771269000000004</v>
      </c>
      <c r="D16631" s="244">
        <v>6.8277824135999996</v>
      </c>
      <c r="E16631" s="245">
        <v>98.599051413600009</v>
      </c>
    </row>
    <row r="16632" spans="1:5" x14ac:dyDescent="0.2">
      <c r="A16632" s="232">
        <v>44889.208333330003</v>
      </c>
      <c r="B16632" s="231">
        <v>6</v>
      </c>
      <c r="C16632" s="243">
        <v>95.515670999999998</v>
      </c>
      <c r="D16632" s="244">
        <v>7.1063659223999993</v>
      </c>
      <c r="E16632" s="245">
        <v>102.6220369224</v>
      </c>
    </row>
    <row r="16633" spans="1:5" x14ac:dyDescent="0.2">
      <c r="A16633" s="232">
        <v>44889.25</v>
      </c>
      <c r="B16633" s="231">
        <v>7</v>
      </c>
      <c r="C16633" s="243">
        <v>97.885159999999999</v>
      </c>
      <c r="D16633" s="244">
        <v>7.2826559039999994</v>
      </c>
      <c r="E16633" s="245">
        <v>105.16781590399999</v>
      </c>
    </row>
    <row r="16634" spans="1:5" x14ac:dyDescent="0.2">
      <c r="A16634" s="232">
        <v>44889.291666659999</v>
      </c>
      <c r="B16634" s="231">
        <v>8</v>
      </c>
      <c r="C16634" s="243">
        <v>97.293464999999998</v>
      </c>
      <c r="D16634" s="244">
        <v>7.2386337959999993</v>
      </c>
      <c r="E16634" s="245">
        <v>104.532098796</v>
      </c>
    </row>
    <row r="16635" spans="1:5" x14ac:dyDescent="0.2">
      <c r="A16635" s="232">
        <v>44889.333333330003</v>
      </c>
      <c r="B16635" s="231">
        <v>9</v>
      </c>
      <c r="C16635" s="243">
        <v>97.834754000000004</v>
      </c>
      <c r="D16635" s="244">
        <v>7.2789056975999999</v>
      </c>
      <c r="E16635" s="245">
        <v>105.1136596976</v>
      </c>
    </row>
    <row r="16636" spans="1:5" x14ac:dyDescent="0.2">
      <c r="A16636" s="232">
        <v>44889.375</v>
      </c>
      <c r="B16636" s="231">
        <v>10</v>
      </c>
      <c r="C16636" s="243">
        <v>97.883331999999996</v>
      </c>
      <c r="D16636" s="244">
        <v>7.2825199007999988</v>
      </c>
      <c r="E16636" s="245">
        <v>105.16585190079999</v>
      </c>
    </row>
    <row r="16637" spans="1:5" x14ac:dyDescent="0.2">
      <c r="A16637" s="232">
        <v>44889.416666659999</v>
      </c>
      <c r="B16637" s="231">
        <v>11</v>
      </c>
      <c r="C16637" s="243">
        <v>97.646791999999991</v>
      </c>
      <c r="D16637" s="244">
        <v>7.2649213247999986</v>
      </c>
      <c r="E16637" s="245">
        <v>104.91171332479999</v>
      </c>
    </row>
    <row r="16638" spans="1:5" x14ac:dyDescent="0.2">
      <c r="A16638" s="232">
        <v>44889.458333330003</v>
      </c>
      <c r="B16638" s="231">
        <v>12</v>
      </c>
      <c r="C16638" s="243">
        <v>98.273197999999994</v>
      </c>
      <c r="D16638" s="244">
        <v>7.3115259311999985</v>
      </c>
      <c r="E16638" s="245">
        <v>105.58472393119999</v>
      </c>
    </row>
    <row r="16639" spans="1:5" x14ac:dyDescent="0.2">
      <c r="A16639" s="232">
        <v>44889.5</v>
      </c>
      <c r="B16639" s="231">
        <v>13</v>
      </c>
      <c r="C16639" s="243">
        <v>98.182163000000003</v>
      </c>
      <c r="D16639" s="244">
        <v>7.3047529272</v>
      </c>
      <c r="E16639" s="245">
        <v>105.4869159272</v>
      </c>
    </row>
    <row r="16640" spans="1:5" x14ac:dyDescent="0.2">
      <c r="A16640" s="232">
        <v>44889.541666659999</v>
      </c>
      <c r="B16640" s="231">
        <v>14</v>
      </c>
      <c r="C16640" s="243">
        <v>98.158268000000007</v>
      </c>
      <c r="D16640" s="244">
        <v>7.3029751392</v>
      </c>
      <c r="E16640" s="245">
        <v>105.46124313920001</v>
      </c>
    </row>
    <row r="16641" spans="1:5" x14ac:dyDescent="0.2">
      <c r="A16641" s="232">
        <v>44889.583333330003</v>
      </c>
      <c r="B16641" s="231">
        <v>15</v>
      </c>
      <c r="C16641" s="243">
        <v>99.324213</v>
      </c>
      <c r="D16641" s="244">
        <v>7.3897214471999995</v>
      </c>
      <c r="E16641" s="245">
        <v>106.7139344472</v>
      </c>
    </row>
    <row r="16642" spans="1:5" x14ac:dyDescent="0.2">
      <c r="A16642" s="232">
        <v>44889.625</v>
      </c>
      <c r="B16642" s="231">
        <v>16</v>
      </c>
      <c r="C16642" s="243">
        <v>99.574114999999992</v>
      </c>
      <c r="D16642" s="244">
        <v>7.4083141559999985</v>
      </c>
      <c r="E16642" s="245">
        <v>106.98242915599999</v>
      </c>
    </row>
    <row r="16643" spans="1:5" x14ac:dyDescent="0.2">
      <c r="A16643" s="232">
        <v>44889.666666659999</v>
      </c>
      <c r="B16643" s="231">
        <v>17</v>
      </c>
      <c r="C16643" s="243">
        <v>101.300712</v>
      </c>
      <c r="D16643" s="244">
        <v>7.5367729727999997</v>
      </c>
      <c r="E16643" s="245">
        <v>108.8374849728</v>
      </c>
    </row>
    <row r="16644" spans="1:5" x14ac:dyDescent="0.2">
      <c r="A16644" s="232">
        <v>44889.708333330003</v>
      </c>
      <c r="B16644" s="231">
        <v>18</v>
      </c>
      <c r="C16644" s="243">
        <v>103.056084</v>
      </c>
      <c r="D16644" s="244">
        <v>7.667372649599999</v>
      </c>
      <c r="E16644" s="245">
        <v>110.7234566496</v>
      </c>
    </row>
    <row r="16645" spans="1:5" x14ac:dyDescent="0.2">
      <c r="A16645" s="232">
        <v>44889.75</v>
      </c>
      <c r="B16645" s="231">
        <v>19</v>
      </c>
      <c r="C16645" s="243">
        <v>103.875749</v>
      </c>
      <c r="D16645" s="244">
        <v>7.7283557255999993</v>
      </c>
      <c r="E16645" s="245">
        <v>111.6041047256</v>
      </c>
    </row>
    <row r="16646" spans="1:5" x14ac:dyDescent="0.2">
      <c r="A16646" s="232">
        <v>44889.791666659999</v>
      </c>
      <c r="B16646" s="231">
        <v>20</v>
      </c>
      <c r="C16646" s="243">
        <v>102.54592100000001</v>
      </c>
      <c r="D16646" s="244">
        <v>7.6294165223999997</v>
      </c>
      <c r="E16646" s="245">
        <v>110.17533752240001</v>
      </c>
    </row>
    <row r="16647" spans="1:5" x14ac:dyDescent="0.2">
      <c r="A16647" s="232">
        <v>44889.833333330003</v>
      </c>
      <c r="B16647" s="231">
        <v>21</v>
      </c>
      <c r="C16647" s="243">
        <v>100.20895900000001</v>
      </c>
      <c r="D16647" s="244">
        <v>7.4555465496000002</v>
      </c>
      <c r="E16647" s="245">
        <v>107.66450554960001</v>
      </c>
    </row>
    <row r="16648" spans="1:5" x14ac:dyDescent="0.2">
      <c r="A16648" s="232">
        <v>44889.875</v>
      </c>
      <c r="B16648" s="231">
        <v>22</v>
      </c>
      <c r="C16648" s="243">
        <v>99.912260000000003</v>
      </c>
      <c r="D16648" s="244">
        <v>7.4334721439999996</v>
      </c>
      <c r="E16648" s="245">
        <v>107.34573214400001</v>
      </c>
    </row>
    <row r="16649" spans="1:5" x14ac:dyDescent="0.2">
      <c r="A16649" s="232">
        <v>44889.916666659999</v>
      </c>
      <c r="B16649" s="231">
        <v>23</v>
      </c>
      <c r="C16649" s="243">
        <v>96.321712000000005</v>
      </c>
      <c r="D16649" s="244">
        <v>7.1663353727999999</v>
      </c>
      <c r="E16649" s="245">
        <v>103.48804737280001</v>
      </c>
    </row>
    <row r="16650" spans="1:5" x14ac:dyDescent="0.2">
      <c r="A16650" s="232">
        <v>44889.958333330003</v>
      </c>
      <c r="B16650" s="231">
        <v>24</v>
      </c>
      <c r="C16650" s="243">
        <v>93.476393999999999</v>
      </c>
      <c r="D16650" s="244">
        <v>6.9546437135999994</v>
      </c>
      <c r="E16650" s="245">
        <v>100.43103771360001</v>
      </c>
    </row>
    <row r="16651" spans="1:5" x14ac:dyDescent="0.2">
      <c r="A16651" s="232">
        <v>44890</v>
      </c>
      <c r="B16651" s="231">
        <v>1</v>
      </c>
      <c r="C16651" s="243">
        <v>90.619295999999991</v>
      </c>
      <c r="D16651" s="244">
        <v>6.7420756223999989</v>
      </c>
      <c r="E16651" s="245">
        <v>97.361371622399986</v>
      </c>
    </row>
    <row r="16652" spans="1:5" x14ac:dyDescent="0.2">
      <c r="A16652" s="232">
        <v>44890.041666659999</v>
      </c>
      <c r="B16652" s="231">
        <v>2</v>
      </c>
      <c r="C16652" s="243">
        <v>88.482973000000001</v>
      </c>
      <c r="D16652" s="244">
        <v>6.5831331912</v>
      </c>
      <c r="E16652" s="245">
        <v>95.066106191200006</v>
      </c>
    </row>
    <row r="16653" spans="1:5" x14ac:dyDescent="0.2">
      <c r="A16653" s="232">
        <v>44890.083333330003</v>
      </c>
      <c r="B16653" s="231">
        <v>3</v>
      </c>
      <c r="C16653" s="243">
        <v>86.669583000000003</v>
      </c>
      <c r="D16653" s="244">
        <v>6.4482169751999994</v>
      </c>
      <c r="E16653" s="245">
        <v>93.117799975200001</v>
      </c>
    </row>
    <row r="16654" spans="1:5" x14ac:dyDescent="0.2">
      <c r="A16654" s="232">
        <v>44890.125</v>
      </c>
      <c r="B16654" s="231">
        <v>4</v>
      </c>
      <c r="C16654" s="243">
        <v>87.580583999999988</v>
      </c>
      <c r="D16654" s="244">
        <v>6.5159954495999983</v>
      </c>
      <c r="E16654" s="245">
        <v>94.096579449599986</v>
      </c>
    </row>
    <row r="16655" spans="1:5" x14ac:dyDescent="0.2">
      <c r="A16655" s="232">
        <v>44890.166666659999</v>
      </c>
      <c r="B16655" s="231">
        <v>5</v>
      </c>
      <c r="C16655" s="243">
        <v>90.866628999999989</v>
      </c>
      <c r="D16655" s="244">
        <v>6.7604771975999984</v>
      </c>
      <c r="E16655" s="245">
        <v>97.627106197599986</v>
      </c>
    </row>
    <row r="16656" spans="1:5" x14ac:dyDescent="0.2">
      <c r="A16656" s="232">
        <v>44890.208333330003</v>
      </c>
      <c r="B16656" s="231">
        <v>6</v>
      </c>
      <c r="C16656" s="243">
        <v>96.525055000000009</v>
      </c>
      <c r="D16656" s="244">
        <v>7.1814640919999997</v>
      </c>
      <c r="E16656" s="245">
        <v>103.70651909200001</v>
      </c>
    </row>
    <row r="16657" spans="1:5" x14ac:dyDescent="0.2">
      <c r="A16657" s="232">
        <v>44890.25</v>
      </c>
      <c r="B16657" s="231">
        <v>7</v>
      </c>
      <c r="C16657" s="243">
        <v>101.351893</v>
      </c>
      <c r="D16657" s="244">
        <v>7.5405808391999996</v>
      </c>
      <c r="E16657" s="245">
        <v>108.89247383920001</v>
      </c>
    </row>
    <row r="16658" spans="1:5" x14ac:dyDescent="0.2">
      <c r="A16658" s="232">
        <v>44890.291666659999</v>
      </c>
      <c r="B16658" s="231">
        <v>8</v>
      </c>
      <c r="C16658" s="243">
        <v>101.178326</v>
      </c>
      <c r="D16658" s="244">
        <v>7.5276674543999995</v>
      </c>
      <c r="E16658" s="245">
        <v>108.7059934544</v>
      </c>
    </row>
    <row r="16659" spans="1:5" x14ac:dyDescent="0.2">
      <c r="A16659" s="232">
        <v>44890.333333330003</v>
      </c>
      <c r="B16659" s="231">
        <v>9</v>
      </c>
      <c r="C16659" s="243">
        <v>99.917261999999994</v>
      </c>
      <c r="D16659" s="244">
        <v>7.433844292799999</v>
      </c>
      <c r="E16659" s="245">
        <v>107.3511062928</v>
      </c>
    </row>
    <row r="16660" spans="1:5" x14ac:dyDescent="0.2">
      <c r="A16660" s="232">
        <v>44890.375</v>
      </c>
      <c r="B16660" s="231">
        <v>10</v>
      </c>
      <c r="C16660" s="243">
        <v>100.005933</v>
      </c>
      <c r="D16660" s="244">
        <v>7.4404414151999996</v>
      </c>
      <c r="E16660" s="245">
        <v>107.4463744152</v>
      </c>
    </row>
    <row r="16661" spans="1:5" x14ac:dyDescent="0.2">
      <c r="A16661" s="232">
        <v>44890.416666659999</v>
      </c>
      <c r="B16661" s="231">
        <v>11</v>
      </c>
      <c r="C16661" s="243">
        <v>100.963458</v>
      </c>
      <c r="D16661" s="244">
        <v>7.5116812752</v>
      </c>
      <c r="E16661" s="245">
        <v>108.47513927520001</v>
      </c>
    </row>
    <row r="16662" spans="1:5" x14ac:dyDescent="0.2">
      <c r="A16662" s="232">
        <v>44890.458333330003</v>
      </c>
      <c r="B16662" s="231">
        <v>12</v>
      </c>
      <c r="C16662" s="243">
        <v>102.441185</v>
      </c>
      <c r="D16662" s="244">
        <v>7.621624164</v>
      </c>
      <c r="E16662" s="245">
        <v>110.062809164</v>
      </c>
    </row>
    <row r="16663" spans="1:5" x14ac:dyDescent="0.2">
      <c r="A16663" s="232">
        <v>44890.5</v>
      </c>
      <c r="B16663" s="231">
        <v>13</v>
      </c>
      <c r="C16663" s="243">
        <v>104.85633300000001</v>
      </c>
      <c r="D16663" s="244">
        <v>7.8013111751999995</v>
      </c>
      <c r="E16663" s="245">
        <v>112.65764417520001</v>
      </c>
    </row>
    <row r="16664" spans="1:5" x14ac:dyDescent="0.2">
      <c r="A16664" s="232">
        <v>44890.541666659999</v>
      </c>
      <c r="B16664" s="231">
        <v>14</v>
      </c>
      <c r="C16664" s="243">
        <v>105.653502</v>
      </c>
      <c r="D16664" s="244">
        <v>7.8606205487999992</v>
      </c>
      <c r="E16664" s="245">
        <v>113.5141225488</v>
      </c>
    </row>
    <row r="16665" spans="1:5" x14ac:dyDescent="0.2">
      <c r="A16665" s="232">
        <v>44890.583333330003</v>
      </c>
      <c r="B16665" s="231">
        <v>15</v>
      </c>
      <c r="C16665" s="243">
        <v>105.347325</v>
      </c>
      <c r="D16665" s="244">
        <v>7.8378409799999993</v>
      </c>
      <c r="E16665" s="245">
        <v>113.18516597999999</v>
      </c>
    </row>
    <row r="16666" spans="1:5" x14ac:dyDescent="0.2">
      <c r="A16666" s="232">
        <v>44890.625</v>
      </c>
      <c r="B16666" s="231">
        <v>16</v>
      </c>
      <c r="C16666" s="243">
        <v>104.01883699999999</v>
      </c>
      <c r="D16666" s="244">
        <v>7.7390014727999983</v>
      </c>
      <c r="E16666" s="245">
        <v>111.75783847279999</v>
      </c>
    </row>
    <row r="16667" spans="1:5" x14ac:dyDescent="0.2">
      <c r="A16667" s="232">
        <v>44890.666666659999</v>
      </c>
      <c r="B16667" s="231">
        <v>17</v>
      </c>
      <c r="C16667" s="243">
        <v>105.03201399999999</v>
      </c>
      <c r="D16667" s="244">
        <v>7.8143818415999986</v>
      </c>
      <c r="E16667" s="245">
        <v>112.84639584159999</v>
      </c>
    </row>
    <row r="16668" spans="1:5" x14ac:dyDescent="0.2">
      <c r="A16668" s="232">
        <v>44890.708333330003</v>
      </c>
      <c r="B16668" s="231">
        <v>18</v>
      </c>
      <c r="C16668" s="243">
        <v>106.58986899999999</v>
      </c>
      <c r="D16668" s="244">
        <v>7.9302862535999985</v>
      </c>
      <c r="E16668" s="245">
        <v>114.5201552536</v>
      </c>
    </row>
    <row r="16669" spans="1:5" x14ac:dyDescent="0.2">
      <c r="A16669" s="232">
        <v>44890.75</v>
      </c>
      <c r="B16669" s="231">
        <v>19</v>
      </c>
      <c r="C16669" s="243">
        <v>108.441455</v>
      </c>
      <c r="D16669" s="244">
        <v>8.068044252</v>
      </c>
      <c r="E16669" s="245">
        <v>116.50949925200001</v>
      </c>
    </row>
    <row r="16670" spans="1:5" x14ac:dyDescent="0.2">
      <c r="A16670" s="232">
        <v>44890.791666659999</v>
      </c>
      <c r="B16670" s="231">
        <v>20</v>
      </c>
      <c r="C16670" s="243">
        <v>105.846143</v>
      </c>
      <c r="D16670" s="244">
        <v>7.8749530391999993</v>
      </c>
      <c r="E16670" s="245">
        <v>113.72109603919999</v>
      </c>
    </row>
    <row r="16671" spans="1:5" x14ac:dyDescent="0.2">
      <c r="A16671" s="232">
        <v>44890.833333330003</v>
      </c>
      <c r="B16671" s="231">
        <v>21</v>
      </c>
      <c r="C16671" s="243">
        <v>104.435204</v>
      </c>
      <c r="D16671" s="244">
        <v>7.7699791775999989</v>
      </c>
      <c r="E16671" s="245">
        <v>112.20518317759999</v>
      </c>
    </row>
    <row r="16672" spans="1:5" x14ac:dyDescent="0.2">
      <c r="A16672" s="232">
        <v>44890.875</v>
      </c>
      <c r="B16672" s="231">
        <v>22</v>
      </c>
      <c r="C16672" s="243">
        <v>102.043087</v>
      </c>
      <c r="D16672" s="244">
        <v>7.5920056727999992</v>
      </c>
      <c r="E16672" s="245">
        <v>109.6350926728</v>
      </c>
    </row>
    <row r="16673" spans="1:5" x14ac:dyDescent="0.2">
      <c r="A16673" s="232">
        <v>44890.916666659999</v>
      </c>
      <c r="B16673" s="231">
        <v>23</v>
      </c>
      <c r="C16673" s="243">
        <v>98.26510900000001</v>
      </c>
      <c r="D16673" s="244">
        <v>7.3109241096000002</v>
      </c>
      <c r="E16673" s="245">
        <v>105.5760331096</v>
      </c>
    </row>
    <row r="16674" spans="1:5" x14ac:dyDescent="0.2">
      <c r="A16674" s="232">
        <v>44890.958333330003</v>
      </c>
      <c r="B16674" s="231">
        <v>24</v>
      </c>
      <c r="C16674" s="243">
        <v>93.830291000000003</v>
      </c>
      <c r="D16674" s="244">
        <v>6.9809736503999993</v>
      </c>
      <c r="E16674" s="245">
        <v>100.81126465040001</v>
      </c>
    </row>
    <row r="16675" spans="1:5" x14ac:dyDescent="0.2">
      <c r="A16675" s="232">
        <v>44891</v>
      </c>
      <c r="B16675" s="231">
        <v>1</v>
      </c>
      <c r="C16675" s="243">
        <v>90.396664999999999</v>
      </c>
      <c r="D16675" s="244">
        <v>6.7255118759999997</v>
      </c>
      <c r="E16675" s="245">
        <v>97.122176875999997</v>
      </c>
    </row>
    <row r="16676" spans="1:5" x14ac:dyDescent="0.2">
      <c r="A16676" s="232">
        <v>44891.041666659999</v>
      </c>
      <c r="B16676" s="231">
        <v>2</v>
      </c>
      <c r="C16676" s="243">
        <v>88.530386000000007</v>
      </c>
      <c r="D16676" s="244">
        <v>6.5866607184000001</v>
      </c>
      <c r="E16676" s="245">
        <v>95.117046718400005</v>
      </c>
    </row>
    <row r="16677" spans="1:5" x14ac:dyDescent="0.2">
      <c r="A16677" s="232">
        <v>44891.083333330003</v>
      </c>
      <c r="B16677" s="231">
        <v>3</v>
      </c>
      <c r="C16677" s="243">
        <v>87.39725399999999</v>
      </c>
      <c r="D16677" s="244">
        <v>6.5023556975999988</v>
      </c>
      <c r="E16677" s="245">
        <v>93.899609697599985</v>
      </c>
    </row>
    <row r="16678" spans="1:5" x14ac:dyDescent="0.2">
      <c r="A16678" s="232">
        <v>44891.125</v>
      </c>
      <c r="B16678" s="231">
        <v>4</v>
      </c>
      <c r="C16678" s="243">
        <v>88.357152999999997</v>
      </c>
      <c r="D16678" s="244">
        <v>6.5737721831999991</v>
      </c>
      <c r="E16678" s="245">
        <v>94.930925183200003</v>
      </c>
    </row>
    <row r="16679" spans="1:5" x14ac:dyDescent="0.2">
      <c r="A16679" s="232">
        <v>44891.166666659999</v>
      </c>
      <c r="B16679" s="231">
        <v>5</v>
      </c>
      <c r="C16679" s="243">
        <v>90.277492999999993</v>
      </c>
      <c r="D16679" s="244">
        <v>6.7166454791999985</v>
      </c>
      <c r="E16679" s="245">
        <v>96.994138479199989</v>
      </c>
    </row>
    <row r="16680" spans="1:5" x14ac:dyDescent="0.2">
      <c r="A16680" s="232">
        <v>44891.208333330003</v>
      </c>
      <c r="B16680" s="231">
        <v>6</v>
      </c>
      <c r="C16680" s="243">
        <v>93.359621999999987</v>
      </c>
      <c r="D16680" s="244">
        <v>6.9459558767999985</v>
      </c>
      <c r="E16680" s="245">
        <v>100.30557787679999</v>
      </c>
    </row>
    <row r="16681" spans="1:5" x14ac:dyDescent="0.2">
      <c r="A16681" s="232">
        <v>44891.25</v>
      </c>
      <c r="B16681" s="231">
        <v>7</v>
      </c>
      <c r="C16681" s="243">
        <v>95.778356000000002</v>
      </c>
      <c r="D16681" s="244">
        <v>7.1259096864</v>
      </c>
      <c r="E16681" s="245">
        <v>102.90426568640001</v>
      </c>
    </row>
    <row r="16682" spans="1:5" x14ac:dyDescent="0.2">
      <c r="A16682" s="232">
        <v>44891.291666659999</v>
      </c>
      <c r="B16682" s="231">
        <v>8</v>
      </c>
      <c r="C16682" s="243">
        <v>96.281229999999994</v>
      </c>
      <c r="D16682" s="244">
        <v>7.1633235119999989</v>
      </c>
      <c r="E16682" s="245">
        <v>103.444553512</v>
      </c>
    </row>
    <row r="16683" spans="1:5" x14ac:dyDescent="0.2">
      <c r="A16683" s="232">
        <v>44891.333333330003</v>
      </c>
      <c r="B16683" s="231">
        <v>9</v>
      </c>
      <c r="C16683" s="243">
        <v>97.132954999999995</v>
      </c>
      <c r="D16683" s="244">
        <v>7.2266918519999992</v>
      </c>
      <c r="E16683" s="245">
        <v>104.359646852</v>
      </c>
    </row>
    <row r="16684" spans="1:5" x14ac:dyDescent="0.2">
      <c r="A16684" s="232">
        <v>44891.375</v>
      </c>
      <c r="B16684" s="231">
        <v>10</v>
      </c>
      <c r="C16684" s="243">
        <v>97.527826000000005</v>
      </c>
      <c r="D16684" s="244">
        <v>7.2560702544</v>
      </c>
      <c r="E16684" s="245">
        <v>104.78389625440001</v>
      </c>
    </row>
    <row r="16685" spans="1:5" x14ac:dyDescent="0.2">
      <c r="A16685" s="232">
        <v>44891.416666659999</v>
      </c>
      <c r="B16685" s="231">
        <v>11</v>
      </c>
      <c r="C16685" s="243">
        <v>99.241320999999999</v>
      </c>
      <c r="D16685" s="244">
        <v>7.3835542823999996</v>
      </c>
      <c r="E16685" s="245">
        <v>106.6248752824</v>
      </c>
    </row>
    <row r="16686" spans="1:5" x14ac:dyDescent="0.2">
      <c r="A16686" s="232">
        <v>44891.458333330003</v>
      </c>
      <c r="B16686" s="231">
        <v>12</v>
      </c>
      <c r="C16686" s="243">
        <v>98.145700000000005</v>
      </c>
      <c r="D16686" s="244">
        <v>7.3020400799999994</v>
      </c>
      <c r="E16686" s="245">
        <v>105.44774008</v>
      </c>
    </row>
    <row r="16687" spans="1:5" x14ac:dyDescent="0.2">
      <c r="A16687" s="232">
        <v>44891.5</v>
      </c>
      <c r="B16687" s="231">
        <v>13</v>
      </c>
      <c r="C16687" s="243">
        <v>98.993743999999992</v>
      </c>
      <c r="D16687" s="244">
        <v>7.365134553599999</v>
      </c>
      <c r="E16687" s="245">
        <v>106.35887855359999</v>
      </c>
    </row>
    <row r="16688" spans="1:5" x14ac:dyDescent="0.2">
      <c r="A16688" s="232">
        <v>44891.541666659999</v>
      </c>
      <c r="B16688" s="231">
        <v>14</v>
      </c>
      <c r="C16688" s="243">
        <v>100.71422</v>
      </c>
      <c r="D16688" s="244">
        <v>7.4931379679999992</v>
      </c>
      <c r="E16688" s="245">
        <v>108.207357968</v>
      </c>
    </row>
    <row r="16689" spans="1:5" x14ac:dyDescent="0.2">
      <c r="A16689" s="232">
        <v>44891.583333330003</v>
      </c>
      <c r="B16689" s="231">
        <v>15</v>
      </c>
      <c r="C16689" s="243">
        <v>99.658168000000003</v>
      </c>
      <c r="D16689" s="244">
        <v>7.4145676992</v>
      </c>
      <c r="E16689" s="245">
        <v>107.07273569920001</v>
      </c>
    </row>
    <row r="16690" spans="1:5" x14ac:dyDescent="0.2">
      <c r="A16690" s="232">
        <v>44891.625</v>
      </c>
      <c r="B16690" s="231">
        <v>16</v>
      </c>
      <c r="C16690" s="243">
        <v>99.405828</v>
      </c>
      <c r="D16690" s="244">
        <v>7.3957936031999996</v>
      </c>
      <c r="E16690" s="245">
        <v>106.8016216032</v>
      </c>
    </row>
    <row r="16691" spans="1:5" x14ac:dyDescent="0.2">
      <c r="A16691" s="232">
        <v>44891.666666659999</v>
      </c>
      <c r="B16691" s="231">
        <v>17</v>
      </c>
      <c r="C16691" s="243">
        <v>100.95895299999999</v>
      </c>
      <c r="D16691" s="244">
        <v>7.5113461031999993</v>
      </c>
      <c r="E16691" s="245">
        <v>108.47029910319999</v>
      </c>
    </row>
    <row r="16692" spans="1:5" x14ac:dyDescent="0.2">
      <c r="A16692" s="232">
        <v>44891.708333330003</v>
      </c>
      <c r="B16692" s="231">
        <v>18</v>
      </c>
      <c r="C16692" s="243">
        <v>103.12751799999999</v>
      </c>
      <c r="D16692" s="244">
        <v>7.6726873391999986</v>
      </c>
      <c r="E16692" s="245">
        <v>110.80020533919999</v>
      </c>
    </row>
    <row r="16693" spans="1:5" x14ac:dyDescent="0.2">
      <c r="A16693" s="232">
        <v>44891.75</v>
      </c>
      <c r="B16693" s="231">
        <v>19</v>
      </c>
      <c r="C16693" s="243">
        <v>105.206121</v>
      </c>
      <c r="D16693" s="244">
        <v>7.8273354023999993</v>
      </c>
      <c r="E16693" s="245">
        <v>113.03345640239999</v>
      </c>
    </row>
    <row r="16694" spans="1:5" x14ac:dyDescent="0.2">
      <c r="A16694" s="232">
        <v>44891.791666659999</v>
      </c>
      <c r="B16694" s="231">
        <v>20</v>
      </c>
      <c r="C16694" s="243">
        <v>103.71910700000001</v>
      </c>
      <c r="D16694" s="244">
        <v>7.7167015607999998</v>
      </c>
      <c r="E16694" s="245">
        <v>111.43580856080001</v>
      </c>
    </row>
    <row r="16695" spans="1:5" x14ac:dyDescent="0.2">
      <c r="A16695" s="232">
        <v>44891.833333330003</v>
      </c>
      <c r="B16695" s="231">
        <v>21</v>
      </c>
      <c r="C16695" s="243">
        <v>102.23986600000001</v>
      </c>
      <c r="D16695" s="244">
        <v>7.6066460303999994</v>
      </c>
      <c r="E16695" s="245">
        <v>109.84651203040001</v>
      </c>
    </row>
    <row r="16696" spans="1:5" x14ac:dyDescent="0.2">
      <c r="A16696" s="232">
        <v>44891.875</v>
      </c>
      <c r="B16696" s="231">
        <v>22</v>
      </c>
      <c r="C16696" s="243">
        <v>101.684016</v>
      </c>
      <c r="D16696" s="244">
        <v>7.5652907903999997</v>
      </c>
      <c r="E16696" s="245">
        <v>109.2493067904</v>
      </c>
    </row>
    <row r="16697" spans="1:5" x14ac:dyDescent="0.2">
      <c r="A16697" s="232">
        <v>44891.916666659999</v>
      </c>
      <c r="B16697" s="231">
        <v>23</v>
      </c>
      <c r="C16697" s="243">
        <v>98.063899000000006</v>
      </c>
      <c r="D16697" s="244">
        <v>7.2959540856</v>
      </c>
      <c r="E16697" s="245">
        <v>105.35985308560001</v>
      </c>
    </row>
    <row r="16698" spans="1:5" x14ac:dyDescent="0.2">
      <c r="A16698" s="232">
        <v>44891.958333330003</v>
      </c>
      <c r="B16698" s="231">
        <v>24</v>
      </c>
      <c r="C16698" s="243">
        <v>95.227512000000004</v>
      </c>
      <c r="D16698" s="244">
        <v>7.0849268927999995</v>
      </c>
      <c r="E16698" s="245">
        <v>102.3124388928</v>
      </c>
    </row>
    <row r="16699" spans="1:5" x14ac:dyDescent="0.2">
      <c r="A16699" s="232">
        <v>44892</v>
      </c>
      <c r="B16699" s="231">
        <v>1</v>
      </c>
      <c r="C16699" s="243">
        <v>92.058954</v>
      </c>
      <c r="D16699" s="244">
        <v>6.8491861775999991</v>
      </c>
      <c r="E16699" s="245">
        <v>98.908140177600004</v>
      </c>
    </row>
    <row r="16700" spans="1:5" x14ac:dyDescent="0.2">
      <c r="A16700" s="232">
        <v>44892.041666659999</v>
      </c>
      <c r="B16700" s="231">
        <v>2</v>
      </c>
      <c r="C16700" s="243">
        <v>90.122218000000004</v>
      </c>
      <c r="D16700" s="244">
        <v>6.7050930191999996</v>
      </c>
      <c r="E16700" s="245">
        <v>96.82731101920001</v>
      </c>
    </row>
    <row r="16701" spans="1:5" x14ac:dyDescent="0.2">
      <c r="A16701" s="232">
        <v>44892.083333330003</v>
      </c>
      <c r="B16701" s="231">
        <v>3</v>
      </c>
      <c r="C16701" s="243">
        <v>88.372292999999999</v>
      </c>
      <c r="D16701" s="244">
        <v>6.5748985991999991</v>
      </c>
      <c r="E16701" s="245">
        <v>94.947191599199996</v>
      </c>
    </row>
    <row r="16702" spans="1:5" x14ac:dyDescent="0.2">
      <c r="A16702" s="232">
        <v>44892.125</v>
      </c>
      <c r="B16702" s="231">
        <v>4</v>
      </c>
      <c r="C16702" s="243">
        <v>88.136953000000005</v>
      </c>
      <c r="D16702" s="244">
        <v>6.5573893031999999</v>
      </c>
      <c r="E16702" s="245">
        <v>94.694342303200003</v>
      </c>
    </row>
    <row r="16703" spans="1:5" x14ac:dyDescent="0.2">
      <c r="A16703" s="232">
        <v>44892.166666659999</v>
      </c>
      <c r="B16703" s="231">
        <v>5</v>
      </c>
      <c r="C16703" s="243">
        <v>90.824935000000011</v>
      </c>
      <c r="D16703" s="244">
        <v>6.7573751639999999</v>
      </c>
      <c r="E16703" s="245">
        <v>97.582310164000006</v>
      </c>
    </row>
    <row r="16704" spans="1:5" x14ac:dyDescent="0.2">
      <c r="A16704" s="232">
        <v>44892.208333330003</v>
      </c>
      <c r="B16704" s="231">
        <v>6</v>
      </c>
      <c r="C16704" s="243">
        <v>94.260565</v>
      </c>
      <c r="D16704" s="244">
        <v>7.0129860359999991</v>
      </c>
      <c r="E16704" s="245">
        <v>101.273551036</v>
      </c>
    </row>
    <row r="16705" spans="1:5" x14ac:dyDescent="0.2">
      <c r="A16705" s="232">
        <v>44892.25</v>
      </c>
      <c r="B16705" s="231">
        <v>7</v>
      </c>
      <c r="C16705" s="243">
        <v>96.067589000000012</v>
      </c>
      <c r="D16705" s="244">
        <v>7.1474286216000005</v>
      </c>
      <c r="E16705" s="245">
        <v>103.21501762160001</v>
      </c>
    </row>
    <row r="16706" spans="1:5" x14ac:dyDescent="0.2">
      <c r="A16706" s="232">
        <v>44892.291666659999</v>
      </c>
      <c r="B16706" s="231">
        <v>8</v>
      </c>
      <c r="C16706" s="243">
        <v>100.47960800000001</v>
      </c>
      <c r="D16706" s="244">
        <v>7.4756828352000007</v>
      </c>
      <c r="E16706" s="245">
        <v>107.95529083520002</v>
      </c>
    </row>
    <row r="16707" spans="1:5" x14ac:dyDescent="0.2">
      <c r="A16707" s="232">
        <v>44892.333333330003</v>
      </c>
      <c r="B16707" s="231">
        <v>9</v>
      </c>
      <c r="C16707" s="243">
        <v>105.59882399999999</v>
      </c>
      <c r="D16707" s="244">
        <v>7.856552505599999</v>
      </c>
      <c r="E16707" s="245">
        <v>113.45537650559999</v>
      </c>
    </row>
    <row r="16708" spans="1:5" x14ac:dyDescent="0.2">
      <c r="A16708" s="232">
        <v>44892.375</v>
      </c>
      <c r="B16708" s="231">
        <v>10</v>
      </c>
      <c r="C16708" s="243">
        <v>106.602469</v>
      </c>
      <c r="D16708" s="244">
        <v>7.9312236935999989</v>
      </c>
      <c r="E16708" s="245">
        <v>114.5336926936</v>
      </c>
    </row>
    <row r="16709" spans="1:5" x14ac:dyDescent="0.2">
      <c r="A16709" s="232">
        <v>44892.416666659999</v>
      </c>
      <c r="B16709" s="231">
        <v>11</v>
      </c>
      <c r="C16709" s="243">
        <v>107.57595599999999</v>
      </c>
      <c r="D16709" s="244">
        <v>8.0036511263999994</v>
      </c>
      <c r="E16709" s="245">
        <v>115.57960712639999</v>
      </c>
    </row>
    <row r="16710" spans="1:5" x14ac:dyDescent="0.2">
      <c r="A16710" s="232">
        <v>44892.458333330003</v>
      </c>
      <c r="B16710" s="231">
        <v>12</v>
      </c>
      <c r="C16710" s="243">
        <v>107.83603500000001</v>
      </c>
      <c r="D16710" s="244">
        <v>8.0230010039999993</v>
      </c>
      <c r="E16710" s="245">
        <v>115.859036004</v>
      </c>
    </row>
    <row r="16711" spans="1:5" x14ac:dyDescent="0.2">
      <c r="A16711" s="232">
        <v>44892.5</v>
      </c>
      <c r="B16711" s="231">
        <v>13</v>
      </c>
      <c r="C16711" s="243">
        <v>109.697023</v>
      </c>
      <c r="D16711" s="244">
        <v>8.1614585111999993</v>
      </c>
      <c r="E16711" s="245">
        <v>117.8584815112</v>
      </c>
    </row>
    <row r="16712" spans="1:5" x14ac:dyDescent="0.2">
      <c r="A16712" s="232">
        <v>44892.541666659999</v>
      </c>
      <c r="B16712" s="231">
        <v>14</v>
      </c>
      <c r="C16712" s="243">
        <v>108.97143299999999</v>
      </c>
      <c r="D16712" s="244">
        <v>8.1074746151999992</v>
      </c>
      <c r="E16712" s="245">
        <v>117.0789076152</v>
      </c>
    </row>
    <row r="16713" spans="1:5" x14ac:dyDescent="0.2">
      <c r="A16713" s="232">
        <v>44892.583333330003</v>
      </c>
      <c r="B16713" s="231">
        <v>15</v>
      </c>
      <c r="C16713" s="243">
        <v>105.347984</v>
      </c>
      <c r="D16713" s="244">
        <v>7.8378900095999988</v>
      </c>
      <c r="E16713" s="245">
        <v>113.1858740096</v>
      </c>
    </row>
    <row r="16714" spans="1:5" x14ac:dyDescent="0.2">
      <c r="A16714" s="232">
        <v>44892.625</v>
      </c>
      <c r="B16714" s="231">
        <v>16</v>
      </c>
      <c r="C16714" s="243">
        <v>100.09000999999999</v>
      </c>
      <c r="D16714" s="244">
        <v>7.4466967439999987</v>
      </c>
      <c r="E16714" s="245">
        <v>107.53670674399999</v>
      </c>
    </row>
    <row r="16715" spans="1:5" x14ac:dyDescent="0.2">
      <c r="A16715" s="232">
        <v>44892.666666659999</v>
      </c>
      <c r="B16715" s="231">
        <v>17</v>
      </c>
      <c r="C16715" s="243">
        <v>101.10699500000001</v>
      </c>
      <c r="D16715" s="244">
        <v>7.5223604280000007</v>
      </c>
      <c r="E16715" s="245">
        <v>108.62935542800001</v>
      </c>
    </row>
    <row r="16716" spans="1:5" x14ac:dyDescent="0.2">
      <c r="A16716" s="232">
        <v>44892.708333330003</v>
      </c>
      <c r="B16716" s="231">
        <v>18</v>
      </c>
      <c r="C16716" s="243">
        <v>103.992007</v>
      </c>
      <c r="D16716" s="244">
        <v>7.7370053207999998</v>
      </c>
      <c r="E16716" s="245">
        <v>111.7290123208</v>
      </c>
    </row>
    <row r="16717" spans="1:5" x14ac:dyDescent="0.2">
      <c r="A16717" s="232">
        <v>44892.75</v>
      </c>
      <c r="B16717" s="231">
        <v>19</v>
      </c>
      <c r="C16717" s="243">
        <v>105.158344</v>
      </c>
      <c r="D16717" s="244">
        <v>7.8237807935999992</v>
      </c>
      <c r="E16717" s="245">
        <v>112.98212479359999</v>
      </c>
    </row>
    <row r="16718" spans="1:5" x14ac:dyDescent="0.2">
      <c r="A16718" s="232">
        <v>44892.791666659999</v>
      </c>
      <c r="B16718" s="231">
        <v>20</v>
      </c>
      <c r="C16718" s="243">
        <v>103.76056699999999</v>
      </c>
      <c r="D16718" s="244">
        <v>7.7197861847999993</v>
      </c>
      <c r="E16718" s="245">
        <v>111.48035318479999</v>
      </c>
    </row>
    <row r="16719" spans="1:5" x14ac:dyDescent="0.2">
      <c r="A16719" s="232">
        <v>44892.833333330003</v>
      </c>
      <c r="B16719" s="231">
        <v>21</v>
      </c>
      <c r="C16719" s="243">
        <v>102.11464799999999</v>
      </c>
      <c r="D16719" s="244">
        <v>7.597329811199999</v>
      </c>
      <c r="E16719" s="245">
        <v>109.71197781119999</v>
      </c>
    </row>
    <row r="16720" spans="1:5" x14ac:dyDescent="0.2">
      <c r="A16720" s="232">
        <v>44892.875</v>
      </c>
      <c r="B16720" s="231">
        <v>22</v>
      </c>
      <c r="C16720" s="243">
        <v>101.40964199999999</v>
      </c>
      <c r="D16720" s="244">
        <v>7.5448773647999987</v>
      </c>
      <c r="E16720" s="245">
        <v>108.95451936479999</v>
      </c>
    </row>
    <row r="16721" spans="1:5" x14ac:dyDescent="0.2">
      <c r="A16721" s="232">
        <v>44892.916666659999</v>
      </c>
      <c r="B16721" s="231">
        <v>23</v>
      </c>
      <c r="C16721" s="243">
        <v>97.267780999999999</v>
      </c>
      <c r="D16721" s="244">
        <v>7.2367229063999989</v>
      </c>
      <c r="E16721" s="245">
        <v>104.5045039064</v>
      </c>
    </row>
    <row r="16722" spans="1:5" x14ac:dyDescent="0.2">
      <c r="A16722" s="232">
        <v>44892.958333330003</v>
      </c>
      <c r="B16722" s="231">
        <v>24</v>
      </c>
      <c r="C16722" s="243">
        <v>94.090880000000013</v>
      </c>
      <c r="D16722" s="244">
        <v>7.0003614720000007</v>
      </c>
      <c r="E16722" s="245">
        <v>101.09124147200001</v>
      </c>
    </row>
    <row r="16723" spans="1:5" x14ac:dyDescent="0.2">
      <c r="A16723" s="232">
        <v>44893</v>
      </c>
      <c r="B16723" s="231">
        <v>1</v>
      </c>
      <c r="C16723" s="243">
        <v>90.625018000000011</v>
      </c>
      <c r="D16723" s="244">
        <v>6.7425013392000004</v>
      </c>
      <c r="E16723" s="245">
        <v>97.367519339200015</v>
      </c>
    </row>
    <row r="16724" spans="1:5" x14ac:dyDescent="0.2">
      <c r="A16724" s="232">
        <v>44893.041666659999</v>
      </c>
      <c r="B16724" s="231">
        <v>2</v>
      </c>
      <c r="C16724" s="243">
        <v>88.275385</v>
      </c>
      <c r="D16724" s="244">
        <v>6.5676886439999995</v>
      </c>
      <c r="E16724" s="245">
        <v>94.843073644</v>
      </c>
    </row>
    <row r="16725" spans="1:5" x14ac:dyDescent="0.2">
      <c r="A16725" s="232">
        <v>44893.083333330003</v>
      </c>
      <c r="B16725" s="231">
        <v>3</v>
      </c>
      <c r="C16725" s="243">
        <v>87.259530999999996</v>
      </c>
      <c r="D16725" s="244">
        <v>6.4921091063999992</v>
      </c>
      <c r="E16725" s="245">
        <v>93.751640106399989</v>
      </c>
    </row>
    <row r="16726" spans="1:5" x14ac:dyDescent="0.2">
      <c r="A16726" s="232">
        <v>44893.125</v>
      </c>
      <c r="B16726" s="231">
        <v>4</v>
      </c>
      <c r="C16726" s="243">
        <v>88.484053000000003</v>
      </c>
      <c r="D16726" s="244">
        <v>6.5832135431999994</v>
      </c>
      <c r="E16726" s="245">
        <v>95.067266543200006</v>
      </c>
    </row>
    <row r="16727" spans="1:5" x14ac:dyDescent="0.2">
      <c r="A16727" s="232">
        <v>44893.166666659999</v>
      </c>
      <c r="B16727" s="231">
        <v>5</v>
      </c>
      <c r="C16727" s="243">
        <v>94.517269000000013</v>
      </c>
      <c r="D16727" s="244">
        <v>7.0320848136</v>
      </c>
      <c r="E16727" s="245">
        <v>101.54935381360001</v>
      </c>
    </row>
    <row r="16728" spans="1:5" x14ac:dyDescent="0.2">
      <c r="A16728" s="232">
        <v>44893.208333330003</v>
      </c>
      <c r="B16728" s="231">
        <v>6</v>
      </c>
      <c r="C16728" s="243">
        <v>102.33659800000001</v>
      </c>
      <c r="D16728" s="244">
        <v>7.6138428912</v>
      </c>
      <c r="E16728" s="245">
        <v>109.9504408912</v>
      </c>
    </row>
    <row r="16729" spans="1:5" x14ac:dyDescent="0.2">
      <c r="A16729" s="232">
        <v>44893.25</v>
      </c>
      <c r="B16729" s="231">
        <v>7</v>
      </c>
      <c r="C16729" s="243">
        <v>110.7029</v>
      </c>
      <c r="D16729" s="244">
        <v>8.2362957599999991</v>
      </c>
      <c r="E16729" s="245">
        <v>118.93919576</v>
      </c>
    </row>
    <row r="16730" spans="1:5" x14ac:dyDescent="0.2">
      <c r="A16730" s="232">
        <v>44893.291666659999</v>
      </c>
      <c r="B16730" s="231">
        <v>8</v>
      </c>
      <c r="C16730" s="243">
        <v>114.495279</v>
      </c>
      <c r="D16730" s="244">
        <v>8.5184487575999999</v>
      </c>
      <c r="E16730" s="245">
        <v>123.01372775759999</v>
      </c>
    </row>
    <row r="16731" spans="1:5" x14ac:dyDescent="0.2">
      <c r="A16731" s="232">
        <v>44893.333333330003</v>
      </c>
      <c r="B16731" s="231">
        <v>9</v>
      </c>
      <c r="C16731" s="243">
        <v>116.301073</v>
      </c>
      <c r="D16731" s="244">
        <v>8.6527998311999994</v>
      </c>
      <c r="E16731" s="245">
        <v>124.9538728312</v>
      </c>
    </row>
    <row r="16732" spans="1:5" x14ac:dyDescent="0.2">
      <c r="A16732" s="232">
        <v>44893.375</v>
      </c>
      <c r="B16732" s="231">
        <v>10</v>
      </c>
      <c r="C16732" s="243">
        <v>118.21208800000001</v>
      </c>
      <c r="D16732" s="244">
        <v>8.7949793472</v>
      </c>
      <c r="E16732" s="245">
        <v>127.00706734720001</v>
      </c>
    </row>
    <row r="16733" spans="1:5" x14ac:dyDescent="0.2">
      <c r="A16733" s="232">
        <v>44893.416666659999</v>
      </c>
      <c r="B16733" s="231">
        <v>11</v>
      </c>
      <c r="C16733" s="243">
        <v>117.652505</v>
      </c>
      <c r="D16733" s="244">
        <v>8.7533463719999993</v>
      </c>
      <c r="E16733" s="245">
        <v>126.405851372</v>
      </c>
    </row>
    <row r="16734" spans="1:5" x14ac:dyDescent="0.2">
      <c r="A16734" s="232">
        <v>44893.458333330003</v>
      </c>
      <c r="B16734" s="231">
        <v>12</v>
      </c>
      <c r="C16734" s="243">
        <v>117.270117</v>
      </c>
      <c r="D16734" s="244">
        <v>8.724896704799999</v>
      </c>
      <c r="E16734" s="245">
        <v>125.9950137048</v>
      </c>
    </row>
    <row r="16735" spans="1:5" x14ac:dyDescent="0.2">
      <c r="A16735" s="232">
        <v>44893.5</v>
      </c>
      <c r="B16735" s="231">
        <v>13</v>
      </c>
      <c r="C16735" s="243">
        <v>118.14164</v>
      </c>
      <c r="D16735" s="244">
        <v>8.7897380159999994</v>
      </c>
      <c r="E16735" s="245">
        <v>126.931378016</v>
      </c>
    </row>
    <row r="16736" spans="1:5" x14ac:dyDescent="0.2">
      <c r="A16736" s="232">
        <v>44893.541666659999</v>
      </c>
      <c r="B16736" s="231">
        <v>14</v>
      </c>
      <c r="C16736" s="243">
        <v>117.57400800000001</v>
      </c>
      <c r="D16736" s="244">
        <v>8.7475061951999997</v>
      </c>
      <c r="E16736" s="245">
        <v>126.32151419520001</v>
      </c>
    </row>
    <row r="16737" spans="1:5" x14ac:dyDescent="0.2">
      <c r="A16737" s="232">
        <v>44893.583333330003</v>
      </c>
      <c r="B16737" s="231">
        <v>15</v>
      </c>
      <c r="C16737" s="243">
        <v>115.94471899999999</v>
      </c>
      <c r="D16737" s="244">
        <v>8.6262870935999985</v>
      </c>
      <c r="E16737" s="245">
        <v>124.57100609359999</v>
      </c>
    </row>
    <row r="16738" spans="1:5" x14ac:dyDescent="0.2">
      <c r="A16738" s="232">
        <v>44893.625</v>
      </c>
      <c r="B16738" s="231">
        <v>16</v>
      </c>
      <c r="C16738" s="243">
        <v>113.25888499999999</v>
      </c>
      <c r="D16738" s="244">
        <v>8.4264610439999981</v>
      </c>
      <c r="E16738" s="245">
        <v>121.68534604399998</v>
      </c>
    </row>
    <row r="16739" spans="1:5" x14ac:dyDescent="0.2">
      <c r="A16739" s="232">
        <v>44893.666666659999</v>
      </c>
      <c r="B16739" s="231">
        <v>17</v>
      </c>
      <c r="C16739" s="243">
        <v>112.673323</v>
      </c>
      <c r="D16739" s="244">
        <v>8.3828952311999991</v>
      </c>
      <c r="E16739" s="245">
        <v>121.05621823119999</v>
      </c>
    </row>
    <row r="16740" spans="1:5" x14ac:dyDescent="0.2">
      <c r="A16740" s="232">
        <v>44893.708333330003</v>
      </c>
      <c r="B16740" s="231">
        <v>18</v>
      </c>
      <c r="C16740" s="243">
        <v>111.85167199999999</v>
      </c>
      <c r="D16740" s="244">
        <v>8.321764396799999</v>
      </c>
      <c r="E16740" s="245">
        <v>120.17343639679999</v>
      </c>
    </row>
    <row r="16741" spans="1:5" x14ac:dyDescent="0.2">
      <c r="A16741" s="232">
        <v>44893.75</v>
      </c>
      <c r="B16741" s="231">
        <v>19</v>
      </c>
      <c r="C16741" s="243">
        <v>111.248614</v>
      </c>
      <c r="D16741" s="244">
        <v>8.276896881599999</v>
      </c>
      <c r="E16741" s="245">
        <v>119.5255108816</v>
      </c>
    </row>
    <row r="16742" spans="1:5" x14ac:dyDescent="0.2">
      <c r="A16742" s="232">
        <v>44893.791666659999</v>
      </c>
      <c r="B16742" s="231">
        <v>20</v>
      </c>
      <c r="C16742" s="243">
        <v>109.071184</v>
      </c>
      <c r="D16742" s="244">
        <v>8.1148960896000002</v>
      </c>
      <c r="E16742" s="245">
        <v>117.1860800896</v>
      </c>
    </row>
    <row r="16743" spans="1:5" x14ac:dyDescent="0.2">
      <c r="A16743" s="232">
        <v>44893.833333330003</v>
      </c>
      <c r="B16743" s="231">
        <v>21</v>
      </c>
      <c r="C16743" s="243">
        <v>106.695184</v>
      </c>
      <c r="D16743" s="244">
        <v>7.9381216895999991</v>
      </c>
      <c r="E16743" s="245">
        <v>114.63330568959999</v>
      </c>
    </row>
    <row r="16744" spans="1:5" x14ac:dyDescent="0.2">
      <c r="A16744" s="232">
        <v>44893.875</v>
      </c>
      <c r="B16744" s="231">
        <v>22</v>
      </c>
      <c r="C16744" s="243">
        <v>103.951768</v>
      </c>
      <c r="D16744" s="244">
        <v>7.7340115391999991</v>
      </c>
      <c r="E16744" s="245">
        <v>111.6857795392</v>
      </c>
    </row>
    <row r="16745" spans="1:5" x14ac:dyDescent="0.2">
      <c r="A16745" s="232">
        <v>44893.916666659999</v>
      </c>
      <c r="B16745" s="231">
        <v>23</v>
      </c>
      <c r="C16745" s="243">
        <v>99.793065999999996</v>
      </c>
      <c r="D16745" s="244">
        <v>7.4246041103999989</v>
      </c>
      <c r="E16745" s="245">
        <v>107.21767011039999</v>
      </c>
    </row>
    <row r="16746" spans="1:5" x14ac:dyDescent="0.2">
      <c r="A16746" s="232">
        <v>44893.958333330003</v>
      </c>
      <c r="B16746" s="231">
        <v>24</v>
      </c>
      <c r="C16746" s="243">
        <v>96.098050000000001</v>
      </c>
      <c r="D16746" s="244">
        <v>7.1496949199999991</v>
      </c>
      <c r="E16746" s="245">
        <v>103.24774492</v>
      </c>
    </row>
    <row r="16747" spans="1:5" x14ac:dyDescent="0.2">
      <c r="A16747" s="232">
        <v>44894</v>
      </c>
      <c r="B16747" s="231">
        <v>1</v>
      </c>
      <c r="C16747" s="243">
        <v>92.550335000000004</v>
      </c>
      <c r="D16747" s="244">
        <v>6.8857449239999999</v>
      </c>
      <c r="E16747" s="245">
        <v>99.436079923999998</v>
      </c>
    </row>
    <row r="16748" spans="1:5" x14ac:dyDescent="0.2">
      <c r="A16748" s="232">
        <v>44894.041666659999</v>
      </c>
      <c r="B16748" s="231">
        <v>2</v>
      </c>
      <c r="C16748" s="243">
        <v>91.585895000000008</v>
      </c>
      <c r="D16748" s="244">
        <v>6.8139905880000002</v>
      </c>
      <c r="E16748" s="245">
        <v>98.399885588000004</v>
      </c>
    </row>
    <row r="16749" spans="1:5" x14ac:dyDescent="0.2">
      <c r="A16749" s="232">
        <v>44894.083333330003</v>
      </c>
      <c r="B16749" s="231">
        <v>3</v>
      </c>
      <c r="C16749" s="243">
        <v>90.994843000000003</v>
      </c>
      <c r="D16749" s="244">
        <v>6.7700163191999998</v>
      </c>
      <c r="E16749" s="245">
        <v>97.764859319199999</v>
      </c>
    </row>
    <row r="16750" spans="1:5" x14ac:dyDescent="0.2">
      <c r="A16750" s="232">
        <v>44894.125</v>
      </c>
      <c r="B16750" s="231">
        <v>4</v>
      </c>
      <c r="C16750" s="243">
        <v>93.031105000000011</v>
      </c>
      <c r="D16750" s="244">
        <v>6.9215142119999999</v>
      </c>
      <c r="E16750" s="245">
        <v>99.952619212000016</v>
      </c>
    </row>
    <row r="16751" spans="1:5" x14ac:dyDescent="0.2">
      <c r="A16751" s="232">
        <v>44894.166666659999</v>
      </c>
      <c r="B16751" s="231">
        <v>5</v>
      </c>
      <c r="C16751" s="243">
        <v>97.648950999999997</v>
      </c>
      <c r="D16751" s="244">
        <v>7.2650819543999994</v>
      </c>
      <c r="E16751" s="245">
        <v>104.9140329544</v>
      </c>
    </row>
    <row r="16752" spans="1:5" x14ac:dyDescent="0.2">
      <c r="A16752" s="232">
        <v>44894.208333330003</v>
      </c>
      <c r="B16752" s="231">
        <v>6</v>
      </c>
      <c r="C16752" s="243">
        <v>104.295547</v>
      </c>
      <c r="D16752" s="244">
        <v>7.759588696799999</v>
      </c>
      <c r="E16752" s="245">
        <v>112.05513569679999</v>
      </c>
    </row>
    <row r="16753" spans="1:5" x14ac:dyDescent="0.2">
      <c r="A16753" s="232">
        <v>44894.25</v>
      </c>
      <c r="B16753" s="231">
        <v>7</v>
      </c>
      <c r="C16753" s="243">
        <v>111.132041</v>
      </c>
      <c r="D16753" s="244">
        <v>8.2682238504000001</v>
      </c>
      <c r="E16753" s="245">
        <v>119.40026485040001</v>
      </c>
    </row>
    <row r="16754" spans="1:5" x14ac:dyDescent="0.2">
      <c r="A16754" s="232">
        <v>44894.291666659999</v>
      </c>
      <c r="B16754" s="231">
        <v>8</v>
      </c>
      <c r="C16754" s="243">
        <v>114.916484</v>
      </c>
      <c r="D16754" s="244">
        <v>8.5497864095999994</v>
      </c>
      <c r="E16754" s="245">
        <v>123.4662704096</v>
      </c>
    </row>
    <row r="16755" spans="1:5" x14ac:dyDescent="0.2">
      <c r="A16755" s="232">
        <v>44894.333333330003</v>
      </c>
      <c r="B16755" s="231">
        <v>9</v>
      </c>
      <c r="C16755" s="243">
        <v>116.942762</v>
      </c>
      <c r="D16755" s="244">
        <v>8.7005414927999993</v>
      </c>
      <c r="E16755" s="245">
        <v>125.6433034928</v>
      </c>
    </row>
    <row r="16756" spans="1:5" x14ac:dyDescent="0.2">
      <c r="A16756" s="232">
        <v>44894.375</v>
      </c>
      <c r="B16756" s="231">
        <v>10</v>
      </c>
      <c r="C16756" s="243">
        <v>117.75204099999999</v>
      </c>
      <c r="D16756" s="244">
        <v>8.7607518503999984</v>
      </c>
      <c r="E16756" s="245">
        <v>126.51279285039999</v>
      </c>
    </row>
    <row r="16757" spans="1:5" x14ac:dyDescent="0.2">
      <c r="A16757" s="232">
        <v>44894.416666659999</v>
      </c>
      <c r="B16757" s="231">
        <v>11</v>
      </c>
      <c r="C16757" s="243">
        <v>117.25004200000001</v>
      </c>
      <c r="D16757" s="244">
        <v>8.723403124799999</v>
      </c>
      <c r="E16757" s="245">
        <v>125.97344512480001</v>
      </c>
    </row>
    <row r="16758" spans="1:5" x14ac:dyDescent="0.2">
      <c r="A16758" s="232">
        <v>44894.458333330003</v>
      </c>
      <c r="B16758" s="231">
        <v>12</v>
      </c>
      <c r="C16758" s="243">
        <v>116.264173</v>
      </c>
      <c r="D16758" s="244">
        <v>8.6500544711999989</v>
      </c>
      <c r="E16758" s="245">
        <v>124.91422747119999</v>
      </c>
    </row>
    <row r="16759" spans="1:5" x14ac:dyDescent="0.2">
      <c r="A16759" s="232">
        <v>44894.5</v>
      </c>
      <c r="B16759" s="231">
        <v>13</v>
      </c>
      <c r="C16759" s="243">
        <v>115.315737</v>
      </c>
      <c r="D16759" s="244">
        <v>8.5794908327999995</v>
      </c>
      <c r="E16759" s="245">
        <v>123.8952278328</v>
      </c>
    </row>
    <row r="16760" spans="1:5" x14ac:dyDescent="0.2">
      <c r="A16760" s="232">
        <v>44894.541666659999</v>
      </c>
      <c r="B16760" s="231">
        <v>14</v>
      </c>
      <c r="C16760" s="243">
        <v>115.961918</v>
      </c>
      <c r="D16760" s="244">
        <v>8.6275666991999991</v>
      </c>
      <c r="E16760" s="245">
        <v>124.5894846992</v>
      </c>
    </row>
    <row r="16761" spans="1:5" x14ac:dyDescent="0.2">
      <c r="A16761" s="232">
        <v>44894.583333330003</v>
      </c>
      <c r="B16761" s="231">
        <v>15</v>
      </c>
      <c r="C16761" s="243">
        <v>113.87351000000001</v>
      </c>
      <c r="D16761" s="244">
        <v>8.4721891439999997</v>
      </c>
      <c r="E16761" s="245">
        <v>122.34569914400001</v>
      </c>
    </row>
    <row r="16762" spans="1:5" x14ac:dyDescent="0.2">
      <c r="A16762" s="232">
        <v>44894.625</v>
      </c>
      <c r="B16762" s="231">
        <v>16</v>
      </c>
      <c r="C16762" s="243">
        <v>111.61399800000001</v>
      </c>
      <c r="D16762" s="244">
        <v>8.3040814512000001</v>
      </c>
      <c r="E16762" s="245">
        <v>119.91807945120001</v>
      </c>
    </row>
    <row r="16763" spans="1:5" x14ac:dyDescent="0.2">
      <c r="A16763" s="232">
        <v>44894.666666659999</v>
      </c>
      <c r="B16763" s="231">
        <v>17</v>
      </c>
      <c r="C16763" s="243">
        <v>112.37280699999999</v>
      </c>
      <c r="D16763" s="244">
        <v>8.3605368407999983</v>
      </c>
      <c r="E16763" s="245">
        <v>120.73334384079999</v>
      </c>
    </row>
    <row r="16764" spans="1:5" x14ac:dyDescent="0.2">
      <c r="A16764" s="232">
        <v>44894.708333330003</v>
      </c>
      <c r="B16764" s="231">
        <v>18</v>
      </c>
      <c r="C16764" s="243">
        <v>112.911124</v>
      </c>
      <c r="D16764" s="244">
        <v>8.4005876256000001</v>
      </c>
      <c r="E16764" s="245">
        <v>121.3117116256</v>
      </c>
    </row>
    <row r="16765" spans="1:5" x14ac:dyDescent="0.2">
      <c r="A16765" s="232">
        <v>44894.75</v>
      </c>
      <c r="B16765" s="231">
        <v>19</v>
      </c>
      <c r="C16765" s="243">
        <v>114.379998</v>
      </c>
      <c r="D16765" s="244">
        <v>8.5098718511999998</v>
      </c>
      <c r="E16765" s="245">
        <v>122.8898698512</v>
      </c>
    </row>
    <row r="16766" spans="1:5" x14ac:dyDescent="0.2">
      <c r="A16766" s="232">
        <v>44894.791666659999</v>
      </c>
      <c r="B16766" s="231">
        <v>20</v>
      </c>
      <c r="C16766" s="243">
        <v>112.64627200000001</v>
      </c>
      <c r="D16766" s="244">
        <v>8.3808826368000009</v>
      </c>
      <c r="E16766" s="245">
        <v>121.02715463680001</v>
      </c>
    </row>
    <row r="16767" spans="1:5" x14ac:dyDescent="0.2">
      <c r="A16767" s="232">
        <v>44894.833333330003</v>
      </c>
      <c r="B16767" s="231">
        <v>21</v>
      </c>
      <c r="C16767" s="243">
        <v>109.98015099999999</v>
      </c>
      <c r="D16767" s="244">
        <v>8.1825232343999996</v>
      </c>
      <c r="E16767" s="245">
        <v>118.16267423439999</v>
      </c>
    </row>
    <row r="16768" spans="1:5" x14ac:dyDescent="0.2">
      <c r="A16768" s="232">
        <v>44894.875</v>
      </c>
      <c r="B16768" s="231">
        <v>22</v>
      </c>
      <c r="C16768" s="243">
        <v>107.01882499999999</v>
      </c>
      <c r="D16768" s="244">
        <v>7.9622005799999984</v>
      </c>
      <c r="E16768" s="245">
        <v>114.98102557999999</v>
      </c>
    </row>
    <row r="16769" spans="1:5" x14ac:dyDescent="0.2">
      <c r="A16769" s="232">
        <v>44894.916666659999</v>
      </c>
      <c r="B16769" s="231">
        <v>23</v>
      </c>
      <c r="C16769" s="243">
        <v>103.021259</v>
      </c>
      <c r="D16769" s="244">
        <v>7.6647816695999991</v>
      </c>
      <c r="E16769" s="245">
        <v>110.6860406696</v>
      </c>
    </row>
    <row r="16770" spans="1:5" x14ac:dyDescent="0.2">
      <c r="A16770" s="232">
        <v>44894.958333330003</v>
      </c>
      <c r="B16770" s="231">
        <v>24</v>
      </c>
      <c r="C16770" s="243">
        <v>98.619636</v>
      </c>
      <c r="D16770" s="244">
        <v>7.3373009183999995</v>
      </c>
      <c r="E16770" s="245">
        <v>105.9569369184</v>
      </c>
    </row>
    <row r="16771" spans="1:5" x14ac:dyDescent="0.2">
      <c r="A16771" s="232">
        <v>44895</v>
      </c>
      <c r="B16771" s="231">
        <v>1</v>
      </c>
      <c r="C16771" s="243">
        <v>95.109162999999995</v>
      </c>
      <c r="D16771" s="244">
        <v>7.0761217271999994</v>
      </c>
      <c r="E16771" s="245">
        <v>102.1852847272</v>
      </c>
    </row>
    <row r="16772" spans="1:5" x14ac:dyDescent="0.2">
      <c r="A16772" s="232">
        <v>44895.041666659999</v>
      </c>
      <c r="B16772" s="231">
        <v>2</v>
      </c>
      <c r="C16772" s="243">
        <v>92.076635999999993</v>
      </c>
      <c r="D16772" s="244">
        <v>6.8505017183999986</v>
      </c>
      <c r="E16772" s="245">
        <v>98.92713771839999</v>
      </c>
    </row>
    <row r="16773" spans="1:5" x14ac:dyDescent="0.2">
      <c r="A16773" s="232">
        <v>44895.083333330003</v>
      </c>
      <c r="B16773" s="231">
        <v>3</v>
      </c>
      <c r="C16773" s="243">
        <v>90.712918999999999</v>
      </c>
      <c r="D16773" s="244">
        <v>6.7490411735999993</v>
      </c>
      <c r="E16773" s="245">
        <v>97.461960173600005</v>
      </c>
    </row>
    <row r="16774" spans="1:5" x14ac:dyDescent="0.2">
      <c r="A16774" s="232">
        <v>44895.125</v>
      </c>
      <c r="B16774" s="231">
        <v>4</v>
      </c>
      <c r="C16774" s="243">
        <v>92.389105999999998</v>
      </c>
      <c r="D16774" s="244">
        <v>6.8737494863999995</v>
      </c>
      <c r="E16774" s="245">
        <v>99.262855486399999</v>
      </c>
    </row>
    <row r="16775" spans="1:5" x14ac:dyDescent="0.2">
      <c r="A16775" s="232">
        <v>44895.166666659999</v>
      </c>
      <c r="B16775" s="231">
        <v>5</v>
      </c>
      <c r="C16775" s="243">
        <v>98.625655000000009</v>
      </c>
      <c r="D16775" s="244">
        <v>7.3377487319999997</v>
      </c>
      <c r="E16775" s="245">
        <v>105.963403732</v>
      </c>
    </row>
    <row r="16776" spans="1:5" x14ac:dyDescent="0.2">
      <c r="A16776" s="232">
        <v>44895.208333330003</v>
      </c>
      <c r="B16776" s="231">
        <v>6</v>
      </c>
      <c r="C16776" s="243">
        <v>105.763531</v>
      </c>
      <c r="D16776" s="244">
        <v>7.8688067063999991</v>
      </c>
      <c r="E16776" s="245">
        <v>113.63233770639999</v>
      </c>
    </row>
    <row r="16777" spans="1:5" x14ac:dyDescent="0.2">
      <c r="A16777" s="232">
        <v>44895.25</v>
      </c>
      <c r="B16777" s="231">
        <v>7</v>
      </c>
      <c r="C16777" s="243">
        <v>112.623262</v>
      </c>
      <c r="D16777" s="244">
        <v>8.3791706927999989</v>
      </c>
      <c r="E16777" s="245">
        <v>121.0024326928</v>
      </c>
    </row>
    <row r="16778" spans="1:5" x14ac:dyDescent="0.2">
      <c r="A16778" s="232">
        <v>44895.291666659999</v>
      </c>
      <c r="B16778" s="231">
        <v>8</v>
      </c>
      <c r="C16778" s="243">
        <v>115.435954</v>
      </c>
      <c r="D16778" s="244">
        <v>8.5884349775999986</v>
      </c>
      <c r="E16778" s="245">
        <v>124.0243889776</v>
      </c>
    </row>
    <row r="16779" spans="1:5" x14ac:dyDescent="0.2">
      <c r="A16779" s="232">
        <v>44895.333333330003</v>
      </c>
      <c r="B16779" s="231">
        <v>9</v>
      </c>
      <c r="C16779" s="243">
        <v>117.27493699999999</v>
      </c>
      <c r="D16779" s="244">
        <v>8.7252553127999981</v>
      </c>
      <c r="E16779" s="245">
        <v>126.0001923128</v>
      </c>
    </row>
    <row r="16780" spans="1:5" x14ac:dyDescent="0.2">
      <c r="A16780" s="232">
        <v>44895.375</v>
      </c>
      <c r="B16780" s="231">
        <v>10</v>
      </c>
      <c r="C16780" s="243">
        <v>118.49049099999999</v>
      </c>
      <c r="D16780" s="244">
        <v>8.815692530399998</v>
      </c>
      <c r="E16780" s="245">
        <v>127.30618353039999</v>
      </c>
    </row>
    <row r="16781" spans="1:5" x14ac:dyDescent="0.2">
      <c r="A16781" s="232">
        <v>44895.416666659999</v>
      </c>
      <c r="B16781" s="231">
        <v>11</v>
      </c>
      <c r="C16781" s="243">
        <v>117.70786</v>
      </c>
      <c r="D16781" s="244">
        <v>8.7574647839999997</v>
      </c>
      <c r="E16781" s="245">
        <v>126.46532478399999</v>
      </c>
    </row>
    <row r="16782" spans="1:5" x14ac:dyDescent="0.2">
      <c r="A16782" s="232">
        <v>44895.458333330003</v>
      </c>
      <c r="B16782" s="231">
        <v>12</v>
      </c>
      <c r="C16782" s="243">
        <v>117.40131099999999</v>
      </c>
      <c r="D16782" s="244">
        <v>8.7346575383999987</v>
      </c>
      <c r="E16782" s="245">
        <v>126.13596853839999</v>
      </c>
    </row>
    <row r="16783" spans="1:5" x14ac:dyDescent="0.2">
      <c r="A16783" s="232">
        <v>44895.5</v>
      </c>
      <c r="B16783" s="231">
        <v>13</v>
      </c>
      <c r="C16783" s="243">
        <v>115.81716299999999</v>
      </c>
      <c r="D16783" s="244">
        <v>8.6167969271999993</v>
      </c>
      <c r="E16783" s="245">
        <v>124.43395992719999</v>
      </c>
    </row>
    <row r="16784" spans="1:5" x14ac:dyDescent="0.2">
      <c r="A16784" s="232">
        <v>44895.541666659999</v>
      </c>
      <c r="B16784" s="231">
        <v>14</v>
      </c>
      <c r="C16784" s="243">
        <v>116.479252</v>
      </c>
      <c r="D16784" s="244">
        <v>8.6660563487999998</v>
      </c>
      <c r="E16784" s="245">
        <v>125.1453083488</v>
      </c>
    </row>
    <row r="16785" spans="1:5" x14ac:dyDescent="0.2">
      <c r="A16785" s="232">
        <v>44895.583333330003</v>
      </c>
      <c r="B16785" s="231">
        <v>15</v>
      </c>
      <c r="C16785" s="243">
        <v>114.88054</v>
      </c>
      <c r="D16785" s="244">
        <v>8.5471121759999988</v>
      </c>
      <c r="E16785" s="245">
        <v>123.427652176</v>
      </c>
    </row>
    <row r="16786" spans="1:5" x14ac:dyDescent="0.2">
      <c r="A16786" s="232">
        <v>44895.625</v>
      </c>
      <c r="B16786" s="231">
        <v>16</v>
      </c>
      <c r="C16786" s="243">
        <v>115.69629</v>
      </c>
      <c r="D16786" s="244">
        <v>8.6078039759999996</v>
      </c>
      <c r="E16786" s="245">
        <v>124.304093976</v>
      </c>
    </row>
    <row r="16787" spans="1:5" x14ac:dyDescent="0.2">
      <c r="A16787" s="232">
        <v>44895.666666659999</v>
      </c>
      <c r="B16787" s="231">
        <v>17</v>
      </c>
      <c r="C16787" s="243">
        <v>115.84851</v>
      </c>
      <c r="D16787" s="244">
        <v>8.6191291440000004</v>
      </c>
      <c r="E16787" s="245">
        <v>124.467639144</v>
      </c>
    </row>
    <row r="16788" spans="1:5" x14ac:dyDescent="0.2">
      <c r="A16788" s="232">
        <v>44895.708333330003</v>
      </c>
      <c r="B16788" s="231">
        <v>18</v>
      </c>
      <c r="C16788" s="243">
        <v>115.51132799999999</v>
      </c>
      <c r="D16788" s="244">
        <v>8.5940428031999989</v>
      </c>
      <c r="E16788" s="245">
        <v>124.10537080319999</v>
      </c>
    </row>
    <row r="16789" spans="1:5" x14ac:dyDescent="0.2">
      <c r="A16789" s="232">
        <v>44895.75</v>
      </c>
      <c r="B16789" s="231">
        <v>19</v>
      </c>
      <c r="C16789" s="243">
        <v>115.64190599999999</v>
      </c>
      <c r="D16789" s="244">
        <v>8.6037578063999991</v>
      </c>
      <c r="E16789" s="245">
        <v>124.24566380639999</v>
      </c>
    </row>
    <row r="16790" spans="1:5" x14ac:dyDescent="0.2">
      <c r="A16790" s="232">
        <v>44895.791666659999</v>
      </c>
      <c r="B16790" s="231">
        <v>20</v>
      </c>
      <c r="C16790" s="243">
        <v>111.60872099999999</v>
      </c>
      <c r="D16790" s="244">
        <v>8.3036888423999979</v>
      </c>
      <c r="E16790" s="245">
        <v>119.91240984239998</v>
      </c>
    </row>
    <row r="16791" spans="1:5" x14ac:dyDescent="0.2">
      <c r="A16791" s="232">
        <v>44895.833333330003</v>
      </c>
      <c r="B16791" s="231">
        <v>21</v>
      </c>
      <c r="C16791" s="243">
        <v>108.16697699999999</v>
      </c>
      <c r="D16791" s="244">
        <v>8.0476230887999982</v>
      </c>
      <c r="E16791" s="245">
        <v>116.21460008879998</v>
      </c>
    </row>
    <row r="16792" spans="1:5" x14ac:dyDescent="0.2">
      <c r="A16792" s="232">
        <v>44895.875</v>
      </c>
      <c r="B16792" s="231">
        <v>22</v>
      </c>
      <c r="C16792" s="243">
        <v>106.26177799999999</v>
      </c>
      <c r="D16792" s="244">
        <v>7.9058762831999987</v>
      </c>
      <c r="E16792" s="245">
        <v>114.16765428319999</v>
      </c>
    </row>
    <row r="16793" spans="1:5" x14ac:dyDescent="0.2">
      <c r="A16793" s="232">
        <v>44895.916666659999</v>
      </c>
      <c r="B16793" s="231">
        <v>23</v>
      </c>
      <c r="C16793" s="243">
        <v>102.68983300000001</v>
      </c>
      <c r="D16793" s="244">
        <v>7.6401235751999996</v>
      </c>
      <c r="E16793" s="245">
        <v>110.3299565752</v>
      </c>
    </row>
    <row r="16794" spans="1:5" x14ac:dyDescent="0.2">
      <c r="A16794" s="232">
        <v>44895.958333330003</v>
      </c>
      <c r="B16794" s="231">
        <v>24</v>
      </c>
      <c r="C16794" s="243">
        <v>98.404128</v>
      </c>
      <c r="D16794" s="244">
        <v>7.3212671231999993</v>
      </c>
      <c r="E16794" s="245">
        <v>105.7253951232</v>
      </c>
    </row>
    <row r="16795" spans="1:5" x14ac:dyDescent="0.2">
      <c r="A16795" s="232">
        <v>44896</v>
      </c>
      <c r="B16795" s="231">
        <v>1</v>
      </c>
      <c r="C16795" s="243">
        <v>93.059556000000001</v>
      </c>
      <c r="D16795" s="244">
        <v>6.9236309663999993</v>
      </c>
      <c r="E16795" s="245">
        <v>99.983186966399998</v>
      </c>
    </row>
    <row r="16796" spans="1:5" x14ac:dyDescent="0.2">
      <c r="A16796" s="232">
        <v>44896.041666659999</v>
      </c>
      <c r="B16796" s="231">
        <v>2</v>
      </c>
      <c r="C16796" s="243">
        <v>90.397382999999991</v>
      </c>
      <c r="D16796" s="244">
        <v>6.7255652951999991</v>
      </c>
      <c r="E16796" s="245">
        <v>97.12294829519999</v>
      </c>
    </row>
    <row r="16797" spans="1:5" x14ac:dyDescent="0.2">
      <c r="A16797" s="232">
        <v>44896.083333330003</v>
      </c>
      <c r="B16797" s="231">
        <v>3</v>
      </c>
      <c r="C16797" s="243">
        <v>88.502116000000001</v>
      </c>
      <c r="D16797" s="244">
        <v>6.5845574303999994</v>
      </c>
      <c r="E16797" s="245">
        <v>95.086673430399998</v>
      </c>
    </row>
    <row r="16798" spans="1:5" x14ac:dyDescent="0.2">
      <c r="A16798" s="232">
        <v>44896.125</v>
      </c>
      <c r="B16798" s="231">
        <v>4</v>
      </c>
      <c r="C16798" s="243">
        <v>89.962016999999989</v>
      </c>
      <c r="D16798" s="244">
        <v>6.6931740647999982</v>
      </c>
      <c r="E16798" s="245">
        <v>96.655191064799993</v>
      </c>
    </row>
    <row r="16799" spans="1:5" x14ac:dyDescent="0.2">
      <c r="A16799" s="232">
        <v>44896.166666659999</v>
      </c>
      <c r="B16799" s="231">
        <v>5</v>
      </c>
      <c r="C16799" s="243">
        <v>93.630046000000007</v>
      </c>
      <c r="D16799" s="244">
        <v>6.9660754224000003</v>
      </c>
      <c r="E16799" s="245">
        <v>100.5961214224</v>
      </c>
    </row>
    <row r="16800" spans="1:5" x14ac:dyDescent="0.2">
      <c r="A16800" s="232">
        <v>44896.208333330003</v>
      </c>
      <c r="B16800" s="231">
        <v>6</v>
      </c>
      <c r="C16800" s="243">
        <v>99.799176000000003</v>
      </c>
      <c r="D16800" s="244">
        <v>7.4250586943999997</v>
      </c>
      <c r="E16800" s="245">
        <v>107.2242346944</v>
      </c>
    </row>
    <row r="16801" spans="1:5" x14ac:dyDescent="0.2">
      <c r="A16801" s="232">
        <v>44896.25</v>
      </c>
      <c r="B16801" s="231">
        <v>7</v>
      </c>
      <c r="C16801" s="243">
        <v>107.95880200000001</v>
      </c>
      <c r="D16801" s="244">
        <v>8.0321348688</v>
      </c>
      <c r="E16801" s="245">
        <v>115.99093686880001</v>
      </c>
    </row>
    <row r="16802" spans="1:5" x14ac:dyDescent="0.2">
      <c r="A16802" s="232">
        <v>44896.291666659999</v>
      </c>
      <c r="B16802" s="231">
        <v>8</v>
      </c>
      <c r="C16802" s="243">
        <v>111.567787</v>
      </c>
      <c r="D16802" s="244">
        <v>8.3006433527999999</v>
      </c>
      <c r="E16802" s="245">
        <v>119.86843035279999</v>
      </c>
    </row>
    <row r="16803" spans="1:5" x14ac:dyDescent="0.2">
      <c r="A16803" s="232">
        <v>44896.333333330003</v>
      </c>
      <c r="B16803" s="231">
        <v>9</v>
      </c>
      <c r="C16803" s="243">
        <v>119.310384</v>
      </c>
      <c r="D16803" s="244">
        <v>8.8766925695999994</v>
      </c>
      <c r="E16803" s="245">
        <v>128.18707656960001</v>
      </c>
    </row>
    <row r="16804" spans="1:5" x14ac:dyDescent="0.2">
      <c r="A16804" s="232">
        <v>44896.375</v>
      </c>
      <c r="B16804" s="231">
        <v>10</v>
      </c>
      <c r="C16804" s="243">
        <v>126.34843799999999</v>
      </c>
      <c r="D16804" s="244">
        <v>9.4003237871999978</v>
      </c>
      <c r="E16804" s="245">
        <v>135.74876178719998</v>
      </c>
    </row>
    <row r="16805" spans="1:5" x14ac:dyDescent="0.2">
      <c r="A16805" s="232">
        <v>44896.416666659999</v>
      </c>
      <c r="B16805" s="231">
        <v>11</v>
      </c>
      <c r="C16805" s="243">
        <v>127.42871599999999</v>
      </c>
      <c r="D16805" s="244">
        <v>9.4806964703999981</v>
      </c>
      <c r="E16805" s="245">
        <v>136.90941247039999</v>
      </c>
    </row>
    <row r="16806" spans="1:5" x14ac:dyDescent="0.2">
      <c r="A16806" s="232">
        <v>44896.458333330003</v>
      </c>
      <c r="B16806" s="231">
        <v>12</v>
      </c>
      <c r="C16806" s="243">
        <v>124.643559</v>
      </c>
      <c r="D16806" s="244">
        <v>9.2734807895999989</v>
      </c>
      <c r="E16806" s="245">
        <v>133.91703978959998</v>
      </c>
    </row>
    <row r="16807" spans="1:5" x14ac:dyDescent="0.2">
      <c r="A16807" s="232">
        <v>44896.5</v>
      </c>
      <c r="B16807" s="231">
        <v>13</v>
      </c>
      <c r="C16807" s="243">
        <v>122.96866</v>
      </c>
      <c r="D16807" s="244">
        <v>9.1488683039999987</v>
      </c>
      <c r="E16807" s="245">
        <v>132.11752830399999</v>
      </c>
    </row>
    <row r="16808" spans="1:5" x14ac:dyDescent="0.2">
      <c r="A16808" s="232">
        <v>44896.541666659999</v>
      </c>
      <c r="B16808" s="231">
        <v>14</v>
      </c>
      <c r="C16808" s="243">
        <v>123.31295900000001</v>
      </c>
      <c r="D16808" s="244">
        <v>9.1744841495999996</v>
      </c>
      <c r="E16808" s="245">
        <v>132.48744314960001</v>
      </c>
    </row>
    <row r="16809" spans="1:5" x14ac:dyDescent="0.2">
      <c r="A16809" s="232">
        <v>44896.583333330003</v>
      </c>
      <c r="B16809" s="231">
        <v>15</v>
      </c>
      <c r="C16809" s="243">
        <v>123.63835899999999</v>
      </c>
      <c r="D16809" s="244">
        <v>9.1986939095999993</v>
      </c>
      <c r="E16809" s="245">
        <v>132.8370529096</v>
      </c>
    </row>
    <row r="16810" spans="1:5" x14ac:dyDescent="0.2">
      <c r="A16810" s="232">
        <v>44896.625</v>
      </c>
      <c r="B16810" s="231">
        <v>16</v>
      </c>
      <c r="C16810" s="243">
        <v>123.320418</v>
      </c>
      <c r="D16810" s="244">
        <v>9.1750390991999993</v>
      </c>
      <c r="E16810" s="245">
        <v>132.4954570992</v>
      </c>
    </row>
    <row r="16811" spans="1:5" x14ac:dyDescent="0.2">
      <c r="A16811" s="232">
        <v>44896.666666659999</v>
      </c>
      <c r="B16811" s="231">
        <v>17</v>
      </c>
      <c r="C16811" s="243">
        <v>122.71721099999999</v>
      </c>
      <c r="D16811" s="244">
        <v>9.1301604983999987</v>
      </c>
      <c r="E16811" s="245">
        <v>131.84737149839998</v>
      </c>
    </row>
    <row r="16812" spans="1:5" x14ac:dyDescent="0.2">
      <c r="A16812" s="232">
        <v>44896.708333330003</v>
      </c>
      <c r="B16812" s="231">
        <v>18</v>
      </c>
      <c r="C16812" s="243">
        <v>121.658186</v>
      </c>
      <c r="D16812" s="244">
        <v>9.051369038399999</v>
      </c>
      <c r="E16812" s="245">
        <v>130.7095550384</v>
      </c>
    </row>
    <row r="16813" spans="1:5" x14ac:dyDescent="0.2">
      <c r="A16813" s="232">
        <v>44896.75</v>
      </c>
      <c r="B16813" s="231">
        <v>19</v>
      </c>
      <c r="C16813" s="243">
        <v>120.953068</v>
      </c>
      <c r="D16813" s="244">
        <v>8.9989082592000003</v>
      </c>
      <c r="E16813" s="245">
        <v>129.95197625919999</v>
      </c>
    </row>
    <row r="16814" spans="1:5" x14ac:dyDescent="0.2">
      <c r="A16814" s="232">
        <v>44896.791666659999</v>
      </c>
      <c r="B16814" s="231">
        <v>20</v>
      </c>
      <c r="C16814" s="243">
        <v>116.405404</v>
      </c>
      <c r="D16814" s="244">
        <v>8.6605620576</v>
      </c>
      <c r="E16814" s="245">
        <v>125.06596605760001</v>
      </c>
    </row>
    <row r="16815" spans="1:5" x14ac:dyDescent="0.2">
      <c r="A16815" s="232">
        <v>44896.833333330003</v>
      </c>
      <c r="B16815" s="231">
        <v>21</v>
      </c>
      <c r="C16815" s="243">
        <v>112.74801100000001</v>
      </c>
      <c r="D16815" s="244">
        <v>8.3884520183999989</v>
      </c>
      <c r="E16815" s="245">
        <v>121.13646301840001</v>
      </c>
    </row>
    <row r="16816" spans="1:5" x14ac:dyDescent="0.2">
      <c r="A16816" s="232">
        <v>44896.875</v>
      </c>
      <c r="B16816" s="231">
        <v>22</v>
      </c>
      <c r="C16816" s="243">
        <v>109.396456</v>
      </c>
      <c r="D16816" s="244">
        <v>8.1390963263999989</v>
      </c>
      <c r="E16816" s="245">
        <v>117.53555232639999</v>
      </c>
    </row>
    <row r="16817" spans="1:5" x14ac:dyDescent="0.2">
      <c r="A16817" s="232">
        <v>44896.916666659999</v>
      </c>
      <c r="B16817" s="231">
        <v>23</v>
      </c>
      <c r="C16817" s="243">
        <v>105.001284</v>
      </c>
      <c r="D16817" s="244">
        <v>7.8120955295999996</v>
      </c>
      <c r="E16817" s="245">
        <v>112.8133795296</v>
      </c>
    </row>
    <row r="16818" spans="1:5" x14ac:dyDescent="0.2">
      <c r="A16818" s="232">
        <v>44896.958333330003</v>
      </c>
      <c r="B16818" s="231">
        <v>24</v>
      </c>
      <c r="C16818" s="243">
        <v>101.625612</v>
      </c>
      <c r="D16818" s="244">
        <v>7.5609455327999999</v>
      </c>
      <c r="E16818" s="245">
        <v>109.18655753280001</v>
      </c>
    </row>
    <row r="16819" spans="1:5" x14ac:dyDescent="0.2">
      <c r="A16819" s="232">
        <v>44897</v>
      </c>
      <c r="B16819" s="231">
        <v>1</v>
      </c>
      <c r="C16819" s="243">
        <v>98.19744399999999</v>
      </c>
      <c r="D16819" s="244">
        <v>7.3058898335999984</v>
      </c>
      <c r="E16819" s="245">
        <v>105.50333383359998</v>
      </c>
    </row>
    <row r="16820" spans="1:5" x14ac:dyDescent="0.2">
      <c r="A16820" s="232">
        <v>44897.041666659999</v>
      </c>
      <c r="B16820" s="231">
        <v>2</v>
      </c>
      <c r="C16820" s="243">
        <v>95.543175000000005</v>
      </c>
      <c r="D16820" s="244">
        <v>7.1084122199999999</v>
      </c>
      <c r="E16820" s="245">
        <v>102.65158722000001</v>
      </c>
    </row>
    <row r="16821" spans="1:5" x14ac:dyDescent="0.2">
      <c r="A16821" s="232">
        <v>44897.083333330003</v>
      </c>
      <c r="B16821" s="231">
        <v>3</v>
      </c>
      <c r="C16821" s="243">
        <v>93.180465999999996</v>
      </c>
      <c r="D16821" s="244">
        <v>6.9326266703999995</v>
      </c>
      <c r="E16821" s="245">
        <v>100.11309267039999</v>
      </c>
    </row>
    <row r="16822" spans="1:5" x14ac:dyDescent="0.2">
      <c r="A16822" s="232">
        <v>44897.125</v>
      </c>
      <c r="B16822" s="231">
        <v>4</v>
      </c>
      <c r="C16822" s="243">
        <v>93.537053</v>
      </c>
      <c r="D16822" s="244">
        <v>6.9591567431999994</v>
      </c>
      <c r="E16822" s="245">
        <v>100.4962097432</v>
      </c>
    </row>
    <row r="16823" spans="1:5" x14ac:dyDescent="0.2">
      <c r="A16823" s="232">
        <v>44897.166666659999</v>
      </c>
      <c r="B16823" s="231">
        <v>5</v>
      </c>
      <c r="C16823" s="243">
        <v>96.929989999999989</v>
      </c>
      <c r="D16823" s="244">
        <v>7.2115912559999984</v>
      </c>
      <c r="E16823" s="245">
        <v>104.14158125599999</v>
      </c>
    </row>
    <row r="16824" spans="1:5" x14ac:dyDescent="0.2">
      <c r="A16824" s="232">
        <v>44897.208333330003</v>
      </c>
      <c r="B16824" s="231">
        <v>6</v>
      </c>
      <c r="C16824" s="243">
        <v>102.757496</v>
      </c>
      <c r="D16824" s="244">
        <v>7.6451577023999997</v>
      </c>
      <c r="E16824" s="245">
        <v>110.4026537024</v>
      </c>
    </row>
    <row r="16825" spans="1:5" x14ac:dyDescent="0.2">
      <c r="A16825" s="232">
        <v>44897.25</v>
      </c>
      <c r="B16825" s="231">
        <v>7</v>
      </c>
      <c r="C16825" s="243">
        <v>111.353328</v>
      </c>
      <c r="D16825" s="244">
        <v>8.2846876032000001</v>
      </c>
      <c r="E16825" s="245">
        <v>119.6380156032</v>
      </c>
    </row>
    <row r="16826" spans="1:5" x14ac:dyDescent="0.2">
      <c r="A16826" s="232">
        <v>44897.291666659999</v>
      </c>
      <c r="B16826" s="231">
        <v>8</v>
      </c>
      <c r="C16826" s="243">
        <v>118.741484</v>
      </c>
      <c r="D16826" s="244">
        <v>8.8343664095999994</v>
      </c>
      <c r="E16826" s="245">
        <v>127.57585040959999</v>
      </c>
    </row>
    <row r="16827" spans="1:5" x14ac:dyDescent="0.2">
      <c r="A16827" s="232">
        <v>44897.333333330003</v>
      </c>
      <c r="B16827" s="231">
        <v>9</v>
      </c>
      <c r="C16827" s="243">
        <v>125.417355</v>
      </c>
      <c r="D16827" s="244">
        <v>9.3310512119999984</v>
      </c>
      <c r="E16827" s="245">
        <v>134.74840621199999</v>
      </c>
    </row>
    <row r="16828" spans="1:5" x14ac:dyDescent="0.2">
      <c r="A16828" s="232">
        <v>44897.375</v>
      </c>
      <c r="B16828" s="231">
        <v>10</v>
      </c>
      <c r="C16828" s="243">
        <v>126.52844400000001</v>
      </c>
      <c r="D16828" s="244">
        <v>9.4137162336000006</v>
      </c>
      <c r="E16828" s="245">
        <v>135.94216023360002</v>
      </c>
    </row>
    <row r="16829" spans="1:5" x14ac:dyDescent="0.2">
      <c r="A16829" s="232">
        <v>44897.416666659999</v>
      </c>
      <c r="B16829" s="231">
        <v>11</v>
      </c>
      <c r="C16829" s="243">
        <v>125.0227</v>
      </c>
      <c r="D16829" s="244">
        <v>9.3016888799999986</v>
      </c>
      <c r="E16829" s="245">
        <v>134.32438887999999</v>
      </c>
    </row>
    <row r="16830" spans="1:5" x14ac:dyDescent="0.2">
      <c r="A16830" s="232">
        <v>44897.458333330003</v>
      </c>
      <c r="B16830" s="231">
        <v>12</v>
      </c>
      <c r="C16830" s="243">
        <v>124.166297</v>
      </c>
      <c r="D16830" s="244">
        <v>9.2379724967999994</v>
      </c>
      <c r="E16830" s="245">
        <v>133.4042694968</v>
      </c>
    </row>
    <row r="16831" spans="1:5" x14ac:dyDescent="0.2">
      <c r="A16831" s="232">
        <v>44897.5</v>
      </c>
      <c r="B16831" s="231">
        <v>13</v>
      </c>
      <c r="C16831" s="243">
        <v>124.090041</v>
      </c>
      <c r="D16831" s="244">
        <v>9.2322990504</v>
      </c>
      <c r="E16831" s="245">
        <v>133.32234005039999</v>
      </c>
    </row>
    <row r="16832" spans="1:5" x14ac:dyDescent="0.2">
      <c r="A16832" s="232">
        <v>44897.541666659999</v>
      </c>
      <c r="B16832" s="231">
        <v>14</v>
      </c>
      <c r="C16832" s="243">
        <v>122.650936</v>
      </c>
      <c r="D16832" s="244">
        <v>9.1252296383999987</v>
      </c>
      <c r="E16832" s="245">
        <v>131.77616563839999</v>
      </c>
    </row>
    <row r="16833" spans="1:5" x14ac:dyDescent="0.2">
      <c r="A16833" s="232">
        <v>44897.583333330003</v>
      </c>
      <c r="B16833" s="231">
        <v>15</v>
      </c>
      <c r="C16833" s="243">
        <v>121.23181100000001</v>
      </c>
      <c r="D16833" s="244">
        <v>9.0196467384000005</v>
      </c>
      <c r="E16833" s="245">
        <v>130.25145773840001</v>
      </c>
    </row>
    <row r="16834" spans="1:5" x14ac:dyDescent="0.2">
      <c r="A16834" s="232">
        <v>44897.625</v>
      </c>
      <c r="B16834" s="231">
        <v>16</v>
      </c>
      <c r="C16834" s="243">
        <v>118.99544900000001</v>
      </c>
      <c r="D16834" s="244">
        <v>8.8532614055999996</v>
      </c>
      <c r="E16834" s="245">
        <v>127.8487104056</v>
      </c>
    </row>
    <row r="16835" spans="1:5" x14ac:dyDescent="0.2">
      <c r="A16835" s="232">
        <v>44897.666666659999</v>
      </c>
      <c r="B16835" s="231">
        <v>17</v>
      </c>
      <c r="C16835" s="243">
        <v>111.89931799999999</v>
      </c>
      <c r="D16835" s="244">
        <v>8.3253092591999991</v>
      </c>
      <c r="E16835" s="245">
        <v>120.22462725919999</v>
      </c>
    </row>
    <row r="16836" spans="1:5" x14ac:dyDescent="0.2">
      <c r="A16836" s="232">
        <v>44897.708333330003</v>
      </c>
      <c r="B16836" s="231">
        <v>18</v>
      </c>
      <c r="C16836" s="243">
        <v>113.13605199999999</v>
      </c>
      <c r="D16836" s="244">
        <v>8.4173222687999996</v>
      </c>
      <c r="E16836" s="245">
        <v>121.55337426879998</v>
      </c>
    </row>
    <row r="16837" spans="1:5" x14ac:dyDescent="0.2">
      <c r="A16837" s="232">
        <v>44897.75</v>
      </c>
      <c r="B16837" s="231">
        <v>19</v>
      </c>
      <c r="C16837" s="243">
        <v>113.326916</v>
      </c>
      <c r="D16837" s="244">
        <v>8.4315225503999987</v>
      </c>
      <c r="E16837" s="245">
        <v>121.7584385504</v>
      </c>
    </row>
    <row r="16838" spans="1:5" x14ac:dyDescent="0.2">
      <c r="A16838" s="232">
        <v>44897.791666659999</v>
      </c>
      <c r="B16838" s="231">
        <v>20</v>
      </c>
      <c r="C16838" s="243">
        <v>110.123682</v>
      </c>
      <c r="D16838" s="244">
        <v>8.1932019407999999</v>
      </c>
      <c r="E16838" s="245">
        <v>118.3168839408</v>
      </c>
    </row>
    <row r="16839" spans="1:5" x14ac:dyDescent="0.2">
      <c r="A16839" s="232">
        <v>44897.833333330003</v>
      </c>
      <c r="B16839" s="231">
        <v>21</v>
      </c>
      <c r="C16839" s="243">
        <v>107.99286599999999</v>
      </c>
      <c r="D16839" s="244">
        <v>8.0346692303999987</v>
      </c>
      <c r="E16839" s="245">
        <v>116.02753523039999</v>
      </c>
    </row>
    <row r="16840" spans="1:5" x14ac:dyDescent="0.2">
      <c r="A16840" s="232">
        <v>44897.875</v>
      </c>
      <c r="B16840" s="231">
        <v>22</v>
      </c>
      <c r="C16840" s="243">
        <v>105.59399000000001</v>
      </c>
      <c r="D16840" s="244">
        <v>7.8561928559999998</v>
      </c>
      <c r="E16840" s="245">
        <v>113.450182856</v>
      </c>
    </row>
    <row r="16841" spans="1:5" x14ac:dyDescent="0.2">
      <c r="A16841" s="232">
        <v>44897.916666659999</v>
      </c>
      <c r="B16841" s="231">
        <v>23</v>
      </c>
      <c r="C16841" s="243">
        <v>102.84708599999999</v>
      </c>
      <c r="D16841" s="244">
        <v>7.6518231983999989</v>
      </c>
      <c r="E16841" s="245">
        <v>110.49890919839999</v>
      </c>
    </row>
    <row r="16842" spans="1:5" x14ac:dyDescent="0.2">
      <c r="A16842" s="232">
        <v>44897.958333330003</v>
      </c>
      <c r="B16842" s="231">
        <v>24</v>
      </c>
      <c r="C16842" s="243">
        <v>99.050747000000001</v>
      </c>
      <c r="D16842" s="244">
        <v>7.3693755767999995</v>
      </c>
      <c r="E16842" s="245">
        <v>106.4201225768</v>
      </c>
    </row>
    <row r="16843" spans="1:5" x14ac:dyDescent="0.2">
      <c r="A16843" s="232">
        <v>44898</v>
      </c>
      <c r="B16843" s="231">
        <v>1</v>
      </c>
      <c r="C16843" s="243">
        <v>94.968331000000006</v>
      </c>
      <c r="D16843" s="244">
        <v>7.0656438263999997</v>
      </c>
      <c r="E16843" s="245">
        <v>102.03397482640001</v>
      </c>
    </row>
    <row r="16844" spans="1:5" x14ac:dyDescent="0.2">
      <c r="A16844" s="232">
        <v>44898.041666659999</v>
      </c>
      <c r="B16844" s="231">
        <v>2</v>
      </c>
      <c r="C16844" s="243">
        <v>92.194856000000001</v>
      </c>
      <c r="D16844" s="244">
        <v>6.8592972863999995</v>
      </c>
      <c r="E16844" s="245">
        <v>99.054153286399995</v>
      </c>
    </row>
    <row r="16845" spans="1:5" x14ac:dyDescent="0.2">
      <c r="A16845" s="232">
        <v>44898.083333330003</v>
      </c>
      <c r="B16845" s="231">
        <v>3</v>
      </c>
      <c r="C16845" s="243">
        <v>90.727125999999998</v>
      </c>
      <c r="D16845" s="244">
        <v>6.7500981743999997</v>
      </c>
      <c r="E16845" s="245">
        <v>97.477224174399993</v>
      </c>
    </row>
    <row r="16846" spans="1:5" x14ac:dyDescent="0.2">
      <c r="A16846" s="232">
        <v>44898.125</v>
      </c>
      <c r="B16846" s="231">
        <v>4</v>
      </c>
      <c r="C16846" s="243">
        <v>90.957968999999991</v>
      </c>
      <c r="D16846" s="244">
        <v>6.7672728935999986</v>
      </c>
      <c r="E16846" s="245">
        <v>97.725241893599986</v>
      </c>
    </row>
    <row r="16847" spans="1:5" x14ac:dyDescent="0.2">
      <c r="A16847" s="232">
        <v>44898.166666659999</v>
      </c>
      <c r="B16847" s="231">
        <v>5</v>
      </c>
      <c r="C16847" s="243">
        <v>92.234735000000001</v>
      </c>
      <c r="D16847" s="244">
        <v>6.8622642839999992</v>
      </c>
      <c r="E16847" s="245">
        <v>99.096999284000006</v>
      </c>
    </row>
    <row r="16848" spans="1:5" x14ac:dyDescent="0.2">
      <c r="A16848" s="232">
        <v>44898.208333330003</v>
      </c>
      <c r="B16848" s="231">
        <v>6</v>
      </c>
      <c r="C16848" s="243">
        <v>96.220984000000001</v>
      </c>
      <c r="D16848" s="244">
        <v>7.1588412095999994</v>
      </c>
      <c r="E16848" s="245">
        <v>103.3798252096</v>
      </c>
    </row>
    <row r="16849" spans="1:5" x14ac:dyDescent="0.2">
      <c r="A16849" s="232">
        <v>44898.25</v>
      </c>
      <c r="B16849" s="231">
        <v>7</v>
      </c>
      <c r="C16849" s="243">
        <v>101.142358</v>
      </c>
      <c r="D16849" s="244">
        <v>7.5249914351999996</v>
      </c>
      <c r="E16849" s="245">
        <v>108.66734943519999</v>
      </c>
    </row>
    <row r="16850" spans="1:5" x14ac:dyDescent="0.2">
      <c r="A16850" s="232">
        <v>44898.291666659999</v>
      </c>
      <c r="B16850" s="231">
        <v>8</v>
      </c>
      <c r="C16850" s="243">
        <v>101.401831</v>
      </c>
      <c r="D16850" s="244">
        <v>7.5442962263999993</v>
      </c>
      <c r="E16850" s="245">
        <v>108.94612722639999</v>
      </c>
    </row>
    <row r="16851" spans="1:5" x14ac:dyDescent="0.2">
      <c r="A16851" s="232">
        <v>44898.333333330003</v>
      </c>
      <c r="B16851" s="231">
        <v>9</v>
      </c>
      <c r="C16851" s="243">
        <v>102.07486499999999</v>
      </c>
      <c r="D16851" s="244">
        <v>7.5943699559999986</v>
      </c>
      <c r="E16851" s="245">
        <v>109.66923495599998</v>
      </c>
    </row>
    <row r="16852" spans="1:5" x14ac:dyDescent="0.2">
      <c r="A16852" s="232">
        <v>44898.375</v>
      </c>
      <c r="B16852" s="231">
        <v>10</v>
      </c>
      <c r="C16852" s="243">
        <v>103.699944</v>
      </c>
      <c r="D16852" s="244">
        <v>7.7152758335999998</v>
      </c>
      <c r="E16852" s="245">
        <v>111.41521983360001</v>
      </c>
    </row>
    <row r="16853" spans="1:5" x14ac:dyDescent="0.2">
      <c r="A16853" s="232">
        <v>44898.416666659999</v>
      </c>
      <c r="B16853" s="231">
        <v>11</v>
      </c>
      <c r="C16853" s="243">
        <v>102.62595</v>
      </c>
      <c r="D16853" s="244">
        <v>7.6353706799999994</v>
      </c>
      <c r="E16853" s="245">
        <v>110.26132068</v>
      </c>
    </row>
    <row r="16854" spans="1:5" x14ac:dyDescent="0.2">
      <c r="A16854" s="232">
        <v>44898.458333330003</v>
      </c>
      <c r="B16854" s="231">
        <v>12</v>
      </c>
      <c r="C16854" s="243">
        <v>102.95143899999999</v>
      </c>
      <c r="D16854" s="244">
        <v>7.659587061599999</v>
      </c>
      <c r="E16854" s="245">
        <v>110.61102606159999</v>
      </c>
    </row>
    <row r="16855" spans="1:5" x14ac:dyDescent="0.2">
      <c r="A16855" s="232">
        <v>44898.5</v>
      </c>
      <c r="B16855" s="231">
        <v>13</v>
      </c>
      <c r="C16855" s="243">
        <v>103.08726700000001</v>
      </c>
      <c r="D16855" s="244">
        <v>7.6696926648000003</v>
      </c>
      <c r="E16855" s="245">
        <v>110.75695966480001</v>
      </c>
    </row>
    <row r="16856" spans="1:5" x14ac:dyDescent="0.2">
      <c r="A16856" s="232">
        <v>44898.541666659999</v>
      </c>
      <c r="B16856" s="231">
        <v>14</v>
      </c>
      <c r="C16856" s="243">
        <v>103.86330099999999</v>
      </c>
      <c r="D16856" s="244">
        <v>7.7274295943999984</v>
      </c>
      <c r="E16856" s="245">
        <v>111.59073059439999</v>
      </c>
    </row>
    <row r="16857" spans="1:5" x14ac:dyDescent="0.2">
      <c r="A16857" s="232">
        <v>44898.583333330003</v>
      </c>
      <c r="B16857" s="231">
        <v>15</v>
      </c>
      <c r="C16857" s="243">
        <v>104.108384</v>
      </c>
      <c r="D16857" s="244">
        <v>7.7456637695999992</v>
      </c>
      <c r="E16857" s="245">
        <v>111.8540477696</v>
      </c>
    </row>
    <row r="16858" spans="1:5" x14ac:dyDescent="0.2">
      <c r="A16858" s="232">
        <v>44898.625</v>
      </c>
      <c r="B16858" s="231">
        <v>16</v>
      </c>
      <c r="C16858" s="243">
        <v>105.623867</v>
      </c>
      <c r="D16858" s="244">
        <v>7.8584157047999996</v>
      </c>
      <c r="E16858" s="245">
        <v>113.4822827048</v>
      </c>
    </row>
    <row r="16859" spans="1:5" x14ac:dyDescent="0.2">
      <c r="A16859" s="232">
        <v>44898.666666659999</v>
      </c>
      <c r="B16859" s="231">
        <v>17</v>
      </c>
      <c r="C16859" s="243">
        <v>106.51403999999999</v>
      </c>
      <c r="D16859" s="244">
        <v>7.9246445759999986</v>
      </c>
      <c r="E16859" s="245">
        <v>114.43868457599999</v>
      </c>
    </row>
    <row r="16860" spans="1:5" x14ac:dyDescent="0.2">
      <c r="A16860" s="232">
        <v>44898.708333330003</v>
      </c>
      <c r="B16860" s="231">
        <v>18</v>
      </c>
      <c r="C16860" s="243">
        <v>109.702186</v>
      </c>
      <c r="D16860" s="244">
        <v>8.1618426383999996</v>
      </c>
      <c r="E16860" s="245">
        <v>117.8640286384</v>
      </c>
    </row>
    <row r="16861" spans="1:5" x14ac:dyDescent="0.2">
      <c r="A16861" s="232">
        <v>44898.75</v>
      </c>
      <c r="B16861" s="231">
        <v>19</v>
      </c>
      <c r="C16861" s="243">
        <v>110.38572499999999</v>
      </c>
      <c r="D16861" s="244">
        <v>8.2126979399999982</v>
      </c>
      <c r="E16861" s="245">
        <v>118.59842293999999</v>
      </c>
    </row>
    <row r="16862" spans="1:5" x14ac:dyDescent="0.2">
      <c r="A16862" s="232">
        <v>44898.791666659999</v>
      </c>
      <c r="B16862" s="231">
        <v>20</v>
      </c>
      <c r="C16862" s="243">
        <v>108.821843</v>
      </c>
      <c r="D16862" s="244">
        <v>8.0963451191999987</v>
      </c>
      <c r="E16862" s="245">
        <v>116.9181881192</v>
      </c>
    </row>
    <row r="16863" spans="1:5" x14ac:dyDescent="0.2">
      <c r="A16863" s="232">
        <v>44898.833333330003</v>
      </c>
      <c r="B16863" s="231">
        <v>21</v>
      </c>
      <c r="C16863" s="243">
        <v>107.539117</v>
      </c>
      <c r="D16863" s="244">
        <v>8.0009103047999997</v>
      </c>
      <c r="E16863" s="245">
        <v>115.54002730480001</v>
      </c>
    </row>
    <row r="16864" spans="1:5" x14ac:dyDescent="0.2">
      <c r="A16864" s="232">
        <v>44898.875</v>
      </c>
      <c r="B16864" s="231">
        <v>22</v>
      </c>
      <c r="C16864" s="243">
        <v>107.033354</v>
      </c>
      <c r="D16864" s="244">
        <v>7.9632815375999995</v>
      </c>
      <c r="E16864" s="245">
        <v>114.9966355376</v>
      </c>
    </row>
    <row r="16865" spans="1:5" x14ac:dyDescent="0.2">
      <c r="A16865" s="232">
        <v>44898.916666659999</v>
      </c>
      <c r="B16865" s="231">
        <v>23</v>
      </c>
      <c r="C16865" s="243">
        <v>103.97202900000001</v>
      </c>
      <c r="D16865" s="244">
        <v>7.7355189576000001</v>
      </c>
      <c r="E16865" s="245">
        <v>111.70754795760001</v>
      </c>
    </row>
    <row r="16866" spans="1:5" x14ac:dyDescent="0.2">
      <c r="A16866" s="232">
        <v>44898.958333330003</v>
      </c>
      <c r="B16866" s="231">
        <v>24</v>
      </c>
      <c r="C16866" s="243">
        <v>102.13682300000001</v>
      </c>
      <c r="D16866" s="244">
        <v>7.5989796311999998</v>
      </c>
      <c r="E16866" s="245">
        <v>109.7358026312</v>
      </c>
    </row>
    <row r="16867" spans="1:5" x14ac:dyDescent="0.2">
      <c r="A16867" s="232">
        <v>44899</v>
      </c>
      <c r="B16867" s="231">
        <v>1</v>
      </c>
      <c r="C16867" s="243">
        <v>97.676255999999995</v>
      </c>
      <c r="D16867" s="244">
        <v>7.2671134463999989</v>
      </c>
      <c r="E16867" s="245">
        <v>104.9433694464</v>
      </c>
    </row>
    <row r="16868" spans="1:5" x14ac:dyDescent="0.2">
      <c r="A16868" s="232">
        <v>44899.041666659999</v>
      </c>
      <c r="B16868" s="231">
        <v>2</v>
      </c>
      <c r="C16868" s="243">
        <v>93.57576499999999</v>
      </c>
      <c r="D16868" s="244">
        <v>6.9620369159999989</v>
      </c>
      <c r="E16868" s="245">
        <v>100.53780191599999</v>
      </c>
    </row>
    <row r="16869" spans="1:5" x14ac:dyDescent="0.2">
      <c r="A16869" s="232">
        <v>44899.083333330003</v>
      </c>
      <c r="B16869" s="231">
        <v>3</v>
      </c>
      <c r="C16869" s="243">
        <v>93.510966999999994</v>
      </c>
      <c r="D16869" s="244">
        <v>6.9572159447999988</v>
      </c>
      <c r="E16869" s="245">
        <v>100.46818294479999</v>
      </c>
    </row>
    <row r="16870" spans="1:5" x14ac:dyDescent="0.2">
      <c r="A16870" s="232">
        <v>44899.125</v>
      </c>
      <c r="B16870" s="231">
        <v>4</v>
      </c>
      <c r="C16870" s="243">
        <v>93.307892999999993</v>
      </c>
      <c r="D16870" s="244">
        <v>6.9421072391999985</v>
      </c>
      <c r="E16870" s="245">
        <v>100.25000023919999</v>
      </c>
    </row>
    <row r="16871" spans="1:5" x14ac:dyDescent="0.2">
      <c r="A16871" s="232">
        <v>44899.166666659999</v>
      </c>
      <c r="B16871" s="231">
        <v>5</v>
      </c>
      <c r="C16871" s="243">
        <v>95.202454000000003</v>
      </c>
      <c r="D16871" s="244">
        <v>7.0830625775999998</v>
      </c>
      <c r="E16871" s="245">
        <v>102.28551657760001</v>
      </c>
    </row>
    <row r="16872" spans="1:5" x14ac:dyDescent="0.2">
      <c r="A16872" s="232">
        <v>44899.208333330003</v>
      </c>
      <c r="B16872" s="231">
        <v>6</v>
      </c>
      <c r="C16872" s="243">
        <v>96.738496000000012</v>
      </c>
      <c r="D16872" s="244">
        <v>7.1973441024000007</v>
      </c>
      <c r="E16872" s="245">
        <v>103.93584010240001</v>
      </c>
    </row>
    <row r="16873" spans="1:5" x14ac:dyDescent="0.2">
      <c r="A16873" s="232">
        <v>44899.25</v>
      </c>
      <c r="B16873" s="231">
        <v>7</v>
      </c>
      <c r="C16873" s="243">
        <v>99.725166999999999</v>
      </c>
      <c r="D16873" s="244">
        <v>7.4195524247999991</v>
      </c>
      <c r="E16873" s="245">
        <v>107.1447194248</v>
      </c>
    </row>
    <row r="16874" spans="1:5" x14ac:dyDescent="0.2">
      <c r="A16874" s="232">
        <v>44899.291666659999</v>
      </c>
      <c r="B16874" s="231">
        <v>8</v>
      </c>
      <c r="C16874" s="243">
        <v>98.322648000000001</v>
      </c>
      <c r="D16874" s="244">
        <v>7.3152050111999998</v>
      </c>
      <c r="E16874" s="245">
        <v>105.63785301120001</v>
      </c>
    </row>
    <row r="16875" spans="1:5" x14ac:dyDescent="0.2">
      <c r="A16875" s="232">
        <v>44899.333333330003</v>
      </c>
      <c r="B16875" s="231">
        <v>9</v>
      </c>
      <c r="C16875" s="243">
        <v>97.92222799999999</v>
      </c>
      <c r="D16875" s="244">
        <v>7.2854137631999984</v>
      </c>
      <c r="E16875" s="245">
        <v>105.20764176319999</v>
      </c>
    </row>
    <row r="16876" spans="1:5" x14ac:dyDescent="0.2">
      <c r="A16876" s="232">
        <v>44899.375</v>
      </c>
      <c r="B16876" s="231">
        <v>10</v>
      </c>
      <c r="C16876" s="243">
        <v>97.931353999999999</v>
      </c>
      <c r="D16876" s="244">
        <v>7.2860927375999998</v>
      </c>
      <c r="E16876" s="245">
        <v>105.2174467376</v>
      </c>
    </row>
    <row r="16877" spans="1:5" x14ac:dyDescent="0.2">
      <c r="A16877" s="232">
        <v>44899.416666659999</v>
      </c>
      <c r="B16877" s="231">
        <v>11</v>
      </c>
      <c r="C16877" s="243">
        <v>98.359429999999989</v>
      </c>
      <c r="D16877" s="244">
        <v>7.3179415919999986</v>
      </c>
      <c r="E16877" s="245">
        <v>105.67737159199999</v>
      </c>
    </row>
    <row r="16878" spans="1:5" x14ac:dyDescent="0.2">
      <c r="A16878" s="232">
        <v>44899.458333330003</v>
      </c>
      <c r="B16878" s="231">
        <v>12</v>
      </c>
      <c r="C16878" s="243">
        <v>98.625877000000003</v>
      </c>
      <c r="D16878" s="244">
        <v>7.3377652487999994</v>
      </c>
      <c r="E16878" s="245">
        <v>105.9636422488</v>
      </c>
    </row>
    <row r="16879" spans="1:5" x14ac:dyDescent="0.2">
      <c r="A16879" s="232">
        <v>44899.5</v>
      </c>
      <c r="B16879" s="231">
        <v>13</v>
      </c>
      <c r="C16879" s="243">
        <v>99.746559999999988</v>
      </c>
      <c r="D16879" s="244">
        <v>7.4211440639999982</v>
      </c>
      <c r="E16879" s="245">
        <v>107.16770406399999</v>
      </c>
    </row>
    <row r="16880" spans="1:5" x14ac:dyDescent="0.2">
      <c r="A16880" s="232">
        <v>44899.541666659999</v>
      </c>
      <c r="B16880" s="231">
        <v>14</v>
      </c>
      <c r="C16880" s="243">
        <v>100.463092</v>
      </c>
      <c r="D16880" s="244">
        <v>7.4744540447999999</v>
      </c>
      <c r="E16880" s="245">
        <v>107.9375460448</v>
      </c>
    </row>
    <row r="16881" spans="1:5" x14ac:dyDescent="0.2">
      <c r="A16881" s="232">
        <v>44899.583333330003</v>
      </c>
      <c r="B16881" s="231">
        <v>15</v>
      </c>
      <c r="C16881" s="243">
        <v>100.511824</v>
      </c>
      <c r="D16881" s="244">
        <v>7.4780797055999999</v>
      </c>
      <c r="E16881" s="245">
        <v>107.9899037056</v>
      </c>
    </row>
    <row r="16882" spans="1:5" x14ac:dyDescent="0.2">
      <c r="A16882" s="232">
        <v>44899.625</v>
      </c>
      <c r="B16882" s="231">
        <v>16</v>
      </c>
      <c r="C16882" s="243">
        <v>101.62653400000001</v>
      </c>
      <c r="D16882" s="244">
        <v>7.5610141296000002</v>
      </c>
      <c r="E16882" s="245">
        <v>109.1875481296</v>
      </c>
    </row>
    <row r="16883" spans="1:5" x14ac:dyDescent="0.2">
      <c r="A16883" s="232">
        <v>44899.666666659999</v>
      </c>
      <c r="B16883" s="231">
        <v>17</v>
      </c>
      <c r="C16883" s="243">
        <v>102.96603499999999</v>
      </c>
      <c r="D16883" s="244">
        <v>7.6606730039999986</v>
      </c>
      <c r="E16883" s="245">
        <v>110.62670800399999</v>
      </c>
    </row>
    <row r="16884" spans="1:5" x14ac:dyDescent="0.2">
      <c r="A16884" s="232">
        <v>44899.708333330003</v>
      </c>
      <c r="B16884" s="231">
        <v>18</v>
      </c>
      <c r="C16884" s="243">
        <v>106.01223299999999</v>
      </c>
      <c r="D16884" s="244">
        <v>7.887310135199999</v>
      </c>
      <c r="E16884" s="245">
        <v>113.89954313519999</v>
      </c>
    </row>
    <row r="16885" spans="1:5" x14ac:dyDescent="0.2">
      <c r="A16885" s="232">
        <v>44899.75</v>
      </c>
      <c r="B16885" s="231">
        <v>19</v>
      </c>
      <c r="C16885" s="243">
        <v>108.175119</v>
      </c>
      <c r="D16885" s="244">
        <v>8.0482288535999995</v>
      </c>
      <c r="E16885" s="245">
        <v>116.22334785359999</v>
      </c>
    </row>
    <row r="16886" spans="1:5" x14ac:dyDescent="0.2">
      <c r="A16886" s="232">
        <v>44899.791666659999</v>
      </c>
      <c r="B16886" s="231">
        <v>20</v>
      </c>
      <c r="C16886" s="243">
        <v>107.10529299999999</v>
      </c>
      <c r="D16886" s="244">
        <v>7.9686337991999983</v>
      </c>
      <c r="E16886" s="245">
        <v>115.07392679919998</v>
      </c>
    </row>
    <row r="16887" spans="1:5" x14ac:dyDescent="0.2">
      <c r="A16887" s="232">
        <v>44899.833333330003</v>
      </c>
      <c r="B16887" s="231">
        <v>21</v>
      </c>
      <c r="C16887" s="243">
        <v>104.92848499999999</v>
      </c>
      <c r="D16887" s="244">
        <v>7.8066792839999986</v>
      </c>
      <c r="E16887" s="245">
        <v>112.73516428399999</v>
      </c>
    </row>
    <row r="16888" spans="1:5" x14ac:dyDescent="0.2">
      <c r="A16888" s="232">
        <v>44899.875</v>
      </c>
      <c r="B16888" s="231">
        <v>22</v>
      </c>
      <c r="C16888" s="243">
        <v>103.27434599999999</v>
      </c>
      <c r="D16888" s="244">
        <v>7.683611342399999</v>
      </c>
      <c r="E16888" s="245">
        <v>110.95795734239999</v>
      </c>
    </row>
    <row r="16889" spans="1:5" x14ac:dyDescent="0.2">
      <c r="A16889" s="232">
        <v>44899.916666659999</v>
      </c>
      <c r="B16889" s="231">
        <v>23</v>
      </c>
      <c r="C16889" s="243">
        <v>99.847195000000013</v>
      </c>
      <c r="D16889" s="244">
        <v>7.4286313080000008</v>
      </c>
      <c r="E16889" s="245">
        <v>107.27582630800002</v>
      </c>
    </row>
    <row r="16890" spans="1:5" x14ac:dyDescent="0.2">
      <c r="A16890" s="232">
        <v>44899.958333330003</v>
      </c>
      <c r="B16890" s="231">
        <v>24</v>
      </c>
      <c r="C16890" s="243">
        <v>96.486748000000006</v>
      </c>
      <c r="D16890" s="244">
        <v>7.1786140511999994</v>
      </c>
      <c r="E16890" s="245">
        <v>103.66536205120001</v>
      </c>
    </row>
    <row r="16891" spans="1:5" x14ac:dyDescent="0.2">
      <c r="A16891" s="232">
        <v>44900</v>
      </c>
      <c r="B16891" s="231">
        <v>1</v>
      </c>
      <c r="C16891" s="243">
        <v>93.372439</v>
      </c>
      <c r="D16891" s="244">
        <v>6.9469094615999998</v>
      </c>
      <c r="E16891" s="245">
        <v>100.3193484616</v>
      </c>
    </row>
    <row r="16892" spans="1:5" x14ac:dyDescent="0.2">
      <c r="A16892" s="232">
        <v>44900.041666659999</v>
      </c>
      <c r="B16892" s="231">
        <v>2</v>
      </c>
      <c r="C16892" s="243">
        <v>92.051061000000004</v>
      </c>
      <c r="D16892" s="244">
        <v>6.8485989383999994</v>
      </c>
      <c r="E16892" s="245">
        <v>98.899659938400006</v>
      </c>
    </row>
    <row r="16893" spans="1:5" x14ac:dyDescent="0.2">
      <c r="A16893" s="232">
        <v>44900.083333330003</v>
      </c>
      <c r="B16893" s="231">
        <v>3</v>
      </c>
      <c r="C16893" s="243">
        <v>90.86857400000001</v>
      </c>
      <c r="D16893" s="244">
        <v>6.7606219055999999</v>
      </c>
      <c r="E16893" s="245">
        <v>97.629195905600014</v>
      </c>
    </row>
    <row r="16894" spans="1:5" x14ac:dyDescent="0.2">
      <c r="A16894" s="232">
        <v>44900.125</v>
      </c>
      <c r="B16894" s="231">
        <v>4</v>
      </c>
      <c r="C16894" s="243">
        <v>92.433879000000005</v>
      </c>
      <c r="D16894" s="244">
        <v>6.8770805976</v>
      </c>
      <c r="E16894" s="245">
        <v>99.310959597600004</v>
      </c>
    </row>
    <row r="16895" spans="1:5" x14ac:dyDescent="0.2">
      <c r="A16895" s="232">
        <v>44900.166666659999</v>
      </c>
      <c r="B16895" s="231">
        <v>5</v>
      </c>
      <c r="C16895" s="243">
        <v>96.37481600000001</v>
      </c>
      <c r="D16895" s="244">
        <v>7.1702863103999999</v>
      </c>
      <c r="E16895" s="245">
        <v>103.54510231040001</v>
      </c>
    </row>
    <row r="16896" spans="1:5" x14ac:dyDescent="0.2">
      <c r="A16896" s="232">
        <v>44900.208333330003</v>
      </c>
      <c r="B16896" s="231">
        <v>6</v>
      </c>
      <c r="C16896" s="243">
        <v>102.444627</v>
      </c>
      <c r="D16896" s="244">
        <v>7.6218802487999993</v>
      </c>
      <c r="E16896" s="245">
        <v>110.06650724879999</v>
      </c>
    </row>
    <row r="16897" spans="1:5" x14ac:dyDescent="0.2">
      <c r="A16897" s="232">
        <v>44900.25</v>
      </c>
      <c r="B16897" s="231">
        <v>7</v>
      </c>
      <c r="C16897" s="243">
        <v>111.00774899999999</v>
      </c>
      <c r="D16897" s="244">
        <v>8.2589765255999978</v>
      </c>
      <c r="E16897" s="245">
        <v>119.26672552559998</v>
      </c>
    </row>
    <row r="16898" spans="1:5" x14ac:dyDescent="0.2">
      <c r="A16898" s="232">
        <v>44900.291666659999</v>
      </c>
      <c r="B16898" s="231">
        <v>8</v>
      </c>
      <c r="C16898" s="243">
        <v>112.248346</v>
      </c>
      <c r="D16898" s="244">
        <v>8.3512769423999984</v>
      </c>
      <c r="E16898" s="245">
        <v>120.5996229424</v>
      </c>
    </row>
    <row r="16899" spans="1:5" x14ac:dyDescent="0.2">
      <c r="A16899" s="232">
        <v>44900.333333330003</v>
      </c>
      <c r="B16899" s="231">
        <v>9</v>
      </c>
      <c r="C16899" s="243">
        <v>114.733012</v>
      </c>
      <c r="D16899" s="244">
        <v>8.5361360927999996</v>
      </c>
      <c r="E16899" s="245">
        <v>123.26914809280001</v>
      </c>
    </row>
    <row r="16900" spans="1:5" x14ac:dyDescent="0.2">
      <c r="A16900" s="232">
        <v>44900.375</v>
      </c>
      <c r="B16900" s="231">
        <v>10</v>
      </c>
      <c r="C16900" s="243">
        <v>116.27166799999999</v>
      </c>
      <c r="D16900" s="244">
        <v>8.6506120991999982</v>
      </c>
      <c r="E16900" s="245">
        <v>124.92228009919999</v>
      </c>
    </row>
    <row r="16901" spans="1:5" x14ac:dyDescent="0.2">
      <c r="A16901" s="232">
        <v>44900.416666659999</v>
      </c>
      <c r="B16901" s="231">
        <v>11</v>
      </c>
      <c r="C16901" s="243">
        <v>115.179115</v>
      </c>
      <c r="D16901" s="244">
        <v>8.5693261559999989</v>
      </c>
      <c r="E16901" s="245">
        <v>123.748441156</v>
      </c>
    </row>
    <row r="16902" spans="1:5" x14ac:dyDescent="0.2">
      <c r="A16902" s="232">
        <v>44900.458333330003</v>
      </c>
      <c r="B16902" s="231">
        <v>12</v>
      </c>
      <c r="C16902" s="243">
        <v>115.60543700000001</v>
      </c>
      <c r="D16902" s="244">
        <v>8.6010445127999997</v>
      </c>
      <c r="E16902" s="245">
        <v>124.20648151280001</v>
      </c>
    </row>
    <row r="16903" spans="1:5" x14ac:dyDescent="0.2">
      <c r="A16903" s="232">
        <v>44900.5</v>
      </c>
      <c r="B16903" s="231">
        <v>13</v>
      </c>
      <c r="C16903" s="243">
        <v>114.294267</v>
      </c>
      <c r="D16903" s="244">
        <v>8.5034934648</v>
      </c>
      <c r="E16903" s="245">
        <v>122.79776046480001</v>
      </c>
    </row>
    <row r="16904" spans="1:5" x14ac:dyDescent="0.2">
      <c r="A16904" s="232">
        <v>44900.541666659999</v>
      </c>
      <c r="B16904" s="231">
        <v>14</v>
      </c>
      <c r="C16904" s="243">
        <v>112.96593899999999</v>
      </c>
      <c r="D16904" s="244">
        <v>8.4046658615999981</v>
      </c>
      <c r="E16904" s="245">
        <v>121.37060486159999</v>
      </c>
    </row>
    <row r="16905" spans="1:5" x14ac:dyDescent="0.2">
      <c r="A16905" s="232">
        <v>44900.583333330003</v>
      </c>
      <c r="B16905" s="231">
        <v>15</v>
      </c>
      <c r="C16905" s="243">
        <v>112.214432</v>
      </c>
      <c r="D16905" s="244">
        <v>8.3487537407999994</v>
      </c>
      <c r="E16905" s="245">
        <v>120.56318574080001</v>
      </c>
    </row>
    <row r="16906" spans="1:5" x14ac:dyDescent="0.2">
      <c r="A16906" s="232">
        <v>44900.625</v>
      </c>
      <c r="B16906" s="231">
        <v>16</v>
      </c>
      <c r="C16906" s="243">
        <v>111.88126700000001</v>
      </c>
      <c r="D16906" s="244">
        <v>8.3239662647999992</v>
      </c>
      <c r="E16906" s="245">
        <v>120.2052332648</v>
      </c>
    </row>
    <row r="16907" spans="1:5" x14ac:dyDescent="0.2">
      <c r="A16907" s="232">
        <v>44900.666666659999</v>
      </c>
      <c r="B16907" s="231">
        <v>17</v>
      </c>
      <c r="C16907" s="243">
        <v>113.24821899999999</v>
      </c>
      <c r="D16907" s="244">
        <v>8.4256674935999989</v>
      </c>
      <c r="E16907" s="245">
        <v>121.67388649359999</v>
      </c>
    </row>
    <row r="16908" spans="1:5" x14ac:dyDescent="0.2">
      <c r="A16908" s="232">
        <v>44900.708333330003</v>
      </c>
      <c r="B16908" s="231">
        <v>18</v>
      </c>
      <c r="C16908" s="243">
        <v>113.328452</v>
      </c>
      <c r="D16908" s="244">
        <v>8.4316368287999985</v>
      </c>
      <c r="E16908" s="245">
        <v>121.76008882879999</v>
      </c>
    </row>
    <row r="16909" spans="1:5" x14ac:dyDescent="0.2">
      <c r="A16909" s="232">
        <v>44900.75</v>
      </c>
      <c r="B16909" s="231">
        <v>19</v>
      </c>
      <c r="C16909" s="243">
        <v>114.64099899999999</v>
      </c>
      <c r="D16909" s="244">
        <v>8.5292903255999981</v>
      </c>
      <c r="E16909" s="245">
        <v>123.1702893256</v>
      </c>
    </row>
    <row r="16910" spans="1:5" x14ac:dyDescent="0.2">
      <c r="A16910" s="232">
        <v>44900.791666659999</v>
      </c>
      <c r="B16910" s="231">
        <v>20</v>
      </c>
      <c r="C16910" s="243">
        <v>111.33915999999999</v>
      </c>
      <c r="D16910" s="244">
        <v>8.2836335039999991</v>
      </c>
      <c r="E16910" s="245">
        <v>119.62279350399999</v>
      </c>
    </row>
    <row r="16911" spans="1:5" x14ac:dyDescent="0.2">
      <c r="A16911" s="232">
        <v>44900.833333330003</v>
      </c>
      <c r="B16911" s="231">
        <v>21</v>
      </c>
      <c r="C16911" s="243">
        <v>108.035</v>
      </c>
      <c r="D16911" s="244">
        <v>8.0378039999999995</v>
      </c>
      <c r="E16911" s="245">
        <v>116.07280399999999</v>
      </c>
    </row>
    <row r="16912" spans="1:5" x14ac:dyDescent="0.2">
      <c r="A16912" s="232">
        <v>44900.875</v>
      </c>
      <c r="B16912" s="231">
        <v>22</v>
      </c>
      <c r="C16912" s="243">
        <v>104.99979400000001</v>
      </c>
      <c r="D16912" s="244">
        <v>7.8119846735999996</v>
      </c>
      <c r="E16912" s="245">
        <v>112.8117786736</v>
      </c>
    </row>
    <row r="16913" spans="1:5" x14ac:dyDescent="0.2">
      <c r="A16913" s="232">
        <v>44900.916666659999</v>
      </c>
      <c r="B16913" s="231">
        <v>23</v>
      </c>
      <c r="C16913" s="243">
        <v>100.95526</v>
      </c>
      <c r="D16913" s="244">
        <v>7.5110713439999994</v>
      </c>
      <c r="E16913" s="245">
        <v>108.466331344</v>
      </c>
    </row>
    <row r="16914" spans="1:5" x14ac:dyDescent="0.2">
      <c r="A16914" s="232">
        <v>44900.958333330003</v>
      </c>
      <c r="B16914" s="231">
        <v>24</v>
      </c>
      <c r="C16914" s="243">
        <v>95.934691000000001</v>
      </c>
      <c r="D16914" s="244">
        <v>7.1375410103999997</v>
      </c>
      <c r="E16914" s="245">
        <v>103.0722320104</v>
      </c>
    </row>
    <row r="16915" spans="1:5" x14ac:dyDescent="0.2">
      <c r="A16915" s="232">
        <v>44901</v>
      </c>
      <c r="B16915" s="231">
        <v>1</v>
      </c>
      <c r="C16915" s="243">
        <v>90.962367</v>
      </c>
      <c r="D16915" s="244">
        <v>6.7676001047999996</v>
      </c>
      <c r="E16915" s="245">
        <v>97.729967104799996</v>
      </c>
    </row>
    <row r="16916" spans="1:5" x14ac:dyDescent="0.2">
      <c r="A16916" s="232">
        <v>44901.041666659999</v>
      </c>
      <c r="B16916" s="231">
        <v>2</v>
      </c>
      <c r="C16916" s="243">
        <v>88.400139999999993</v>
      </c>
      <c r="D16916" s="244">
        <v>6.5769704159999991</v>
      </c>
      <c r="E16916" s="245">
        <v>94.977110415999988</v>
      </c>
    </row>
    <row r="16917" spans="1:5" x14ac:dyDescent="0.2">
      <c r="A16917" s="232">
        <v>44901.083333330003</v>
      </c>
      <c r="B16917" s="231">
        <v>3</v>
      </c>
      <c r="C16917" s="243">
        <v>87.760881999999995</v>
      </c>
      <c r="D16917" s="244">
        <v>6.5294096207999992</v>
      </c>
      <c r="E16917" s="245">
        <v>94.290291620799991</v>
      </c>
    </row>
    <row r="16918" spans="1:5" x14ac:dyDescent="0.2">
      <c r="A16918" s="232">
        <v>44901.125</v>
      </c>
      <c r="B16918" s="231">
        <v>4</v>
      </c>
      <c r="C16918" s="243">
        <v>89.068871999999999</v>
      </c>
      <c r="D16918" s="244">
        <v>6.6267240767999995</v>
      </c>
      <c r="E16918" s="245">
        <v>95.695596076800001</v>
      </c>
    </row>
    <row r="16919" spans="1:5" x14ac:dyDescent="0.2">
      <c r="A16919" s="232">
        <v>44901.166666659999</v>
      </c>
      <c r="B16919" s="231">
        <v>5</v>
      </c>
      <c r="C16919" s="243">
        <v>92.590746999999993</v>
      </c>
      <c r="D16919" s="244">
        <v>6.8887515767999989</v>
      </c>
      <c r="E16919" s="245">
        <v>99.479498576799998</v>
      </c>
    </row>
    <row r="16920" spans="1:5" x14ac:dyDescent="0.2">
      <c r="A16920" s="232">
        <v>44901.208333330003</v>
      </c>
      <c r="B16920" s="231">
        <v>6</v>
      </c>
      <c r="C16920" s="243">
        <v>98.899261999999993</v>
      </c>
      <c r="D16920" s="244">
        <v>7.3581050927999989</v>
      </c>
      <c r="E16920" s="245">
        <v>106.2573670928</v>
      </c>
    </row>
    <row r="16921" spans="1:5" x14ac:dyDescent="0.2">
      <c r="A16921" s="232">
        <v>44901.25</v>
      </c>
      <c r="B16921" s="231">
        <v>7</v>
      </c>
      <c r="C16921" s="243">
        <v>107.289739</v>
      </c>
      <c r="D16921" s="244">
        <v>7.9823565815999995</v>
      </c>
      <c r="E16921" s="245">
        <v>115.2720955816</v>
      </c>
    </row>
    <row r="16922" spans="1:5" x14ac:dyDescent="0.2">
      <c r="A16922" s="232">
        <v>44901.291666659999</v>
      </c>
      <c r="B16922" s="231">
        <v>8</v>
      </c>
      <c r="C16922" s="243">
        <v>110.984617</v>
      </c>
      <c r="D16922" s="244">
        <v>8.2572555047999998</v>
      </c>
      <c r="E16922" s="245">
        <v>119.2418725048</v>
      </c>
    </row>
    <row r="16923" spans="1:5" x14ac:dyDescent="0.2">
      <c r="A16923" s="232">
        <v>44901.333333330003</v>
      </c>
      <c r="B16923" s="231">
        <v>9</v>
      </c>
      <c r="C16923" s="243">
        <v>113.36439399999999</v>
      </c>
      <c r="D16923" s="244">
        <v>8.4343109135999992</v>
      </c>
      <c r="E16923" s="245">
        <v>121.79870491359999</v>
      </c>
    </row>
    <row r="16924" spans="1:5" x14ac:dyDescent="0.2">
      <c r="A16924" s="232">
        <v>44901.375</v>
      </c>
      <c r="B16924" s="231">
        <v>10</v>
      </c>
      <c r="C16924" s="243">
        <v>115.33829299999999</v>
      </c>
      <c r="D16924" s="244">
        <v>8.5811689991999991</v>
      </c>
      <c r="E16924" s="245">
        <v>123.9194619992</v>
      </c>
    </row>
    <row r="16925" spans="1:5" x14ac:dyDescent="0.2">
      <c r="A16925" s="232">
        <v>44901.416666659999</v>
      </c>
      <c r="B16925" s="231">
        <v>11</v>
      </c>
      <c r="C16925" s="243">
        <v>115.169183</v>
      </c>
      <c r="D16925" s="244">
        <v>8.5685872151999991</v>
      </c>
      <c r="E16925" s="245">
        <v>123.7377702152</v>
      </c>
    </row>
    <row r="16926" spans="1:5" x14ac:dyDescent="0.2">
      <c r="A16926" s="232">
        <v>44901.458333330003</v>
      </c>
      <c r="B16926" s="231">
        <v>12</v>
      </c>
      <c r="C16926" s="243">
        <v>113.403156</v>
      </c>
      <c r="D16926" s="244">
        <v>8.4371948063999991</v>
      </c>
      <c r="E16926" s="245">
        <v>121.8403508064</v>
      </c>
    </row>
    <row r="16927" spans="1:5" x14ac:dyDescent="0.2">
      <c r="A16927" s="232">
        <v>44901.5</v>
      </c>
      <c r="B16927" s="231">
        <v>13</v>
      </c>
      <c r="C16927" s="243">
        <v>114.37387099999999</v>
      </c>
      <c r="D16927" s="244">
        <v>8.5094160023999983</v>
      </c>
      <c r="E16927" s="245">
        <v>122.8832870024</v>
      </c>
    </row>
    <row r="16928" spans="1:5" x14ac:dyDescent="0.2">
      <c r="A16928" s="232">
        <v>44901.541666659999</v>
      </c>
      <c r="B16928" s="231">
        <v>14</v>
      </c>
      <c r="C16928" s="243">
        <v>115.162881</v>
      </c>
      <c r="D16928" s="244">
        <v>8.5681183463999986</v>
      </c>
      <c r="E16928" s="245">
        <v>123.7309993464</v>
      </c>
    </row>
    <row r="16929" spans="1:5" x14ac:dyDescent="0.2">
      <c r="A16929" s="232">
        <v>44901.583333330003</v>
      </c>
      <c r="B16929" s="231">
        <v>15</v>
      </c>
      <c r="C16929" s="243">
        <v>115.156795</v>
      </c>
      <c r="D16929" s="244">
        <v>8.567665547999999</v>
      </c>
      <c r="E16929" s="245">
        <v>123.724460548</v>
      </c>
    </row>
    <row r="16930" spans="1:5" x14ac:dyDescent="0.2">
      <c r="A16930" s="232">
        <v>44901.625</v>
      </c>
      <c r="B16930" s="231">
        <v>16</v>
      </c>
      <c r="C16930" s="243">
        <v>114.840349</v>
      </c>
      <c r="D16930" s="244">
        <v>8.5441219655999987</v>
      </c>
      <c r="E16930" s="245">
        <v>123.3844709656</v>
      </c>
    </row>
    <row r="16931" spans="1:5" x14ac:dyDescent="0.2">
      <c r="A16931" s="232">
        <v>44901.666666659999</v>
      </c>
      <c r="B16931" s="231">
        <v>17</v>
      </c>
      <c r="C16931" s="243">
        <v>114.922417</v>
      </c>
      <c r="D16931" s="244">
        <v>8.5502278247999985</v>
      </c>
      <c r="E16931" s="245">
        <v>123.4726448248</v>
      </c>
    </row>
    <row r="16932" spans="1:5" x14ac:dyDescent="0.2">
      <c r="A16932" s="232">
        <v>44901.708333330003</v>
      </c>
      <c r="B16932" s="231">
        <v>18</v>
      </c>
      <c r="C16932" s="243">
        <v>116.347358</v>
      </c>
      <c r="D16932" s="244">
        <v>8.6562434351999986</v>
      </c>
      <c r="E16932" s="245">
        <v>125.0036014352</v>
      </c>
    </row>
    <row r="16933" spans="1:5" x14ac:dyDescent="0.2">
      <c r="A16933" s="232">
        <v>44901.75</v>
      </c>
      <c r="B16933" s="231">
        <v>19</v>
      </c>
      <c r="C16933" s="243">
        <v>115.664434</v>
      </c>
      <c r="D16933" s="244">
        <v>8.6054338895999987</v>
      </c>
      <c r="E16933" s="245">
        <v>124.26986788959999</v>
      </c>
    </row>
    <row r="16934" spans="1:5" x14ac:dyDescent="0.2">
      <c r="A16934" s="232">
        <v>44901.791666659999</v>
      </c>
      <c r="B16934" s="231">
        <v>20</v>
      </c>
      <c r="C16934" s="243">
        <v>112.680784</v>
      </c>
      <c r="D16934" s="244">
        <v>8.3834503295999987</v>
      </c>
      <c r="E16934" s="245">
        <v>121.0642343296</v>
      </c>
    </row>
    <row r="16935" spans="1:5" x14ac:dyDescent="0.2">
      <c r="A16935" s="232">
        <v>44901.833333330003</v>
      </c>
      <c r="B16935" s="231">
        <v>21</v>
      </c>
      <c r="C16935" s="243">
        <v>110.522784</v>
      </c>
      <c r="D16935" s="244">
        <v>8.2228951295999995</v>
      </c>
      <c r="E16935" s="245">
        <v>118.74567912960001</v>
      </c>
    </row>
    <row r="16936" spans="1:5" x14ac:dyDescent="0.2">
      <c r="A16936" s="232">
        <v>44901.875</v>
      </c>
      <c r="B16936" s="231">
        <v>22</v>
      </c>
      <c r="C16936" s="243">
        <v>106.281177</v>
      </c>
      <c r="D16936" s="244">
        <v>7.9073195687999993</v>
      </c>
      <c r="E16936" s="245">
        <v>114.18849656880001</v>
      </c>
    </row>
    <row r="16937" spans="1:5" x14ac:dyDescent="0.2">
      <c r="A16937" s="232">
        <v>44901.916666659999</v>
      </c>
      <c r="B16937" s="231">
        <v>23</v>
      </c>
      <c r="C16937" s="243">
        <v>101.82835499999999</v>
      </c>
      <c r="D16937" s="244">
        <v>7.5760296119999984</v>
      </c>
      <c r="E16937" s="245">
        <v>109.40438461199999</v>
      </c>
    </row>
    <row r="16938" spans="1:5" x14ac:dyDescent="0.2">
      <c r="A16938" s="232">
        <v>44901.958333330003</v>
      </c>
      <c r="B16938" s="231">
        <v>24</v>
      </c>
      <c r="C16938" s="243">
        <v>97.757385999999997</v>
      </c>
      <c r="D16938" s="244">
        <v>7.2731495183999995</v>
      </c>
      <c r="E16938" s="245">
        <v>105.0305355184</v>
      </c>
    </row>
    <row r="16939" spans="1:5" x14ac:dyDescent="0.2">
      <c r="A16939" s="232">
        <v>44902</v>
      </c>
      <c r="B16939" s="231">
        <v>1</v>
      </c>
      <c r="C16939" s="243">
        <v>93.915507000000005</v>
      </c>
      <c r="D16939" s="244">
        <v>6.9873137207999996</v>
      </c>
      <c r="E16939" s="245">
        <v>100.90282072080001</v>
      </c>
    </row>
    <row r="16940" spans="1:5" x14ac:dyDescent="0.2">
      <c r="A16940" s="232">
        <v>44902.041666659999</v>
      </c>
      <c r="B16940" s="231">
        <v>2</v>
      </c>
      <c r="C16940" s="243">
        <v>91.030473000000001</v>
      </c>
      <c r="D16940" s="244">
        <v>6.7726671911999992</v>
      </c>
      <c r="E16940" s="245">
        <v>97.803140191200001</v>
      </c>
    </row>
    <row r="16941" spans="1:5" x14ac:dyDescent="0.2">
      <c r="A16941" s="232">
        <v>44902.083333330003</v>
      </c>
      <c r="B16941" s="231">
        <v>3</v>
      </c>
      <c r="C16941" s="243">
        <v>90.470585</v>
      </c>
      <c r="D16941" s="244">
        <v>6.7310115239999995</v>
      </c>
      <c r="E16941" s="245">
        <v>97.201596523999996</v>
      </c>
    </row>
    <row r="16942" spans="1:5" x14ac:dyDescent="0.2">
      <c r="A16942" s="232">
        <v>44902.125</v>
      </c>
      <c r="B16942" s="231">
        <v>4</v>
      </c>
      <c r="C16942" s="243">
        <v>91.748176000000001</v>
      </c>
      <c r="D16942" s="244">
        <v>6.8260642943999992</v>
      </c>
      <c r="E16942" s="245">
        <v>98.574240294399999</v>
      </c>
    </row>
    <row r="16943" spans="1:5" x14ac:dyDescent="0.2">
      <c r="A16943" s="232">
        <v>44902.166666659999</v>
      </c>
      <c r="B16943" s="231">
        <v>5</v>
      </c>
      <c r="C16943" s="243">
        <v>97.229969999999994</v>
      </c>
      <c r="D16943" s="244">
        <v>7.2339097679999993</v>
      </c>
      <c r="E16943" s="245">
        <v>104.463879768</v>
      </c>
    </row>
    <row r="16944" spans="1:5" x14ac:dyDescent="0.2">
      <c r="A16944" s="232">
        <v>44902.208333330003</v>
      </c>
      <c r="B16944" s="231">
        <v>6</v>
      </c>
      <c r="C16944" s="243">
        <v>104.88626500000001</v>
      </c>
      <c r="D16944" s="244">
        <v>7.8035381160000004</v>
      </c>
      <c r="E16944" s="245">
        <v>112.68980311600001</v>
      </c>
    </row>
    <row r="16945" spans="1:5" x14ac:dyDescent="0.2">
      <c r="A16945" s="232">
        <v>44902.25</v>
      </c>
      <c r="B16945" s="231">
        <v>7</v>
      </c>
      <c r="C16945" s="243">
        <v>112.301687</v>
      </c>
      <c r="D16945" s="244">
        <v>8.3552455127999998</v>
      </c>
      <c r="E16945" s="245">
        <v>120.6569325128</v>
      </c>
    </row>
    <row r="16946" spans="1:5" x14ac:dyDescent="0.2">
      <c r="A16946" s="232">
        <v>44902.291666659999</v>
      </c>
      <c r="B16946" s="231">
        <v>8</v>
      </c>
      <c r="C16946" s="243">
        <v>116.65184000000001</v>
      </c>
      <c r="D16946" s="244">
        <v>8.6788968959999995</v>
      </c>
      <c r="E16946" s="245">
        <v>125.330736896</v>
      </c>
    </row>
    <row r="16947" spans="1:5" x14ac:dyDescent="0.2">
      <c r="A16947" s="232">
        <v>44902.333333330003</v>
      </c>
      <c r="B16947" s="231">
        <v>9</v>
      </c>
      <c r="C16947" s="243">
        <v>119.566812</v>
      </c>
      <c r="D16947" s="244">
        <v>8.8957708127999986</v>
      </c>
      <c r="E16947" s="245">
        <v>128.46258281280001</v>
      </c>
    </row>
    <row r="16948" spans="1:5" x14ac:dyDescent="0.2">
      <c r="A16948" s="232">
        <v>44902.375</v>
      </c>
      <c r="B16948" s="231">
        <v>10</v>
      </c>
      <c r="C16948" s="243">
        <v>122.440443</v>
      </c>
      <c r="D16948" s="244">
        <v>9.1095689591999989</v>
      </c>
      <c r="E16948" s="245">
        <v>131.55001195919999</v>
      </c>
    </row>
    <row r="16949" spans="1:5" x14ac:dyDescent="0.2">
      <c r="A16949" s="232">
        <v>44902.416666659999</v>
      </c>
      <c r="B16949" s="231">
        <v>11</v>
      </c>
      <c r="C16949" s="243">
        <v>120.62886400000001</v>
      </c>
      <c r="D16949" s="244">
        <v>8.9747874815999999</v>
      </c>
      <c r="E16949" s="245">
        <v>129.6036514816</v>
      </c>
    </row>
    <row r="16950" spans="1:5" x14ac:dyDescent="0.2">
      <c r="A16950" s="232">
        <v>44902.458333330003</v>
      </c>
      <c r="B16950" s="231">
        <v>12</v>
      </c>
      <c r="C16950" s="243">
        <v>117.22282100000001</v>
      </c>
      <c r="D16950" s="244">
        <v>8.7213778824000006</v>
      </c>
      <c r="E16950" s="245">
        <v>125.94419888240002</v>
      </c>
    </row>
    <row r="16951" spans="1:5" x14ac:dyDescent="0.2">
      <c r="A16951" s="232">
        <v>44902.5</v>
      </c>
      <c r="B16951" s="231">
        <v>13</v>
      </c>
      <c r="C16951" s="243">
        <v>115.273657</v>
      </c>
      <c r="D16951" s="244">
        <v>8.5763600807999989</v>
      </c>
      <c r="E16951" s="245">
        <v>123.8500170808</v>
      </c>
    </row>
    <row r="16952" spans="1:5" x14ac:dyDescent="0.2">
      <c r="A16952" s="232">
        <v>44902.541666659999</v>
      </c>
      <c r="B16952" s="231">
        <v>14</v>
      </c>
      <c r="C16952" s="243">
        <v>115.780654</v>
      </c>
      <c r="D16952" s="244">
        <v>8.6140806575999989</v>
      </c>
      <c r="E16952" s="245">
        <v>124.3947346576</v>
      </c>
    </row>
    <row r="16953" spans="1:5" x14ac:dyDescent="0.2">
      <c r="A16953" s="232">
        <v>44902.583333330003</v>
      </c>
      <c r="B16953" s="231">
        <v>15</v>
      </c>
      <c r="C16953" s="243">
        <v>113.195781</v>
      </c>
      <c r="D16953" s="244">
        <v>8.4217661063999998</v>
      </c>
      <c r="E16953" s="245">
        <v>121.6175471064</v>
      </c>
    </row>
    <row r="16954" spans="1:5" x14ac:dyDescent="0.2">
      <c r="A16954" s="232">
        <v>44902.625</v>
      </c>
      <c r="B16954" s="231">
        <v>16</v>
      </c>
      <c r="C16954" s="243">
        <v>113.023819</v>
      </c>
      <c r="D16954" s="244">
        <v>8.408972133599999</v>
      </c>
      <c r="E16954" s="245">
        <v>121.43279113360001</v>
      </c>
    </row>
    <row r="16955" spans="1:5" x14ac:dyDescent="0.2">
      <c r="A16955" s="232">
        <v>44902.666666659999</v>
      </c>
      <c r="B16955" s="231">
        <v>17</v>
      </c>
      <c r="C16955" s="243">
        <v>112.61368</v>
      </c>
      <c r="D16955" s="244">
        <v>8.378457791999999</v>
      </c>
      <c r="E16955" s="245">
        <v>120.99213779199999</v>
      </c>
    </row>
    <row r="16956" spans="1:5" x14ac:dyDescent="0.2">
      <c r="A16956" s="232">
        <v>44902.708333330003</v>
      </c>
      <c r="B16956" s="231">
        <v>18</v>
      </c>
      <c r="C16956" s="243">
        <v>114.199478</v>
      </c>
      <c r="D16956" s="244">
        <v>8.4964411632000001</v>
      </c>
      <c r="E16956" s="245">
        <v>122.6959191632</v>
      </c>
    </row>
    <row r="16957" spans="1:5" x14ac:dyDescent="0.2">
      <c r="A16957" s="232">
        <v>44902.75</v>
      </c>
      <c r="B16957" s="231">
        <v>19</v>
      </c>
      <c r="C16957" s="243">
        <v>114.40766500000001</v>
      </c>
      <c r="D16957" s="244">
        <v>8.5119302759999993</v>
      </c>
      <c r="E16957" s="245">
        <v>122.91959527600001</v>
      </c>
    </row>
    <row r="16958" spans="1:5" x14ac:dyDescent="0.2">
      <c r="A16958" s="232">
        <v>44902.791666659999</v>
      </c>
      <c r="B16958" s="231">
        <v>20</v>
      </c>
      <c r="C16958" s="243">
        <v>111.56571099999999</v>
      </c>
      <c r="D16958" s="244">
        <v>8.3004888983999994</v>
      </c>
      <c r="E16958" s="245">
        <v>119.8661998984</v>
      </c>
    </row>
    <row r="16959" spans="1:5" x14ac:dyDescent="0.2">
      <c r="A16959" s="232">
        <v>44902.833333330003</v>
      </c>
      <c r="B16959" s="231">
        <v>21</v>
      </c>
      <c r="C16959" s="243">
        <v>109.45249200000001</v>
      </c>
      <c r="D16959" s="244">
        <v>8.1432654047999993</v>
      </c>
      <c r="E16959" s="245">
        <v>117.59575740480001</v>
      </c>
    </row>
    <row r="16960" spans="1:5" x14ac:dyDescent="0.2">
      <c r="A16960" s="232">
        <v>44902.875</v>
      </c>
      <c r="B16960" s="231">
        <v>22</v>
      </c>
      <c r="C16960" s="243">
        <v>107.008116</v>
      </c>
      <c r="D16960" s="244">
        <v>7.9614038303999992</v>
      </c>
      <c r="E16960" s="245">
        <v>114.9695198304</v>
      </c>
    </row>
    <row r="16961" spans="1:5" x14ac:dyDescent="0.2">
      <c r="A16961" s="232">
        <v>44902.916666659999</v>
      </c>
      <c r="B16961" s="231">
        <v>23</v>
      </c>
      <c r="C16961" s="243">
        <v>103.285746</v>
      </c>
      <c r="D16961" s="244">
        <v>7.6844595023999993</v>
      </c>
      <c r="E16961" s="245">
        <v>110.97020550240001</v>
      </c>
    </row>
    <row r="16962" spans="1:5" x14ac:dyDescent="0.2">
      <c r="A16962" s="232">
        <v>44902.958333330003</v>
      </c>
      <c r="B16962" s="231">
        <v>24</v>
      </c>
      <c r="C16962" s="243">
        <v>98.473721999999995</v>
      </c>
      <c r="D16962" s="244">
        <v>7.326444916799999</v>
      </c>
      <c r="E16962" s="245">
        <v>105.80016691679999</v>
      </c>
    </row>
    <row r="16963" spans="1:5" x14ac:dyDescent="0.2">
      <c r="A16963" s="232">
        <v>44903</v>
      </c>
      <c r="B16963" s="231">
        <v>1</v>
      </c>
      <c r="C16963" s="243">
        <v>94.880259999999993</v>
      </c>
      <c r="D16963" s="244">
        <v>7.0590913439999987</v>
      </c>
      <c r="E16963" s="245">
        <v>101.93935134399999</v>
      </c>
    </row>
    <row r="16964" spans="1:5" x14ac:dyDescent="0.2">
      <c r="A16964" s="232">
        <v>44903.041666659999</v>
      </c>
      <c r="B16964" s="231">
        <v>2</v>
      </c>
      <c r="C16964" s="243">
        <v>91.909164000000004</v>
      </c>
      <c r="D16964" s="244">
        <v>6.8380418015999993</v>
      </c>
      <c r="E16964" s="245">
        <v>98.747205801600003</v>
      </c>
    </row>
    <row r="16965" spans="1:5" x14ac:dyDescent="0.2">
      <c r="A16965" s="232">
        <v>44903.083333330003</v>
      </c>
      <c r="B16965" s="231">
        <v>3</v>
      </c>
      <c r="C16965" s="243">
        <v>90.180846000000003</v>
      </c>
      <c r="D16965" s="244">
        <v>6.7094549423999998</v>
      </c>
      <c r="E16965" s="245">
        <v>96.890300942400003</v>
      </c>
    </row>
    <row r="16966" spans="1:5" x14ac:dyDescent="0.2">
      <c r="A16966" s="232">
        <v>44903.125</v>
      </c>
      <c r="B16966" s="231">
        <v>4</v>
      </c>
      <c r="C16966" s="243">
        <v>92.076816000000008</v>
      </c>
      <c r="D16966" s="244">
        <v>6.8505151103999999</v>
      </c>
      <c r="E16966" s="245">
        <v>98.927331110400004</v>
      </c>
    </row>
    <row r="16967" spans="1:5" x14ac:dyDescent="0.2">
      <c r="A16967" s="232">
        <v>44903.166666659999</v>
      </c>
      <c r="B16967" s="231">
        <v>5</v>
      </c>
      <c r="C16967" s="243">
        <v>97.11668499999999</v>
      </c>
      <c r="D16967" s="244">
        <v>7.2254813639999984</v>
      </c>
      <c r="E16967" s="245">
        <v>104.34216636399999</v>
      </c>
    </row>
    <row r="16968" spans="1:5" x14ac:dyDescent="0.2">
      <c r="A16968" s="232">
        <v>44903.208333330003</v>
      </c>
      <c r="B16968" s="231">
        <v>6</v>
      </c>
      <c r="C16968" s="243">
        <v>105.450659</v>
      </c>
      <c r="D16968" s="244">
        <v>7.8455290295999998</v>
      </c>
      <c r="E16968" s="245">
        <v>113.2961880296</v>
      </c>
    </row>
    <row r="16969" spans="1:5" x14ac:dyDescent="0.2">
      <c r="A16969" s="232">
        <v>44903.25</v>
      </c>
      <c r="B16969" s="231">
        <v>7</v>
      </c>
      <c r="C16969" s="243">
        <v>113.76357700000001</v>
      </c>
      <c r="D16969" s="244">
        <v>8.4640101288</v>
      </c>
      <c r="E16969" s="245">
        <v>122.22758712880001</v>
      </c>
    </row>
    <row r="16970" spans="1:5" x14ac:dyDescent="0.2">
      <c r="A16970" s="232">
        <v>44903.291666659999</v>
      </c>
      <c r="B16970" s="231">
        <v>8</v>
      </c>
      <c r="C16970" s="243">
        <v>118.161743</v>
      </c>
      <c r="D16970" s="244">
        <v>8.7912336791999994</v>
      </c>
      <c r="E16970" s="245">
        <v>126.95297667920001</v>
      </c>
    </row>
    <row r="16971" spans="1:5" x14ac:dyDescent="0.2">
      <c r="A16971" s="232">
        <v>44903.333333330003</v>
      </c>
      <c r="B16971" s="231">
        <v>9</v>
      </c>
      <c r="C16971" s="243">
        <v>120.950283</v>
      </c>
      <c r="D16971" s="244">
        <v>8.9987010551999997</v>
      </c>
      <c r="E16971" s="245">
        <v>129.94898405519999</v>
      </c>
    </row>
    <row r="16972" spans="1:5" x14ac:dyDescent="0.2">
      <c r="A16972" s="232">
        <v>44903.375</v>
      </c>
      <c r="B16972" s="231">
        <v>10</v>
      </c>
      <c r="C16972" s="243">
        <v>122.93753</v>
      </c>
      <c r="D16972" s="244">
        <v>9.1465522319999994</v>
      </c>
      <c r="E16972" s="245">
        <v>132.08408223199999</v>
      </c>
    </row>
    <row r="16973" spans="1:5" x14ac:dyDescent="0.2">
      <c r="A16973" s="232">
        <v>44903.416666659999</v>
      </c>
      <c r="B16973" s="231">
        <v>11</v>
      </c>
      <c r="C16973" s="243">
        <v>123.534637</v>
      </c>
      <c r="D16973" s="244">
        <v>9.1909769927999996</v>
      </c>
      <c r="E16973" s="245">
        <v>132.72561399279999</v>
      </c>
    </row>
    <row r="16974" spans="1:5" x14ac:dyDescent="0.2">
      <c r="A16974" s="232">
        <v>44903.458333330003</v>
      </c>
      <c r="B16974" s="231">
        <v>12</v>
      </c>
      <c r="C16974" s="243">
        <v>122.33480400000001</v>
      </c>
      <c r="D16974" s="244">
        <v>9.1017094176000004</v>
      </c>
      <c r="E16974" s="245">
        <v>131.4365134176</v>
      </c>
    </row>
    <row r="16975" spans="1:5" x14ac:dyDescent="0.2">
      <c r="A16975" s="232">
        <v>44903.5</v>
      </c>
      <c r="B16975" s="231">
        <v>13</v>
      </c>
      <c r="C16975" s="243">
        <v>118.647485</v>
      </c>
      <c r="D16975" s="244">
        <v>8.827372883999999</v>
      </c>
      <c r="E16975" s="245">
        <v>127.474857884</v>
      </c>
    </row>
    <row r="16976" spans="1:5" x14ac:dyDescent="0.2">
      <c r="A16976" s="232">
        <v>44903.541666659999</v>
      </c>
      <c r="B16976" s="231">
        <v>14</v>
      </c>
      <c r="C16976" s="243">
        <v>117.716353</v>
      </c>
      <c r="D16976" s="244">
        <v>8.7580966631999999</v>
      </c>
      <c r="E16976" s="245">
        <v>126.47444966320001</v>
      </c>
    </row>
    <row r="16977" spans="1:5" x14ac:dyDescent="0.2">
      <c r="A16977" s="232">
        <v>44903.583333330003</v>
      </c>
      <c r="B16977" s="231">
        <v>15</v>
      </c>
      <c r="C16977" s="243">
        <v>117.764921</v>
      </c>
      <c r="D16977" s="244">
        <v>8.7617101224000002</v>
      </c>
      <c r="E16977" s="245">
        <v>126.5266311224</v>
      </c>
    </row>
    <row r="16978" spans="1:5" x14ac:dyDescent="0.2">
      <c r="A16978" s="232">
        <v>44903.625</v>
      </c>
      <c r="B16978" s="231">
        <v>16</v>
      </c>
      <c r="C16978" s="243">
        <v>117.292907</v>
      </c>
      <c r="D16978" s="244">
        <v>8.7265922807999985</v>
      </c>
      <c r="E16978" s="245">
        <v>126.01949928080001</v>
      </c>
    </row>
    <row r="16979" spans="1:5" x14ac:dyDescent="0.2">
      <c r="A16979" s="232">
        <v>44903.666666659999</v>
      </c>
      <c r="B16979" s="231">
        <v>17</v>
      </c>
      <c r="C16979" s="243">
        <v>116.271011</v>
      </c>
      <c r="D16979" s="244">
        <v>8.6505632183999985</v>
      </c>
      <c r="E16979" s="245">
        <v>124.9215742184</v>
      </c>
    </row>
    <row r="16980" spans="1:5" x14ac:dyDescent="0.2">
      <c r="A16980" s="232">
        <v>44903.708333330003</v>
      </c>
      <c r="B16980" s="231">
        <v>18</v>
      </c>
      <c r="C16980" s="243">
        <v>116.241333</v>
      </c>
      <c r="D16980" s="244">
        <v>8.648355175199999</v>
      </c>
      <c r="E16980" s="245">
        <v>124.88968817519999</v>
      </c>
    </row>
    <row r="16981" spans="1:5" x14ac:dyDescent="0.2">
      <c r="A16981" s="232">
        <v>44903.75</v>
      </c>
      <c r="B16981" s="231">
        <v>19</v>
      </c>
      <c r="C16981" s="243">
        <v>115.838797</v>
      </c>
      <c r="D16981" s="244">
        <v>8.6184064967999987</v>
      </c>
      <c r="E16981" s="245">
        <v>124.45720349679999</v>
      </c>
    </row>
    <row r="16982" spans="1:5" x14ac:dyDescent="0.2">
      <c r="A16982" s="232">
        <v>44903.791666659999</v>
      </c>
      <c r="B16982" s="231">
        <v>20</v>
      </c>
      <c r="C16982" s="243">
        <v>113.115255</v>
      </c>
      <c r="D16982" s="244">
        <v>8.4157749719999995</v>
      </c>
      <c r="E16982" s="245">
        <v>121.531029972</v>
      </c>
    </row>
    <row r="16983" spans="1:5" x14ac:dyDescent="0.2">
      <c r="A16983" s="232">
        <v>44903.833333330003</v>
      </c>
      <c r="B16983" s="231">
        <v>21</v>
      </c>
      <c r="C16983" s="243">
        <v>110.493567</v>
      </c>
      <c r="D16983" s="244">
        <v>8.2207213847999991</v>
      </c>
      <c r="E16983" s="245">
        <v>118.7142883848</v>
      </c>
    </row>
    <row r="16984" spans="1:5" x14ac:dyDescent="0.2">
      <c r="A16984" s="232">
        <v>44903.875</v>
      </c>
      <c r="B16984" s="231">
        <v>22</v>
      </c>
      <c r="C16984" s="243">
        <v>107.108864</v>
      </c>
      <c r="D16984" s="244">
        <v>7.9688994815999994</v>
      </c>
      <c r="E16984" s="245">
        <v>115.0777634816</v>
      </c>
    </row>
    <row r="16985" spans="1:5" x14ac:dyDescent="0.2">
      <c r="A16985" s="232">
        <v>44903.916666659999</v>
      </c>
      <c r="B16985" s="231">
        <v>23</v>
      </c>
      <c r="C16985" s="243">
        <v>103.103274</v>
      </c>
      <c r="D16985" s="244">
        <v>7.6708835855999995</v>
      </c>
      <c r="E16985" s="245">
        <v>110.77415758559999</v>
      </c>
    </row>
    <row r="16986" spans="1:5" x14ac:dyDescent="0.2">
      <c r="A16986" s="232">
        <v>44903.958333330003</v>
      </c>
      <c r="B16986" s="231">
        <v>24</v>
      </c>
      <c r="C16986" s="243">
        <v>99.438428999999999</v>
      </c>
      <c r="D16986" s="244">
        <v>7.3982191175999992</v>
      </c>
      <c r="E16986" s="245">
        <v>106.83664811759999</v>
      </c>
    </row>
    <row r="16987" spans="1:5" x14ac:dyDescent="0.2">
      <c r="A16987" s="232">
        <v>44904</v>
      </c>
      <c r="B16987" s="231">
        <v>1</v>
      </c>
      <c r="C16987" s="243">
        <v>96.125089000000003</v>
      </c>
      <c r="D16987" s="244">
        <v>7.1517066215999998</v>
      </c>
      <c r="E16987" s="245">
        <v>103.2767956216</v>
      </c>
    </row>
    <row r="16988" spans="1:5" x14ac:dyDescent="0.2">
      <c r="A16988" s="232">
        <v>44904.041666659999</v>
      </c>
      <c r="B16988" s="231">
        <v>2</v>
      </c>
      <c r="C16988" s="243">
        <v>93.541105999999999</v>
      </c>
      <c r="D16988" s="244">
        <v>6.9594582863999994</v>
      </c>
      <c r="E16988" s="245">
        <v>100.50056428639999</v>
      </c>
    </row>
    <row r="16989" spans="1:5" x14ac:dyDescent="0.2">
      <c r="A16989" s="232">
        <v>44904.083333330003</v>
      </c>
      <c r="B16989" s="231">
        <v>3</v>
      </c>
      <c r="C16989" s="243">
        <v>92.607289000000009</v>
      </c>
      <c r="D16989" s="244">
        <v>6.8899823015999999</v>
      </c>
      <c r="E16989" s="245">
        <v>99.497271301600009</v>
      </c>
    </row>
    <row r="16990" spans="1:5" x14ac:dyDescent="0.2">
      <c r="A16990" s="232">
        <v>44904.125</v>
      </c>
      <c r="B16990" s="231">
        <v>4</v>
      </c>
      <c r="C16990" s="243">
        <v>94.058461000000008</v>
      </c>
      <c r="D16990" s="244">
        <v>6.9979494983999997</v>
      </c>
      <c r="E16990" s="245">
        <v>101.05641049840001</v>
      </c>
    </row>
    <row r="16991" spans="1:5" x14ac:dyDescent="0.2">
      <c r="A16991" s="232">
        <v>44904.166666659999</v>
      </c>
      <c r="B16991" s="231">
        <v>5</v>
      </c>
      <c r="C16991" s="243">
        <v>98.65843000000001</v>
      </c>
      <c r="D16991" s="244">
        <v>7.3401871920000001</v>
      </c>
      <c r="E16991" s="245">
        <v>105.99861719200001</v>
      </c>
    </row>
    <row r="16992" spans="1:5" x14ac:dyDescent="0.2">
      <c r="A16992" s="232">
        <v>44904.208333330003</v>
      </c>
      <c r="B16992" s="231">
        <v>6</v>
      </c>
      <c r="C16992" s="243">
        <v>105.821264</v>
      </c>
      <c r="D16992" s="244">
        <v>7.8731020415999993</v>
      </c>
      <c r="E16992" s="245">
        <v>113.69436604160001</v>
      </c>
    </row>
    <row r="16993" spans="1:5" x14ac:dyDescent="0.2">
      <c r="A16993" s="232">
        <v>44904.25</v>
      </c>
      <c r="B16993" s="231">
        <v>7</v>
      </c>
      <c r="C16993" s="243">
        <v>112.24941199999999</v>
      </c>
      <c r="D16993" s="244">
        <v>8.3513562527999987</v>
      </c>
      <c r="E16993" s="245">
        <v>120.60076825279999</v>
      </c>
    </row>
    <row r="16994" spans="1:5" x14ac:dyDescent="0.2">
      <c r="A16994" s="232">
        <v>44904.291666659999</v>
      </c>
      <c r="B16994" s="231">
        <v>8</v>
      </c>
      <c r="C16994" s="243">
        <v>115.66092300000001</v>
      </c>
      <c r="D16994" s="244">
        <v>8.6051726712000001</v>
      </c>
      <c r="E16994" s="245">
        <v>124.26609567120001</v>
      </c>
    </row>
    <row r="16995" spans="1:5" x14ac:dyDescent="0.2">
      <c r="A16995" s="232">
        <v>44904.333333330003</v>
      </c>
      <c r="B16995" s="231">
        <v>9</v>
      </c>
      <c r="C16995" s="243">
        <v>117.609348</v>
      </c>
      <c r="D16995" s="244">
        <v>8.7501354911999982</v>
      </c>
      <c r="E16995" s="245">
        <v>126.3594834912</v>
      </c>
    </row>
    <row r="16996" spans="1:5" x14ac:dyDescent="0.2">
      <c r="A16996" s="232">
        <v>44904.375</v>
      </c>
      <c r="B16996" s="231">
        <v>10</v>
      </c>
      <c r="C16996" s="243">
        <v>117.474661</v>
      </c>
      <c r="D16996" s="244">
        <v>8.7401147783999988</v>
      </c>
      <c r="E16996" s="245">
        <v>126.2147757784</v>
      </c>
    </row>
    <row r="16997" spans="1:5" x14ac:dyDescent="0.2">
      <c r="A16997" s="232">
        <v>44904.416666659999</v>
      </c>
      <c r="B16997" s="231">
        <v>11</v>
      </c>
      <c r="C16997" s="243">
        <v>117.292537</v>
      </c>
      <c r="D16997" s="244">
        <v>8.7265647527999981</v>
      </c>
      <c r="E16997" s="245">
        <v>126.0191017528</v>
      </c>
    </row>
    <row r="16998" spans="1:5" x14ac:dyDescent="0.2">
      <c r="A16998" s="232">
        <v>44904.458333330003</v>
      </c>
      <c r="B16998" s="231">
        <v>12</v>
      </c>
      <c r="C16998" s="243">
        <v>116.166158</v>
      </c>
      <c r="D16998" s="244">
        <v>8.6427621551999998</v>
      </c>
      <c r="E16998" s="245">
        <v>124.8089201552</v>
      </c>
    </row>
    <row r="16999" spans="1:5" x14ac:dyDescent="0.2">
      <c r="A16999" s="232">
        <v>44904.5</v>
      </c>
      <c r="B16999" s="231">
        <v>13</v>
      </c>
      <c r="C16999" s="243">
        <v>116.08968899999999</v>
      </c>
      <c r="D16999" s="244">
        <v>8.6370728615999983</v>
      </c>
      <c r="E16999" s="245">
        <v>124.7267618616</v>
      </c>
    </row>
    <row r="17000" spans="1:5" x14ac:dyDescent="0.2">
      <c r="A17000" s="232">
        <v>44904.541666659999</v>
      </c>
      <c r="B17000" s="231">
        <v>14</v>
      </c>
      <c r="C17000" s="243">
        <v>116.631962</v>
      </c>
      <c r="D17000" s="244">
        <v>8.6774179727999989</v>
      </c>
      <c r="E17000" s="245">
        <v>125.3093799728</v>
      </c>
    </row>
    <row r="17001" spans="1:5" x14ac:dyDescent="0.2">
      <c r="A17001" s="232">
        <v>44904.583333330003</v>
      </c>
      <c r="B17001" s="231">
        <v>15</v>
      </c>
      <c r="C17001" s="243">
        <v>114.33754499999999</v>
      </c>
      <c r="D17001" s="244">
        <v>8.5067133479999981</v>
      </c>
      <c r="E17001" s="245">
        <v>122.84425834799998</v>
      </c>
    </row>
    <row r="17002" spans="1:5" x14ac:dyDescent="0.2">
      <c r="A17002" s="232">
        <v>44904.625</v>
      </c>
      <c r="B17002" s="231">
        <v>16</v>
      </c>
      <c r="C17002" s="243">
        <v>113.28184</v>
      </c>
      <c r="D17002" s="244">
        <v>8.428168895999999</v>
      </c>
      <c r="E17002" s="245">
        <v>121.71000889600001</v>
      </c>
    </row>
    <row r="17003" spans="1:5" x14ac:dyDescent="0.2">
      <c r="A17003" s="232">
        <v>44904.666666659999</v>
      </c>
      <c r="B17003" s="231">
        <v>17</v>
      </c>
      <c r="C17003" s="243">
        <v>112.44935599999999</v>
      </c>
      <c r="D17003" s="244">
        <v>8.3662320863999984</v>
      </c>
      <c r="E17003" s="245">
        <v>120.8155880864</v>
      </c>
    </row>
    <row r="17004" spans="1:5" x14ac:dyDescent="0.2">
      <c r="A17004" s="232">
        <v>44904.708333330003</v>
      </c>
      <c r="B17004" s="231">
        <v>18</v>
      </c>
      <c r="C17004" s="243">
        <v>113.222886</v>
      </c>
      <c r="D17004" s="244">
        <v>8.4237827184</v>
      </c>
      <c r="E17004" s="245">
        <v>121.64666871840001</v>
      </c>
    </row>
    <row r="17005" spans="1:5" x14ac:dyDescent="0.2">
      <c r="A17005" s="232">
        <v>44904.75</v>
      </c>
      <c r="B17005" s="231">
        <v>19</v>
      </c>
      <c r="C17005" s="243">
        <v>112.954544</v>
      </c>
      <c r="D17005" s="244">
        <v>8.4038180735999983</v>
      </c>
      <c r="E17005" s="245">
        <v>121.35836207359999</v>
      </c>
    </row>
    <row r="17006" spans="1:5" x14ac:dyDescent="0.2">
      <c r="A17006" s="232">
        <v>44904.791666659999</v>
      </c>
      <c r="B17006" s="231">
        <v>20</v>
      </c>
      <c r="C17006" s="243">
        <v>110.982373</v>
      </c>
      <c r="D17006" s="244">
        <v>8.257088551199999</v>
      </c>
      <c r="E17006" s="245">
        <v>119.23946155119999</v>
      </c>
    </row>
    <row r="17007" spans="1:5" x14ac:dyDescent="0.2">
      <c r="A17007" s="232">
        <v>44904.833333330003</v>
      </c>
      <c r="B17007" s="231">
        <v>21</v>
      </c>
      <c r="C17007" s="243">
        <v>107.84321</v>
      </c>
      <c r="D17007" s="244">
        <v>8.0235348239999986</v>
      </c>
      <c r="E17007" s="245">
        <v>115.86674482399999</v>
      </c>
    </row>
    <row r="17008" spans="1:5" x14ac:dyDescent="0.2">
      <c r="A17008" s="232">
        <v>44904.875</v>
      </c>
      <c r="B17008" s="231">
        <v>22</v>
      </c>
      <c r="C17008" s="243">
        <v>104.77621000000001</v>
      </c>
      <c r="D17008" s="244">
        <v>7.7953500240000002</v>
      </c>
      <c r="E17008" s="245">
        <v>112.57156002400001</v>
      </c>
    </row>
    <row r="17009" spans="1:5" x14ac:dyDescent="0.2">
      <c r="A17009" s="232">
        <v>44904.916666659999</v>
      </c>
      <c r="B17009" s="231">
        <v>23</v>
      </c>
      <c r="C17009" s="243">
        <v>100.251751</v>
      </c>
      <c r="D17009" s="244">
        <v>7.4587302743999997</v>
      </c>
      <c r="E17009" s="245">
        <v>107.7104812744</v>
      </c>
    </row>
    <row r="17010" spans="1:5" x14ac:dyDescent="0.2">
      <c r="A17010" s="232">
        <v>44904.958333330003</v>
      </c>
      <c r="B17010" s="231">
        <v>24</v>
      </c>
      <c r="C17010" s="243">
        <v>97.633696</v>
      </c>
      <c r="D17010" s="244">
        <v>7.2639469823999994</v>
      </c>
      <c r="E17010" s="245">
        <v>104.8976429824</v>
      </c>
    </row>
    <row r="17011" spans="1:5" x14ac:dyDescent="0.2">
      <c r="A17011" s="232">
        <v>44905</v>
      </c>
      <c r="B17011" s="231">
        <v>1</v>
      </c>
      <c r="C17011" s="243">
        <v>93.691431999999992</v>
      </c>
      <c r="D17011" s="244">
        <v>6.9706425407999992</v>
      </c>
      <c r="E17011" s="245">
        <v>100.66207454079999</v>
      </c>
    </row>
    <row r="17012" spans="1:5" x14ac:dyDescent="0.2">
      <c r="A17012" s="232">
        <v>44905.041666659999</v>
      </c>
      <c r="B17012" s="231">
        <v>2</v>
      </c>
      <c r="C17012" s="243">
        <v>91.864042999999995</v>
      </c>
      <c r="D17012" s="244">
        <v>6.8346847991999988</v>
      </c>
      <c r="E17012" s="245">
        <v>98.6987277992</v>
      </c>
    </row>
    <row r="17013" spans="1:5" x14ac:dyDescent="0.2">
      <c r="A17013" s="232">
        <v>44905.083333330003</v>
      </c>
      <c r="B17013" s="231">
        <v>3</v>
      </c>
      <c r="C17013" s="243">
        <v>90.354303000000002</v>
      </c>
      <c r="D17013" s="244">
        <v>6.7223601431999995</v>
      </c>
      <c r="E17013" s="245">
        <v>97.076663143199994</v>
      </c>
    </row>
    <row r="17014" spans="1:5" x14ac:dyDescent="0.2">
      <c r="A17014" s="232">
        <v>44905.125</v>
      </c>
      <c r="B17014" s="231">
        <v>4</v>
      </c>
      <c r="C17014" s="243">
        <v>90.621527</v>
      </c>
      <c r="D17014" s="244">
        <v>6.7422416087999997</v>
      </c>
      <c r="E17014" s="245">
        <v>97.363768608800001</v>
      </c>
    </row>
    <row r="17015" spans="1:5" x14ac:dyDescent="0.2">
      <c r="A17015" s="232">
        <v>44905.166666659999</v>
      </c>
      <c r="B17015" s="231">
        <v>5</v>
      </c>
      <c r="C17015" s="243">
        <v>93.220958999999993</v>
      </c>
      <c r="D17015" s="244">
        <v>6.9356393495999988</v>
      </c>
      <c r="E17015" s="245">
        <v>100.15659834959999</v>
      </c>
    </row>
    <row r="17016" spans="1:5" x14ac:dyDescent="0.2">
      <c r="A17016" s="232">
        <v>44905.208333330003</v>
      </c>
      <c r="B17016" s="231">
        <v>6</v>
      </c>
      <c r="C17016" s="243">
        <v>95.405024999999995</v>
      </c>
      <c r="D17016" s="244">
        <v>7.098133859999999</v>
      </c>
      <c r="E17016" s="245">
        <v>102.50315886</v>
      </c>
    </row>
    <row r="17017" spans="1:5" x14ac:dyDescent="0.2">
      <c r="A17017" s="232">
        <v>44905.25</v>
      </c>
      <c r="B17017" s="231">
        <v>7</v>
      </c>
      <c r="C17017" s="243">
        <v>99.089708999999999</v>
      </c>
      <c r="D17017" s="244">
        <v>7.3722743495999996</v>
      </c>
      <c r="E17017" s="245">
        <v>106.4619833496</v>
      </c>
    </row>
    <row r="17018" spans="1:5" x14ac:dyDescent="0.2">
      <c r="A17018" s="232">
        <v>44905.291666659999</v>
      </c>
      <c r="B17018" s="231">
        <v>8</v>
      </c>
      <c r="C17018" s="243">
        <v>99.534638000000001</v>
      </c>
      <c r="D17018" s="244">
        <v>7.4053770671999999</v>
      </c>
      <c r="E17018" s="245">
        <v>106.94001506719999</v>
      </c>
    </row>
    <row r="17019" spans="1:5" x14ac:dyDescent="0.2">
      <c r="A17019" s="232">
        <v>44905.333333330003</v>
      </c>
      <c r="B17019" s="231">
        <v>9</v>
      </c>
      <c r="C17019" s="243">
        <v>102.62809799999999</v>
      </c>
      <c r="D17019" s="244">
        <v>7.635530491199999</v>
      </c>
      <c r="E17019" s="245">
        <v>110.2636284912</v>
      </c>
    </row>
    <row r="17020" spans="1:5" x14ac:dyDescent="0.2">
      <c r="A17020" s="232">
        <v>44905.375</v>
      </c>
      <c r="B17020" s="231">
        <v>10</v>
      </c>
      <c r="C17020" s="243">
        <v>106.84378100000001</v>
      </c>
      <c r="D17020" s="244">
        <v>7.9491773064000002</v>
      </c>
      <c r="E17020" s="245">
        <v>114.79295830640001</v>
      </c>
    </row>
    <row r="17021" spans="1:5" x14ac:dyDescent="0.2">
      <c r="A17021" s="232">
        <v>44905.416666659999</v>
      </c>
      <c r="B17021" s="231">
        <v>11</v>
      </c>
      <c r="C17021" s="243">
        <v>110.67854699999999</v>
      </c>
      <c r="D17021" s="244">
        <v>8.2344838967999987</v>
      </c>
      <c r="E17021" s="245">
        <v>118.9130308968</v>
      </c>
    </row>
    <row r="17022" spans="1:5" x14ac:dyDescent="0.2">
      <c r="A17022" s="232">
        <v>44905.458333330003</v>
      </c>
      <c r="B17022" s="231">
        <v>12</v>
      </c>
      <c r="C17022" s="243">
        <v>113.01406900000001</v>
      </c>
      <c r="D17022" s="244">
        <v>8.4082467336000004</v>
      </c>
      <c r="E17022" s="245">
        <v>121.4223157336</v>
      </c>
    </row>
    <row r="17023" spans="1:5" x14ac:dyDescent="0.2">
      <c r="A17023" s="232">
        <v>44905.5</v>
      </c>
      <c r="B17023" s="231">
        <v>13</v>
      </c>
      <c r="C17023" s="243">
        <v>112.478537</v>
      </c>
      <c r="D17023" s="244">
        <v>8.3684031527999991</v>
      </c>
      <c r="E17023" s="245">
        <v>120.8469401528</v>
      </c>
    </row>
    <row r="17024" spans="1:5" x14ac:dyDescent="0.2">
      <c r="A17024" s="232">
        <v>44905.541666659999</v>
      </c>
      <c r="B17024" s="231">
        <v>14</v>
      </c>
      <c r="C17024" s="243">
        <v>111.33542800000001</v>
      </c>
      <c r="D17024" s="244">
        <v>8.2833558432000007</v>
      </c>
      <c r="E17024" s="245">
        <v>119.61878384320001</v>
      </c>
    </row>
    <row r="17025" spans="1:5" x14ac:dyDescent="0.2">
      <c r="A17025" s="232">
        <v>44905.583333330003</v>
      </c>
      <c r="B17025" s="231">
        <v>15</v>
      </c>
      <c r="C17025" s="243">
        <v>110.43743599999999</v>
      </c>
      <c r="D17025" s="244">
        <v>8.2165452383999984</v>
      </c>
      <c r="E17025" s="245">
        <v>118.65398123839999</v>
      </c>
    </row>
    <row r="17026" spans="1:5" x14ac:dyDescent="0.2">
      <c r="A17026" s="232">
        <v>44905.625</v>
      </c>
      <c r="B17026" s="231">
        <v>16</v>
      </c>
      <c r="C17026" s="243">
        <v>108.55736900000001</v>
      </c>
      <c r="D17026" s="244">
        <v>8.0766682535999994</v>
      </c>
      <c r="E17026" s="245">
        <v>116.63403725360001</v>
      </c>
    </row>
    <row r="17027" spans="1:5" x14ac:dyDescent="0.2">
      <c r="A17027" s="232">
        <v>44905.666666659999</v>
      </c>
      <c r="B17027" s="231">
        <v>17</v>
      </c>
      <c r="C17027" s="243">
        <v>109.582742</v>
      </c>
      <c r="D17027" s="244">
        <v>8.1529560047999983</v>
      </c>
      <c r="E17027" s="245">
        <v>117.7356980048</v>
      </c>
    </row>
    <row r="17028" spans="1:5" x14ac:dyDescent="0.2">
      <c r="A17028" s="232">
        <v>44905.708333330003</v>
      </c>
      <c r="B17028" s="231">
        <v>18</v>
      </c>
      <c r="C17028" s="243">
        <v>111.32916299999999</v>
      </c>
      <c r="D17028" s="244">
        <v>8.2828897271999988</v>
      </c>
      <c r="E17028" s="245">
        <v>119.61205272719999</v>
      </c>
    </row>
    <row r="17029" spans="1:5" x14ac:dyDescent="0.2">
      <c r="A17029" s="232">
        <v>44905.75</v>
      </c>
      <c r="B17029" s="231">
        <v>19</v>
      </c>
      <c r="C17029" s="243">
        <v>111.223296</v>
      </c>
      <c r="D17029" s="244">
        <v>8.2750132224000001</v>
      </c>
      <c r="E17029" s="245">
        <v>119.49830922240001</v>
      </c>
    </row>
    <row r="17030" spans="1:5" x14ac:dyDescent="0.2">
      <c r="A17030" s="232">
        <v>44905.791666659999</v>
      </c>
      <c r="B17030" s="231">
        <v>20</v>
      </c>
      <c r="C17030" s="243">
        <v>110.73488</v>
      </c>
      <c r="D17030" s="244">
        <v>8.2386750719999995</v>
      </c>
      <c r="E17030" s="245">
        <v>118.97355507200001</v>
      </c>
    </row>
    <row r="17031" spans="1:5" x14ac:dyDescent="0.2">
      <c r="A17031" s="232">
        <v>44905.833333330003</v>
      </c>
      <c r="B17031" s="231">
        <v>21</v>
      </c>
      <c r="C17031" s="243">
        <v>109.89251100000001</v>
      </c>
      <c r="D17031" s="244">
        <v>8.1760028184000006</v>
      </c>
      <c r="E17031" s="245">
        <v>118.06851381840002</v>
      </c>
    </row>
    <row r="17032" spans="1:5" x14ac:dyDescent="0.2">
      <c r="A17032" s="232">
        <v>44905.875</v>
      </c>
      <c r="B17032" s="231">
        <v>22</v>
      </c>
      <c r="C17032" s="243">
        <v>109.17644900000001</v>
      </c>
      <c r="D17032" s="244">
        <v>8.1227278056000003</v>
      </c>
      <c r="E17032" s="245">
        <v>117.29917680560001</v>
      </c>
    </row>
    <row r="17033" spans="1:5" x14ac:dyDescent="0.2">
      <c r="A17033" s="232">
        <v>44905.916666659999</v>
      </c>
      <c r="B17033" s="231">
        <v>23</v>
      </c>
      <c r="C17033" s="243">
        <v>106.71829500000001</v>
      </c>
      <c r="D17033" s="244">
        <v>7.9398411480000002</v>
      </c>
      <c r="E17033" s="245">
        <v>114.65813614800001</v>
      </c>
    </row>
    <row r="17034" spans="1:5" x14ac:dyDescent="0.2">
      <c r="A17034" s="232">
        <v>44905.958333330003</v>
      </c>
      <c r="B17034" s="231">
        <v>24</v>
      </c>
      <c r="C17034" s="243">
        <v>102.883636</v>
      </c>
      <c r="D17034" s="244">
        <v>7.6545425183999987</v>
      </c>
      <c r="E17034" s="245">
        <v>110.53817851839999</v>
      </c>
    </row>
    <row r="17035" spans="1:5" x14ac:dyDescent="0.2">
      <c r="A17035" s="232">
        <v>44906</v>
      </c>
      <c r="B17035" s="231">
        <v>1</v>
      </c>
      <c r="C17035" s="243">
        <v>99.127791000000002</v>
      </c>
      <c r="D17035" s="244">
        <v>7.3751076503999995</v>
      </c>
      <c r="E17035" s="245">
        <v>106.5028986504</v>
      </c>
    </row>
    <row r="17036" spans="1:5" x14ac:dyDescent="0.2">
      <c r="A17036" s="232">
        <v>44906.041666659999</v>
      </c>
      <c r="B17036" s="231">
        <v>2</v>
      </c>
      <c r="C17036" s="243">
        <v>95.706164999999999</v>
      </c>
      <c r="D17036" s="244">
        <v>7.1205386759999989</v>
      </c>
      <c r="E17036" s="245">
        <v>102.82670367599999</v>
      </c>
    </row>
    <row r="17037" spans="1:5" x14ac:dyDescent="0.2">
      <c r="A17037" s="232">
        <v>44906.083333330003</v>
      </c>
      <c r="B17037" s="231">
        <v>3</v>
      </c>
      <c r="C17037" s="243">
        <v>95.069672999999995</v>
      </c>
      <c r="D17037" s="244">
        <v>7.0731836711999989</v>
      </c>
      <c r="E17037" s="245">
        <v>102.14285667119999</v>
      </c>
    </row>
    <row r="17038" spans="1:5" x14ac:dyDescent="0.2">
      <c r="A17038" s="232">
        <v>44906.125</v>
      </c>
      <c r="B17038" s="231">
        <v>4</v>
      </c>
      <c r="C17038" s="243">
        <v>95.859441000000004</v>
      </c>
      <c r="D17038" s="244">
        <v>7.1319424103999998</v>
      </c>
      <c r="E17038" s="245">
        <v>102.9913834104</v>
      </c>
    </row>
    <row r="17039" spans="1:5" x14ac:dyDescent="0.2">
      <c r="A17039" s="232">
        <v>44906.166666659999</v>
      </c>
      <c r="B17039" s="231">
        <v>5</v>
      </c>
      <c r="C17039" s="243">
        <v>98.626964000000001</v>
      </c>
      <c r="D17039" s="244">
        <v>7.3378461215999993</v>
      </c>
      <c r="E17039" s="245">
        <v>105.9648101216</v>
      </c>
    </row>
    <row r="17040" spans="1:5" x14ac:dyDescent="0.2">
      <c r="A17040" s="232">
        <v>44906.208333330003</v>
      </c>
      <c r="B17040" s="231">
        <v>6</v>
      </c>
      <c r="C17040" s="243">
        <v>101.852723</v>
      </c>
      <c r="D17040" s="244">
        <v>7.5778425911999996</v>
      </c>
      <c r="E17040" s="245">
        <v>109.43056559119999</v>
      </c>
    </row>
    <row r="17041" spans="1:5" x14ac:dyDescent="0.2">
      <c r="A17041" s="232">
        <v>44906.25</v>
      </c>
      <c r="B17041" s="231">
        <v>7</v>
      </c>
      <c r="C17041" s="243">
        <v>105.29527</v>
      </c>
      <c r="D17041" s="244">
        <v>7.8339680879999998</v>
      </c>
      <c r="E17041" s="245">
        <v>113.12923808800001</v>
      </c>
    </row>
    <row r="17042" spans="1:5" x14ac:dyDescent="0.2">
      <c r="A17042" s="232">
        <v>44906.291666659999</v>
      </c>
      <c r="B17042" s="231">
        <v>8</v>
      </c>
      <c r="C17042" s="243">
        <v>104.51880399999999</v>
      </c>
      <c r="D17042" s="244">
        <v>7.7761990175999989</v>
      </c>
      <c r="E17042" s="245">
        <v>112.29500301759998</v>
      </c>
    </row>
    <row r="17043" spans="1:5" x14ac:dyDescent="0.2">
      <c r="A17043" s="232">
        <v>44906.333333330003</v>
      </c>
      <c r="B17043" s="231">
        <v>9</v>
      </c>
      <c r="C17043" s="243">
        <v>105.16693000000001</v>
      </c>
      <c r="D17043" s="244">
        <v>7.8244195919999999</v>
      </c>
      <c r="E17043" s="245">
        <v>112.99134959200001</v>
      </c>
    </row>
    <row r="17044" spans="1:5" x14ac:dyDescent="0.2">
      <c r="A17044" s="232">
        <v>44906.375</v>
      </c>
      <c r="B17044" s="231">
        <v>10</v>
      </c>
      <c r="C17044" s="243">
        <v>104.90075899999999</v>
      </c>
      <c r="D17044" s="244">
        <v>7.8046164695999991</v>
      </c>
      <c r="E17044" s="245">
        <v>112.7053754696</v>
      </c>
    </row>
    <row r="17045" spans="1:5" x14ac:dyDescent="0.2">
      <c r="A17045" s="232">
        <v>44906.416666659999</v>
      </c>
      <c r="B17045" s="231">
        <v>11</v>
      </c>
      <c r="C17045" s="243">
        <v>103.584294</v>
      </c>
      <c r="D17045" s="244">
        <v>7.7066714735999993</v>
      </c>
      <c r="E17045" s="245">
        <v>111.2909654736</v>
      </c>
    </row>
    <row r="17046" spans="1:5" x14ac:dyDescent="0.2">
      <c r="A17046" s="232">
        <v>44906.458333330003</v>
      </c>
      <c r="B17046" s="231">
        <v>12</v>
      </c>
      <c r="C17046" s="243">
        <v>102.461298</v>
      </c>
      <c r="D17046" s="244">
        <v>7.6231205711999994</v>
      </c>
      <c r="E17046" s="245">
        <v>110.0844185712</v>
      </c>
    </row>
    <row r="17047" spans="1:5" x14ac:dyDescent="0.2">
      <c r="A17047" s="232">
        <v>44906.5</v>
      </c>
      <c r="B17047" s="231">
        <v>13</v>
      </c>
      <c r="C17047" s="243">
        <v>102.763344</v>
      </c>
      <c r="D17047" s="244">
        <v>7.6455927935999997</v>
      </c>
      <c r="E17047" s="245">
        <v>110.40893679360001</v>
      </c>
    </row>
    <row r="17048" spans="1:5" x14ac:dyDescent="0.2">
      <c r="A17048" s="232">
        <v>44906.541666659999</v>
      </c>
      <c r="B17048" s="231">
        <v>14</v>
      </c>
      <c r="C17048" s="243">
        <v>101.81759699999999</v>
      </c>
      <c r="D17048" s="244">
        <v>7.5752292167999986</v>
      </c>
      <c r="E17048" s="245">
        <v>109.39282621679999</v>
      </c>
    </row>
    <row r="17049" spans="1:5" x14ac:dyDescent="0.2">
      <c r="A17049" s="232">
        <v>44906.583333330003</v>
      </c>
      <c r="B17049" s="231">
        <v>15</v>
      </c>
      <c r="C17049" s="243">
        <v>100.833696</v>
      </c>
      <c r="D17049" s="244">
        <v>7.5020269823999994</v>
      </c>
      <c r="E17049" s="245">
        <v>108.3357229824</v>
      </c>
    </row>
    <row r="17050" spans="1:5" x14ac:dyDescent="0.2">
      <c r="A17050" s="232">
        <v>44906.625</v>
      </c>
      <c r="B17050" s="231">
        <v>16</v>
      </c>
      <c r="C17050" s="243">
        <v>103.25075200000001</v>
      </c>
      <c r="D17050" s="244">
        <v>7.6818559488</v>
      </c>
      <c r="E17050" s="245">
        <v>110.93260794880001</v>
      </c>
    </row>
    <row r="17051" spans="1:5" x14ac:dyDescent="0.2">
      <c r="A17051" s="232">
        <v>44906.666666659999</v>
      </c>
      <c r="B17051" s="231">
        <v>17</v>
      </c>
      <c r="C17051" s="243">
        <v>103.466309</v>
      </c>
      <c r="D17051" s="244">
        <v>7.697893389599999</v>
      </c>
      <c r="E17051" s="245">
        <v>111.16420238959999</v>
      </c>
    </row>
    <row r="17052" spans="1:5" x14ac:dyDescent="0.2">
      <c r="A17052" s="232">
        <v>44906.708333330003</v>
      </c>
      <c r="B17052" s="231">
        <v>18</v>
      </c>
      <c r="C17052" s="243">
        <v>106.39397399999999</v>
      </c>
      <c r="D17052" s="244">
        <v>7.9157116655999982</v>
      </c>
      <c r="E17052" s="245">
        <v>114.30968566559999</v>
      </c>
    </row>
    <row r="17053" spans="1:5" x14ac:dyDescent="0.2">
      <c r="A17053" s="232">
        <v>44906.75</v>
      </c>
      <c r="B17053" s="231">
        <v>19</v>
      </c>
      <c r="C17053" s="243">
        <v>108.67674799999999</v>
      </c>
      <c r="D17053" s="244">
        <v>8.0855500511999985</v>
      </c>
      <c r="E17053" s="245">
        <v>116.76229805119999</v>
      </c>
    </row>
    <row r="17054" spans="1:5" x14ac:dyDescent="0.2">
      <c r="A17054" s="232">
        <v>44906.791666659999</v>
      </c>
      <c r="B17054" s="231">
        <v>20</v>
      </c>
      <c r="C17054" s="243">
        <v>107.151342</v>
      </c>
      <c r="D17054" s="244">
        <v>7.9720598447999995</v>
      </c>
      <c r="E17054" s="245">
        <v>115.1234018448</v>
      </c>
    </row>
    <row r="17055" spans="1:5" x14ac:dyDescent="0.2">
      <c r="A17055" s="232">
        <v>44906.833333330003</v>
      </c>
      <c r="B17055" s="231">
        <v>21</v>
      </c>
      <c r="C17055" s="243">
        <v>105.433465</v>
      </c>
      <c r="D17055" s="244">
        <v>7.8442497959999988</v>
      </c>
      <c r="E17055" s="245">
        <v>113.277714796</v>
      </c>
    </row>
    <row r="17056" spans="1:5" x14ac:dyDescent="0.2">
      <c r="A17056" s="232">
        <v>44906.875</v>
      </c>
      <c r="B17056" s="231">
        <v>22</v>
      </c>
      <c r="C17056" s="243">
        <v>105.24126200000001</v>
      </c>
      <c r="D17056" s="244">
        <v>7.8299498928000002</v>
      </c>
      <c r="E17056" s="245">
        <v>113.07121189280001</v>
      </c>
    </row>
    <row r="17057" spans="1:5" x14ac:dyDescent="0.2">
      <c r="A17057" s="232">
        <v>44906.916666659999</v>
      </c>
      <c r="B17057" s="231">
        <v>23</v>
      </c>
      <c r="C17057" s="243">
        <v>102.292118</v>
      </c>
      <c r="D17057" s="244">
        <v>7.6105335791999993</v>
      </c>
      <c r="E17057" s="245">
        <v>109.9026515792</v>
      </c>
    </row>
    <row r="17058" spans="1:5" x14ac:dyDescent="0.2">
      <c r="A17058" s="232">
        <v>44906.958333330003</v>
      </c>
      <c r="B17058" s="231">
        <v>24</v>
      </c>
      <c r="C17058" s="243">
        <v>99.768074999999996</v>
      </c>
      <c r="D17058" s="244">
        <v>7.4227447799999995</v>
      </c>
      <c r="E17058" s="245">
        <v>107.19081978</v>
      </c>
    </row>
    <row r="17059" spans="1:5" x14ac:dyDescent="0.2">
      <c r="A17059" s="232">
        <v>44907</v>
      </c>
      <c r="B17059" s="231">
        <v>1</v>
      </c>
      <c r="C17059" s="243">
        <v>96.375780999999989</v>
      </c>
      <c r="D17059" s="244">
        <v>7.1703581063999984</v>
      </c>
      <c r="E17059" s="245">
        <v>103.54613910639999</v>
      </c>
    </row>
    <row r="17060" spans="1:5" x14ac:dyDescent="0.2">
      <c r="A17060" s="232">
        <v>44907.041666659999</v>
      </c>
      <c r="B17060" s="231">
        <v>2</v>
      </c>
      <c r="C17060" s="243">
        <v>92.675109999999989</v>
      </c>
      <c r="D17060" s="244">
        <v>6.8950281839999983</v>
      </c>
      <c r="E17060" s="245">
        <v>99.570138183999987</v>
      </c>
    </row>
    <row r="17061" spans="1:5" x14ac:dyDescent="0.2">
      <c r="A17061" s="232">
        <v>44907.083333330003</v>
      </c>
      <c r="B17061" s="231">
        <v>3</v>
      </c>
      <c r="C17061" s="243">
        <v>91.783554999999993</v>
      </c>
      <c r="D17061" s="244">
        <v>6.8286964919999988</v>
      </c>
      <c r="E17061" s="245">
        <v>98.612251491999984</v>
      </c>
    </row>
    <row r="17062" spans="1:5" x14ac:dyDescent="0.2">
      <c r="A17062" s="232">
        <v>44907.125</v>
      </c>
      <c r="B17062" s="231">
        <v>4</v>
      </c>
      <c r="C17062" s="243">
        <v>92.54276999999999</v>
      </c>
      <c r="D17062" s="244">
        <v>6.8851820879999988</v>
      </c>
      <c r="E17062" s="245">
        <v>99.427952087999984</v>
      </c>
    </row>
    <row r="17063" spans="1:5" x14ac:dyDescent="0.2">
      <c r="A17063" s="232">
        <v>44907.166666659999</v>
      </c>
      <c r="B17063" s="231">
        <v>5</v>
      </c>
      <c r="C17063" s="243">
        <v>97.926359000000005</v>
      </c>
      <c r="D17063" s="244">
        <v>7.2857211095999999</v>
      </c>
      <c r="E17063" s="245">
        <v>105.21208010960001</v>
      </c>
    </row>
    <row r="17064" spans="1:5" x14ac:dyDescent="0.2">
      <c r="A17064" s="232">
        <v>44907.208333330003</v>
      </c>
      <c r="B17064" s="231">
        <v>6</v>
      </c>
      <c r="C17064" s="243">
        <v>105.412323</v>
      </c>
      <c r="D17064" s="244">
        <v>7.8426768311999995</v>
      </c>
      <c r="E17064" s="245">
        <v>113.2549998312</v>
      </c>
    </row>
    <row r="17065" spans="1:5" x14ac:dyDescent="0.2">
      <c r="A17065" s="232">
        <v>44907.25</v>
      </c>
      <c r="B17065" s="231">
        <v>7</v>
      </c>
      <c r="C17065" s="243">
        <v>112.21091000000001</v>
      </c>
      <c r="D17065" s="244">
        <v>8.3484917040000006</v>
      </c>
      <c r="E17065" s="245">
        <v>120.55940170400001</v>
      </c>
    </row>
    <row r="17066" spans="1:5" x14ac:dyDescent="0.2">
      <c r="A17066" s="232">
        <v>44907.291666659999</v>
      </c>
      <c r="B17066" s="231">
        <v>8</v>
      </c>
      <c r="C17066" s="243">
        <v>121.32295499999999</v>
      </c>
      <c r="D17066" s="244">
        <v>9.0264278519999994</v>
      </c>
      <c r="E17066" s="245">
        <v>130.34938285199999</v>
      </c>
    </row>
    <row r="17067" spans="1:5" x14ac:dyDescent="0.2">
      <c r="A17067" s="232">
        <v>44907.333333330003</v>
      </c>
      <c r="B17067" s="231">
        <v>9</v>
      </c>
      <c r="C17067" s="243">
        <v>128.36160799999999</v>
      </c>
      <c r="D17067" s="244">
        <v>9.5501036351999993</v>
      </c>
      <c r="E17067" s="245">
        <v>137.91171163519999</v>
      </c>
    </row>
    <row r="17068" spans="1:5" x14ac:dyDescent="0.2">
      <c r="A17068" s="232">
        <v>44907.375</v>
      </c>
      <c r="B17068" s="231">
        <v>10</v>
      </c>
      <c r="C17068" s="243">
        <v>129.166178</v>
      </c>
      <c r="D17068" s="244">
        <v>9.6099636431999986</v>
      </c>
      <c r="E17068" s="245">
        <v>138.77614164319999</v>
      </c>
    </row>
    <row r="17069" spans="1:5" x14ac:dyDescent="0.2">
      <c r="A17069" s="232">
        <v>44907.416666659999</v>
      </c>
      <c r="B17069" s="231">
        <v>11</v>
      </c>
      <c r="C17069" s="243">
        <v>126.51357700000001</v>
      </c>
      <c r="D17069" s="244">
        <v>9.4126101288000008</v>
      </c>
      <c r="E17069" s="245">
        <v>135.92618712880002</v>
      </c>
    </row>
    <row r="17070" spans="1:5" x14ac:dyDescent="0.2">
      <c r="A17070" s="232">
        <v>44907.458333330003</v>
      </c>
      <c r="B17070" s="231">
        <v>12</v>
      </c>
      <c r="C17070" s="243">
        <v>125.706208</v>
      </c>
      <c r="D17070" s="244">
        <v>9.3525418752</v>
      </c>
      <c r="E17070" s="245">
        <v>135.05874987519999</v>
      </c>
    </row>
    <row r="17071" spans="1:5" x14ac:dyDescent="0.2">
      <c r="A17071" s="232">
        <v>44907.5</v>
      </c>
      <c r="B17071" s="231">
        <v>13</v>
      </c>
      <c r="C17071" s="243">
        <v>126.39604199999999</v>
      </c>
      <c r="D17071" s="244">
        <v>9.4038655247999987</v>
      </c>
      <c r="E17071" s="245">
        <v>135.79990752480001</v>
      </c>
    </row>
    <row r="17072" spans="1:5" x14ac:dyDescent="0.2">
      <c r="A17072" s="232">
        <v>44907.541666659999</v>
      </c>
      <c r="B17072" s="231">
        <v>14</v>
      </c>
      <c r="C17072" s="243">
        <v>124.78634400000001</v>
      </c>
      <c r="D17072" s="244">
        <v>9.2841039936000005</v>
      </c>
      <c r="E17072" s="245">
        <v>134.07044799360003</v>
      </c>
    </row>
    <row r="17073" spans="1:5" x14ac:dyDescent="0.2">
      <c r="A17073" s="232">
        <v>44907.583333330003</v>
      </c>
      <c r="B17073" s="231">
        <v>15</v>
      </c>
      <c r="C17073" s="243">
        <v>123.837935</v>
      </c>
      <c r="D17073" s="244">
        <v>9.2135423639999985</v>
      </c>
      <c r="E17073" s="245">
        <v>133.05147736399999</v>
      </c>
    </row>
    <row r="17074" spans="1:5" x14ac:dyDescent="0.2">
      <c r="A17074" s="232">
        <v>44907.625</v>
      </c>
      <c r="B17074" s="231">
        <v>16</v>
      </c>
      <c r="C17074" s="243">
        <v>120.33985899999999</v>
      </c>
      <c r="D17074" s="244">
        <v>8.9532855095999988</v>
      </c>
      <c r="E17074" s="245">
        <v>129.29314450959998</v>
      </c>
    </row>
    <row r="17075" spans="1:5" x14ac:dyDescent="0.2">
      <c r="A17075" s="232">
        <v>44907.666666659999</v>
      </c>
      <c r="B17075" s="231">
        <v>17</v>
      </c>
      <c r="C17075" s="243">
        <v>114.94335000000001</v>
      </c>
      <c r="D17075" s="244">
        <v>8.5517852399999992</v>
      </c>
      <c r="E17075" s="245">
        <v>123.49513524000001</v>
      </c>
    </row>
    <row r="17076" spans="1:5" x14ac:dyDescent="0.2">
      <c r="A17076" s="232">
        <v>44907.708333330003</v>
      </c>
      <c r="B17076" s="231">
        <v>18</v>
      </c>
      <c r="C17076" s="243">
        <v>116.88396</v>
      </c>
      <c r="D17076" s="244">
        <v>8.696166624</v>
      </c>
      <c r="E17076" s="245">
        <v>125.580126624</v>
      </c>
    </row>
    <row r="17077" spans="1:5" x14ac:dyDescent="0.2">
      <c r="A17077" s="232">
        <v>44907.75</v>
      </c>
      <c r="B17077" s="231">
        <v>19</v>
      </c>
      <c r="C17077" s="243">
        <v>116.467809</v>
      </c>
      <c r="D17077" s="244">
        <v>8.6652049895999994</v>
      </c>
      <c r="E17077" s="245">
        <v>125.1330139896</v>
      </c>
    </row>
    <row r="17078" spans="1:5" x14ac:dyDescent="0.2">
      <c r="A17078" s="232">
        <v>44907.791666659999</v>
      </c>
      <c r="B17078" s="231">
        <v>20</v>
      </c>
      <c r="C17078" s="243">
        <v>112.805791</v>
      </c>
      <c r="D17078" s="244">
        <v>8.3927508503999988</v>
      </c>
      <c r="E17078" s="245">
        <v>121.19854185040001</v>
      </c>
    </row>
    <row r="17079" spans="1:5" x14ac:dyDescent="0.2">
      <c r="A17079" s="232">
        <v>44907.833333330003</v>
      </c>
      <c r="B17079" s="231">
        <v>21</v>
      </c>
      <c r="C17079" s="243">
        <v>109.86430300000001</v>
      </c>
      <c r="D17079" s="244">
        <v>8.1739041431999997</v>
      </c>
      <c r="E17079" s="245">
        <v>118.03820714320001</v>
      </c>
    </row>
    <row r="17080" spans="1:5" x14ac:dyDescent="0.2">
      <c r="A17080" s="232">
        <v>44907.875</v>
      </c>
      <c r="B17080" s="231">
        <v>22</v>
      </c>
      <c r="C17080" s="243">
        <v>106.80052599999999</v>
      </c>
      <c r="D17080" s="244">
        <v>7.9459591343999989</v>
      </c>
      <c r="E17080" s="245">
        <v>114.74648513439999</v>
      </c>
    </row>
    <row r="17081" spans="1:5" x14ac:dyDescent="0.2">
      <c r="A17081" s="232">
        <v>44907.916666659999</v>
      </c>
      <c r="B17081" s="231">
        <v>23</v>
      </c>
      <c r="C17081" s="243">
        <v>100.48581800000001</v>
      </c>
      <c r="D17081" s="244">
        <v>7.4761448591999997</v>
      </c>
      <c r="E17081" s="245">
        <v>107.96196285920001</v>
      </c>
    </row>
    <row r="17082" spans="1:5" x14ac:dyDescent="0.2">
      <c r="A17082" s="232">
        <v>44907.958333330003</v>
      </c>
      <c r="B17082" s="231">
        <v>24</v>
      </c>
      <c r="C17082" s="243">
        <v>96.257829999999998</v>
      </c>
      <c r="D17082" s="244">
        <v>7.1615825519999996</v>
      </c>
      <c r="E17082" s="245">
        <v>103.419412552</v>
      </c>
    </row>
    <row r="17083" spans="1:5" x14ac:dyDescent="0.2">
      <c r="A17083" s="232">
        <v>44908</v>
      </c>
      <c r="B17083" s="231">
        <v>1</v>
      </c>
      <c r="C17083" s="243">
        <v>92.885105999999993</v>
      </c>
      <c r="D17083" s="244">
        <v>6.9106518863999993</v>
      </c>
      <c r="E17083" s="245">
        <v>99.795757886399997</v>
      </c>
    </row>
    <row r="17084" spans="1:5" x14ac:dyDescent="0.2">
      <c r="A17084" s="232">
        <v>44908.041666659999</v>
      </c>
      <c r="B17084" s="231">
        <v>2</v>
      </c>
      <c r="C17084" s="243">
        <v>90.422626000000008</v>
      </c>
      <c r="D17084" s="244">
        <v>6.7274433744</v>
      </c>
      <c r="E17084" s="245">
        <v>97.150069374400005</v>
      </c>
    </row>
    <row r="17085" spans="1:5" x14ac:dyDescent="0.2">
      <c r="A17085" s="232">
        <v>44908.083333330003</v>
      </c>
      <c r="B17085" s="231">
        <v>3</v>
      </c>
      <c r="C17085" s="243">
        <v>89.567476999999997</v>
      </c>
      <c r="D17085" s="244">
        <v>6.6638202887999993</v>
      </c>
      <c r="E17085" s="245">
        <v>96.231297288799993</v>
      </c>
    </row>
    <row r="17086" spans="1:5" x14ac:dyDescent="0.2">
      <c r="A17086" s="232">
        <v>44908.125</v>
      </c>
      <c r="B17086" s="231">
        <v>4</v>
      </c>
      <c r="C17086" s="243">
        <v>91.127496000000008</v>
      </c>
      <c r="D17086" s="244">
        <v>6.7798857023999997</v>
      </c>
      <c r="E17086" s="245">
        <v>97.907381702400002</v>
      </c>
    </row>
    <row r="17087" spans="1:5" x14ac:dyDescent="0.2">
      <c r="A17087" s="232">
        <v>44908.166666659999</v>
      </c>
      <c r="B17087" s="231">
        <v>5</v>
      </c>
      <c r="C17087" s="243">
        <v>97.417736999999988</v>
      </c>
      <c r="D17087" s="244">
        <v>7.2478796327999984</v>
      </c>
      <c r="E17087" s="245">
        <v>104.66561663279998</v>
      </c>
    </row>
    <row r="17088" spans="1:5" x14ac:dyDescent="0.2">
      <c r="A17088" s="232">
        <v>44908.208333330003</v>
      </c>
      <c r="B17088" s="231">
        <v>6</v>
      </c>
      <c r="C17088" s="243">
        <v>104.460812</v>
      </c>
      <c r="D17088" s="244">
        <v>7.7718844127999995</v>
      </c>
      <c r="E17088" s="245">
        <v>112.23269641280001</v>
      </c>
    </row>
    <row r="17089" spans="1:5" x14ac:dyDescent="0.2">
      <c r="A17089" s="232">
        <v>44908.25</v>
      </c>
      <c r="B17089" s="231">
        <v>7</v>
      </c>
      <c r="C17089" s="243">
        <v>112.153965</v>
      </c>
      <c r="D17089" s="244">
        <v>8.3442549960000001</v>
      </c>
      <c r="E17089" s="245">
        <v>120.498219996</v>
      </c>
    </row>
    <row r="17090" spans="1:5" x14ac:dyDescent="0.2">
      <c r="A17090" s="232">
        <v>44908.291666659999</v>
      </c>
      <c r="B17090" s="231">
        <v>8</v>
      </c>
      <c r="C17090" s="243">
        <v>115.360219</v>
      </c>
      <c r="D17090" s="244">
        <v>8.5828002936000001</v>
      </c>
      <c r="E17090" s="245">
        <v>123.9430192936</v>
      </c>
    </row>
    <row r="17091" spans="1:5" x14ac:dyDescent="0.2">
      <c r="A17091" s="232">
        <v>44908.333333330003</v>
      </c>
      <c r="B17091" s="231">
        <v>9</v>
      </c>
      <c r="C17091" s="243">
        <v>118.33896799999999</v>
      </c>
      <c r="D17091" s="244">
        <v>8.8044192191999997</v>
      </c>
      <c r="E17091" s="245">
        <v>127.14338721919999</v>
      </c>
    </row>
    <row r="17092" spans="1:5" x14ac:dyDescent="0.2">
      <c r="A17092" s="232">
        <v>44908.375</v>
      </c>
      <c r="B17092" s="231">
        <v>10</v>
      </c>
      <c r="C17092" s="243">
        <v>119.16297</v>
      </c>
      <c r="D17092" s="244">
        <v>8.8657249679999985</v>
      </c>
      <c r="E17092" s="245">
        <v>128.028694968</v>
      </c>
    </row>
    <row r="17093" spans="1:5" x14ac:dyDescent="0.2">
      <c r="A17093" s="232">
        <v>44908.416666659999</v>
      </c>
      <c r="B17093" s="231">
        <v>11</v>
      </c>
      <c r="C17093" s="243">
        <v>118.31283499999999</v>
      </c>
      <c r="D17093" s="244">
        <v>8.8024749239999984</v>
      </c>
      <c r="E17093" s="245">
        <v>127.11530992399999</v>
      </c>
    </row>
    <row r="17094" spans="1:5" x14ac:dyDescent="0.2">
      <c r="A17094" s="232">
        <v>44908.458333330003</v>
      </c>
      <c r="B17094" s="231">
        <v>12</v>
      </c>
      <c r="C17094" s="243">
        <v>118.101585</v>
      </c>
      <c r="D17094" s="244">
        <v>8.7867579239999998</v>
      </c>
      <c r="E17094" s="245">
        <v>126.888342924</v>
      </c>
    </row>
    <row r="17095" spans="1:5" x14ac:dyDescent="0.2">
      <c r="A17095" s="232">
        <v>44908.5</v>
      </c>
      <c r="B17095" s="231">
        <v>13</v>
      </c>
      <c r="C17095" s="243">
        <v>115.522672</v>
      </c>
      <c r="D17095" s="244">
        <v>8.5948867967999991</v>
      </c>
      <c r="E17095" s="245">
        <v>124.1175587968</v>
      </c>
    </row>
    <row r="17096" spans="1:5" x14ac:dyDescent="0.2">
      <c r="A17096" s="232">
        <v>44908.541666659999</v>
      </c>
      <c r="B17096" s="231">
        <v>14</v>
      </c>
      <c r="C17096" s="243">
        <v>115.658978</v>
      </c>
      <c r="D17096" s="244">
        <v>8.6050279631999995</v>
      </c>
      <c r="E17096" s="245">
        <v>124.26400596320001</v>
      </c>
    </row>
    <row r="17097" spans="1:5" x14ac:dyDescent="0.2">
      <c r="A17097" s="232">
        <v>44908.583333330003</v>
      </c>
      <c r="B17097" s="231">
        <v>15</v>
      </c>
      <c r="C17097" s="243">
        <v>114.942255</v>
      </c>
      <c r="D17097" s="244">
        <v>8.5517037719999998</v>
      </c>
      <c r="E17097" s="245">
        <v>123.493958772</v>
      </c>
    </row>
    <row r="17098" spans="1:5" x14ac:dyDescent="0.2">
      <c r="A17098" s="232">
        <v>44908.625</v>
      </c>
      <c r="B17098" s="231">
        <v>16</v>
      </c>
      <c r="C17098" s="243">
        <v>112.047927</v>
      </c>
      <c r="D17098" s="244">
        <v>8.3363657687999986</v>
      </c>
      <c r="E17098" s="245">
        <v>120.38429276879999</v>
      </c>
    </row>
    <row r="17099" spans="1:5" x14ac:dyDescent="0.2">
      <c r="A17099" s="232">
        <v>44908.666666659999</v>
      </c>
      <c r="B17099" s="231">
        <v>17</v>
      </c>
      <c r="C17099" s="243">
        <v>111.97849799999999</v>
      </c>
      <c r="D17099" s="244">
        <v>8.3312002511999985</v>
      </c>
      <c r="E17099" s="245">
        <v>120.30969825119999</v>
      </c>
    </row>
    <row r="17100" spans="1:5" x14ac:dyDescent="0.2">
      <c r="A17100" s="232">
        <v>44908.708333330003</v>
      </c>
      <c r="B17100" s="231">
        <v>18</v>
      </c>
      <c r="C17100" s="243">
        <v>112.328086</v>
      </c>
      <c r="D17100" s="244">
        <v>8.357209598399999</v>
      </c>
      <c r="E17100" s="245">
        <v>120.6852955984</v>
      </c>
    </row>
    <row r="17101" spans="1:5" x14ac:dyDescent="0.2">
      <c r="A17101" s="232">
        <v>44908.75</v>
      </c>
      <c r="B17101" s="231">
        <v>19</v>
      </c>
      <c r="C17101" s="243">
        <v>112.16527600000001</v>
      </c>
      <c r="D17101" s="244">
        <v>8.3450965343999997</v>
      </c>
      <c r="E17101" s="245">
        <v>120.51037253440001</v>
      </c>
    </row>
    <row r="17102" spans="1:5" x14ac:dyDescent="0.2">
      <c r="A17102" s="232">
        <v>44908.791666659999</v>
      </c>
      <c r="B17102" s="231">
        <v>20</v>
      </c>
      <c r="C17102" s="243">
        <v>109.73741100000001</v>
      </c>
      <c r="D17102" s="244">
        <v>8.1644633784000007</v>
      </c>
      <c r="E17102" s="245">
        <v>117.90187437840001</v>
      </c>
    </row>
    <row r="17103" spans="1:5" x14ac:dyDescent="0.2">
      <c r="A17103" s="232">
        <v>44908.833333330003</v>
      </c>
      <c r="B17103" s="231">
        <v>21</v>
      </c>
      <c r="C17103" s="243">
        <v>108.434653</v>
      </c>
      <c r="D17103" s="244">
        <v>8.0675381831999999</v>
      </c>
      <c r="E17103" s="245">
        <v>116.5021911832</v>
      </c>
    </row>
    <row r="17104" spans="1:5" x14ac:dyDescent="0.2">
      <c r="A17104" s="232">
        <v>44908.875</v>
      </c>
      <c r="B17104" s="231">
        <v>22</v>
      </c>
      <c r="C17104" s="243">
        <v>105.66304600000001</v>
      </c>
      <c r="D17104" s="244">
        <v>7.8613306223999997</v>
      </c>
      <c r="E17104" s="245">
        <v>113.52437662240001</v>
      </c>
    </row>
    <row r="17105" spans="1:5" x14ac:dyDescent="0.2">
      <c r="A17105" s="232">
        <v>44908.916666659999</v>
      </c>
      <c r="B17105" s="231">
        <v>23</v>
      </c>
      <c r="C17105" s="243">
        <v>101.222247</v>
      </c>
      <c r="D17105" s="244">
        <v>7.530935176799999</v>
      </c>
      <c r="E17105" s="245">
        <v>108.7531821768</v>
      </c>
    </row>
    <row r="17106" spans="1:5" x14ac:dyDescent="0.2">
      <c r="A17106" s="232">
        <v>44908.958333330003</v>
      </c>
      <c r="B17106" s="231">
        <v>24</v>
      </c>
      <c r="C17106" s="243">
        <v>97.884484</v>
      </c>
      <c r="D17106" s="244">
        <v>7.2826056095999991</v>
      </c>
      <c r="E17106" s="245">
        <v>105.1670896096</v>
      </c>
    </row>
    <row r="17107" spans="1:5" x14ac:dyDescent="0.2">
      <c r="A17107" s="232">
        <v>44909</v>
      </c>
      <c r="B17107" s="231">
        <v>1</v>
      </c>
      <c r="C17107" s="243">
        <v>94.866400999999996</v>
      </c>
      <c r="D17107" s="244">
        <v>7.0580602343999992</v>
      </c>
      <c r="E17107" s="245">
        <v>101.9244612344</v>
      </c>
    </row>
    <row r="17108" spans="1:5" x14ac:dyDescent="0.2">
      <c r="A17108" s="232">
        <v>44909.041666659999</v>
      </c>
      <c r="B17108" s="231">
        <v>2</v>
      </c>
      <c r="C17108" s="243">
        <v>92.21844200000001</v>
      </c>
      <c r="D17108" s="244">
        <v>6.8610520847999998</v>
      </c>
      <c r="E17108" s="245">
        <v>99.079494084800004</v>
      </c>
    </row>
    <row r="17109" spans="1:5" x14ac:dyDescent="0.2">
      <c r="A17109" s="232">
        <v>44909.083333330003</v>
      </c>
      <c r="B17109" s="231">
        <v>3</v>
      </c>
      <c r="C17109" s="243">
        <v>91.316276999999999</v>
      </c>
      <c r="D17109" s="244">
        <v>6.7939310087999996</v>
      </c>
      <c r="E17109" s="245">
        <v>98.110208008800001</v>
      </c>
    </row>
    <row r="17110" spans="1:5" x14ac:dyDescent="0.2">
      <c r="A17110" s="232">
        <v>44909.125</v>
      </c>
      <c r="B17110" s="231">
        <v>4</v>
      </c>
      <c r="C17110" s="243">
        <v>94.132223999999994</v>
      </c>
      <c r="D17110" s="244">
        <v>7.0034374655999994</v>
      </c>
      <c r="E17110" s="245">
        <v>101.13566146559999</v>
      </c>
    </row>
    <row r="17111" spans="1:5" x14ac:dyDescent="0.2">
      <c r="A17111" s="232">
        <v>44909.166666659999</v>
      </c>
      <c r="B17111" s="231">
        <v>5</v>
      </c>
      <c r="C17111" s="243">
        <v>99.064093</v>
      </c>
      <c r="D17111" s="244">
        <v>7.3703685191999995</v>
      </c>
      <c r="E17111" s="245">
        <v>106.4344615192</v>
      </c>
    </row>
    <row r="17112" spans="1:5" x14ac:dyDescent="0.2">
      <c r="A17112" s="232">
        <v>44909.208333330003</v>
      </c>
      <c r="B17112" s="231">
        <v>6</v>
      </c>
      <c r="C17112" s="243">
        <v>103.271456</v>
      </c>
      <c r="D17112" s="244">
        <v>7.6833963263999996</v>
      </c>
      <c r="E17112" s="245">
        <v>110.9548523264</v>
      </c>
    </row>
    <row r="17113" spans="1:5" x14ac:dyDescent="0.2">
      <c r="A17113" s="232">
        <v>44909.25</v>
      </c>
      <c r="B17113" s="231">
        <v>7</v>
      </c>
      <c r="C17113" s="243">
        <v>110.326792</v>
      </c>
      <c r="D17113" s="244">
        <v>8.2083133247999989</v>
      </c>
      <c r="E17113" s="245">
        <v>118.5351053248</v>
      </c>
    </row>
    <row r="17114" spans="1:5" x14ac:dyDescent="0.2">
      <c r="A17114" s="232">
        <v>44909.291666659999</v>
      </c>
      <c r="B17114" s="231">
        <v>8</v>
      </c>
      <c r="C17114" s="243">
        <v>112.81897500000001</v>
      </c>
      <c r="D17114" s="244">
        <v>8.3937317399999998</v>
      </c>
      <c r="E17114" s="245">
        <v>121.21270674000002</v>
      </c>
    </row>
    <row r="17115" spans="1:5" x14ac:dyDescent="0.2">
      <c r="A17115" s="232">
        <v>44909.333333330003</v>
      </c>
      <c r="B17115" s="231">
        <v>9</v>
      </c>
      <c r="C17115" s="243">
        <v>115.22290299999999</v>
      </c>
      <c r="D17115" s="244">
        <v>8.5725839831999977</v>
      </c>
      <c r="E17115" s="245">
        <v>123.79548698319999</v>
      </c>
    </row>
    <row r="17116" spans="1:5" x14ac:dyDescent="0.2">
      <c r="A17116" s="232">
        <v>44909.375</v>
      </c>
      <c r="B17116" s="231">
        <v>10</v>
      </c>
      <c r="C17116" s="243">
        <v>117.633871</v>
      </c>
      <c r="D17116" s="244">
        <v>8.7519600023999988</v>
      </c>
      <c r="E17116" s="245">
        <v>126.3858310024</v>
      </c>
    </row>
    <row r="17117" spans="1:5" x14ac:dyDescent="0.2">
      <c r="A17117" s="232">
        <v>44909.416666659999</v>
      </c>
      <c r="B17117" s="231">
        <v>11</v>
      </c>
      <c r="C17117" s="243">
        <v>117.10315700000001</v>
      </c>
      <c r="D17117" s="244">
        <v>8.7124748808000003</v>
      </c>
      <c r="E17117" s="245">
        <v>125.81563188080001</v>
      </c>
    </row>
    <row r="17118" spans="1:5" x14ac:dyDescent="0.2">
      <c r="A17118" s="232">
        <v>44909.458333330003</v>
      </c>
      <c r="B17118" s="231">
        <v>12</v>
      </c>
      <c r="C17118" s="243">
        <v>114.69523000000001</v>
      </c>
      <c r="D17118" s="244">
        <v>8.533325112</v>
      </c>
      <c r="E17118" s="245">
        <v>123.22855511200001</v>
      </c>
    </row>
    <row r="17119" spans="1:5" x14ac:dyDescent="0.2">
      <c r="A17119" s="232">
        <v>44909.5</v>
      </c>
      <c r="B17119" s="231">
        <v>13</v>
      </c>
      <c r="C17119" s="243">
        <v>112.817992</v>
      </c>
      <c r="D17119" s="244">
        <v>8.3936586047999988</v>
      </c>
      <c r="E17119" s="245">
        <v>121.2116506048</v>
      </c>
    </row>
    <row r="17120" spans="1:5" x14ac:dyDescent="0.2">
      <c r="A17120" s="232">
        <v>44909.541666659999</v>
      </c>
      <c r="B17120" s="231">
        <v>14</v>
      </c>
      <c r="C17120" s="243">
        <v>111.92783300000001</v>
      </c>
      <c r="D17120" s="244">
        <v>8.3274307751999999</v>
      </c>
      <c r="E17120" s="245">
        <v>120.25526377520001</v>
      </c>
    </row>
    <row r="17121" spans="1:5" x14ac:dyDescent="0.2">
      <c r="A17121" s="232">
        <v>44909.583333330003</v>
      </c>
      <c r="B17121" s="231">
        <v>15</v>
      </c>
      <c r="C17121" s="243">
        <v>110.260441</v>
      </c>
      <c r="D17121" s="244">
        <v>8.2033768104</v>
      </c>
      <c r="E17121" s="245">
        <v>118.4638178104</v>
      </c>
    </row>
    <row r="17122" spans="1:5" x14ac:dyDescent="0.2">
      <c r="A17122" s="232">
        <v>44909.625</v>
      </c>
      <c r="B17122" s="231">
        <v>16</v>
      </c>
      <c r="C17122" s="243">
        <v>111.01337299999999</v>
      </c>
      <c r="D17122" s="244">
        <v>8.2593949511999991</v>
      </c>
      <c r="E17122" s="245">
        <v>119.27276795119998</v>
      </c>
    </row>
    <row r="17123" spans="1:5" x14ac:dyDescent="0.2">
      <c r="A17123" s="232">
        <v>44909.666666659999</v>
      </c>
      <c r="B17123" s="231">
        <v>17</v>
      </c>
      <c r="C17123" s="243">
        <v>111.645814</v>
      </c>
      <c r="D17123" s="244">
        <v>8.3064485615999999</v>
      </c>
      <c r="E17123" s="245">
        <v>119.95226256160001</v>
      </c>
    </row>
    <row r="17124" spans="1:5" x14ac:dyDescent="0.2">
      <c r="A17124" s="232">
        <v>44909.708333330003</v>
      </c>
      <c r="B17124" s="231">
        <v>18</v>
      </c>
      <c r="C17124" s="243">
        <v>113.1718</v>
      </c>
      <c r="D17124" s="244">
        <v>8.4199819199999997</v>
      </c>
      <c r="E17124" s="245">
        <v>121.59178192</v>
      </c>
    </row>
    <row r="17125" spans="1:5" x14ac:dyDescent="0.2">
      <c r="A17125" s="232">
        <v>44909.75</v>
      </c>
      <c r="B17125" s="231">
        <v>19</v>
      </c>
      <c r="C17125" s="243">
        <v>113.198937</v>
      </c>
      <c r="D17125" s="244">
        <v>8.4220009127999997</v>
      </c>
      <c r="E17125" s="245">
        <v>121.6209379128</v>
      </c>
    </row>
    <row r="17126" spans="1:5" x14ac:dyDescent="0.2">
      <c r="A17126" s="232">
        <v>44909.791666659999</v>
      </c>
      <c r="B17126" s="231">
        <v>20</v>
      </c>
      <c r="C17126" s="243">
        <v>110.807132</v>
      </c>
      <c r="D17126" s="244">
        <v>8.2440506207999995</v>
      </c>
      <c r="E17126" s="245">
        <v>119.05118262079999</v>
      </c>
    </row>
    <row r="17127" spans="1:5" x14ac:dyDescent="0.2">
      <c r="A17127" s="232">
        <v>44909.833333330003</v>
      </c>
      <c r="B17127" s="231">
        <v>21</v>
      </c>
      <c r="C17127" s="243">
        <v>108.438423</v>
      </c>
      <c r="D17127" s="244">
        <v>8.0678186711999995</v>
      </c>
      <c r="E17127" s="245">
        <v>116.5062416712</v>
      </c>
    </row>
    <row r="17128" spans="1:5" x14ac:dyDescent="0.2">
      <c r="A17128" s="232">
        <v>44909.875</v>
      </c>
      <c r="B17128" s="231">
        <v>22</v>
      </c>
      <c r="C17128" s="243">
        <v>106.23688299999999</v>
      </c>
      <c r="D17128" s="244">
        <v>7.9040240951999987</v>
      </c>
      <c r="E17128" s="245">
        <v>114.14090709519999</v>
      </c>
    </row>
    <row r="17129" spans="1:5" x14ac:dyDescent="0.2">
      <c r="A17129" s="232">
        <v>44909.916666659999</v>
      </c>
      <c r="B17129" s="231">
        <v>23</v>
      </c>
      <c r="C17129" s="243">
        <v>102.54896600000001</v>
      </c>
      <c r="D17129" s="244">
        <v>7.6296430704000002</v>
      </c>
      <c r="E17129" s="245">
        <v>110.1786090704</v>
      </c>
    </row>
    <row r="17130" spans="1:5" x14ac:dyDescent="0.2">
      <c r="A17130" s="232">
        <v>44909.958333330003</v>
      </c>
      <c r="B17130" s="231">
        <v>24</v>
      </c>
      <c r="C17130" s="243">
        <v>99.074119999999994</v>
      </c>
      <c r="D17130" s="244">
        <v>7.3711145279999988</v>
      </c>
      <c r="E17130" s="245">
        <v>106.44523452799999</v>
      </c>
    </row>
    <row r="17131" spans="1:5" x14ac:dyDescent="0.2">
      <c r="A17131" s="232">
        <v>44910</v>
      </c>
      <c r="B17131" s="231">
        <v>1</v>
      </c>
      <c r="C17131" s="243">
        <v>95.359454999999997</v>
      </c>
      <c r="D17131" s="244">
        <v>7.0947434519999995</v>
      </c>
      <c r="E17131" s="245">
        <v>102.454198452</v>
      </c>
    </row>
    <row r="17132" spans="1:5" x14ac:dyDescent="0.2">
      <c r="A17132" s="232">
        <v>44910.041666659999</v>
      </c>
      <c r="B17132" s="231">
        <v>2</v>
      </c>
      <c r="C17132" s="243">
        <v>92.512139000000005</v>
      </c>
      <c r="D17132" s="244">
        <v>6.8829031415999999</v>
      </c>
      <c r="E17132" s="245">
        <v>99.395042141600001</v>
      </c>
    </row>
    <row r="17133" spans="1:5" x14ac:dyDescent="0.2">
      <c r="A17133" s="232">
        <v>44910.083333330003</v>
      </c>
      <c r="B17133" s="231">
        <v>3</v>
      </c>
      <c r="C17133" s="243">
        <v>91.732642999999996</v>
      </c>
      <c r="D17133" s="244">
        <v>6.8249086391999993</v>
      </c>
      <c r="E17133" s="245">
        <v>98.5575516392</v>
      </c>
    </row>
    <row r="17134" spans="1:5" x14ac:dyDescent="0.2">
      <c r="A17134" s="232">
        <v>44910.125</v>
      </c>
      <c r="B17134" s="231">
        <v>4</v>
      </c>
      <c r="C17134" s="243">
        <v>93.005481000000003</v>
      </c>
      <c r="D17134" s="244">
        <v>6.9196077863999994</v>
      </c>
      <c r="E17134" s="245">
        <v>99.925088786399996</v>
      </c>
    </row>
    <row r="17135" spans="1:5" x14ac:dyDescent="0.2">
      <c r="A17135" s="232">
        <v>44910.166666659999</v>
      </c>
      <c r="B17135" s="231">
        <v>5</v>
      </c>
      <c r="C17135" s="243">
        <v>96.838967999999994</v>
      </c>
      <c r="D17135" s="244">
        <v>7.2048192191999991</v>
      </c>
      <c r="E17135" s="245">
        <v>104.0437872192</v>
      </c>
    </row>
    <row r="17136" spans="1:5" x14ac:dyDescent="0.2">
      <c r="A17136" s="232">
        <v>44910.208333330003</v>
      </c>
      <c r="B17136" s="231">
        <v>6</v>
      </c>
      <c r="C17136" s="243">
        <v>103.41575599999999</v>
      </c>
      <c r="D17136" s="244">
        <v>7.6941322463999988</v>
      </c>
      <c r="E17136" s="245">
        <v>111.10988824639999</v>
      </c>
    </row>
    <row r="17137" spans="1:5" x14ac:dyDescent="0.2">
      <c r="A17137" s="232">
        <v>44910.25</v>
      </c>
      <c r="B17137" s="231">
        <v>7</v>
      </c>
      <c r="C17137" s="243">
        <v>112.13820200000001</v>
      </c>
      <c r="D17137" s="244">
        <v>8.3430822288000002</v>
      </c>
      <c r="E17137" s="245">
        <v>120.48128422880001</v>
      </c>
    </row>
    <row r="17138" spans="1:5" x14ac:dyDescent="0.2">
      <c r="A17138" s="232">
        <v>44910.291666659999</v>
      </c>
      <c r="B17138" s="231">
        <v>8</v>
      </c>
      <c r="C17138" s="243">
        <v>115.162398</v>
      </c>
      <c r="D17138" s="244">
        <v>8.5680824111999989</v>
      </c>
      <c r="E17138" s="245">
        <v>123.73048041119999</v>
      </c>
    </row>
    <row r="17139" spans="1:5" x14ac:dyDescent="0.2">
      <c r="A17139" s="232">
        <v>44910.333333330003</v>
      </c>
      <c r="B17139" s="231">
        <v>9</v>
      </c>
      <c r="C17139" s="243">
        <v>116.793954</v>
      </c>
      <c r="D17139" s="244">
        <v>8.6894701775999987</v>
      </c>
      <c r="E17139" s="245">
        <v>125.4834241776</v>
      </c>
    </row>
    <row r="17140" spans="1:5" x14ac:dyDescent="0.2">
      <c r="A17140" s="232">
        <v>44910.375</v>
      </c>
      <c r="B17140" s="231">
        <v>10</v>
      </c>
      <c r="C17140" s="243">
        <v>117.92660600000001</v>
      </c>
      <c r="D17140" s="244">
        <v>8.7737394864000002</v>
      </c>
      <c r="E17140" s="245">
        <v>126.70034548640001</v>
      </c>
    </row>
    <row r="17141" spans="1:5" x14ac:dyDescent="0.2">
      <c r="A17141" s="232">
        <v>44910.416666659999</v>
      </c>
      <c r="B17141" s="231">
        <v>11</v>
      </c>
      <c r="C17141" s="243">
        <v>117.46777800000001</v>
      </c>
      <c r="D17141" s="244">
        <v>8.7396026831999993</v>
      </c>
      <c r="E17141" s="245">
        <v>126.20738068320001</v>
      </c>
    </row>
    <row r="17142" spans="1:5" x14ac:dyDescent="0.2">
      <c r="A17142" s="232">
        <v>44910.458333330003</v>
      </c>
      <c r="B17142" s="231">
        <v>12</v>
      </c>
      <c r="C17142" s="243">
        <v>115.711281</v>
      </c>
      <c r="D17142" s="244">
        <v>8.6089193063999989</v>
      </c>
      <c r="E17142" s="245">
        <v>124.3202003064</v>
      </c>
    </row>
    <row r="17143" spans="1:5" x14ac:dyDescent="0.2">
      <c r="A17143" s="232">
        <v>44910.5</v>
      </c>
      <c r="B17143" s="231">
        <v>13</v>
      </c>
      <c r="C17143" s="243">
        <v>115.716401</v>
      </c>
      <c r="D17143" s="244">
        <v>8.6093002343999991</v>
      </c>
      <c r="E17143" s="245">
        <v>124.3257012344</v>
      </c>
    </row>
    <row r="17144" spans="1:5" x14ac:dyDescent="0.2">
      <c r="A17144" s="232">
        <v>44910.541666659999</v>
      </c>
      <c r="B17144" s="231">
        <v>14</v>
      </c>
      <c r="C17144" s="243">
        <v>115.13909799999999</v>
      </c>
      <c r="D17144" s="244">
        <v>8.5663488911999988</v>
      </c>
      <c r="E17144" s="245">
        <v>123.70544689119998</v>
      </c>
    </row>
    <row r="17145" spans="1:5" x14ac:dyDescent="0.2">
      <c r="A17145" s="232">
        <v>44910.583333330003</v>
      </c>
      <c r="B17145" s="231">
        <v>15</v>
      </c>
      <c r="C17145" s="243">
        <v>113.091707</v>
      </c>
      <c r="D17145" s="244">
        <v>8.4140230007999985</v>
      </c>
      <c r="E17145" s="245">
        <v>121.5057300008</v>
      </c>
    </row>
    <row r="17146" spans="1:5" x14ac:dyDescent="0.2">
      <c r="A17146" s="232">
        <v>44910.625</v>
      </c>
      <c r="B17146" s="231">
        <v>16</v>
      </c>
      <c r="C17146" s="243">
        <v>110.92647599999999</v>
      </c>
      <c r="D17146" s="244">
        <v>8.2529298143999981</v>
      </c>
      <c r="E17146" s="245">
        <v>119.17940581439998</v>
      </c>
    </row>
    <row r="17147" spans="1:5" x14ac:dyDescent="0.2">
      <c r="A17147" s="232">
        <v>44910.666666659999</v>
      </c>
      <c r="B17147" s="231">
        <v>17</v>
      </c>
      <c r="C17147" s="243">
        <v>111.54218</v>
      </c>
      <c r="D17147" s="244">
        <v>8.2987381920000001</v>
      </c>
      <c r="E17147" s="245">
        <v>119.840918192</v>
      </c>
    </row>
    <row r="17148" spans="1:5" x14ac:dyDescent="0.2">
      <c r="A17148" s="232">
        <v>44910.708333330003</v>
      </c>
      <c r="B17148" s="231">
        <v>18</v>
      </c>
      <c r="C17148" s="243">
        <v>112.33207300000001</v>
      </c>
      <c r="D17148" s="244">
        <v>8.3575062312000004</v>
      </c>
      <c r="E17148" s="245">
        <v>120.68957923120001</v>
      </c>
    </row>
    <row r="17149" spans="1:5" x14ac:dyDescent="0.2">
      <c r="A17149" s="232">
        <v>44910.75</v>
      </c>
      <c r="B17149" s="231">
        <v>19</v>
      </c>
      <c r="C17149" s="243">
        <v>112.234331</v>
      </c>
      <c r="D17149" s="244">
        <v>8.3502342263999996</v>
      </c>
      <c r="E17149" s="245">
        <v>120.5845652264</v>
      </c>
    </row>
    <row r="17150" spans="1:5" x14ac:dyDescent="0.2">
      <c r="A17150" s="232">
        <v>44910.791666659999</v>
      </c>
      <c r="B17150" s="231">
        <v>20</v>
      </c>
      <c r="C17150" s="243">
        <v>109.37617299999999</v>
      </c>
      <c r="D17150" s="244">
        <v>8.1375872711999993</v>
      </c>
      <c r="E17150" s="245">
        <v>117.5137602712</v>
      </c>
    </row>
    <row r="17151" spans="1:5" x14ac:dyDescent="0.2">
      <c r="A17151" s="232">
        <v>44910.833333330003</v>
      </c>
      <c r="B17151" s="231">
        <v>21</v>
      </c>
      <c r="C17151" s="243">
        <v>106.60894300000001</v>
      </c>
      <c r="D17151" s="244">
        <v>7.9317053592000004</v>
      </c>
      <c r="E17151" s="245">
        <v>114.54064835920001</v>
      </c>
    </row>
    <row r="17152" spans="1:5" x14ac:dyDescent="0.2">
      <c r="A17152" s="232">
        <v>44910.875</v>
      </c>
      <c r="B17152" s="231">
        <v>22</v>
      </c>
      <c r="C17152" s="243">
        <v>105.079494</v>
      </c>
      <c r="D17152" s="244">
        <v>7.8179143535999991</v>
      </c>
      <c r="E17152" s="245">
        <v>112.8974083536</v>
      </c>
    </row>
    <row r="17153" spans="1:5" x14ac:dyDescent="0.2">
      <c r="A17153" s="232">
        <v>44910.916666659999</v>
      </c>
      <c r="B17153" s="231">
        <v>23</v>
      </c>
      <c r="C17153" s="243">
        <v>100.924896</v>
      </c>
      <c r="D17153" s="244">
        <v>7.5088122623999993</v>
      </c>
      <c r="E17153" s="245">
        <v>108.4337082624</v>
      </c>
    </row>
    <row r="17154" spans="1:5" x14ac:dyDescent="0.2">
      <c r="A17154" s="232">
        <v>44910.958333330003</v>
      </c>
      <c r="B17154" s="231">
        <v>24</v>
      </c>
      <c r="C17154" s="243">
        <v>96.792570000000012</v>
      </c>
      <c r="D17154" s="244">
        <v>7.2013672080000006</v>
      </c>
      <c r="E17154" s="245">
        <v>103.99393720800001</v>
      </c>
    </row>
    <row r="17155" spans="1:5" x14ac:dyDescent="0.2">
      <c r="A17155" s="232">
        <v>44911</v>
      </c>
      <c r="B17155" s="231">
        <v>1</v>
      </c>
      <c r="C17155" s="243">
        <v>94.217535000000012</v>
      </c>
      <c r="D17155" s="244">
        <v>7.009784604</v>
      </c>
      <c r="E17155" s="245">
        <v>101.22731960400002</v>
      </c>
    </row>
    <row r="17156" spans="1:5" x14ac:dyDescent="0.2">
      <c r="A17156" s="232">
        <v>44911.041666659999</v>
      </c>
      <c r="B17156" s="231">
        <v>2</v>
      </c>
      <c r="C17156" s="243">
        <v>93.691243</v>
      </c>
      <c r="D17156" s="244">
        <v>6.9706284791999993</v>
      </c>
      <c r="E17156" s="245">
        <v>100.6618714792</v>
      </c>
    </row>
    <row r="17157" spans="1:5" x14ac:dyDescent="0.2">
      <c r="A17157" s="232">
        <v>44911.083333330003</v>
      </c>
      <c r="B17157" s="231">
        <v>3</v>
      </c>
      <c r="C17157" s="243">
        <v>92.117848000000009</v>
      </c>
      <c r="D17157" s="244">
        <v>6.8535678912</v>
      </c>
      <c r="E17157" s="245">
        <v>98.97141589120001</v>
      </c>
    </row>
    <row r="17158" spans="1:5" x14ac:dyDescent="0.2">
      <c r="A17158" s="232">
        <v>44911.125</v>
      </c>
      <c r="B17158" s="231">
        <v>4</v>
      </c>
      <c r="C17158" s="243">
        <v>92.012446000000011</v>
      </c>
      <c r="D17158" s="244">
        <v>6.8457259824000003</v>
      </c>
      <c r="E17158" s="245">
        <v>98.858171982400009</v>
      </c>
    </row>
    <row r="17159" spans="1:5" x14ac:dyDescent="0.2">
      <c r="A17159" s="232">
        <v>44911.166666659999</v>
      </c>
      <c r="B17159" s="231">
        <v>5</v>
      </c>
      <c r="C17159" s="243">
        <v>98.143028999999999</v>
      </c>
      <c r="D17159" s="244">
        <v>7.301841357599999</v>
      </c>
      <c r="E17159" s="245">
        <v>105.4448703576</v>
      </c>
    </row>
    <row r="17160" spans="1:5" x14ac:dyDescent="0.2">
      <c r="A17160" s="232">
        <v>44911.208333330003</v>
      </c>
      <c r="B17160" s="231">
        <v>6</v>
      </c>
      <c r="C17160" s="243">
        <v>106.377821</v>
      </c>
      <c r="D17160" s="244">
        <v>7.9145098823999991</v>
      </c>
      <c r="E17160" s="245">
        <v>114.29233088239999</v>
      </c>
    </row>
    <row r="17161" spans="1:5" x14ac:dyDescent="0.2">
      <c r="A17161" s="232">
        <v>44911.25</v>
      </c>
      <c r="B17161" s="231">
        <v>7</v>
      </c>
      <c r="C17161" s="243">
        <v>114.26574400000001</v>
      </c>
      <c r="D17161" s="244">
        <v>8.5013713535999997</v>
      </c>
      <c r="E17161" s="245">
        <v>122.76711535360002</v>
      </c>
    </row>
    <row r="17162" spans="1:5" x14ac:dyDescent="0.2">
      <c r="A17162" s="232">
        <v>44911.291666659999</v>
      </c>
      <c r="B17162" s="231">
        <v>8</v>
      </c>
      <c r="C17162" s="243">
        <v>116.43338</v>
      </c>
      <c r="D17162" s="244">
        <v>8.6626434719999992</v>
      </c>
      <c r="E17162" s="245">
        <v>125.096023472</v>
      </c>
    </row>
    <row r="17163" spans="1:5" x14ac:dyDescent="0.2">
      <c r="A17163" s="232">
        <v>44911.333333330003</v>
      </c>
      <c r="B17163" s="231">
        <v>9</v>
      </c>
      <c r="C17163" s="243">
        <v>118.662999</v>
      </c>
      <c r="D17163" s="244">
        <v>8.8285271255999991</v>
      </c>
      <c r="E17163" s="245">
        <v>127.4915261256</v>
      </c>
    </row>
    <row r="17164" spans="1:5" x14ac:dyDescent="0.2">
      <c r="A17164" s="232">
        <v>44911.375</v>
      </c>
      <c r="B17164" s="231">
        <v>10</v>
      </c>
      <c r="C17164" s="243">
        <v>118.347156</v>
      </c>
      <c r="D17164" s="244">
        <v>8.8050284064</v>
      </c>
      <c r="E17164" s="245">
        <v>127.1521844064</v>
      </c>
    </row>
    <row r="17165" spans="1:5" x14ac:dyDescent="0.2">
      <c r="A17165" s="232">
        <v>44911.416666659999</v>
      </c>
      <c r="B17165" s="231">
        <v>11</v>
      </c>
      <c r="C17165" s="243">
        <v>115.88262800000001</v>
      </c>
      <c r="D17165" s="244">
        <v>8.6216675231999993</v>
      </c>
      <c r="E17165" s="245">
        <v>124.50429552320001</v>
      </c>
    </row>
    <row r="17166" spans="1:5" x14ac:dyDescent="0.2">
      <c r="A17166" s="232">
        <v>44911.458333330003</v>
      </c>
      <c r="B17166" s="231">
        <v>12</v>
      </c>
      <c r="C17166" s="243">
        <v>114.89398199999999</v>
      </c>
      <c r="D17166" s="244">
        <v>8.5481122607999982</v>
      </c>
      <c r="E17166" s="245">
        <v>123.44209426079999</v>
      </c>
    </row>
    <row r="17167" spans="1:5" x14ac:dyDescent="0.2">
      <c r="A17167" s="232">
        <v>44911.5</v>
      </c>
      <c r="B17167" s="231">
        <v>13</v>
      </c>
      <c r="C17167" s="243">
        <v>113.67280099999999</v>
      </c>
      <c r="D17167" s="244">
        <v>8.4572563943999981</v>
      </c>
      <c r="E17167" s="245">
        <v>122.13005739439998</v>
      </c>
    </row>
    <row r="17168" spans="1:5" x14ac:dyDescent="0.2">
      <c r="A17168" s="232">
        <v>44911.541666659999</v>
      </c>
      <c r="B17168" s="231">
        <v>14</v>
      </c>
      <c r="C17168" s="243">
        <v>114.244782</v>
      </c>
      <c r="D17168" s="244">
        <v>8.4998117808</v>
      </c>
      <c r="E17168" s="245">
        <v>122.7445937808</v>
      </c>
    </row>
    <row r="17169" spans="1:5" x14ac:dyDescent="0.2">
      <c r="A17169" s="232">
        <v>44911.583333330003</v>
      </c>
      <c r="B17169" s="231">
        <v>15</v>
      </c>
      <c r="C17169" s="243">
        <v>113.957329</v>
      </c>
      <c r="D17169" s="244">
        <v>8.4784252775999995</v>
      </c>
      <c r="E17169" s="245">
        <v>122.4357542776</v>
      </c>
    </row>
    <row r="17170" spans="1:5" x14ac:dyDescent="0.2">
      <c r="A17170" s="232">
        <v>44911.625</v>
      </c>
      <c r="B17170" s="231">
        <v>16</v>
      </c>
      <c r="C17170" s="243">
        <v>113.37502000000001</v>
      </c>
      <c r="D17170" s="244">
        <v>8.435101487999999</v>
      </c>
      <c r="E17170" s="245">
        <v>121.81012148800001</v>
      </c>
    </row>
    <row r="17171" spans="1:5" x14ac:dyDescent="0.2">
      <c r="A17171" s="232">
        <v>44911.666666659999</v>
      </c>
      <c r="B17171" s="231">
        <v>17</v>
      </c>
      <c r="C17171" s="243">
        <v>113.45009</v>
      </c>
      <c r="D17171" s="244">
        <v>8.4406866960000002</v>
      </c>
      <c r="E17171" s="245">
        <v>121.890776696</v>
      </c>
    </row>
    <row r="17172" spans="1:5" x14ac:dyDescent="0.2">
      <c r="A17172" s="232">
        <v>44911.708333330003</v>
      </c>
      <c r="B17172" s="231">
        <v>18</v>
      </c>
      <c r="C17172" s="243">
        <v>113.416369</v>
      </c>
      <c r="D17172" s="244">
        <v>8.4381778535999992</v>
      </c>
      <c r="E17172" s="245">
        <v>121.8545468536</v>
      </c>
    </row>
    <row r="17173" spans="1:5" x14ac:dyDescent="0.2">
      <c r="A17173" s="232">
        <v>44911.75</v>
      </c>
      <c r="B17173" s="231">
        <v>19</v>
      </c>
      <c r="C17173" s="243">
        <v>111.827524</v>
      </c>
      <c r="D17173" s="244">
        <v>8.3199677855999994</v>
      </c>
      <c r="E17173" s="245">
        <v>120.1474917856</v>
      </c>
    </row>
    <row r="17174" spans="1:5" x14ac:dyDescent="0.2">
      <c r="A17174" s="232">
        <v>44911.791666659999</v>
      </c>
      <c r="B17174" s="231">
        <v>20</v>
      </c>
      <c r="C17174" s="243">
        <v>109.21339400000001</v>
      </c>
      <c r="D17174" s="244">
        <v>8.1254765136000007</v>
      </c>
      <c r="E17174" s="245">
        <v>117.33887051360001</v>
      </c>
    </row>
    <row r="17175" spans="1:5" x14ac:dyDescent="0.2">
      <c r="A17175" s="232">
        <v>44911.833333330003</v>
      </c>
      <c r="B17175" s="231">
        <v>21</v>
      </c>
      <c r="C17175" s="243">
        <v>106.695228</v>
      </c>
      <c r="D17175" s="244">
        <v>7.9381249631999991</v>
      </c>
      <c r="E17175" s="245">
        <v>114.6333529632</v>
      </c>
    </row>
    <row r="17176" spans="1:5" x14ac:dyDescent="0.2">
      <c r="A17176" s="232">
        <v>44911.875</v>
      </c>
      <c r="B17176" s="231">
        <v>22</v>
      </c>
      <c r="C17176" s="243">
        <v>103.555277</v>
      </c>
      <c r="D17176" s="244">
        <v>7.7045126088</v>
      </c>
      <c r="E17176" s="245">
        <v>111.25978960880001</v>
      </c>
    </row>
    <row r="17177" spans="1:5" x14ac:dyDescent="0.2">
      <c r="A17177" s="232">
        <v>44911.916666659999</v>
      </c>
      <c r="B17177" s="231">
        <v>23</v>
      </c>
      <c r="C17177" s="243">
        <v>99.542935</v>
      </c>
      <c r="D17177" s="244">
        <v>7.4059943639999997</v>
      </c>
      <c r="E17177" s="245">
        <v>106.94892936399999</v>
      </c>
    </row>
    <row r="17178" spans="1:5" x14ac:dyDescent="0.2">
      <c r="A17178" s="232">
        <v>44911.958333330003</v>
      </c>
      <c r="B17178" s="231">
        <v>24</v>
      </c>
      <c r="C17178" s="243">
        <v>95.815809000000002</v>
      </c>
      <c r="D17178" s="244">
        <v>7.1286961895999994</v>
      </c>
      <c r="E17178" s="245">
        <v>102.94450518959999</v>
      </c>
    </row>
    <row r="17179" spans="1:5" x14ac:dyDescent="0.2">
      <c r="A17179" s="232">
        <v>44912</v>
      </c>
      <c r="B17179" s="231">
        <v>1</v>
      </c>
      <c r="C17179" s="243">
        <v>92.552973000000009</v>
      </c>
      <c r="D17179" s="244">
        <v>6.8859411911999997</v>
      </c>
      <c r="E17179" s="245">
        <v>99.438914191200013</v>
      </c>
    </row>
    <row r="17180" spans="1:5" x14ac:dyDescent="0.2">
      <c r="A17180" s="232">
        <v>44912.041666659999</v>
      </c>
      <c r="B17180" s="231">
        <v>2</v>
      </c>
      <c r="C17180" s="243">
        <v>90.241625999999997</v>
      </c>
      <c r="D17180" s="244">
        <v>6.7139769743999995</v>
      </c>
      <c r="E17180" s="245">
        <v>96.955602974399994</v>
      </c>
    </row>
    <row r="17181" spans="1:5" x14ac:dyDescent="0.2">
      <c r="A17181" s="232">
        <v>44912.083333330003</v>
      </c>
      <c r="B17181" s="231">
        <v>3</v>
      </c>
      <c r="C17181" s="243">
        <v>89.195600999999996</v>
      </c>
      <c r="D17181" s="244">
        <v>6.6361527143999988</v>
      </c>
      <c r="E17181" s="245">
        <v>95.831753714399994</v>
      </c>
    </row>
    <row r="17182" spans="1:5" x14ac:dyDescent="0.2">
      <c r="A17182" s="232">
        <v>44912.125</v>
      </c>
      <c r="B17182" s="231">
        <v>4</v>
      </c>
      <c r="C17182" s="243">
        <v>90.448830999999998</v>
      </c>
      <c r="D17182" s="244">
        <v>6.7293930263999995</v>
      </c>
      <c r="E17182" s="245">
        <v>97.178224026400002</v>
      </c>
    </row>
    <row r="17183" spans="1:5" x14ac:dyDescent="0.2">
      <c r="A17183" s="232">
        <v>44912.166666659999</v>
      </c>
      <c r="B17183" s="231">
        <v>5</v>
      </c>
      <c r="C17183" s="243">
        <v>93.143776000000003</v>
      </c>
      <c r="D17183" s="244">
        <v>6.9298969343999994</v>
      </c>
      <c r="E17183" s="245">
        <v>100.07367293440001</v>
      </c>
    </row>
    <row r="17184" spans="1:5" x14ac:dyDescent="0.2">
      <c r="A17184" s="232">
        <v>44912.208333330003</v>
      </c>
      <c r="B17184" s="231">
        <v>6</v>
      </c>
      <c r="C17184" s="243">
        <v>94.987493000000001</v>
      </c>
      <c r="D17184" s="244">
        <v>7.0670694791999997</v>
      </c>
      <c r="E17184" s="245">
        <v>102.0545624792</v>
      </c>
    </row>
    <row r="17185" spans="1:5" x14ac:dyDescent="0.2">
      <c r="A17185" s="232">
        <v>44912.25</v>
      </c>
      <c r="B17185" s="231">
        <v>7</v>
      </c>
      <c r="C17185" s="243">
        <v>98.485030999999992</v>
      </c>
      <c r="D17185" s="244">
        <v>7.3272863063999987</v>
      </c>
      <c r="E17185" s="245">
        <v>105.81231730639999</v>
      </c>
    </row>
    <row r="17186" spans="1:5" x14ac:dyDescent="0.2">
      <c r="A17186" s="232">
        <v>44912.291666659999</v>
      </c>
      <c r="B17186" s="231">
        <v>8</v>
      </c>
      <c r="C17186" s="243">
        <v>98.553110000000004</v>
      </c>
      <c r="D17186" s="244">
        <v>7.3323513839999999</v>
      </c>
      <c r="E17186" s="245">
        <v>105.88546138400001</v>
      </c>
    </row>
    <row r="17187" spans="1:5" x14ac:dyDescent="0.2">
      <c r="A17187" s="232">
        <v>44912.333333330003</v>
      </c>
      <c r="B17187" s="231">
        <v>9</v>
      </c>
      <c r="C17187" s="243">
        <v>99.681094000000002</v>
      </c>
      <c r="D17187" s="244">
        <v>7.4162733935999992</v>
      </c>
      <c r="E17187" s="245">
        <v>107.0973673936</v>
      </c>
    </row>
    <row r="17188" spans="1:5" x14ac:dyDescent="0.2">
      <c r="A17188" s="232">
        <v>44912.375</v>
      </c>
      <c r="B17188" s="231">
        <v>10</v>
      </c>
      <c r="C17188" s="243">
        <v>100.146483</v>
      </c>
      <c r="D17188" s="244">
        <v>7.4508983351999998</v>
      </c>
      <c r="E17188" s="245">
        <v>107.5973813352</v>
      </c>
    </row>
    <row r="17189" spans="1:5" x14ac:dyDescent="0.2">
      <c r="A17189" s="232">
        <v>44912.416666659999</v>
      </c>
      <c r="B17189" s="231">
        <v>11</v>
      </c>
      <c r="C17189" s="243">
        <v>99.235303000000002</v>
      </c>
      <c r="D17189" s="244">
        <v>7.3831065431999994</v>
      </c>
      <c r="E17189" s="245">
        <v>106.6184095432</v>
      </c>
    </row>
    <row r="17190" spans="1:5" x14ac:dyDescent="0.2">
      <c r="A17190" s="232">
        <v>44912.458333330003</v>
      </c>
      <c r="B17190" s="231">
        <v>12</v>
      </c>
      <c r="C17190" s="243">
        <v>99.875231999999997</v>
      </c>
      <c r="D17190" s="244">
        <v>7.4307172607999989</v>
      </c>
      <c r="E17190" s="245">
        <v>107.30594926079999</v>
      </c>
    </row>
    <row r="17191" spans="1:5" x14ac:dyDescent="0.2">
      <c r="A17191" s="232">
        <v>44912.5</v>
      </c>
      <c r="B17191" s="231">
        <v>13</v>
      </c>
      <c r="C17191" s="243">
        <v>99.603595999999996</v>
      </c>
      <c r="D17191" s="244">
        <v>7.4105075423999995</v>
      </c>
      <c r="E17191" s="245">
        <v>107.01410354239999</v>
      </c>
    </row>
    <row r="17192" spans="1:5" x14ac:dyDescent="0.2">
      <c r="A17192" s="232">
        <v>44912.541666659999</v>
      </c>
      <c r="B17192" s="231">
        <v>14</v>
      </c>
      <c r="C17192" s="243">
        <v>99.373934000000006</v>
      </c>
      <c r="D17192" s="244">
        <v>7.3934206896000001</v>
      </c>
      <c r="E17192" s="245">
        <v>106.76735468960001</v>
      </c>
    </row>
    <row r="17193" spans="1:5" x14ac:dyDescent="0.2">
      <c r="A17193" s="232">
        <v>44912.583333330003</v>
      </c>
      <c r="B17193" s="231">
        <v>15</v>
      </c>
      <c r="C17193" s="243">
        <v>99.125303000000002</v>
      </c>
      <c r="D17193" s="244">
        <v>7.3749225431999994</v>
      </c>
      <c r="E17193" s="245">
        <v>106.5002255432</v>
      </c>
    </row>
    <row r="17194" spans="1:5" x14ac:dyDescent="0.2">
      <c r="A17194" s="232">
        <v>44912.625</v>
      </c>
      <c r="B17194" s="231">
        <v>16</v>
      </c>
      <c r="C17194" s="243">
        <v>99.252505999999997</v>
      </c>
      <c r="D17194" s="244">
        <v>7.3843864463999989</v>
      </c>
      <c r="E17194" s="245">
        <v>106.6368924464</v>
      </c>
    </row>
    <row r="17195" spans="1:5" x14ac:dyDescent="0.2">
      <c r="A17195" s="232">
        <v>44912.666666659999</v>
      </c>
      <c r="B17195" s="231">
        <v>17</v>
      </c>
      <c r="C17195" s="243">
        <v>101.25192300000001</v>
      </c>
      <c r="D17195" s="244">
        <v>7.5331430711999996</v>
      </c>
      <c r="E17195" s="245">
        <v>108.78506607120001</v>
      </c>
    </row>
    <row r="17196" spans="1:5" x14ac:dyDescent="0.2">
      <c r="A17196" s="232">
        <v>44912.708333330003</v>
      </c>
      <c r="B17196" s="231">
        <v>18</v>
      </c>
      <c r="C17196" s="243">
        <v>105.005424</v>
      </c>
      <c r="D17196" s="244">
        <v>7.8124035455999996</v>
      </c>
      <c r="E17196" s="245">
        <v>112.81782754560001</v>
      </c>
    </row>
    <row r="17197" spans="1:5" x14ac:dyDescent="0.2">
      <c r="A17197" s="232">
        <v>44912.75</v>
      </c>
      <c r="B17197" s="231">
        <v>19</v>
      </c>
      <c r="C17197" s="243">
        <v>106.717859</v>
      </c>
      <c r="D17197" s="244">
        <v>7.9398087095999994</v>
      </c>
      <c r="E17197" s="245">
        <v>114.65766770960001</v>
      </c>
    </row>
    <row r="17198" spans="1:5" x14ac:dyDescent="0.2">
      <c r="A17198" s="232">
        <v>44912.791666659999</v>
      </c>
      <c r="B17198" s="231">
        <v>20</v>
      </c>
      <c r="C17198" s="243">
        <v>105.18815499999999</v>
      </c>
      <c r="D17198" s="244">
        <v>7.8259987319999986</v>
      </c>
      <c r="E17198" s="245">
        <v>113.014153732</v>
      </c>
    </row>
    <row r="17199" spans="1:5" x14ac:dyDescent="0.2">
      <c r="A17199" s="232">
        <v>44912.833333330003</v>
      </c>
      <c r="B17199" s="231">
        <v>21</v>
      </c>
      <c r="C17199" s="243">
        <v>103.36807900000001</v>
      </c>
      <c r="D17199" s="244">
        <v>7.6905850775999998</v>
      </c>
      <c r="E17199" s="245">
        <v>111.05866407760001</v>
      </c>
    </row>
    <row r="17200" spans="1:5" x14ac:dyDescent="0.2">
      <c r="A17200" s="232">
        <v>44912.875</v>
      </c>
      <c r="B17200" s="231">
        <v>22</v>
      </c>
      <c r="C17200" s="243">
        <v>102.69247799999999</v>
      </c>
      <c r="D17200" s="244">
        <v>7.640320363199999</v>
      </c>
      <c r="E17200" s="245">
        <v>110.3327983632</v>
      </c>
    </row>
    <row r="17201" spans="1:5" x14ac:dyDescent="0.2">
      <c r="A17201" s="232">
        <v>44912.916666659999</v>
      </c>
      <c r="B17201" s="231">
        <v>23</v>
      </c>
      <c r="C17201" s="243">
        <v>99.722830000000002</v>
      </c>
      <c r="D17201" s="244">
        <v>7.4193785519999995</v>
      </c>
      <c r="E17201" s="245">
        <v>107.142208552</v>
      </c>
    </row>
    <row r="17202" spans="1:5" x14ac:dyDescent="0.2">
      <c r="A17202" s="232">
        <v>44912.958333330003</v>
      </c>
      <c r="B17202" s="231">
        <v>24</v>
      </c>
      <c r="C17202" s="243">
        <v>97.527918</v>
      </c>
      <c r="D17202" s="244">
        <v>7.2560770991999997</v>
      </c>
      <c r="E17202" s="245">
        <v>104.7839950992</v>
      </c>
    </row>
    <row r="17203" spans="1:5" x14ac:dyDescent="0.2">
      <c r="A17203" s="232">
        <v>44913</v>
      </c>
      <c r="B17203" s="231">
        <v>1</v>
      </c>
      <c r="C17203" s="243">
        <v>93.497663000000003</v>
      </c>
      <c r="D17203" s="244">
        <v>6.9562261271999999</v>
      </c>
      <c r="E17203" s="245">
        <v>100.4538891272</v>
      </c>
    </row>
    <row r="17204" spans="1:5" x14ac:dyDescent="0.2">
      <c r="A17204" s="232">
        <v>44913.041666659999</v>
      </c>
      <c r="B17204" s="231">
        <v>2</v>
      </c>
      <c r="C17204" s="243">
        <v>90.904837000000001</v>
      </c>
      <c r="D17204" s="244">
        <v>6.7633198727999995</v>
      </c>
      <c r="E17204" s="245">
        <v>97.668156872799997</v>
      </c>
    </row>
    <row r="17205" spans="1:5" x14ac:dyDescent="0.2">
      <c r="A17205" s="232">
        <v>44913.083333330003</v>
      </c>
      <c r="B17205" s="231">
        <v>3</v>
      </c>
      <c r="C17205" s="243">
        <v>89.147708000000009</v>
      </c>
      <c r="D17205" s="244">
        <v>6.6325894752000005</v>
      </c>
      <c r="E17205" s="245">
        <v>95.780297475200015</v>
      </c>
    </row>
    <row r="17206" spans="1:5" x14ac:dyDescent="0.2">
      <c r="A17206" s="232">
        <v>44913.125</v>
      </c>
      <c r="B17206" s="231">
        <v>4</v>
      </c>
      <c r="C17206" s="243">
        <v>90.937213</v>
      </c>
      <c r="D17206" s="244">
        <v>6.7657286471999996</v>
      </c>
      <c r="E17206" s="245">
        <v>97.702941647199992</v>
      </c>
    </row>
    <row r="17207" spans="1:5" x14ac:dyDescent="0.2">
      <c r="A17207" s="232">
        <v>44913.166666659999</v>
      </c>
      <c r="B17207" s="231">
        <v>5</v>
      </c>
      <c r="C17207" s="243">
        <v>94.582934999999992</v>
      </c>
      <c r="D17207" s="244">
        <v>7.0369703639999992</v>
      </c>
      <c r="E17207" s="245">
        <v>101.61990536399999</v>
      </c>
    </row>
    <row r="17208" spans="1:5" x14ac:dyDescent="0.2">
      <c r="A17208" s="232">
        <v>44913.208333330003</v>
      </c>
      <c r="B17208" s="231">
        <v>6</v>
      </c>
      <c r="C17208" s="243">
        <v>96.055132999999998</v>
      </c>
      <c r="D17208" s="244">
        <v>7.1465018951999992</v>
      </c>
      <c r="E17208" s="245">
        <v>103.2016348952</v>
      </c>
    </row>
    <row r="17209" spans="1:5" x14ac:dyDescent="0.2">
      <c r="A17209" s="232">
        <v>44913.25</v>
      </c>
      <c r="B17209" s="231">
        <v>7</v>
      </c>
      <c r="C17209" s="243">
        <v>99.820743999999991</v>
      </c>
      <c r="D17209" s="244">
        <v>7.4266633535999986</v>
      </c>
      <c r="E17209" s="245">
        <v>107.24740735359998</v>
      </c>
    </row>
    <row r="17210" spans="1:5" x14ac:dyDescent="0.2">
      <c r="A17210" s="232">
        <v>44913.291666659999</v>
      </c>
      <c r="B17210" s="231">
        <v>8</v>
      </c>
      <c r="C17210" s="243">
        <v>99.219036000000003</v>
      </c>
      <c r="D17210" s="244">
        <v>7.3818962783999993</v>
      </c>
      <c r="E17210" s="245">
        <v>106.60093227839999</v>
      </c>
    </row>
    <row r="17211" spans="1:5" x14ac:dyDescent="0.2">
      <c r="A17211" s="232">
        <v>44913.333333330003</v>
      </c>
      <c r="B17211" s="231">
        <v>9</v>
      </c>
      <c r="C17211" s="243">
        <v>99.179878000000002</v>
      </c>
      <c r="D17211" s="244">
        <v>7.3789829231999997</v>
      </c>
      <c r="E17211" s="245">
        <v>106.5588609232</v>
      </c>
    </row>
    <row r="17212" spans="1:5" x14ac:dyDescent="0.2">
      <c r="A17212" s="232">
        <v>44913.375</v>
      </c>
      <c r="B17212" s="231">
        <v>10</v>
      </c>
      <c r="C17212" s="243">
        <v>98.552849000000009</v>
      </c>
      <c r="D17212" s="244">
        <v>7.3323319655999999</v>
      </c>
      <c r="E17212" s="245">
        <v>105.88518096560001</v>
      </c>
    </row>
    <row r="17213" spans="1:5" x14ac:dyDescent="0.2">
      <c r="A17213" s="232">
        <v>44913.416666659999</v>
      </c>
      <c r="B17213" s="231">
        <v>11</v>
      </c>
      <c r="C17213" s="243">
        <v>97.759864000000007</v>
      </c>
      <c r="D17213" s="244">
        <v>7.2733338816000002</v>
      </c>
      <c r="E17213" s="245">
        <v>105.0331978816</v>
      </c>
    </row>
    <row r="17214" spans="1:5" x14ac:dyDescent="0.2">
      <c r="A17214" s="232">
        <v>44913.458333330003</v>
      </c>
      <c r="B17214" s="231">
        <v>12</v>
      </c>
      <c r="C17214" s="243">
        <v>97.397023000000004</v>
      </c>
      <c r="D17214" s="244">
        <v>7.2463385111999994</v>
      </c>
      <c r="E17214" s="245">
        <v>104.6433615112</v>
      </c>
    </row>
    <row r="17215" spans="1:5" x14ac:dyDescent="0.2">
      <c r="A17215" s="232">
        <v>44913.5</v>
      </c>
      <c r="B17215" s="231">
        <v>13</v>
      </c>
      <c r="C17215" s="243">
        <v>97.099184000000008</v>
      </c>
      <c r="D17215" s="244">
        <v>7.2241792896000003</v>
      </c>
      <c r="E17215" s="245">
        <v>104.32336328960001</v>
      </c>
    </row>
    <row r="17216" spans="1:5" x14ac:dyDescent="0.2">
      <c r="A17216" s="232">
        <v>44913.541666659999</v>
      </c>
      <c r="B17216" s="231">
        <v>14</v>
      </c>
      <c r="C17216" s="243">
        <v>96.801341999999991</v>
      </c>
      <c r="D17216" s="244">
        <v>7.2020198447999988</v>
      </c>
      <c r="E17216" s="245">
        <v>104.0033618448</v>
      </c>
    </row>
    <row r="17217" spans="1:5" x14ac:dyDescent="0.2">
      <c r="A17217" s="232">
        <v>44913.583333330003</v>
      </c>
      <c r="B17217" s="231">
        <v>15</v>
      </c>
      <c r="C17217" s="243">
        <v>97.563243</v>
      </c>
      <c r="D17217" s="244">
        <v>7.2587052791999991</v>
      </c>
      <c r="E17217" s="245">
        <v>104.8219482792</v>
      </c>
    </row>
    <row r="17218" spans="1:5" x14ac:dyDescent="0.2">
      <c r="A17218" s="232">
        <v>44913.625</v>
      </c>
      <c r="B17218" s="231">
        <v>16</v>
      </c>
      <c r="C17218" s="243">
        <v>99.651100999999997</v>
      </c>
      <c r="D17218" s="244">
        <v>7.4140419143999994</v>
      </c>
      <c r="E17218" s="245">
        <v>107.0651429144</v>
      </c>
    </row>
    <row r="17219" spans="1:5" x14ac:dyDescent="0.2">
      <c r="A17219" s="232">
        <v>44913.666666659999</v>
      </c>
      <c r="B17219" s="231">
        <v>17</v>
      </c>
      <c r="C17219" s="243">
        <v>102.136713</v>
      </c>
      <c r="D17219" s="244">
        <v>7.5989714471999994</v>
      </c>
      <c r="E17219" s="245">
        <v>109.7356844472</v>
      </c>
    </row>
    <row r="17220" spans="1:5" x14ac:dyDescent="0.2">
      <c r="A17220" s="232">
        <v>44913.708333330003</v>
      </c>
      <c r="B17220" s="231">
        <v>18</v>
      </c>
      <c r="C17220" s="243">
        <v>105.781909</v>
      </c>
      <c r="D17220" s="244">
        <v>7.8701740295999993</v>
      </c>
      <c r="E17220" s="245">
        <v>113.65208302959999</v>
      </c>
    </row>
    <row r="17221" spans="1:5" x14ac:dyDescent="0.2">
      <c r="A17221" s="232">
        <v>44913.75</v>
      </c>
      <c r="B17221" s="231">
        <v>19</v>
      </c>
      <c r="C17221" s="243">
        <v>108.266801</v>
      </c>
      <c r="D17221" s="244">
        <v>8.0550499943999991</v>
      </c>
      <c r="E17221" s="245">
        <v>116.32185099439999</v>
      </c>
    </row>
    <row r="17222" spans="1:5" x14ac:dyDescent="0.2">
      <c r="A17222" s="232">
        <v>44913.791666659999</v>
      </c>
      <c r="B17222" s="231">
        <v>20</v>
      </c>
      <c r="C17222" s="243">
        <v>105.942251</v>
      </c>
      <c r="D17222" s="244">
        <v>7.8821034743999991</v>
      </c>
      <c r="E17222" s="245">
        <v>113.8243544744</v>
      </c>
    </row>
    <row r="17223" spans="1:5" x14ac:dyDescent="0.2">
      <c r="A17223" s="232">
        <v>44913.833333330003</v>
      </c>
      <c r="B17223" s="231">
        <v>21</v>
      </c>
      <c r="C17223" s="243">
        <v>104.875747</v>
      </c>
      <c r="D17223" s="244">
        <v>7.8027555768000001</v>
      </c>
      <c r="E17223" s="245">
        <v>112.6785025768</v>
      </c>
    </row>
    <row r="17224" spans="1:5" x14ac:dyDescent="0.2">
      <c r="A17224" s="232">
        <v>44913.875</v>
      </c>
      <c r="B17224" s="231">
        <v>22</v>
      </c>
      <c r="C17224" s="243">
        <v>103.642782</v>
      </c>
      <c r="D17224" s="244">
        <v>7.7110229807999993</v>
      </c>
      <c r="E17224" s="245">
        <v>111.35380498079999</v>
      </c>
    </row>
    <row r="17225" spans="1:5" x14ac:dyDescent="0.2">
      <c r="A17225" s="232">
        <v>44913.916666659999</v>
      </c>
      <c r="B17225" s="231">
        <v>23</v>
      </c>
      <c r="C17225" s="243">
        <v>100.07733</v>
      </c>
      <c r="D17225" s="244">
        <v>7.4457533519999997</v>
      </c>
      <c r="E17225" s="245">
        <v>107.523083352</v>
      </c>
    </row>
    <row r="17226" spans="1:5" x14ac:dyDescent="0.2">
      <c r="A17226" s="232">
        <v>44913.958333330003</v>
      </c>
      <c r="B17226" s="231">
        <v>24</v>
      </c>
      <c r="C17226" s="243">
        <v>96.931125000000009</v>
      </c>
      <c r="D17226" s="244">
        <v>7.2116756999999998</v>
      </c>
      <c r="E17226" s="245">
        <v>104.14280070000001</v>
      </c>
    </row>
    <row r="17227" spans="1:5" x14ac:dyDescent="0.2">
      <c r="A17227" s="232">
        <v>44914</v>
      </c>
      <c r="B17227" s="231">
        <v>1</v>
      </c>
      <c r="C17227" s="243">
        <v>93.027813999999992</v>
      </c>
      <c r="D17227" s="244">
        <v>6.9212693615999985</v>
      </c>
      <c r="E17227" s="245">
        <v>99.949083361599989</v>
      </c>
    </row>
    <row r="17228" spans="1:5" x14ac:dyDescent="0.2">
      <c r="A17228" s="232">
        <v>44914.041666659999</v>
      </c>
      <c r="B17228" s="231">
        <v>2</v>
      </c>
      <c r="C17228" s="243">
        <v>90.669058000000007</v>
      </c>
      <c r="D17228" s="244">
        <v>6.7457779151999997</v>
      </c>
      <c r="E17228" s="245">
        <v>97.414835915200001</v>
      </c>
    </row>
    <row r="17229" spans="1:5" x14ac:dyDescent="0.2">
      <c r="A17229" s="232">
        <v>44914.083333330003</v>
      </c>
      <c r="B17229" s="231">
        <v>3</v>
      </c>
      <c r="C17229" s="243">
        <v>89.706410999999989</v>
      </c>
      <c r="D17229" s="244">
        <v>6.6741569783999983</v>
      </c>
      <c r="E17229" s="245">
        <v>96.380567978399981</v>
      </c>
    </row>
    <row r="17230" spans="1:5" x14ac:dyDescent="0.2">
      <c r="A17230" s="232">
        <v>44914.125</v>
      </c>
      <c r="B17230" s="231">
        <v>4</v>
      </c>
      <c r="C17230" s="243">
        <v>91.400147000000004</v>
      </c>
      <c r="D17230" s="244">
        <v>6.8001709367999998</v>
      </c>
      <c r="E17230" s="245">
        <v>98.200317936800005</v>
      </c>
    </row>
    <row r="17231" spans="1:5" x14ac:dyDescent="0.2">
      <c r="A17231" s="232">
        <v>44914.166666659999</v>
      </c>
      <c r="B17231" s="231">
        <v>5</v>
      </c>
      <c r="C17231" s="243">
        <v>98.181002000000007</v>
      </c>
      <c r="D17231" s="244">
        <v>7.3046665488000002</v>
      </c>
      <c r="E17231" s="245">
        <v>105.48566854880001</v>
      </c>
    </row>
    <row r="17232" spans="1:5" x14ac:dyDescent="0.2">
      <c r="A17232" s="232">
        <v>44914.208333330003</v>
      </c>
      <c r="B17232" s="231">
        <v>6</v>
      </c>
      <c r="C17232" s="243">
        <v>106.031327</v>
      </c>
      <c r="D17232" s="244">
        <v>7.8887307287999997</v>
      </c>
      <c r="E17232" s="245">
        <v>113.9200577288</v>
      </c>
    </row>
    <row r="17233" spans="1:5" x14ac:dyDescent="0.2">
      <c r="A17233" s="232">
        <v>44914.25</v>
      </c>
      <c r="B17233" s="231">
        <v>7</v>
      </c>
      <c r="C17233" s="243">
        <v>113.77656999999999</v>
      </c>
      <c r="D17233" s="244">
        <v>8.4649768079999994</v>
      </c>
      <c r="E17233" s="245">
        <v>122.241546808</v>
      </c>
    </row>
    <row r="17234" spans="1:5" x14ac:dyDescent="0.2">
      <c r="A17234" s="232">
        <v>44914.291666659999</v>
      </c>
      <c r="B17234" s="231">
        <v>8</v>
      </c>
      <c r="C17234" s="243">
        <v>114.580409</v>
      </c>
      <c r="D17234" s="244">
        <v>8.5247824296000001</v>
      </c>
      <c r="E17234" s="245">
        <v>123.1051914296</v>
      </c>
    </row>
    <row r="17235" spans="1:5" x14ac:dyDescent="0.2">
      <c r="A17235" s="232">
        <v>44914.333333330003</v>
      </c>
      <c r="B17235" s="231">
        <v>9</v>
      </c>
      <c r="C17235" s="243">
        <v>115.45510900000001</v>
      </c>
      <c r="D17235" s="244">
        <v>8.5898601096</v>
      </c>
      <c r="E17235" s="245">
        <v>124.0449691096</v>
      </c>
    </row>
    <row r="17236" spans="1:5" x14ac:dyDescent="0.2">
      <c r="A17236" s="232">
        <v>44914.375</v>
      </c>
      <c r="B17236" s="231">
        <v>10</v>
      </c>
      <c r="C17236" s="243">
        <v>116.72400400000001</v>
      </c>
      <c r="D17236" s="244">
        <v>8.6842658975999996</v>
      </c>
      <c r="E17236" s="245">
        <v>125.40826989760001</v>
      </c>
    </row>
    <row r="17237" spans="1:5" x14ac:dyDescent="0.2">
      <c r="A17237" s="232">
        <v>44914.416666659999</v>
      </c>
      <c r="B17237" s="231">
        <v>11</v>
      </c>
      <c r="C17237" s="243">
        <v>115.784576</v>
      </c>
      <c r="D17237" s="244">
        <v>8.6143724543999998</v>
      </c>
      <c r="E17237" s="245">
        <v>124.3989484544</v>
      </c>
    </row>
    <row r="17238" spans="1:5" x14ac:dyDescent="0.2">
      <c r="A17238" s="232">
        <v>44914.458333330003</v>
      </c>
      <c r="B17238" s="231">
        <v>12</v>
      </c>
      <c r="C17238" s="243">
        <v>114.317847</v>
      </c>
      <c r="D17238" s="244">
        <v>8.505247816799999</v>
      </c>
      <c r="E17238" s="245">
        <v>122.82309481679999</v>
      </c>
    </row>
    <row r="17239" spans="1:5" x14ac:dyDescent="0.2">
      <c r="A17239" s="232">
        <v>44914.5</v>
      </c>
      <c r="B17239" s="231">
        <v>13</v>
      </c>
      <c r="C17239" s="243">
        <v>113.65168300000001</v>
      </c>
      <c r="D17239" s="244">
        <v>8.455685215199999</v>
      </c>
      <c r="E17239" s="245">
        <v>122.10736821520001</v>
      </c>
    </row>
    <row r="17240" spans="1:5" x14ac:dyDescent="0.2">
      <c r="A17240" s="232">
        <v>44914.541666659999</v>
      </c>
      <c r="B17240" s="231">
        <v>14</v>
      </c>
      <c r="C17240" s="243">
        <v>114.732021</v>
      </c>
      <c r="D17240" s="244">
        <v>8.5360623623999992</v>
      </c>
      <c r="E17240" s="245">
        <v>123.26808336240001</v>
      </c>
    </row>
    <row r="17241" spans="1:5" x14ac:dyDescent="0.2">
      <c r="A17241" s="232">
        <v>44914.583333330003</v>
      </c>
      <c r="B17241" s="231">
        <v>15</v>
      </c>
      <c r="C17241" s="243">
        <v>114.92760799999999</v>
      </c>
      <c r="D17241" s="244">
        <v>8.5506140351999989</v>
      </c>
      <c r="E17241" s="245">
        <v>123.47822203519999</v>
      </c>
    </row>
    <row r="17242" spans="1:5" x14ac:dyDescent="0.2">
      <c r="A17242" s="232">
        <v>44914.625</v>
      </c>
      <c r="B17242" s="231">
        <v>16</v>
      </c>
      <c r="C17242" s="243">
        <v>115.767385</v>
      </c>
      <c r="D17242" s="244">
        <v>8.6130934440000004</v>
      </c>
      <c r="E17242" s="245">
        <v>124.380478444</v>
      </c>
    </row>
    <row r="17243" spans="1:5" x14ac:dyDescent="0.2">
      <c r="A17243" s="232">
        <v>44914.666666659999</v>
      </c>
      <c r="B17243" s="231">
        <v>17</v>
      </c>
      <c r="C17243" s="243">
        <v>115.82495400000001</v>
      </c>
      <c r="D17243" s="244">
        <v>8.6173765776</v>
      </c>
      <c r="E17243" s="245">
        <v>124.4423305776</v>
      </c>
    </row>
    <row r="17244" spans="1:5" x14ac:dyDescent="0.2">
      <c r="A17244" s="232">
        <v>44914.708333330003</v>
      </c>
      <c r="B17244" s="231">
        <v>18</v>
      </c>
      <c r="C17244" s="243">
        <v>115.774061</v>
      </c>
      <c r="D17244" s="244">
        <v>8.6135901383999993</v>
      </c>
      <c r="E17244" s="245">
        <v>124.3876511384</v>
      </c>
    </row>
    <row r="17245" spans="1:5" x14ac:dyDescent="0.2">
      <c r="A17245" s="232">
        <v>44914.75</v>
      </c>
      <c r="B17245" s="231">
        <v>19</v>
      </c>
      <c r="C17245" s="243">
        <v>113.175528</v>
      </c>
      <c r="D17245" s="244">
        <v>8.4202592832000001</v>
      </c>
      <c r="E17245" s="245">
        <v>121.5957872832</v>
      </c>
    </row>
    <row r="17246" spans="1:5" x14ac:dyDescent="0.2">
      <c r="A17246" s="232">
        <v>44914.791666659999</v>
      </c>
      <c r="B17246" s="231">
        <v>20</v>
      </c>
      <c r="C17246" s="243">
        <v>109.45594699999999</v>
      </c>
      <c r="D17246" s="244">
        <v>8.1435224567999995</v>
      </c>
      <c r="E17246" s="245">
        <v>117.59946945679999</v>
      </c>
    </row>
    <row r="17247" spans="1:5" x14ac:dyDescent="0.2">
      <c r="A17247" s="232">
        <v>44914.833333330003</v>
      </c>
      <c r="B17247" s="231">
        <v>21</v>
      </c>
      <c r="C17247" s="243">
        <v>108.07287000000001</v>
      </c>
      <c r="D17247" s="244">
        <v>8.0406215280000009</v>
      </c>
      <c r="E17247" s="245">
        <v>116.11349152800001</v>
      </c>
    </row>
    <row r="17248" spans="1:5" x14ac:dyDescent="0.2">
      <c r="A17248" s="232">
        <v>44914.875</v>
      </c>
      <c r="B17248" s="231">
        <v>22</v>
      </c>
      <c r="C17248" s="243">
        <v>106.784806</v>
      </c>
      <c r="D17248" s="244">
        <v>7.9447895663999999</v>
      </c>
      <c r="E17248" s="245">
        <v>114.72959556640001</v>
      </c>
    </row>
    <row r="17249" spans="1:5" x14ac:dyDescent="0.2">
      <c r="A17249" s="232">
        <v>44914.916666659999</v>
      </c>
      <c r="B17249" s="231">
        <v>23</v>
      </c>
      <c r="C17249" s="243">
        <v>102.07202599999999</v>
      </c>
      <c r="D17249" s="244">
        <v>7.5941587343999988</v>
      </c>
      <c r="E17249" s="245">
        <v>109.66618473439999</v>
      </c>
    </row>
    <row r="17250" spans="1:5" x14ac:dyDescent="0.2">
      <c r="A17250" s="232">
        <v>44914.958333330003</v>
      </c>
      <c r="B17250" s="231">
        <v>24</v>
      </c>
      <c r="C17250" s="243">
        <v>98.490208999999993</v>
      </c>
      <c r="D17250" s="244">
        <v>7.3276715495999989</v>
      </c>
      <c r="E17250" s="245">
        <v>105.81788054959999</v>
      </c>
    </row>
    <row r="17251" spans="1:5" x14ac:dyDescent="0.2">
      <c r="A17251" s="232">
        <v>44915</v>
      </c>
      <c r="B17251" s="231">
        <v>1</v>
      </c>
      <c r="C17251" s="243">
        <v>95.023562999999996</v>
      </c>
      <c r="D17251" s="244">
        <v>7.0697530871999987</v>
      </c>
      <c r="E17251" s="245">
        <v>102.09331608719999</v>
      </c>
    </row>
    <row r="17252" spans="1:5" x14ac:dyDescent="0.2">
      <c r="A17252" s="232">
        <v>44915.041666659999</v>
      </c>
      <c r="B17252" s="231">
        <v>2</v>
      </c>
      <c r="C17252" s="243">
        <v>92.580365</v>
      </c>
      <c r="D17252" s="244">
        <v>6.8879791559999992</v>
      </c>
      <c r="E17252" s="245">
        <v>99.468344156000001</v>
      </c>
    </row>
    <row r="17253" spans="1:5" x14ac:dyDescent="0.2">
      <c r="A17253" s="232">
        <v>44915.083333330003</v>
      </c>
      <c r="B17253" s="231">
        <v>3</v>
      </c>
      <c r="C17253" s="243">
        <v>91.924292999999992</v>
      </c>
      <c r="D17253" s="244">
        <v>6.8391673991999991</v>
      </c>
      <c r="E17253" s="245">
        <v>98.763460399199985</v>
      </c>
    </row>
    <row r="17254" spans="1:5" x14ac:dyDescent="0.2">
      <c r="A17254" s="232">
        <v>44915.125</v>
      </c>
      <c r="B17254" s="231">
        <v>4</v>
      </c>
      <c r="C17254" s="243">
        <v>93.171146999999991</v>
      </c>
      <c r="D17254" s="244">
        <v>6.9319333367999985</v>
      </c>
      <c r="E17254" s="245">
        <v>100.10308033679999</v>
      </c>
    </row>
    <row r="17255" spans="1:5" x14ac:dyDescent="0.2">
      <c r="A17255" s="232">
        <v>44915.166666659999</v>
      </c>
      <c r="B17255" s="231">
        <v>5</v>
      </c>
      <c r="C17255" s="243">
        <v>97.351133000000004</v>
      </c>
      <c r="D17255" s="244">
        <v>7.2429242951999999</v>
      </c>
      <c r="E17255" s="245">
        <v>104.5940572952</v>
      </c>
    </row>
    <row r="17256" spans="1:5" x14ac:dyDescent="0.2">
      <c r="A17256" s="232">
        <v>44915.208333330003</v>
      </c>
      <c r="B17256" s="231">
        <v>6</v>
      </c>
      <c r="C17256" s="243">
        <v>103.537736</v>
      </c>
      <c r="D17256" s="244">
        <v>7.703207558399999</v>
      </c>
      <c r="E17256" s="245">
        <v>111.24094355839999</v>
      </c>
    </row>
    <row r="17257" spans="1:5" x14ac:dyDescent="0.2">
      <c r="A17257" s="232">
        <v>44915.25</v>
      </c>
      <c r="B17257" s="231">
        <v>7</v>
      </c>
      <c r="C17257" s="243">
        <v>110.764723</v>
      </c>
      <c r="D17257" s="244">
        <v>8.2408953912000005</v>
      </c>
      <c r="E17257" s="245">
        <v>119.0056183912</v>
      </c>
    </row>
    <row r="17258" spans="1:5" x14ac:dyDescent="0.2">
      <c r="A17258" s="232">
        <v>44915.291666659999</v>
      </c>
      <c r="B17258" s="231">
        <v>8</v>
      </c>
      <c r="C17258" s="243">
        <v>111.295119</v>
      </c>
      <c r="D17258" s="244">
        <v>8.280356853599999</v>
      </c>
      <c r="E17258" s="245">
        <v>119.5754758536</v>
      </c>
    </row>
    <row r="17259" spans="1:5" x14ac:dyDescent="0.2">
      <c r="A17259" s="232">
        <v>44915.333333330003</v>
      </c>
      <c r="B17259" s="231">
        <v>9</v>
      </c>
      <c r="C17259" s="243">
        <v>111.65362300000001</v>
      </c>
      <c r="D17259" s="244">
        <v>8.3070295511999994</v>
      </c>
      <c r="E17259" s="245">
        <v>119.96065255120001</v>
      </c>
    </row>
    <row r="17260" spans="1:5" x14ac:dyDescent="0.2">
      <c r="A17260" s="232">
        <v>44915.375</v>
      </c>
      <c r="B17260" s="231">
        <v>10</v>
      </c>
      <c r="C17260" s="243">
        <v>112.853397</v>
      </c>
      <c r="D17260" s="244">
        <v>8.3962927367999995</v>
      </c>
      <c r="E17260" s="245">
        <v>121.24968973680001</v>
      </c>
    </row>
    <row r="17261" spans="1:5" x14ac:dyDescent="0.2">
      <c r="A17261" s="232">
        <v>44915.416666659999</v>
      </c>
      <c r="B17261" s="231">
        <v>11</v>
      </c>
      <c r="C17261" s="243">
        <v>112.621876</v>
      </c>
      <c r="D17261" s="244">
        <v>8.3790675743999987</v>
      </c>
      <c r="E17261" s="245">
        <v>121.0009435744</v>
      </c>
    </row>
    <row r="17262" spans="1:5" x14ac:dyDescent="0.2">
      <c r="A17262" s="232">
        <v>44915.458333330003</v>
      </c>
      <c r="B17262" s="231">
        <v>12</v>
      </c>
      <c r="C17262" s="243">
        <v>110.407734</v>
      </c>
      <c r="D17262" s="244">
        <v>8.2143354096000003</v>
      </c>
      <c r="E17262" s="245">
        <v>118.6220694096</v>
      </c>
    </row>
    <row r="17263" spans="1:5" x14ac:dyDescent="0.2">
      <c r="A17263" s="232">
        <v>44915.5</v>
      </c>
      <c r="B17263" s="231">
        <v>13</v>
      </c>
      <c r="C17263" s="243">
        <v>109.480581</v>
      </c>
      <c r="D17263" s="244">
        <v>8.1453552263999995</v>
      </c>
      <c r="E17263" s="245">
        <v>117.6259362264</v>
      </c>
    </row>
    <row r="17264" spans="1:5" x14ac:dyDescent="0.2">
      <c r="A17264" s="232">
        <v>44915.541666659999</v>
      </c>
      <c r="B17264" s="231">
        <v>14</v>
      </c>
      <c r="C17264" s="243">
        <v>108.374892</v>
      </c>
      <c r="D17264" s="244">
        <v>8.0630919647999999</v>
      </c>
      <c r="E17264" s="245">
        <v>116.4379839648</v>
      </c>
    </row>
    <row r="17265" spans="1:5" x14ac:dyDescent="0.2">
      <c r="A17265" s="232">
        <v>44915.583333330003</v>
      </c>
      <c r="B17265" s="231">
        <v>15</v>
      </c>
      <c r="C17265" s="243">
        <v>107.93359099999999</v>
      </c>
      <c r="D17265" s="244">
        <v>8.030259170399999</v>
      </c>
      <c r="E17265" s="245">
        <v>115.96385017039999</v>
      </c>
    </row>
    <row r="17266" spans="1:5" x14ac:dyDescent="0.2">
      <c r="A17266" s="232">
        <v>44915.625</v>
      </c>
      <c r="B17266" s="231">
        <v>16</v>
      </c>
      <c r="C17266" s="243">
        <v>109.05964399999999</v>
      </c>
      <c r="D17266" s="244">
        <v>8.1140375135999996</v>
      </c>
      <c r="E17266" s="245">
        <v>117.17368151359999</v>
      </c>
    </row>
    <row r="17267" spans="1:5" x14ac:dyDescent="0.2">
      <c r="A17267" s="232">
        <v>44915.666666659999</v>
      </c>
      <c r="B17267" s="231">
        <v>17</v>
      </c>
      <c r="C17267" s="243">
        <v>108.704921</v>
      </c>
      <c r="D17267" s="244">
        <v>8.0876461223999989</v>
      </c>
      <c r="E17267" s="245">
        <v>116.7925671224</v>
      </c>
    </row>
    <row r="17268" spans="1:5" x14ac:dyDescent="0.2">
      <c r="A17268" s="232">
        <v>44915.708333330003</v>
      </c>
      <c r="B17268" s="231">
        <v>18</v>
      </c>
      <c r="C17268" s="243">
        <v>110.170951</v>
      </c>
      <c r="D17268" s="244">
        <v>8.1967187543999991</v>
      </c>
      <c r="E17268" s="245">
        <v>118.3676697544</v>
      </c>
    </row>
    <row r="17269" spans="1:5" x14ac:dyDescent="0.2">
      <c r="A17269" s="232">
        <v>44915.75</v>
      </c>
      <c r="B17269" s="231">
        <v>19</v>
      </c>
      <c r="C17269" s="243">
        <v>110.786965</v>
      </c>
      <c r="D17269" s="244">
        <v>8.2425501959999998</v>
      </c>
      <c r="E17269" s="245">
        <v>119.02951519599999</v>
      </c>
    </row>
    <row r="17270" spans="1:5" x14ac:dyDescent="0.2">
      <c r="A17270" s="232">
        <v>44915.791666659999</v>
      </c>
      <c r="B17270" s="231">
        <v>20</v>
      </c>
      <c r="C17270" s="243">
        <v>108.31974</v>
      </c>
      <c r="D17270" s="244">
        <v>8.0589886559999986</v>
      </c>
      <c r="E17270" s="245">
        <v>116.37872865599999</v>
      </c>
    </row>
    <row r="17271" spans="1:5" x14ac:dyDescent="0.2">
      <c r="A17271" s="232">
        <v>44915.833333330003</v>
      </c>
      <c r="B17271" s="231">
        <v>21</v>
      </c>
      <c r="C17271" s="243">
        <v>106.18708699999999</v>
      </c>
      <c r="D17271" s="244">
        <v>7.9003192727999991</v>
      </c>
      <c r="E17271" s="245">
        <v>114.0874062728</v>
      </c>
    </row>
    <row r="17272" spans="1:5" x14ac:dyDescent="0.2">
      <c r="A17272" s="232">
        <v>44915.875</v>
      </c>
      <c r="B17272" s="231">
        <v>22</v>
      </c>
      <c r="C17272" s="243">
        <v>105.485968</v>
      </c>
      <c r="D17272" s="244">
        <v>7.8481560191999993</v>
      </c>
      <c r="E17272" s="245">
        <v>113.3341240192</v>
      </c>
    </row>
    <row r="17273" spans="1:5" x14ac:dyDescent="0.2">
      <c r="A17273" s="232">
        <v>44915.916666659999</v>
      </c>
      <c r="B17273" s="231">
        <v>23</v>
      </c>
      <c r="C17273" s="243">
        <v>103.450665</v>
      </c>
      <c r="D17273" s="244">
        <v>7.6967294759999998</v>
      </c>
      <c r="E17273" s="245">
        <v>111.147394476</v>
      </c>
    </row>
    <row r="17274" spans="1:5" x14ac:dyDescent="0.2">
      <c r="A17274" s="232">
        <v>44915.958333330003</v>
      </c>
      <c r="B17274" s="231">
        <v>24</v>
      </c>
      <c r="C17274" s="243">
        <v>100.696274</v>
      </c>
      <c r="D17274" s="244">
        <v>7.4918027856</v>
      </c>
      <c r="E17274" s="245">
        <v>108.1880767856</v>
      </c>
    </row>
    <row r="17275" spans="1:5" x14ac:dyDescent="0.2">
      <c r="A17275" s="232">
        <v>44916</v>
      </c>
      <c r="B17275" s="231">
        <v>1</v>
      </c>
      <c r="C17275" s="243">
        <v>95.987542000000005</v>
      </c>
      <c r="D17275" s="244">
        <v>7.1414731248000001</v>
      </c>
      <c r="E17275" s="245">
        <v>103.12901512480001</v>
      </c>
    </row>
    <row r="17276" spans="1:5" x14ac:dyDescent="0.2">
      <c r="A17276" s="232">
        <v>44916.041666659999</v>
      </c>
      <c r="B17276" s="231">
        <v>2</v>
      </c>
      <c r="C17276" s="243">
        <v>92.944777000000002</v>
      </c>
      <c r="D17276" s="244">
        <v>6.9150914087999995</v>
      </c>
      <c r="E17276" s="245">
        <v>99.859868408799997</v>
      </c>
    </row>
    <row r="17277" spans="1:5" x14ac:dyDescent="0.2">
      <c r="A17277" s="232">
        <v>44916.083333330003</v>
      </c>
      <c r="B17277" s="231">
        <v>3</v>
      </c>
      <c r="C17277" s="243">
        <v>92.325924999999998</v>
      </c>
      <c r="D17277" s="244">
        <v>6.8690488199999997</v>
      </c>
      <c r="E17277" s="245">
        <v>99.194973820000001</v>
      </c>
    </row>
    <row r="17278" spans="1:5" x14ac:dyDescent="0.2">
      <c r="A17278" s="232">
        <v>44916.125</v>
      </c>
      <c r="B17278" s="231">
        <v>4</v>
      </c>
      <c r="C17278" s="243">
        <v>94.534547000000003</v>
      </c>
      <c r="D17278" s="244">
        <v>7.0333702967999994</v>
      </c>
      <c r="E17278" s="245">
        <v>101.5679172968</v>
      </c>
    </row>
    <row r="17279" spans="1:5" x14ac:dyDescent="0.2">
      <c r="A17279" s="232">
        <v>44916.166666659999</v>
      </c>
      <c r="B17279" s="231">
        <v>5</v>
      </c>
      <c r="C17279" s="243">
        <v>99.894784999999999</v>
      </c>
      <c r="D17279" s="244">
        <v>7.432172003999999</v>
      </c>
      <c r="E17279" s="245">
        <v>107.32695700399999</v>
      </c>
    </row>
    <row r="17280" spans="1:5" x14ac:dyDescent="0.2">
      <c r="A17280" s="232">
        <v>44916.208333330003</v>
      </c>
      <c r="B17280" s="231">
        <v>6</v>
      </c>
      <c r="C17280" s="243">
        <v>106.187297</v>
      </c>
      <c r="D17280" s="244">
        <v>7.9003348967999996</v>
      </c>
      <c r="E17280" s="245">
        <v>114.0876318968</v>
      </c>
    </row>
    <row r="17281" spans="1:5" x14ac:dyDescent="0.2">
      <c r="A17281" s="232">
        <v>44916.25</v>
      </c>
      <c r="B17281" s="231">
        <v>7</v>
      </c>
      <c r="C17281" s="243">
        <v>112.548602</v>
      </c>
      <c r="D17281" s="244">
        <v>8.3736159887999992</v>
      </c>
      <c r="E17281" s="245">
        <v>120.9222179888</v>
      </c>
    </row>
    <row r="17282" spans="1:5" x14ac:dyDescent="0.2">
      <c r="A17282" s="232">
        <v>44916.291666659999</v>
      </c>
      <c r="B17282" s="231">
        <v>8</v>
      </c>
      <c r="C17282" s="243">
        <v>112.876178</v>
      </c>
      <c r="D17282" s="244">
        <v>8.3979876431999987</v>
      </c>
      <c r="E17282" s="245">
        <v>121.27416564319999</v>
      </c>
    </row>
    <row r="17283" spans="1:5" x14ac:dyDescent="0.2">
      <c r="A17283" s="232">
        <v>44916.333333330003</v>
      </c>
      <c r="B17283" s="231">
        <v>9</v>
      </c>
      <c r="C17283" s="243">
        <v>113.268333</v>
      </c>
      <c r="D17283" s="244">
        <v>8.4271639751999992</v>
      </c>
      <c r="E17283" s="245">
        <v>121.6954969752</v>
      </c>
    </row>
    <row r="17284" spans="1:5" x14ac:dyDescent="0.2">
      <c r="A17284" s="232">
        <v>44916.375</v>
      </c>
      <c r="B17284" s="231">
        <v>10</v>
      </c>
      <c r="C17284" s="243">
        <v>113.82341599999999</v>
      </c>
      <c r="D17284" s="244">
        <v>8.4684621503999988</v>
      </c>
      <c r="E17284" s="245">
        <v>122.2918781504</v>
      </c>
    </row>
    <row r="17285" spans="1:5" x14ac:dyDescent="0.2">
      <c r="A17285" s="232">
        <v>44916.416666659999</v>
      </c>
      <c r="B17285" s="231">
        <v>11</v>
      </c>
      <c r="C17285" s="243">
        <v>113.784611</v>
      </c>
      <c r="D17285" s="244">
        <v>8.4655750583999989</v>
      </c>
      <c r="E17285" s="245">
        <v>122.2501860584</v>
      </c>
    </row>
    <row r="17286" spans="1:5" x14ac:dyDescent="0.2">
      <c r="A17286" s="232">
        <v>44916.458333330003</v>
      </c>
      <c r="B17286" s="231">
        <v>12</v>
      </c>
      <c r="C17286" s="243">
        <v>112.555108</v>
      </c>
      <c r="D17286" s="244">
        <v>8.3741000351999997</v>
      </c>
      <c r="E17286" s="245">
        <v>120.92920803520001</v>
      </c>
    </row>
    <row r="17287" spans="1:5" x14ac:dyDescent="0.2">
      <c r="A17287" s="232">
        <v>44916.5</v>
      </c>
      <c r="B17287" s="231">
        <v>13</v>
      </c>
      <c r="C17287" s="243">
        <v>113.265839</v>
      </c>
      <c r="D17287" s="244">
        <v>8.4269784215999994</v>
      </c>
      <c r="E17287" s="245">
        <v>121.6928174216</v>
      </c>
    </row>
    <row r="17288" spans="1:5" x14ac:dyDescent="0.2">
      <c r="A17288" s="232">
        <v>44916.541666659999</v>
      </c>
      <c r="B17288" s="231">
        <v>14</v>
      </c>
      <c r="C17288" s="243">
        <v>111.72337999999999</v>
      </c>
      <c r="D17288" s="244">
        <v>8.3122194719999989</v>
      </c>
      <c r="E17288" s="245">
        <v>120.03559947199999</v>
      </c>
    </row>
    <row r="17289" spans="1:5" x14ac:dyDescent="0.2">
      <c r="A17289" s="232">
        <v>44916.583333330003</v>
      </c>
      <c r="B17289" s="231">
        <v>15</v>
      </c>
      <c r="C17289" s="243">
        <v>111.19631099999999</v>
      </c>
      <c r="D17289" s="244">
        <v>8.2730055383999996</v>
      </c>
      <c r="E17289" s="245">
        <v>119.46931653839999</v>
      </c>
    </row>
    <row r="17290" spans="1:5" x14ac:dyDescent="0.2">
      <c r="A17290" s="232">
        <v>44916.625</v>
      </c>
      <c r="B17290" s="231">
        <v>16</v>
      </c>
      <c r="C17290" s="243">
        <v>110.14718900000001</v>
      </c>
      <c r="D17290" s="244">
        <v>8.1949508616000006</v>
      </c>
      <c r="E17290" s="245">
        <v>118.34213986160002</v>
      </c>
    </row>
    <row r="17291" spans="1:5" x14ac:dyDescent="0.2">
      <c r="A17291" s="232">
        <v>44916.666666659999</v>
      </c>
      <c r="B17291" s="231">
        <v>17</v>
      </c>
      <c r="C17291" s="243">
        <v>110.85587100000001</v>
      </c>
      <c r="D17291" s="244">
        <v>8.2476768023999991</v>
      </c>
      <c r="E17291" s="245">
        <v>119.1035478024</v>
      </c>
    </row>
    <row r="17292" spans="1:5" x14ac:dyDescent="0.2">
      <c r="A17292" s="232">
        <v>44916.708333330003</v>
      </c>
      <c r="B17292" s="231">
        <v>18</v>
      </c>
      <c r="C17292" s="243">
        <v>111.032489</v>
      </c>
      <c r="D17292" s="244">
        <v>8.2608171815999984</v>
      </c>
      <c r="E17292" s="245">
        <v>119.2933061816</v>
      </c>
    </row>
    <row r="17293" spans="1:5" x14ac:dyDescent="0.2">
      <c r="A17293" s="232">
        <v>44916.75</v>
      </c>
      <c r="B17293" s="231">
        <v>19</v>
      </c>
      <c r="C17293" s="243">
        <v>109.71305500000001</v>
      </c>
      <c r="D17293" s="244">
        <v>8.1626512919999996</v>
      </c>
      <c r="E17293" s="245">
        <v>117.87570629200002</v>
      </c>
    </row>
    <row r="17294" spans="1:5" x14ac:dyDescent="0.2">
      <c r="A17294" s="232">
        <v>44916.791666659999</v>
      </c>
      <c r="B17294" s="231">
        <v>20</v>
      </c>
      <c r="C17294" s="243">
        <v>107.468531</v>
      </c>
      <c r="D17294" s="244">
        <v>7.9956587063999995</v>
      </c>
      <c r="E17294" s="245">
        <v>115.46418970639999</v>
      </c>
    </row>
    <row r="17295" spans="1:5" x14ac:dyDescent="0.2">
      <c r="A17295" s="232">
        <v>44916.833333330003</v>
      </c>
      <c r="B17295" s="231">
        <v>21</v>
      </c>
      <c r="C17295" s="243">
        <v>105.29407099999999</v>
      </c>
      <c r="D17295" s="244">
        <v>7.8338788823999987</v>
      </c>
      <c r="E17295" s="245">
        <v>113.12794988239999</v>
      </c>
    </row>
    <row r="17296" spans="1:5" x14ac:dyDescent="0.2">
      <c r="A17296" s="232">
        <v>44916.875</v>
      </c>
      <c r="B17296" s="231">
        <v>22</v>
      </c>
      <c r="C17296" s="243">
        <v>104.46759400000001</v>
      </c>
      <c r="D17296" s="244">
        <v>7.7723889935999999</v>
      </c>
      <c r="E17296" s="245">
        <v>112.23998299360001</v>
      </c>
    </row>
    <row r="17297" spans="1:5" x14ac:dyDescent="0.2">
      <c r="A17297" s="232">
        <v>44916.916666659999</v>
      </c>
      <c r="B17297" s="231">
        <v>23</v>
      </c>
      <c r="C17297" s="243">
        <v>100.50018299999999</v>
      </c>
      <c r="D17297" s="244">
        <v>7.4772136151999993</v>
      </c>
      <c r="E17297" s="245">
        <v>107.97739661519999</v>
      </c>
    </row>
    <row r="17298" spans="1:5" x14ac:dyDescent="0.2">
      <c r="A17298" s="232">
        <v>44916.958333330003</v>
      </c>
      <c r="B17298" s="231">
        <v>24</v>
      </c>
      <c r="C17298" s="243">
        <v>96.870548999999997</v>
      </c>
      <c r="D17298" s="244">
        <v>7.2071688455999992</v>
      </c>
      <c r="E17298" s="245">
        <v>104.07771784559999</v>
      </c>
    </row>
    <row r="17299" spans="1:5" x14ac:dyDescent="0.2">
      <c r="A17299" s="232">
        <v>44917</v>
      </c>
      <c r="B17299" s="231">
        <v>1</v>
      </c>
      <c r="C17299" s="243">
        <v>93.408368999999993</v>
      </c>
      <c r="D17299" s="244">
        <v>6.9495826535999985</v>
      </c>
      <c r="E17299" s="245">
        <v>100.3579516536</v>
      </c>
    </row>
    <row r="17300" spans="1:5" x14ac:dyDescent="0.2">
      <c r="A17300" s="232">
        <v>44917.041666659999</v>
      </c>
      <c r="B17300" s="231">
        <v>2</v>
      </c>
      <c r="C17300" s="243">
        <v>91.373129000000006</v>
      </c>
      <c r="D17300" s="244">
        <v>6.7981607975999996</v>
      </c>
      <c r="E17300" s="245">
        <v>98.171289797600011</v>
      </c>
    </row>
    <row r="17301" spans="1:5" x14ac:dyDescent="0.2">
      <c r="A17301" s="232">
        <v>44917.083333330003</v>
      </c>
      <c r="B17301" s="231">
        <v>3</v>
      </c>
      <c r="C17301" s="243">
        <v>91.561728000000002</v>
      </c>
      <c r="D17301" s="244">
        <v>6.8121925632</v>
      </c>
      <c r="E17301" s="245">
        <v>98.373920563200002</v>
      </c>
    </row>
    <row r="17302" spans="1:5" x14ac:dyDescent="0.2">
      <c r="A17302" s="232">
        <v>44917.125</v>
      </c>
      <c r="B17302" s="231">
        <v>4</v>
      </c>
      <c r="C17302" s="243">
        <v>92.895600999999999</v>
      </c>
      <c r="D17302" s="244">
        <v>6.9114327143999992</v>
      </c>
      <c r="E17302" s="245">
        <v>99.807033714399992</v>
      </c>
    </row>
    <row r="17303" spans="1:5" x14ac:dyDescent="0.2">
      <c r="A17303" s="232">
        <v>44917.166666659999</v>
      </c>
      <c r="B17303" s="231">
        <v>5</v>
      </c>
      <c r="C17303" s="243">
        <v>99.058753999999993</v>
      </c>
      <c r="D17303" s="244">
        <v>7.3699712975999985</v>
      </c>
      <c r="E17303" s="245">
        <v>106.4287252976</v>
      </c>
    </row>
    <row r="17304" spans="1:5" x14ac:dyDescent="0.2">
      <c r="A17304" s="232">
        <v>44917.208333330003</v>
      </c>
      <c r="B17304" s="231">
        <v>6</v>
      </c>
      <c r="C17304" s="243">
        <v>105.34456899999999</v>
      </c>
      <c r="D17304" s="244">
        <v>7.8376359335999988</v>
      </c>
      <c r="E17304" s="245">
        <v>113.18220493359999</v>
      </c>
    </row>
    <row r="17305" spans="1:5" x14ac:dyDescent="0.2">
      <c r="A17305" s="232">
        <v>44917.25</v>
      </c>
      <c r="B17305" s="231">
        <v>7</v>
      </c>
      <c r="C17305" s="243">
        <v>112.592266</v>
      </c>
      <c r="D17305" s="244">
        <v>8.3768645903999985</v>
      </c>
      <c r="E17305" s="245">
        <v>120.9691305904</v>
      </c>
    </row>
    <row r="17306" spans="1:5" x14ac:dyDescent="0.2">
      <c r="A17306" s="232">
        <v>44917.291666659999</v>
      </c>
      <c r="B17306" s="231">
        <v>8</v>
      </c>
      <c r="C17306" s="243">
        <v>116.16715499999999</v>
      </c>
      <c r="D17306" s="244">
        <v>8.6428363319999981</v>
      </c>
      <c r="E17306" s="245">
        <v>124.809991332</v>
      </c>
    </row>
    <row r="17307" spans="1:5" x14ac:dyDescent="0.2">
      <c r="A17307" s="232">
        <v>44917.333333330003</v>
      </c>
      <c r="B17307" s="231">
        <v>9</v>
      </c>
      <c r="C17307" s="243">
        <v>121.12930300000001</v>
      </c>
      <c r="D17307" s="244">
        <v>9.0120201431999991</v>
      </c>
      <c r="E17307" s="245">
        <v>130.1413231432</v>
      </c>
    </row>
    <row r="17308" spans="1:5" x14ac:dyDescent="0.2">
      <c r="A17308" s="232">
        <v>44917.375</v>
      </c>
      <c r="B17308" s="231">
        <v>10</v>
      </c>
      <c r="C17308" s="243">
        <v>122.904448</v>
      </c>
      <c r="D17308" s="244">
        <v>9.1440909311999992</v>
      </c>
      <c r="E17308" s="245">
        <v>132.0485389312</v>
      </c>
    </row>
    <row r="17309" spans="1:5" x14ac:dyDescent="0.2">
      <c r="A17309" s="232">
        <v>44917.416666659999</v>
      </c>
      <c r="B17309" s="231">
        <v>11</v>
      </c>
      <c r="C17309" s="243">
        <v>124.68396100000001</v>
      </c>
      <c r="D17309" s="244">
        <v>9.2764866983999994</v>
      </c>
      <c r="E17309" s="245">
        <v>133.9604476984</v>
      </c>
    </row>
    <row r="17310" spans="1:5" x14ac:dyDescent="0.2">
      <c r="A17310" s="232">
        <v>44917.458333330003</v>
      </c>
      <c r="B17310" s="231">
        <v>12</v>
      </c>
      <c r="C17310" s="243">
        <v>123.657951</v>
      </c>
      <c r="D17310" s="244">
        <v>9.2001515543999997</v>
      </c>
      <c r="E17310" s="245">
        <v>132.85810255440001</v>
      </c>
    </row>
    <row r="17311" spans="1:5" x14ac:dyDescent="0.2">
      <c r="A17311" s="232">
        <v>44917.5</v>
      </c>
      <c r="B17311" s="231">
        <v>13</v>
      </c>
      <c r="C17311" s="243">
        <v>122.37646700000001</v>
      </c>
      <c r="D17311" s="244">
        <v>9.104809144799999</v>
      </c>
      <c r="E17311" s="245">
        <v>131.48127614480001</v>
      </c>
    </row>
    <row r="17312" spans="1:5" x14ac:dyDescent="0.2">
      <c r="A17312" s="232">
        <v>44917.541666659999</v>
      </c>
      <c r="B17312" s="231">
        <v>14</v>
      </c>
      <c r="C17312" s="243">
        <v>120.95581</v>
      </c>
      <c r="D17312" s="244">
        <v>8.999112263999999</v>
      </c>
      <c r="E17312" s="245">
        <v>129.954922264</v>
      </c>
    </row>
    <row r="17313" spans="1:5" x14ac:dyDescent="0.2">
      <c r="A17313" s="232">
        <v>44917.583333330003</v>
      </c>
      <c r="B17313" s="231">
        <v>15</v>
      </c>
      <c r="C17313" s="243">
        <v>120.169939</v>
      </c>
      <c r="D17313" s="244">
        <v>8.9406434615999988</v>
      </c>
      <c r="E17313" s="245">
        <v>129.11058246159999</v>
      </c>
    </row>
    <row r="17314" spans="1:5" x14ac:dyDescent="0.2">
      <c r="A17314" s="232">
        <v>44917.625</v>
      </c>
      <c r="B17314" s="231">
        <v>16</v>
      </c>
      <c r="C17314" s="243">
        <v>112.878276</v>
      </c>
      <c r="D17314" s="244">
        <v>8.3981437343999996</v>
      </c>
      <c r="E17314" s="245">
        <v>121.27641973439999</v>
      </c>
    </row>
    <row r="17315" spans="1:5" x14ac:dyDescent="0.2">
      <c r="A17315" s="232">
        <v>44917.666666659999</v>
      </c>
      <c r="B17315" s="231">
        <v>17</v>
      </c>
      <c r="C17315" s="243">
        <v>111.04197099999999</v>
      </c>
      <c r="D17315" s="244">
        <v>8.2615226423999992</v>
      </c>
      <c r="E17315" s="245">
        <v>119.30349364239999</v>
      </c>
    </row>
    <row r="17316" spans="1:5" x14ac:dyDescent="0.2">
      <c r="A17316" s="232">
        <v>44917.708333330003</v>
      </c>
      <c r="B17316" s="231">
        <v>18</v>
      </c>
      <c r="C17316" s="243">
        <v>111.066641</v>
      </c>
      <c r="D17316" s="244">
        <v>8.2633580903999988</v>
      </c>
      <c r="E17316" s="245">
        <v>119.32999909040001</v>
      </c>
    </row>
    <row r="17317" spans="1:5" x14ac:dyDescent="0.2">
      <c r="A17317" s="232">
        <v>44917.75</v>
      </c>
      <c r="B17317" s="231">
        <v>19</v>
      </c>
      <c r="C17317" s="243">
        <v>110.557967</v>
      </c>
      <c r="D17317" s="244">
        <v>8.2255127447999996</v>
      </c>
      <c r="E17317" s="245">
        <v>118.7834797448</v>
      </c>
    </row>
    <row r="17318" spans="1:5" x14ac:dyDescent="0.2">
      <c r="A17318" s="232">
        <v>44917.791666659999</v>
      </c>
      <c r="B17318" s="231">
        <v>20</v>
      </c>
      <c r="C17318" s="243">
        <v>108.61569299999999</v>
      </c>
      <c r="D17318" s="244">
        <v>8.0810075591999997</v>
      </c>
      <c r="E17318" s="245">
        <v>116.6967005592</v>
      </c>
    </row>
    <row r="17319" spans="1:5" x14ac:dyDescent="0.2">
      <c r="A17319" s="232">
        <v>44917.833333330003</v>
      </c>
      <c r="B17319" s="231">
        <v>21</v>
      </c>
      <c r="C17319" s="243">
        <v>106.797016</v>
      </c>
      <c r="D17319" s="244">
        <v>7.9456979903999994</v>
      </c>
      <c r="E17319" s="245">
        <v>114.74271399040001</v>
      </c>
    </row>
    <row r="17320" spans="1:5" x14ac:dyDescent="0.2">
      <c r="A17320" s="232">
        <v>44917.875</v>
      </c>
      <c r="B17320" s="231">
        <v>22</v>
      </c>
      <c r="C17320" s="243">
        <v>105.99180600000001</v>
      </c>
      <c r="D17320" s="244">
        <v>7.8857903664000002</v>
      </c>
      <c r="E17320" s="245">
        <v>113.87759636640001</v>
      </c>
    </row>
    <row r="17321" spans="1:5" x14ac:dyDescent="0.2">
      <c r="A17321" s="232">
        <v>44917.916666659999</v>
      </c>
      <c r="B17321" s="231">
        <v>23</v>
      </c>
      <c r="C17321" s="243">
        <v>102.272358</v>
      </c>
      <c r="D17321" s="244">
        <v>7.6090634351999995</v>
      </c>
      <c r="E17321" s="245">
        <v>109.8814214352</v>
      </c>
    </row>
    <row r="17322" spans="1:5" x14ac:dyDescent="0.2">
      <c r="A17322" s="232">
        <v>44917.958333330003</v>
      </c>
      <c r="B17322" s="231">
        <v>24</v>
      </c>
      <c r="C17322" s="243">
        <v>98.099173999999991</v>
      </c>
      <c r="D17322" s="244">
        <v>7.298578545599999</v>
      </c>
      <c r="E17322" s="245">
        <v>105.39775254559999</v>
      </c>
    </row>
    <row r="17323" spans="1:5" x14ac:dyDescent="0.2">
      <c r="A17323" s="232">
        <v>44918</v>
      </c>
      <c r="B17323" s="231">
        <v>1</v>
      </c>
      <c r="C17323" s="243">
        <v>93.564644999999999</v>
      </c>
      <c r="D17323" s="244">
        <v>6.9612095879999991</v>
      </c>
      <c r="E17323" s="245">
        <v>100.525854588</v>
      </c>
    </row>
    <row r="17324" spans="1:5" x14ac:dyDescent="0.2">
      <c r="A17324" s="232">
        <v>44918.041666659999</v>
      </c>
      <c r="B17324" s="231">
        <v>2</v>
      </c>
      <c r="C17324" s="243">
        <v>91.150990999999991</v>
      </c>
      <c r="D17324" s="244">
        <v>6.7816337303999985</v>
      </c>
      <c r="E17324" s="245">
        <v>97.932624730399993</v>
      </c>
    </row>
    <row r="17325" spans="1:5" x14ac:dyDescent="0.2">
      <c r="A17325" s="232">
        <v>44918.083333330003</v>
      </c>
      <c r="B17325" s="231">
        <v>3</v>
      </c>
      <c r="C17325" s="243">
        <v>90.033790999999994</v>
      </c>
      <c r="D17325" s="244">
        <v>6.6985140503999991</v>
      </c>
      <c r="E17325" s="245">
        <v>96.732305050399987</v>
      </c>
    </row>
    <row r="17326" spans="1:5" x14ac:dyDescent="0.2">
      <c r="A17326" s="232">
        <v>44918.125</v>
      </c>
      <c r="B17326" s="231">
        <v>4</v>
      </c>
      <c r="C17326" s="243">
        <v>91.850129999999993</v>
      </c>
      <c r="D17326" s="244">
        <v>6.8336496719999991</v>
      </c>
      <c r="E17326" s="245">
        <v>98.683779671999986</v>
      </c>
    </row>
    <row r="17327" spans="1:5" x14ac:dyDescent="0.2">
      <c r="A17327" s="232">
        <v>44918.166666659999</v>
      </c>
      <c r="B17327" s="231">
        <v>5</v>
      </c>
      <c r="C17327" s="243">
        <v>96.786851999999996</v>
      </c>
      <c r="D17327" s="244">
        <v>7.2009417887999989</v>
      </c>
      <c r="E17327" s="245">
        <v>103.98779378879999</v>
      </c>
    </row>
    <row r="17328" spans="1:5" x14ac:dyDescent="0.2">
      <c r="A17328" s="232">
        <v>44918.208333330003</v>
      </c>
      <c r="B17328" s="231">
        <v>6</v>
      </c>
      <c r="C17328" s="243">
        <v>103.20198199999999</v>
      </c>
      <c r="D17328" s="244">
        <v>7.6782274607999987</v>
      </c>
      <c r="E17328" s="245">
        <v>110.88020946079999</v>
      </c>
    </row>
    <row r="17329" spans="1:5" x14ac:dyDescent="0.2">
      <c r="A17329" s="232">
        <v>44918.25</v>
      </c>
      <c r="B17329" s="231">
        <v>7</v>
      </c>
      <c r="C17329" s="243">
        <v>110.51923199999999</v>
      </c>
      <c r="D17329" s="244">
        <v>8.2226308607999989</v>
      </c>
      <c r="E17329" s="245">
        <v>118.74186286079998</v>
      </c>
    </row>
    <row r="17330" spans="1:5" x14ac:dyDescent="0.2">
      <c r="A17330" s="232">
        <v>44918.291666659999</v>
      </c>
      <c r="B17330" s="231">
        <v>8</v>
      </c>
      <c r="C17330" s="243">
        <v>111.87955000000001</v>
      </c>
      <c r="D17330" s="244">
        <v>8.3238385200000007</v>
      </c>
      <c r="E17330" s="245">
        <v>120.20338852</v>
      </c>
    </row>
    <row r="17331" spans="1:5" x14ac:dyDescent="0.2">
      <c r="A17331" s="232">
        <v>44918.333333330003</v>
      </c>
      <c r="B17331" s="231">
        <v>9</v>
      </c>
      <c r="C17331" s="243">
        <v>112.829061</v>
      </c>
      <c r="D17331" s="244">
        <v>8.394482138399999</v>
      </c>
      <c r="E17331" s="245">
        <v>121.22354313839999</v>
      </c>
    </row>
    <row r="17332" spans="1:5" x14ac:dyDescent="0.2">
      <c r="A17332" s="232">
        <v>44918.375</v>
      </c>
      <c r="B17332" s="231">
        <v>10</v>
      </c>
      <c r="C17332" s="243">
        <v>111.989941</v>
      </c>
      <c r="D17332" s="244">
        <v>8.3320516103999989</v>
      </c>
      <c r="E17332" s="245">
        <v>120.3219926104</v>
      </c>
    </row>
    <row r="17333" spans="1:5" x14ac:dyDescent="0.2">
      <c r="A17333" s="232">
        <v>44918.416666659999</v>
      </c>
      <c r="B17333" s="231">
        <v>11</v>
      </c>
      <c r="C17333" s="243">
        <v>110.198806</v>
      </c>
      <c r="D17333" s="244">
        <v>8.1987911663999995</v>
      </c>
      <c r="E17333" s="245">
        <v>118.3975971664</v>
      </c>
    </row>
    <row r="17334" spans="1:5" x14ac:dyDescent="0.2">
      <c r="A17334" s="232">
        <v>44918.458333330003</v>
      </c>
      <c r="B17334" s="231">
        <v>12</v>
      </c>
      <c r="C17334" s="243">
        <v>108.70866100000001</v>
      </c>
      <c r="D17334" s="244">
        <v>8.0879243784000003</v>
      </c>
      <c r="E17334" s="245">
        <v>116.79658537840001</v>
      </c>
    </row>
    <row r="17335" spans="1:5" x14ac:dyDescent="0.2">
      <c r="A17335" s="232">
        <v>44918.5</v>
      </c>
      <c r="B17335" s="231">
        <v>13</v>
      </c>
      <c r="C17335" s="243">
        <v>109.45119600000001</v>
      </c>
      <c r="D17335" s="244">
        <v>8.1431689824000006</v>
      </c>
      <c r="E17335" s="245">
        <v>117.59436498240001</v>
      </c>
    </row>
    <row r="17336" spans="1:5" x14ac:dyDescent="0.2">
      <c r="A17336" s="232">
        <v>44918.541666659999</v>
      </c>
      <c r="B17336" s="231">
        <v>14</v>
      </c>
      <c r="C17336" s="243">
        <v>109.378523</v>
      </c>
      <c r="D17336" s="244">
        <v>8.1377621111999989</v>
      </c>
      <c r="E17336" s="245">
        <v>117.51628511120001</v>
      </c>
    </row>
    <row r="17337" spans="1:5" x14ac:dyDescent="0.2">
      <c r="A17337" s="232">
        <v>44918.583333330003</v>
      </c>
      <c r="B17337" s="231">
        <v>15</v>
      </c>
      <c r="C17337" s="243">
        <v>107.57745300000001</v>
      </c>
      <c r="D17337" s="244">
        <v>8.003762503199999</v>
      </c>
      <c r="E17337" s="245">
        <v>115.5812155032</v>
      </c>
    </row>
    <row r="17338" spans="1:5" x14ac:dyDescent="0.2">
      <c r="A17338" s="232">
        <v>44918.625</v>
      </c>
      <c r="B17338" s="231">
        <v>16</v>
      </c>
      <c r="C17338" s="243">
        <v>107.413954</v>
      </c>
      <c r="D17338" s="244">
        <v>7.9915981775999994</v>
      </c>
      <c r="E17338" s="245">
        <v>115.4055521776</v>
      </c>
    </row>
    <row r="17339" spans="1:5" x14ac:dyDescent="0.2">
      <c r="A17339" s="232">
        <v>44918.666666659999</v>
      </c>
      <c r="B17339" s="231">
        <v>17</v>
      </c>
      <c r="C17339" s="243">
        <v>109.035629</v>
      </c>
      <c r="D17339" s="244">
        <v>8.1122507975999998</v>
      </c>
      <c r="E17339" s="245">
        <v>117.1478797976</v>
      </c>
    </row>
    <row r="17340" spans="1:5" x14ac:dyDescent="0.2">
      <c r="A17340" s="232">
        <v>44918.708333330003</v>
      </c>
      <c r="B17340" s="231">
        <v>18</v>
      </c>
      <c r="C17340" s="243">
        <v>110.840762</v>
      </c>
      <c r="D17340" s="244">
        <v>8.2465526927999999</v>
      </c>
      <c r="E17340" s="245">
        <v>119.08731469279999</v>
      </c>
    </row>
    <row r="17341" spans="1:5" x14ac:dyDescent="0.2">
      <c r="A17341" s="232">
        <v>44918.75</v>
      </c>
      <c r="B17341" s="231">
        <v>19</v>
      </c>
      <c r="C17341" s="243">
        <v>109.799924</v>
      </c>
      <c r="D17341" s="244">
        <v>8.1691143455999988</v>
      </c>
      <c r="E17341" s="245">
        <v>117.9690383456</v>
      </c>
    </row>
    <row r="17342" spans="1:5" x14ac:dyDescent="0.2">
      <c r="A17342" s="232">
        <v>44918.791666659999</v>
      </c>
      <c r="B17342" s="231">
        <v>20</v>
      </c>
      <c r="C17342" s="243">
        <v>107.22915800000001</v>
      </c>
      <c r="D17342" s="244">
        <v>7.9778493552</v>
      </c>
      <c r="E17342" s="245">
        <v>115.20700735520001</v>
      </c>
    </row>
    <row r="17343" spans="1:5" x14ac:dyDescent="0.2">
      <c r="A17343" s="232">
        <v>44918.833333330003</v>
      </c>
      <c r="B17343" s="231">
        <v>21</v>
      </c>
      <c r="C17343" s="243">
        <v>103.92425900000001</v>
      </c>
      <c r="D17343" s="244">
        <v>7.7319648695999996</v>
      </c>
      <c r="E17343" s="245">
        <v>111.65622386960001</v>
      </c>
    </row>
    <row r="17344" spans="1:5" x14ac:dyDescent="0.2">
      <c r="A17344" s="232">
        <v>44918.875</v>
      </c>
      <c r="B17344" s="231">
        <v>22</v>
      </c>
      <c r="C17344" s="243">
        <v>102.408642</v>
      </c>
      <c r="D17344" s="244">
        <v>7.6192029647999995</v>
      </c>
      <c r="E17344" s="245">
        <v>110.0278449648</v>
      </c>
    </row>
    <row r="17345" spans="1:5" x14ac:dyDescent="0.2">
      <c r="A17345" s="232">
        <v>44918.916666659999</v>
      </c>
      <c r="B17345" s="231">
        <v>23</v>
      </c>
      <c r="C17345" s="243">
        <v>98.765465999999989</v>
      </c>
      <c r="D17345" s="244">
        <v>7.348150670399999</v>
      </c>
      <c r="E17345" s="245">
        <v>106.11361667039999</v>
      </c>
    </row>
    <row r="17346" spans="1:5" x14ac:dyDescent="0.2">
      <c r="A17346" s="232">
        <v>44918.958333330003</v>
      </c>
      <c r="B17346" s="231">
        <v>24</v>
      </c>
      <c r="C17346" s="243">
        <v>94.973928999999998</v>
      </c>
      <c r="D17346" s="244">
        <v>7.066060317599999</v>
      </c>
      <c r="E17346" s="245">
        <v>102.0399893176</v>
      </c>
    </row>
    <row r="17347" spans="1:5" x14ac:dyDescent="0.2">
      <c r="A17347" s="232">
        <v>44919</v>
      </c>
      <c r="B17347" s="231">
        <v>1</v>
      </c>
      <c r="C17347" s="243">
        <v>91.519756999999998</v>
      </c>
      <c r="D17347" s="244">
        <v>6.809069920799999</v>
      </c>
      <c r="E17347" s="245">
        <v>98.328826920799997</v>
      </c>
    </row>
    <row r="17348" spans="1:5" x14ac:dyDescent="0.2">
      <c r="A17348" s="232">
        <v>44919.041666659999</v>
      </c>
      <c r="B17348" s="231">
        <v>2</v>
      </c>
      <c r="C17348" s="243">
        <v>89.056421</v>
      </c>
      <c r="D17348" s="244">
        <v>6.6257977223999998</v>
      </c>
      <c r="E17348" s="245">
        <v>95.682218722399995</v>
      </c>
    </row>
    <row r="17349" spans="1:5" x14ac:dyDescent="0.2">
      <c r="A17349" s="232">
        <v>44919.083333330003</v>
      </c>
      <c r="B17349" s="231">
        <v>3</v>
      </c>
      <c r="C17349" s="243">
        <v>89.381619000000001</v>
      </c>
      <c r="D17349" s="244">
        <v>6.6499924535999995</v>
      </c>
      <c r="E17349" s="245">
        <v>96.031611453599993</v>
      </c>
    </row>
    <row r="17350" spans="1:5" x14ac:dyDescent="0.2">
      <c r="A17350" s="232">
        <v>44919.125</v>
      </c>
      <c r="B17350" s="231">
        <v>4</v>
      </c>
      <c r="C17350" s="243">
        <v>89.891584000000009</v>
      </c>
      <c r="D17350" s="244">
        <v>6.6879338496000003</v>
      </c>
      <c r="E17350" s="245">
        <v>96.579517849600009</v>
      </c>
    </row>
    <row r="17351" spans="1:5" x14ac:dyDescent="0.2">
      <c r="A17351" s="232">
        <v>44919.166666659999</v>
      </c>
      <c r="B17351" s="231">
        <v>5</v>
      </c>
      <c r="C17351" s="243">
        <v>91.628132999999991</v>
      </c>
      <c r="D17351" s="244">
        <v>6.8171330951999991</v>
      </c>
      <c r="E17351" s="245">
        <v>98.445266095199997</v>
      </c>
    </row>
    <row r="17352" spans="1:5" x14ac:dyDescent="0.2">
      <c r="A17352" s="232">
        <v>44919.208333330003</v>
      </c>
      <c r="B17352" s="231">
        <v>6</v>
      </c>
      <c r="C17352" s="243">
        <v>94.49888</v>
      </c>
      <c r="D17352" s="244">
        <v>7.0307166719999996</v>
      </c>
      <c r="E17352" s="245">
        <v>101.529596672</v>
      </c>
    </row>
    <row r="17353" spans="1:5" x14ac:dyDescent="0.2">
      <c r="A17353" s="232">
        <v>44919.25</v>
      </c>
      <c r="B17353" s="231">
        <v>7</v>
      </c>
      <c r="C17353" s="243">
        <v>97.381287</v>
      </c>
      <c r="D17353" s="244">
        <v>7.2451677527999996</v>
      </c>
      <c r="E17353" s="245">
        <v>104.6264547528</v>
      </c>
    </row>
    <row r="17354" spans="1:5" x14ac:dyDescent="0.2">
      <c r="A17354" s="232">
        <v>44919.291666659999</v>
      </c>
      <c r="B17354" s="231">
        <v>8</v>
      </c>
      <c r="C17354" s="243">
        <v>96.667285000000007</v>
      </c>
      <c r="D17354" s="244">
        <v>7.1920460039999998</v>
      </c>
      <c r="E17354" s="245">
        <v>103.85933100400001</v>
      </c>
    </row>
    <row r="17355" spans="1:5" x14ac:dyDescent="0.2">
      <c r="A17355" s="232">
        <v>44919.333333330003</v>
      </c>
      <c r="B17355" s="231">
        <v>9</v>
      </c>
      <c r="C17355" s="243">
        <v>97.15923699999999</v>
      </c>
      <c r="D17355" s="244">
        <v>7.2286472327999984</v>
      </c>
      <c r="E17355" s="245">
        <v>104.38788423279999</v>
      </c>
    </row>
    <row r="17356" spans="1:5" x14ac:dyDescent="0.2">
      <c r="A17356" s="232">
        <v>44919.375</v>
      </c>
      <c r="B17356" s="231">
        <v>10</v>
      </c>
      <c r="C17356" s="243">
        <v>97.76876</v>
      </c>
      <c r="D17356" s="244">
        <v>7.2739957439999996</v>
      </c>
      <c r="E17356" s="245">
        <v>105.042755744</v>
      </c>
    </row>
    <row r="17357" spans="1:5" x14ac:dyDescent="0.2">
      <c r="A17357" s="232">
        <v>44919.416666659999</v>
      </c>
      <c r="B17357" s="231">
        <v>11</v>
      </c>
      <c r="C17357" s="243">
        <v>97.889268000000001</v>
      </c>
      <c r="D17357" s="244">
        <v>7.2829615391999996</v>
      </c>
      <c r="E17357" s="245">
        <v>105.1722295392</v>
      </c>
    </row>
    <row r="17358" spans="1:5" x14ac:dyDescent="0.2">
      <c r="A17358" s="232">
        <v>44919.458333330003</v>
      </c>
      <c r="B17358" s="231">
        <v>12</v>
      </c>
      <c r="C17358" s="243">
        <v>97.882016999999991</v>
      </c>
      <c r="D17358" s="244">
        <v>7.2824220647999987</v>
      </c>
      <c r="E17358" s="245">
        <v>105.16443906479999</v>
      </c>
    </row>
    <row r="17359" spans="1:5" x14ac:dyDescent="0.2">
      <c r="A17359" s="232">
        <v>44919.5</v>
      </c>
      <c r="B17359" s="231">
        <v>13</v>
      </c>
      <c r="C17359" s="243">
        <v>97.586419000000006</v>
      </c>
      <c r="D17359" s="244">
        <v>7.2604295735999997</v>
      </c>
      <c r="E17359" s="245">
        <v>104.8468485736</v>
      </c>
    </row>
    <row r="17360" spans="1:5" x14ac:dyDescent="0.2">
      <c r="A17360" s="232">
        <v>44919.541666659999</v>
      </c>
      <c r="B17360" s="231">
        <v>14</v>
      </c>
      <c r="C17360" s="243">
        <v>96.904459000000003</v>
      </c>
      <c r="D17360" s="244">
        <v>7.2096917495999993</v>
      </c>
      <c r="E17360" s="245">
        <v>104.1141507496</v>
      </c>
    </row>
    <row r="17361" spans="1:5" x14ac:dyDescent="0.2">
      <c r="A17361" s="232">
        <v>44919.583333330003</v>
      </c>
      <c r="B17361" s="231">
        <v>15</v>
      </c>
      <c r="C17361" s="243">
        <v>96.379096000000004</v>
      </c>
      <c r="D17361" s="244">
        <v>7.1706047424000001</v>
      </c>
      <c r="E17361" s="245">
        <v>103.54970074240001</v>
      </c>
    </row>
    <row r="17362" spans="1:5" x14ac:dyDescent="0.2">
      <c r="A17362" s="232">
        <v>44919.625</v>
      </c>
      <c r="B17362" s="231">
        <v>16</v>
      </c>
      <c r="C17362" s="243">
        <v>97.579718</v>
      </c>
      <c r="D17362" s="244">
        <v>7.2599310191999997</v>
      </c>
      <c r="E17362" s="245">
        <v>104.8396490192</v>
      </c>
    </row>
    <row r="17363" spans="1:5" x14ac:dyDescent="0.2">
      <c r="A17363" s="232">
        <v>44919.666666659999</v>
      </c>
      <c r="B17363" s="231">
        <v>17</v>
      </c>
      <c r="C17363" s="243">
        <v>98.351557</v>
      </c>
      <c r="D17363" s="244">
        <v>7.3173558407999995</v>
      </c>
      <c r="E17363" s="245">
        <v>105.6689128408</v>
      </c>
    </row>
    <row r="17364" spans="1:5" x14ac:dyDescent="0.2">
      <c r="A17364" s="232">
        <v>44919.708333330003</v>
      </c>
      <c r="B17364" s="231">
        <v>18</v>
      </c>
      <c r="C17364" s="243">
        <v>100.589083</v>
      </c>
      <c r="D17364" s="244">
        <v>7.4838277752</v>
      </c>
      <c r="E17364" s="245">
        <v>108.0729107752</v>
      </c>
    </row>
    <row r="17365" spans="1:5" x14ac:dyDescent="0.2">
      <c r="A17365" s="232">
        <v>44919.75</v>
      </c>
      <c r="B17365" s="231">
        <v>19</v>
      </c>
      <c r="C17365" s="243">
        <v>102.66073700000001</v>
      </c>
      <c r="D17365" s="244">
        <v>7.6379588327999999</v>
      </c>
      <c r="E17365" s="245">
        <v>110.29869583280001</v>
      </c>
    </row>
    <row r="17366" spans="1:5" x14ac:dyDescent="0.2">
      <c r="A17366" s="232">
        <v>44919.791666659999</v>
      </c>
      <c r="B17366" s="231">
        <v>20</v>
      </c>
      <c r="C17366" s="243">
        <v>101.42797999999999</v>
      </c>
      <c r="D17366" s="244">
        <v>7.5462417119999987</v>
      </c>
      <c r="E17366" s="245">
        <v>108.97422171199999</v>
      </c>
    </row>
    <row r="17367" spans="1:5" x14ac:dyDescent="0.2">
      <c r="A17367" s="232">
        <v>44919.833333330003</v>
      </c>
      <c r="B17367" s="231">
        <v>21</v>
      </c>
      <c r="C17367" s="243">
        <v>100.58753</v>
      </c>
      <c r="D17367" s="244">
        <v>7.4837122319999994</v>
      </c>
      <c r="E17367" s="245">
        <v>108.071242232</v>
      </c>
    </row>
    <row r="17368" spans="1:5" x14ac:dyDescent="0.2">
      <c r="A17368" s="232">
        <v>44919.875</v>
      </c>
      <c r="B17368" s="231">
        <v>22</v>
      </c>
      <c r="C17368" s="243">
        <v>99.595314999999999</v>
      </c>
      <c r="D17368" s="244">
        <v>7.4098914359999997</v>
      </c>
      <c r="E17368" s="245">
        <v>107.00520643599999</v>
      </c>
    </row>
    <row r="17369" spans="1:5" x14ac:dyDescent="0.2">
      <c r="A17369" s="232">
        <v>44919.916666659999</v>
      </c>
      <c r="B17369" s="231">
        <v>23</v>
      </c>
      <c r="C17369" s="243">
        <v>97.155124000000001</v>
      </c>
      <c r="D17369" s="244">
        <v>7.2283412255999995</v>
      </c>
      <c r="E17369" s="245">
        <v>104.38346522560001</v>
      </c>
    </row>
    <row r="17370" spans="1:5" x14ac:dyDescent="0.2">
      <c r="A17370" s="232">
        <v>44919.958333330003</v>
      </c>
      <c r="B17370" s="231">
        <v>24</v>
      </c>
      <c r="C17370" s="243">
        <v>95.660916</v>
      </c>
      <c r="D17370" s="244">
        <v>7.1171721503999992</v>
      </c>
      <c r="E17370" s="245">
        <v>102.7780881504</v>
      </c>
    </row>
    <row r="17371" spans="1:5" x14ac:dyDescent="0.2">
      <c r="A17371" s="232">
        <v>44920</v>
      </c>
      <c r="B17371" s="231">
        <v>1</v>
      </c>
      <c r="C17371" s="243">
        <v>92.73758500000001</v>
      </c>
      <c r="D17371" s="244">
        <v>6.8996763240000005</v>
      </c>
      <c r="E17371" s="245">
        <v>99.637261324000008</v>
      </c>
    </row>
    <row r="17372" spans="1:5" x14ac:dyDescent="0.2">
      <c r="A17372" s="232">
        <v>44920.041666659999</v>
      </c>
      <c r="B17372" s="231">
        <v>2</v>
      </c>
      <c r="C17372" s="243">
        <v>90.214680999999999</v>
      </c>
      <c r="D17372" s="244">
        <v>6.7119722663999992</v>
      </c>
      <c r="E17372" s="245">
        <v>96.926653266399995</v>
      </c>
    </row>
    <row r="17373" spans="1:5" x14ac:dyDescent="0.2">
      <c r="A17373" s="232">
        <v>44920.083333330003</v>
      </c>
      <c r="B17373" s="231">
        <v>3</v>
      </c>
      <c r="C17373" s="243">
        <v>88.605300999999997</v>
      </c>
      <c r="D17373" s="244">
        <v>6.5922343943999993</v>
      </c>
      <c r="E17373" s="245">
        <v>95.197535394399992</v>
      </c>
    </row>
    <row r="17374" spans="1:5" x14ac:dyDescent="0.2">
      <c r="A17374" s="232">
        <v>44920.125</v>
      </c>
      <c r="B17374" s="231">
        <v>4</v>
      </c>
      <c r="C17374" s="243">
        <v>88.398765999999995</v>
      </c>
      <c r="D17374" s="244">
        <v>6.576868190399999</v>
      </c>
      <c r="E17374" s="245">
        <v>94.975634190400001</v>
      </c>
    </row>
    <row r="17375" spans="1:5" x14ac:dyDescent="0.2">
      <c r="A17375" s="232">
        <v>44920.166666659999</v>
      </c>
      <c r="B17375" s="231">
        <v>5</v>
      </c>
      <c r="C17375" s="243">
        <v>90.489579999999989</v>
      </c>
      <c r="D17375" s="244">
        <v>6.7324247519999982</v>
      </c>
      <c r="E17375" s="245">
        <v>97.222004751999989</v>
      </c>
    </row>
    <row r="17376" spans="1:5" x14ac:dyDescent="0.2">
      <c r="A17376" s="232">
        <v>44920.208333330003</v>
      </c>
      <c r="B17376" s="231">
        <v>6</v>
      </c>
      <c r="C17376" s="243">
        <v>92.45345300000001</v>
      </c>
      <c r="D17376" s="244">
        <v>6.8785369032000006</v>
      </c>
      <c r="E17376" s="245">
        <v>99.331989903200011</v>
      </c>
    </row>
    <row r="17377" spans="1:5" x14ac:dyDescent="0.2">
      <c r="A17377" s="232">
        <v>44920.25</v>
      </c>
      <c r="B17377" s="231">
        <v>7</v>
      </c>
      <c r="C17377" s="243">
        <v>95.611299000000002</v>
      </c>
      <c r="D17377" s="244">
        <v>7.1134806455999993</v>
      </c>
      <c r="E17377" s="245">
        <v>102.72477964559999</v>
      </c>
    </row>
    <row r="17378" spans="1:5" x14ac:dyDescent="0.2">
      <c r="A17378" s="232">
        <v>44920.291666659999</v>
      </c>
      <c r="B17378" s="231">
        <v>8</v>
      </c>
      <c r="C17378" s="243">
        <v>94.420558999999997</v>
      </c>
      <c r="D17378" s="244">
        <v>7.024889589599999</v>
      </c>
      <c r="E17378" s="245">
        <v>101.44544858959999</v>
      </c>
    </row>
    <row r="17379" spans="1:5" x14ac:dyDescent="0.2">
      <c r="A17379" s="232">
        <v>44920.333333330003</v>
      </c>
      <c r="B17379" s="231">
        <v>9</v>
      </c>
      <c r="C17379" s="243">
        <v>94.450690000000009</v>
      </c>
      <c r="D17379" s="244">
        <v>7.0271313360000001</v>
      </c>
      <c r="E17379" s="245">
        <v>101.47782133600001</v>
      </c>
    </row>
    <row r="17380" spans="1:5" x14ac:dyDescent="0.2">
      <c r="A17380" s="232">
        <v>44920.375</v>
      </c>
      <c r="B17380" s="231">
        <v>10</v>
      </c>
      <c r="C17380" s="243">
        <v>93.709089000000006</v>
      </c>
      <c r="D17380" s="244">
        <v>6.9719562216000002</v>
      </c>
      <c r="E17380" s="245">
        <v>100.6810452216</v>
      </c>
    </row>
    <row r="17381" spans="1:5" x14ac:dyDescent="0.2">
      <c r="A17381" s="232">
        <v>44920.416666659999</v>
      </c>
      <c r="B17381" s="231">
        <v>11</v>
      </c>
      <c r="C17381" s="243">
        <v>93.701161999999997</v>
      </c>
      <c r="D17381" s="244">
        <v>6.971366452799999</v>
      </c>
      <c r="E17381" s="245">
        <v>100.67252845279999</v>
      </c>
    </row>
    <row r="17382" spans="1:5" x14ac:dyDescent="0.2">
      <c r="A17382" s="232">
        <v>44920.458333330003</v>
      </c>
      <c r="B17382" s="231">
        <v>12</v>
      </c>
      <c r="C17382" s="243">
        <v>93.748142999999999</v>
      </c>
      <c r="D17382" s="244">
        <v>6.974861839199999</v>
      </c>
      <c r="E17382" s="245">
        <v>100.7230048392</v>
      </c>
    </row>
    <row r="17383" spans="1:5" x14ac:dyDescent="0.2">
      <c r="A17383" s="232">
        <v>44920.5</v>
      </c>
      <c r="B17383" s="231">
        <v>13</v>
      </c>
      <c r="C17383" s="243">
        <v>93.889614999999992</v>
      </c>
      <c r="D17383" s="244">
        <v>6.9853873559999986</v>
      </c>
      <c r="E17383" s="245">
        <v>100.875002356</v>
      </c>
    </row>
    <row r="17384" spans="1:5" x14ac:dyDescent="0.2">
      <c r="A17384" s="232">
        <v>44920.541666659999</v>
      </c>
      <c r="B17384" s="231">
        <v>14</v>
      </c>
      <c r="C17384" s="243">
        <v>93.921661999999998</v>
      </c>
      <c r="D17384" s="244">
        <v>6.9877716527999993</v>
      </c>
      <c r="E17384" s="245">
        <v>100.9094336528</v>
      </c>
    </row>
    <row r="17385" spans="1:5" x14ac:dyDescent="0.2">
      <c r="A17385" s="232">
        <v>44920.583333330003</v>
      </c>
      <c r="B17385" s="231">
        <v>15</v>
      </c>
      <c r="C17385" s="243">
        <v>94.049677000000003</v>
      </c>
      <c r="D17385" s="244">
        <v>6.9972959687999996</v>
      </c>
      <c r="E17385" s="245">
        <v>101.04697296880001</v>
      </c>
    </row>
    <row r="17386" spans="1:5" x14ac:dyDescent="0.2">
      <c r="A17386" s="232">
        <v>44920.625</v>
      </c>
      <c r="B17386" s="231">
        <v>16</v>
      </c>
      <c r="C17386" s="243">
        <v>95.057395999999997</v>
      </c>
      <c r="D17386" s="244">
        <v>7.0722702623999991</v>
      </c>
      <c r="E17386" s="245">
        <v>102.12966626239999</v>
      </c>
    </row>
    <row r="17387" spans="1:5" x14ac:dyDescent="0.2">
      <c r="A17387" s="232">
        <v>44920.666666659999</v>
      </c>
      <c r="B17387" s="231">
        <v>17</v>
      </c>
      <c r="C17387" s="243">
        <v>96.330420000000004</v>
      </c>
      <c r="D17387" s="244">
        <v>7.1669832479999993</v>
      </c>
      <c r="E17387" s="245">
        <v>103.497403248</v>
      </c>
    </row>
    <row r="17388" spans="1:5" x14ac:dyDescent="0.2">
      <c r="A17388" s="232">
        <v>44920.708333330003</v>
      </c>
      <c r="B17388" s="231">
        <v>18</v>
      </c>
      <c r="C17388" s="243">
        <v>99.246924000000007</v>
      </c>
      <c r="D17388" s="244">
        <v>7.3839711456000003</v>
      </c>
      <c r="E17388" s="245">
        <v>106.63089514560001</v>
      </c>
    </row>
    <row r="17389" spans="1:5" x14ac:dyDescent="0.2">
      <c r="A17389" s="232">
        <v>44920.75</v>
      </c>
      <c r="B17389" s="231">
        <v>19</v>
      </c>
      <c r="C17389" s="243">
        <v>100.235743</v>
      </c>
      <c r="D17389" s="244">
        <v>7.4575392791999997</v>
      </c>
      <c r="E17389" s="245">
        <v>107.69328227920001</v>
      </c>
    </row>
    <row r="17390" spans="1:5" x14ac:dyDescent="0.2">
      <c r="A17390" s="232">
        <v>44920.791666659999</v>
      </c>
      <c r="B17390" s="231">
        <v>20</v>
      </c>
      <c r="C17390" s="243">
        <v>98.944446999999997</v>
      </c>
      <c r="D17390" s="244">
        <v>7.361466856799999</v>
      </c>
      <c r="E17390" s="245">
        <v>106.30591385679999</v>
      </c>
    </row>
    <row r="17391" spans="1:5" x14ac:dyDescent="0.2">
      <c r="A17391" s="232">
        <v>44920.833333330003</v>
      </c>
      <c r="B17391" s="231">
        <v>21</v>
      </c>
      <c r="C17391" s="243">
        <v>98.948913000000005</v>
      </c>
      <c r="D17391" s="244">
        <v>7.3617991271999994</v>
      </c>
      <c r="E17391" s="245">
        <v>106.31071212720001</v>
      </c>
    </row>
    <row r="17392" spans="1:5" x14ac:dyDescent="0.2">
      <c r="A17392" s="232">
        <v>44920.875</v>
      </c>
      <c r="B17392" s="231">
        <v>22</v>
      </c>
      <c r="C17392" s="243">
        <v>98.266410000000008</v>
      </c>
      <c r="D17392" s="244">
        <v>7.3110209040000003</v>
      </c>
      <c r="E17392" s="245">
        <v>105.57743090400001</v>
      </c>
    </row>
    <row r="17393" spans="1:5" x14ac:dyDescent="0.2">
      <c r="A17393" s="232">
        <v>44920.916666659999</v>
      </c>
      <c r="B17393" s="231">
        <v>23</v>
      </c>
      <c r="C17393" s="243">
        <v>95.803342000000001</v>
      </c>
      <c r="D17393" s="244">
        <v>7.1277686447999997</v>
      </c>
      <c r="E17393" s="245">
        <v>102.9311106448</v>
      </c>
    </row>
    <row r="17394" spans="1:5" x14ac:dyDescent="0.2">
      <c r="A17394" s="232">
        <v>44920.958333330003</v>
      </c>
      <c r="B17394" s="231">
        <v>24</v>
      </c>
      <c r="C17394" s="243">
        <v>93.829028000000008</v>
      </c>
      <c r="D17394" s="244">
        <v>6.9808796832000004</v>
      </c>
      <c r="E17394" s="245">
        <v>100.80990768320001</v>
      </c>
    </row>
    <row r="17395" spans="1:5" x14ac:dyDescent="0.2">
      <c r="A17395" s="232">
        <v>44921</v>
      </c>
      <c r="B17395" s="231">
        <v>1</v>
      </c>
      <c r="C17395" s="243">
        <v>91.873743000000005</v>
      </c>
      <c r="D17395" s="244">
        <v>6.8354064791999996</v>
      </c>
      <c r="E17395" s="245">
        <v>98.709149479200008</v>
      </c>
    </row>
    <row r="17396" spans="1:5" x14ac:dyDescent="0.2">
      <c r="A17396" s="232">
        <v>44921.041666659999</v>
      </c>
      <c r="B17396" s="231">
        <v>2</v>
      </c>
      <c r="C17396" s="243">
        <v>90.51363400000001</v>
      </c>
      <c r="D17396" s="244">
        <v>6.7342143696000001</v>
      </c>
      <c r="E17396" s="245">
        <v>97.247848369600007</v>
      </c>
    </row>
    <row r="17397" spans="1:5" x14ac:dyDescent="0.2">
      <c r="A17397" s="232">
        <v>44921.083333330003</v>
      </c>
      <c r="B17397" s="231">
        <v>3</v>
      </c>
      <c r="C17397" s="243">
        <v>89.904592000000008</v>
      </c>
      <c r="D17397" s="244">
        <v>6.6889016448000005</v>
      </c>
      <c r="E17397" s="245">
        <v>96.593493644800006</v>
      </c>
    </row>
    <row r="17398" spans="1:5" x14ac:dyDescent="0.2">
      <c r="A17398" s="232">
        <v>44921.125</v>
      </c>
      <c r="B17398" s="231">
        <v>4</v>
      </c>
      <c r="C17398" s="243">
        <v>90.868555000000001</v>
      </c>
      <c r="D17398" s="244">
        <v>6.7606204919999993</v>
      </c>
      <c r="E17398" s="245">
        <v>97.629175492000002</v>
      </c>
    </row>
    <row r="17399" spans="1:5" x14ac:dyDescent="0.2">
      <c r="A17399" s="232">
        <v>44921.166666659999</v>
      </c>
      <c r="B17399" s="231">
        <v>5</v>
      </c>
      <c r="C17399" s="243">
        <v>93.185826000000006</v>
      </c>
      <c r="D17399" s="244">
        <v>6.9330254544000001</v>
      </c>
      <c r="E17399" s="245">
        <v>100.1188514544</v>
      </c>
    </row>
    <row r="17400" spans="1:5" x14ac:dyDescent="0.2">
      <c r="A17400" s="232">
        <v>44921.208333330003</v>
      </c>
      <c r="B17400" s="231">
        <v>6</v>
      </c>
      <c r="C17400" s="243">
        <v>95.567048</v>
      </c>
      <c r="D17400" s="244">
        <v>7.1101883711999996</v>
      </c>
      <c r="E17400" s="245">
        <v>102.6772363712</v>
      </c>
    </row>
    <row r="17401" spans="1:5" x14ac:dyDescent="0.2">
      <c r="A17401" s="232">
        <v>44921.25</v>
      </c>
      <c r="B17401" s="231">
        <v>7</v>
      </c>
      <c r="C17401" s="243">
        <v>99.649772999999996</v>
      </c>
      <c r="D17401" s="244">
        <v>7.4139431111999992</v>
      </c>
      <c r="E17401" s="245">
        <v>107.06371611119999</v>
      </c>
    </row>
    <row r="17402" spans="1:5" x14ac:dyDescent="0.2">
      <c r="A17402" s="232">
        <v>44921.291666659999</v>
      </c>
      <c r="B17402" s="231">
        <v>8</v>
      </c>
      <c r="C17402" s="243">
        <v>98.996763999999999</v>
      </c>
      <c r="D17402" s="244">
        <v>7.3653592415999993</v>
      </c>
      <c r="E17402" s="245">
        <v>106.3621232416</v>
      </c>
    </row>
    <row r="17403" spans="1:5" x14ac:dyDescent="0.2">
      <c r="A17403" s="232">
        <v>44921.333333330003</v>
      </c>
      <c r="B17403" s="231">
        <v>9</v>
      </c>
      <c r="C17403" s="243">
        <v>99.739623000000009</v>
      </c>
      <c r="D17403" s="244">
        <v>7.4206279512000002</v>
      </c>
      <c r="E17403" s="245">
        <v>107.16025095120001</v>
      </c>
    </row>
    <row r="17404" spans="1:5" x14ac:dyDescent="0.2">
      <c r="A17404" s="232">
        <v>44921.375</v>
      </c>
      <c r="B17404" s="231">
        <v>10</v>
      </c>
      <c r="C17404" s="243">
        <v>100.95800100000001</v>
      </c>
      <c r="D17404" s="244">
        <v>7.5112752744</v>
      </c>
      <c r="E17404" s="245">
        <v>108.46927627440002</v>
      </c>
    </row>
    <row r="17405" spans="1:5" x14ac:dyDescent="0.2">
      <c r="A17405" s="232">
        <v>44921.416666659999</v>
      </c>
      <c r="B17405" s="231">
        <v>11</v>
      </c>
      <c r="C17405" s="243">
        <v>100.44635799999999</v>
      </c>
      <c r="D17405" s="244">
        <v>7.4732090351999982</v>
      </c>
      <c r="E17405" s="245">
        <v>107.91956703519999</v>
      </c>
    </row>
    <row r="17406" spans="1:5" x14ac:dyDescent="0.2">
      <c r="A17406" s="232">
        <v>44921.458333330003</v>
      </c>
      <c r="B17406" s="231">
        <v>12</v>
      </c>
      <c r="C17406" s="243">
        <v>99.743275000000011</v>
      </c>
      <c r="D17406" s="244">
        <v>7.4208996599999999</v>
      </c>
      <c r="E17406" s="245">
        <v>107.16417466000001</v>
      </c>
    </row>
    <row r="17407" spans="1:5" x14ac:dyDescent="0.2">
      <c r="A17407" s="232">
        <v>44921.5</v>
      </c>
      <c r="B17407" s="231">
        <v>13</v>
      </c>
      <c r="C17407" s="243">
        <v>99.399060000000006</v>
      </c>
      <c r="D17407" s="244">
        <v>7.3952900640000001</v>
      </c>
      <c r="E17407" s="245">
        <v>106.794350064</v>
      </c>
    </row>
    <row r="17408" spans="1:5" x14ac:dyDescent="0.2">
      <c r="A17408" s="232">
        <v>44921.541666659999</v>
      </c>
      <c r="B17408" s="231">
        <v>14</v>
      </c>
      <c r="C17408" s="243">
        <v>99.015395999999996</v>
      </c>
      <c r="D17408" s="244">
        <v>7.3667454623999991</v>
      </c>
      <c r="E17408" s="245">
        <v>106.3821414624</v>
      </c>
    </row>
    <row r="17409" spans="1:5" x14ac:dyDescent="0.2">
      <c r="A17409" s="232">
        <v>44921.583333330003</v>
      </c>
      <c r="B17409" s="231">
        <v>15</v>
      </c>
      <c r="C17409" s="243">
        <v>99.146887000000007</v>
      </c>
      <c r="D17409" s="244">
        <v>7.3765283928000001</v>
      </c>
      <c r="E17409" s="245">
        <v>106.5234153928</v>
      </c>
    </row>
    <row r="17410" spans="1:5" x14ac:dyDescent="0.2">
      <c r="A17410" s="232">
        <v>44921.625</v>
      </c>
      <c r="B17410" s="231">
        <v>16</v>
      </c>
      <c r="C17410" s="243">
        <v>99.939981000000003</v>
      </c>
      <c r="D17410" s="244">
        <v>7.4355345863999993</v>
      </c>
      <c r="E17410" s="245">
        <v>107.3755155864</v>
      </c>
    </row>
    <row r="17411" spans="1:5" x14ac:dyDescent="0.2">
      <c r="A17411" s="232">
        <v>44921.666666659999</v>
      </c>
      <c r="B17411" s="231">
        <v>17</v>
      </c>
      <c r="C17411" s="243">
        <v>101.086145</v>
      </c>
      <c r="D17411" s="244">
        <v>7.5208091879999994</v>
      </c>
      <c r="E17411" s="245">
        <v>108.606954188</v>
      </c>
    </row>
    <row r="17412" spans="1:5" x14ac:dyDescent="0.2">
      <c r="A17412" s="232">
        <v>44921.708333330003</v>
      </c>
      <c r="B17412" s="231">
        <v>18</v>
      </c>
      <c r="C17412" s="243">
        <v>103.79189000000001</v>
      </c>
      <c r="D17412" s="244">
        <v>7.7221166160000001</v>
      </c>
      <c r="E17412" s="245">
        <v>111.514006616</v>
      </c>
    </row>
    <row r="17413" spans="1:5" x14ac:dyDescent="0.2">
      <c r="A17413" s="232">
        <v>44921.75</v>
      </c>
      <c r="B17413" s="231">
        <v>19</v>
      </c>
      <c r="C17413" s="243">
        <v>105.71828500000001</v>
      </c>
      <c r="D17413" s="244">
        <v>7.8654404040000001</v>
      </c>
      <c r="E17413" s="245">
        <v>113.58372540400001</v>
      </c>
    </row>
    <row r="17414" spans="1:5" x14ac:dyDescent="0.2">
      <c r="A17414" s="232">
        <v>44921.791666659999</v>
      </c>
      <c r="B17414" s="231">
        <v>20</v>
      </c>
      <c r="C17414" s="243">
        <v>107.06061800000001</v>
      </c>
      <c r="D17414" s="244">
        <v>7.9653099791999997</v>
      </c>
      <c r="E17414" s="245">
        <v>115.02592797920001</v>
      </c>
    </row>
    <row r="17415" spans="1:5" x14ac:dyDescent="0.2">
      <c r="A17415" s="232">
        <v>44921.833333330003</v>
      </c>
      <c r="B17415" s="231">
        <v>21</v>
      </c>
      <c r="C17415" s="243">
        <v>106.37375899999999</v>
      </c>
      <c r="D17415" s="244">
        <v>7.9142076695999988</v>
      </c>
      <c r="E17415" s="245">
        <v>114.2879666696</v>
      </c>
    </row>
    <row r="17416" spans="1:5" x14ac:dyDescent="0.2">
      <c r="A17416" s="232">
        <v>44921.875</v>
      </c>
      <c r="B17416" s="231">
        <v>22</v>
      </c>
      <c r="C17416" s="243">
        <v>105.65878000000001</v>
      </c>
      <c r="D17416" s="244">
        <v>7.8610132319999995</v>
      </c>
      <c r="E17416" s="245">
        <v>113.51979323200001</v>
      </c>
    </row>
    <row r="17417" spans="1:5" x14ac:dyDescent="0.2">
      <c r="A17417" s="232">
        <v>44921.916666659999</v>
      </c>
      <c r="B17417" s="231">
        <v>23</v>
      </c>
      <c r="C17417" s="243">
        <v>102.84543600000001</v>
      </c>
      <c r="D17417" s="244">
        <v>7.6517004383999998</v>
      </c>
      <c r="E17417" s="245">
        <v>110.49713643840001</v>
      </c>
    </row>
    <row r="17418" spans="1:5" x14ac:dyDescent="0.2">
      <c r="A17418" s="232">
        <v>44921.958333330003</v>
      </c>
      <c r="B17418" s="231">
        <v>24</v>
      </c>
      <c r="C17418" s="243">
        <v>100.74036</v>
      </c>
      <c r="D17418" s="244">
        <v>7.4950827839999992</v>
      </c>
      <c r="E17418" s="245">
        <v>108.235442784</v>
      </c>
    </row>
    <row r="17419" spans="1:5" x14ac:dyDescent="0.2">
      <c r="A17419" s="232">
        <v>44922</v>
      </c>
      <c r="B17419" s="231">
        <v>1</v>
      </c>
      <c r="C17419" s="243">
        <v>101.188197</v>
      </c>
      <c r="D17419" s="244">
        <v>7.5284018567999995</v>
      </c>
      <c r="E17419" s="245">
        <v>108.7165988568</v>
      </c>
    </row>
    <row r="17420" spans="1:5" x14ac:dyDescent="0.2">
      <c r="A17420" s="232">
        <v>44922.041666659999</v>
      </c>
      <c r="B17420" s="231">
        <v>2</v>
      </c>
      <c r="C17420" s="243">
        <v>100.09494000000001</v>
      </c>
      <c r="D17420" s="244">
        <v>7.4470635359999999</v>
      </c>
      <c r="E17420" s="245">
        <v>107.54200353600001</v>
      </c>
    </row>
    <row r="17421" spans="1:5" x14ac:dyDescent="0.2">
      <c r="A17421" s="232">
        <v>44922.083333330003</v>
      </c>
      <c r="B17421" s="231">
        <v>3</v>
      </c>
      <c r="C17421" s="243">
        <v>102.677813</v>
      </c>
      <c r="D17421" s="244">
        <v>7.6392292871999992</v>
      </c>
      <c r="E17421" s="245">
        <v>110.3170422872</v>
      </c>
    </row>
    <row r="17422" spans="1:5" x14ac:dyDescent="0.2">
      <c r="A17422" s="232">
        <v>44922.125</v>
      </c>
      <c r="B17422" s="231">
        <v>4</v>
      </c>
      <c r="C17422" s="243">
        <v>103.11803399999999</v>
      </c>
      <c r="D17422" s="244">
        <v>7.6719817295999988</v>
      </c>
      <c r="E17422" s="245">
        <v>110.79001572959999</v>
      </c>
    </row>
    <row r="17423" spans="1:5" x14ac:dyDescent="0.2">
      <c r="A17423" s="232">
        <v>44922.166666659999</v>
      </c>
      <c r="B17423" s="231">
        <v>5</v>
      </c>
      <c r="C17423" s="243">
        <v>105.847942</v>
      </c>
      <c r="D17423" s="244">
        <v>7.8750868848</v>
      </c>
      <c r="E17423" s="245">
        <v>113.7230288848</v>
      </c>
    </row>
    <row r="17424" spans="1:5" x14ac:dyDescent="0.2">
      <c r="A17424" s="232">
        <v>44922.208333330003</v>
      </c>
      <c r="B17424" s="231">
        <v>6</v>
      </c>
      <c r="C17424" s="243">
        <v>110.53816500000001</v>
      </c>
      <c r="D17424" s="244">
        <v>8.2240394759999997</v>
      </c>
      <c r="E17424" s="245">
        <v>118.76220447600001</v>
      </c>
    </row>
    <row r="17425" spans="1:5" x14ac:dyDescent="0.2">
      <c r="A17425" s="232">
        <v>44922.25</v>
      </c>
      <c r="B17425" s="231">
        <v>7</v>
      </c>
      <c r="C17425" s="243">
        <v>117.430972</v>
      </c>
      <c r="D17425" s="244">
        <v>8.7368643167999984</v>
      </c>
      <c r="E17425" s="245">
        <v>126.16783631679999</v>
      </c>
    </row>
    <row r="17426" spans="1:5" x14ac:dyDescent="0.2">
      <c r="A17426" s="232">
        <v>44922.291666659999</v>
      </c>
      <c r="B17426" s="231">
        <v>8</v>
      </c>
      <c r="C17426" s="243">
        <v>115.941442</v>
      </c>
      <c r="D17426" s="244">
        <v>8.6260432847999997</v>
      </c>
      <c r="E17426" s="245">
        <v>124.5674852848</v>
      </c>
    </row>
    <row r="17427" spans="1:5" x14ac:dyDescent="0.2">
      <c r="A17427" s="232">
        <v>44922.333333330003</v>
      </c>
      <c r="B17427" s="231">
        <v>9</v>
      </c>
      <c r="C17427" s="243">
        <v>117.314758</v>
      </c>
      <c r="D17427" s="244">
        <v>8.7282179951999996</v>
      </c>
      <c r="E17427" s="245">
        <v>126.0429759952</v>
      </c>
    </row>
    <row r="17428" spans="1:5" x14ac:dyDescent="0.2">
      <c r="A17428" s="232">
        <v>44922.375</v>
      </c>
      <c r="B17428" s="231">
        <v>10</v>
      </c>
      <c r="C17428" s="243">
        <v>119.07890200000001</v>
      </c>
      <c r="D17428" s="244">
        <v>8.8594703088000006</v>
      </c>
      <c r="E17428" s="245">
        <v>127.93837230880001</v>
      </c>
    </row>
    <row r="17429" spans="1:5" x14ac:dyDescent="0.2">
      <c r="A17429" s="232">
        <v>44922.416666659999</v>
      </c>
      <c r="B17429" s="231">
        <v>11</v>
      </c>
      <c r="C17429" s="243">
        <v>119.84114700000001</v>
      </c>
      <c r="D17429" s="244">
        <v>8.9161813367999994</v>
      </c>
      <c r="E17429" s="245">
        <v>128.75732833680001</v>
      </c>
    </row>
    <row r="17430" spans="1:5" x14ac:dyDescent="0.2">
      <c r="A17430" s="232">
        <v>44922.458333330003</v>
      </c>
      <c r="B17430" s="231">
        <v>12</v>
      </c>
      <c r="C17430" s="243">
        <v>118.05738700000001</v>
      </c>
      <c r="D17430" s="244">
        <v>8.7834695927999995</v>
      </c>
      <c r="E17430" s="245">
        <v>126.84085659280001</v>
      </c>
    </row>
    <row r="17431" spans="1:5" x14ac:dyDescent="0.2">
      <c r="A17431" s="232">
        <v>44922.5</v>
      </c>
      <c r="B17431" s="231">
        <v>13</v>
      </c>
      <c r="C17431" s="243">
        <v>115.767837</v>
      </c>
      <c r="D17431" s="244">
        <v>8.6131270727999993</v>
      </c>
      <c r="E17431" s="245">
        <v>124.3809640728</v>
      </c>
    </row>
    <row r="17432" spans="1:5" x14ac:dyDescent="0.2">
      <c r="A17432" s="232">
        <v>44922.541666659999</v>
      </c>
      <c r="B17432" s="231">
        <v>14</v>
      </c>
      <c r="C17432" s="243">
        <v>114.11227600000001</v>
      </c>
      <c r="D17432" s="244">
        <v>8.4899533343999991</v>
      </c>
      <c r="E17432" s="245">
        <v>122.60222933440001</v>
      </c>
    </row>
    <row r="17433" spans="1:5" x14ac:dyDescent="0.2">
      <c r="A17433" s="232">
        <v>44922.583333330003</v>
      </c>
      <c r="B17433" s="231">
        <v>15</v>
      </c>
      <c r="C17433" s="243">
        <v>111.752892</v>
      </c>
      <c r="D17433" s="244">
        <v>8.3144151647999998</v>
      </c>
      <c r="E17433" s="245">
        <v>120.0673071648</v>
      </c>
    </row>
    <row r="17434" spans="1:5" x14ac:dyDescent="0.2">
      <c r="A17434" s="232">
        <v>44922.625</v>
      </c>
      <c r="B17434" s="231">
        <v>16</v>
      </c>
      <c r="C17434" s="243">
        <v>110.66854699999999</v>
      </c>
      <c r="D17434" s="244">
        <v>8.2337398967999977</v>
      </c>
      <c r="E17434" s="245">
        <v>118.90228689679999</v>
      </c>
    </row>
    <row r="17435" spans="1:5" x14ac:dyDescent="0.2">
      <c r="A17435" s="232">
        <v>44922.666666659999</v>
      </c>
      <c r="B17435" s="231">
        <v>17</v>
      </c>
      <c r="C17435" s="243">
        <v>111.48843600000001</v>
      </c>
      <c r="D17435" s="244">
        <v>8.2947396383999994</v>
      </c>
      <c r="E17435" s="245">
        <v>119.78317563840001</v>
      </c>
    </row>
    <row r="17436" spans="1:5" x14ac:dyDescent="0.2">
      <c r="A17436" s="232">
        <v>44922.708333330003</v>
      </c>
      <c r="B17436" s="231">
        <v>18</v>
      </c>
      <c r="C17436" s="243">
        <v>112.828935</v>
      </c>
      <c r="D17436" s="244">
        <v>8.3944727639999996</v>
      </c>
      <c r="E17436" s="245">
        <v>121.223407764</v>
      </c>
    </row>
    <row r="17437" spans="1:5" x14ac:dyDescent="0.2">
      <c r="A17437" s="232">
        <v>44922.75</v>
      </c>
      <c r="B17437" s="231">
        <v>19</v>
      </c>
      <c r="C17437" s="243">
        <v>112.576764</v>
      </c>
      <c r="D17437" s="244">
        <v>8.3757112415999995</v>
      </c>
      <c r="E17437" s="245">
        <v>120.9524752416</v>
      </c>
    </row>
    <row r="17438" spans="1:5" x14ac:dyDescent="0.2">
      <c r="A17438" s="232">
        <v>44922.791666659999</v>
      </c>
      <c r="B17438" s="231">
        <v>20</v>
      </c>
      <c r="C17438" s="243">
        <v>110.439487</v>
      </c>
      <c r="D17438" s="244">
        <v>8.2166978327999995</v>
      </c>
      <c r="E17438" s="245">
        <v>118.65618483279999</v>
      </c>
    </row>
    <row r="17439" spans="1:5" x14ac:dyDescent="0.2">
      <c r="A17439" s="232">
        <v>44922.833333330003</v>
      </c>
      <c r="B17439" s="231">
        <v>21</v>
      </c>
      <c r="C17439" s="243">
        <v>108.95100600000001</v>
      </c>
      <c r="D17439" s="244">
        <v>8.1059548463999995</v>
      </c>
      <c r="E17439" s="245">
        <v>117.0569608464</v>
      </c>
    </row>
    <row r="17440" spans="1:5" x14ac:dyDescent="0.2">
      <c r="A17440" s="232">
        <v>44922.875</v>
      </c>
      <c r="B17440" s="231">
        <v>22</v>
      </c>
      <c r="C17440" s="243">
        <v>108.168228</v>
      </c>
      <c r="D17440" s="244">
        <v>8.0477161631999987</v>
      </c>
      <c r="E17440" s="245">
        <v>116.21594416319999</v>
      </c>
    </row>
    <row r="17441" spans="1:5" x14ac:dyDescent="0.2">
      <c r="A17441" s="232">
        <v>44922.916666659999</v>
      </c>
      <c r="B17441" s="231">
        <v>23</v>
      </c>
      <c r="C17441" s="243">
        <v>102.269857</v>
      </c>
      <c r="D17441" s="244">
        <v>7.6088773607999993</v>
      </c>
      <c r="E17441" s="245">
        <v>109.8787343608</v>
      </c>
    </row>
    <row r="17442" spans="1:5" x14ac:dyDescent="0.2">
      <c r="A17442" s="232">
        <v>44922.958333330003</v>
      </c>
      <c r="B17442" s="231">
        <v>24</v>
      </c>
      <c r="C17442" s="243">
        <v>97.794515000000004</v>
      </c>
      <c r="D17442" s="244">
        <v>7.2759119160000001</v>
      </c>
      <c r="E17442" s="245">
        <v>105.070426916</v>
      </c>
    </row>
    <row r="17443" spans="1:5" x14ac:dyDescent="0.2">
      <c r="A17443" s="232">
        <v>44923</v>
      </c>
      <c r="B17443" s="231">
        <v>1</v>
      </c>
      <c r="C17443" s="243">
        <v>94.315178000000003</v>
      </c>
      <c r="D17443" s="244">
        <v>7.0170492431999998</v>
      </c>
      <c r="E17443" s="245">
        <v>101.33222724320001</v>
      </c>
    </row>
    <row r="17444" spans="1:5" x14ac:dyDescent="0.2">
      <c r="A17444" s="232">
        <v>44923.041666659999</v>
      </c>
      <c r="B17444" s="231">
        <v>2</v>
      </c>
      <c r="C17444" s="243">
        <v>91.736876999999993</v>
      </c>
      <c r="D17444" s="244">
        <v>6.8252236487999989</v>
      </c>
      <c r="E17444" s="245">
        <v>98.562100648799998</v>
      </c>
    </row>
    <row r="17445" spans="1:5" x14ac:dyDescent="0.2">
      <c r="A17445" s="232">
        <v>44923.083333330003</v>
      </c>
      <c r="B17445" s="231">
        <v>3</v>
      </c>
      <c r="C17445" s="243">
        <v>90.301175999999998</v>
      </c>
      <c r="D17445" s="244">
        <v>6.7184074943999992</v>
      </c>
      <c r="E17445" s="245">
        <v>97.019583494399996</v>
      </c>
    </row>
    <row r="17446" spans="1:5" x14ac:dyDescent="0.2">
      <c r="A17446" s="232">
        <v>44923.125</v>
      </c>
      <c r="B17446" s="231">
        <v>4</v>
      </c>
      <c r="C17446" s="243">
        <v>91.540562999999992</v>
      </c>
      <c r="D17446" s="244">
        <v>6.8106178871999985</v>
      </c>
      <c r="E17446" s="245">
        <v>98.351180887199988</v>
      </c>
    </row>
    <row r="17447" spans="1:5" x14ac:dyDescent="0.2">
      <c r="A17447" s="232">
        <v>44923.166666659999</v>
      </c>
      <c r="B17447" s="231">
        <v>5</v>
      </c>
      <c r="C17447" s="243">
        <v>94.484363000000002</v>
      </c>
      <c r="D17447" s="244">
        <v>7.0296366071999996</v>
      </c>
      <c r="E17447" s="245">
        <v>101.51399960720001</v>
      </c>
    </row>
    <row r="17448" spans="1:5" x14ac:dyDescent="0.2">
      <c r="A17448" s="232">
        <v>44923.208333330003</v>
      </c>
      <c r="B17448" s="231">
        <v>6</v>
      </c>
      <c r="C17448" s="243">
        <v>100.40702</v>
      </c>
      <c r="D17448" s="244">
        <v>7.4702822879999999</v>
      </c>
      <c r="E17448" s="245">
        <v>107.87730228800001</v>
      </c>
    </row>
    <row r="17449" spans="1:5" x14ac:dyDescent="0.2">
      <c r="A17449" s="232">
        <v>44923.25</v>
      </c>
      <c r="B17449" s="231">
        <v>7</v>
      </c>
      <c r="C17449" s="243">
        <v>107.87969000000001</v>
      </c>
      <c r="D17449" s="244">
        <v>8.026248936</v>
      </c>
      <c r="E17449" s="245">
        <v>115.90593893600001</v>
      </c>
    </row>
    <row r="17450" spans="1:5" x14ac:dyDescent="0.2">
      <c r="A17450" s="232">
        <v>44923.291666659999</v>
      </c>
      <c r="B17450" s="231">
        <v>8</v>
      </c>
      <c r="C17450" s="243">
        <v>107.343717</v>
      </c>
      <c r="D17450" s="244">
        <v>7.9863725447999991</v>
      </c>
      <c r="E17450" s="245">
        <v>115.3300895448</v>
      </c>
    </row>
    <row r="17451" spans="1:5" x14ac:dyDescent="0.2">
      <c r="A17451" s="232">
        <v>44923.333333330003</v>
      </c>
      <c r="B17451" s="231">
        <v>9</v>
      </c>
      <c r="C17451" s="243">
        <v>106.937073</v>
      </c>
      <c r="D17451" s="244">
        <v>7.9561182311999996</v>
      </c>
      <c r="E17451" s="245">
        <v>114.89319123119999</v>
      </c>
    </row>
    <row r="17452" spans="1:5" x14ac:dyDescent="0.2">
      <c r="A17452" s="232">
        <v>44923.375</v>
      </c>
      <c r="B17452" s="231">
        <v>10</v>
      </c>
      <c r="C17452" s="243">
        <v>105.76414699999999</v>
      </c>
      <c r="D17452" s="244">
        <v>7.8688525367999986</v>
      </c>
      <c r="E17452" s="245">
        <v>113.63299953679999</v>
      </c>
    </row>
    <row r="17453" spans="1:5" x14ac:dyDescent="0.2">
      <c r="A17453" s="232">
        <v>44923.416666659999</v>
      </c>
      <c r="B17453" s="231">
        <v>11</v>
      </c>
      <c r="C17453" s="243">
        <v>105.789637</v>
      </c>
      <c r="D17453" s="244">
        <v>7.8707489927999994</v>
      </c>
      <c r="E17453" s="245">
        <v>113.6603859928</v>
      </c>
    </row>
    <row r="17454" spans="1:5" x14ac:dyDescent="0.2">
      <c r="A17454" s="232">
        <v>44923.458333330003</v>
      </c>
      <c r="B17454" s="231">
        <v>12</v>
      </c>
      <c r="C17454" s="243">
        <v>104.84807099999999</v>
      </c>
      <c r="D17454" s="244">
        <v>7.8006964823999985</v>
      </c>
      <c r="E17454" s="245">
        <v>112.64876748239999</v>
      </c>
    </row>
    <row r="17455" spans="1:5" x14ac:dyDescent="0.2">
      <c r="A17455" s="232">
        <v>44923.5</v>
      </c>
      <c r="B17455" s="231">
        <v>13</v>
      </c>
      <c r="C17455" s="243">
        <v>104.53487799999999</v>
      </c>
      <c r="D17455" s="244">
        <v>7.7773949231999984</v>
      </c>
      <c r="E17455" s="245">
        <v>112.31227292319998</v>
      </c>
    </row>
    <row r="17456" spans="1:5" x14ac:dyDescent="0.2">
      <c r="A17456" s="232">
        <v>44923.541666659999</v>
      </c>
      <c r="B17456" s="231">
        <v>14</v>
      </c>
      <c r="C17456" s="243">
        <v>104.61725199999999</v>
      </c>
      <c r="D17456" s="244">
        <v>7.783523548799999</v>
      </c>
      <c r="E17456" s="245">
        <v>112.4007755488</v>
      </c>
    </row>
    <row r="17457" spans="1:5" x14ac:dyDescent="0.2">
      <c r="A17457" s="232">
        <v>44923.583333330003</v>
      </c>
      <c r="B17457" s="231">
        <v>15</v>
      </c>
      <c r="C17457" s="243">
        <v>104.371284</v>
      </c>
      <c r="D17457" s="244">
        <v>7.7652235295999992</v>
      </c>
      <c r="E17457" s="245">
        <v>112.1365075296</v>
      </c>
    </row>
    <row r="17458" spans="1:5" x14ac:dyDescent="0.2">
      <c r="A17458" s="232">
        <v>44923.625</v>
      </c>
      <c r="B17458" s="231">
        <v>16</v>
      </c>
      <c r="C17458" s="243">
        <v>104.771595</v>
      </c>
      <c r="D17458" s="244">
        <v>7.7950066680000001</v>
      </c>
      <c r="E17458" s="245">
        <v>112.566601668</v>
      </c>
    </row>
    <row r="17459" spans="1:5" x14ac:dyDescent="0.2">
      <c r="A17459" s="232">
        <v>44923.666666659999</v>
      </c>
      <c r="B17459" s="231">
        <v>17</v>
      </c>
      <c r="C17459" s="243">
        <v>105.04474499999999</v>
      </c>
      <c r="D17459" s="244">
        <v>7.815329027999999</v>
      </c>
      <c r="E17459" s="245">
        <v>112.86007402799999</v>
      </c>
    </row>
    <row r="17460" spans="1:5" x14ac:dyDescent="0.2">
      <c r="A17460" s="232">
        <v>44923.708333330003</v>
      </c>
      <c r="B17460" s="231">
        <v>18</v>
      </c>
      <c r="C17460" s="243">
        <v>108.230226</v>
      </c>
      <c r="D17460" s="244">
        <v>8.0523288143999991</v>
      </c>
      <c r="E17460" s="245">
        <v>116.2825548144</v>
      </c>
    </row>
    <row r="17461" spans="1:5" x14ac:dyDescent="0.2">
      <c r="A17461" s="232">
        <v>44923.75</v>
      </c>
      <c r="B17461" s="231">
        <v>19</v>
      </c>
      <c r="C17461" s="243">
        <v>108.23451899999999</v>
      </c>
      <c r="D17461" s="244">
        <v>8.0526482135999995</v>
      </c>
      <c r="E17461" s="245">
        <v>116.28716721359999</v>
      </c>
    </row>
    <row r="17462" spans="1:5" x14ac:dyDescent="0.2">
      <c r="A17462" s="232">
        <v>44923.791666659999</v>
      </c>
      <c r="B17462" s="231">
        <v>20</v>
      </c>
      <c r="C17462" s="243">
        <v>105.573387</v>
      </c>
      <c r="D17462" s="244">
        <v>7.8546599927999994</v>
      </c>
      <c r="E17462" s="245">
        <v>113.42804699279999</v>
      </c>
    </row>
    <row r="17463" spans="1:5" x14ac:dyDescent="0.2">
      <c r="A17463" s="232">
        <v>44923.833333330003</v>
      </c>
      <c r="B17463" s="231">
        <v>21</v>
      </c>
      <c r="C17463" s="243">
        <v>103.548219</v>
      </c>
      <c r="D17463" s="244">
        <v>7.7039874935999997</v>
      </c>
      <c r="E17463" s="245">
        <v>111.2522064936</v>
      </c>
    </row>
    <row r="17464" spans="1:5" x14ac:dyDescent="0.2">
      <c r="A17464" s="232">
        <v>44923.875</v>
      </c>
      <c r="B17464" s="231">
        <v>22</v>
      </c>
      <c r="C17464" s="243">
        <v>102.76118000000001</v>
      </c>
      <c r="D17464" s="244">
        <v>7.6454317920000001</v>
      </c>
      <c r="E17464" s="245">
        <v>110.40661179200001</v>
      </c>
    </row>
    <row r="17465" spans="1:5" x14ac:dyDescent="0.2">
      <c r="A17465" s="232">
        <v>44923.916666659999</v>
      </c>
      <c r="B17465" s="231">
        <v>23</v>
      </c>
      <c r="C17465" s="243">
        <v>99.667636999999999</v>
      </c>
      <c r="D17465" s="244">
        <v>7.4152721927999989</v>
      </c>
      <c r="E17465" s="245">
        <v>107.0829091928</v>
      </c>
    </row>
    <row r="17466" spans="1:5" x14ac:dyDescent="0.2">
      <c r="A17466" s="232">
        <v>44923.958333330003</v>
      </c>
      <c r="B17466" s="231">
        <v>24</v>
      </c>
      <c r="C17466" s="243">
        <v>95.998384999999999</v>
      </c>
      <c r="D17466" s="244">
        <v>7.142279843999999</v>
      </c>
      <c r="E17466" s="245">
        <v>103.140664844</v>
      </c>
    </row>
    <row r="17467" spans="1:5" x14ac:dyDescent="0.2">
      <c r="A17467" s="232">
        <v>44924</v>
      </c>
      <c r="B17467" s="231">
        <v>1</v>
      </c>
      <c r="C17467" s="243">
        <v>91.744427000000002</v>
      </c>
      <c r="D17467" s="244">
        <v>6.8257853687999992</v>
      </c>
      <c r="E17467" s="245">
        <v>98.5702123688</v>
      </c>
    </row>
    <row r="17468" spans="1:5" x14ac:dyDescent="0.2">
      <c r="A17468" s="232">
        <v>44924.041666659999</v>
      </c>
      <c r="B17468" s="231">
        <v>2</v>
      </c>
      <c r="C17468" s="243">
        <v>89.870005999999989</v>
      </c>
      <c r="D17468" s="244">
        <v>6.6863284463999983</v>
      </c>
      <c r="E17468" s="245">
        <v>96.556334446399987</v>
      </c>
    </row>
    <row r="17469" spans="1:5" x14ac:dyDescent="0.2">
      <c r="A17469" s="232">
        <v>44924.083333330003</v>
      </c>
      <c r="B17469" s="231">
        <v>3</v>
      </c>
      <c r="C17469" s="243">
        <v>90.967233000000007</v>
      </c>
      <c r="D17469" s="244">
        <v>6.7679621352000003</v>
      </c>
      <c r="E17469" s="245">
        <v>97.735195135200001</v>
      </c>
    </row>
    <row r="17470" spans="1:5" x14ac:dyDescent="0.2">
      <c r="A17470" s="232">
        <v>44924.125</v>
      </c>
      <c r="B17470" s="231">
        <v>4</v>
      </c>
      <c r="C17470" s="243">
        <v>94.270807000000005</v>
      </c>
      <c r="D17470" s="244">
        <v>7.0137480407999995</v>
      </c>
      <c r="E17470" s="245">
        <v>101.2845550408</v>
      </c>
    </row>
    <row r="17471" spans="1:5" x14ac:dyDescent="0.2">
      <c r="A17471" s="232">
        <v>44924.166666659999</v>
      </c>
      <c r="B17471" s="231">
        <v>5</v>
      </c>
      <c r="C17471" s="243">
        <v>97.528514000000001</v>
      </c>
      <c r="D17471" s="244">
        <v>7.2561214415999995</v>
      </c>
      <c r="E17471" s="245">
        <v>104.7846354416</v>
      </c>
    </row>
    <row r="17472" spans="1:5" x14ac:dyDescent="0.2">
      <c r="A17472" s="232">
        <v>44924.208333330003</v>
      </c>
      <c r="B17472" s="231">
        <v>6</v>
      </c>
      <c r="C17472" s="243">
        <v>102.362945</v>
      </c>
      <c r="D17472" s="244">
        <v>7.6158031079999988</v>
      </c>
      <c r="E17472" s="245">
        <v>109.97874810799999</v>
      </c>
    </row>
    <row r="17473" spans="1:5" x14ac:dyDescent="0.2">
      <c r="A17473" s="232">
        <v>44924.25</v>
      </c>
      <c r="B17473" s="231">
        <v>7</v>
      </c>
      <c r="C17473" s="243">
        <v>108.912717</v>
      </c>
      <c r="D17473" s="244">
        <v>8.1031061447999999</v>
      </c>
      <c r="E17473" s="245">
        <v>117.0158231448</v>
      </c>
    </row>
    <row r="17474" spans="1:5" x14ac:dyDescent="0.2">
      <c r="A17474" s="232">
        <v>44924.291666659999</v>
      </c>
      <c r="B17474" s="231">
        <v>8</v>
      </c>
      <c r="C17474" s="243">
        <v>109.832065</v>
      </c>
      <c r="D17474" s="244">
        <v>8.1715056359999991</v>
      </c>
      <c r="E17474" s="245">
        <v>118.00357063600001</v>
      </c>
    </row>
    <row r="17475" spans="1:5" x14ac:dyDescent="0.2">
      <c r="A17475" s="232">
        <v>44924.333333330003</v>
      </c>
      <c r="B17475" s="231">
        <v>9</v>
      </c>
      <c r="C17475" s="243">
        <v>110.90846400000001</v>
      </c>
      <c r="D17475" s="244">
        <v>8.2515897216000003</v>
      </c>
      <c r="E17475" s="245">
        <v>119.16005372160001</v>
      </c>
    </row>
    <row r="17476" spans="1:5" x14ac:dyDescent="0.2">
      <c r="A17476" s="232">
        <v>44924.375</v>
      </c>
      <c r="B17476" s="231">
        <v>10</v>
      </c>
      <c r="C17476" s="243">
        <v>112.19457700000001</v>
      </c>
      <c r="D17476" s="244">
        <v>8.3472765288000002</v>
      </c>
      <c r="E17476" s="245">
        <v>120.5418535288</v>
      </c>
    </row>
    <row r="17477" spans="1:5" x14ac:dyDescent="0.2">
      <c r="A17477" s="232">
        <v>44924.416666659999</v>
      </c>
      <c r="B17477" s="231">
        <v>11</v>
      </c>
      <c r="C17477" s="243">
        <v>112.32803</v>
      </c>
      <c r="D17477" s="244">
        <v>8.3572054319999989</v>
      </c>
      <c r="E17477" s="245">
        <v>120.685235432</v>
      </c>
    </row>
    <row r="17478" spans="1:5" x14ac:dyDescent="0.2">
      <c r="A17478" s="232">
        <v>44924.458333330003</v>
      </c>
      <c r="B17478" s="231">
        <v>12</v>
      </c>
      <c r="C17478" s="243">
        <v>112.29301</v>
      </c>
      <c r="D17478" s="244">
        <v>8.3545999439999985</v>
      </c>
      <c r="E17478" s="245">
        <v>120.647609944</v>
      </c>
    </row>
    <row r="17479" spans="1:5" x14ac:dyDescent="0.2">
      <c r="A17479" s="232">
        <v>44924.5</v>
      </c>
      <c r="B17479" s="231">
        <v>13</v>
      </c>
      <c r="C17479" s="243">
        <v>112.13112799999999</v>
      </c>
      <c r="D17479" s="244">
        <v>8.3425559231999991</v>
      </c>
      <c r="E17479" s="245">
        <v>120.47368392319999</v>
      </c>
    </row>
    <row r="17480" spans="1:5" x14ac:dyDescent="0.2">
      <c r="A17480" s="232">
        <v>44924.541666659999</v>
      </c>
      <c r="B17480" s="231">
        <v>14</v>
      </c>
      <c r="C17480" s="243">
        <v>113.640805</v>
      </c>
      <c r="D17480" s="244">
        <v>8.4548758919999987</v>
      </c>
      <c r="E17480" s="245">
        <v>122.095680892</v>
      </c>
    </row>
    <row r="17481" spans="1:5" x14ac:dyDescent="0.2">
      <c r="A17481" s="232">
        <v>44924.583333330003</v>
      </c>
      <c r="B17481" s="231">
        <v>15</v>
      </c>
      <c r="C17481" s="243">
        <v>111.39007600000001</v>
      </c>
      <c r="D17481" s="244">
        <v>8.2874216543999992</v>
      </c>
      <c r="E17481" s="245">
        <v>119.67749765440001</v>
      </c>
    </row>
    <row r="17482" spans="1:5" x14ac:dyDescent="0.2">
      <c r="A17482" s="232">
        <v>44924.625</v>
      </c>
      <c r="B17482" s="231">
        <v>16</v>
      </c>
      <c r="C17482" s="243">
        <v>110.49389000000001</v>
      </c>
      <c r="D17482" s="244">
        <v>8.2207454159999998</v>
      </c>
      <c r="E17482" s="245">
        <v>118.71463541600001</v>
      </c>
    </row>
    <row r="17483" spans="1:5" x14ac:dyDescent="0.2">
      <c r="A17483" s="232">
        <v>44924.666666659999</v>
      </c>
      <c r="B17483" s="231">
        <v>17</v>
      </c>
      <c r="C17483" s="243">
        <v>110.824043</v>
      </c>
      <c r="D17483" s="244">
        <v>8.2453087992</v>
      </c>
      <c r="E17483" s="245">
        <v>119.06935179920001</v>
      </c>
    </row>
    <row r="17484" spans="1:5" x14ac:dyDescent="0.2">
      <c r="A17484" s="232">
        <v>44924.708333330003</v>
      </c>
      <c r="B17484" s="231">
        <v>18</v>
      </c>
      <c r="C17484" s="243">
        <v>112.281859</v>
      </c>
      <c r="D17484" s="244">
        <v>8.3537703095999998</v>
      </c>
      <c r="E17484" s="245">
        <v>120.63562930959999</v>
      </c>
    </row>
    <row r="17485" spans="1:5" x14ac:dyDescent="0.2">
      <c r="A17485" s="232">
        <v>44924.75</v>
      </c>
      <c r="B17485" s="231">
        <v>19</v>
      </c>
      <c r="C17485" s="243">
        <v>114.32924600000001</v>
      </c>
      <c r="D17485" s="244">
        <v>8.5060959024000002</v>
      </c>
      <c r="E17485" s="245">
        <v>122.83534190240002</v>
      </c>
    </row>
    <row r="17486" spans="1:5" x14ac:dyDescent="0.2">
      <c r="A17486" s="232">
        <v>44924.791666659999</v>
      </c>
      <c r="B17486" s="231">
        <v>20</v>
      </c>
      <c r="C17486" s="243">
        <v>112.72080800000001</v>
      </c>
      <c r="D17486" s="244">
        <v>8.3864281151999993</v>
      </c>
      <c r="E17486" s="245">
        <v>121.10723611520001</v>
      </c>
    </row>
    <row r="17487" spans="1:5" x14ac:dyDescent="0.2">
      <c r="A17487" s="232">
        <v>44924.833333330003</v>
      </c>
      <c r="B17487" s="231">
        <v>21</v>
      </c>
      <c r="C17487" s="243">
        <v>110.45155600000001</v>
      </c>
      <c r="D17487" s="244">
        <v>8.2175957664000006</v>
      </c>
      <c r="E17487" s="245">
        <v>118.66915176640001</v>
      </c>
    </row>
    <row r="17488" spans="1:5" x14ac:dyDescent="0.2">
      <c r="A17488" s="232">
        <v>44924.875</v>
      </c>
      <c r="B17488" s="231">
        <v>22</v>
      </c>
      <c r="C17488" s="243">
        <v>110.392844</v>
      </c>
      <c r="D17488" s="244">
        <v>8.2132275935999992</v>
      </c>
      <c r="E17488" s="245">
        <v>118.60607159359999</v>
      </c>
    </row>
    <row r="17489" spans="1:5" x14ac:dyDescent="0.2">
      <c r="A17489" s="232">
        <v>44924.916666659999</v>
      </c>
      <c r="B17489" s="231">
        <v>23</v>
      </c>
      <c r="C17489" s="243">
        <v>106.080438</v>
      </c>
      <c r="D17489" s="244">
        <v>7.8923845871999996</v>
      </c>
      <c r="E17489" s="245">
        <v>113.9728225872</v>
      </c>
    </row>
    <row r="17490" spans="1:5" x14ac:dyDescent="0.2">
      <c r="A17490" s="232">
        <v>44924.958333330003</v>
      </c>
      <c r="B17490" s="231">
        <v>24</v>
      </c>
      <c r="C17490" s="243">
        <v>101.873133</v>
      </c>
      <c r="D17490" s="244">
        <v>7.5793610951999995</v>
      </c>
      <c r="E17490" s="245">
        <v>109.4524940952</v>
      </c>
    </row>
    <row r="17491" spans="1:5" x14ac:dyDescent="0.2">
      <c r="A17491" s="232">
        <v>44925</v>
      </c>
      <c r="B17491" s="231">
        <v>1</v>
      </c>
      <c r="C17491" s="243">
        <v>99.114017000000004</v>
      </c>
      <c r="D17491" s="244">
        <v>7.3740828648000001</v>
      </c>
      <c r="E17491" s="245">
        <v>106.48809986480001</v>
      </c>
    </row>
    <row r="17492" spans="1:5" x14ac:dyDescent="0.2">
      <c r="A17492" s="232">
        <v>44925.041666659999</v>
      </c>
      <c r="B17492" s="231">
        <v>2</v>
      </c>
      <c r="C17492" s="243">
        <v>98.516817000000003</v>
      </c>
      <c r="D17492" s="244">
        <v>7.3296511847999994</v>
      </c>
      <c r="E17492" s="245">
        <v>105.8464681848</v>
      </c>
    </row>
    <row r="17493" spans="1:5" x14ac:dyDescent="0.2">
      <c r="A17493" s="232">
        <v>44925.083333330003</v>
      </c>
      <c r="B17493" s="231">
        <v>3</v>
      </c>
      <c r="C17493" s="243">
        <v>97.867658000000006</v>
      </c>
      <c r="D17493" s="244">
        <v>7.2813537551999996</v>
      </c>
      <c r="E17493" s="245">
        <v>105.14901175520001</v>
      </c>
    </row>
    <row r="17494" spans="1:5" x14ac:dyDescent="0.2">
      <c r="A17494" s="232">
        <v>44925.125</v>
      </c>
      <c r="B17494" s="231">
        <v>4</v>
      </c>
      <c r="C17494" s="243">
        <v>99.452168999999998</v>
      </c>
      <c r="D17494" s="244">
        <v>7.3992413735999989</v>
      </c>
      <c r="E17494" s="245">
        <v>106.8514103736</v>
      </c>
    </row>
    <row r="17495" spans="1:5" x14ac:dyDescent="0.2">
      <c r="A17495" s="232">
        <v>44925.166666659999</v>
      </c>
      <c r="B17495" s="231">
        <v>5</v>
      </c>
      <c r="C17495" s="243">
        <v>102.178189</v>
      </c>
      <c r="D17495" s="244">
        <v>7.6020572615999997</v>
      </c>
      <c r="E17495" s="245">
        <v>109.7802462616</v>
      </c>
    </row>
    <row r="17496" spans="1:5" x14ac:dyDescent="0.2">
      <c r="A17496" s="232">
        <v>44925.208333330003</v>
      </c>
      <c r="B17496" s="231">
        <v>6</v>
      </c>
      <c r="C17496" s="243">
        <v>107.417242</v>
      </c>
      <c r="D17496" s="244">
        <v>7.9918428047999992</v>
      </c>
      <c r="E17496" s="245">
        <v>115.4090848048</v>
      </c>
    </row>
    <row r="17497" spans="1:5" x14ac:dyDescent="0.2">
      <c r="A17497" s="232">
        <v>44925.25</v>
      </c>
      <c r="B17497" s="231">
        <v>7</v>
      </c>
      <c r="C17497" s="243">
        <v>112.085072</v>
      </c>
      <c r="D17497" s="244">
        <v>8.3391293567999991</v>
      </c>
      <c r="E17497" s="245">
        <v>120.4242013568</v>
      </c>
    </row>
    <row r="17498" spans="1:5" x14ac:dyDescent="0.2">
      <c r="A17498" s="232">
        <v>44925.291666659999</v>
      </c>
      <c r="B17498" s="231">
        <v>8</v>
      </c>
      <c r="C17498" s="243">
        <v>111.81289799999999</v>
      </c>
      <c r="D17498" s="244">
        <v>8.3188796111999981</v>
      </c>
      <c r="E17498" s="245">
        <v>120.13177761119999</v>
      </c>
    </row>
    <row r="17499" spans="1:5" x14ac:dyDescent="0.2">
      <c r="A17499" s="232">
        <v>44925.333333330003</v>
      </c>
      <c r="B17499" s="231">
        <v>9</v>
      </c>
      <c r="C17499" s="243">
        <v>112.98068199999999</v>
      </c>
      <c r="D17499" s="244">
        <v>8.4057627407999984</v>
      </c>
      <c r="E17499" s="245">
        <v>121.38644474079999</v>
      </c>
    </row>
    <row r="17500" spans="1:5" x14ac:dyDescent="0.2">
      <c r="A17500" s="232">
        <v>44925.375</v>
      </c>
      <c r="B17500" s="231">
        <v>10</v>
      </c>
      <c r="C17500" s="243">
        <v>113.79911100000001</v>
      </c>
      <c r="D17500" s="244">
        <v>8.4666538584000008</v>
      </c>
      <c r="E17500" s="245">
        <v>122.26576485840002</v>
      </c>
    </row>
    <row r="17501" spans="1:5" x14ac:dyDescent="0.2">
      <c r="A17501" s="232">
        <v>44925.416666659999</v>
      </c>
      <c r="B17501" s="231">
        <v>11</v>
      </c>
      <c r="C17501" s="243">
        <v>114.80253900000001</v>
      </c>
      <c r="D17501" s="244">
        <v>8.5413089016000008</v>
      </c>
      <c r="E17501" s="245">
        <v>123.34384790160001</v>
      </c>
    </row>
    <row r="17502" spans="1:5" x14ac:dyDescent="0.2">
      <c r="A17502" s="232">
        <v>44925.458333330003</v>
      </c>
      <c r="B17502" s="231">
        <v>12</v>
      </c>
      <c r="C17502" s="243">
        <v>114.839771</v>
      </c>
      <c r="D17502" s="244">
        <v>8.5440789623999986</v>
      </c>
      <c r="E17502" s="245">
        <v>123.38384996239999</v>
      </c>
    </row>
    <row r="17503" spans="1:5" x14ac:dyDescent="0.2">
      <c r="A17503" s="232">
        <v>44925.5</v>
      </c>
      <c r="B17503" s="231">
        <v>13</v>
      </c>
      <c r="C17503" s="243">
        <v>114.309967</v>
      </c>
      <c r="D17503" s="244">
        <v>8.5046615447999994</v>
      </c>
      <c r="E17503" s="245">
        <v>122.8146285448</v>
      </c>
    </row>
    <row r="17504" spans="1:5" x14ac:dyDescent="0.2">
      <c r="A17504" s="232">
        <v>44925.541666659999</v>
      </c>
      <c r="B17504" s="231">
        <v>14</v>
      </c>
      <c r="C17504" s="243">
        <v>113.205223</v>
      </c>
      <c r="D17504" s="244">
        <v>8.4224685911999995</v>
      </c>
      <c r="E17504" s="245">
        <v>121.6276915912</v>
      </c>
    </row>
    <row r="17505" spans="1:5" x14ac:dyDescent="0.2">
      <c r="A17505" s="232">
        <v>44925.583333330003</v>
      </c>
      <c r="B17505" s="231">
        <v>15</v>
      </c>
      <c r="C17505" s="243">
        <v>112.68415299999999</v>
      </c>
      <c r="D17505" s="244">
        <v>8.3837009831999989</v>
      </c>
      <c r="E17505" s="245">
        <v>121.0678539832</v>
      </c>
    </row>
    <row r="17506" spans="1:5" x14ac:dyDescent="0.2">
      <c r="A17506" s="232">
        <v>44925.625</v>
      </c>
      <c r="B17506" s="231">
        <v>16</v>
      </c>
      <c r="C17506" s="243">
        <v>111.280585</v>
      </c>
      <c r="D17506" s="244">
        <v>8.2792755239999991</v>
      </c>
      <c r="E17506" s="245">
        <v>119.559860524</v>
      </c>
    </row>
    <row r="17507" spans="1:5" x14ac:dyDescent="0.2">
      <c r="A17507" s="232">
        <v>44925.666666659999</v>
      </c>
      <c r="B17507" s="231">
        <v>17</v>
      </c>
      <c r="C17507" s="243">
        <v>112.08456200000001</v>
      </c>
      <c r="D17507" s="244">
        <v>8.3390914128000002</v>
      </c>
      <c r="E17507" s="245">
        <v>120.42365341280001</v>
      </c>
    </row>
    <row r="17508" spans="1:5" x14ac:dyDescent="0.2">
      <c r="A17508" s="232">
        <v>44925.708333330003</v>
      </c>
      <c r="B17508" s="231">
        <v>18</v>
      </c>
      <c r="C17508" s="243">
        <v>113.49679399999999</v>
      </c>
      <c r="D17508" s="244">
        <v>8.4441614735999995</v>
      </c>
      <c r="E17508" s="245">
        <v>121.9409554736</v>
      </c>
    </row>
    <row r="17509" spans="1:5" x14ac:dyDescent="0.2">
      <c r="A17509" s="232">
        <v>44925.75</v>
      </c>
      <c r="B17509" s="231">
        <v>19</v>
      </c>
      <c r="C17509" s="243">
        <v>113.319622</v>
      </c>
      <c r="D17509" s="244">
        <v>8.4309798767999986</v>
      </c>
      <c r="E17509" s="245">
        <v>121.75060187679999</v>
      </c>
    </row>
    <row r="17510" spans="1:5" x14ac:dyDescent="0.2">
      <c r="A17510" s="232">
        <v>44925.791666659999</v>
      </c>
      <c r="B17510" s="231">
        <v>20</v>
      </c>
      <c r="C17510" s="243">
        <v>111.16885600000001</v>
      </c>
      <c r="D17510" s="244">
        <v>8.2709628863999995</v>
      </c>
      <c r="E17510" s="245">
        <v>119.4398188864</v>
      </c>
    </row>
    <row r="17511" spans="1:5" x14ac:dyDescent="0.2">
      <c r="A17511" s="232">
        <v>44925.833333330003</v>
      </c>
      <c r="B17511" s="231">
        <v>21</v>
      </c>
      <c r="C17511" s="243">
        <v>108.41323399999999</v>
      </c>
      <c r="D17511" s="244">
        <v>8.0659446095999989</v>
      </c>
      <c r="E17511" s="245">
        <v>116.47917860959998</v>
      </c>
    </row>
    <row r="17512" spans="1:5" x14ac:dyDescent="0.2">
      <c r="A17512" s="232">
        <v>44925.875</v>
      </c>
      <c r="B17512" s="231">
        <v>22</v>
      </c>
      <c r="C17512" s="243">
        <v>108.25176</v>
      </c>
      <c r="D17512" s="244">
        <v>8.0539309439999993</v>
      </c>
      <c r="E17512" s="245">
        <v>116.30569094400001</v>
      </c>
    </row>
    <row r="17513" spans="1:5" x14ac:dyDescent="0.2">
      <c r="A17513" s="232">
        <v>44925.916666659999</v>
      </c>
      <c r="B17513" s="231">
        <v>23</v>
      </c>
      <c r="C17513" s="243">
        <v>107.10726199999999</v>
      </c>
      <c r="D17513" s="244">
        <v>7.9687802927999991</v>
      </c>
      <c r="E17513" s="245">
        <v>115.0760422928</v>
      </c>
    </row>
    <row r="17514" spans="1:5" x14ac:dyDescent="0.2">
      <c r="A17514" s="232">
        <v>44925.958333330003</v>
      </c>
      <c r="B17514" s="231">
        <v>24</v>
      </c>
      <c r="C17514" s="243">
        <v>103.78569899999999</v>
      </c>
      <c r="D17514" s="244">
        <v>7.721656005599999</v>
      </c>
      <c r="E17514" s="245">
        <v>111.50735500559999</v>
      </c>
    </row>
    <row r="17515" spans="1:5" x14ac:dyDescent="0.2">
      <c r="A17515" s="232">
        <v>44926</v>
      </c>
      <c r="B17515" s="231">
        <v>1</v>
      </c>
      <c r="C17515" s="243">
        <v>100.06847499999999</v>
      </c>
      <c r="D17515" s="244">
        <v>7.4450945399999986</v>
      </c>
      <c r="E17515" s="245">
        <v>107.51356953999999</v>
      </c>
    </row>
    <row r="17516" spans="1:5" x14ac:dyDescent="0.2">
      <c r="A17516" s="232">
        <v>44926.041666659999</v>
      </c>
      <c r="B17516" s="231">
        <v>2</v>
      </c>
      <c r="C17516" s="243">
        <v>97.874191999999994</v>
      </c>
      <c r="D17516" s="244">
        <v>7.2818398847999992</v>
      </c>
      <c r="E17516" s="245">
        <v>105.15603188479999</v>
      </c>
    </row>
    <row r="17517" spans="1:5" x14ac:dyDescent="0.2">
      <c r="A17517" s="232">
        <v>44926.083333330003</v>
      </c>
      <c r="B17517" s="231">
        <v>3</v>
      </c>
      <c r="C17517" s="243">
        <v>96.445770999999993</v>
      </c>
      <c r="D17517" s="244">
        <v>7.1755653623999986</v>
      </c>
      <c r="E17517" s="245">
        <v>103.62133636239999</v>
      </c>
    </row>
    <row r="17518" spans="1:5" x14ac:dyDescent="0.2">
      <c r="A17518" s="232">
        <v>44926.125</v>
      </c>
      <c r="B17518" s="231">
        <v>4</v>
      </c>
      <c r="C17518" s="243">
        <v>99.070173000000011</v>
      </c>
      <c r="D17518" s="244">
        <v>7.3708208712000003</v>
      </c>
      <c r="E17518" s="245">
        <v>106.44099387120001</v>
      </c>
    </row>
    <row r="17519" spans="1:5" x14ac:dyDescent="0.2">
      <c r="A17519" s="232">
        <v>44926.166666659999</v>
      </c>
      <c r="B17519" s="231">
        <v>5</v>
      </c>
      <c r="C17519" s="243">
        <v>103.960959</v>
      </c>
      <c r="D17519" s="244">
        <v>7.7346953495999999</v>
      </c>
      <c r="E17519" s="245">
        <v>111.69565434960001</v>
      </c>
    </row>
    <row r="17520" spans="1:5" x14ac:dyDescent="0.2">
      <c r="A17520" s="232">
        <v>44926.208333330003</v>
      </c>
      <c r="B17520" s="231">
        <v>6</v>
      </c>
      <c r="C17520" s="243">
        <v>107.632335</v>
      </c>
      <c r="D17520" s="244">
        <v>8.0078457239999992</v>
      </c>
      <c r="E17520" s="245">
        <v>115.640180724</v>
      </c>
    </row>
    <row r="17521" spans="1:7" x14ac:dyDescent="0.2">
      <c r="A17521" s="232">
        <v>44926.25</v>
      </c>
      <c r="B17521" s="231">
        <v>7</v>
      </c>
      <c r="C17521" s="243">
        <v>110.696017</v>
      </c>
      <c r="D17521" s="244">
        <v>8.2357836647999996</v>
      </c>
      <c r="E17521" s="245">
        <v>118.93180066479999</v>
      </c>
    </row>
    <row r="17522" spans="1:7" x14ac:dyDescent="0.2">
      <c r="A17522" s="232">
        <v>44926.291666659999</v>
      </c>
      <c r="B17522" s="231">
        <v>8</v>
      </c>
      <c r="C17522" s="243">
        <v>108.84645099999999</v>
      </c>
      <c r="D17522" s="244">
        <v>8.0981759543999985</v>
      </c>
      <c r="E17522" s="245">
        <v>116.94462695439998</v>
      </c>
    </row>
    <row r="17523" spans="1:7" x14ac:dyDescent="0.2">
      <c r="A17523" s="232">
        <v>44926.333333330003</v>
      </c>
      <c r="B17523" s="231">
        <v>9</v>
      </c>
      <c r="C17523" s="243">
        <v>109.297658</v>
      </c>
      <c r="D17523" s="244">
        <v>8.131745755199999</v>
      </c>
      <c r="E17523" s="245">
        <v>117.4294037552</v>
      </c>
    </row>
    <row r="17524" spans="1:7" x14ac:dyDescent="0.2">
      <c r="A17524" s="232">
        <v>44926.375</v>
      </c>
      <c r="B17524" s="231">
        <v>10</v>
      </c>
      <c r="C17524" s="243">
        <v>109.711949</v>
      </c>
      <c r="D17524" s="244">
        <v>8.1625690056</v>
      </c>
      <c r="E17524" s="245">
        <v>117.87451800560001</v>
      </c>
    </row>
    <row r="17525" spans="1:7" x14ac:dyDescent="0.2">
      <c r="A17525" s="232">
        <v>44926.416666659999</v>
      </c>
      <c r="B17525" s="231">
        <v>11</v>
      </c>
      <c r="C17525" s="243">
        <v>109.64741699999999</v>
      </c>
      <c r="D17525" s="244">
        <v>8.1577678247999987</v>
      </c>
      <c r="E17525" s="245">
        <v>117.80518482479999</v>
      </c>
    </row>
    <row r="17526" spans="1:7" x14ac:dyDescent="0.2">
      <c r="A17526" s="232">
        <v>44926.458333330003</v>
      </c>
      <c r="B17526" s="231">
        <v>12</v>
      </c>
      <c r="C17526" s="243">
        <v>109.64861000000001</v>
      </c>
      <c r="D17526" s="244">
        <v>8.1578565839999992</v>
      </c>
      <c r="E17526" s="245">
        <v>117.80646658400001</v>
      </c>
    </row>
    <row r="17527" spans="1:7" x14ac:dyDescent="0.2">
      <c r="A17527" s="232">
        <v>44926.5</v>
      </c>
      <c r="B17527" s="231">
        <v>13</v>
      </c>
      <c r="C17527" s="243">
        <v>109.76757500000001</v>
      </c>
      <c r="D17527" s="244">
        <v>8.1667075800000006</v>
      </c>
      <c r="E17527" s="245">
        <v>117.93428258</v>
      </c>
    </row>
    <row r="17528" spans="1:7" x14ac:dyDescent="0.2">
      <c r="A17528" s="232">
        <v>44926.541666659999</v>
      </c>
      <c r="B17528" s="231">
        <v>14</v>
      </c>
      <c r="C17528" s="243">
        <v>109.239732</v>
      </c>
      <c r="D17528" s="244">
        <v>8.1274360607999991</v>
      </c>
      <c r="E17528" s="245">
        <v>117.3671680608</v>
      </c>
    </row>
    <row r="17529" spans="1:7" x14ac:dyDescent="0.2">
      <c r="A17529" s="232">
        <v>44926.583333330003</v>
      </c>
      <c r="B17529" s="231">
        <v>15</v>
      </c>
      <c r="C17529" s="243">
        <v>108.98583699999999</v>
      </c>
      <c r="D17529" s="244">
        <v>8.1085462727999982</v>
      </c>
      <c r="E17529" s="245">
        <v>117.09438327279999</v>
      </c>
    </row>
    <row r="17530" spans="1:7" x14ac:dyDescent="0.2">
      <c r="A17530" s="232">
        <v>44926.625</v>
      </c>
      <c r="B17530" s="231">
        <v>16</v>
      </c>
      <c r="C17530" s="243">
        <v>107.14640799999999</v>
      </c>
      <c r="D17530" s="244">
        <v>7.9716927551999985</v>
      </c>
      <c r="E17530" s="245">
        <v>115.11810075519999</v>
      </c>
      <c r="G17530" s="271"/>
    </row>
    <row r="17531" spans="1:7" x14ac:dyDescent="0.2">
      <c r="A17531" s="232">
        <v>44926.666666659999</v>
      </c>
      <c r="B17531" s="231">
        <v>17</v>
      </c>
      <c r="C17531" s="243">
        <v>108.59475400000001</v>
      </c>
      <c r="D17531" s="244">
        <v>8.0794496975999994</v>
      </c>
      <c r="E17531" s="245">
        <v>116.67420369760001</v>
      </c>
    </row>
    <row r="17532" spans="1:7" x14ac:dyDescent="0.2">
      <c r="A17532" s="232">
        <v>44926.708333330003</v>
      </c>
      <c r="B17532" s="231">
        <v>18</v>
      </c>
      <c r="C17532" s="243">
        <v>110.286491</v>
      </c>
      <c r="D17532" s="244">
        <v>8.2053149303999984</v>
      </c>
      <c r="E17532" s="245">
        <v>118.49180593039999</v>
      </c>
    </row>
    <row r="17533" spans="1:7" x14ac:dyDescent="0.2">
      <c r="A17533" s="232">
        <v>44926.75</v>
      </c>
      <c r="B17533" s="231">
        <v>19</v>
      </c>
      <c r="C17533" s="243">
        <v>110.667686</v>
      </c>
      <c r="D17533" s="244">
        <v>8.2336758383999999</v>
      </c>
      <c r="E17533" s="245">
        <v>118.90136183840001</v>
      </c>
    </row>
    <row r="17534" spans="1:7" x14ac:dyDescent="0.2">
      <c r="A17534" s="232">
        <v>44926.791666659999</v>
      </c>
      <c r="B17534" s="231">
        <v>20</v>
      </c>
      <c r="C17534" s="243">
        <v>109.77388499999999</v>
      </c>
      <c r="D17534" s="244">
        <v>8.1671770439999989</v>
      </c>
      <c r="E17534" s="245">
        <v>117.94106204399999</v>
      </c>
    </row>
    <row r="17535" spans="1:7" x14ac:dyDescent="0.2">
      <c r="A17535" s="232">
        <v>44926.833333330003</v>
      </c>
      <c r="B17535" s="231">
        <v>21</v>
      </c>
      <c r="C17535" s="243">
        <v>107.903671</v>
      </c>
      <c r="D17535" s="244">
        <v>8.0280331224000001</v>
      </c>
      <c r="E17535" s="245">
        <v>115.93170412240001</v>
      </c>
    </row>
    <row r="17536" spans="1:7" x14ac:dyDescent="0.2">
      <c r="A17536" s="232">
        <v>44926.875</v>
      </c>
      <c r="B17536" s="231">
        <v>22</v>
      </c>
      <c r="C17536" s="243">
        <v>105.42612800000001</v>
      </c>
      <c r="D17536" s="244">
        <v>7.8437039231999997</v>
      </c>
      <c r="E17536" s="245">
        <v>113.2698319232</v>
      </c>
    </row>
    <row r="17537" spans="1:5" x14ac:dyDescent="0.2">
      <c r="A17537" s="232">
        <v>44926.916666659999</v>
      </c>
      <c r="B17537" s="231">
        <v>23</v>
      </c>
      <c r="C17537" s="243">
        <v>102.86484299999999</v>
      </c>
      <c r="D17537" s="244">
        <v>7.653144319199999</v>
      </c>
      <c r="E17537" s="245">
        <v>110.51798731919999</v>
      </c>
    </row>
    <row r="17538" spans="1:5" x14ac:dyDescent="0.2">
      <c r="A17538" s="232">
        <v>44926.958333330003</v>
      </c>
      <c r="B17538" s="231">
        <v>24</v>
      </c>
      <c r="C17538" s="243">
        <v>98.686520999999999</v>
      </c>
      <c r="D17538" s="244">
        <v>7.3422771623999994</v>
      </c>
      <c r="E17538" s="245">
        <v>106.02879816239999</v>
      </c>
    </row>
    <row r="17539" spans="1:5" x14ac:dyDescent="0.2">
      <c r="A17539" s="232">
        <v>44927</v>
      </c>
      <c r="B17539" s="231">
        <v>1</v>
      </c>
      <c r="C17539" s="243">
        <v>95.504131999999998</v>
      </c>
      <c r="D17539" s="244">
        <v>7.1055074207999995</v>
      </c>
      <c r="E17539" s="245">
        <v>102.60963942079999</v>
      </c>
    </row>
    <row r="17540" spans="1:5" x14ac:dyDescent="0.2">
      <c r="A17540" s="232">
        <v>44927</v>
      </c>
      <c r="B17540" s="231">
        <v>2</v>
      </c>
      <c r="C17540" s="243">
        <v>93.280763999999991</v>
      </c>
      <c r="D17540" s="244">
        <v>6.9400888415999988</v>
      </c>
      <c r="E17540" s="245">
        <v>100.22085284159999</v>
      </c>
    </row>
    <row r="17541" spans="1:5" x14ac:dyDescent="0.2">
      <c r="A17541" s="232">
        <v>44927</v>
      </c>
      <c r="B17541" s="231">
        <v>3</v>
      </c>
      <c r="C17541" s="243">
        <v>90.943895999999995</v>
      </c>
      <c r="D17541" s="244">
        <v>6.7662258623999989</v>
      </c>
      <c r="E17541" s="245">
        <v>97.710121862400001</v>
      </c>
    </row>
    <row r="17542" spans="1:5" x14ac:dyDescent="0.2">
      <c r="A17542" s="232">
        <v>44927</v>
      </c>
      <c r="B17542" s="231">
        <v>4</v>
      </c>
      <c r="C17542" s="243">
        <v>90.670773999999994</v>
      </c>
      <c r="D17542" s="244">
        <v>6.7459055855999992</v>
      </c>
      <c r="E17542" s="245">
        <v>97.416679585599994</v>
      </c>
    </row>
    <row r="17543" spans="1:5" x14ac:dyDescent="0.2">
      <c r="A17543" s="232">
        <v>44927</v>
      </c>
      <c r="B17543" s="231">
        <v>5</v>
      </c>
      <c r="C17543" s="243">
        <v>92.354692</v>
      </c>
      <c r="D17543" s="244">
        <v>6.8711890847999992</v>
      </c>
      <c r="E17543" s="245">
        <v>99.225881084799994</v>
      </c>
    </row>
    <row r="17544" spans="1:5" x14ac:dyDescent="0.2">
      <c r="A17544" s="232">
        <v>44927</v>
      </c>
      <c r="B17544" s="231">
        <v>6</v>
      </c>
      <c r="C17544" s="243">
        <v>94.705897999999991</v>
      </c>
      <c r="D17544" s="244">
        <v>7.0461188111999986</v>
      </c>
      <c r="E17544" s="245">
        <v>101.75201681119999</v>
      </c>
    </row>
    <row r="17545" spans="1:5" x14ac:dyDescent="0.2">
      <c r="A17545" s="232">
        <v>44927</v>
      </c>
      <c r="B17545" s="231">
        <v>7</v>
      </c>
      <c r="C17545" s="243">
        <v>96.931056999999996</v>
      </c>
      <c r="D17545" s="244">
        <v>7.2116706407999986</v>
      </c>
      <c r="E17545" s="245">
        <v>104.14272764079999</v>
      </c>
    </row>
    <row r="17546" spans="1:5" x14ac:dyDescent="0.2">
      <c r="A17546" s="232">
        <v>44927</v>
      </c>
      <c r="B17546" s="231">
        <v>8</v>
      </c>
      <c r="C17546" s="243">
        <v>96.051636999999999</v>
      </c>
      <c r="D17546" s="244">
        <v>7.1462417927999997</v>
      </c>
      <c r="E17546" s="245">
        <v>103.1978787928</v>
      </c>
    </row>
    <row r="17547" spans="1:5" x14ac:dyDescent="0.2">
      <c r="A17547" s="232">
        <v>44927</v>
      </c>
      <c r="B17547" s="231">
        <v>9</v>
      </c>
      <c r="C17547" s="243">
        <v>95.786079999999998</v>
      </c>
      <c r="D17547" s="244">
        <v>7.1264843519999994</v>
      </c>
      <c r="E17547" s="245">
        <v>102.912564352</v>
      </c>
    </row>
    <row r="17548" spans="1:5" x14ac:dyDescent="0.2">
      <c r="A17548" s="232">
        <v>44927</v>
      </c>
      <c r="B17548" s="231">
        <v>10</v>
      </c>
      <c r="C17548" s="243">
        <v>94.917743000000002</v>
      </c>
      <c r="D17548" s="244">
        <v>7.0618800791999998</v>
      </c>
      <c r="E17548" s="245">
        <v>101.9796230792</v>
      </c>
    </row>
    <row r="17549" spans="1:5" x14ac:dyDescent="0.2">
      <c r="A17549" s="232">
        <v>44927</v>
      </c>
      <c r="B17549" s="231">
        <v>11</v>
      </c>
      <c r="C17549" s="243">
        <v>95.007337000000007</v>
      </c>
      <c r="D17549" s="244">
        <v>7.0685458727999997</v>
      </c>
      <c r="E17549" s="245">
        <v>102.07588287280001</v>
      </c>
    </row>
    <row r="17550" spans="1:5" x14ac:dyDescent="0.2">
      <c r="A17550" s="232">
        <v>44927</v>
      </c>
      <c r="B17550" s="231">
        <v>12</v>
      </c>
      <c r="C17550" s="243">
        <v>95.987506999999994</v>
      </c>
      <c r="D17550" s="244">
        <v>7.1414705207999987</v>
      </c>
      <c r="E17550" s="245">
        <v>103.12897752079999</v>
      </c>
    </row>
    <row r="17551" spans="1:5" x14ac:dyDescent="0.2">
      <c r="A17551" s="232">
        <v>44927</v>
      </c>
      <c r="B17551" s="231">
        <v>13</v>
      </c>
      <c r="C17551" s="243">
        <v>97.201004999999995</v>
      </c>
      <c r="D17551" s="244">
        <v>7.2317547719999986</v>
      </c>
      <c r="E17551" s="245">
        <v>104.432759772</v>
      </c>
    </row>
    <row r="17552" spans="1:5" x14ac:dyDescent="0.2">
      <c r="A17552" s="232">
        <v>44927</v>
      </c>
      <c r="B17552" s="231">
        <v>14</v>
      </c>
      <c r="C17552" s="243">
        <v>98.628783999999996</v>
      </c>
      <c r="D17552" s="244">
        <v>7.3379815295999995</v>
      </c>
      <c r="E17552" s="245">
        <v>105.9667655296</v>
      </c>
    </row>
    <row r="17553" spans="1:5" x14ac:dyDescent="0.2">
      <c r="A17553" s="232">
        <v>44927</v>
      </c>
      <c r="B17553" s="231">
        <v>15</v>
      </c>
      <c r="C17553" s="243">
        <v>99.144722000000002</v>
      </c>
      <c r="D17553" s="244">
        <v>7.3763673167999997</v>
      </c>
      <c r="E17553" s="245">
        <v>106.5210893168</v>
      </c>
    </row>
    <row r="17554" spans="1:5" x14ac:dyDescent="0.2">
      <c r="A17554" s="232">
        <v>44927</v>
      </c>
      <c r="B17554" s="231">
        <v>16</v>
      </c>
      <c r="C17554" s="243">
        <v>100.31728600000001</v>
      </c>
      <c r="D17554" s="244">
        <v>7.4636060783999998</v>
      </c>
      <c r="E17554" s="245">
        <v>107.78089207840002</v>
      </c>
    </row>
    <row r="17555" spans="1:5" x14ac:dyDescent="0.2">
      <c r="A17555" s="232">
        <v>44927</v>
      </c>
      <c r="B17555" s="231">
        <v>17</v>
      </c>
      <c r="C17555" s="243">
        <v>101.31995000000001</v>
      </c>
      <c r="D17555" s="244">
        <v>7.5382042799999995</v>
      </c>
      <c r="E17555" s="245">
        <v>108.85815428000001</v>
      </c>
    </row>
    <row r="17556" spans="1:5" x14ac:dyDescent="0.2">
      <c r="A17556" s="232">
        <v>44927</v>
      </c>
      <c r="B17556" s="231">
        <v>18</v>
      </c>
      <c r="C17556" s="243">
        <v>104.79457500000001</v>
      </c>
      <c r="D17556" s="244">
        <v>7.7967163800000003</v>
      </c>
      <c r="E17556" s="245">
        <v>112.59129138000002</v>
      </c>
    </row>
    <row r="17557" spans="1:5" x14ac:dyDescent="0.2">
      <c r="A17557" s="232">
        <v>44927</v>
      </c>
      <c r="B17557" s="231">
        <v>19</v>
      </c>
      <c r="C17557" s="243">
        <v>102.27795500000001</v>
      </c>
      <c r="D17557" s="244">
        <v>7.6094798519999998</v>
      </c>
      <c r="E17557" s="245">
        <v>109.88743485200001</v>
      </c>
    </row>
    <row r="17558" spans="1:5" x14ac:dyDescent="0.2">
      <c r="A17558" s="232">
        <v>44927</v>
      </c>
      <c r="B17558" s="231">
        <v>20</v>
      </c>
      <c r="C17558" s="243">
        <v>100.241344</v>
      </c>
      <c r="D17558" s="244">
        <v>7.4579559935999988</v>
      </c>
      <c r="E17558" s="245">
        <v>107.69929999359999</v>
      </c>
    </row>
    <row r="17559" spans="1:5" x14ac:dyDescent="0.2">
      <c r="A17559" s="232">
        <v>44927</v>
      </c>
      <c r="B17559" s="231">
        <v>21</v>
      </c>
      <c r="C17559" s="243">
        <v>99.022278</v>
      </c>
      <c r="D17559" s="244">
        <v>7.3672574831999995</v>
      </c>
      <c r="E17559" s="245">
        <v>106.38953548320001</v>
      </c>
    </row>
    <row r="17560" spans="1:5" x14ac:dyDescent="0.2">
      <c r="A17560" s="232">
        <v>44927</v>
      </c>
      <c r="B17560" s="231">
        <v>22</v>
      </c>
      <c r="C17560" s="243">
        <v>98.792181999999997</v>
      </c>
      <c r="D17560" s="244">
        <v>7.3501383407999992</v>
      </c>
      <c r="E17560" s="245">
        <v>106.1423203408</v>
      </c>
    </row>
    <row r="17561" spans="1:5" x14ac:dyDescent="0.2">
      <c r="A17561" s="232">
        <v>44927</v>
      </c>
      <c r="B17561" s="231">
        <v>23</v>
      </c>
      <c r="C17561" s="243">
        <v>96.526263</v>
      </c>
      <c r="D17561" s="244">
        <v>7.1815539671999993</v>
      </c>
      <c r="E17561" s="245">
        <v>103.7078169672</v>
      </c>
    </row>
    <row r="17562" spans="1:5" x14ac:dyDescent="0.2">
      <c r="A17562" s="232">
        <v>44927</v>
      </c>
      <c r="B17562" s="231">
        <v>24</v>
      </c>
      <c r="C17562" s="243">
        <v>93.842482000000004</v>
      </c>
      <c r="D17562" s="244">
        <v>6.9818806607999999</v>
      </c>
      <c r="E17562" s="245">
        <v>100.82436266080001</v>
      </c>
    </row>
    <row r="17563" spans="1:5" x14ac:dyDescent="0.2">
      <c r="A17563" s="232">
        <v>44928</v>
      </c>
      <c r="B17563" s="231">
        <v>1</v>
      </c>
      <c r="C17563" s="243">
        <v>90.937251000000003</v>
      </c>
      <c r="D17563" s="244">
        <v>6.7657314743999999</v>
      </c>
      <c r="E17563" s="245">
        <v>97.702982474400002</v>
      </c>
    </row>
    <row r="17564" spans="1:5" x14ac:dyDescent="0.2">
      <c r="A17564" s="232">
        <v>44928</v>
      </c>
      <c r="B17564" s="231">
        <v>2</v>
      </c>
      <c r="C17564" s="243">
        <v>88.527962000000002</v>
      </c>
      <c r="D17564" s="244">
        <v>6.5864803727999996</v>
      </c>
      <c r="E17564" s="245">
        <v>95.114442372799999</v>
      </c>
    </row>
    <row r="17565" spans="1:5" x14ac:dyDescent="0.2">
      <c r="A17565" s="232">
        <v>44928</v>
      </c>
      <c r="B17565" s="231">
        <v>3</v>
      </c>
      <c r="C17565" s="243">
        <v>86.883330000000001</v>
      </c>
      <c r="D17565" s="244">
        <v>6.4641197519999993</v>
      </c>
      <c r="E17565" s="245">
        <v>93.347449752000003</v>
      </c>
    </row>
    <row r="17566" spans="1:5" x14ac:dyDescent="0.2">
      <c r="A17566" s="232">
        <v>44928</v>
      </c>
      <c r="B17566" s="231">
        <v>4</v>
      </c>
      <c r="C17566" s="243">
        <v>88.485106000000002</v>
      </c>
      <c r="D17566" s="244">
        <v>6.5832918863999996</v>
      </c>
      <c r="E17566" s="245">
        <v>95.068397886400007</v>
      </c>
    </row>
    <row r="17567" spans="1:5" x14ac:dyDescent="0.2">
      <c r="A17567" s="232">
        <v>44928</v>
      </c>
      <c r="B17567" s="231">
        <v>5</v>
      </c>
      <c r="C17567" s="243">
        <v>90.637979000000001</v>
      </c>
      <c r="D17567" s="244">
        <v>6.7434656376</v>
      </c>
      <c r="E17567" s="245">
        <v>97.381444637599998</v>
      </c>
    </row>
    <row r="17568" spans="1:5" x14ac:dyDescent="0.2">
      <c r="A17568" s="232">
        <v>44928</v>
      </c>
      <c r="B17568" s="231">
        <v>6</v>
      </c>
      <c r="C17568" s="243">
        <v>94.561566999999997</v>
      </c>
      <c r="D17568" s="244">
        <v>7.0353805847999995</v>
      </c>
      <c r="E17568" s="245">
        <v>101.59694758479999</v>
      </c>
    </row>
    <row r="17569" spans="1:5" x14ac:dyDescent="0.2">
      <c r="A17569" s="232">
        <v>44928</v>
      </c>
      <c r="B17569" s="231">
        <v>7</v>
      </c>
      <c r="C17569" s="243">
        <v>98.554012</v>
      </c>
      <c r="D17569" s="244">
        <v>7.3324184927999996</v>
      </c>
      <c r="E17569" s="245">
        <v>105.8864304928</v>
      </c>
    </row>
    <row r="17570" spans="1:5" x14ac:dyDescent="0.2">
      <c r="A17570" s="232">
        <v>44928</v>
      </c>
      <c r="B17570" s="231">
        <v>8</v>
      </c>
      <c r="C17570" s="243">
        <v>97.968216000000012</v>
      </c>
      <c r="D17570" s="244">
        <v>7.2888352703999999</v>
      </c>
      <c r="E17570" s="245">
        <v>105.25705127040001</v>
      </c>
    </row>
    <row r="17571" spans="1:5" x14ac:dyDescent="0.2">
      <c r="A17571" s="232">
        <v>44928</v>
      </c>
      <c r="B17571" s="231">
        <v>9</v>
      </c>
      <c r="C17571" s="243">
        <v>99.818261000000007</v>
      </c>
      <c r="D17571" s="244">
        <v>7.4264786184</v>
      </c>
      <c r="E17571" s="245">
        <v>107.2447396184</v>
      </c>
    </row>
    <row r="17572" spans="1:5" x14ac:dyDescent="0.2">
      <c r="A17572" s="232">
        <v>44928</v>
      </c>
      <c r="B17572" s="231">
        <v>10</v>
      </c>
      <c r="C17572" s="243">
        <v>101.01000800000001</v>
      </c>
      <c r="D17572" s="244">
        <v>7.5151445952000007</v>
      </c>
      <c r="E17572" s="245">
        <v>108.52515259520001</v>
      </c>
    </row>
    <row r="17573" spans="1:5" x14ac:dyDescent="0.2">
      <c r="A17573" s="232">
        <v>44928</v>
      </c>
      <c r="B17573" s="231">
        <v>11</v>
      </c>
      <c r="C17573" s="243">
        <v>101.49246500000001</v>
      </c>
      <c r="D17573" s="244">
        <v>7.5510393960000002</v>
      </c>
      <c r="E17573" s="245">
        <v>109.043504396</v>
      </c>
    </row>
    <row r="17574" spans="1:5" x14ac:dyDescent="0.2">
      <c r="A17574" s="232">
        <v>44928</v>
      </c>
      <c r="B17574" s="231">
        <v>12</v>
      </c>
      <c r="C17574" s="243">
        <v>102.208657</v>
      </c>
      <c r="D17574" s="244">
        <v>7.6043240807999997</v>
      </c>
      <c r="E17574" s="245">
        <v>109.8129810808</v>
      </c>
    </row>
    <row r="17575" spans="1:5" x14ac:dyDescent="0.2">
      <c r="A17575" s="232">
        <v>44928</v>
      </c>
      <c r="B17575" s="231">
        <v>13</v>
      </c>
      <c r="C17575" s="243">
        <v>103.333474</v>
      </c>
      <c r="D17575" s="244">
        <v>7.6880104655999988</v>
      </c>
      <c r="E17575" s="245">
        <v>111.0214844656</v>
      </c>
    </row>
    <row r="17576" spans="1:5" x14ac:dyDescent="0.2">
      <c r="A17576" s="232">
        <v>44928</v>
      </c>
      <c r="B17576" s="231">
        <v>14</v>
      </c>
      <c r="C17576" s="243">
        <v>103.073572</v>
      </c>
      <c r="D17576" s="244">
        <v>7.6686737567999996</v>
      </c>
      <c r="E17576" s="245">
        <v>110.7422457568</v>
      </c>
    </row>
    <row r="17577" spans="1:5" x14ac:dyDescent="0.2">
      <c r="A17577" s="232">
        <v>44928</v>
      </c>
      <c r="B17577" s="231">
        <v>15</v>
      </c>
      <c r="C17577" s="243">
        <v>102.338038</v>
      </c>
      <c r="D17577" s="244">
        <v>7.6139500271999996</v>
      </c>
      <c r="E17577" s="245">
        <v>109.9519880272</v>
      </c>
    </row>
    <row r="17578" spans="1:5" x14ac:dyDescent="0.2">
      <c r="A17578" s="232">
        <v>44928</v>
      </c>
      <c r="B17578" s="231">
        <v>16</v>
      </c>
      <c r="C17578" s="243">
        <v>104.079184</v>
      </c>
      <c r="D17578" s="244">
        <v>7.7434912895999988</v>
      </c>
      <c r="E17578" s="245">
        <v>111.8226752896</v>
      </c>
    </row>
    <row r="17579" spans="1:5" x14ac:dyDescent="0.2">
      <c r="A17579" s="232">
        <v>44928</v>
      </c>
      <c r="B17579" s="231">
        <v>17</v>
      </c>
      <c r="C17579" s="243">
        <v>104.642284</v>
      </c>
      <c r="D17579" s="244">
        <v>7.7853859295999994</v>
      </c>
      <c r="E17579" s="245">
        <v>112.4276699296</v>
      </c>
    </row>
    <row r="17580" spans="1:5" x14ac:dyDescent="0.2">
      <c r="A17580" s="232">
        <v>44928</v>
      </c>
      <c r="B17580" s="231">
        <v>18</v>
      </c>
      <c r="C17580" s="243">
        <v>109.92343700000001</v>
      </c>
      <c r="D17580" s="244">
        <v>8.1783037128</v>
      </c>
      <c r="E17580" s="245">
        <v>118.10174071280001</v>
      </c>
    </row>
    <row r="17581" spans="1:5" x14ac:dyDescent="0.2">
      <c r="A17581" s="232">
        <v>44928</v>
      </c>
      <c r="B17581" s="231">
        <v>19</v>
      </c>
      <c r="C17581" s="243">
        <v>110.789942</v>
      </c>
      <c r="D17581" s="244">
        <v>8.2427716847999992</v>
      </c>
      <c r="E17581" s="245">
        <v>119.0327136848</v>
      </c>
    </row>
    <row r="17582" spans="1:5" x14ac:dyDescent="0.2">
      <c r="A17582" s="232">
        <v>44928</v>
      </c>
      <c r="B17582" s="231">
        <v>20</v>
      </c>
      <c r="C17582" s="243">
        <v>108.89999400000001</v>
      </c>
      <c r="D17582" s="244">
        <v>8.1021595536</v>
      </c>
      <c r="E17582" s="245">
        <v>117.00215355360001</v>
      </c>
    </row>
    <row r="17583" spans="1:5" x14ac:dyDescent="0.2">
      <c r="A17583" s="232">
        <v>44928</v>
      </c>
      <c r="B17583" s="231">
        <v>21</v>
      </c>
      <c r="C17583" s="243">
        <v>107.23142999999999</v>
      </c>
      <c r="D17583" s="244">
        <v>7.9780183919999983</v>
      </c>
      <c r="E17583" s="245">
        <v>115.20944839199998</v>
      </c>
    </row>
    <row r="17584" spans="1:5" x14ac:dyDescent="0.2">
      <c r="A17584" s="232">
        <v>44928</v>
      </c>
      <c r="B17584" s="231">
        <v>22</v>
      </c>
      <c r="C17584" s="243">
        <v>106.222168</v>
      </c>
      <c r="D17584" s="244">
        <v>7.9029292991999993</v>
      </c>
      <c r="E17584" s="245">
        <v>114.12509729919999</v>
      </c>
    </row>
    <row r="17585" spans="1:5" x14ac:dyDescent="0.2">
      <c r="A17585" s="232">
        <v>44928</v>
      </c>
      <c r="B17585" s="231">
        <v>23</v>
      </c>
      <c r="C17585" s="243">
        <v>103.204111</v>
      </c>
      <c r="D17585" s="244">
        <v>7.6783858583999995</v>
      </c>
      <c r="E17585" s="245">
        <v>110.8824968584</v>
      </c>
    </row>
    <row r="17586" spans="1:5" x14ac:dyDescent="0.2">
      <c r="A17586" s="232">
        <v>44928</v>
      </c>
      <c r="B17586" s="231">
        <v>24</v>
      </c>
      <c r="C17586" s="243">
        <v>99.735245999999989</v>
      </c>
      <c r="D17586" s="244">
        <v>7.4203023023999988</v>
      </c>
      <c r="E17586" s="245">
        <v>107.15554830239999</v>
      </c>
    </row>
    <row r="17587" spans="1:5" x14ac:dyDescent="0.2">
      <c r="A17587" s="232">
        <v>44929</v>
      </c>
      <c r="B17587" s="231">
        <v>1</v>
      </c>
      <c r="C17587" s="243">
        <v>95.727906999999988</v>
      </c>
      <c r="D17587" s="244">
        <v>7.1221562807999987</v>
      </c>
      <c r="E17587" s="245">
        <v>102.85006328079999</v>
      </c>
    </row>
    <row r="17588" spans="1:5" x14ac:dyDescent="0.2">
      <c r="A17588" s="232">
        <v>44929</v>
      </c>
      <c r="B17588" s="231">
        <v>2</v>
      </c>
      <c r="C17588" s="243">
        <v>93.067680999999993</v>
      </c>
      <c r="D17588" s="244">
        <v>6.924235466399999</v>
      </c>
      <c r="E17588" s="245">
        <v>99.991916466399999</v>
      </c>
    </row>
    <row r="17589" spans="1:5" x14ac:dyDescent="0.2">
      <c r="A17589" s="232">
        <v>44929</v>
      </c>
      <c r="B17589" s="231">
        <v>3</v>
      </c>
      <c r="C17589" s="243">
        <v>93.306689999999989</v>
      </c>
      <c r="D17589" s="244">
        <v>6.9420177359999986</v>
      </c>
      <c r="E17589" s="245">
        <v>100.24870773599999</v>
      </c>
    </row>
    <row r="17590" spans="1:5" x14ac:dyDescent="0.2">
      <c r="A17590" s="232">
        <v>44929</v>
      </c>
      <c r="B17590" s="231">
        <v>4</v>
      </c>
      <c r="C17590" s="243">
        <v>94.126964999999998</v>
      </c>
      <c r="D17590" s="244">
        <v>7.0030461959999997</v>
      </c>
      <c r="E17590" s="245">
        <v>101.130011196</v>
      </c>
    </row>
    <row r="17591" spans="1:5" x14ac:dyDescent="0.2">
      <c r="A17591" s="232">
        <v>44929</v>
      </c>
      <c r="B17591" s="231">
        <v>5</v>
      </c>
      <c r="C17591" s="243">
        <v>97.620028999999988</v>
      </c>
      <c r="D17591" s="244">
        <v>7.2629301575999987</v>
      </c>
      <c r="E17591" s="245">
        <v>104.88295915759998</v>
      </c>
    </row>
    <row r="17592" spans="1:5" x14ac:dyDescent="0.2">
      <c r="A17592" s="232">
        <v>44929</v>
      </c>
      <c r="B17592" s="231">
        <v>6</v>
      </c>
      <c r="C17592" s="243">
        <v>104.259963</v>
      </c>
      <c r="D17592" s="244">
        <v>7.7569412471999994</v>
      </c>
      <c r="E17592" s="245">
        <v>112.0169042472</v>
      </c>
    </row>
    <row r="17593" spans="1:5" x14ac:dyDescent="0.2">
      <c r="A17593" s="232">
        <v>44929</v>
      </c>
      <c r="B17593" s="231">
        <v>7</v>
      </c>
      <c r="C17593" s="243">
        <v>110.63607399999999</v>
      </c>
      <c r="D17593" s="244">
        <v>8.2313239055999983</v>
      </c>
      <c r="E17593" s="245">
        <v>118.86739790559999</v>
      </c>
    </row>
    <row r="17594" spans="1:5" x14ac:dyDescent="0.2">
      <c r="A17594" s="232">
        <v>44929</v>
      </c>
      <c r="B17594" s="231">
        <v>8</v>
      </c>
      <c r="C17594" s="243">
        <v>115.11624599999999</v>
      </c>
      <c r="D17594" s="244">
        <v>8.5646487023999978</v>
      </c>
      <c r="E17594" s="245">
        <v>123.68089470239998</v>
      </c>
    </row>
    <row r="17595" spans="1:5" x14ac:dyDescent="0.2">
      <c r="A17595" s="232">
        <v>44929</v>
      </c>
      <c r="B17595" s="231">
        <v>9</v>
      </c>
      <c r="C17595" s="243">
        <v>116.843852</v>
      </c>
      <c r="D17595" s="244">
        <v>8.6931825887999992</v>
      </c>
      <c r="E17595" s="245">
        <v>125.5370345888</v>
      </c>
    </row>
    <row r="17596" spans="1:5" x14ac:dyDescent="0.2">
      <c r="A17596" s="232">
        <v>44929</v>
      </c>
      <c r="B17596" s="231">
        <v>10</v>
      </c>
      <c r="C17596" s="243">
        <v>117.734312</v>
      </c>
      <c r="D17596" s="244">
        <v>8.7594328128000001</v>
      </c>
      <c r="E17596" s="245">
        <v>126.4937448128</v>
      </c>
    </row>
    <row r="17597" spans="1:5" x14ac:dyDescent="0.2">
      <c r="A17597" s="232">
        <v>44929</v>
      </c>
      <c r="B17597" s="231">
        <v>11</v>
      </c>
      <c r="C17597" s="243">
        <v>117.70987600000001</v>
      </c>
      <c r="D17597" s="244">
        <v>8.7576147744000004</v>
      </c>
      <c r="E17597" s="245">
        <v>126.46749077440001</v>
      </c>
    </row>
    <row r="17598" spans="1:5" x14ac:dyDescent="0.2">
      <c r="A17598" s="232">
        <v>44929</v>
      </c>
      <c r="B17598" s="231">
        <v>12</v>
      </c>
      <c r="C17598" s="243">
        <v>117.39277600000001</v>
      </c>
      <c r="D17598" s="244">
        <v>8.7340225343999993</v>
      </c>
      <c r="E17598" s="245">
        <v>126.12679853440001</v>
      </c>
    </row>
    <row r="17599" spans="1:5" x14ac:dyDescent="0.2">
      <c r="A17599" s="232">
        <v>44929</v>
      </c>
      <c r="B17599" s="231">
        <v>13</v>
      </c>
      <c r="C17599" s="243">
        <v>116.938119</v>
      </c>
      <c r="D17599" s="244">
        <v>8.7001960535999991</v>
      </c>
      <c r="E17599" s="245">
        <v>125.6383150536</v>
      </c>
    </row>
    <row r="17600" spans="1:5" x14ac:dyDescent="0.2">
      <c r="A17600" s="232">
        <v>44929</v>
      </c>
      <c r="B17600" s="231">
        <v>14</v>
      </c>
      <c r="C17600" s="243">
        <v>115.851435</v>
      </c>
      <c r="D17600" s="244">
        <v>8.6193467639999994</v>
      </c>
      <c r="E17600" s="245">
        <v>124.47078176399999</v>
      </c>
    </row>
    <row r="17601" spans="1:5" x14ac:dyDescent="0.2">
      <c r="A17601" s="232">
        <v>44929</v>
      </c>
      <c r="B17601" s="231">
        <v>15</v>
      </c>
      <c r="C17601" s="243">
        <v>112.14128000000001</v>
      </c>
      <c r="D17601" s="244">
        <v>8.3433112319999996</v>
      </c>
      <c r="E17601" s="245">
        <v>120.48459123200001</v>
      </c>
    </row>
    <row r="17602" spans="1:5" x14ac:dyDescent="0.2">
      <c r="A17602" s="232">
        <v>44929</v>
      </c>
      <c r="B17602" s="231">
        <v>16</v>
      </c>
      <c r="C17602" s="243">
        <v>109.90806900000001</v>
      </c>
      <c r="D17602" s="244">
        <v>8.1771603335999998</v>
      </c>
      <c r="E17602" s="245">
        <v>118.08522933360001</v>
      </c>
    </row>
    <row r="17603" spans="1:5" x14ac:dyDescent="0.2">
      <c r="A17603" s="232">
        <v>44929</v>
      </c>
      <c r="B17603" s="231">
        <v>17</v>
      </c>
      <c r="C17603" s="243">
        <v>109.884502</v>
      </c>
      <c r="D17603" s="244">
        <v>8.1754069487999992</v>
      </c>
      <c r="E17603" s="245">
        <v>118.0599089488</v>
      </c>
    </row>
    <row r="17604" spans="1:5" x14ac:dyDescent="0.2">
      <c r="A17604" s="232">
        <v>44929</v>
      </c>
      <c r="B17604" s="231">
        <v>18</v>
      </c>
      <c r="C17604" s="243">
        <v>112.72855100000001</v>
      </c>
      <c r="D17604" s="244">
        <v>8.3870041943999993</v>
      </c>
      <c r="E17604" s="245">
        <v>121.1155551944</v>
      </c>
    </row>
    <row r="17605" spans="1:5" x14ac:dyDescent="0.2">
      <c r="A17605" s="232">
        <v>44929</v>
      </c>
      <c r="B17605" s="231">
        <v>19</v>
      </c>
      <c r="C17605" s="243">
        <v>110.45564399999999</v>
      </c>
      <c r="D17605" s="244">
        <v>8.2178999135999984</v>
      </c>
      <c r="E17605" s="245">
        <v>118.67354391359999</v>
      </c>
    </row>
    <row r="17606" spans="1:5" x14ac:dyDescent="0.2">
      <c r="A17606" s="232">
        <v>44929</v>
      </c>
      <c r="B17606" s="231">
        <v>20</v>
      </c>
      <c r="C17606" s="243">
        <v>108.67079</v>
      </c>
      <c r="D17606" s="244">
        <v>8.0851067759999999</v>
      </c>
      <c r="E17606" s="245">
        <v>116.755896776</v>
      </c>
    </row>
    <row r="17607" spans="1:5" x14ac:dyDescent="0.2">
      <c r="A17607" s="232">
        <v>44929</v>
      </c>
      <c r="B17607" s="231">
        <v>21</v>
      </c>
      <c r="C17607" s="243">
        <v>106.553065</v>
      </c>
      <c r="D17607" s="244">
        <v>7.9275480359999992</v>
      </c>
      <c r="E17607" s="245">
        <v>114.48061303600001</v>
      </c>
    </row>
    <row r="17608" spans="1:5" x14ac:dyDescent="0.2">
      <c r="A17608" s="232">
        <v>44929</v>
      </c>
      <c r="B17608" s="231">
        <v>22</v>
      </c>
      <c r="C17608" s="243">
        <v>104.72009200000001</v>
      </c>
      <c r="D17608" s="244">
        <v>7.7911748447999996</v>
      </c>
      <c r="E17608" s="245">
        <v>112.51126684480001</v>
      </c>
    </row>
    <row r="17609" spans="1:5" x14ac:dyDescent="0.2">
      <c r="A17609" s="232">
        <v>44929</v>
      </c>
      <c r="B17609" s="231">
        <v>23</v>
      </c>
      <c r="C17609" s="243">
        <v>101.66395300000001</v>
      </c>
      <c r="D17609" s="244">
        <v>7.5637981031999999</v>
      </c>
      <c r="E17609" s="245">
        <v>109.22775110320001</v>
      </c>
    </row>
    <row r="17610" spans="1:5" x14ac:dyDescent="0.2">
      <c r="A17610" s="232">
        <v>44929</v>
      </c>
      <c r="B17610" s="231">
        <v>24</v>
      </c>
      <c r="C17610" s="243">
        <v>98.384170999999995</v>
      </c>
      <c r="D17610" s="244">
        <v>7.3197823223999992</v>
      </c>
      <c r="E17610" s="245">
        <v>105.7039533224</v>
      </c>
    </row>
    <row r="17611" spans="1:5" x14ac:dyDescent="0.2">
      <c r="A17611" s="232">
        <v>44930</v>
      </c>
      <c r="B17611" s="231">
        <v>1</v>
      </c>
      <c r="C17611" s="243">
        <v>94.448455999999993</v>
      </c>
      <c r="D17611" s="244">
        <v>7.0269651263999986</v>
      </c>
      <c r="E17611" s="245">
        <v>101.47542112639999</v>
      </c>
    </row>
    <row r="17612" spans="1:5" x14ac:dyDescent="0.2">
      <c r="A17612" s="232">
        <v>44930</v>
      </c>
      <c r="B17612" s="231">
        <v>2</v>
      </c>
      <c r="C17612" s="243">
        <v>92.125529999999998</v>
      </c>
      <c r="D17612" s="244">
        <v>6.8541394319999993</v>
      </c>
      <c r="E17612" s="245">
        <v>98.979669431999994</v>
      </c>
    </row>
    <row r="17613" spans="1:5" x14ac:dyDescent="0.2">
      <c r="A17613" s="232">
        <v>44930</v>
      </c>
      <c r="B17613" s="231">
        <v>3</v>
      </c>
      <c r="C17613" s="243">
        <v>89.903427000000008</v>
      </c>
      <c r="D17613" s="244">
        <v>6.6888149688</v>
      </c>
      <c r="E17613" s="245">
        <v>96.59224196880001</v>
      </c>
    </row>
    <row r="17614" spans="1:5" x14ac:dyDescent="0.2">
      <c r="A17614" s="232">
        <v>44930</v>
      </c>
      <c r="B17614" s="231">
        <v>4</v>
      </c>
      <c r="C17614" s="243">
        <v>90.472333999999989</v>
      </c>
      <c r="D17614" s="244">
        <v>6.7311416495999987</v>
      </c>
      <c r="E17614" s="245">
        <v>97.203475649599994</v>
      </c>
    </row>
    <row r="17615" spans="1:5" x14ac:dyDescent="0.2">
      <c r="A17615" s="232">
        <v>44930</v>
      </c>
      <c r="B17615" s="231">
        <v>5</v>
      </c>
      <c r="C17615" s="243">
        <v>94.04837400000001</v>
      </c>
      <c r="D17615" s="244">
        <v>6.9971990256000005</v>
      </c>
      <c r="E17615" s="245">
        <v>101.04557302560001</v>
      </c>
    </row>
    <row r="17616" spans="1:5" x14ac:dyDescent="0.2">
      <c r="A17616" s="232">
        <v>44930</v>
      </c>
      <c r="B17616" s="231">
        <v>6</v>
      </c>
      <c r="C17616" s="243">
        <v>101.339375</v>
      </c>
      <c r="D17616" s="244">
        <v>7.5396494999999994</v>
      </c>
      <c r="E17616" s="245">
        <v>108.8790245</v>
      </c>
    </row>
    <row r="17617" spans="1:5" x14ac:dyDescent="0.2">
      <c r="A17617" s="232">
        <v>44930</v>
      </c>
      <c r="B17617" s="231">
        <v>7</v>
      </c>
      <c r="C17617" s="243">
        <v>109.595056</v>
      </c>
      <c r="D17617" s="244">
        <v>8.1538721663999993</v>
      </c>
      <c r="E17617" s="245">
        <v>117.74892816639999</v>
      </c>
    </row>
    <row r="17618" spans="1:5" x14ac:dyDescent="0.2">
      <c r="A17618" s="232">
        <v>44930</v>
      </c>
      <c r="B17618" s="231">
        <v>8</v>
      </c>
      <c r="C17618" s="243">
        <v>114.654297</v>
      </c>
      <c r="D17618" s="244">
        <v>8.5302796967999992</v>
      </c>
      <c r="E17618" s="245">
        <v>123.18457669679999</v>
      </c>
    </row>
    <row r="17619" spans="1:5" x14ac:dyDescent="0.2">
      <c r="A17619" s="232">
        <v>44930</v>
      </c>
      <c r="B17619" s="231">
        <v>9</v>
      </c>
      <c r="C17619" s="243">
        <v>117.633827</v>
      </c>
      <c r="D17619" s="244">
        <v>8.7519567287999998</v>
      </c>
      <c r="E17619" s="245">
        <v>126.38578372879999</v>
      </c>
    </row>
    <row r="17620" spans="1:5" x14ac:dyDescent="0.2">
      <c r="A17620" s="232">
        <v>44930</v>
      </c>
      <c r="B17620" s="231">
        <v>10</v>
      </c>
      <c r="C17620" s="243">
        <v>118.62537400000001</v>
      </c>
      <c r="D17620" s="244">
        <v>8.8257278255999996</v>
      </c>
      <c r="E17620" s="245">
        <v>127.45110182560001</v>
      </c>
    </row>
    <row r="17621" spans="1:5" x14ac:dyDescent="0.2">
      <c r="A17621" s="232">
        <v>44930</v>
      </c>
      <c r="B17621" s="231">
        <v>11</v>
      </c>
      <c r="C17621" s="243">
        <v>118.02468200000001</v>
      </c>
      <c r="D17621" s="244">
        <v>8.7810363408000001</v>
      </c>
      <c r="E17621" s="245">
        <v>126.80571834080001</v>
      </c>
    </row>
    <row r="17622" spans="1:5" x14ac:dyDescent="0.2">
      <c r="A17622" s="232">
        <v>44930</v>
      </c>
      <c r="B17622" s="231">
        <v>12</v>
      </c>
      <c r="C17622" s="243">
        <v>117.03030100000001</v>
      </c>
      <c r="D17622" s="244">
        <v>8.7070543944000001</v>
      </c>
      <c r="E17622" s="245">
        <v>125.73735539440001</v>
      </c>
    </row>
    <row r="17623" spans="1:5" x14ac:dyDescent="0.2">
      <c r="A17623" s="232">
        <v>44930</v>
      </c>
      <c r="B17623" s="231">
        <v>13</v>
      </c>
      <c r="C17623" s="243">
        <v>116.64168699999999</v>
      </c>
      <c r="D17623" s="244">
        <v>8.6781415127999981</v>
      </c>
      <c r="E17623" s="245">
        <v>125.31982851279999</v>
      </c>
    </row>
    <row r="17624" spans="1:5" x14ac:dyDescent="0.2">
      <c r="A17624" s="232">
        <v>44930</v>
      </c>
      <c r="B17624" s="231">
        <v>14</v>
      </c>
      <c r="C17624" s="243">
        <v>115.07541900000001</v>
      </c>
      <c r="D17624" s="244">
        <v>8.5616111735999993</v>
      </c>
      <c r="E17624" s="245">
        <v>123.63703017360001</v>
      </c>
    </row>
    <row r="17625" spans="1:5" x14ac:dyDescent="0.2">
      <c r="A17625" s="232">
        <v>44930</v>
      </c>
      <c r="B17625" s="231">
        <v>15</v>
      </c>
      <c r="C17625" s="243">
        <v>113.43306800000001</v>
      </c>
      <c r="D17625" s="244">
        <v>8.4394202592000003</v>
      </c>
      <c r="E17625" s="245">
        <v>121.87248825920001</v>
      </c>
    </row>
    <row r="17626" spans="1:5" x14ac:dyDescent="0.2">
      <c r="A17626" s="232">
        <v>44930</v>
      </c>
      <c r="B17626" s="231">
        <v>16</v>
      </c>
      <c r="C17626" s="243">
        <v>112.171091</v>
      </c>
      <c r="D17626" s="244">
        <v>8.345529170399999</v>
      </c>
      <c r="E17626" s="245">
        <v>120.5166201704</v>
      </c>
    </row>
    <row r="17627" spans="1:5" x14ac:dyDescent="0.2">
      <c r="A17627" s="232">
        <v>44930</v>
      </c>
      <c r="B17627" s="231">
        <v>17</v>
      </c>
      <c r="C17627" s="243">
        <v>112.80164600000001</v>
      </c>
      <c r="D17627" s="244">
        <v>8.3924424624</v>
      </c>
      <c r="E17627" s="245">
        <v>121.1940884624</v>
      </c>
    </row>
    <row r="17628" spans="1:5" x14ac:dyDescent="0.2">
      <c r="A17628" s="232">
        <v>44930</v>
      </c>
      <c r="B17628" s="231">
        <v>18</v>
      </c>
      <c r="C17628" s="243">
        <v>117.595742</v>
      </c>
      <c r="D17628" s="244">
        <v>8.7491232048000001</v>
      </c>
      <c r="E17628" s="245">
        <v>126.3448652048</v>
      </c>
    </row>
    <row r="17629" spans="1:5" x14ac:dyDescent="0.2">
      <c r="A17629" s="232">
        <v>44930</v>
      </c>
      <c r="B17629" s="231">
        <v>19</v>
      </c>
      <c r="C17629" s="243">
        <v>117.457733</v>
      </c>
      <c r="D17629" s="244">
        <v>8.7388553352000002</v>
      </c>
      <c r="E17629" s="245">
        <v>126.1965883352</v>
      </c>
    </row>
    <row r="17630" spans="1:5" x14ac:dyDescent="0.2">
      <c r="A17630" s="232">
        <v>44930</v>
      </c>
      <c r="B17630" s="231">
        <v>20</v>
      </c>
      <c r="C17630" s="243">
        <v>114.509218</v>
      </c>
      <c r="D17630" s="244">
        <v>8.5194858191999998</v>
      </c>
      <c r="E17630" s="245">
        <v>123.0287038192</v>
      </c>
    </row>
    <row r="17631" spans="1:5" x14ac:dyDescent="0.2">
      <c r="A17631" s="232">
        <v>44930</v>
      </c>
      <c r="B17631" s="231">
        <v>21</v>
      </c>
      <c r="C17631" s="243">
        <v>110.523432</v>
      </c>
      <c r="D17631" s="244">
        <v>8.2229433407999988</v>
      </c>
      <c r="E17631" s="245">
        <v>118.7463753408</v>
      </c>
    </row>
    <row r="17632" spans="1:5" x14ac:dyDescent="0.2">
      <c r="A17632" s="232">
        <v>44930</v>
      </c>
      <c r="B17632" s="231">
        <v>22</v>
      </c>
      <c r="C17632" s="243">
        <v>107.72863199999999</v>
      </c>
      <c r="D17632" s="244">
        <v>8.0150102207999989</v>
      </c>
      <c r="E17632" s="245">
        <v>115.74364222079998</v>
      </c>
    </row>
    <row r="17633" spans="1:5" x14ac:dyDescent="0.2">
      <c r="A17633" s="232">
        <v>44930</v>
      </c>
      <c r="B17633" s="231">
        <v>23</v>
      </c>
      <c r="C17633" s="243">
        <v>105.885164</v>
      </c>
      <c r="D17633" s="244">
        <v>7.8778562015999993</v>
      </c>
      <c r="E17633" s="245">
        <v>113.7630202016</v>
      </c>
    </row>
    <row r="17634" spans="1:5" x14ac:dyDescent="0.2">
      <c r="A17634" s="232">
        <v>44930</v>
      </c>
      <c r="B17634" s="231">
        <v>24</v>
      </c>
      <c r="C17634" s="243">
        <v>101.85043899999999</v>
      </c>
      <c r="D17634" s="244">
        <v>7.5776726615999985</v>
      </c>
      <c r="E17634" s="245">
        <v>109.4281116616</v>
      </c>
    </row>
    <row r="17635" spans="1:5" x14ac:dyDescent="0.2">
      <c r="A17635" s="232">
        <v>44931</v>
      </c>
      <c r="B17635" s="231">
        <v>1</v>
      </c>
      <c r="C17635" s="243">
        <v>99.241118999999998</v>
      </c>
      <c r="D17635" s="244">
        <v>7.3835392535999995</v>
      </c>
      <c r="E17635" s="245">
        <v>106.6246582536</v>
      </c>
    </row>
    <row r="17636" spans="1:5" x14ac:dyDescent="0.2">
      <c r="A17636" s="232">
        <v>44931</v>
      </c>
      <c r="B17636" s="231">
        <v>2</v>
      </c>
      <c r="C17636" s="243">
        <v>96.554330000000007</v>
      </c>
      <c r="D17636" s="244">
        <v>7.183642152</v>
      </c>
      <c r="E17636" s="245">
        <v>103.73797215200001</v>
      </c>
    </row>
    <row r="17637" spans="1:5" x14ac:dyDescent="0.2">
      <c r="A17637" s="232">
        <v>44931</v>
      </c>
      <c r="B17637" s="231">
        <v>3</v>
      </c>
      <c r="C17637" s="243">
        <v>94.357376000000002</v>
      </c>
      <c r="D17637" s="244">
        <v>7.0201887743999993</v>
      </c>
      <c r="E17637" s="245">
        <v>101.3775647744</v>
      </c>
    </row>
    <row r="17638" spans="1:5" x14ac:dyDescent="0.2">
      <c r="A17638" s="232">
        <v>44931</v>
      </c>
      <c r="B17638" s="231">
        <v>4</v>
      </c>
      <c r="C17638" s="243">
        <v>94.982814999999988</v>
      </c>
      <c r="D17638" s="244">
        <v>7.0667214359999981</v>
      </c>
      <c r="E17638" s="245">
        <v>102.04953643599998</v>
      </c>
    </row>
    <row r="17639" spans="1:5" x14ac:dyDescent="0.2">
      <c r="A17639" s="232">
        <v>44931</v>
      </c>
      <c r="B17639" s="231">
        <v>5</v>
      </c>
      <c r="C17639" s="243">
        <v>96.924751000000001</v>
      </c>
      <c r="D17639" s="244">
        <v>7.2112014743999993</v>
      </c>
      <c r="E17639" s="245">
        <v>104.1359524744</v>
      </c>
    </row>
    <row r="17640" spans="1:5" x14ac:dyDescent="0.2">
      <c r="A17640" s="232">
        <v>44931</v>
      </c>
      <c r="B17640" s="231">
        <v>6</v>
      </c>
      <c r="C17640" s="243">
        <v>101.824836</v>
      </c>
      <c r="D17640" s="244">
        <v>7.5757677983999994</v>
      </c>
      <c r="E17640" s="245">
        <v>109.4006037984</v>
      </c>
    </row>
    <row r="17641" spans="1:5" x14ac:dyDescent="0.2">
      <c r="A17641" s="232">
        <v>44931</v>
      </c>
      <c r="B17641" s="231">
        <v>7</v>
      </c>
      <c r="C17641" s="243">
        <v>108.88721200000001</v>
      </c>
      <c r="D17641" s="244">
        <v>8.1012085727999992</v>
      </c>
      <c r="E17641" s="245">
        <v>116.98842057280001</v>
      </c>
    </row>
    <row r="17642" spans="1:5" x14ac:dyDescent="0.2">
      <c r="A17642" s="232">
        <v>44931</v>
      </c>
      <c r="B17642" s="231">
        <v>8</v>
      </c>
      <c r="C17642" s="243">
        <v>112.47193900000001</v>
      </c>
      <c r="D17642" s="244">
        <v>8.367912261599999</v>
      </c>
      <c r="E17642" s="245">
        <v>120.8398512616</v>
      </c>
    </row>
    <row r="17643" spans="1:5" x14ac:dyDescent="0.2">
      <c r="A17643" s="232">
        <v>44931</v>
      </c>
      <c r="B17643" s="231">
        <v>9</v>
      </c>
      <c r="C17643" s="243">
        <v>114.46762</v>
      </c>
      <c r="D17643" s="244">
        <v>8.5163909279999999</v>
      </c>
      <c r="E17643" s="245">
        <v>122.984010928</v>
      </c>
    </row>
    <row r="17644" spans="1:5" x14ac:dyDescent="0.2">
      <c r="A17644" s="232">
        <v>44931</v>
      </c>
      <c r="B17644" s="231">
        <v>10</v>
      </c>
      <c r="C17644" s="243">
        <v>117.03246900000001</v>
      </c>
      <c r="D17644" s="244">
        <v>8.7072156936000003</v>
      </c>
      <c r="E17644" s="245">
        <v>125.73968469360001</v>
      </c>
    </row>
    <row r="17645" spans="1:5" x14ac:dyDescent="0.2">
      <c r="A17645" s="232">
        <v>44931</v>
      </c>
      <c r="B17645" s="231">
        <v>11</v>
      </c>
      <c r="C17645" s="243">
        <v>118.170091</v>
      </c>
      <c r="D17645" s="244">
        <v>8.7918547703999987</v>
      </c>
      <c r="E17645" s="245">
        <v>126.96194577039999</v>
      </c>
    </row>
    <row r="17646" spans="1:5" x14ac:dyDescent="0.2">
      <c r="A17646" s="232">
        <v>44931</v>
      </c>
      <c r="B17646" s="231">
        <v>12</v>
      </c>
      <c r="C17646" s="243">
        <v>117.402907</v>
      </c>
      <c r="D17646" s="244">
        <v>8.7347762807999985</v>
      </c>
      <c r="E17646" s="245">
        <v>126.13768328079999</v>
      </c>
    </row>
    <row r="17647" spans="1:5" x14ac:dyDescent="0.2">
      <c r="A17647" s="232">
        <v>44931</v>
      </c>
      <c r="B17647" s="231">
        <v>13</v>
      </c>
      <c r="C17647" s="243">
        <v>117.355306</v>
      </c>
      <c r="D17647" s="244">
        <v>8.7312347664000001</v>
      </c>
      <c r="E17647" s="245">
        <v>126.08654076639999</v>
      </c>
    </row>
    <row r="17648" spans="1:5" x14ac:dyDescent="0.2">
      <c r="A17648" s="232">
        <v>44931</v>
      </c>
      <c r="B17648" s="231">
        <v>14</v>
      </c>
      <c r="C17648" s="243">
        <v>116.019036</v>
      </c>
      <c r="D17648" s="244">
        <v>8.6318162783999988</v>
      </c>
      <c r="E17648" s="245">
        <v>124.6508522784</v>
      </c>
    </row>
    <row r="17649" spans="1:5" x14ac:dyDescent="0.2">
      <c r="A17649" s="232">
        <v>44931</v>
      </c>
      <c r="B17649" s="231">
        <v>15</v>
      </c>
      <c r="C17649" s="243">
        <v>112.29084599999999</v>
      </c>
      <c r="D17649" s="244">
        <v>8.3544389423999981</v>
      </c>
      <c r="E17649" s="245">
        <v>120.64528494239998</v>
      </c>
    </row>
    <row r="17650" spans="1:5" x14ac:dyDescent="0.2">
      <c r="A17650" s="232">
        <v>44931</v>
      </c>
      <c r="B17650" s="231">
        <v>16</v>
      </c>
      <c r="C17650" s="243">
        <v>112.84448499999999</v>
      </c>
      <c r="D17650" s="244">
        <v>8.3956296839999993</v>
      </c>
      <c r="E17650" s="245">
        <v>121.24011468399999</v>
      </c>
    </row>
    <row r="17651" spans="1:5" x14ac:dyDescent="0.2">
      <c r="A17651" s="232">
        <v>44931</v>
      </c>
      <c r="B17651" s="231">
        <v>17</v>
      </c>
      <c r="C17651" s="243">
        <v>119.913702</v>
      </c>
      <c r="D17651" s="244">
        <v>8.9215794287999994</v>
      </c>
      <c r="E17651" s="245">
        <v>128.83528142879999</v>
      </c>
    </row>
    <row r="17652" spans="1:5" x14ac:dyDescent="0.2">
      <c r="A17652" s="232">
        <v>44931</v>
      </c>
      <c r="B17652" s="231">
        <v>18</v>
      </c>
      <c r="C17652" s="243">
        <v>123.331765</v>
      </c>
      <c r="D17652" s="244">
        <v>9.1758833160000002</v>
      </c>
      <c r="E17652" s="245">
        <v>132.507648316</v>
      </c>
    </row>
    <row r="17653" spans="1:5" x14ac:dyDescent="0.2">
      <c r="A17653" s="232">
        <v>44931</v>
      </c>
      <c r="B17653" s="231">
        <v>19</v>
      </c>
      <c r="C17653" s="243">
        <v>120.936592</v>
      </c>
      <c r="D17653" s="244">
        <v>8.9976824447999988</v>
      </c>
      <c r="E17653" s="245">
        <v>129.9342744448</v>
      </c>
    </row>
    <row r="17654" spans="1:5" x14ac:dyDescent="0.2">
      <c r="A17654" s="232">
        <v>44931</v>
      </c>
      <c r="B17654" s="231">
        <v>20</v>
      </c>
      <c r="C17654" s="243">
        <v>119.79907</v>
      </c>
      <c r="D17654" s="244">
        <v>8.9130508079999995</v>
      </c>
      <c r="E17654" s="245">
        <v>128.71212080800001</v>
      </c>
    </row>
    <row r="17655" spans="1:5" x14ac:dyDescent="0.2">
      <c r="A17655" s="232">
        <v>44931</v>
      </c>
      <c r="B17655" s="231">
        <v>21</v>
      </c>
      <c r="C17655" s="243">
        <v>117.76030100000001</v>
      </c>
      <c r="D17655" s="244">
        <v>8.7613663943999995</v>
      </c>
      <c r="E17655" s="245">
        <v>126.52166739440001</v>
      </c>
    </row>
    <row r="17656" spans="1:5" x14ac:dyDescent="0.2">
      <c r="A17656" s="232">
        <v>44931</v>
      </c>
      <c r="B17656" s="231">
        <v>22</v>
      </c>
      <c r="C17656" s="243">
        <v>115.51905600000001</v>
      </c>
      <c r="D17656" s="244">
        <v>8.594617766399999</v>
      </c>
      <c r="E17656" s="245">
        <v>124.11367376640001</v>
      </c>
    </row>
    <row r="17657" spans="1:5" x14ac:dyDescent="0.2">
      <c r="A17657" s="232">
        <v>44931</v>
      </c>
      <c r="B17657" s="231">
        <v>23</v>
      </c>
      <c r="C17657" s="243">
        <v>111.030739</v>
      </c>
      <c r="D17657" s="244">
        <v>8.2606869815999993</v>
      </c>
      <c r="E17657" s="245">
        <v>119.2914259816</v>
      </c>
    </row>
    <row r="17658" spans="1:5" x14ac:dyDescent="0.2">
      <c r="A17658" s="232">
        <v>44931</v>
      </c>
      <c r="B17658" s="231">
        <v>24</v>
      </c>
      <c r="C17658" s="243">
        <v>106.546863</v>
      </c>
      <c r="D17658" s="244">
        <v>7.9270866071999997</v>
      </c>
      <c r="E17658" s="245">
        <v>114.4739496072</v>
      </c>
    </row>
    <row r="17659" spans="1:5" x14ac:dyDescent="0.2">
      <c r="A17659" s="232">
        <v>44932</v>
      </c>
      <c r="B17659" s="231">
        <v>1</v>
      </c>
      <c r="C17659" s="243">
        <v>101.8972</v>
      </c>
      <c r="D17659" s="244">
        <v>7.5811516799999996</v>
      </c>
      <c r="E17659" s="245">
        <v>109.47835168</v>
      </c>
    </row>
    <row r="17660" spans="1:5" x14ac:dyDescent="0.2">
      <c r="A17660" s="232">
        <v>44932</v>
      </c>
      <c r="B17660" s="231">
        <v>2</v>
      </c>
      <c r="C17660" s="243">
        <v>99.098528999999999</v>
      </c>
      <c r="D17660" s="244">
        <v>7.3729305575999993</v>
      </c>
      <c r="E17660" s="245">
        <v>106.4714595576</v>
      </c>
    </row>
    <row r="17661" spans="1:5" x14ac:dyDescent="0.2">
      <c r="A17661" s="232">
        <v>44932</v>
      </c>
      <c r="B17661" s="231">
        <v>3</v>
      </c>
      <c r="C17661" s="243">
        <v>97.941693000000001</v>
      </c>
      <c r="D17661" s="244">
        <v>7.2868619591999995</v>
      </c>
      <c r="E17661" s="245">
        <v>105.2285549592</v>
      </c>
    </row>
    <row r="17662" spans="1:5" x14ac:dyDescent="0.2">
      <c r="A17662" s="232">
        <v>44932</v>
      </c>
      <c r="B17662" s="231">
        <v>4</v>
      </c>
      <c r="C17662" s="243">
        <v>99.69694299999999</v>
      </c>
      <c r="D17662" s="244">
        <v>7.4174525591999982</v>
      </c>
      <c r="E17662" s="245">
        <v>107.11439555919999</v>
      </c>
    </row>
    <row r="17663" spans="1:5" x14ac:dyDescent="0.2">
      <c r="A17663" s="232">
        <v>44932</v>
      </c>
      <c r="B17663" s="231">
        <v>5</v>
      </c>
      <c r="C17663" s="243">
        <v>103.227947</v>
      </c>
      <c r="D17663" s="244">
        <v>7.6801592567999997</v>
      </c>
      <c r="E17663" s="245">
        <v>110.9081062568</v>
      </c>
    </row>
    <row r="17664" spans="1:5" x14ac:dyDescent="0.2">
      <c r="A17664" s="232">
        <v>44932</v>
      </c>
      <c r="B17664" s="231">
        <v>6</v>
      </c>
      <c r="C17664" s="243">
        <v>110.77326400000001</v>
      </c>
      <c r="D17664" s="244">
        <v>8.2415308415999995</v>
      </c>
      <c r="E17664" s="245">
        <v>119.01479484160001</v>
      </c>
    </row>
    <row r="17665" spans="1:5" x14ac:dyDescent="0.2">
      <c r="A17665" s="232">
        <v>44932</v>
      </c>
      <c r="B17665" s="231">
        <v>7</v>
      </c>
      <c r="C17665" s="243">
        <v>118.11826699999999</v>
      </c>
      <c r="D17665" s="244">
        <v>8.7879990647999993</v>
      </c>
      <c r="E17665" s="245">
        <v>126.90626606479999</v>
      </c>
    </row>
    <row r="17666" spans="1:5" x14ac:dyDescent="0.2">
      <c r="A17666" s="232">
        <v>44932</v>
      </c>
      <c r="B17666" s="231">
        <v>8</v>
      </c>
      <c r="C17666" s="243">
        <v>120.210421</v>
      </c>
      <c r="D17666" s="244">
        <v>8.9436553223999997</v>
      </c>
      <c r="E17666" s="245">
        <v>129.15407632239999</v>
      </c>
    </row>
    <row r="17667" spans="1:5" x14ac:dyDescent="0.2">
      <c r="A17667" s="232">
        <v>44932</v>
      </c>
      <c r="B17667" s="231">
        <v>9</v>
      </c>
      <c r="C17667" s="243">
        <v>122.302412</v>
      </c>
      <c r="D17667" s="244">
        <v>9.0992994528000004</v>
      </c>
      <c r="E17667" s="245">
        <v>131.40171145280001</v>
      </c>
    </row>
    <row r="17668" spans="1:5" x14ac:dyDescent="0.2">
      <c r="A17668" s="232">
        <v>44932</v>
      </c>
      <c r="B17668" s="231">
        <v>10</v>
      </c>
      <c r="C17668" s="243">
        <v>123.224232</v>
      </c>
      <c r="D17668" s="244">
        <v>9.1678828607999989</v>
      </c>
      <c r="E17668" s="245">
        <v>132.39211486080001</v>
      </c>
    </row>
    <row r="17669" spans="1:5" x14ac:dyDescent="0.2">
      <c r="A17669" s="232">
        <v>44932</v>
      </c>
      <c r="B17669" s="231">
        <v>11</v>
      </c>
      <c r="C17669" s="243">
        <v>122.89302499999999</v>
      </c>
      <c r="D17669" s="244">
        <v>9.1432410599999994</v>
      </c>
      <c r="E17669" s="245">
        <v>132.03626606</v>
      </c>
    </row>
    <row r="17670" spans="1:5" x14ac:dyDescent="0.2">
      <c r="A17670" s="232">
        <v>44932</v>
      </c>
      <c r="B17670" s="231">
        <v>12</v>
      </c>
      <c r="C17670" s="243">
        <v>121.849487</v>
      </c>
      <c r="D17670" s="244">
        <v>9.0656018327999988</v>
      </c>
      <c r="E17670" s="245">
        <v>130.9150888328</v>
      </c>
    </row>
    <row r="17671" spans="1:5" x14ac:dyDescent="0.2">
      <c r="A17671" s="232">
        <v>44932</v>
      </c>
      <c r="B17671" s="231">
        <v>13</v>
      </c>
      <c r="C17671" s="243">
        <v>122.631227</v>
      </c>
      <c r="D17671" s="244">
        <v>9.1237632887999993</v>
      </c>
      <c r="E17671" s="245">
        <v>131.7549902888</v>
      </c>
    </row>
    <row r="17672" spans="1:5" x14ac:dyDescent="0.2">
      <c r="A17672" s="232">
        <v>44932</v>
      </c>
      <c r="B17672" s="231">
        <v>14</v>
      </c>
      <c r="C17672" s="243">
        <v>122.22136399999999</v>
      </c>
      <c r="D17672" s="244">
        <v>9.0932694815999984</v>
      </c>
      <c r="E17672" s="245">
        <v>131.3146334816</v>
      </c>
    </row>
    <row r="17673" spans="1:5" x14ac:dyDescent="0.2">
      <c r="A17673" s="232">
        <v>44932</v>
      </c>
      <c r="B17673" s="231">
        <v>15</v>
      </c>
      <c r="C17673" s="243">
        <v>121.15159800000001</v>
      </c>
      <c r="D17673" s="244">
        <v>9.0136788911999997</v>
      </c>
      <c r="E17673" s="245">
        <v>130.16527689119999</v>
      </c>
    </row>
    <row r="17674" spans="1:5" x14ac:dyDescent="0.2">
      <c r="A17674" s="232">
        <v>44932</v>
      </c>
      <c r="B17674" s="231">
        <v>16</v>
      </c>
      <c r="C17674" s="243">
        <v>113.60917900000001</v>
      </c>
      <c r="D17674" s="244">
        <v>8.4525229175999996</v>
      </c>
      <c r="E17674" s="245">
        <v>122.0617019176</v>
      </c>
    </row>
    <row r="17675" spans="1:5" x14ac:dyDescent="0.2">
      <c r="A17675" s="232">
        <v>44932</v>
      </c>
      <c r="B17675" s="231">
        <v>17</v>
      </c>
      <c r="C17675" s="243">
        <v>112.106009</v>
      </c>
      <c r="D17675" s="244">
        <v>8.3406870695999995</v>
      </c>
      <c r="E17675" s="245">
        <v>120.44669606959999</v>
      </c>
    </row>
    <row r="17676" spans="1:5" x14ac:dyDescent="0.2">
      <c r="A17676" s="232">
        <v>44932</v>
      </c>
      <c r="B17676" s="231">
        <v>18</v>
      </c>
      <c r="C17676" s="243">
        <v>115.04008399999999</v>
      </c>
      <c r="D17676" s="244">
        <v>8.5589822495999996</v>
      </c>
      <c r="E17676" s="245">
        <v>123.59906624959999</v>
      </c>
    </row>
    <row r="17677" spans="1:5" x14ac:dyDescent="0.2">
      <c r="A17677" s="232">
        <v>44932</v>
      </c>
      <c r="B17677" s="231">
        <v>19</v>
      </c>
      <c r="C17677" s="243">
        <v>112.235715</v>
      </c>
      <c r="D17677" s="244">
        <v>8.3503371959999999</v>
      </c>
      <c r="E17677" s="245">
        <v>120.586052196</v>
      </c>
    </row>
    <row r="17678" spans="1:5" x14ac:dyDescent="0.2">
      <c r="A17678" s="232">
        <v>44932</v>
      </c>
      <c r="B17678" s="231">
        <v>20</v>
      </c>
      <c r="C17678" s="243">
        <v>108.697001</v>
      </c>
      <c r="D17678" s="244">
        <v>8.0870568744</v>
      </c>
      <c r="E17678" s="245">
        <v>116.78405787440001</v>
      </c>
    </row>
    <row r="17679" spans="1:5" x14ac:dyDescent="0.2">
      <c r="A17679" s="232">
        <v>44932</v>
      </c>
      <c r="B17679" s="231">
        <v>21</v>
      </c>
      <c r="C17679" s="243">
        <v>106.211343</v>
      </c>
      <c r="D17679" s="244">
        <v>7.9021239191999992</v>
      </c>
      <c r="E17679" s="245">
        <v>114.11346691919999</v>
      </c>
    </row>
    <row r="17680" spans="1:5" x14ac:dyDescent="0.2">
      <c r="A17680" s="232">
        <v>44932</v>
      </c>
      <c r="B17680" s="231">
        <v>22</v>
      </c>
      <c r="C17680" s="243">
        <v>103.68857</v>
      </c>
      <c r="D17680" s="244">
        <v>7.7144296079999997</v>
      </c>
      <c r="E17680" s="245">
        <v>111.402999608</v>
      </c>
    </row>
    <row r="17681" spans="1:5" x14ac:dyDescent="0.2">
      <c r="A17681" s="232">
        <v>44932</v>
      </c>
      <c r="B17681" s="231">
        <v>23</v>
      </c>
      <c r="C17681" s="243">
        <v>99.134118999999998</v>
      </c>
      <c r="D17681" s="244">
        <v>7.3755784535999993</v>
      </c>
      <c r="E17681" s="245">
        <v>106.5096974536</v>
      </c>
    </row>
    <row r="17682" spans="1:5" x14ac:dyDescent="0.2">
      <c r="A17682" s="232">
        <v>44932</v>
      </c>
      <c r="B17682" s="231">
        <v>24</v>
      </c>
      <c r="C17682" s="243">
        <v>93.814974000000007</v>
      </c>
      <c r="D17682" s="244">
        <v>6.9798340655999995</v>
      </c>
      <c r="E17682" s="245">
        <v>100.79480806560001</v>
      </c>
    </row>
    <row r="17683" spans="1:5" x14ac:dyDescent="0.2">
      <c r="A17683" s="232">
        <v>44933</v>
      </c>
      <c r="B17683" s="231">
        <v>1</v>
      </c>
      <c r="C17683" s="243">
        <v>89.418543</v>
      </c>
      <c r="D17683" s="244">
        <v>6.6527395991999994</v>
      </c>
      <c r="E17683" s="245">
        <v>96.071282599200003</v>
      </c>
    </row>
    <row r="17684" spans="1:5" x14ac:dyDescent="0.2">
      <c r="A17684" s="232">
        <v>44933</v>
      </c>
      <c r="B17684" s="231">
        <v>2</v>
      </c>
      <c r="C17684" s="243">
        <v>89.022324999999995</v>
      </c>
      <c r="D17684" s="244">
        <v>6.6232609799999995</v>
      </c>
      <c r="E17684" s="245">
        <v>95.645585979999993</v>
      </c>
    </row>
    <row r="17685" spans="1:5" x14ac:dyDescent="0.2">
      <c r="A17685" s="232">
        <v>44933</v>
      </c>
      <c r="B17685" s="231">
        <v>3</v>
      </c>
      <c r="C17685" s="243">
        <v>87.404611000000003</v>
      </c>
      <c r="D17685" s="244">
        <v>6.5029030583999994</v>
      </c>
      <c r="E17685" s="245">
        <v>93.907514058399997</v>
      </c>
    </row>
    <row r="17686" spans="1:5" x14ac:dyDescent="0.2">
      <c r="A17686" s="232">
        <v>44933</v>
      </c>
      <c r="B17686" s="231">
        <v>4</v>
      </c>
      <c r="C17686" s="243">
        <v>87.646650999999991</v>
      </c>
      <c r="D17686" s="244">
        <v>6.5209108343999986</v>
      </c>
      <c r="E17686" s="245">
        <v>94.16756183439999</v>
      </c>
    </row>
    <row r="17687" spans="1:5" x14ac:dyDescent="0.2">
      <c r="A17687" s="232">
        <v>44933</v>
      </c>
      <c r="B17687" s="231">
        <v>5</v>
      </c>
      <c r="C17687" s="243">
        <v>89.533077999999989</v>
      </c>
      <c r="D17687" s="244">
        <v>6.661261003199999</v>
      </c>
      <c r="E17687" s="245">
        <v>96.194339003199985</v>
      </c>
    </row>
    <row r="17688" spans="1:5" x14ac:dyDescent="0.2">
      <c r="A17688" s="232">
        <v>44933</v>
      </c>
      <c r="B17688" s="231">
        <v>6</v>
      </c>
      <c r="C17688" s="243">
        <v>91.991456999999997</v>
      </c>
      <c r="D17688" s="244">
        <v>6.8441644007999995</v>
      </c>
      <c r="E17688" s="245">
        <v>98.835621400799994</v>
      </c>
    </row>
    <row r="17689" spans="1:5" x14ac:dyDescent="0.2">
      <c r="A17689" s="232">
        <v>44933</v>
      </c>
      <c r="B17689" s="231">
        <v>7</v>
      </c>
      <c r="C17689" s="243">
        <v>97.275960999999995</v>
      </c>
      <c r="D17689" s="244">
        <v>7.2373314983999988</v>
      </c>
      <c r="E17689" s="245">
        <v>104.51329249839999</v>
      </c>
    </row>
    <row r="17690" spans="1:5" x14ac:dyDescent="0.2">
      <c r="A17690" s="232">
        <v>44933</v>
      </c>
      <c r="B17690" s="231">
        <v>8</v>
      </c>
      <c r="C17690" s="243">
        <v>95.67737000000001</v>
      </c>
      <c r="D17690" s="244">
        <v>7.1183963280000002</v>
      </c>
      <c r="E17690" s="245">
        <v>102.79576632800001</v>
      </c>
    </row>
    <row r="17691" spans="1:5" x14ac:dyDescent="0.2">
      <c r="A17691" s="232">
        <v>44933</v>
      </c>
      <c r="B17691" s="231">
        <v>9</v>
      </c>
      <c r="C17691" s="243">
        <v>96.154485000000008</v>
      </c>
      <c r="D17691" s="244">
        <v>7.1538936839999998</v>
      </c>
      <c r="E17691" s="245">
        <v>103.308378684</v>
      </c>
    </row>
    <row r="17692" spans="1:5" x14ac:dyDescent="0.2">
      <c r="A17692" s="232">
        <v>44933</v>
      </c>
      <c r="B17692" s="231">
        <v>10</v>
      </c>
      <c r="C17692" s="243">
        <v>96.180166999999997</v>
      </c>
      <c r="D17692" s="244">
        <v>7.1558044247999995</v>
      </c>
      <c r="E17692" s="245">
        <v>103.33597142479999</v>
      </c>
    </row>
    <row r="17693" spans="1:5" x14ac:dyDescent="0.2">
      <c r="A17693" s="232">
        <v>44933</v>
      </c>
      <c r="B17693" s="231">
        <v>11</v>
      </c>
      <c r="C17693" s="243">
        <v>97.239655999999997</v>
      </c>
      <c r="D17693" s="244">
        <v>7.2346304063999991</v>
      </c>
      <c r="E17693" s="245">
        <v>104.4742864064</v>
      </c>
    </row>
    <row r="17694" spans="1:5" x14ac:dyDescent="0.2">
      <c r="A17694" s="232">
        <v>44933</v>
      </c>
      <c r="B17694" s="231">
        <v>12</v>
      </c>
      <c r="C17694" s="243">
        <v>97.058436</v>
      </c>
      <c r="D17694" s="244">
        <v>7.2211476383999997</v>
      </c>
      <c r="E17694" s="245">
        <v>104.2795836384</v>
      </c>
    </row>
    <row r="17695" spans="1:5" x14ac:dyDescent="0.2">
      <c r="A17695" s="232">
        <v>44933</v>
      </c>
      <c r="B17695" s="231">
        <v>13</v>
      </c>
      <c r="C17695" s="243">
        <v>98.606027999999995</v>
      </c>
      <c r="D17695" s="244">
        <v>7.3362884831999988</v>
      </c>
      <c r="E17695" s="245">
        <v>105.94231648319999</v>
      </c>
    </row>
    <row r="17696" spans="1:5" x14ac:dyDescent="0.2">
      <c r="A17696" s="232">
        <v>44933</v>
      </c>
      <c r="B17696" s="231">
        <v>14</v>
      </c>
      <c r="C17696" s="243">
        <v>98.254643000000002</v>
      </c>
      <c r="D17696" s="244">
        <v>7.3101454391999994</v>
      </c>
      <c r="E17696" s="245">
        <v>105.5647884392</v>
      </c>
    </row>
    <row r="17697" spans="1:5" x14ac:dyDescent="0.2">
      <c r="A17697" s="232">
        <v>44933</v>
      </c>
      <c r="B17697" s="231">
        <v>15</v>
      </c>
      <c r="C17697" s="243">
        <v>96.828492999999995</v>
      </c>
      <c r="D17697" s="244">
        <v>7.2040398791999989</v>
      </c>
      <c r="E17697" s="245">
        <v>104.03253287919999</v>
      </c>
    </row>
    <row r="17698" spans="1:5" x14ac:dyDescent="0.2">
      <c r="A17698" s="232">
        <v>44933</v>
      </c>
      <c r="B17698" s="231">
        <v>16</v>
      </c>
      <c r="C17698" s="243">
        <v>97.69058299999999</v>
      </c>
      <c r="D17698" s="244">
        <v>7.268179375199999</v>
      </c>
      <c r="E17698" s="245">
        <v>104.9587623752</v>
      </c>
    </row>
    <row r="17699" spans="1:5" x14ac:dyDescent="0.2">
      <c r="A17699" s="232">
        <v>44933</v>
      </c>
      <c r="B17699" s="231">
        <v>17</v>
      </c>
      <c r="C17699" s="243">
        <v>99.910374000000004</v>
      </c>
      <c r="D17699" s="244">
        <v>7.4333318255999998</v>
      </c>
      <c r="E17699" s="245">
        <v>107.34370582560001</v>
      </c>
    </row>
    <row r="17700" spans="1:5" x14ac:dyDescent="0.2">
      <c r="A17700" s="232">
        <v>44933</v>
      </c>
      <c r="B17700" s="231">
        <v>18</v>
      </c>
      <c r="C17700" s="243">
        <v>105.001884</v>
      </c>
      <c r="D17700" s="244">
        <v>7.8121401695999992</v>
      </c>
      <c r="E17700" s="245">
        <v>112.8140241696</v>
      </c>
    </row>
    <row r="17701" spans="1:5" x14ac:dyDescent="0.2">
      <c r="A17701" s="232">
        <v>44933</v>
      </c>
      <c r="B17701" s="231">
        <v>19</v>
      </c>
      <c r="C17701" s="243">
        <v>105.65892700000001</v>
      </c>
      <c r="D17701" s="244">
        <v>7.8610241688000002</v>
      </c>
      <c r="E17701" s="245">
        <v>113.51995116880001</v>
      </c>
    </row>
    <row r="17702" spans="1:5" x14ac:dyDescent="0.2">
      <c r="A17702" s="232">
        <v>44933</v>
      </c>
      <c r="B17702" s="231">
        <v>20</v>
      </c>
      <c r="C17702" s="243">
        <v>105.3616</v>
      </c>
      <c r="D17702" s="244">
        <v>7.838903039999999</v>
      </c>
      <c r="E17702" s="245">
        <v>113.20050304</v>
      </c>
    </row>
    <row r="17703" spans="1:5" x14ac:dyDescent="0.2">
      <c r="A17703" s="232">
        <v>44933</v>
      </c>
      <c r="B17703" s="231">
        <v>21</v>
      </c>
      <c r="C17703" s="243">
        <v>105.03842900000001</v>
      </c>
      <c r="D17703" s="244">
        <v>7.8148591176000002</v>
      </c>
      <c r="E17703" s="245">
        <v>112.8532881176</v>
      </c>
    </row>
    <row r="17704" spans="1:5" x14ac:dyDescent="0.2">
      <c r="A17704" s="232">
        <v>44933</v>
      </c>
      <c r="B17704" s="231">
        <v>22</v>
      </c>
      <c r="C17704" s="243">
        <v>103.91229999999999</v>
      </c>
      <c r="D17704" s="244">
        <v>7.7310751199999981</v>
      </c>
      <c r="E17704" s="245">
        <v>111.64337511999999</v>
      </c>
    </row>
    <row r="17705" spans="1:5" x14ac:dyDescent="0.2">
      <c r="A17705" s="232">
        <v>44933</v>
      </c>
      <c r="B17705" s="231">
        <v>23</v>
      </c>
      <c r="C17705" s="243">
        <v>100.18718799999999</v>
      </c>
      <c r="D17705" s="244">
        <v>7.4539267871999986</v>
      </c>
      <c r="E17705" s="245">
        <v>107.6411147872</v>
      </c>
    </row>
    <row r="17706" spans="1:5" x14ac:dyDescent="0.2">
      <c r="A17706" s="232">
        <v>44933</v>
      </c>
      <c r="B17706" s="231">
        <v>24</v>
      </c>
      <c r="C17706" s="243">
        <v>97.574163000000013</v>
      </c>
      <c r="D17706" s="244">
        <v>7.2595177272000004</v>
      </c>
      <c r="E17706" s="245">
        <v>104.83368072720002</v>
      </c>
    </row>
    <row r="17707" spans="1:5" x14ac:dyDescent="0.2">
      <c r="A17707" s="232">
        <v>44934</v>
      </c>
      <c r="B17707" s="231">
        <v>1</v>
      </c>
      <c r="C17707" s="243">
        <v>95.165257999999994</v>
      </c>
      <c r="D17707" s="244">
        <v>7.0802951951999988</v>
      </c>
      <c r="E17707" s="245">
        <v>102.24555319519999</v>
      </c>
    </row>
    <row r="17708" spans="1:5" x14ac:dyDescent="0.2">
      <c r="A17708" s="232">
        <v>44934</v>
      </c>
      <c r="B17708" s="231">
        <v>2</v>
      </c>
      <c r="C17708" s="243">
        <v>93.326065999999997</v>
      </c>
      <c r="D17708" s="244">
        <v>6.9434593103999989</v>
      </c>
      <c r="E17708" s="245">
        <v>100.2695253104</v>
      </c>
    </row>
    <row r="17709" spans="1:5" x14ac:dyDescent="0.2">
      <c r="A17709" s="232">
        <v>44934</v>
      </c>
      <c r="B17709" s="231">
        <v>3</v>
      </c>
      <c r="C17709" s="243">
        <v>91.618443999999997</v>
      </c>
      <c r="D17709" s="244">
        <v>6.8164122335999995</v>
      </c>
      <c r="E17709" s="245">
        <v>98.434856233600001</v>
      </c>
    </row>
    <row r="17710" spans="1:5" x14ac:dyDescent="0.2">
      <c r="A17710" s="232">
        <v>44934</v>
      </c>
      <c r="B17710" s="231">
        <v>4</v>
      </c>
      <c r="C17710" s="243">
        <v>91.941937999999993</v>
      </c>
      <c r="D17710" s="244">
        <v>6.840480187199999</v>
      </c>
      <c r="E17710" s="245">
        <v>98.782418187199994</v>
      </c>
    </row>
    <row r="17711" spans="1:5" x14ac:dyDescent="0.2">
      <c r="A17711" s="232">
        <v>44934</v>
      </c>
      <c r="B17711" s="231">
        <v>5</v>
      </c>
      <c r="C17711" s="243">
        <v>93.169048000000004</v>
      </c>
      <c r="D17711" s="244">
        <v>6.9317771711999994</v>
      </c>
      <c r="E17711" s="245">
        <v>100.1008251712</v>
      </c>
    </row>
    <row r="17712" spans="1:5" x14ac:dyDescent="0.2">
      <c r="A17712" s="232">
        <v>44934</v>
      </c>
      <c r="B17712" s="231">
        <v>6</v>
      </c>
      <c r="C17712" s="243">
        <v>96.880595</v>
      </c>
      <c r="D17712" s="244">
        <v>7.2079162679999991</v>
      </c>
      <c r="E17712" s="245">
        <v>104.088511268</v>
      </c>
    </row>
    <row r="17713" spans="1:5" x14ac:dyDescent="0.2">
      <c r="A17713" s="232">
        <v>44934</v>
      </c>
      <c r="B17713" s="231">
        <v>7</v>
      </c>
      <c r="C17713" s="243">
        <v>100.338375</v>
      </c>
      <c r="D17713" s="244">
        <v>7.4651750999999997</v>
      </c>
      <c r="E17713" s="245">
        <v>107.8035501</v>
      </c>
    </row>
    <row r="17714" spans="1:5" x14ac:dyDescent="0.2">
      <c r="A17714" s="232">
        <v>44934</v>
      </c>
      <c r="B17714" s="231">
        <v>8</v>
      </c>
      <c r="C17714" s="243">
        <v>97.819907000000001</v>
      </c>
      <c r="D17714" s="244">
        <v>7.2778010807999998</v>
      </c>
      <c r="E17714" s="245">
        <v>105.0977080808</v>
      </c>
    </row>
    <row r="17715" spans="1:5" x14ac:dyDescent="0.2">
      <c r="A17715" s="232">
        <v>44934</v>
      </c>
      <c r="B17715" s="231">
        <v>9</v>
      </c>
      <c r="C17715" s="243">
        <v>98.593695999999994</v>
      </c>
      <c r="D17715" s="244">
        <v>7.3353709823999989</v>
      </c>
      <c r="E17715" s="245">
        <v>105.92906698239999</v>
      </c>
    </row>
    <row r="17716" spans="1:5" x14ac:dyDescent="0.2">
      <c r="A17716" s="232">
        <v>44934</v>
      </c>
      <c r="B17716" s="231">
        <v>10</v>
      </c>
      <c r="C17716" s="243">
        <v>97.990260000000006</v>
      </c>
      <c r="D17716" s="244">
        <v>7.2904753439999999</v>
      </c>
      <c r="E17716" s="245">
        <v>105.28073534400001</v>
      </c>
    </row>
    <row r="17717" spans="1:5" x14ac:dyDescent="0.2">
      <c r="A17717" s="232">
        <v>44934</v>
      </c>
      <c r="B17717" s="231">
        <v>11</v>
      </c>
      <c r="C17717" s="243">
        <v>97.409390999999999</v>
      </c>
      <c r="D17717" s="244">
        <v>7.2472586903999989</v>
      </c>
      <c r="E17717" s="245">
        <v>104.6566496904</v>
      </c>
    </row>
    <row r="17718" spans="1:5" x14ac:dyDescent="0.2">
      <c r="A17718" s="232">
        <v>44934</v>
      </c>
      <c r="B17718" s="231">
        <v>12</v>
      </c>
      <c r="C17718" s="243">
        <v>98.486042000000012</v>
      </c>
      <c r="D17718" s="244">
        <v>7.3273615248000006</v>
      </c>
      <c r="E17718" s="245">
        <v>105.81340352480001</v>
      </c>
    </row>
    <row r="17719" spans="1:5" x14ac:dyDescent="0.2">
      <c r="A17719" s="232">
        <v>44934</v>
      </c>
      <c r="B17719" s="231">
        <v>13</v>
      </c>
      <c r="C17719" s="243">
        <v>98.647069999999999</v>
      </c>
      <c r="D17719" s="244">
        <v>7.3393420079999991</v>
      </c>
      <c r="E17719" s="245">
        <v>105.986412008</v>
      </c>
    </row>
    <row r="17720" spans="1:5" x14ac:dyDescent="0.2">
      <c r="A17720" s="232">
        <v>44934</v>
      </c>
      <c r="B17720" s="231">
        <v>14</v>
      </c>
      <c r="C17720" s="243">
        <v>98.74261700000001</v>
      </c>
      <c r="D17720" s="244">
        <v>7.3464507048000005</v>
      </c>
      <c r="E17720" s="245">
        <v>106.08906770480002</v>
      </c>
    </row>
    <row r="17721" spans="1:5" x14ac:dyDescent="0.2">
      <c r="A17721" s="232">
        <v>44934</v>
      </c>
      <c r="B17721" s="231">
        <v>15</v>
      </c>
      <c r="C17721" s="243">
        <v>98.005693999999991</v>
      </c>
      <c r="D17721" s="244">
        <v>7.2916236335999987</v>
      </c>
      <c r="E17721" s="245">
        <v>105.29731763359999</v>
      </c>
    </row>
    <row r="17722" spans="1:5" x14ac:dyDescent="0.2">
      <c r="A17722" s="232">
        <v>44934</v>
      </c>
      <c r="B17722" s="231">
        <v>16</v>
      </c>
      <c r="C17722" s="243">
        <v>98.960508000000004</v>
      </c>
      <c r="D17722" s="244">
        <v>7.3626617951999993</v>
      </c>
      <c r="E17722" s="245">
        <v>106.3231697952</v>
      </c>
    </row>
    <row r="17723" spans="1:5" x14ac:dyDescent="0.2">
      <c r="A17723" s="232">
        <v>44934</v>
      </c>
      <c r="B17723" s="231">
        <v>17</v>
      </c>
      <c r="C17723" s="243">
        <v>99.623153000000002</v>
      </c>
      <c r="D17723" s="244">
        <v>7.4119625831999993</v>
      </c>
      <c r="E17723" s="245">
        <v>107.0351155832</v>
      </c>
    </row>
    <row r="17724" spans="1:5" x14ac:dyDescent="0.2">
      <c r="A17724" s="232">
        <v>44934</v>
      </c>
      <c r="B17724" s="231">
        <v>18</v>
      </c>
      <c r="C17724" s="243">
        <v>104.307934</v>
      </c>
      <c r="D17724" s="244">
        <v>7.7605102896</v>
      </c>
      <c r="E17724" s="245">
        <v>112.06844428960001</v>
      </c>
    </row>
    <row r="17725" spans="1:5" x14ac:dyDescent="0.2">
      <c r="A17725" s="232">
        <v>44934</v>
      </c>
      <c r="B17725" s="231">
        <v>19</v>
      </c>
      <c r="C17725" s="243">
        <v>104.93492499999999</v>
      </c>
      <c r="D17725" s="244">
        <v>7.8071584199999986</v>
      </c>
      <c r="E17725" s="245">
        <v>112.74208341999999</v>
      </c>
    </row>
    <row r="17726" spans="1:5" x14ac:dyDescent="0.2">
      <c r="A17726" s="232">
        <v>44934</v>
      </c>
      <c r="B17726" s="231">
        <v>20</v>
      </c>
      <c r="C17726" s="243">
        <v>103.92217699999999</v>
      </c>
      <c r="D17726" s="244">
        <v>7.7318099687999986</v>
      </c>
      <c r="E17726" s="245">
        <v>111.65398696879998</v>
      </c>
    </row>
    <row r="17727" spans="1:5" x14ac:dyDescent="0.2">
      <c r="A17727" s="232">
        <v>44934</v>
      </c>
      <c r="B17727" s="231">
        <v>21</v>
      </c>
      <c r="C17727" s="243">
        <v>102.501023</v>
      </c>
      <c r="D17727" s="244">
        <v>7.6260761111999997</v>
      </c>
      <c r="E17727" s="245">
        <v>110.12709911120001</v>
      </c>
    </row>
    <row r="17728" spans="1:5" x14ac:dyDescent="0.2">
      <c r="A17728" s="232">
        <v>44934</v>
      </c>
      <c r="B17728" s="231">
        <v>22</v>
      </c>
      <c r="C17728" s="243">
        <v>102.639461</v>
      </c>
      <c r="D17728" s="244">
        <v>7.636375898399999</v>
      </c>
      <c r="E17728" s="245">
        <v>110.2758368984</v>
      </c>
    </row>
    <row r="17729" spans="1:5" x14ac:dyDescent="0.2">
      <c r="A17729" s="232">
        <v>44934</v>
      </c>
      <c r="B17729" s="231">
        <v>23</v>
      </c>
      <c r="C17729" s="243">
        <v>100.157933</v>
      </c>
      <c r="D17729" s="244">
        <v>7.4517502151999997</v>
      </c>
      <c r="E17729" s="245">
        <v>107.60968321519999</v>
      </c>
    </row>
    <row r="17730" spans="1:5" x14ac:dyDescent="0.2">
      <c r="A17730" s="232">
        <v>44934</v>
      </c>
      <c r="B17730" s="231">
        <v>24</v>
      </c>
      <c r="C17730" s="243">
        <v>98.267069000000006</v>
      </c>
      <c r="D17730" s="244">
        <v>7.3110699335999998</v>
      </c>
      <c r="E17730" s="245">
        <v>105.5781389336</v>
      </c>
    </row>
    <row r="17731" spans="1:5" x14ac:dyDescent="0.2">
      <c r="A17731" s="232">
        <v>44935</v>
      </c>
      <c r="B17731" s="231">
        <v>1</v>
      </c>
      <c r="C17731" s="243">
        <v>96.103062000000008</v>
      </c>
      <c r="D17731" s="244">
        <v>7.1500678127999997</v>
      </c>
      <c r="E17731" s="245">
        <v>103.25312981280001</v>
      </c>
    </row>
    <row r="17732" spans="1:5" x14ac:dyDescent="0.2">
      <c r="A17732" s="232">
        <v>44935</v>
      </c>
      <c r="B17732" s="231">
        <v>2</v>
      </c>
      <c r="C17732" s="243">
        <v>96.291284999999988</v>
      </c>
      <c r="D17732" s="244">
        <v>7.1640716039999983</v>
      </c>
      <c r="E17732" s="245">
        <v>103.45535660399999</v>
      </c>
    </row>
    <row r="17733" spans="1:5" x14ac:dyDescent="0.2">
      <c r="A17733" s="232">
        <v>44935</v>
      </c>
      <c r="B17733" s="231">
        <v>3</v>
      </c>
      <c r="C17733" s="243">
        <v>96.448549</v>
      </c>
      <c r="D17733" s="244">
        <v>7.1757720455999996</v>
      </c>
      <c r="E17733" s="245">
        <v>103.6243210456</v>
      </c>
    </row>
    <row r="17734" spans="1:5" x14ac:dyDescent="0.2">
      <c r="A17734" s="232">
        <v>44935</v>
      </c>
      <c r="B17734" s="231">
        <v>4</v>
      </c>
      <c r="C17734" s="243">
        <v>98.41292</v>
      </c>
      <c r="D17734" s="244">
        <v>7.3219212479999998</v>
      </c>
      <c r="E17734" s="245">
        <v>105.734841248</v>
      </c>
    </row>
    <row r="17735" spans="1:5" x14ac:dyDescent="0.2">
      <c r="A17735" s="232">
        <v>44935</v>
      </c>
      <c r="B17735" s="231">
        <v>5</v>
      </c>
      <c r="C17735" s="243">
        <v>101.185419</v>
      </c>
      <c r="D17735" s="244">
        <v>7.5281951735999995</v>
      </c>
      <c r="E17735" s="245">
        <v>108.71361417359999</v>
      </c>
    </row>
    <row r="17736" spans="1:5" x14ac:dyDescent="0.2">
      <c r="A17736" s="232">
        <v>44935</v>
      </c>
      <c r="B17736" s="231">
        <v>6</v>
      </c>
      <c r="C17736" s="243">
        <v>108.635098</v>
      </c>
      <c r="D17736" s="244">
        <v>8.0824512911999999</v>
      </c>
      <c r="E17736" s="245">
        <v>116.7175492912</v>
      </c>
    </row>
    <row r="17737" spans="1:5" x14ac:dyDescent="0.2">
      <c r="A17737" s="232">
        <v>44935</v>
      </c>
      <c r="B17737" s="231">
        <v>7</v>
      </c>
      <c r="C17737" s="243">
        <v>115.29131099999999</v>
      </c>
      <c r="D17737" s="244">
        <v>8.5776735383999991</v>
      </c>
      <c r="E17737" s="245">
        <v>123.86898453839999</v>
      </c>
    </row>
    <row r="17738" spans="1:5" x14ac:dyDescent="0.2">
      <c r="A17738" s="232">
        <v>44935</v>
      </c>
      <c r="B17738" s="231">
        <v>8</v>
      </c>
      <c r="C17738" s="243">
        <v>118.229659</v>
      </c>
      <c r="D17738" s="244">
        <v>8.7962866295999991</v>
      </c>
      <c r="E17738" s="245">
        <v>127.0259456296</v>
      </c>
    </row>
    <row r="17739" spans="1:5" x14ac:dyDescent="0.2">
      <c r="A17739" s="232">
        <v>44935</v>
      </c>
      <c r="B17739" s="231">
        <v>9</v>
      </c>
      <c r="C17739" s="243">
        <v>117.639124</v>
      </c>
      <c r="D17739" s="244">
        <v>8.7523508255999989</v>
      </c>
      <c r="E17739" s="245">
        <v>126.3914748256</v>
      </c>
    </row>
    <row r="17740" spans="1:5" x14ac:dyDescent="0.2">
      <c r="A17740" s="232">
        <v>44935</v>
      </c>
      <c r="B17740" s="231">
        <v>10</v>
      </c>
      <c r="C17740" s="243">
        <v>118.632164</v>
      </c>
      <c r="D17740" s="244">
        <v>8.8262330016000003</v>
      </c>
      <c r="E17740" s="245">
        <v>127.45839700160001</v>
      </c>
    </row>
    <row r="17741" spans="1:5" x14ac:dyDescent="0.2">
      <c r="A17741" s="232">
        <v>44935</v>
      </c>
      <c r="B17741" s="231">
        <v>11</v>
      </c>
      <c r="C17741" s="243">
        <v>117.939717</v>
      </c>
      <c r="D17741" s="244">
        <v>8.7747149447999995</v>
      </c>
      <c r="E17741" s="245">
        <v>126.7144319448</v>
      </c>
    </row>
    <row r="17742" spans="1:5" x14ac:dyDescent="0.2">
      <c r="A17742" s="232">
        <v>44935</v>
      </c>
      <c r="B17742" s="231">
        <v>12</v>
      </c>
      <c r="C17742" s="243">
        <v>115.563107</v>
      </c>
      <c r="D17742" s="244">
        <v>8.5978951608000003</v>
      </c>
      <c r="E17742" s="245">
        <v>124.1610021608</v>
      </c>
    </row>
    <row r="17743" spans="1:5" x14ac:dyDescent="0.2">
      <c r="A17743" s="232">
        <v>44935</v>
      </c>
      <c r="B17743" s="231">
        <v>13</v>
      </c>
      <c r="C17743" s="243">
        <v>114.088356</v>
      </c>
      <c r="D17743" s="244">
        <v>8.4881736863999997</v>
      </c>
      <c r="E17743" s="245">
        <v>122.57652968640001</v>
      </c>
    </row>
    <row r="17744" spans="1:5" x14ac:dyDescent="0.2">
      <c r="A17744" s="232">
        <v>44935</v>
      </c>
      <c r="B17744" s="231">
        <v>14</v>
      </c>
      <c r="C17744" s="243">
        <v>113.97285599999999</v>
      </c>
      <c r="D17744" s="244">
        <v>8.479580486399998</v>
      </c>
      <c r="E17744" s="245">
        <v>122.45243648639999</v>
      </c>
    </row>
    <row r="17745" spans="1:5" x14ac:dyDescent="0.2">
      <c r="A17745" s="232">
        <v>44935</v>
      </c>
      <c r="B17745" s="231">
        <v>15</v>
      </c>
      <c r="C17745" s="243">
        <v>113.00426999999999</v>
      </c>
      <c r="D17745" s="244">
        <v>8.4075176879999987</v>
      </c>
      <c r="E17745" s="245">
        <v>121.41178768799999</v>
      </c>
    </row>
    <row r="17746" spans="1:5" x14ac:dyDescent="0.2">
      <c r="A17746" s="232">
        <v>44935</v>
      </c>
      <c r="B17746" s="231">
        <v>16</v>
      </c>
      <c r="C17746" s="243">
        <v>112.36004</v>
      </c>
      <c r="D17746" s="244">
        <v>8.3595869759999992</v>
      </c>
      <c r="E17746" s="245">
        <v>120.719626976</v>
      </c>
    </row>
    <row r="17747" spans="1:5" x14ac:dyDescent="0.2">
      <c r="A17747" s="232">
        <v>44935</v>
      </c>
      <c r="B17747" s="231">
        <v>17</v>
      </c>
      <c r="C17747" s="243">
        <v>110.83907099999999</v>
      </c>
      <c r="D17747" s="244">
        <v>8.246426882399998</v>
      </c>
      <c r="E17747" s="245">
        <v>119.08549788239999</v>
      </c>
    </row>
    <row r="17748" spans="1:5" x14ac:dyDescent="0.2">
      <c r="A17748" s="232">
        <v>44935</v>
      </c>
      <c r="B17748" s="231">
        <v>18</v>
      </c>
      <c r="C17748" s="243">
        <v>114.31659400000001</v>
      </c>
      <c r="D17748" s="244">
        <v>8.5051545936000004</v>
      </c>
      <c r="E17748" s="245">
        <v>122.82174859360001</v>
      </c>
    </row>
    <row r="17749" spans="1:5" x14ac:dyDescent="0.2">
      <c r="A17749" s="232">
        <v>44935</v>
      </c>
      <c r="B17749" s="231">
        <v>19</v>
      </c>
      <c r="C17749" s="243">
        <v>112.24259600000001</v>
      </c>
      <c r="D17749" s="244">
        <v>8.3508491423999995</v>
      </c>
      <c r="E17749" s="245">
        <v>120.5934451424</v>
      </c>
    </row>
    <row r="17750" spans="1:5" x14ac:dyDescent="0.2">
      <c r="A17750" s="232">
        <v>44935</v>
      </c>
      <c r="B17750" s="231">
        <v>20</v>
      </c>
      <c r="C17750" s="243">
        <v>111.38802799999999</v>
      </c>
      <c r="D17750" s="244">
        <v>8.2872692831999988</v>
      </c>
      <c r="E17750" s="245">
        <v>119.6752972832</v>
      </c>
    </row>
    <row r="17751" spans="1:5" x14ac:dyDescent="0.2">
      <c r="A17751" s="232">
        <v>44935</v>
      </c>
      <c r="B17751" s="231">
        <v>21</v>
      </c>
      <c r="C17751" s="243">
        <v>109.403734</v>
      </c>
      <c r="D17751" s="244">
        <v>8.1396378095999999</v>
      </c>
      <c r="E17751" s="245">
        <v>117.5433718096</v>
      </c>
    </row>
    <row r="17752" spans="1:5" x14ac:dyDescent="0.2">
      <c r="A17752" s="232">
        <v>44935</v>
      </c>
      <c r="B17752" s="231">
        <v>22</v>
      </c>
      <c r="C17752" s="243">
        <v>106.466105</v>
      </c>
      <c r="D17752" s="244">
        <v>7.9210782119999994</v>
      </c>
      <c r="E17752" s="245">
        <v>114.387183212</v>
      </c>
    </row>
    <row r="17753" spans="1:5" x14ac:dyDescent="0.2">
      <c r="A17753" s="232">
        <v>44935</v>
      </c>
      <c r="B17753" s="231">
        <v>23</v>
      </c>
      <c r="C17753" s="243">
        <v>102.56321699999999</v>
      </c>
      <c r="D17753" s="244">
        <v>7.6307033447999988</v>
      </c>
      <c r="E17753" s="245">
        <v>110.19392034479999</v>
      </c>
    </row>
    <row r="17754" spans="1:5" x14ac:dyDescent="0.2">
      <c r="A17754" s="232">
        <v>44935</v>
      </c>
      <c r="B17754" s="231">
        <v>24</v>
      </c>
      <c r="C17754" s="243">
        <v>98.202406000000011</v>
      </c>
      <c r="D17754" s="244">
        <v>7.3062590064000004</v>
      </c>
      <c r="E17754" s="245">
        <v>105.50866500640001</v>
      </c>
    </row>
    <row r="17755" spans="1:5" x14ac:dyDescent="0.2">
      <c r="A17755" s="232">
        <v>44936</v>
      </c>
      <c r="B17755" s="231">
        <v>1</v>
      </c>
      <c r="C17755" s="243">
        <v>93.448930000000004</v>
      </c>
      <c r="D17755" s="244">
        <v>6.9526003919999999</v>
      </c>
      <c r="E17755" s="245">
        <v>100.401530392</v>
      </c>
    </row>
    <row r="17756" spans="1:5" x14ac:dyDescent="0.2">
      <c r="A17756" s="232">
        <v>44936</v>
      </c>
      <c r="B17756" s="231">
        <v>2</v>
      </c>
      <c r="C17756" s="243">
        <v>90.481615999999988</v>
      </c>
      <c r="D17756" s="244">
        <v>6.7318322303999985</v>
      </c>
      <c r="E17756" s="245">
        <v>97.21344823039999</v>
      </c>
    </row>
    <row r="17757" spans="1:5" x14ac:dyDescent="0.2">
      <c r="A17757" s="232">
        <v>44936</v>
      </c>
      <c r="B17757" s="231">
        <v>3</v>
      </c>
      <c r="C17757" s="243">
        <v>91.90088999999999</v>
      </c>
      <c r="D17757" s="244">
        <v>6.837426215999999</v>
      </c>
      <c r="E17757" s="245">
        <v>98.738316215999987</v>
      </c>
    </row>
    <row r="17758" spans="1:5" x14ac:dyDescent="0.2">
      <c r="A17758" s="232">
        <v>44936</v>
      </c>
      <c r="B17758" s="231">
        <v>4</v>
      </c>
      <c r="C17758" s="243">
        <v>93.670306999999994</v>
      </c>
      <c r="D17758" s="244">
        <v>6.9690708407999988</v>
      </c>
      <c r="E17758" s="245">
        <v>100.63937784079999</v>
      </c>
    </row>
    <row r="17759" spans="1:5" x14ac:dyDescent="0.2">
      <c r="A17759" s="232">
        <v>44936</v>
      </c>
      <c r="B17759" s="231">
        <v>5</v>
      </c>
      <c r="C17759" s="243">
        <v>97.963066999999995</v>
      </c>
      <c r="D17759" s="244">
        <v>7.2884521847999988</v>
      </c>
      <c r="E17759" s="245">
        <v>105.25151918479999</v>
      </c>
    </row>
    <row r="17760" spans="1:5" x14ac:dyDescent="0.2">
      <c r="A17760" s="232">
        <v>44936</v>
      </c>
      <c r="B17760" s="231">
        <v>6</v>
      </c>
      <c r="C17760" s="243">
        <v>104.48303999999999</v>
      </c>
      <c r="D17760" s="244">
        <v>7.7735381759999989</v>
      </c>
      <c r="E17760" s="245">
        <v>112.25657817599999</v>
      </c>
    </row>
    <row r="17761" spans="1:5" x14ac:dyDescent="0.2">
      <c r="A17761" s="232">
        <v>44936</v>
      </c>
      <c r="B17761" s="231">
        <v>7</v>
      </c>
      <c r="C17761" s="243">
        <v>112.46879799999999</v>
      </c>
      <c r="D17761" s="244">
        <v>8.367678571199999</v>
      </c>
      <c r="E17761" s="245">
        <v>120.8364765712</v>
      </c>
    </row>
    <row r="17762" spans="1:5" x14ac:dyDescent="0.2">
      <c r="A17762" s="232">
        <v>44936</v>
      </c>
      <c r="B17762" s="231">
        <v>8</v>
      </c>
      <c r="C17762" s="243">
        <v>115.59499100000001</v>
      </c>
      <c r="D17762" s="244">
        <v>8.6002673303999995</v>
      </c>
      <c r="E17762" s="245">
        <v>124.19525833040001</v>
      </c>
    </row>
    <row r="17763" spans="1:5" x14ac:dyDescent="0.2">
      <c r="A17763" s="232">
        <v>44936</v>
      </c>
      <c r="B17763" s="231">
        <v>9</v>
      </c>
      <c r="C17763" s="243">
        <v>116.370744</v>
      </c>
      <c r="D17763" s="244">
        <v>8.6579833535999988</v>
      </c>
      <c r="E17763" s="245">
        <v>125.0287273536</v>
      </c>
    </row>
    <row r="17764" spans="1:5" x14ac:dyDescent="0.2">
      <c r="A17764" s="232">
        <v>44936</v>
      </c>
      <c r="B17764" s="231">
        <v>10</v>
      </c>
      <c r="C17764" s="243">
        <v>118.11166799999999</v>
      </c>
      <c r="D17764" s="244">
        <v>8.7875080991999983</v>
      </c>
      <c r="E17764" s="245">
        <v>126.89917609919999</v>
      </c>
    </row>
    <row r="17765" spans="1:5" x14ac:dyDescent="0.2">
      <c r="A17765" s="232">
        <v>44936</v>
      </c>
      <c r="B17765" s="231">
        <v>11</v>
      </c>
      <c r="C17765" s="243">
        <v>118.13597799999999</v>
      </c>
      <c r="D17765" s="244">
        <v>8.7893167631999987</v>
      </c>
      <c r="E17765" s="245">
        <v>126.92529476319999</v>
      </c>
    </row>
    <row r="17766" spans="1:5" x14ac:dyDescent="0.2">
      <c r="A17766" s="232">
        <v>44936</v>
      </c>
      <c r="B17766" s="231">
        <v>12</v>
      </c>
      <c r="C17766" s="243">
        <v>117.101332</v>
      </c>
      <c r="D17766" s="244">
        <v>8.7123391007999995</v>
      </c>
      <c r="E17766" s="245">
        <v>125.81367110079999</v>
      </c>
    </row>
    <row r="17767" spans="1:5" x14ac:dyDescent="0.2">
      <c r="A17767" s="232">
        <v>44936</v>
      </c>
      <c r="B17767" s="231">
        <v>13</v>
      </c>
      <c r="C17767" s="243">
        <v>117.515424</v>
      </c>
      <c r="D17767" s="244">
        <v>8.7431475455999994</v>
      </c>
      <c r="E17767" s="245">
        <v>126.25857154559999</v>
      </c>
    </row>
    <row r="17768" spans="1:5" x14ac:dyDescent="0.2">
      <c r="A17768" s="232">
        <v>44936</v>
      </c>
      <c r="B17768" s="231">
        <v>14</v>
      </c>
      <c r="C17768" s="243">
        <v>118.12488099999999</v>
      </c>
      <c r="D17768" s="244">
        <v>8.7884911463999984</v>
      </c>
      <c r="E17768" s="245">
        <v>126.91337214639998</v>
      </c>
    </row>
    <row r="17769" spans="1:5" x14ac:dyDescent="0.2">
      <c r="A17769" s="232">
        <v>44936</v>
      </c>
      <c r="B17769" s="231">
        <v>15</v>
      </c>
      <c r="C17769" s="243">
        <v>115.95401100000001</v>
      </c>
      <c r="D17769" s="244">
        <v>8.6269784184000002</v>
      </c>
      <c r="E17769" s="245">
        <v>124.58098941840001</v>
      </c>
    </row>
    <row r="17770" spans="1:5" x14ac:dyDescent="0.2">
      <c r="A17770" s="232">
        <v>44936</v>
      </c>
      <c r="B17770" s="231">
        <v>16</v>
      </c>
      <c r="C17770" s="243">
        <v>114.81967399999999</v>
      </c>
      <c r="D17770" s="244">
        <v>8.5425837455999982</v>
      </c>
      <c r="E17770" s="245">
        <v>123.36225774559999</v>
      </c>
    </row>
    <row r="17771" spans="1:5" x14ac:dyDescent="0.2">
      <c r="A17771" s="232">
        <v>44936</v>
      </c>
      <c r="B17771" s="231">
        <v>17</v>
      </c>
      <c r="C17771" s="243">
        <v>115.78250100000001</v>
      </c>
      <c r="D17771" s="244">
        <v>8.6142180744000001</v>
      </c>
      <c r="E17771" s="245">
        <v>124.39671907440001</v>
      </c>
    </row>
    <row r="17772" spans="1:5" x14ac:dyDescent="0.2">
      <c r="A17772" s="232">
        <v>44936</v>
      </c>
      <c r="B17772" s="231">
        <v>18</v>
      </c>
      <c r="C17772" s="243">
        <v>118.393733</v>
      </c>
      <c r="D17772" s="244">
        <v>8.808493735199999</v>
      </c>
      <c r="E17772" s="245">
        <v>127.2022267352</v>
      </c>
    </row>
    <row r="17773" spans="1:5" x14ac:dyDescent="0.2">
      <c r="A17773" s="232">
        <v>44936</v>
      </c>
      <c r="B17773" s="231">
        <v>19</v>
      </c>
      <c r="C17773" s="243">
        <v>115.4718</v>
      </c>
      <c r="D17773" s="244">
        <v>8.5911019199999998</v>
      </c>
      <c r="E17773" s="245">
        <v>124.06290192</v>
      </c>
    </row>
    <row r="17774" spans="1:5" x14ac:dyDescent="0.2">
      <c r="A17774" s="232">
        <v>44936</v>
      </c>
      <c r="B17774" s="231">
        <v>20</v>
      </c>
      <c r="C17774" s="243">
        <v>113.343056</v>
      </c>
      <c r="D17774" s="244">
        <v>8.4327233663999994</v>
      </c>
      <c r="E17774" s="245">
        <v>121.7757793664</v>
      </c>
    </row>
    <row r="17775" spans="1:5" x14ac:dyDescent="0.2">
      <c r="A17775" s="232">
        <v>44936</v>
      </c>
      <c r="B17775" s="231">
        <v>21</v>
      </c>
      <c r="C17775" s="243">
        <v>110.002881</v>
      </c>
      <c r="D17775" s="244">
        <v>8.1842143463999992</v>
      </c>
      <c r="E17775" s="245">
        <v>118.1870953464</v>
      </c>
    </row>
    <row r="17776" spans="1:5" x14ac:dyDescent="0.2">
      <c r="A17776" s="232">
        <v>44936</v>
      </c>
      <c r="B17776" s="231">
        <v>22</v>
      </c>
      <c r="C17776" s="243">
        <v>107.083405</v>
      </c>
      <c r="D17776" s="244">
        <v>7.9670053319999994</v>
      </c>
      <c r="E17776" s="245">
        <v>115.050410332</v>
      </c>
    </row>
    <row r="17777" spans="1:5" x14ac:dyDescent="0.2">
      <c r="A17777" s="232">
        <v>44936</v>
      </c>
      <c r="B17777" s="231">
        <v>23</v>
      </c>
      <c r="C17777" s="243">
        <v>103.091933</v>
      </c>
      <c r="D17777" s="244">
        <v>7.6700398151999991</v>
      </c>
      <c r="E17777" s="245">
        <v>110.7619728152</v>
      </c>
    </row>
    <row r="17778" spans="1:5" x14ac:dyDescent="0.2">
      <c r="A17778" s="232">
        <v>44936</v>
      </c>
      <c r="B17778" s="231">
        <v>24</v>
      </c>
      <c r="C17778" s="243">
        <v>100.010817</v>
      </c>
      <c r="D17778" s="244">
        <v>7.4408047847999992</v>
      </c>
      <c r="E17778" s="245">
        <v>107.4516217848</v>
      </c>
    </row>
    <row r="17779" spans="1:5" x14ac:dyDescent="0.2">
      <c r="A17779" s="232">
        <v>44937</v>
      </c>
      <c r="B17779" s="231">
        <v>1</v>
      </c>
      <c r="C17779" s="243">
        <v>95.327683000000007</v>
      </c>
      <c r="D17779" s="244">
        <v>7.0923796151999996</v>
      </c>
      <c r="E17779" s="245">
        <v>102.42006261520001</v>
      </c>
    </row>
    <row r="17780" spans="1:5" x14ac:dyDescent="0.2">
      <c r="A17780" s="232">
        <v>44937</v>
      </c>
      <c r="B17780" s="231">
        <v>2</v>
      </c>
      <c r="C17780" s="243">
        <v>92.235248999999996</v>
      </c>
      <c r="D17780" s="244">
        <v>6.8623025255999988</v>
      </c>
      <c r="E17780" s="245">
        <v>99.097551525599997</v>
      </c>
    </row>
    <row r="17781" spans="1:5" x14ac:dyDescent="0.2">
      <c r="A17781" s="232">
        <v>44937</v>
      </c>
      <c r="B17781" s="231">
        <v>3</v>
      </c>
      <c r="C17781" s="243">
        <v>92.279719999999998</v>
      </c>
      <c r="D17781" s="244">
        <v>6.8656111679999992</v>
      </c>
      <c r="E17781" s="245">
        <v>99.145331167999998</v>
      </c>
    </row>
    <row r="17782" spans="1:5" x14ac:dyDescent="0.2">
      <c r="A17782" s="232">
        <v>44937</v>
      </c>
      <c r="B17782" s="231">
        <v>4</v>
      </c>
      <c r="C17782" s="243">
        <v>93.765947999999995</v>
      </c>
      <c r="D17782" s="244">
        <v>6.9761865311999989</v>
      </c>
      <c r="E17782" s="245">
        <v>100.74213453119999</v>
      </c>
    </row>
    <row r="17783" spans="1:5" x14ac:dyDescent="0.2">
      <c r="A17783" s="232">
        <v>44937</v>
      </c>
      <c r="B17783" s="231">
        <v>5</v>
      </c>
      <c r="C17783" s="243">
        <v>95.411962000000003</v>
      </c>
      <c r="D17783" s="244">
        <v>7.0986499727999997</v>
      </c>
      <c r="E17783" s="245">
        <v>102.51061197280001</v>
      </c>
    </row>
    <row r="17784" spans="1:5" x14ac:dyDescent="0.2">
      <c r="A17784" s="232">
        <v>44937</v>
      </c>
      <c r="B17784" s="231">
        <v>6</v>
      </c>
      <c r="C17784" s="243">
        <v>100.55628999999999</v>
      </c>
      <c r="D17784" s="244">
        <v>7.4813879759999988</v>
      </c>
      <c r="E17784" s="245">
        <v>108.03767797599998</v>
      </c>
    </row>
    <row r="17785" spans="1:5" x14ac:dyDescent="0.2">
      <c r="A17785" s="232">
        <v>44937</v>
      </c>
      <c r="B17785" s="231">
        <v>7</v>
      </c>
      <c r="C17785" s="243">
        <v>107.748936</v>
      </c>
      <c r="D17785" s="244">
        <v>8.0165208384</v>
      </c>
      <c r="E17785" s="245">
        <v>115.7654568384</v>
      </c>
    </row>
    <row r="17786" spans="1:5" x14ac:dyDescent="0.2">
      <c r="A17786" s="232">
        <v>44937</v>
      </c>
      <c r="B17786" s="231">
        <v>8</v>
      </c>
      <c r="C17786" s="243">
        <v>110.90282500000001</v>
      </c>
      <c r="D17786" s="244">
        <v>8.251170179999999</v>
      </c>
      <c r="E17786" s="245">
        <v>119.15399518000001</v>
      </c>
    </row>
    <row r="17787" spans="1:5" x14ac:dyDescent="0.2">
      <c r="A17787" s="232">
        <v>44937</v>
      </c>
      <c r="B17787" s="231">
        <v>9</v>
      </c>
      <c r="C17787" s="243">
        <v>113.713583</v>
      </c>
      <c r="D17787" s="244">
        <v>8.4602905752000002</v>
      </c>
      <c r="E17787" s="245">
        <v>122.17387357520001</v>
      </c>
    </row>
    <row r="17788" spans="1:5" x14ac:dyDescent="0.2">
      <c r="A17788" s="232">
        <v>44937</v>
      </c>
      <c r="B17788" s="231">
        <v>10</v>
      </c>
      <c r="C17788" s="243">
        <v>115.183302</v>
      </c>
      <c r="D17788" s="244">
        <v>8.5696376687999987</v>
      </c>
      <c r="E17788" s="245">
        <v>123.7529396688</v>
      </c>
    </row>
    <row r="17789" spans="1:5" x14ac:dyDescent="0.2">
      <c r="A17789" s="232">
        <v>44937</v>
      </c>
      <c r="B17789" s="231">
        <v>11</v>
      </c>
      <c r="C17789" s="243">
        <v>116.961719</v>
      </c>
      <c r="D17789" s="244">
        <v>8.7019518935999987</v>
      </c>
      <c r="E17789" s="245">
        <v>125.6636708936</v>
      </c>
    </row>
    <row r="17790" spans="1:5" x14ac:dyDescent="0.2">
      <c r="A17790" s="232">
        <v>44937</v>
      </c>
      <c r="B17790" s="231">
        <v>12</v>
      </c>
      <c r="C17790" s="243">
        <v>118.160044</v>
      </c>
      <c r="D17790" s="244">
        <v>8.7911072735999998</v>
      </c>
      <c r="E17790" s="245">
        <v>126.9511512736</v>
      </c>
    </row>
    <row r="17791" spans="1:5" x14ac:dyDescent="0.2">
      <c r="A17791" s="232">
        <v>44937</v>
      </c>
      <c r="B17791" s="231">
        <v>13</v>
      </c>
      <c r="C17791" s="243">
        <v>118.868953</v>
      </c>
      <c r="D17791" s="244">
        <v>8.8438501031999994</v>
      </c>
      <c r="E17791" s="245">
        <v>127.7128031032</v>
      </c>
    </row>
    <row r="17792" spans="1:5" x14ac:dyDescent="0.2">
      <c r="A17792" s="232">
        <v>44937</v>
      </c>
      <c r="B17792" s="231">
        <v>14</v>
      </c>
      <c r="C17792" s="243">
        <v>118.478284</v>
      </c>
      <c r="D17792" s="244">
        <v>8.8147843296000001</v>
      </c>
      <c r="E17792" s="245">
        <v>127.2930683296</v>
      </c>
    </row>
    <row r="17793" spans="1:5" x14ac:dyDescent="0.2">
      <c r="A17793" s="232">
        <v>44937</v>
      </c>
      <c r="B17793" s="231">
        <v>15</v>
      </c>
      <c r="C17793" s="243">
        <v>118.79894300000001</v>
      </c>
      <c r="D17793" s="244">
        <v>8.8386413592000004</v>
      </c>
      <c r="E17793" s="245">
        <v>127.63758435920001</v>
      </c>
    </row>
    <row r="17794" spans="1:5" x14ac:dyDescent="0.2">
      <c r="A17794" s="232">
        <v>44937</v>
      </c>
      <c r="B17794" s="231">
        <v>16</v>
      </c>
      <c r="C17794" s="243">
        <v>118.919805</v>
      </c>
      <c r="D17794" s="244">
        <v>8.8476334919999982</v>
      </c>
      <c r="E17794" s="245">
        <v>127.767438492</v>
      </c>
    </row>
    <row r="17795" spans="1:5" x14ac:dyDescent="0.2">
      <c r="A17795" s="232">
        <v>44937</v>
      </c>
      <c r="B17795" s="231">
        <v>17</v>
      </c>
      <c r="C17795" s="243">
        <v>118.24878</v>
      </c>
      <c r="D17795" s="244">
        <v>8.797709231999999</v>
      </c>
      <c r="E17795" s="245">
        <v>127.046489232</v>
      </c>
    </row>
    <row r="17796" spans="1:5" x14ac:dyDescent="0.2">
      <c r="A17796" s="232">
        <v>44937</v>
      </c>
      <c r="B17796" s="231">
        <v>18</v>
      </c>
      <c r="C17796" s="243">
        <v>120.147774</v>
      </c>
      <c r="D17796" s="244">
        <v>8.9389943855999991</v>
      </c>
      <c r="E17796" s="245">
        <v>129.08676838560001</v>
      </c>
    </row>
    <row r="17797" spans="1:5" x14ac:dyDescent="0.2">
      <c r="A17797" s="232">
        <v>44937</v>
      </c>
      <c r="B17797" s="231">
        <v>19</v>
      </c>
      <c r="C17797" s="243">
        <v>118.39619</v>
      </c>
      <c r="D17797" s="244">
        <v>8.8086765360000001</v>
      </c>
      <c r="E17797" s="245">
        <v>127.204866536</v>
      </c>
    </row>
    <row r="17798" spans="1:5" x14ac:dyDescent="0.2">
      <c r="A17798" s="232">
        <v>44937</v>
      </c>
      <c r="B17798" s="231">
        <v>20</v>
      </c>
      <c r="C17798" s="243">
        <v>115.23870500000001</v>
      </c>
      <c r="D17798" s="244">
        <v>8.5737596519999997</v>
      </c>
      <c r="E17798" s="245">
        <v>123.81246465200002</v>
      </c>
    </row>
    <row r="17799" spans="1:5" x14ac:dyDescent="0.2">
      <c r="A17799" s="232">
        <v>44937</v>
      </c>
      <c r="B17799" s="231">
        <v>21</v>
      </c>
      <c r="C17799" s="243">
        <v>112.16734100000001</v>
      </c>
      <c r="D17799" s="244">
        <v>8.3452501703999999</v>
      </c>
      <c r="E17799" s="245">
        <v>120.51259117040001</v>
      </c>
    </row>
    <row r="17800" spans="1:5" x14ac:dyDescent="0.2">
      <c r="A17800" s="232">
        <v>44937</v>
      </c>
      <c r="B17800" s="231">
        <v>22</v>
      </c>
      <c r="C17800" s="243">
        <v>107.863072</v>
      </c>
      <c r="D17800" s="244">
        <v>8.0250125568000001</v>
      </c>
      <c r="E17800" s="245">
        <v>115.88808455680001</v>
      </c>
    </row>
    <row r="17801" spans="1:5" x14ac:dyDescent="0.2">
      <c r="A17801" s="232">
        <v>44937</v>
      </c>
      <c r="B17801" s="231">
        <v>23</v>
      </c>
      <c r="C17801" s="243">
        <v>103.895342</v>
      </c>
      <c r="D17801" s="244">
        <v>7.7298134447999995</v>
      </c>
      <c r="E17801" s="245">
        <v>111.6251554448</v>
      </c>
    </row>
    <row r="17802" spans="1:5" x14ac:dyDescent="0.2">
      <c r="A17802" s="232">
        <v>44937</v>
      </c>
      <c r="B17802" s="231">
        <v>24</v>
      </c>
      <c r="C17802" s="243">
        <v>101.08788300000001</v>
      </c>
      <c r="D17802" s="244">
        <v>7.5209384951999994</v>
      </c>
      <c r="E17802" s="245">
        <v>108.6088214952</v>
      </c>
    </row>
    <row r="17803" spans="1:5" x14ac:dyDescent="0.2">
      <c r="A17803" s="232">
        <v>44938</v>
      </c>
      <c r="B17803" s="231">
        <v>1</v>
      </c>
      <c r="C17803" s="243">
        <v>96.767597999999992</v>
      </c>
      <c r="D17803" s="244">
        <v>7.1995092911999992</v>
      </c>
      <c r="E17803" s="245">
        <v>103.96710729119999</v>
      </c>
    </row>
    <row r="17804" spans="1:5" x14ac:dyDescent="0.2">
      <c r="A17804" s="232">
        <v>44938</v>
      </c>
      <c r="B17804" s="231">
        <v>2</v>
      </c>
      <c r="C17804" s="243">
        <v>95.000410000000002</v>
      </c>
      <c r="D17804" s="244">
        <v>7.0680305039999993</v>
      </c>
      <c r="E17804" s="245">
        <v>102.06844050399999</v>
      </c>
    </row>
    <row r="17805" spans="1:5" x14ac:dyDescent="0.2">
      <c r="A17805" s="232">
        <v>44938</v>
      </c>
      <c r="B17805" s="231">
        <v>3</v>
      </c>
      <c r="C17805" s="243">
        <v>93.764128999999997</v>
      </c>
      <c r="D17805" s="244">
        <v>6.9760511975999995</v>
      </c>
      <c r="E17805" s="245">
        <v>100.7401801976</v>
      </c>
    </row>
    <row r="17806" spans="1:5" x14ac:dyDescent="0.2">
      <c r="A17806" s="232">
        <v>44938</v>
      </c>
      <c r="B17806" s="231">
        <v>4</v>
      </c>
      <c r="C17806" s="243">
        <v>95.047388999999995</v>
      </c>
      <c r="D17806" s="244">
        <v>7.0715257415999995</v>
      </c>
      <c r="E17806" s="245">
        <v>102.11891474159999</v>
      </c>
    </row>
    <row r="17807" spans="1:5" x14ac:dyDescent="0.2">
      <c r="A17807" s="232">
        <v>44938</v>
      </c>
      <c r="B17807" s="231">
        <v>5</v>
      </c>
      <c r="C17807" s="243">
        <v>98.038596999999996</v>
      </c>
      <c r="D17807" s="244">
        <v>7.2940716167999993</v>
      </c>
      <c r="E17807" s="245">
        <v>105.33266861679999</v>
      </c>
    </row>
    <row r="17808" spans="1:5" x14ac:dyDescent="0.2">
      <c r="A17808" s="232">
        <v>44938</v>
      </c>
      <c r="B17808" s="231">
        <v>6</v>
      </c>
      <c r="C17808" s="243">
        <v>102.95145600000001</v>
      </c>
      <c r="D17808" s="244">
        <v>7.6595883263999998</v>
      </c>
      <c r="E17808" s="245">
        <v>110.61104432640001</v>
      </c>
    </row>
    <row r="17809" spans="1:5" x14ac:dyDescent="0.2">
      <c r="A17809" s="232">
        <v>44938</v>
      </c>
      <c r="B17809" s="231">
        <v>7</v>
      </c>
      <c r="C17809" s="243">
        <v>109.599155</v>
      </c>
      <c r="D17809" s="244">
        <v>8.1541771319999992</v>
      </c>
      <c r="E17809" s="245">
        <v>117.753332132</v>
      </c>
    </row>
    <row r="17810" spans="1:5" x14ac:dyDescent="0.2">
      <c r="A17810" s="232">
        <v>44938</v>
      </c>
      <c r="B17810" s="231">
        <v>8</v>
      </c>
      <c r="C17810" s="243">
        <v>111.136021</v>
      </c>
      <c r="D17810" s="244">
        <v>8.2685199623999992</v>
      </c>
      <c r="E17810" s="245">
        <v>119.40454096240001</v>
      </c>
    </row>
    <row r="17811" spans="1:5" x14ac:dyDescent="0.2">
      <c r="A17811" s="232">
        <v>44938</v>
      </c>
      <c r="B17811" s="231">
        <v>9</v>
      </c>
      <c r="C17811" s="243">
        <v>111.936542</v>
      </c>
      <c r="D17811" s="244">
        <v>8.3280787247999992</v>
      </c>
      <c r="E17811" s="245">
        <v>120.2646207248</v>
      </c>
    </row>
    <row r="17812" spans="1:5" x14ac:dyDescent="0.2">
      <c r="A17812" s="232">
        <v>44938</v>
      </c>
      <c r="B17812" s="231">
        <v>10</v>
      </c>
      <c r="C17812" s="243">
        <v>112.380715</v>
      </c>
      <c r="D17812" s="244">
        <v>8.3611251959999997</v>
      </c>
      <c r="E17812" s="245">
        <v>120.741840196</v>
      </c>
    </row>
    <row r="17813" spans="1:5" x14ac:dyDescent="0.2">
      <c r="A17813" s="232">
        <v>44938</v>
      </c>
      <c r="B17813" s="231">
        <v>11</v>
      </c>
      <c r="C17813" s="243">
        <v>113.215328</v>
      </c>
      <c r="D17813" s="244">
        <v>8.4232204031999984</v>
      </c>
      <c r="E17813" s="245">
        <v>121.63854840319999</v>
      </c>
    </row>
    <row r="17814" spans="1:5" x14ac:dyDescent="0.2">
      <c r="A17814" s="232">
        <v>44938</v>
      </c>
      <c r="B17814" s="231">
        <v>12</v>
      </c>
      <c r="C17814" s="243">
        <v>112.892314</v>
      </c>
      <c r="D17814" s="244">
        <v>8.3991881615999997</v>
      </c>
      <c r="E17814" s="245">
        <v>121.29150216159999</v>
      </c>
    </row>
    <row r="17815" spans="1:5" x14ac:dyDescent="0.2">
      <c r="A17815" s="232">
        <v>44938</v>
      </c>
      <c r="B17815" s="231">
        <v>13</v>
      </c>
      <c r="C17815" s="243">
        <v>113.90599300000001</v>
      </c>
      <c r="D17815" s="244">
        <v>8.4746058792000003</v>
      </c>
      <c r="E17815" s="245">
        <v>122.38059887920001</v>
      </c>
    </row>
    <row r="17816" spans="1:5" x14ac:dyDescent="0.2">
      <c r="A17816" s="232">
        <v>44938</v>
      </c>
      <c r="B17816" s="231">
        <v>14</v>
      </c>
      <c r="C17816" s="243">
        <v>114.859402</v>
      </c>
      <c r="D17816" s="244">
        <v>8.5455395087999992</v>
      </c>
      <c r="E17816" s="245">
        <v>123.40494150880001</v>
      </c>
    </row>
    <row r="17817" spans="1:5" x14ac:dyDescent="0.2">
      <c r="A17817" s="232">
        <v>44938</v>
      </c>
      <c r="B17817" s="231">
        <v>15</v>
      </c>
      <c r="C17817" s="243">
        <v>113.84066299999999</v>
      </c>
      <c r="D17817" s="244">
        <v>8.4697453271999983</v>
      </c>
      <c r="E17817" s="245">
        <v>122.31040832719999</v>
      </c>
    </row>
    <row r="17818" spans="1:5" x14ac:dyDescent="0.2">
      <c r="A17818" s="232">
        <v>44938</v>
      </c>
      <c r="B17818" s="231">
        <v>16</v>
      </c>
      <c r="C17818" s="243">
        <v>112.50392100000001</v>
      </c>
      <c r="D17818" s="244">
        <v>8.3702917223999993</v>
      </c>
      <c r="E17818" s="245">
        <v>120.8742127224</v>
      </c>
    </row>
    <row r="17819" spans="1:5" x14ac:dyDescent="0.2">
      <c r="A17819" s="232">
        <v>44938</v>
      </c>
      <c r="B17819" s="231">
        <v>17</v>
      </c>
      <c r="C17819" s="243">
        <v>111.87325999999999</v>
      </c>
      <c r="D17819" s="244">
        <v>8.3233705439999977</v>
      </c>
      <c r="E17819" s="245">
        <v>120.19663054399999</v>
      </c>
    </row>
    <row r="17820" spans="1:5" x14ac:dyDescent="0.2">
      <c r="A17820" s="232">
        <v>44938</v>
      </c>
      <c r="B17820" s="231">
        <v>18</v>
      </c>
      <c r="C17820" s="243">
        <v>112.55280999999999</v>
      </c>
      <c r="D17820" s="244">
        <v>8.3739290639999986</v>
      </c>
      <c r="E17820" s="245">
        <v>120.92673906399999</v>
      </c>
    </row>
    <row r="17821" spans="1:5" x14ac:dyDescent="0.2">
      <c r="A17821" s="232">
        <v>44938</v>
      </c>
      <c r="B17821" s="231">
        <v>19</v>
      </c>
      <c r="C17821" s="243">
        <v>112.06796799999999</v>
      </c>
      <c r="D17821" s="244">
        <v>8.3378568191999989</v>
      </c>
      <c r="E17821" s="245">
        <v>120.40582481919999</v>
      </c>
    </row>
    <row r="17822" spans="1:5" x14ac:dyDescent="0.2">
      <c r="A17822" s="232">
        <v>44938</v>
      </c>
      <c r="B17822" s="231">
        <v>20</v>
      </c>
      <c r="C17822" s="243">
        <v>109.984943</v>
      </c>
      <c r="D17822" s="244">
        <v>8.1828797591999987</v>
      </c>
      <c r="E17822" s="245">
        <v>118.16782275919999</v>
      </c>
    </row>
    <row r="17823" spans="1:5" x14ac:dyDescent="0.2">
      <c r="A17823" s="232">
        <v>44938</v>
      </c>
      <c r="B17823" s="231">
        <v>21</v>
      </c>
      <c r="C17823" s="243">
        <v>108.814333</v>
      </c>
      <c r="D17823" s="244">
        <v>8.0957863751999994</v>
      </c>
      <c r="E17823" s="245">
        <v>116.9101193752</v>
      </c>
    </row>
    <row r="17824" spans="1:5" x14ac:dyDescent="0.2">
      <c r="A17824" s="232">
        <v>44938</v>
      </c>
      <c r="B17824" s="231">
        <v>22</v>
      </c>
      <c r="C17824" s="243">
        <v>106.479563</v>
      </c>
      <c r="D17824" s="244">
        <v>7.9220794871999995</v>
      </c>
      <c r="E17824" s="245">
        <v>114.40164248719999</v>
      </c>
    </row>
    <row r="17825" spans="1:5" x14ac:dyDescent="0.2">
      <c r="A17825" s="232">
        <v>44938</v>
      </c>
      <c r="B17825" s="231">
        <v>23</v>
      </c>
      <c r="C17825" s="243">
        <v>102.408783</v>
      </c>
      <c r="D17825" s="244">
        <v>7.6192134551999997</v>
      </c>
      <c r="E17825" s="245">
        <v>110.0279964552</v>
      </c>
    </row>
    <row r="17826" spans="1:5" x14ac:dyDescent="0.2">
      <c r="A17826" s="232">
        <v>44938</v>
      </c>
      <c r="B17826" s="231">
        <v>24</v>
      </c>
      <c r="C17826" s="243">
        <v>98.208965000000006</v>
      </c>
      <c r="D17826" s="244">
        <v>7.3067469960000002</v>
      </c>
      <c r="E17826" s="245">
        <v>105.51571199600001</v>
      </c>
    </row>
    <row r="17827" spans="1:5" x14ac:dyDescent="0.2">
      <c r="A17827" s="232">
        <v>44939</v>
      </c>
      <c r="B17827" s="231">
        <v>1</v>
      </c>
      <c r="C17827" s="243">
        <v>94.741860000000003</v>
      </c>
      <c r="D17827" s="244">
        <v>7.0487943839999998</v>
      </c>
      <c r="E17827" s="245">
        <v>101.79065438400001</v>
      </c>
    </row>
    <row r="17828" spans="1:5" x14ac:dyDescent="0.2">
      <c r="A17828" s="232">
        <v>44939</v>
      </c>
      <c r="B17828" s="231">
        <v>2</v>
      </c>
      <c r="C17828" s="243">
        <v>92.216909000000001</v>
      </c>
      <c r="D17828" s="244">
        <v>6.8609380295999998</v>
      </c>
      <c r="E17828" s="245">
        <v>99.077847029600008</v>
      </c>
    </row>
    <row r="17829" spans="1:5" x14ac:dyDescent="0.2">
      <c r="A17829" s="232">
        <v>44939</v>
      </c>
      <c r="B17829" s="231">
        <v>3</v>
      </c>
      <c r="C17829" s="243">
        <v>90.703294</v>
      </c>
      <c r="D17829" s="244">
        <v>6.7483250735999993</v>
      </c>
      <c r="E17829" s="245">
        <v>97.4516190736</v>
      </c>
    </row>
    <row r="17830" spans="1:5" x14ac:dyDescent="0.2">
      <c r="A17830" s="232">
        <v>44939</v>
      </c>
      <c r="B17830" s="231">
        <v>4</v>
      </c>
      <c r="C17830" s="243">
        <v>91.034518999999989</v>
      </c>
      <c r="D17830" s="244">
        <v>6.7729682135999987</v>
      </c>
      <c r="E17830" s="245">
        <v>97.807487213599984</v>
      </c>
    </row>
    <row r="17831" spans="1:5" x14ac:dyDescent="0.2">
      <c r="A17831" s="232">
        <v>44939</v>
      </c>
      <c r="B17831" s="231">
        <v>5</v>
      </c>
      <c r="C17831" s="243">
        <v>93.246713</v>
      </c>
      <c r="D17831" s="244">
        <v>6.9375554471999994</v>
      </c>
      <c r="E17831" s="245">
        <v>100.1842684472</v>
      </c>
    </row>
    <row r="17832" spans="1:5" x14ac:dyDescent="0.2">
      <c r="A17832" s="232">
        <v>44939</v>
      </c>
      <c r="B17832" s="231">
        <v>6</v>
      </c>
      <c r="C17832" s="243">
        <v>98.016227000000001</v>
      </c>
      <c r="D17832" s="244">
        <v>7.2924072887999998</v>
      </c>
      <c r="E17832" s="245">
        <v>105.30863428879999</v>
      </c>
    </row>
    <row r="17833" spans="1:5" x14ac:dyDescent="0.2">
      <c r="A17833" s="232">
        <v>44939</v>
      </c>
      <c r="B17833" s="231">
        <v>7</v>
      </c>
      <c r="C17833" s="243">
        <v>105.287594</v>
      </c>
      <c r="D17833" s="244">
        <v>7.8333969935999992</v>
      </c>
      <c r="E17833" s="245">
        <v>113.1209909936</v>
      </c>
    </row>
    <row r="17834" spans="1:5" x14ac:dyDescent="0.2">
      <c r="A17834" s="232">
        <v>44939</v>
      </c>
      <c r="B17834" s="231">
        <v>8</v>
      </c>
      <c r="C17834" s="243">
        <v>107.864105</v>
      </c>
      <c r="D17834" s="244">
        <v>8.0250894119999998</v>
      </c>
      <c r="E17834" s="245">
        <v>115.88919441199999</v>
      </c>
    </row>
    <row r="17835" spans="1:5" x14ac:dyDescent="0.2">
      <c r="A17835" s="232">
        <v>44939</v>
      </c>
      <c r="B17835" s="231">
        <v>9</v>
      </c>
      <c r="C17835" s="243">
        <v>112.16557</v>
      </c>
      <c r="D17835" s="244">
        <v>8.3451184079999994</v>
      </c>
      <c r="E17835" s="245">
        <v>120.51068840800001</v>
      </c>
    </row>
    <row r="17836" spans="1:5" x14ac:dyDescent="0.2">
      <c r="A17836" s="232">
        <v>44939</v>
      </c>
      <c r="B17836" s="231">
        <v>10</v>
      </c>
      <c r="C17836" s="243">
        <v>115.19294500000001</v>
      </c>
      <c r="D17836" s="244">
        <v>8.5703551079999993</v>
      </c>
      <c r="E17836" s="245">
        <v>123.76330010800001</v>
      </c>
    </row>
    <row r="17837" spans="1:5" x14ac:dyDescent="0.2">
      <c r="A17837" s="232">
        <v>44939</v>
      </c>
      <c r="B17837" s="231">
        <v>11</v>
      </c>
      <c r="C17837" s="243">
        <v>117.73401100000001</v>
      </c>
      <c r="D17837" s="244">
        <v>8.7594104183999999</v>
      </c>
      <c r="E17837" s="245">
        <v>126.4934214184</v>
      </c>
    </row>
    <row r="17838" spans="1:5" x14ac:dyDescent="0.2">
      <c r="A17838" s="232">
        <v>44939</v>
      </c>
      <c r="B17838" s="231">
        <v>12</v>
      </c>
      <c r="C17838" s="243">
        <v>119.465423</v>
      </c>
      <c r="D17838" s="244">
        <v>8.8882274711999987</v>
      </c>
      <c r="E17838" s="245">
        <v>128.35365047120001</v>
      </c>
    </row>
    <row r="17839" spans="1:5" x14ac:dyDescent="0.2">
      <c r="A17839" s="232">
        <v>44939</v>
      </c>
      <c r="B17839" s="231">
        <v>13</v>
      </c>
      <c r="C17839" s="243">
        <v>118.769087</v>
      </c>
      <c r="D17839" s="244">
        <v>8.8364200727999993</v>
      </c>
      <c r="E17839" s="245">
        <v>127.60550707279999</v>
      </c>
    </row>
    <row r="17840" spans="1:5" x14ac:dyDescent="0.2">
      <c r="A17840" s="232">
        <v>44939</v>
      </c>
      <c r="B17840" s="231">
        <v>14</v>
      </c>
      <c r="C17840" s="243">
        <v>118.27906</v>
      </c>
      <c r="D17840" s="244">
        <v>8.7999620639999989</v>
      </c>
      <c r="E17840" s="245">
        <v>127.079022064</v>
      </c>
    </row>
    <row r="17841" spans="1:5" x14ac:dyDescent="0.2">
      <c r="A17841" s="232">
        <v>44939</v>
      </c>
      <c r="B17841" s="231">
        <v>15</v>
      </c>
      <c r="C17841" s="243">
        <v>116.309781</v>
      </c>
      <c r="D17841" s="244">
        <v>8.6534477063999997</v>
      </c>
      <c r="E17841" s="245">
        <v>124.9632287064</v>
      </c>
    </row>
    <row r="17842" spans="1:5" x14ac:dyDescent="0.2">
      <c r="A17842" s="232">
        <v>44939</v>
      </c>
      <c r="B17842" s="231">
        <v>16</v>
      </c>
      <c r="C17842" s="243">
        <v>113.52670000000001</v>
      </c>
      <c r="D17842" s="244">
        <v>8.4463864799999993</v>
      </c>
      <c r="E17842" s="245">
        <v>121.97308648000001</v>
      </c>
    </row>
    <row r="17843" spans="1:5" x14ac:dyDescent="0.2">
      <c r="A17843" s="232">
        <v>44939</v>
      </c>
      <c r="B17843" s="231">
        <v>17</v>
      </c>
      <c r="C17843" s="243">
        <v>111.68728400000001</v>
      </c>
      <c r="D17843" s="244">
        <v>8.3095339296000006</v>
      </c>
      <c r="E17843" s="245">
        <v>119.99681792960001</v>
      </c>
    </row>
    <row r="17844" spans="1:5" x14ac:dyDescent="0.2">
      <c r="A17844" s="232">
        <v>44939</v>
      </c>
      <c r="B17844" s="231">
        <v>18</v>
      </c>
      <c r="C17844" s="243">
        <v>114.190916</v>
      </c>
      <c r="D17844" s="244">
        <v>8.4958041503999997</v>
      </c>
      <c r="E17844" s="245">
        <v>122.68672015040001</v>
      </c>
    </row>
    <row r="17845" spans="1:5" x14ac:dyDescent="0.2">
      <c r="A17845" s="232">
        <v>44939</v>
      </c>
      <c r="B17845" s="231">
        <v>19</v>
      </c>
      <c r="C17845" s="243">
        <v>111.704313</v>
      </c>
      <c r="D17845" s="244">
        <v>8.3108008871999992</v>
      </c>
      <c r="E17845" s="245">
        <v>120.0151138872</v>
      </c>
    </row>
    <row r="17846" spans="1:5" x14ac:dyDescent="0.2">
      <c r="A17846" s="232">
        <v>44939</v>
      </c>
      <c r="B17846" s="231">
        <v>20</v>
      </c>
      <c r="C17846" s="243">
        <v>109.36506200000001</v>
      </c>
      <c r="D17846" s="244">
        <v>8.1367606127999998</v>
      </c>
      <c r="E17846" s="245">
        <v>117.50182261280001</v>
      </c>
    </row>
    <row r="17847" spans="1:5" x14ac:dyDescent="0.2">
      <c r="A17847" s="232">
        <v>44939</v>
      </c>
      <c r="B17847" s="231">
        <v>21</v>
      </c>
      <c r="C17847" s="243">
        <v>107.404274</v>
      </c>
      <c r="D17847" s="244">
        <v>7.9908779855999992</v>
      </c>
      <c r="E17847" s="245">
        <v>115.39515198559999</v>
      </c>
    </row>
    <row r="17848" spans="1:5" x14ac:dyDescent="0.2">
      <c r="A17848" s="232">
        <v>44939</v>
      </c>
      <c r="B17848" s="231">
        <v>22</v>
      </c>
      <c r="C17848" s="243">
        <v>104.589839</v>
      </c>
      <c r="D17848" s="244">
        <v>7.781484021599999</v>
      </c>
      <c r="E17848" s="245">
        <v>112.37132302159999</v>
      </c>
    </row>
    <row r="17849" spans="1:5" x14ac:dyDescent="0.2">
      <c r="A17849" s="232">
        <v>44939</v>
      </c>
      <c r="B17849" s="231">
        <v>23</v>
      </c>
      <c r="C17849" s="243">
        <v>100.453929</v>
      </c>
      <c r="D17849" s="244">
        <v>7.4737723175999999</v>
      </c>
      <c r="E17849" s="245">
        <v>107.9277013176</v>
      </c>
    </row>
    <row r="17850" spans="1:5" x14ac:dyDescent="0.2">
      <c r="A17850" s="232">
        <v>44939</v>
      </c>
      <c r="B17850" s="231">
        <v>24</v>
      </c>
      <c r="C17850" s="243">
        <v>96.131027000000003</v>
      </c>
      <c r="D17850" s="244">
        <v>7.1521484087999996</v>
      </c>
      <c r="E17850" s="245">
        <v>103.28317540880001</v>
      </c>
    </row>
    <row r="17851" spans="1:5" x14ac:dyDescent="0.2">
      <c r="A17851" s="232">
        <v>44940</v>
      </c>
      <c r="B17851" s="231">
        <v>1</v>
      </c>
      <c r="C17851" s="243">
        <v>92.477056000000005</v>
      </c>
      <c r="D17851" s="244">
        <v>6.8802929663999999</v>
      </c>
      <c r="E17851" s="245">
        <v>99.357348966400011</v>
      </c>
    </row>
    <row r="17852" spans="1:5" x14ac:dyDescent="0.2">
      <c r="A17852" s="232">
        <v>44940</v>
      </c>
      <c r="B17852" s="231">
        <v>2</v>
      </c>
      <c r="C17852" s="243">
        <v>90.542866000000004</v>
      </c>
      <c r="D17852" s="244">
        <v>6.7363892303999995</v>
      </c>
      <c r="E17852" s="245">
        <v>97.279255230399997</v>
      </c>
    </row>
    <row r="17853" spans="1:5" x14ac:dyDescent="0.2">
      <c r="A17853" s="232">
        <v>44940</v>
      </c>
      <c r="B17853" s="231">
        <v>3</v>
      </c>
      <c r="C17853" s="243">
        <v>89.50103</v>
      </c>
      <c r="D17853" s="244">
        <v>6.6588766319999992</v>
      </c>
      <c r="E17853" s="245">
        <v>96.159906632000002</v>
      </c>
    </row>
    <row r="17854" spans="1:5" x14ac:dyDescent="0.2">
      <c r="A17854" s="232">
        <v>44940</v>
      </c>
      <c r="B17854" s="231">
        <v>4</v>
      </c>
      <c r="C17854" s="243">
        <v>90.149128000000005</v>
      </c>
      <c r="D17854" s="244">
        <v>6.7070951232000002</v>
      </c>
      <c r="E17854" s="245">
        <v>96.85622312320001</v>
      </c>
    </row>
    <row r="17855" spans="1:5" x14ac:dyDescent="0.2">
      <c r="A17855" s="232">
        <v>44940</v>
      </c>
      <c r="B17855" s="231">
        <v>5</v>
      </c>
      <c r="C17855" s="243">
        <v>94.828918999999999</v>
      </c>
      <c r="D17855" s="244">
        <v>7.0552715735999998</v>
      </c>
      <c r="E17855" s="245">
        <v>101.88419057359999</v>
      </c>
    </row>
    <row r="17856" spans="1:5" x14ac:dyDescent="0.2">
      <c r="A17856" s="232">
        <v>44940</v>
      </c>
      <c r="B17856" s="231">
        <v>6</v>
      </c>
      <c r="C17856" s="243">
        <v>100.453086</v>
      </c>
      <c r="D17856" s="244">
        <v>7.4737095983999993</v>
      </c>
      <c r="E17856" s="245">
        <v>107.92679559839999</v>
      </c>
    </row>
    <row r="17857" spans="1:5" x14ac:dyDescent="0.2">
      <c r="A17857" s="232">
        <v>44940</v>
      </c>
      <c r="B17857" s="231">
        <v>7</v>
      </c>
      <c r="C17857" s="243">
        <v>107.333861</v>
      </c>
      <c r="D17857" s="244">
        <v>7.9856392583999991</v>
      </c>
      <c r="E17857" s="245">
        <v>115.3195002584</v>
      </c>
    </row>
    <row r="17858" spans="1:5" x14ac:dyDescent="0.2">
      <c r="A17858" s="232">
        <v>44940</v>
      </c>
      <c r="B17858" s="231">
        <v>8</v>
      </c>
      <c r="C17858" s="243">
        <v>106.792513</v>
      </c>
      <c r="D17858" s="244">
        <v>7.9453629671999995</v>
      </c>
      <c r="E17858" s="245">
        <v>114.7378759672</v>
      </c>
    </row>
    <row r="17859" spans="1:5" x14ac:dyDescent="0.2">
      <c r="A17859" s="232">
        <v>44940</v>
      </c>
      <c r="B17859" s="231">
        <v>9</v>
      </c>
      <c r="C17859" s="243">
        <v>107.75608899999999</v>
      </c>
      <c r="D17859" s="244">
        <v>8.0170530215999989</v>
      </c>
      <c r="E17859" s="245">
        <v>115.77314202159999</v>
      </c>
    </row>
    <row r="17860" spans="1:5" x14ac:dyDescent="0.2">
      <c r="A17860" s="232">
        <v>44940</v>
      </c>
      <c r="B17860" s="231">
        <v>10</v>
      </c>
      <c r="C17860" s="243">
        <v>106.50770299999999</v>
      </c>
      <c r="D17860" s="244">
        <v>7.9241731031999985</v>
      </c>
      <c r="E17860" s="245">
        <v>114.4318761032</v>
      </c>
    </row>
    <row r="17861" spans="1:5" x14ac:dyDescent="0.2">
      <c r="A17861" s="232">
        <v>44940</v>
      </c>
      <c r="B17861" s="231">
        <v>11</v>
      </c>
      <c r="C17861" s="243">
        <v>106.37259499999999</v>
      </c>
      <c r="D17861" s="244">
        <v>7.9141210679999983</v>
      </c>
      <c r="E17861" s="245">
        <v>114.28671606799999</v>
      </c>
    </row>
    <row r="17862" spans="1:5" x14ac:dyDescent="0.2">
      <c r="A17862" s="232">
        <v>44940</v>
      </c>
      <c r="B17862" s="231">
        <v>12</v>
      </c>
      <c r="C17862" s="243">
        <v>105.07989999999999</v>
      </c>
      <c r="D17862" s="244">
        <v>7.817944559999999</v>
      </c>
      <c r="E17862" s="245">
        <v>112.89784456</v>
      </c>
    </row>
    <row r="17863" spans="1:5" x14ac:dyDescent="0.2">
      <c r="A17863" s="232">
        <v>44940</v>
      </c>
      <c r="B17863" s="231">
        <v>13</v>
      </c>
      <c r="C17863" s="243">
        <v>104.422763</v>
      </c>
      <c r="D17863" s="244">
        <v>7.7690535671999994</v>
      </c>
      <c r="E17863" s="245">
        <v>112.19181656720001</v>
      </c>
    </row>
    <row r="17864" spans="1:5" x14ac:dyDescent="0.2">
      <c r="A17864" s="232">
        <v>44940</v>
      </c>
      <c r="B17864" s="231">
        <v>14</v>
      </c>
      <c r="C17864" s="243">
        <v>104.48175900000001</v>
      </c>
      <c r="D17864" s="244">
        <v>7.7734428696000002</v>
      </c>
      <c r="E17864" s="245">
        <v>112.25520186960001</v>
      </c>
    </row>
    <row r="17865" spans="1:5" x14ac:dyDescent="0.2">
      <c r="A17865" s="232">
        <v>44940</v>
      </c>
      <c r="B17865" s="231">
        <v>15</v>
      </c>
      <c r="C17865" s="243">
        <v>104.031913</v>
      </c>
      <c r="D17865" s="244">
        <v>7.7399743271999997</v>
      </c>
      <c r="E17865" s="245">
        <v>111.77188732720001</v>
      </c>
    </row>
    <row r="17866" spans="1:5" x14ac:dyDescent="0.2">
      <c r="A17866" s="232">
        <v>44940</v>
      </c>
      <c r="B17866" s="231">
        <v>16</v>
      </c>
      <c r="C17866" s="243">
        <v>103.957182</v>
      </c>
      <c r="D17866" s="244">
        <v>7.7344143407999999</v>
      </c>
      <c r="E17866" s="245">
        <v>111.6915963408</v>
      </c>
    </row>
    <row r="17867" spans="1:5" x14ac:dyDescent="0.2">
      <c r="A17867" s="232">
        <v>44940</v>
      </c>
      <c r="B17867" s="231">
        <v>17</v>
      </c>
      <c r="C17867" s="243">
        <v>105.15100099999999</v>
      </c>
      <c r="D17867" s="244">
        <v>7.8232344743999986</v>
      </c>
      <c r="E17867" s="245">
        <v>112.97423547439999</v>
      </c>
    </row>
    <row r="17868" spans="1:5" x14ac:dyDescent="0.2">
      <c r="A17868" s="232">
        <v>44940</v>
      </c>
      <c r="B17868" s="231">
        <v>18</v>
      </c>
      <c r="C17868" s="243">
        <v>109.698553</v>
      </c>
      <c r="D17868" s="244">
        <v>8.1615723431999996</v>
      </c>
      <c r="E17868" s="245">
        <v>117.8601253432</v>
      </c>
    </row>
    <row r="17869" spans="1:5" x14ac:dyDescent="0.2">
      <c r="A17869" s="232">
        <v>44940</v>
      </c>
      <c r="B17869" s="231">
        <v>19</v>
      </c>
      <c r="C17869" s="243">
        <v>108.253471</v>
      </c>
      <c r="D17869" s="244">
        <v>8.0540582424</v>
      </c>
      <c r="E17869" s="245">
        <v>116.30752924240001</v>
      </c>
    </row>
    <row r="17870" spans="1:5" x14ac:dyDescent="0.2">
      <c r="A17870" s="232">
        <v>44940</v>
      </c>
      <c r="B17870" s="231">
        <v>20</v>
      </c>
      <c r="C17870" s="243">
        <v>106.010424</v>
      </c>
      <c r="D17870" s="244">
        <v>7.887175545599999</v>
      </c>
      <c r="E17870" s="245">
        <v>113.8975995456</v>
      </c>
    </row>
    <row r="17871" spans="1:5" x14ac:dyDescent="0.2">
      <c r="A17871" s="232">
        <v>44940</v>
      </c>
      <c r="B17871" s="231">
        <v>21</v>
      </c>
      <c r="C17871" s="243">
        <v>104.52878700000001</v>
      </c>
      <c r="D17871" s="244">
        <v>7.7769417528</v>
      </c>
      <c r="E17871" s="245">
        <v>112.30572875280001</v>
      </c>
    </row>
    <row r="17872" spans="1:5" x14ac:dyDescent="0.2">
      <c r="A17872" s="232">
        <v>44940</v>
      </c>
      <c r="B17872" s="231">
        <v>22</v>
      </c>
      <c r="C17872" s="243">
        <v>103.02418300000001</v>
      </c>
      <c r="D17872" s="244">
        <v>7.6649992151999999</v>
      </c>
      <c r="E17872" s="245">
        <v>110.68918221520001</v>
      </c>
    </row>
    <row r="17873" spans="1:5" x14ac:dyDescent="0.2">
      <c r="A17873" s="232">
        <v>44940</v>
      </c>
      <c r="B17873" s="231">
        <v>23</v>
      </c>
      <c r="C17873" s="243">
        <v>100.573065</v>
      </c>
      <c r="D17873" s="244">
        <v>7.4826360359999997</v>
      </c>
      <c r="E17873" s="245">
        <v>108.055701036</v>
      </c>
    </row>
    <row r="17874" spans="1:5" x14ac:dyDescent="0.2">
      <c r="A17874" s="232">
        <v>44940</v>
      </c>
      <c r="B17874" s="231">
        <v>24</v>
      </c>
      <c r="C17874" s="243">
        <v>97.642038999999997</v>
      </c>
      <c r="D17874" s="244">
        <v>7.264567701599999</v>
      </c>
      <c r="E17874" s="245">
        <v>104.9066067016</v>
      </c>
    </row>
    <row r="17875" spans="1:5" x14ac:dyDescent="0.2">
      <c r="A17875" s="232">
        <v>44941</v>
      </c>
      <c r="B17875" s="231">
        <v>1</v>
      </c>
      <c r="C17875" s="243">
        <v>93.371695000000003</v>
      </c>
      <c r="D17875" s="244">
        <v>6.9468541079999993</v>
      </c>
      <c r="E17875" s="245">
        <v>100.318549108</v>
      </c>
    </row>
    <row r="17876" spans="1:5" x14ac:dyDescent="0.2">
      <c r="A17876" s="232">
        <v>44941</v>
      </c>
      <c r="B17876" s="231">
        <v>2</v>
      </c>
      <c r="C17876" s="243">
        <v>91.471412000000001</v>
      </c>
      <c r="D17876" s="244">
        <v>6.8054730527999991</v>
      </c>
      <c r="E17876" s="245">
        <v>98.276885052799997</v>
      </c>
    </row>
    <row r="17877" spans="1:5" x14ac:dyDescent="0.2">
      <c r="A17877" s="232">
        <v>44941</v>
      </c>
      <c r="B17877" s="231">
        <v>3</v>
      </c>
      <c r="C17877" s="243">
        <v>90.089674000000002</v>
      </c>
      <c r="D17877" s="244">
        <v>6.7026717456</v>
      </c>
      <c r="E17877" s="245">
        <v>96.792345745600002</v>
      </c>
    </row>
    <row r="17878" spans="1:5" x14ac:dyDescent="0.2">
      <c r="A17878" s="232">
        <v>44941</v>
      </c>
      <c r="B17878" s="231">
        <v>4</v>
      </c>
      <c r="C17878" s="243">
        <v>90.401374999999987</v>
      </c>
      <c r="D17878" s="244">
        <v>6.7258622999999984</v>
      </c>
      <c r="E17878" s="245">
        <v>97.12723729999999</v>
      </c>
    </row>
    <row r="17879" spans="1:5" x14ac:dyDescent="0.2">
      <c r="A17879" s="232">
        <v>44941</v>
      </c>
      <c r="B17879" s="231">
        <v>5</v>
      </c>
      <c r="C17879" s="243">
        <v>91.987489999999994</v>
      </c>
      <c r="D17879" s="244">
        <v>6.8438692559999987</v>
      </c>
      <c r="E17879" s="245">
        <v>98.831359255999999</v>
      </c>
    </row>
    <row r="17880" spans="1:5" x14ac:dyDescent="0.2">
      <c r="A17880" s="232">
        <v>44941</v>
      </c>
      <c r="B17880" s="231">
        <v>6</v>
      </c>
      <c r="C17880" s="243">
        <v>96.179146000000003</v>
      </c>
      <c r="D17880" s="244">
        <v>7.1557284623999999</v>
      </c>
      <c r="E17880" s="245">
        <v>103.33487446240001</v>
      </c>
    </row>
    <row r="17881" spans="1:5" x14ac:dyDescent="0.2">
      <c r="A17881" s="232">
        <v>44941</v>
      </c>
      <c r="B17881" s="231">
        <v>7</v>
      </c>
      <c r="C17881" s="243">
        <v>99.684175999999994</v>
      </c>
      <c r="D17881" s="244">
        <v>7.4165026943999992</v>
      </c>
      <c r="E17881" s="245">
        <v>107.10067869439999</v>
      </c>
    </row>
    <row r="17882" spans="1:5" x14ac:dyDescent="0.2">
      <c r="A17882" s="232">
        <v>44941</v>
      </c>
      <c r="B17882" s="231">
        <v>8</v>
      </c>
      <c r="C17882" s="243">
        <v>99.086490999999995</v>
      </c>
      <c r="D17882" s="244">
        <v>7.372034930399999</v>
      </c>
      <c r="E17882" s="245">
        <v>106.4585259304</v>
      </c>
    </row>
    <row r="17883" spans="1:5" x14ac:dyDescent="0.2">
      <c r="A17883" s="232">
        <v>44941</v>
      </c>
      <c r="B17883" s="231">
        <v>9</v>
      </c>
      <c r="C17883" s="243">
        <v>100.683652</v>
      </c>
      <c r="D17883" s="244">
        <v>7.4908637087999992</v>
      </c>
      <c r="E17883" s="245">
        <v>108.17451570879999</v>
      </c>
    </row>
    <row r="17884" spans="1:5" x14ac:dyDescent="0.2">
      <c r="A17884" s="232">
        <v>44941</v>
      </c>
      <c r="B17884" s="231">
        <v>10</v>
      </c>
      <c r="C17884" s="243">
        <v>101.17684199999999</v>
      </c>
      <c r="D17884" s="244">
        <v>7.5275570447999991</v>
      </c>
      <c r="E17884" s="245">
        <v>108.7043990448</v>
      </c>
    </row>
    <row r="17885" spans="1:5" x14ac:dyDescent="0.2">
      <c r="A17885" s="232">
        <v>44941</v>
      </c>
      <c r="B17885" s="231">
        <v>11</v>
      </c>
      <c r="C17885" s="243">
        <v>101.078216</v>
      </c>
      <c r="D17885" s="244">
        <v>7.5202192703999993</v>
      </c>
      <c r="E17885" s="245">
        <v>108.5984352704</v>
      </c>
    </row>
    <row r="17886" spans="1:5" x14ac:dyDescent="0.2">
      <c r="A17886" s="232">
        <v>44941</v>
      </c>
      <c r="B17886" s="231">
        <v>12</v>
      </c>
      <c r="C17886" s="243">
        <v>101.66561300000001</v>
      </c>
      <c r="D17886" s="244">
        <v>7.5639216072000002</v>
      </c>
      <c r="E17886" s="245">
        <v>109.22953460720001</v>
      </c>
    </row>
    <row r="17887" spans="1:5" x14ac:dyDescent="0.2">
      <c r="A17887" s="232">
        <v>44941</v>
      </c>
      <c r="B17887" s="231">
        <v>13</v>
      </c>
      <c r="C17887" s="243">
        <v>101.408479</v>
      </c>
      <c r="D17887" s="244">
        <v>7.544790837599999</v>
      </c>
      <c r="E17887" s="245">
        <v>108.9532698376</v>
      </c>
    </row>
    <row r="17888" spans="1:5" x14ac:dyDescent="0.2">
      <c r="A17888" s="232">
        <v>44941</v>
      </c>
      <c r="B17888" s="231">
        <v>14</v>
      </c>
      <c r="C17888" s="243">
        <v>102.65730500000001</v>
      </c>
      <c r="D17888" s="244">
        <v>7.637703492</v>
      </c>
      <c r="E17888" s="245">
        <v>110.29500849200001</v>
      </c>
    </row>
    <row r="17889" spans="1:5" x14ac:dyDescent="0.2">
      <c r="A17889" s="232">
        <v>44941</v>
      </c>
      <c r="B17889" s="231">
        <v>15</v>
      </c>
      <c r="C17889" s="243">
        <v>101.692295</v>
      </c>
      <c r="D17889" s="244">
        <v>7.5659067479999997</v>
      </c>
      <c r="E17889" s="245">
        <v>109.258201748</v>
      </c>
    </row>
    <row r="17890" spans="1:5" x14ac:dyDescent="0.2">
      <c r="A17890" s="232">
        <v>44941</v>
      </c>
      <c r="B17890" s="231">
        <v>16</v>
      </c>
      <c r="C17890" s="243">
        <v>100.197761</v>
      </c>
      <c r="D17890" s="244">
        <v>7.454713418399999</v>
      </c>
      <c r="E17890" s="245">
        <v>107.6524744184</v>
      </c>
    </row>
    <row r="17891" spans="1:5" x14ac:dyDescent="0.2">
      <c r="A17891" s="232">
        <v>44941</v>
      </c>
      <c r="B17891" s="231">
        <v>17</v>
      </c>
      <c r="C17891" s="243">
        <v>102.856807</v>
      </c>
      <c r="D17891" s="244">
        <v>7.6525464407999992</v>
      </c>
      <c r="E17891" s="245">
        <v>110.5093534408</v>
      </c>
    </row>
    <row r="17892" spans="1:5" x14ac:dyDescent="0.2">
      <c r="A17892" s="232">
        <v>44941</v>
      </c>
      <c r="B17892" s="231">
        <v>18</v>
      </c>
      <c r="C17892" s="243">
        <v>107.48066999999999</v>
      </c>
      <c r="D17892" s="244">
        <v>7.9965618479999989</v>
      </c>
      <c r="E17892" s="245">
        <v>115.47723184799999</v>
      </c>
    </row>
    <row r="17893" spans="1:5" x14ac:dyDescent="0.2">
      <c r="A17893" s="232">
        <v>44941</v>
      </c>
      <c r="B17893" s="231">
        <v>19</v>
      </c>
      <c r="C17893" s="243">
        <v>108.72548599999999</v>
      </c>
      <c r="D17893" s="244">
        <v>8.089176158399999</v>
      </c>
      <c r="E17893" s="245">
        <v>116.81466215839998</v>
      </c>
    </row>
    <row r="17894" spans="1:5" x14ac:dyDescent="0.2">
      <c r="A17894" s="232">
        <v>44941</v>
      </c>
      <c r="B17894" s="231">
        <v>20</v>
      </c>
      <c r="C17894" s="243">
        <v>109.43637699999999</v>
      </c>
      <c r="D17894" s="244">
        <v>8.1420664487999996</v>
      </c>
      <c r="E17894" s="245">
        <v>117.57844344879999</v>
      </c>
    </row>
    <row r="17895" spans="1:5" x14ac:dyDescent="0.2">
      <c r="A17895" s="232">
        <v>44941</v>
      </c>
      <c r="B17895" s="231">
        <v>21</v>
      </c>
      <c r="C17895" s="243">
        <v>108.62324600000001</v>
      </c>
      <c r="D17895" s="244">
        <v>8.0815695024000007</v>
      </c>
      <c r="E17895" s="245">
        <v>116.70481550240001</v>
      </c>
    </row>
    <row r="17896" spans="1:5" x14ac:dyDescent="0.2">
      <c r="A17896" s="232">
        <v>44941</v>
      </c>
      <c r="B17896" s="231">
        <v>22</v>
      </c>
      <c r="C17896" s="243">
        <v>106.63560299999999</v>
      </c>
      <c r="D17896" s="244">
        <v>7.9336888631999987</v>
      </c>
      <c r="E17896" s="245">
        <v>114.56929186319999</v>
      </c>
    </row>
    <row r="17897" spans="1:5" x14ac:dyDescent="0.2">
      <c r="A17897" s="232">
        <v>44941</v>
      </c>
      <c r="B17897" s="231">
        <v>23</v>
      </c>
      <c r="C17897" s="243">
        <v>103.444442</v>
      </c>
      <c r="D17897" s="244">
        <v>7.6962664847999989</v>
      </c>
      <c r="E17897" s="245">
        <v>111.1407084848</v>
      </c>
    </row>
    <row r="17898" spans="1:5" x14ac:dyDescent="0.2">
      <c r="A17898" s="232">
        <v>44941</v>
      </c>
      <c r="B17898" s="231">
        <v>24</v>
      </c>
      <c r="C17898" s="243">
        <v>99.849063999999998</v>
      </c>
      <c r="D17898" s="244">
        <v>7.4287703615999989</v>
      </c>
      <c r="E17898" s="245">
        <v>107.2778343616</v>
      </c>
    </row>
    <row r="17899" spans="1:5" x14ac:dyDescent="0.2">
      <c r="A17899" s="232">
        <v>44942</v>
      </c>
      <c r="B17899" s="231">
        <v>1</v>
      </c>
      <c r="C17899" s="243">
        <v>97.604371</v>
      </c>
      <c r="D17899" s="244">
        <v>7.2617652023999995</v>
      </c>
      <c r="E17899" s="245">
        <v>104.8661362024</v>
      </c>
    </row>
    <row r="17900" spans="1:5" x14ac:dyDescent="0.2">
      <c r="A17900" s="232">
        <v>44942</v>
      </c>
      <c r="B17900" s="231">
        <v>2</v>
      </c>
      <c r="C17900" s="243">
        <v>97.093314000000007</v>
      </c>
      <c r="D17900" s="244">
        <v>7.2237425615999999</v>
      </c>
      <c r="E17900" s="245">
        <v>104.31705656160001</v>
      </c>
    </row>
    <row r="17901" spans="1:5" x14ac:dyDescent="0.2">
      <c r="A17901" s="232">
        <v>44942</v>
      </c>
      <c r="B17901" s="231">
        <v>3</v>
      </c>
      <c r="C17901" s="243">
        <v>96.814098000000001</v>
      </c>
      <c r="D17901" s="244">
        <v>7.2029688911999994</v>
      </c>
      <c r="E17901" s="245">
        <v>104.0170668912</v>
      </c>
    </row>
    <row r="17902" spans="1:5" x14ac:dyDescent="0.2">
      <c r="A17902" s="232">
        <v>44942</v>
      </c>
      <c r="B17902" s="231">
        <v>4</v>
      </c>
      <c r="C17902" s="243">
        <v>97.057380999999992</v>
      </c>
      <c r="D17902" s="244">
        <v>7.2210691463999988</v>
      </c>
      <c r="E17902" s="245">
        <v>104.27845014639999</v>
      </c>
    </row>
    <row r="17903" spans="1:5" x14ac:dyDescent="0.2">
      <c r="A17903" s="232">
        <v>44942</v>
      </c>
      <c r="B17903" s="231">
        <v>5</v>
      </c>
      <c r="C17903" s="243">
        <v>97.566206000000008</v>
      </c>
      <c r="D17903" s="244">
        <v>7.2589257264000002</v>
      </c>
      <c r="E17903" s="245">
        <v>104.8251317264</v>
      </c>
    </row>
    <row r="17904" spans="1:5" x14ac:dyDescent="0.2">
      <c r="A17904" s="232">
        <v>44942</v>
      </c>
      <c r="B17904" s="231">
        <v>6</v>
      </c>
      <c r="C17904" s="243">
        <v>101.430987</v>
      </c>
      <c r="D17904" s="244">
        <v>7.5464654327999998</v>
      </c>
      <c r="E17904" s="245">
        <v>108.97745243280001</v>
      </c>
    </row>
    <row r="17905" spans="1:5" x14ac:dyDescent="0.2">
      <c r="A17905" s="232">
        <v>44942</v>
      </c>
      <c r="B17905" s="231">
        <v>7</v>
      </c>
      <c r="C17905" s="243">
        <v>105.75505200000001</v>
      </c>
      <c r="D17905" s="244">
        <v>7.8681758687999999</v>
      </c>
      <c r="E17905" s="245">
        <v>113.6232278688</v>
      </c>
    </row>
    <row r="17906" spans="1:5" x14ac:dyDescent="0.2">
      <c r="A17906" s="232">
        <v>44942</v>
      </c>
      <c r="B17906" s="231">
        <v>8</v>
      </c>
      <c r="C17906" s="243">
        <v>107.94225400000001</v>
      </c>
      <c r="D17906" s="244">
        <v>8.0309036975999994</v>
      </c>
      <c r="E17906" s="245">
        <v>115.9731576976</v>
      </c>
    </row>
    <row r="17907" spans="1:5" x14ac:dyDescent="0.2">
      <c r="A17907" s="232">
        <v>44942</v>
      </c>
      <c r="B17907" s="231">
        <v>9</v>
      </c>
      <c r="C17907" s="243">
        <v>116.83353799999999</v>
      </c>
      <c r="D17907" s="244">
        <v>8.6924152271999979</v>
      </c>
      <c r="E17907" s="245">
        <v>125.52595322719999</v>
      </c>
    </row>
    <row r="17908" spans="1:5" x14ac:dyDescent="0.2">
      <c r="A17908" s="232">
        <v>44942</v>
      </c>
      <c r="B17908" s="231">
        <v>10</v>
      </c>
      <c r="C17908" s="243">
        <v>116.923146</v>
      </c>
      <c r="D17908" s="244">
        <v>8.6990820623999987</v>
      </c>
      <c r="E17908" s="245">
        <v>125.6222280624</v>
      </c>
    </row>
    <row r="17909" spans="1:5" x14ac:dyDescent="0.2">
      <c r="A17909" s="232">
        <v>44942</v>
      </c>
      <c r="B17909" s="231">
        <v>11</v>
      </c>
      <c r="C17909" s="243">
        <v>116.619364</v>
      </c>
      <c r="D17909" s="244">
        <v>8.6764806815999993</v>
      </c>
      <c r="E17909" s="245">
        <v>125.2958446816</v>
      </c>
    </row>
    <row r="17910" spans="1:5" x14ac:dyDescent="0.2">
      <c r="A17910" s="232">
        <v>44942</v>
      </c>
      <c r="B17910" s="231">
        <v>12</v>
      </c>
      <c r="C17910" s="243">
        <v>116.67908799999999</v>
      </c>
      <c r="D17910" s="244">
        <v>8.6809241471999989</v>
      </c>
      <c r="E17910" s="245">
        <v>125.3600121472</v>
      </c>
    </row>
    <row r="17911" spans="1:5" x14ac:dyDescent="0.2">
      <c r="A17911" s="232">
        <v>44942</v>
      </c>
      <c r="B17911" s="231">
        <v>13</v>
      </c>
      <c r="C17911" s="243">
        <v>116.874798</v>
      </c>
      <c r="D17911" s="244">
        <v>8.6954849711999991</v>
      </c>
      <c r="E17911" s="245">
        <v>125.5702829712</v>
      </c>
    </row>
    <row r="17912" spans="1:5" x14ac:dyDescent="0.2">
      <c r="A17912" s="232">
        <v>44942</v>
      </c>
      <c r="B17912" s="231">
        <v>14</v>
      </c>
      <c r="C17912" s="243">
        <v>116.113677</v>
      </c>
      <c r="D17912" s="244">
        <v>8.6388575687999989</v>
      </c>
      <c r="E17912" s="245">
        <v>124.7525345688</v>
      </c>
    </row>
    <row r="17913" spans="1:5" x14ac:dyDescent="0.2">
      <c r="A17913" s="232">
        <v>44942</v>
      </c>
      <c r="B17913" s="231">
        <v>15</v>
      </c>
      <c r="C17913" s="243">
        <v>113.63599499999999</v>
      </c>
      <c r="D17913" s="244">
        <v>8.454518027999999</v>
      </c>
      <c r="E17913" s="245">
        <v>122.09051302799999</v>
      </c>
    </row>
    <row r="17914" spans="1:5" x14ac:dyDescent="0.2">
      <c r="A17914" s="232">
        <v>44942</v>
      </c>
      <c r="B17914" s="231">
        <v>16</v>
      </c>
      <c r="C17914" s="243">
        <v>106.42721499999999</v>
      </c>
      <c r="D17914" s="244">
        <v>7.9181847959999985</v>
      </c>
      <c r="E17914" s="245">
        <v>114.34539979599998</v>
      </c>
    </row>
    <row r="17915" spans="1:5" x14ac:dyDescent="0.2">
      <c r="A17915" s="232">
        <v>44942</v>
      </c>
      <c r="B17915" s="231">
        <v>17</v>
      </c>
      <c r="C17915" s="243">
        <v>105.454419</v>
      </c>
      <c r="D17915" s="244">
        <v>7.8458087735999991</v>
      </c>
      <c r="E17915" s="245">
        <v>113.3002277736</v>
      </c>
    </row>
    <row r="17916" spans="1:5" x14ac:dyDescent="0.2">
      <c r="A17916" s="232">
        <v>44942</v>
      </c>
      <c r="B17916" s="231">
        <v>18</v>
      </c>
      <c r="C17916" s="243">
        <v>110.02562399999999</v>
      </c>
      <c r="D17916" s="244">
        <v>8.1859064255999989</v>
      </c>
      <c r="E17916" s="245">
        <v>118.21153042559999</v>
      </c>
    </row>
    <row r="17917" spans="1:5" x14ac:dyDescent="0.2">
      <c r="A17917" s="232">
        <v>44942</v>
      </c>
      <c r="B17917" s="231">
        <v>19</v>
      </c>
      <c r="C17917" s="243">
        <v>109.25948799999999</v>
      </c>
      <c r="D17917" s="244">
        <v>8.1289059071999983</v>
      </c>
      <c r="E17917" s="245">
        <v>117.38839390719998</v>
      </c>
    </row>
    <row r="17918" spans="1:5" x14ac:dyDescent="0.2">
      <c r="A17918" s="232">
        <v>44942</v>
      </c>
      <c r="B17918" s="231">
        <v>20</v>
      </c>
      <c r="C17918" s="243">
        <v>106.99221</v>
      </c>
      <c r="D17918" s="244">
        <v>7.9602204239999992</v>
      </c>
      <c r="E17918" s="245">
        <v>114.952430424</v>
      </c>
    </row>
    <row r="17919" spans="1:5" x14ac:dyDescent="0.2">
      <c r="A17919" s="232">
        <v>44942</v>
      </c>
      <c r="B17919" s="231">
        <v>21</v>
      </c>
      <c r="C17919" s="243">
        <v>104.51245800000001</v>
      </c>
      <c r="D17919" s="244">
        <v>7.7757268752000002</v>
      </c>
      <c r="E17919" s="245">
        <v>112.28818487520002</v>
      </c>
    </row>
    <row r="17920" spans="1:5" x14ac:dyDescent="0.2">
      <c r="A17920" s="232">
        <v>44942</v>
      </c>
      <c r="B17920" s="231">
        <v>22</v>
      </c>
      <c r="C17920" s="243">
        <v>102.35091</v>
      </c>
      <c r="D17920" s="244">
        <v>7.6149077039999993</v>
      </c>
      <c r="E17920" s="245">
        <v>109.965817704</v>
      </c>
    </row>
    <row r="17921" spans="1:5" x14ac:dyDescent="0.2">
      <c r="A17921" s="232">
        <v>44942</v>
      </c>
      <c r="B17921" s="231">
        <v>23</v>
      </c>
      <c r="C17921" s="243">
        <v>99.501824999999997</v>
      </c>
      <c r="D17921" s="244">
        <v>7.4029357799999991</v>
      </c>
      <c r="E17921" s="245">
        <v>106.90476077999999</v>
      </c>
    </row>
    <row r="17922" spans="1:5" x14ac:dyDescent="0.2">
      <c r="A17922" s="232">
        <v>44942</v>
      </c>
      <c r="B17922" s="231">
        <v>24</v>
      </c>
      <c r="C17922" s="243">
        <v>97.289089000000004</v>
      </c>
      <c r="D17922" s="244">
        <v>7.2383082215999996</v>
      </c>
      <c r="E17922" s="245">
        <v>104.5273972216</v>
      </c>
    </row>
    <row r="17923" spans="1:5" x14ac:dyDescent="0.2">
      <c r="A17923" s="232">
        <v>44943</v>
      </c>
      <c r="B17923" s="231">
        <v>1</v>
      </c>
      <c r="C17923" s="243">
        <v>94.096119999999999</v>
      </c>
      <c r="D17923" s="244">
        <v>7.0007513279999998</v>
      </c>
      <c r="E17923" s="245">
        <v>101.09687132799999</v>
      </c>
    </row>
    <row r="17924" spans="1:5" x14ac:dyDescent="0.2">
      <c r="A17924" s="232">
        <v>44943</v>
      </c>
      <c r="B17924" s="231">
        <v>2</v>
      </c>
      <c r="C17924" s="243">
        <v>92.181115000000005</v>
      </c>
      <c r="D17924" s="244">
        <v>6.8582749559999998</v>
      </c>
      <c r="E17924" s="245">
        <v>99.039389956000008</v>
      </c>
    </row>
    <row r="17925" spans="1:5" x14ac:dyDescent="0.2">
      <c r="A17925" s="232">
        <v>44943</v>
      </c>
      <c r="B17925" s="231">
        <v>3</v>
      </c>
      <c r="C17925" s="243">
        <v>90.743358000000001</v>
      </c>
      <c r="D17925" s="244">
        <v>6.7513058351999993</v>
      </c>
      <c r="E17925" s="245">
        <v>97.494663835200001</v>
      </c>
    </row>
    <row r="17926" spans="1:5" x14ac:dyDescent="0.2">
      <c r="A17926" s="232">
        <v>44943</v>
      </c>
      <c r="B17926" s="231">
        <v>4</v>
      </c>
      <c r="C17926" s="243">
        <v>92.140421000000003</v>
      </c>
      <c r="D17926" s="244">
        <v>6.8552473223999995</v>
      </c>
      <c r="E17926" s="245">
        <v>98.995668322400007</v>
      </c>
    </row>
    <row r="17927" spans="1:5" x14ac:dyDescent="0.2">
      <c r="A17927" s="232">
        <v>44943</v>
      </c>
      <c r="B17927" s="231">
        <v>5</v>
      </c>
      <c r="C17927" s="243">
        <v>95.462765000000005</v>
      </c>
      <c r="D17927" s="244">
        <v>7.1024297159999996</v>
      </c>
      <c r="E17927" s="245">
        <v>102.56519471600001</v>
      </c>
    </row>
    <row r="17928" spans="1:5" x14ac:dyDescent="0.2">
      <c r="A17928" s="232">
        <v>44943</v>
      </c>
      <c r="B17928" s="231">
        <v>6</v>
      </c>
      <c r="C17928" s="243">
        <v>101.50893600000001</v>
      </c>
      <c r="D17928" s="244">
        <v>7.5522648384000002</v>
      </c>
      <c r="E17928" s="245">
        <v>109.06120083840001</v>
      </c>
    </row>
    <row r="17929" spans="1:5" x14ac:dyDescent="0.2">
      <c r="A17929" s="232">
        <v>44943</v>
      </c>
      <c r="B17929" s="231">
        <v>7</v>
      </c>
      <c r="C17929" s="243">
        <v>110.35010299999999</v>
      </c>
      <c r="D17929" s="244">
        <v>8.2100476631999992</v>
      </c>
      <c r="E17929" s="245">
        <v>118.56015066319999</v>
      </c>
    </row>
    <row r="17930" spans="1:5" x14ac:dyDescent="0.2">
      <c r="A17930" s="232">
        <v>44943</v>
      </c>
      <c r="B17930" s="231">
        <v>8</v>
      </c>
      <c r="C17930" s="243">
        <v>114.22195699999999</v>
      </c>
      <c r="D17930" s="244">
        <v>8.4981136007999982</v>
      </c>
      <c r="E17930" s="245">
        <v>122.72007060079999</v>
      </c>
    </row>
    <row r="17931" spans="1:5" x14ac:dyDescent="0.2">
      <c r="A17931" s="232">
        <v>44943</v>
      </c>
      <c r="B17931" s="231">
        <v>9</v>
      </c>
      <c r="C17931" s="243">
        <v>116.04832499999999</v>
      </c>
      <c r="D17931" s="244">
        <v>8.6339953799999982</v>
      </c>
      <c r="E17931" s="245">
        <v>124.68232037999999</v>
      </c>
    </row>
    <row r="17932" spans="1:5" x14ac:dyDescent="0.2">
      <c r="A17932" s="232">
        <v>44943</v>
      </c>
      <c r="B17932" s="231">
        <v>10</v>
      </c>
      <c r="C17932" s="243">
        <v>115.89569800000001</v>
      </c>
      <c r="D17932" s="244">
        <v>8.6226399312000002</v>
      </c>
      <c r="E17932" s="245">
        <v>124.51833793120001</v>
      </c>
    </row>
    <row r="17933" spans="1:5" x14ac:dyDescent="0.2">
      <c r="A17933" s="232">
        <v>44943</v>
      </c>
      <c r="B17933" s="231">
        <v>11</v>
      </c>
      <c r="C17933" s="243">
        <v>115.55918</v>
      </c>
      <c r="D17933" s="244">
        <v>8.5976029919999988</v>
      </c>
      <c r="E17933" s="245">
        <v>124.15678299199999</v>
      </c>
    </row>
    <row r="17934" spans="1:5" x14ac:dyDescent="0.2">
      <c r="A17934" s="232">
        <v>44943</v>
      </c>
      <c r="B17934" s="231">
        <v>12</v>
      </c>
      <c r="C17934" s="243">
        <v>113.362382</v>
      </c>
      <c r="D17934" s="244">
        <v>8.4341612207999983</v>
      </c>
      <c r="E17934" s="245">
        <v>121.79654322079999</v>
      </c>
    </row>
    <row r="17935" spans="1:5" x14ac:dyDescent="0.2">
      <c r="A17935" s="232">
        <v>44943</v>
      </c>
      <c r="B17935" s="231">
        <v>13</v>
      </c>
      <c r="C17935" s="243">
        <v>112.22889499999999</v>
      </c>
      <c r="D17935" s="244">
        <v>8.3498297879999992</v>
      </c>
      <c r="E17935" s="245">
        <v>120.57872478799999</v>
      </c>
    </row>
    <row r="17936" spans="1:5" x14ac:dyDescent="0.2">
      <c r="A17936" s="232">
        <v>44943</v>
      </c>
      <c r="B17936" s="231">
        <v>14</v>
      </c>
      <c r="C17936" s="243">
        <v>112.77629399999999</v>
      </c>
      <c r="D17936" s="244">
        <v>8.3905562735999997</v>
      </c>
      <c r="E17936" s="245">
        <v>121.16685027359999</v>
      </c>
    </row>
    <row r="17937" spans="1:5" x14ac:dyDescent="0.2">
      <c r="A17937" s="232">
        <v>44943</v>
      </c>
      <c r="B17937" s="231">
        <v>15</v>
      </c>
      <c r="C17937" s="243">
        <v>111.845708</v>
      </c>
      <c r="D17937" s="244">
        <v>8.3213206751999991</v>
      </c>
      <c r="E17937" s="245">
        <v>120.1670286752</v>
      </c>
    </row>
    <row r="17938" spans="1:5" x14ac:dyDescent="0.2">
      <c r="A17938" s="232">
        <v>44943</v>
      </c>
      <c r="B17938" s="231">
        <v>16</v>
      </c>
      <c r="C17938" s="243">
        <v>111.74574699999999</v>
      </c>
      <c r="D17938" s="244">
        <v>8.3138835767999986</v>
      </c>
      <c r="E17938" s="245">
        <v>120.05963057679999</v>
      </c>
    </row>
    <row r="17939" spans="1:5" x14ac:dyDescent="0.2">
      <c r="A17939" s="232">
        <v>44943</v>
      </c>
      <c r="B17939" s="231">
        <v>17</v>
      </c>
      <c r="C17939" s="243">
        <v>111.277017</v>
      </c>
      <c r="D17939" s="244">
        <v>8.2790100647999996</v>
      </c>
      <c r="E17939" s="245">
        <v>119.55602706480001</v>
      </c>
    </row>
    <row r="17940" spans="1:5" x14ac:dyDescent="0.2">
      <c r="A17940" s="232">
        <v>44943</v>
      </c>
      <c r="B17940" s="231">
        <v>18</v>
      </c>
      <c r="C17940" s="243">
        <v>114.997334</v>
      </c>
      <c r="D17940" s="244">
        <v>8.5558016495999993</v>
      </c>
      <c r="E17940" s="245">
        <v>123.55313564959999</v>
      </c>
    </row>
    <row r="17941" spans="1:5" x14ac:dyDescent="0.2">
      <c r="A17941" s="232">
        <v>44943</v>
      </c>
      <c r="B17941" s="231">
        <v>19</v>
      </c>
      <c r="C17941" s="243">
        <v>113.05650899999999</v>
      </c>
      <c r="D17941" s="244">
        <v>8.4114042695999984</v>
      </c>
      <c r="E17941" s="245">
        <v>121.46791326959999</v>
      </c>
    </row>
    <row r="17942" spans="1:5" x14ac:dyDescent="0.2">
      <c r="A17942" s="232">
        <v>44943</v>
      </c>
      <c r="B17942" s="231">
        <v>20</v>
      </c>
      <c r="C17942" s="243">
        <v>110.084807</v>
      </c>
      <c r="D17942" s="244">
        <v>8.1903096407999989</v>
      </c>
      <c r="E17942" s="245">
        <v>118.27511664079999</v>
      </c>
    </row>
    <row r="17943" spans="1:5" x14ac:dyDescent="0.2">
      <c r="A17943" s="232">
        <v>44943</v>
      </c>
      <c r="B17943" s="231">
        <v>21</v>
      </c>
      <c r="C17943" s="243">
        <v>108.67179300000001</v>
      </c>
      <c r="D17943" s="244">
        <v>8.0851813991999997</v>
      </c>
      <c r="E17943" s="245">
        <v>116.7569743992</v>
      </c>
    </row>
    <row r="17944" spans="1:5" x14ac:dyDescent="0.2">
      <c r="A17944" s="232">
        <v>44943</v>
      </c>
      <c r="B17944" s="231">
        <v>22</v>
      </c>
      <c r="C17944" s="243">
        <v>107.40186800000001</v>
      </c>
      <c r="D17944" s="244">
        <v>7.9906989792000003</v>
      </c>
      <c r="E17944" s="245">
        <v>115.39256697920001</v>
      </c>
    </row>
    <row r="17945" spans="1:5" x14ac:dyDescent="0.2">
      <c r="A17945" s="232">
        <v>44943</v>
      </c>
      <c r="B17945" s="231">
        <v>23</v>
      </c>
      <c r="C17945" s="243">
        <v>102.40458599999999</v>
      </c>
      <c r="D17945" s="244">
        <v>7.6189011983999988</v>
      </c>
      <c r="E17945" s="245">
        <v>110.02348719839999</v>
      </c>
    </row>
    <row r="17946" spans="1:5" x14ac:dyDescent="0.2">
      <c r="A17946" s="232">
        <v>44943</v>
      </c>
      <c r="B17946" s="231">
        <v>24</v>
      </c>
      <c r="C17946" s="243">
        <v>98.197778</v>
      </c>
      <c r="D17946" s="244">
        <v>7.3059146831999993</v>
      </c>
      <c r="E17946" s="245">
        <v>105.5036926832</v>
      </c>
    </row>
    <row r="17947" spans="1:5" x14ac:dyDescent="0.2">
      <c r="A17947" s="232">
        <v>44944</v>
      </c>
      <c r="B17947" s="231">
        <v>1</v>
      </c>
      <c r="C17947" s="243">
        <v>94.292074</v>
      </c>
      <c r="D17947" s="244">
        <v>7.0153303055999991</v>
      </c>
      <c r="E17947" s="245">
        <v>101.3074043056</v>
      </c>
    </row>
    <row r="17948" spans="1:5" x14ac:dyDescent="0.2">
      <c r="A17948" s="232">
        <v>44944</v>
      </c>
      <c r="B17948" s="231">
        <v>2</v>
      </c>
      <c r="C17948" s="243">
        <v>90.156968000000006</v>
      </c>
      <c r="D17948" s="244">
        <v>6.7076784191999996</v>
      </c>
      <c r="E17948" s="245">
        <v>96.8646464192</v>
      </c>
    </row>
    <row r="17949" spans="1:5" x14ac:dyDescent="0.2">
      <c r="A17949" s="232">
        <v>44944</v>
      </c>
      <c r="B17949" s="231">
        <v>3</v>
      </c>
      <c r="C17949" s="243">
        <v>88.580606000000003</v>
      </c>
      <c r="D17949" s="244">
        <v>6.5903970863999994</v>
      </c>
      <c r="E17949" s="245">
        <v>95.171003086400006</v>
      </c>
    </row>
    <row r="17950" spans="1:5" x14ac:dyDescent="0.2">
      <c r="A17950" s="232">
        <v>44944</v>
      </c>
      <c r="B17950" s="231">
        <v>4</v>
      </c>
      <c r="C17950" s="243">
        <v>90.244206000000005</v>
      </c>
      <c r="D17950" s="244">
        <v>6.7141689264000002</v>
      </c>
      <c r="E17950" s="245">
        <v>96.958374926400012</v>
      </c>
    </row>
    <row r="17951" spans="1:5" x14ac:dyDescent="0.2">
      <c r="A17951" s="232">
        <v>44944</v>
      </c>
      <c r="B17951" s="231">
        <v>5</v>
      </c>
      <c r="C17951" s="243">
        <v>93.11871099999999</v>
      </c>
      <c r="D17951" s="244">
        <v>6.9280320983999983</v>
      </c>
      <c r="E17951" s="245">
        <v>100.04674309839999</v>
      </c>
    </row>
    <row r="17952" spans="1:5" x14ac:dyDescent="0.2">
      <c r="A17952" s="232">
        <v>44944</v>
      </c>
      <c r="B17952" s="231">
        <v>6</v>
      </c>
      <c r="C17952" s="243">
        <v>99.949614999999994</v>
      </c>
      <c r="D17952" s="244">
        <v>7.4362513559999988</v>
      </c>
      <c r="E17952" s="245">
        <v>107.38586635599999</v>
      </c>
    </row>
    <row r="17953" spans="1:5" x14ac:dyDescent="0.2">
      <c r="A17953" s="232">
        <v>44944</v>
      </c>
      <c r="B17953" s="231">
        <v>7</v>
      </c>
      <c r="C17953" s="243">
        <v>108.38945600000001</v>
      </c>
      <c r="D17953" s="244">
        <v>8.0641755263999997</v>
      </c>
      <c r="E17953" s="245">
        <v>116.45363152640002</v>
      </c>
    </row>
    <row r="17954" spans="1:5" x14ac:dyDescent="0.2">
      <c r="A17954" s="232">
        <v>44944</v>
      </c>
      <c r="B17954" s="231">
        <v>8</v>
      </c>
      <c r="C17954" s="243">
        <v>111.50815200000001</v>
      </c>
      <c r="D17954" s="244">
        <v>8.2962065087999992</v>
      </c>
      <c r="E17954" s="245">
        <v>119.80435850880001</v>
      </c>
    </row>
    <row r="17955" spans="1:5" x14ac:dyDescent="0.2">
      <c r="A17955" s="232">
        <v>44944</v>
      </c>
      <c r="B17955" s="231">
        <v>9</v>
      </c>
      <c r="C17955" s="243">
        <v>113.73116399999999</v>
      </c>
      <c r="D17955" s="244">
        <v>8.4615986015999987</v>
      </c>
      <c r="E17955" s="245">
        <v>122.19276260159999</v>
      </c>
    </row>
    <row r="17956" spans="1:5" x14ac:dyDescent="0.2">
      <c r="A17956" s="232">
        <v>44944</v>
      </c>
      <c r="B17956" s="231">
        <v>10</v>
      </c>
      <c r="C17956" s="243">
        <v>115.668423</v>
      </c>
      <c r="D17956" s="244">
        <v>8.6057306711999999</v>
      </c>
      <c r="E17956" s="245">
        <v>124.2741536712</v>
      </c>
    </row>
    <row r="17957" spans="1:5" x14ac:dyDescent="0.2">
      <c r="A17957" s="232">
        <v>44944</v>
      </c>
      <c r="B17957" s="231">
        <v>11</v>
      </c>
      <c r="C17957" s="243">
        <v>114.39896399999999</v>
      </c>
      <c r="D17957" s="244">
        <v>8.5112829215999994</v>
      </c>
      <c r="E17957" s="245">
        <v>122.91024692159999</v>
      </c>
    </row>
    <row r="17958" spans="1:5" x14ac:dyDescent="0.2">
      <c r="A17958" s="232">
        <v>44944</v>
      </c>
      <c r="B17958" s="231">
        <v>12</v>
      </c>
      <c r="C17958" s="243">
        <v>112.22837799999999</v>
      </c>
      <c r="D17958" s="244">
        <v>8.3497913231999981</v>
      </c>
      <c r="E17958" s="245">
        <v>120.57816932319999</v>
      </c>
    </row>
    <row r="17959" spans="1:5" x14ac:dyDescent="0.2">
      <c r="A17959" s="232">
        <v>44944</v>
      </c>
      <c r="B17959" s="231">
        <v>13</v>
      </c>
      <c r="C17959" s="243">
        <v>111.70697199999999</v>
      </c>
      <c r="D17959" s="244">
        <v>8.3109987167999986</v>
      </c>
      <c r="E17959" s="245">
        <v>120.01797071679999</v>
      </c>
    </row>
    <row r="17960" spans="1:5" x14ac:dyDescent="0.2">
      <c r="A17960" s="232">
        <v>44944</v>
      </c>
      <c r="B17960" s="231">
        <v>14</v>
      </c>
      <c r="C17960" s="243">
        <v>111.98647800000001</v>
      </c>
      <c r="D17960" s="244">
        <v>8.3317939631999991</v>
      </c>
      <c r="E17960" s="245">
        <v>120.3182719632</v>
      </c>
    </row>
    <row r="17961" spans="1:5" x14ac:dyDescent="0.2">
      <c r="A17961" s="232">
        <v>44944</v>
      </c>
      <c r="B17961" s="231">
        <v>15</v>
      </c>
      <c r="C17961" s="243">
        <v>111.400514</v>
      </c>
      <c r="D17961" s="244">
        <v>8.2881982416</v>
      </c>
      <c r="E17961" s="245">
        <v>119.6887122416</v>
      </c>
    </row>
    <row r="17962" spans="1:5" x14ac:dyDescent="0.2">
      <c r="A17962" s="232">
        <v>44944</v>
      </c>
      <c r="B17962" s="231">
        <v>16</v>
      </c>
      <c r="C17962" s="243">
        <v>109.89887499999999</v>
      </c>
      <c r="D17962" s="244">
        <v>8.1764762999999991</v>
      </c>
      <c r="E17962" s="245">
        <v>118.07535129999999</v>
      </c>
    </row>
    <row r="17963" spans="1:5" x14ac:dyDescent="0.2">
      <c r="A17963" s="232">
        <v>44944</v>
      </c>
      <c r="B17963" s="231">
        <v>17</v>
      </c>
      <c r="C17963" s="243">
        <v>109.564077</v>
      </c>
      <c r="D17963" s="244">
        <v>8.1515673287999988</v>
      </c>
      <c r="E17963" s="245">
        <v>117.7156443288</v>
      </c>
    </row>
    <row r="17964" spans="1:5" x14ac:dyDescent="0.2">
      <c r="A17964" s="232">
        <v>44944</v>
      </c>
      <c r="B17964" s="231">
        <v>18</v>
      </c>
      <c r="C17964" s="243">
        <v>114.136996</v>
      </c>
      <c r="D17964" s="244">
        <v>8.4917925023999992</v>
      </c>
      <c r="E17964" s="245">
        <v>122.6287885024</v>
      </c>
    </row>
    <row r="17965" spans="1:5" x14ac:dyDescent="0.2">
      <c r="A17965" s="232">
        <v>44944</v>
      </c>
      <c r="B17965" s="231">
        <v>19</v>
      </c>
      <c r="C17965" s="243">
        <v>112.732827</v>
      </c>
      <c r="D17965" s="244">
        <v>8.3873223287999998</v>
      </c>
      <c r="E17965" s="245">
        <v>121.1201493288</v>
      </c>
    </row>
    <row r="17966" spans="1:5" x14ac:dyDescent="0.2">
      <c r="A17966" s="232">
        <v>44944</v>
      </c>
      <c r="B17966" s="231">
        <v>20</v>
      </c>
      <c r="C17966" s="243">
        <v>110.899801</v>
      </c>
      <c r="D17966" s="244">
        <v>8.2509451943999998</v>
      </c>
      <c r="E17966" s="245">
        <v>119.1507461944</v>
      </c>
    </row>
    <row r="17967" spans="1:5" x14ac:dyDescent="0.2">
      <c r="A17967" s="232">
        <v>44944</v>
      </c>
      <c r="B17967" s="231">
        <v>21</v>
      </c>
      <c r="C17967" s="243">
        <v>108.91336099999999</v>
      </c>
      <c r="D17967" s="244">
        <v>8.1031540583999995</v>
      </c>
      <c r="E17967" s="245">
        <v>117.01651505839999</v>
      </c>
    </row>
    <row r="17968" spans="1:5" x14ac:dyDescent="0.2">
      <c r="A17968" s="232">
        <v>44944</v>
      </c>
      <c r="B17968" s="231">
        <v>22</v>
      </c>
      <c r="C17968" s="243">
        <v>105.49257799999999</v>
      </c>
      <c r="D17968" s="244">
        <v>7.8486478031999987</v>
      </c>
      <c r="E17968" s="245">
        <v>113.34122580319999</v>
      </c>
    </row>
    <row r="17969" spans="1:5" x14ac:dyDescent="0.2">
      <c r="A17969" s="232">
        <v>44944</v>
      </c>
      <c r="B17969" s="231">
        <v>23</v>
      </c>
      <c r="C17969" s="243">
        <v>101.89634600000001</v>
      </c>
      <c r="D17969" s="244">
        <v>7.5810881423999996</v>
      </c>
      <c r="E17969" s="245">
        <v>109.47743414240001</v>
      </c>
    </row>
    <row r="17970" spans="1:5" x14ac:dyDescent="0.2">
      <c r="A17970" s="232">
        <v>44944</v>
      </c>
      <c r="B17970" s="231">
        <v>24</v>
      </c>
      <c r="C17970" s="243">
        <v>98.092750000000009</v>
      </c>
      <c r="D17970" s="244">
        <v>7.2981005999999997</v>
      </c>
      <c r="E17970" s="245">
        <v>105.39085060000001</v>
      </c>
    </row>
    <row r="17971" spans="1:5" x14ac:dyDescent="0.2">
      <c r="A17971" s="232">
        <v>44945</v>
      </c>
      <c r="B17971" s="231">
        <v>1</v>
      </c>
      <c r="C17971" s="243">
        <v>94.013869</v>
      </c>
      <c r="D17971" s="244">
        <v>6.9946318535999996</v>
      </c>
      <c r="E17971" s="245">
        <v>101.0085008536</v>
      </c>
    </row>
    <row r="17972" spans="1:5" x14ac:dyDescent="0.2">
      <c r="A17972" s="232">
        <v>44945</v>
      </c>
      <c r="B17972" s="231">
        <v>2</v>
      </c>
      <c r="C17972" s="243">
        <v>91.879282000000003</v>
      </c>
      <c r="D17972" s="244">
        <v>6.8358185807999998</v>
      </c>
      <c r="E17972" s="245">
        <v>98.715100580799998</v>
      </c>
    </row>
    <row r="17973" spans="1:5" x14ac:dyDescent="0.2">
      <c r="A17973" s="232">
        <v>44945</v>
      </c>
      <c r="B17973" s="231">
        <v>3</v>
      </c>
      <c r="C17973" s="243">
        <v>90.841154000000003</v>
      </c>
      <c r="D17973" s="244">
        <v>6.7585818575999994</v>
      </c>
      <c r="E17973" s="245">
        <v>97.599735857599995</v>
      </c>
    </row>
    <row r="17974" spans="1:5" x14ac:dyDescent="0.2">
      <c r="A17974" s="232">
        <v>44945</v>
      </c>
      <c r="B17974" s="231">
        <v>4</v>
      </c>
      <c r="C17974" s="243">
        <v>93.550534999999996</v>
      </c>
      <c r="D17974" s="244">
        <v>6.960159803999999</v>
      </c>
      <c r="E17974" s="245">
        <v>100.510694804</v>
      </c>
    </row>
    <row r="17975" spans="1:5" x14ac:dyDescent="0.2">
      <c r="A17975" s="232">
        <v>44945</v>
      </c>
      <c r="B17975" s="231">
        <v>5</v>
      </c>
      <c r="C17975" s="243">
        <v>97.993168999999995</v>
      </c>
      <c r="D17975" s="244">
        <v>7.290691773599999</v>
      </c>
      <c r="E17975" s="245">
        <v>105.2838607736</v>
      </c>
    </row>
    <row r="17976" spans="1:5" x14ac:dyDescent="0.2">
      <c r="A17976" s="232">
        <v>44945</v>
      </c>
      <c r="B17976" s="231">
        <v>6</v>
      </c>
      <c r="C17976" s="243">
        <v>103.95089299999999</v>
      </c>
      <c r="D17976" s="244">
        <v>7.7339464391999986</v>
      </c>
      <c r="E17976" s="245">
        <v>111.68483943919999</v>
      </c>
    </row>
    <row r="17977" spans="1:5" x14ac:dyDescent="0.2">
      <c r="A17977" s="232">
        <v>44945</v>
      </c>
      <c r="B17977" s="231">
        <v>7</v>
      </c>
      <c r="C17977" s="243">
        <v>111.66192700000001</v>
      </c>
      <c r="D17977" s="244">
        <v>8.3076473687999997</v>
      </c>
      <c r="E17977" s="245">
        <v>119.96957436880001</v>
      </c>
    </row>
    <row r="17978" spans="1:5" x14ac:dyDescent="0.2">
      <c r="A17978" s="232">
        <v>44945</v>
      </c>
      <c r="B17978" s="231">
        <v>8</v>
      </c>
      <c r="C17978" s="243">
        <v>115.517447</v>
      </c>
      <c r="D17978" s="244">
        <v>8.5944980567999991</v>
      </c>
      <c r="E17978" s="245">
        <v>124.11194505680001</v>
      </c>
    </row>
    <row r="17979" spans="1:5" x14ac:dyDescent="0.2">
      <c r="A17979" s="232">
        <v>44945</v>
      </c>
      <c r="B17979" s="231">
        <v>9</v>
      </c>
      <c r="C17979" s="243">
        <v>116.895234</v>
      </c>
      <c r="D17979" s="244">
        <v>8.6970054095999991</v>
      </c>
      <c r="E17979" s="245">
        <v>125.5922394096</v>
      </c>
    </row>
    <row r="17980" spans="1:5" x14ac:dyDescent="0.2">
      <c r="A17980" s="232">
        <v>44945</v>
      </c>
      <c r="B17980" s="231">
        <v>10</v>
      </c>
      <c r="C17980" s="243">
        <v>117.08006800000001</v>
      </c>
      <c r="D17980" s="244">
        <v>8.7107570592000005</v>
      </c>
      <c r="E17980" s="245">
        <v>125.79082505920002</v>
      </c>
    </row>
    <row r="17981" spans="1:5" x14ac:dyDescent="0.2">
      <c r="A17981" s="232">
        <v>44945</v>
      </c>
      <c r="B17981" s="231">
        <v>11</v>
      </c>
      <c r="C17981" s="243">
        <v>115.754852</v>
      </c>
      <c r="D17981" s="244">
        <v>8.6121609887999995</v>
      </c>
      <c r="E17981" s="245">
        <v>124.3670129888</v>
      </c>
    </row>
    <row r="17982" spans="1:5" x14ac:dyDescent="0.2">
      <c r="A17982" s="232">
        <v>44945</v>
      </c>
      <c r="B17982" s="231">
        <v>12</v>
      </c>
      <c r="C17982" s="243">
        <v>114.013025</v>
      </c>
      <c r="D17982" s="244">
        <v>8.4825690599999994</v>
      </c>
      <c r="E17982" s="245">
        <v>122.49559406</v>
      </c>
    </row>
    <row r="17983" spans="1:5" x14ac:dyDescent="0.2">
      <c r="A17983" s="232">
        <v>44945</v>
      </c>
      <c r="B17983" s="231">
        <v>13</v>
      </c>
      <c r="C17983" s="243">
        <v>112.705187</v>
      </c>
      <c r="D17983" s="244">
        <v>8.3852659127999996</v>
      </c>
      <c r="E17983" s="245">
        <v>121.09045291279999</v>
      </c>
    </row>
    <row r="17984" spans="1:5" x14ac:dyDescent="0.2">
      <c r="A17984" s="232">
        <v>44945</v>
      </c>
      <c r="B17984" s="231">
        <v>14</v>
      </c>
      <c r="C17984" s="243">
        <v>112.740537</v>
      </c>
      <c r="D17984" s="244">
        <v>8.3878959527999992</v>
      </c>
      <c r="E17984" s="245">
        <v>121.1284329528</v>
      </c>
    </row>
    <row r="17985" spans="1:5" x14ac:dyDescent="0.2">
      <c r="A17985" s="232">
        <v>44945</v>
      </c>
      <c r="B17985" s="231">
        <v>15</v>
      </c>
      <c r="C17985" s="243">
        <v>112.20927499999999</v>
      </c>
      <c r="D17985" s="244">
        <v>8.3483700599999988</v>
      </c>
      <c r="E17985" s="245">
        <v>120.55764505999998</v>
      </c>
    </row>
    <row r="17986" spans="1:5" x14ac:dyDescent="0.2">
      <c r="A17986" s="232">
        <v>44945</v>
      </c>
      <c r="B17986" s="231">
        <v>16</v>
      </c>
      <c r="C17986" s="243">
        <v>111.04498599999999</v>
      </c>
      <c r="D17986" s="244">
        <v>8.2617469583999981</v>
      </c>
      <c r="E17986" s="245">
        <v>119.30673295839999</v>
      </c>
    </row>
    <row r="17987" spans="1:5" x14ac:dyDescent="0.2">
      <c r="A17987" s="232">
        <v>44945</v>
      </c>
      <c r="B17987" s="231">
        <v>17</v>
      </c>
      <c r="C17987" s="243">
        <v>109.70332999999999</v>
      </c>
      <c r="D17987" s="244">
        <v>8.1619277519999986</v>
      </c>
      <c r="E17987" s="245">
        <v>117.86525775199999</v>
      </c>
    </row>
    <row r="17988" spans="1:5" x14ac:dyDescent="0.2">
      <c r="A17988" s="232">
        <v>44945</v>
      </c>
      <c r="B17988" s="231">
        <v>18</v>
      </c>
      <c r="C17988" s="243">
        <v>113.945797</v>
      </c>
      <c r="D17988" s="244">
        <v>8.4775672967999984</v>
      </c>
      <c r="E17988" s="245">
        <v>122.4233642968</v>
      </c>
    </row>
    <row r="17989" spans="1:5" x14ac:dyDescent="0.2">
      <c r="A17989" s="232">
        <v>44945</v>
      </c>
      <c r="B17989" s="231">
        <v>19</v>
      </c>
      <c r="C17989" s="243">
        <v>113.663268</v>
      </c>
      <c r="D17989" s="244">
        <v>8.4565471391999996</v>
      </c>
      <c r="E17989" s="245">
        <v>122.1198151392</v>
      </c>
    </row>
    <row r="17990" spans="1:5" x14ac:dyDescent="0.2">
      <c r="A17990" s="232">
        <v>44945</v>
      </c>
      <c r="B17990" s="231">
        <v>20</v>
      </c>
      <c r="C17990" s="243">
        <v>111.18325300000001</v>
      </c>
      <c r="D17990" s="244">
        <v>8.2720340231999998</v>
      </c>
      <c r="E17990" s="245">
        <v>119.45528702320001</v>
      </c>
    </row>
    <row r="17991" spans="1:5" x14ac:dyDescent="0.2">
      <c r="A17991" s="232">
        <v>44945</v>
      </c>
      <c r="B17991" s="231">
        <v>21</v>
      </c>
      <c r="C17991" s="243">
        <v>108.998059</v>
      </c>
      <c r="D17991" s="244">
        <v>8.1094555895999996</v>
      </c>
      <c r="E17991" s="245">
        <v>117.1075145896</v>
      </c>
    </row>
    <row r="17992" spans="1:5" x14ac:dyDescent="0.2">
      <c r="A17992" s="232">
        <v>44945</v>
      </c>
      <c r="B17992" s="231">
        <v>22</v>
      </c>
      <c r="C17992" s="243">
        <v>106.72427400000001</v>
      </c>
      <c r="D17992" s="244">
        <v>7.9402859856000001</v>
      </c>
      <c r="E17992" s="245">
        <v>114.66455998560001</v>
      </c>
    </row>
    <row r="17993" spans="1:5" x14ac:dyDescent="0.2">
      <c r="A17993" s="232">
        <v>44945</v>
      </c>
      <c r="B17993" s="231">
        <v>23</v>
      </c>
      <c r="C17993" s="243">
        <v>101.30624399999999</v>
      </c>
      <c r="D17993" s="244">
        <v>7.5371845535999986</v>
      </c>
      <c r="E17993" s="245">
        <v>108.84342855359999</v>
      </c>
    </row>
    <row r="17994" spans="1:5" x14ac:dyDescent="0.2">
      <c r="A17994" s="232">
        <v>44945</v>
      </c>
      <c r="B17994" s="231">
        <v>24</v>
      </c>
      <c r="C17994" s="243">
        <v>97.434486000000007</v>
      </c>
      <c r="D17994" s="244">
        <v>7.2491257584</v>
      </c>
      <c r="E17994" s="245">
        <v>104.6836117584</v>
      </c>
    </row>
    <row r="17995" spans="1:5" x14ac:dyDescent="0.2">
      <c r="A17995" s="232">
        <v>44946</v>
      </c>
      <c r="B17995" s="231">
        <v>1</v>
      </c>
      <c r="C17995" s="243">
        <v>93.20195600000001</v>
      </c>
      <c r="D17995" s="244">
        <v>6.9342255264000006</v>
      </c>
      <c r="E17995" s="245">
        <v>100.13618152640001</v>
      </c>
    </row>
    <row r="17996" spans="1:5" x14ac:dyDescent="0.2">
      <c r="A17996" s="232">
        <v>44946</v>
      </c>
      <c r="B17996" s="231">
        <v>2</v>
      </c>
      <c r="C17996" s="243">
        <v>90.332470999999998</v>
      </c>
      <c r="D17996" s="244">
        <v>6.720735842399999</v>
      </c>
      <c r="E17996" s="245">
        <v>97.053206842400002</v>
      </c>
    </row>
    <row r="17997" spans="1:5" x14ac:dyDescent="0.2">
      <c r="A17997" s="232">
        <v>44946</v>
      </c>
      <c r="B17997" s="231">
        <v>3</v>
      </c>
      <c r="C17997" s="243">
        <v>89.452342000000002</v>
      </c>
      <c r="D17997" s="244">
        <v>6.6552542447999992</v>
      </c>
      <c r="E17997" s="245">
        <v>96.107596244800007</v>
      </c>
    </row>
    <row r="17998" spans="1:5" x14ac:dyDescent="0.2">
      <c r="A17998" s="232">
        <v>44946</v>
      </c>
      <c r="B17998" s="231">
        <v>4</v>
      </c>
      <c r="C17998" s="243">
        <v>90.903674000000009</v>
      </c>
      <c r="D17998" s="244">
        <v>6.7632333455999998</v>
      </c>
      <c r="E17998" s="245">
        <v>97.666907345600009</v>
      </c>
    </row>
    <row r="17999" spans="1:5" x14ac:dyDescent="0.2">
      <c r="A17999" s="232">
        <v>44946</v>
      </c>
      <c r="B17999" s="231">
        <v>5</v>
      </c>
      <c r="C17999" s="243">
        <v>95.257472000000007</v>
      </c>
      <c r="D17999" s="244">
        <v>7.0871559167999996</v>
      </c>
      <c r="E17999" s="245">
        <v>102.34462791680001</v>
      </c>
    </row>
    <row r="18000" spans="1:5" x14ac:dyDescent="0.2">
      <c r="A18000" s="232">
        <v>44946</v>
      </c>
      <c r="B18000" s="231">
        <v>6</v>
      </c>
      <c r="C18000" s="243">
        <v>102.553004</v>
      </c>
      <c r="D18000" s="244">
        <v>7.6299434975999993</v>
      </c>
      <c r="E18000" s="245">
        <v>110.1829474976</v>
      </c>
    </row>
    <row r="18001" spans="1:5" x14ac:dyDescent="0.2">
      <c r="A18001" s="232">
        <v>44946</v>
      </c>
      <c r="B18001" s="231">
        <v>7</v>
      </c>
      <c r="C18001" s="243">
        <v>112.069253</v>
      </c>
      <c r="D18001" s="244">
        <v>8.3379524231999991</v>
      </c>
      <c r="E18001" s="245">
        <v>120.4072054232</v>
      </c>
    </row>
    <row r="18002" spans="1:5" x14ac:dyDescent="0.2">
      <c r="A18002" s="232">
        <v>44946</v>
      </c>
      <c r="B18002" s="231">
        <v>8</v>
      </c>
      <c r="C18002" s="243">
        <v>113.43945600000001</v>
      </c>
      <c r="D18002" s="244">
        <v>8.4398955263999991</v>
      </c>
      <c r="E18002" s="245">
        <v>121.8793515264</v>
      </c>
    </row>
    <row r="18003" spans="1:5" x14ac:dyDescent="0.2">
      <c r="A18003" s="232">
        <v>44946</v>
      </c>
      <c r="B18003" s="231">
        <v>9</v>
      </c>
      <c r="C18003" s="243">
        <v>114.321967</v>
      </c>
      <c r="D18003" s="244">
        <v>8.5055543448000002</v>
      </c>
      <c r="E18003" s="245">
        <v>122.8275213448</v>
      </c>
    </row>
    <row r="18004" spans="1:5" x14ac:dyDescent="0.2">
      <c r="A18004" s="232">
        <v>44946</v>
      </c>
      <c r="B18004" s="231">
        <v>10</v>
      </c>
      <c r="C18004" s="243">
        <v>115.996852</v>
      </c>
      <c r="D18004" s="244">
        <v>8.6301657887999994</v>
      </c>
      <c r="E18004" s="245">
        <v>124.6270177888</v>
      </c>
    </row>
    <row r="18005" spans="1:5" x14ac:dyDescent="0.2">
      <c r="A18005" s="232">
        <v>44946</v>
      </c>
      <c r="B18005" s="231">
        <v>11</v>
      </c>
      <c r="C18005" s="243">
        <v>117.495446</v>
      </c>
      <c r="D18005" s="244">
        <v>8.7416611823999997</v>
      </c>
      <c r="E18005" s="245">
        <v>126.2371071824</v>
      </c>
    </row>
    <row r="18006" spans="1:5" x14ac:dyDescent="0.2">
      <c r="A18006" s="232">
        <v>44946</v>
      </c>
      <c r="B18006" s="231">
        <v>12</v>
      </c>
      <c r="C18006" s="243">
        <v>114.95450699999999</v>
      </c>
      <c r="D18006" s="244">
        <v>8.5526153207999993</v>
      </c>
      <c r="E18006" s="245">
        <v>123.50712232079999</v>
      </c>
    </row>
    <row r="18007" spans="1:5" x14ac:dyDescent="0.2">
      <c r="A18007" s="232">
        <v>44946</v>
      </c>
      <c r="B18007" s="231">
        <v>13</v>
      </c>
      <c r="C18007" s="243">
        <v>114.118967</v>
      </c>
      <c r="D18007" s="244">
        <v>8.4904511447999997</v>
      </c>
      <c r="E18007" s="245">
        <v>122.6094181448</v>
      </c>
    </row>
    <row r="18008" spans="1:5" x14ac:dyDescent="0.2">
      <c r="A18008" s="232">
        <v>44946</v>
      </c>
      <c r="B18008" s="231">
        <v>14</v>
      </c>
      <c r="C18008" s="243">
        <v>113.331817</v>
      </c>
      <c r="D18008" s="244">
        <v>8.431887184799999</v>
      </c>
      <c r="E18008" s="245">
        <v>121.76370418480001</v>
      </c>
    </row>
    <row r="18009" spans="1:5" x14ac:dyDescent="0.2">
      <c r="A18009" s="232">
        <v>44946</v>
      </c>
      <c r="B18009" s="231">
        <v>15</v>
      </c>
      <c r="C18009" s="243">
        <v>110.064922</v>
      </c>
      <c r="D18009" s="244">
        <v>8.1888301967999997</v>
      </c>
      <c r="E18009" s="245">
        <v>118.25375219679999</v>
      </c>
    </row>
    <row r="18010" spans="1:5" x14ac:dyDescent="0.2">
      <c r="A18010" s="232">
        <v>44946</v>
      </c>
      <c r="B18010" s="231">
        <v>16</v>
      </c>
      <c r="C18010" s="243">
        <v>108.86386400000001</v>
      </c>
      <c r="D18010" s="244">
        <v>8.0994714816000002</v>
      </c>
      <c r="E18010" s="245">
        <v>116.96333548160001</v>
      </c>
    </row>
    <row r="18011" spans="1:5" x14ac:dyDescent="0.2">
      <c r="A18011" s="232">
        <v>44946</v>
      </c>
      <c r="B18011" s="231">
        <v>17</v>
      </c>
      <c r="C18011" s="243">
        <v>108.29668599999999</v>
      </c>
      <c r="D18011" s="244">
        <v>8.0572734383999993</v>
      </c>
      <c r="E18011" s="245">
        <v>116.3539594384</v>
      </c>
    </row>
    <row r="18012" spans="1:5" x14ac:dyDescent="0.2">
      <c r="A18012" s="232">
        <v>44946</v>
      </c>
      <c r="B18012" s="231">
        <v>18</v>
      </c>
      <c r="C18012" s="243">
        <v>112.052814</v>
      </c>
      <c r="D18012" s="244">
        <v>8.3367293615999998</v>
      </c>
      <c r="E18012" s="245">
        <v>120.3895433616</v>
      </c>
    </row>
    <row r="18013" spans="1:5" x14ac:dyDescent="0.2">
      <c r="A18013" s="232">
        <v>44946</v>
      </c>
      <c r="B18013" s="231">
        <v>19</v>
      </c>
      <c r="C18013" s="243">
        <v>110.155558</v>
      </c>
      <c r="D18013" s="244">
        <v>8.1955735151999995</v>
      </c>
      <c r="E18013" s="245">
        <v>118.3511315152</v>
      </c>
    </row>
    <row r="18014" spans="1:5" x14ac:dyDescent="0.2">
      <c r="A18014" s="232">
        <v>44946</v>
      </c>
      <c r="B18014" s="231">
        <v>20</v>
      </c>
      <c r="C18014" s="243">
        <v>108.155092</v>
      </c>
      <c r="D18014" s="244">
        <v>8.0467388447999983</v>
      </c>
      <c r="E18014" s="245">
        <v>116.2018308448</v>
      </c>
    </row>
    <row r="18015" spans="1:5" x14ac:dyDescent="0.2">
      <c r="A18015" s="232">
        <v>44946</v>
      </c>
      <c r="B18015" s="231">
        <v>21</v>
      </c>
      <c r="C18015" s="243">
        <v>106.14874399999999</v>
      </c>
      <c r="D18015" s="244">
        <v>7.8974665535999993</v>
      </c>
      <c r="E18015" s="245">
        <v>114.04621055359999</v>
      </c>
    </row>
    <row r="18016" spans="1:5" x14ac:dyDescent="0.2">
      <c r="A18016" s="232">
        <v>44946</v>
      </c>
      <c r="B18016" s="231">
        <v>22</v>
      </c>
      <c r="C18016" s="243">
        <v>103.747198</v>
      </c>
      <c r="D18016" s="244">
        <v>7.7187915311999991</v>
      </c>
      <c r="E18016" s="245">
        <v>111.46598953119999</v>
      </c>
    </row>
    <row r="18017" spans="1:5" x14ac:dyDescent="0.2">
      <c r="A18017" s="232">
        <v>44946</v>
      </c>
      <c r="B18017" s="231">
        <v>23</v>
      </c>
      <c r="C18017" s="243">
        <v>99.098637999999994</v>
      </c>
      <c r="D18017" s="244">
        <v>7.3729386671999988</v>
      </c>
      <c r="E18017" s="245">
        <v>106.4715766672</v>
      </c>
    </row>
    <row r="18018" spans="1:5" x14ac:dyDescent="0.2">
      <c r="A18018" s="232">
        <v>44946</v>
      </c>
      <c r="B18018" s="231">
        <v>24</v>
      </c>
      <c r="C18018" s="243">
        <v>95.097920999999999</v>
      </c>
      <c r="D18018" s="244">
        <v>7.0752853223999992</v>
      </c>
      <c r="E18018" s="245">
        <v>102.17320632240001</v>
      </c>
    </row>
    <row r="18019" spans="1:5" x14ac:dyDescent="0.2">
      <c r="A18019" s="232">
        <v>44947</v>
      </c>
      <c r="B18019" s="231">
        <v>1</v>
      </c>
      <c r="C18019" s="243">
        <v>91.576309999999992</v>
      </c>
      <c r="D18019" s="244">
        <v>6.8132774639999987</v>
      </c>
      <c r="E18019" s="245">
        <v>98.389587463999987</v>
      </c>
    </row>
    <row r="18020" spans="1:5" x14ac:dyDescent="0.2">
      <c r="A18020" s="232">
        <v>44947</v>
      </c>
      <c r="B18020" s="231">
        <v>2</v>
      </c>
      <c r="C18020" s="243">
        <v>89.964016999999998</v>
      </c>
      <c r="D18020" s="244">
        <v>6.6933228647999989</v>
      </c>
      <c r="E18020" s="245">
        <v>96.657339864799994</v>
      </c>
    </row>
    <row r="18021" spans="1:5" x14ac:dyDescent="0.2">
      <c r="A18021" s="232">
        <v>44947</v>
      </c>
      <c r="B18021" s="231">
        <v>3</v>
      </c>
      <c r="C18021" s="243">
        <v>89.334567000000007</v>
      </c>
      <c r="D18021" s="244">
        <v>6.6464917848000002</v>
      </c>
      <c r="E18021" s="245">
        <v>95.981058784800013</v>
      </c>
    </row>
    <row r="18022" spans="1:5" x14ac:dyDescent="0.2">
      <c r="A18022" s="232">
        <v>44947</v>
      </c>
      <c r="B18022" s="231">
        <v>4</v>
      </c>
      <c r="C18022" s="243">
        <v>90.243363000000002</v>
      </c>
      <c r="D18022" s="244">
        <v>6.7141062071999995</v>
      </c>
      <c r="E18022" s="245">
        <v>96.957469207200006</v>
      </c>
    </row>
    <row r="18023" spans="1:5" x14ac:dyDescent="0.2">
      <c r="A18023" s="232">
        <v>44947</v>
      </c>
      <c r="B18023" s="231">
        <v>5</v>
      </c>
      <c r="C18023" s="243">
        <v>92.865401999999989</v>
      </c>
      <c r="D18023" s="244">
        <v>6.9091859087999987</v>
      </c>
      <c r="E18023" s="245">
        <v>99.774587908799987</v>
      </c>
    </row>
    <row r="18024" spans="1:5" x14ac:dyDescent="0.2">
      <c r="A18024" s="232">
        <v>44947</v>
      </c>
      <c r="B18024" s="231">
        <v>6</v>
      </c>
      <c r="C18024" s="243">
        <v>96.354146</v>
      </c>
      <c r="D18024" s="244">
        <v>7.1687484623999991</v>
      </c>
      <c r="E18024" s="245">
        <v>103.5228944624</v>
      </c>
    </row>
    <row r="18025" spans="1:5" x14ac:dyDescent="0.2">
      <c r="A18025" s="232">
        <v>44947</v>
      </c>
      <c r="B18025" s="231">
        <v>7</v>
      </c>
      <c r="C18025" s="243">
        <v>100.08868099999999</v>
      </c>
      <c r="D18025" s="244">
        <v>7.4465978663999985</v>
      </c>
      <c r="E18025" s="245">
        <v>107.53527886639999</v>
      </c>
    </row>
    <row r="18026" spans="1:5" x14ac:dyDescent="0.2">
      <c r="A18026" s="232">
        <v>44947</v>
      </c>
      <c r="B18026" s="231">
        <v>8</v>
      </c>
      <c r="C18026" s="243">
        <v>97.614906000000005</v>
      </c>
      <c r="D18026" s="244">
        <v>7.2625490063999996</v>
      </c>
      <c r="E18026" s="245">
        <v>104.8774550064</v>
      </c>
    </row>
    <row r="18027" spans="1:5" x14ac:dyDescent="0.2">
      <c r="A18027" s="232">
        <v>44947</v>
      </c>
      <c r="B18027" s="231">
        <v>9</v>
      </c>
      <c r="C18027" s="243">
        <v>98.534283000000002</v>
      </c>
      <c r="D18027" s="244">
        <v>7.3309506551999997</v>
      </c>
      <c r="E18027" s="245">
        <v>105.8652336552</v>
      </c>
    </row>
    <row r="18028" spans="1:5" x14ac:dyDescent="0.2">
      <c r="A18028" s="232">
        <v>44947</v>
      </c>
      <c r="B18028" s="231">
        <v>10</v>
      </c>
      <c r="C18028" s="243">
        <v>98.514406999999991</v>
      </c>
      <c r="D18028" s="244">
        <v>7.329471880799999</v>
      </c>
      <c r="E18028" s="245">
        <v>105.84387888079999</v>
      </c>
    </row>
    <row r="18029" spans="1:5" x14ac:dyDescent="0.2">
      <c r="A18029" s="232">
        <v>44947</v>
      </c>
      <c r="B18029" s="231">
        <v>11</v>
      </c>
      <c r="C18029" s="243">
        <v>98.692971</v>
      </c>
      <c r="D18029" s="244">
        <v>7.3427570423999997</v>
      </c>
      <c r="E18029" s="245">
        <v>106.0357280424</v>
      </c>
    </row>
    <row r="18030" spans="1:5" x14ac:dyDescent="0.2">
      <c r="A18030" s="232">
        <v>44947</v>
      </c>
      <c r="B18030" s="231">
        <v>12</v>
      </c>
      <c r="C18030" s="243">
        <v>97.649074000000013</v>
      </c>
      <c r="D18030" s="244">
        <v>7.2650911056000007</v>
      </c>
      <c r="E18030" s="245">
        <v>104.91416510560002</v>
      </c>
    </row>
    <row r="18031" spans="1:5" x14ac:dyDescent="0.2">
      <c r="A18031" s="232">
        <v>44947</v>
      </c>
      <c r="B18031" s="231">
        <v>13</v>
      </c>
      <c r="C18031" s="243">
        <v>96.748916999999992</v>
      </c>
      <c r="D18031" s="244">
        <v>7.1981194247999989</v>
      </c>
      <c r="E18031" s="245">
        <v>103.94703642479999</v>
      </c>
    </row>
    <row r="18032" spans="1:5" x14ac:dyDescent="0.2">
      <c r="A18032" s="232">
        <v>44947</v>
      </c>
      <c r="B18032" s="231">
        <v>14</v>
      </c>
      <c r="C18032" s="243">
        <v>96.376113999999987</v>
      </c>
      <c r="D18032" s="244">
        <v>7.1703828815999984</v>
      </c>
      <c r="E18032" s="245">
        <v>103.54649688159998</v>
      </c>
    </row>
    <row r="18033" spans="1:5" x14ac:dyDescent="0.2">
      <c r="A18033" s="232">
        <v>44947</v>
      </c>
      <c r="B18033" s="231">
        <v>15</v>
      </c>
      <c r="C18033" s="243">
        <v>96.205431000000004</v>
      </c>
      <c r="D18033" s="244">
        <v>7.1576840663999999</v>
      </c>
      <c r="E18033" s="245">
        <v>103.3631150664</v>
      </c>
    </row>
    <row r="18034" spans="1:5" x14ac:dyDescent="0.2">
      <c r="A18034" s="232">
        <v>44947</v>
      </c>
      <c r="B18034" s="231">
        <v>16</v>
      </c>
      <c r="C18034" s="243">
        <v>98.488637999999995</v>
      </c>
      <c r="D18034" s="244">
        <v>7.3275546671999994</v>
      </c>
      <c r="E18034" s="245">
        <v>105.8161926672</v>
      </c>
    </row>
    <row r="18035" spans="1:5" x14ac:dyDescent="0.2">
      <c r="A18035" s="232">
        <v>44947</v>
      </c>
      <c r="B18035" s="231">
        <v>17</v>
      </c>
      <c r="C18035" s="243">
        <v>100.73529400000001</v>
      </c>
      <c r="D18035" s="244">
        <v>7.4947058736000001</v>
      </c>
      <c r="E18035" s="245">
        <v>108.22999987360001</v>
      </c>
    </row>
    <row r="18036" spans="1:5" x14ac:dyDescent="0.2">
      <c r="A18036" s="232">
        <v>44947</v>
      </c>
      <c r="B18036" s="231">
        <v>18</v>
      </c>
      <c r="C18036" s="243">
        <v>105.05039499999999</v>
      </c>
      <c r="D18036" s="244">
        <v>7.8157493879999986</v>
      </c>
      <c r="E18036" s="245">
        <v>112.866144388</v>
      </c>
    </row>
    <row r="18037" spans="1:5" x14ac:dyDescent="0.2">
      <c r="A18037" s="232">
        <v>44947</v>
      </c>
      <c r="B18037" s="231">
        <v>19</v>
      </c>
      <c r="C18037" s="243">
        <v>105.198336</v>
      </c>
      <c r="D18037" s="244">
        <v>7.8267561983999991</v>
      </c>
      <c r="E18037" s="245">
        <v>113.0250921984</v>
      </c>
    </row>
    <row r="18038" spans="1:5" x14ac:dyDescent="0.2">
      <c r="A18038" s="232">
        <v>44947</v>
      </c>
      <c r="B18038" s="231">
        <v>20</v>
      </c>
      <c r="C18038" s="243">
        <v>103.37363499999999</v>
      </c>
      <c r="D18038" s="244">
        <v>7.690998443999999</v>
      </c>
      <c r="E18038" s="245">
        <v>111.06463344399999</v>
      </c>
    </row>
    <row r="18039" spans="1:5" x14ac:dyDescent="0.2">
      <c r="A18039" s="232">
        <v>44947</v>
      </c>
      <c r="B18039" s="231">
        <v>21</v>
      </c>
      <c r="C18039" s="243">
        <v>101.59731099999999</v>
      </c>
      <c r="D18039" s="244">
        <v>7.5588399383999985</v>
      </c>
      <c r="E18039" s="245">
        <v>109.15615093839999</v>
      </c>
    </row>
    <row r="18040" spans="1:5" x14ac:dyDescent="0.2">
      <c r="A18040" s="232">
        <v>44947</v>
      </c>
      <c r="B18040" s="231">
        <v>22</v>
      </c>
      <c r="C18040" s="243">
        <v>100.09853200000001</v>
      </c>
      <c r="D18040" s="244">
        <v>7.4473307807999998</v>
      </c>
      <c r="E18040" s="245">
        <v>107.54586278080001</v>
      </c>
    </row>
    <row r="18041" spans="1:5" x14ac:dyDescent="0.2">
      <c r="A18041" s="232">
        <v>44947</v>
      </c>
      <c r="B18041" s="231">
        <v>23</v>
      </c>
      <c r="C18041" s="243">
        <v>97.435415000000006</v>
      </c>
      <c r="D18041" s="244">
        <v>7.2491948759999998</v>
      </c>
      <c r="E18041" s="245">
        <v>104.68460987600001</v>
      </c>
    </row>
    <row r="18042" spans="1:5" x14ac:dyDescent="0.2">
      <c r="A18042" s="232">
        <v>44947</v>
      </c>
      <c r="B18042" s="231">
        <v>24</v>
      </c>
      <c r="C18042" s="243">
        <v>95.147727000000003</v>
      </c>
      <c r="D18042" s="244">
        <v>7.0789908887999999</v>
      </c>
      <c r="E18042" s="245">
        <v>102.22671788880001</v>
      </c>
    </row>
    <row r="18043" spans="1:5" x14ac:dyDescent="0.2">
      <c r="A18043" s="232">
        <v>44948</v>
      </c>
      <c r="B18043" s="231">
        <v>1</v>
      </c>
      <c r="C18043" s="243">
        <v>91.913798</v>
      </c>
      <c r="D18043" s="244">
        <v>6.8383865711999992</v>
      </c>
      <c r="E18043" s="245">
        <v>98.752184571200004</v>
      </c>
    </row>
    <row r="18044" spans="1:5" x14ac:dyDescent="0.2">
      <c r="A18044" s="232">
        <v>44948</v>
      </c>
      <c r="B18044" s="231">
        <v>2</v>
      </c>
      <c r="C18044" s="243">
        <v>89.188432999999989</v>
      </c>
      <c r="D18044" s="244">
        <v>6.635619415199999</v>
      </c>
      <c r="E18044" s="245">
        <v>95.824052415199986</v>
      </c>
    </row>
    <row r="18045" spans="1:5" x14ac:dyDescent="0.2">
      <c r="A18045" s="232">
        <v>44948</v>
      </c>
      <c r="B18045" s="231">
        <v>3</v>
      </c>
      <c r="C18045" s="243">
        <v>88.048895999999999</v>
      </c>
      <c r="D18045" s="244">
        <v>6.550837862399999</v>
      </c>
      <c r="E18045" s="245">
        <v>94.599733862400001</v>
      </c>
    </row>
    <row r="18046" spans="1:5" x14ac:dyDescent="0.2">
      <c r="A18046" s="232">
        <v>44948</v>
      </c>
      <c r="B18046" s="231">
        <v>4</v>
      </c>
      <c r="C18046" s="243">
        <v>89.437761000000009</v>
      </c>
      <c r="D18046" s="244">
        <v>6.6541694184000004</v>
      </c>
      <c r="E18046" s="245">
        <v>96.091930418400011</v>
      </c>
    </row>
    <row r="18047" spans="1:5" x14ac:dyDescent="0.2">
      <c r="A18047" s="232">
        <v>44948</v>
      </c>
      <c r="B18047" s="231">
        <v>5</v>
      </c>
      <c r="C18047" s="243">
        <v>90.319116000000008</v>
      </c>
      <c r="D18047" s="244">
        <v>6.7197422303999996</v>
      </c>
      <c r="E18047" s="245">
        <v>97.03885823040001</v>
      </c>
    </row>
    <row r="18048" spans="1:5" x14ac:dyDescent="0.2">
      <c r="A18048" s="232">
        <v>44948</v>
      </c>
      <c r="B18048" s="231">
        <v>6</v>
      </c>
      <c r="C18048" s="243">
        <v>93.885978999999992</v>
      </c>
      <c r="D18048" s="244">
        <v>6.9851168375999988</v>
      </c>
      <c r="E18048" s="245">
        <v>100.8710958376</v>
      </c>
    </row>
    <row r="18049" spans="1:5" x14ac:dyDescent="0.2">
      <c r="A18049" s="232">
        <v>44948</v>
      </c>
      <c r="B18049" s="231">
        <v>7</v>
      </c>
      <c r="C18049" s="243">
        <v>96.667943999999991</v>
      </c>
      <c r="D18049" s="244">
        <v>7.1920950335999985</v>
      </c>
      <c r="E18049" s="245">
        <v>103.86003903359999</v>
      </c>
    </row>
    <row r="18050" spans="1:5" x14ac:dyDescent="0.2">
      <c r="A18050" s="232">
        <v>44948</v>
      </c>
      <c r="B18050" s="231">
        <v>8</v>
      </c>
      <c r="C18050" s="243">
        <v>96.391347999999994</v>
      </c>
      <c r="D18050" s="244">
        <v>7.1715162911999988</v>
      </c>
      <c r="E18050" s="245">
        <v>103.56286429119999</v>
      </c>
    </row>
    <row r="18051" spans="1:5" x14ac:dyDescent="0.2">
      <c r="A18051" s="232">
        <v>44948</v>
      </c>
      <c r="B18051" s="231">
        <v>9</v>
      </c>
      <c r="C18051" s="243">
        <v>96.767532999999986</v>
      </c>
      <c r="D18051" s="244">
        <v>7.1995044551999987</v>
      </c>
      <c r="E18051" s="245">
        <v>103.96703745519999</v>
      </c>
    </row>
    <row r="18052" spans="1:5" x14ac:dyDescent="0.2">
      <c r="A18052" s="232">
        <v>44948</v>
      </c>
      <c r="B18052" s="231">
        <v>10</v>
      </c>
      <c r="C18052" s="243">
        <v>95.962846999999996</v>
      </c>
      <c r="D18052" s="244">
        <v>7.1396358167999994</v>
      </c>
      <c r="E18052" s="245">
        <v>103.10248281679999</v>
      </c>
    </row>
    <row r="18053" spans="1:5" x14ac:dyDescent="0.2">
      <c r="A18053" s="232">
        <v>44948</v>
      </c>
      <c r="B18053" s="231">
        <v>11</v>
      </c>
      <c r="C18053" s="243">
        <v>95.635911000000007</v>
      </c>
      <c r="D18053" s="244">
        <v>7.1153117783999997</v>
      </c>
      <c r="E18053" s="245">
        <v>102.75122277840001</v>
      </c>
    </row>
    <row r="18054" spans="1:5" x14ac:dyDescent="0.2">
      <c r="A18054" s="232">
        <v>44948</v>
      </c>
      <c r="B18054" s="231">
        <v>12</v>
      </c>
      <c r="C18054" s="243">
        <v>95.502850999999993</v>
      </c>
      <c r="D18054" s="244">
        <v>7.1054121143999991</v>
      </c>
      <c r="E18054" s="245">
        <v>102.60826311439999</v>
      </c>
    </row>
    <row r="18055" spans="1:5" x14ac:dyDescent="0.2">
      <c r="A18055" s="232">
        <v>44948</v>
      </c>
      <c r="B18055" s="231">
        <v>13</v>
      </c>
      <c r="C18055" s="243">
        <v>95.419367999999992</v>
      </c>
      <c r="D18055" s="244">
        <v>7.099200979199999</v>
      </c>
      <c r="E18055" s="245">
        <v>102.51856897919998</v>
      </c>
    </row>
    <row r="18056" spans="1:5" x14ac:dyDescent="0.2">
      <c r="A18056" s="232">
        <v>44948</v>
      </c>
      <c r="B18056" s="231">
        <v>14</v>
      </c>
      <c r="C18056" s="243">
        <v>96.009441999999993</v>
      </c>
      <c r="D18056" s="244">
        <v>7.1431024847999991</v>
      </c>
      <c r="E18056" s="245">
        <v>103.15254448479999</v>
      </c>
    </row>
    <row r="18057" spans="1:5" x14ac:dyDescent="0.2">
      <c r="A18057" s="232">
        <v>44948</v>
      </c>
      <c r="B18057" s="231">
        <v>15</v>
      </c>
      <c r="C18057" s="243">
        <v>97.063091999999997</v>
      </c>
      <c r="D18057" s="244">
        <v>7.2214940447999991</v>
      </c>
      <c r="E18057" s="245">
        <v>104.28458604479999</v>
      </c>
    </row>
    <row r="18058" spans="1:5" x14ac:dyDescent="0.2">
      <c r="A18058" s="232">
        <v>44948</v>
      </c>
      <c r="B18058" s="231">
        <v>16</v>
      </c>
      <c r="C18058" s="243">
        <v>97.505418999999989</v>
      </c>
      <c r="D18058" s="244">
        <v>7.2544031735999983</v>
      </c>
      <c r="E18058" s="245">
        <v>104.75982217359999</v>
      </c>
    </row>
    <row r="18059" spans="1:5" x14ac:dyDescent="0.2">
      <c r="A18059" s="232">
        <v>44948</v>
      </c>
      <c r="B18059" s="231">
        <v>17</v>
      </c>
      <c r="C18059" s="243">
        <v>99.37891900000001</v>
      </c>
      <c r="D18059" s="244">
        <v>7.3937915736000006</v>
      </c>
      <c r="E18059" s="245">
        <v>106.77271057360001</v>
      </c>
    </row>
    <row r="18060" spans="1:5" x14ac:dyDescent="0.2">
      <c r="A18060" s="232">
        <v>44948</v>
      </c>
      <c r="B18060" s="231">
        <v>18</v>
      </c>
      <c r="C18060" s="243">
        <v>104.385797</v>
      </c>
      <c r="D18060" s="244">
        <v>7.7663032967999994</v>
      </c>
      <c r="E18060" s="245">
        <v>112.1521002968</v>
      </c>
    </row>
    <row r="18061" spans="1:5" x14ac:dyDescent="0.2">
      <c r="A18061" s="232">
        <v>44948</v>
      </c>
      <c r="B18061" s="231">
        <v>19</v>
      </c>
      <c r="C18061" s="243">
        <v>104.89911699999999</v>
      </c>
      <c r="D18061" s="244">
        <v>7.8044943047999986</v>
      </c>
      <c r="E18061" s="245">
        <v>112.70361130479999</v>
      </c>
    </row>
    <row r="18062" spans="1:5" x14ac:dyDescent="0.2">
      <c r="A18062" s="232">
        <v>44948</v>
      </c>
      <c r="B18062" s="231">
        <v>20</v>
      </c>
      <c r="C18062" s="243">
        <v>103.592927</v>
      </c>
      <c r="D18062" s="244">
        <v>7.7073137687999997</v>
      </c>
      <c r="E18062" s="245">
        <v>111.30024076880001</v>
      </c>
    </row>
    <row r="18063" spans="1:5" x14ac:dyDescent="0.2">
      <c r="A18063" s="232">
        <v>44948</v>
      </c>
      <c r="B18063" s="231">
        <v>21</v>
      </c>
      <c r="C18063" s="243">
        <v>101.521968</v>
      </c>
      <c r="D18063" s="244">
        <v>7.5532344191999998</v>
      </c>
      <c r="E18063" s="245">
        <v>109.0752024192</v>
      </c>
    </row>
    <row r="18064" spans="1:5" x14ac:dyDescent="0.2">
      <c r="A18064" s="232">
        <v>44948</v>
      </c>
      <c r="B18064" s="231">
        <v>22</v>
      </c>
      <c r="C18064" s="243">
        <v>100.27283</v>
      </c>
      <c r="D18064" s="244">
        <v>7.4602985519999994</v>
      </c>
      <c r="E18064" s="245">
        <v>107.733128552</v>
      </c>
    </row>
    <row r="18065" spans="1:5" x14ac:dyDescent="0.2">
      <c r="A18065" s="232">
        <v>44948</v>
      </c>
      <c r="B18065" s="231">
        <v>23</v>
      </c>
      <c r="C18065" s="243">
        <v>97.161087000000009</v>
      </c>
      <c r="D18065" s="244">
        <v>7.2287848728000004</v>
      </c>
      <c r="E18065" s="245">
        <v>104.38987187280001</v>
      </c>
    </row>
    <row r="18066" spans="1:5" x14ac:dyDescent="0.2">
      <c r="A18066" s="232">
        <v>44948</v>
      </c>
      <c r="B18066" s="231">
        <v>24</v>
      </c>
      <c r="C18066" s="243">
        <v>94.979124999999996</v>
      </c>
      <c r="D18066" s="244">
        <v>7.066446899999999</v>
      </c>
      <c r="E18066" s="245">
        <v>102.0455719</v>
      </c>
    </row>
    <row r="18067" spans="1:5" x14ac:dyDescent="0.2">
      <c r="A18067" s="232">
        <v>44949</v>
      </c>
      <c r="B18067" s="231">
        <v>1</v>
      </c>
      <c r="C18067" s="243">
        <v>90.445534000000009</v>
      </c>
      <c r="D18067" s="244">
        <v>6.7291477296000002</v>
      </c>
      <c r="E18067" s="245">
        <v>97.17468172960001</v>
      </c>
    </row>
    <row r="18068" spans="1:5" x14ac:dyDescent="0.2">
      <c r="A18068" s="232">
        <v>44949</v>
      </c>
      <c r="B18068" s="231">
        <v>2</v>
      </c>
      <c r="C18068" s="243">
        <v>88.306842000000003</v>
      </c>
      <c r="D18068" s="244">
        <v>6.5700290448000001</v>
      </c>
      <c r="E18068" s="245">
        <v>94.876871044799998</v>
      </c>
    </row>
    <row r="18069" spans="1:5" x14ac:dyDescent="0.2">
      <c r="A18069" s="232">
        <v>44949</v>
      </c>
      <c r="B18069" s="231">
        <v>3</v>
      </c>
      <c r="C18069" s="243">
        <v>87.591594000000001</v>
      </c>
      <c r="D18069" s="244">
        <v>6.5168145935999995</v>
      </c>
      <c r="E18069" s="245">
        <v>94.108408593600004</v>
      </c>
    </row>
    <row r="18070" spans="1:5" x14ac:dyDescent="0.2">
      <c r="A18070" s="232">
        <v>44949</v>
      </c>
      <c r="B18070" s="231">
        <v>4</v>
      </c>
      <c r="C18070" s="243">
        <v>89.193134999999998</v>
      </c>
      <c r="D18070" s="244">
        <v>6.6359692439999991</v>
      </c>
      <c r="E18070" s="245">
        <v>95.829104243999993</v>
      </c>
    </row>
    <row r="18071" spans="1:5" x14ac:dyDescent="0.2">
      <c r="A18071" s="232">
        <v>44949</v>
      </c>
      <c r="B18071" s="231">
        <v>5</v>
      </c>
      <c r="C18071" s="243">
        <v>93.200468000000001</v>
      </c>
      <c r="D18071" s="244">
        <v>6.9341148191999995</v>
      </c>
      <c r="E18071" s="245">
        <v>100.13458281920001</v>
      </c>
    </row>
    <row r="18072" spans="1:5" x14ac:dyDescent="0.2">
      <c r="A18072" s="232">
        <v>44949</v>
      </c>
      <c r="B18072" s="231">
        <v>6</v>
      </c>
      <c r="C18072" s="243">
        <v>101.09979300000001</v>
      </c>
      <c r="D18072" s="244">
        <v>7.5218245991999995</v>
      </c>
      <c r="E18072" s="245">
        <v>108.62161759920001</v>
      </c>
    </row>
    <row r="18073" spans="1:5" x14ac:dyDescent="0.2">
      <c r="A18073" s="232">
        <v>44949</v>
      </c>
      <c r="B18073" s="231">
        <v>7</v>
      </c>
      <c r="C18073" s="243">
        <v>109.635289</v>
      </c>
      <c r="D18073" s="244">
        <v>8.1568655015999987</v>
      </c>
      <c r="E18073" s="245">
        <v>117.7921545016</v>
      </c>
    </row>
    <row r="18074" spans="1:5" x14ac:dyDescent="0.2">
      <c r="A18074" s="232">
        <v>44949</v>
      </c>
      <c r="B18074" s="231">
        <v>8</v>
      </c>
      <c r="C18074" s="243">
        <v>110.68621</v>
      </c>
      <c r="D18074" s="244">
        <v>8.2350540240000001</v>
      </c>
      <c r="E18074" s="245">
        <v>118.92126402400001</v>
      </c>
    </row>
    <row r="18075" spans="1:5" x14ac:dyDescent="0.2">
      <c r="A18075" s="232">
        <v>44949</v>
      </c>
      <c r="B18075" s="231">
        <v>9</v>
      </c>
      <c r="C18075" s="243">
        <v>111.28500099999999</v>
      </c>
      <c r="D18075" s="244">
        <v>8.2796040743999981</v>
      </c>
      <c r="E18075" s="245">
        <v>119.56460507439999</v>
      </c>
    </row>
    <row r="18076" spans="1:5" x14ac:dyDescent="0.2">
      <c r="A18076" s="232">
        <v>44949</v>
      </c>
      <c r="B18076" s="231">
        <v>10</v>
      </c>
      <c r="C18076" s="243">
        <v>111.33355</v>
      </c>
      <c r="D18076" s="244">
        <v>8.2832161199999987</v>
      </c>
      <c r="E18076" s="245">
        <v>119.61676611999999</v>
      </c>
    </row>
    <row r="18077" spans="1:5" x14ac:dyDescent="0.2">
      <c r="A18077" s="232">
        <v>44949</v>
      </c>
      <c r="B18077" s="231">
        <v>11</v>
      </c>
      <c r="C18077" s="243">
        <v>111.13671100000001</v>
      </c>
      <c r="D18077" s="244">
        <v>8.2685712983999995</v>
      </c>
      <c r="E18077" s="245">
        <v>119.40528229840001</v>
      </c>
    </row>
    <row r="18078" spans="1:5" x14ac:dyDescent="0.2">
      <c r="A18078" s="232">
        <v>44949</v>
      </c>
      <c r="B18078" s="231">
        <v>12</v>
      </c>
      <c r="C18078" s="243">
        <v>109.633031</v>
      </c>
      <c r="D18078" s="244">
        <v>8.1566975063999987</v>
      </c>
      <c r="E18078" s="245">
        <v>117.7897285064</v>
      </c>
    </row>
    <row r="18079" spans="1:5" x14ac:dyDescent="0.2">
      <c r="A18079" s="232">
        <v>44949</v>
      </c>
      <c r="B18079" s="231">
        <v>13</v>
      </c>
      <c r="C18079" s="243">
        <v>109.91464500000001</v>
      </c>
      <c r="D18079" s="244">
        <v>8.1776495879999995</v>
      </c>
      <c r="E18079" s="245">
        <v>118.092294588</v>
      </c>
    </row>
    <row r="18080" spans="1:5" x14ac:dyDescent="0.2">
      <c r="A18080" s="232">
        <v>44949</v>
      </c>
      <c r="B18080" s="231">
        <v>14</v>
      </c>
      <c r="C18080" s="243">
        <v>110.846413</v>
      </c>
      <c r="D18080" s="244">
        <v>8.2469731271999986</v>
      </c>
      <c r="E18080" s="245">
        <v>119.09338612719999</v>
      </c>
    </row>
    <row r="18081" spans="1:5" x14ac:dyDescent="0.2">
      <c r="A18081" s="232">
        <v>44949</v>
      </c>
      <c r="B18081" s="231">
        <v>15</v>
      </c>
      <c r="C18081" s="243">
        <v>109.849998</v>
      </c>
      <c r="D18081" s="244">
        <v>8.1728398511999991</v>
      </c>
      <c r="E18081" s="245">
        <v>118.02283785119999</v>
      </c>
    </row>
    <row r="18082" spans="1:5" x14ac:dyDescent="0.2">
      <c r="A18082" s="232">
        <v>44949</v>
      </c>
      <c r="B18082" s="231">
        <v>16</v>
      </c>
      <c r="C18082" s="243">
        <v>108.25355</v>
      </c>
      <c r="D18082" s="244">
        <v>8.0540641199999996</v>
      </c>
      <c r="E18082" s="245">
        <v>116.30761412000001</v>
      </c>
    </row>
    <row r="18083" spans="1:5" x14ac:dyDescent="0.2">
      <c r="A18083" s="232">
        <v>44949</v>
      </c>
      <c r="B18083" s="231">
        <v>17</v>
      </c>
      <c r="C18083" s="243">
        <v>107.02314699999999</v>
      </c>
      <c r="D18083" s="244">
        <v>7.9625221367999988</v>
      </c>
      <c r="E18083" s="245">
        <v>114.9856691368</v>
      </c>
    </row>
    <row r="18084" spans="1:5" x14ac:dyDescent="0.2">
      <c r="A18084" s="232">
        <v>44949</v>
      </c>
      <c r="B18084" s="231">
        <v>18</v>
      </c>
      <c r="C18084" s="243">
        <v>110.28492199999999</v>
      </c>
      <c r="D18084" s="244">
        <v>8.2051981967999996</v>
      </c>
      <c r="E18084" s="245">
        <v>118.49012019679999</v>
      </c>
    </row>
    <row r="18085" spans="1:5" x14ac:dyDescent="0.2">
      <c r="A18085" s="232">
        <v>44949</v>
      </c>
      <c r="B18085" s="231">
        <v>19</v>
      </c>
      <c r="C18085" s="243">
        <v>108.218884</v>
      </c>
      <c r="D18085" s="244">
        <v>8.0514849695999988</v>
      </c>
      <c r="E18085" s="245">
        <v>116.2703689696</v>
      </c>
    </row>
    <row r="18086" spans="1:5" x14ac:dyDescent="0.2">
      <c r="A18086" s="232">
        <v>44949</v>
      </c>
      <c r="B18086" s="231">
        <v>20</v>
      </c>
      <c r="C18086" s="243">
        <v>106.163038</v>
      </c>
      <c r="D18086" s="244">
        <v>7.8985300271999996</v>
      </c>
      <c r="E18086" s="245">
        <v>114.0615680272</v>
      </c>
    </row>
    <row r="18087" spans="1:5" x14ac:dyDescent="0.2">
      <c r="A18087" s="232">
        <v>44949</v>
      </c>
      <c r="B18087" s="231">
        <v>21</v>
      </c>
      <c r="C18087" s="243">
        <v>103.382532</v>
      </c>
      <c r="D18087" s="244">
        <v>7.6916603807999993</v>
      </c>
      <c r="E18087" s="245">
        <v>111.0741923808</v>
      </c>
    </row>
    <row r="18088" spans="1:5" x14ac:dyDescent="0.2">
      <c r="A18088" s="232">
        <v>44949</v>
      </c>
      <c r="B18088" s="231">
        <v>22</v>
      </c>
      <c r="C18088" s="243">
        <v>101.66332799999999</v>
      </c>
      <c r="D18088" s="244">
        <v>7.5637516031999992</v>
      </c>
      <c r="E18088" s="245">
        <v>109.2270796032</v>
      </c>
    </row>
    <row r="18089" spans="1:5" x14ac:dyDescent="0.2">
      <c r="A18089" s="232">
        <v>44949</v>
      </c>
      <c r="B18089" s="231">
        <v>23</v>
      </c>
      <c r="C18089" s="243">
        <v>98.119067000000001</v>
      </c>
      <c r="D18089" s="244">
        <v>7.3000585847999995</v>
      </c>
      <c r="E18089" s="245">
        <v>105.4191255848</v>
      </c>
    </row>
    <row r="18090" spans="1:5" x14ac:dyDescent="0.2">
      <c r="A18090" s="232">
        <v>44949</v>
      </c>
      <c r="B18090" s="231">
        <v>24</v>
      </c>
      <c r="C18090" s="243">
        <v>94.000705999999994</v>
      </c>
      <c r="D18090" s="244">
        <v>6.9936525263999991</v>
      </c>
      <c r="E18090" s="245">
        <v>100.99435852639999</v>
      </c>
    </row>
    <row r="18091" spans="1:5" x14ac:dyDescent="0.2">
      <c r="A18091" s="232">
        <v>44950</v>
      </c>
      <c r="B18091" s="231">
        <v>1</v>
      </c>
      <c r="C18091" s="243">
        <v>90.079246999999995</v>
      </c>
      <c r="D18091" s="244">
        <v>6.7018959767999995</v>
      </c>
      <c r="E18091" s="245">
        <v>96.781142976799998</v>
      </c>
    </row>
    <row r="18092" spans="1:5" x14ac:dyDescent="0.2">
      <c r="A18092" s="232">
        <v>44950</v>
      </c>
      <c r="B18092" s="231">
        <v>2</v>
      </c>
      <c r="C18092" s="243">
        <v>87.408250999999993</v>
      </c>
      <c r="D18092" s="244">
        <v>6.5031738743999989</v>
      </c>
      <c r="E18092" s="245">
        <v>93.911424874399998</v>
      </c>
    </row>
    <row r="18093" spans="1:5" x14ac:dyDescent="0.2">
      <c r="A18093" s="232">
        <v>44950</v>
      </c>
      <c r="B18093" s="231">
        <v>3</v>
      </c>
      <c r="C18093" s="243">
        <v>87.692154000000002</v>
      </c>
      <c r="D18093" s="244">
        <v>6.5242962575999996</v>
      </c>
      <c r="E18093" s="245">
        <v>94.216450257600002</v>
      </c>
    </row>
    <row r="18094" spans="1:5" x14ac:dyDescent="0.2">
      <c r="A18094" s="232">
        <v>44950</v>
      </c>
      <c r="B18094" s="231">
        <v>4</v>
      </c>
      <c r="C18094" s="243">
        <v>89.287987999999999</v>
      </c>
      <c r="D18094" s="244">
        <v>6.6430263071999995</v>
      </c>
      <c r="E18094" s="245">
        <v>95.931014307200002</v>
      </c>
    </row>
    <row r="18095" spans="1:5" x14ac:dyDescent="0.2">
      <c r="A18095" s="232">
        <v>44950</v>
      </c>
      <c r="B18095" s="231">
        <v>5</v>
      </c>
      <c r="C18095" s="243">
        <v>92.272261</v>
      </c>
      <c r="D18095" s="244">
        <v>6.8650562183999995</v>
      </c>
      <c r="E18095" s="245">
        <v>99.1373172184</v>
      </c>
    </row>
    <row r="18096" spans="1:5" x14ac:dyDescent="0.2">
      <c r="A18096" s="232">
        <v>44950</v>
      </c>
      <c r="B18096" s="231">
        <v>6</v>
      </c>
      <c r="C18096" s="243">
        <v>97.705047999999991</v>
      </c>
      <c r="D18096" s="244">
        <v>7.2692555711999987</v>
      </c>
      <c r="E18096" s="245">
        <v>104.97430357119998</v>
      </c>
    </row>
    <row r="18097" spans="1:5" x14ac:dyDescent="0.2">
      <c r="A18097" s="232">
        <v>44950</v>
      </c>
      <c r="B18097" s="231">
        <v>7</v>
      </c>
      <c r="C18097" s="243">
        <v>106.70998399999999</v>
      </c>
      <c r="D18097" s="244">
        <v>7.9392228095999986</v>
      </c>
      <c r="E18097" s="245">
        <v>114.64920680959999</v>
      </c>
    </row>
    <row r="18098" spans="1:5" x14ac:dyDescent="0.2">
      <c r="A18098" s="232">
        <v>44950</v>
      </c>
      <c r="B18098" s="231">
        <v>8</v>
      </c>
      <c r="C18098" s="243">
        <v>110.54142</v>
      </c>
      <c r="D18098" s="244">
        <v>8.2242816479999998</v>
      </c>
      <c r="E18098" s="245">
        <v>118.765701648</v>
      </c>
    </row>
    <row r="18099" spans="1:5" x14ac:dyDescent="0.2">
      <c r="A18099" s="232">
        <v>44950</v>
      </c>
      <c r="B18099" s="231">
        <v>9</v>
      </c>
      <c r="C18099" s="243">
        <v>111.56341</v>
      </c>
      <c r="D18099" s="244">
        <v>8.3003177039999994</v>
      </c>
      <c r="E18099" s="245">
        <v>119.863727704</v>
      </c>
    </row>
    <row r="18100" spans="1:5" x14ac:dyDescent="0.2">
      <c r="A18100" s="232">
        <v>44950</v>
      </c>
      <c r="B18100" s="231">
        <v>10</v>
      </c>
      <c r="C18100" s="243">
        <v>113.29280799999999</v>
      </c>
      <c r="D18100" s="244">
        <v>8.4289849151999992</v>
      </c>
      <c r="E18100" s="245">
        <v>121.7217929152</v>
      </c>
    </row>
    <row r="18101" spans="1:5" x14ac:dyDescent="0.2">
      <c r="A18101" s="232">
        <v>44950</v>
      </c>
      <c r="B18101" s="231">
        <v>11</v>
      </c>
      <c r="C18101" s="243">
        <v>112.887626</v>
      </c>
      <c r="D18101" s="244">
        <v>8.3988393743999996</v>
      </c>
      <c r="E18101" s="245">
        <v>121.2864653744</v>
      </c>
    </row>
    <row r="18102" spans="1:5" x14ac:dyDescent="0.2">
      <c r="A18102" s="232">
        <v>44950</v>
      </c>
      <c r="B18102" s="231">
        <v>12</v>
      </c>
      <c r="C18102" s="243">
        <v>112.02082999999999</v>
      </c>
      <c r="D18102" s="244">
        <v>8.3343497519999978</v>
      </c>
      <c r="E18102" s="245">
        <v>120.35517975199998</v>
      </c>
    </row>
    <row r="18103" spans="1:5" x14ac:dyDescent="0.2">
      <c r="A18103" s="232">
        <v>44950</v>
      </c>
      <c r="B18103" s="231">
        <v>13</v>
      </c>
      <c r="C18103" s="243">
        <v>111.53817000000001</v>
      </c>
      <c r="D18103" s="244">
        <v>8.2984398479999992</v>
      </c>
      <c r="E18103" s="245">
        <v>119.83660984800001</v>
      </c>
    </row>
    <row r="18104" spans="1:5" x14ac:dyDescent="0.2">
      <c r="A18104" s="232">
        <v>44950</v>
      </c>
      <c r="B18104" s="231">
        <v>14</v>
      </c>
      <c r="C18104" s="243">
        <v>113.669415</v>
      </c>
      <c r="D18104" s="244">
        <v>8.4570044759999998</v>
      </c>
      <c r="E18104" s="245">
        <v>122.126419476</v>
      </c>
    </row>
    <row r="18105" spans="1:5" x14ac:dyDescent="0.2">
      <c r="A18105" s="232">
        <v>44950</v>
      </c>
      <c r="B18105" s="231">
        <v>15</v>
      </c>
      <c r="C18105" s="243">
        <v>111.68047200000001</v>
      </c>
      <c r="D18105" s="244">
        <v>8.3090271167999994</v>
      </c>
      <c r="E18105" s="245">
        <v>119.9894991168</v>
      </c>
    </row>
    <row r="18106" spans="1:5" x14ac:dyDescent="0.2">
      <c r="A18106" s="232">
        <v>44950</v>
      </c>
      <c r="B18106" s="231">
        <v>16</v>
      </c>
      <c r="C18106" s="243">
        <v>112.394893</v>
      </c>
      <c r="D18106" s="244">
        <v>8.3621800391999983</v>
      </c>
      <c r="E18106" s="245">
        <v>120.75707303919999</v>
      </c>
    </row>
    <row r="18107" spans="1:5" x14ac:dyDescent="0.2">
      <c r="A18107" s="232">
        <v>44950</v>
      </c>
      <c r="B18107" s="231">
        <v>17</v>
      </c>
      <c r="C18107" s="243">
        <v>110.725312</v>
      </c>
      <c r="D18107" s="244">
        <v>8.2379632127999987</v>
      </c>
      <c r="E18107" s="245">
        <v>118.9632752128</v>
      </c>
    </row>
    <row r="18108" spans="1:5" x14ac:dyDescent="0.2">
      <c r="A18108" s="232">
        <v>44950</v>
      </c>
      <c r="B18108" s="231">
        <v>18</v>
      </c>
      <c r="C18108" s="243">
        <v>112.73623600000001</v>
      </c>
      <c r="D18108" s="244">
        <v>8.3875759583999994</v>
      </c>
      <c r="E18108" s="245">
        <v>121.12381195840001</v>
      </c>
    </row>
    <row r="18109" spans="1:5" x14ac:dyDescent="0.2">
      <c r="A18109" s="232">
        <v>44950</v>
      </c>
      <c r="B18109" s="231">
        <v>19</v>
      </c>
      <c r="C18109" s="243">
        <v>111.86385199999999</v>
      </c>
      <c r="D18109" s="244">
        <v>8.3226705887999994</v>
      </c>
      <c r="E18109" s="245">
        <v>120.18652258879999</v>
      </c>
    </row>
    <row r="18110" spans="1:5" x14ac:dyDescent="0.2">
      <c r="A18110" s="232">
        <v>44950</v>
      </c>
      <c r="B18110" s="231">
        <v>20</v>
      </c>
      <c r="C18110" s="243">
        <v>109.89547400000001</v>
      </c>
      <c r="D18110" s="244">
        <v>8.1762232655999991</v>
      </c>
      <c r="E18110" s="245">
        <v>118.07169726560001</v>
      </c>
    </row>
    <row r="18111" spans="1:5" x14ac:dyDescent="0.2">
      <c r="A18111" s="232">
        <v>44950</v>
      </c>
      <c r="B18111" s="231">
        <v>21</v>
      </c>
      <c r="C18111" s="243">
        <v>107.66157199999999</v>
      </c>
      <c r="D18111" s="244">
        <v>8.0100209567999983</v>
      </c>
      <c r="E18111" s="245">
        <v>115.6715929568</v>
      </c>
    </row>
    <row r="18112" spans="1:5" x14ac:dyDescent="0.2">
      <c r="A18112" s="232">
        <v>44950</v>
      </c>
      <c r="B18112" s="231">
        <v>22</v>
      </c>
      <c r="C18112" s="243">
        <v>104.422545</v>
      </c>
      <c r="D18112" s="244">
        <v>7.7690373479999995</v>
      </c>
      <c r="E18112" s="245">
        <v>112.191582348</v>
      </c>
    </row>
    <row r="18113" spans="1:5" x14ac:dyDescent="0.2">
      <c r="A18113" s="232">
        <v>44950</v>
      </c>
      <c r="B18113" s="231">
        <v>23</v>
      </c>
      <c r="C18113" s="243">
        <v>99.955722999999992</v>
      </c>
      <c r="D18113" s="244">
        <v>7.4367057911999987</v>
      </c>
      <c r="E18113" s="245">
        <v>107.39242879119999</v>
      </c>
    </row>
    <row r="18114" spans="1:5" x14ac:dyDescent="0.2">
      <c r="A18114" s="232">
        <v>44950</v>
      </c>
      <c r="B18114" s="231">
        <v>24</v>
      </c>
      <c r="C18114" s="243">
        <v>96.221933000000007</v>
      </c>
      <c r="D18114" s="244">
        <v>7.1589118151999998</v>
      </c>
      <c r="E18114" s="245">
        <v>103.38084481520001</v>
      </c>
    </row>
    <row r="18115" spans="1:5" x14ac:dyDescent="0.2">
      <c r="A18115" s="232">
        <v>44951</v>
      </c>
      <c r="B18115" s="231">
        <v>1</v>
      </c>
      <c r="C18115" s="243">
        <v>92.409018000000003</v>
      </c>
      <c r="D18115" s="244">
        <v>6.8752309391999997</v>
      </c>
      <c r="E18115" s="245">
        <v>99.284248939199998</v>
      </c>
    </row>
    <row r="18116" spans="1:5" x14ac:dyDescent="0.2">
      <c r="A18116" s="232">
        <v>44951</v>
      </c>
      <c r="B18116" s="231">
        <v>2</v>
      </c>
      <c r="C18116" s="243">
        <v>89.904516000000001</v>
      </c>
      <c r="D18116" s="244">
        <v>6.6888959903999998</v>
      </c>
      <c r="E18116" s="245">
        <v>96.5934119904</v>
      </c>
    </row>
    <row r="18117" spans="1:5" x14ac:dyDescent="0.2">
      <c r="A18117" s="232">
        <v>44951</v>
      </c>
      <c r="B18117" s="231">
        <v>3</v>
      </c>
      <c r="C18117" s="243">
        <v>87.958117000000001</v>
      </c>
      <c r="D18117" s="244">
        <v>6.5440839047999999</v>
      </c>
      <c r="E18117" s="245">
        <v>94.502200904800006</v>
      </c>
    </row>
    <row r="18118" spans="1:5" x14ac:dyDescent="0.2">
      <c r="A18118" s="232">
        <v>44951</v>
      </c>
      <c r="B18118" s="231">
        <v>4</v>
      </c>
      <c r="C18118" s="243">
        <v>88.295222999999993</v>
      </c>
      <c r="D18118" s="244">
        <v>6.569164591199999</v>
      </c>
      <c r="E18118" s="245">
        <v>94.864387591199986</v>
      </c>
    </row>
    <row r="18119" spans="1:5" x14ac:dyDescent="0.2">
      <c r="A18119" s="232">
        <v>44951</v>
      </c>
      <c r="B18119" s="231">
        <v>5</v>
      </c>
      <c r="C18119" s="243">
        <v>93.56922800000001</v>
      </c>
      <c r="D18119" s="244">
        <v>6.9615505632000003</v>
      </c>
      <c r="E18119" s="245">
        <v>100.53077856320002</v>
      </c>
    </row>
    <row r="18120" spans="1:5" x14ac:dyDescent="0.2">
      <c r="A18120" s="232">
        <v>44951</v>
      </c>
      <c r="B18120" s="231">
        <v>6</v>
      </c>
      <c r="C18120" s="243">
        <v>100.87207199999999</v>
      </c>
      <c r="D18120" s="244">
        <v>7.5048821567999981</v>
      </c>
      <c r="E18120" s="245">
        <v>108.37695415679998</v>
      </c>
    </row>
    <row r="18121" spans="1:5" x14ac:dyDescent="0.2">
      <c r="A18121" s="232">
        <v>44951</v>
      </c>
      <c r="B18121" s="231">
        <v>7</v>
      </c>
      <c r="C18121" s="243">
        <v>108.608762</v>
      </c>
      <c r="D18121" s="244">
        <v>8.0804918927999996</v>
      </c>
      <c r="E18121" s="245">
        <v>116.6892538928</v>
      </c>
    </row>
    <row r="18122" spans="1:5" x14ac:dyDescent="0.2">
      <c r="A18122" s="232">
        <v>44951</v>
      </c>
      <c r="B18122" s="231">
        <v>8</v>
      </c>
      <c r="C18122" s="243">
        <v>112.20667399999999</v>
      </c>
      <c r="D18122" s="244">
        <v>8.3481765455999994</v>
      </c>
      <c r="E18122" s="245">
        <v>120.55485054559999</v>
      </c>
    </row>
    <row r="18123" spans="1:5" x14ac:dyDescent="0.2">
      <c r="A18123" s="232">
        <v>44951</v>
      </c>
      <c r="B18123" s="231">
        <v>9</v>
      </c>
      <c r="C18123" s="243">
        <v>113.5183</v>
      </c>
      <c r="D18123" s="244">
        <v>8.4457615199999996</v>
      </c>
      <c r="E18123" s="245">
        <v>121.96406152</v>
      </c>
    </row>
    <row r="18124" spans="1:5" x14ac:dyDescent="0.2">
      <c r="A18124" s="232">
        <v>44951</v>
      </c>
      <c r="B18124" s="231">
        <v>10</v>
      </c>
      <c r="C18124" s="243">
        <v>114.22763999999999</v>
      </c>
      <c r="D18124" s="244">
        <v>8.4985364159999985</v>
      </c>
      <c r="E18124" s="245">
        <v>122.72617641599999</v>
      </c>
    </row>
    <row r="18125" spans="1:5" x14ac:dyDescent="0.2">
      <c r="A18125" s="232">
        <v>44951</v>
      </c>
      <c r="B18125" s="231">
        <v>11</v>
      </c>
      <c r="C18125" s="243">
        <v>115.327861</v>
      </c>
      <c r="D18125" s="244">
        <v>8.5803928583999998</v>
      </c>
      <c r="E18125" s="245">
        <v>123.9082538584</v>
      </c>
    </row>
    <row r="18126" spans="1:5" x14ac:dyDescent="0.2">
      <c r="A18126" s="232">
        <v>44951</v>
      </c>
      <c r="B18126" s="231">
        <v>12</v>
      </c>
      <c r="C18126" s="243">
        <v>115.00163000000001</v>
      </c>
      <c r="D18126" s="244">
        <v>8.5561212720000004</v>
      </c>
      <c r="E18126" s="245">
        <v>123.557751272</v>
      </c>
    </row>
    <row r="18127" spans="1:5" x14ac:dyDescent="0.2">
      <c r="A18127" s="232">
        <v>44951</v>
      </c>
      <c r="B18127" s="231">
        <v>13</v>
      </c>
      <c r="C18127" s="243">
        <v>115.69096</v>
      </c>
      <c r="D18127" s="244">
        <v>8.6074074239999998</v>
      </c>
      <c r="E18127" s="245">
        <v>124.29836742400001</v>
      </c>
    </row>
    <row r="18128" spans="1:5" x14ac:dyDescent="0.2">
      <c r="A18128" s="232">
        <v>44951</v>
      </c>
      <c r="B18128" s="231">
        <v>14</v>
      </c>
      <c r="C18128" s="243">
        <v>113.598383</v>
      </c>
      <c r="D18128" s="244">
        <v>8.4517196951999995</v>
      </c>
      <c r="E18128" s="245">
        <v>122.0501026952</v>
      </c>
    </row>
    <row r="18129" spans="1:5" x14ac:dyDescent="0.2">
      <c r="A18129" s="232">
        <v>44951</v>
      </c>
      <c r="B18129" s="231">
        <v>15</v>
      </c>
      <c r="C18129" s="243">
        <v>111.73477799999999</v>
      </c>
      <c r="D18129" s="244">
        <v>8.3130674831999993</v>
      </c>
      <c r="E18129" s="245">
        <v>120.04784548319999</v>
      </c>
    </row>
    <row r="18130" spans="1:5" x14ac:dyDescent="0.2">
      <c r="A18130" s="232">
        <v>44951</v>
      </c>
      <c r="B18130" s="231">
        <v>16</v>
      </c>
      <c r="C18130" s="243">
        <v>110.901376</v>
      </c>
      <c r="D18130" s="244">
        <v>8.2510623744</v>
      </c>
      <c r="E18130" s="245">
        <v>119.15243837439999</v>
      </c>
    </row>
    <row r="18131" spans="1:5" x14ac:dyDescent="0.2">
      <c r="A18131" s="232">
        <v>44951</v>
      </c>
      <c r="B18131" s="231">
        <v>17</v>
      </c>
      <c r="C18131" s="243">
        <v>109.32574</v>
      </c>
      <c r="D18131" s="244">
        <v>8.1338350559999988</v>
      </c>
      <c r="E18131" s="245">
        <v>117.45957505599999</v>
      </c>
    </row>
    <row r="18132" spans="1:5" x14ac:dyDescent="0.2">
      <c r="A18132" s="232">
        <v>44951</v>
      </c>
      <c r="B18132" s="231">
        <v>18</v>
      </c>
      <c r="C18132" s="243">
        <v>111.97975599999999</v>
      </c>
      <c r="D18132" s="244">
        <v>8.3312938463999995</v>
      </c>
      <c r="E18132" s="245">
        <v>120.3110498464</v>
      </c>
    </row>
    <row r="18133" spans="1:5" x14ac:dyDescent="0.2">
      <c r="A18133" s="232">
        <v>44951</v>
      </c>
      <c r="B18133" s="231">
        <v>19</v>
      </c>
      <c r="C18133" s="243">
        <v>111.56112399999999</v>
      </c>
      <c r="D18133" s="244">
        <v>8.3001476255999993</v>
      </c>
      <c r="E18133" s="245">
        <v>119.8612716256</v>
      </c>
    </row>
    <row r="18134" spans="1:5" x14ac:dyDescent="0.2">
      <c r="A18134" s="232">
        <v>44951</v>
      </c>
      <c r="B18134" s="231">
        <v>20</v>
      </c>
      <c r="C18134" s="243">
        <v>109.787284</v>
      </c>
      <c r="D18134" s="244">
        <v>8.1681739296</v>
      </c>
      <c r="E18134" s="245">
        <v>117.9554579296</v>
      </c>
    </row>
    <row r="18135" spans="1:5" x14ac:dyDescent="0.2">
      <c r="A18135" s="232">
        <v>44951</v>
      </c>
      <c r="B18135" s="231">
        <v>21</v>
      </c>
      <c r="C18135" s="243">
        <v>107.26399499999999</v>
      </c>
      <c r="D18135" s="244">
        <v>7.9804412279999992</v>
      </c>
      <c r="E18135" s="245">
        <v>115.244436228</v>
      </c>
    </row>
    <row r="18136" spans="1:5" x14ac:dyDescent="0.2">
      <c r="A18136" s="232">
        <v>44951</v>
      </c>
      <c r="B18136" s="231">
        <v>22</v>
      </c>
      <c r="C18136" s="243">
        <v>105.33798899999999</v>
      </c>
      <c r="D18136" s="244">
        <v>7.8371463815999984</v>
      </c>
      <c r="E18136" s="245">
        <v>113.17513538159999</v>
      </c>
    </row>
    <row r="18137" spans="1:5" x14ac:dyDescent="0.2">
      <c r="A18137" s="232">
        <v>44951</v>
      </c>
      <c r="B18137" s="231">
        <v>23</v>
      </c>
      <c r="C18137" s="243">
        <v>100.50948000000001</v>
      </c>
      <c r="D18137" s="244">
        <v>7.4779053119999999</v>
      </c>
      <c r="E18137" s="245">
        <v>107.98738531200001</v>
      </c>
    </row>
    <row r="18138" spans="1:5" x14ac:dyDescent="0.2">
      <c r="A18138" s="232">
        <v>44951</v>
      </c>
      <c r="B18138" s="231">
        <v>24</v>
      </c>
      <c r="C18138" s="243">
        <v>96.985427000000001</v>
      </c>
      <c r="D18138" s="244">
        <v>7.2157157687999991</v>
      </c>
      <c r="E18138" s="245">
        <v>104.2011427688</v>
      </c>
    </row>
    <row r="18139" spans="1:5" x14ac:dyDescent="0.2">
      <c r="A18139" s="232">
        <v>44952</v>
      </c>
      <c r="B18139" s="231">
        <v>1</v>
      </c>
      <c r="C18139" s="243">
        <v>94.375467</v>
      </c>
      <c r="D18139" s="244">
        <v>7.0215347447999994</v>
      </c>
      <c r="E18139" s="245">
        <v>101.39700174479999</v>
      </c>
    </row>
    <row r="18140" spans="1:5" x14ac:dyDescent="0.2">
      <c r="A18140" s="232">
        <v>44952</v>
      </c>
      <c r="B18140" s="231">
        <v>2</v>
      </c>
      <c r="C18140" s="243">
        <v>91.616694999999993</v>
      </c>
      <c r="D18140" s="244">
        <v>6.8162821079999993</v>
      </c>
      <c r="E18140" s="245">
        <v>98.432977107999989</v>
      </c>
    </row>
    <row r="18141" spans="1:5" x14ac:dyDescent="0.2">
      <c r="A18141" s="232">
        <v>44952</v>
      </c>
      <c r="B18141" s="231">
        <v>3</v>
      </c>
      <c r="C18141" s="243">
        <v>90.903530000000003</v>
      </c>
      <c r="D18141" s="244">
        <v>6.7632226319999997</v>
      </c>
      <c r="E18141" s="245">
        <v>97.666752631999998</v>
      </c>
    </row>
    <row r="18142" spans="1:5" x14ac:dyDescent="0.2">
      <c r="A18142" s="232">
        <v>44952</v>
      </c>
      <c r="B18142" s="231">
        <v>4</v>
      </c>
      <c r="C18142" s="243">
        <v>92.110620999999995</v>
      </c>
      <c r="D18142" s="244">
        <v>6.8530302023999994</v>
      </c>
      <c r="E18142" s="245">
        <v>98.963651202400001</v>
      </c>
    </row>
    <row r="18143" spans="1:5" x14ac:dyDescent="0.2">
      <c r="A18143" s="232">
        <v>44952</v>
      </c>
      <c r="B18143" s="231">
        <v>5</v>
      </c>
      <c r="C18143" s="243">
        <v>94.420253000000002</v>
      </c>
      <c r="D18143" s="244">
        <v>7.0248668232</v>
      </c>
      <c r="E18143" s="245">
        <v>101.4451198232</v>
      </c>
    </row>
    <row r="18144" spans="1:5" x14ac:dyDescent="0.2">
      <c r="A18144" s="232">
        <v>44952</v>
      </c>
      <c r="B18144" s="231">
        <v>6</v>
      </c>
      <c r="C18144" s="243">
        <v>100.26373600000001</v>
      </c>
      <c r="D18144" s="244">
        <v>7.4596219583999996</v>
      </c>
      <c r="E18144" s="245">
        <v>107.72335795840002</v>
      </c>
    </row>
    <row r="18145" spans="1:5" x14ac:dyDescent="0.2">
      <c r="A18145" s="232">
        <v>44952</v>
      </c>
      <c r="B18145" s="231">
        <v>7</v>
      </c>
      <c r="C18145" s="243">
        <v>108.482124</v>
      </c>
      <c r="D18145" s="244">
        <v>8.0710700255999992</v>
      </c>
      <c r="E18145" s="245">
        <v>116.55319402559999</v>
      </c>
    </row>
    <row r="18146" spans="1:5" x14ac:dyDescent="0.2">
      <c r="A18146" s="232">
        <v>44952</v>
      </c>
      <c r="B18146" s="231">
        <v>8</v>
      </c>
      <c r="C18146" s="243">
        <v>110.71268999999999</v>
      </c>
      <c r="D18146" s="244">
        <v>8.2370241359999987</v>
      </c>
      <c r="E18146" s="245">
        <v>118.949714136</v>
      </c>
    </row>
    <row r="18147" spans="1:5" x14ac:dyDescent="0.2">
      <c r="A18147" s="232">
        <v>44952</v>
      </c>
      <c r="B18147" s="231">
        <v>9</v>
      </c>
      <c r="C18147" s="243">
        <v>113.036081</v>
      </c>
      <c r="D18147" s="244">
        <v>8.4098844263999997</v>
      </c>
      <c r="E18147" s="245">
        <v>121.44596542639999</v>
      </c>
    </row>
    <row r="18148" spans="1:5" x14ac:dyDescent="0.2">
      <c r="A18148" s="232">
        <v>44952</v>
      </c>
      <c r="B18148" s="231">
        <v>10</v>
      </c>
      <c r="C18148" s="243">
        <v>115.44774500000001</v>
      </c>
      <c r="D18148" s="244">
        <v>8.5893122280000007</v>
      </c>
      <c r="E18148" s="245">
        <v>124.03705722800001</v>
      </c>
    </row>
    <row r="18149" spans="1:5" x14ac:dyDescent="0.2">
      <c r="A18149" s="232">
        <v>44952</v>
      </c>
      <c r="B18149" s="231">
        <v>11</v>
      </c>
      <c r="C18149" s="243">
        <v>113.94058700000001</v>
      </c>
      <c r="D18149" s="244">
        <v>8.4771796728000002</v>
      </c>
      <c r="E18149" s="245">
        <v>122.41776667280001</v>
      </c>
    </row>
    <row r="18150" spans="1:5" x14ac:dyDescent="0.2">
      <c r="A18150" s="232">
        <v>44952</v>
      </c>
      <c r="B18150" s="231">
        <v>12</v>
      </c>
      <c r="C18150" s="243">
        <v>112.698714</v>
      </c>
      <c r="D18150" s="244">
        <v>8.3847843215999998</v>
      </c>
      <c r="E18150" s="245">
        <v>121.08349832159999</v>
      </c>
    </row>
    <row r="18151" spans="1:5" x14ac:dyDescent="0.2">
      <c r="A18151" s="232">
        <v>44952</v>
      </c>
      <c r="B18151" s="231">
        <v>13</v>
      </c>
      <c r="C18151" s="243">
        <v>112.877589</v>
      </c>
      <c r="D18151" s="244">
        <v>8.3980926216</v>
      </c>
      <c r="E18151" s="245">
        <v>121.2756816216</v>
      </c>
    </row>
    <row r="18152" spans="1:5" x14ac:dyDescent="0.2">
      <c r="A18152" s="232">
        <v>44952</v>
      </c>
      <c r="B18152" s="231">
        <v>14</v>
      </c>
      <c r="C18152" s="243">
        <v>113.54552799999999</v>
      </c>
      <c r="D18152" s="244">
        <v>8.4477872831999985</v>
      </c>
      <c r="E18152" s="245">
        <v>121.99331528319999</v>
      </c>
    </row>
    <row r="18153" spans="1:5" x14ac:dyDescent="0.2">
      <c r="A18153" s="232">
        <v>44952</v>
      </c>
      <c r="B18153" s="231">
        <v>15</v>
      </c>
      <c r="C18153" s="243">
        <v>113.42692600000001</v>
      </c>
      <c r="D18153" s="244">
        <v>8.4389632944000006</v>
      </c>
      <c r="E18153" s="245">
        <v>121.86588929440001</v>
      </c>
    </row>
    <row r="18154" spans="1:5" x14ac:dyDescent="0.2">
      <c r="A18154" s="232">
        <v>44952</v>
      </c>
      <c r="B18154" s="231">
        <v>16</v>
      </c>
      <c r="C18154" s="243">
        <v>113.562038</v>
      </c>
      <c r="D18154" s="244">
        <v>8.4490156271999997</v>
      </c>
      <c r="E18154" s="245">
        <v>122.0110536272</v>
      </c>
    </row>
    <row r="18155" spans="1:5" x14ac:dyDescent="0.2">
      <c r="A18155" s="232">
        <v>44952</v>
      </c>
      <c r="B18155" s="231">
        <v>17</v>
      </c>
      <c r="C18155" s="243">
        <v>111.90288099999999</v>
      </c>
      <c r="D18155" s="244">
        <v>8.325574346399998</v>
      </c>
      <c r="E18155" s="245">
        <v>120.2284553464</v>
      </c>
    </row>
    <row r="18156" spans="1:5" x14ac:dyDescent="0.2">
      <c r="A18156" s="232">
        <v>44952</v>
      </c>
      <c r="B18156" s="231">
        <v>18</v>
      </c>
      <c r="C18156" s="243">
        <v>114.481793</v>
      </c>
      <c r="D18156" s="244">
        <v>8.5174453991999997</v>
      </c>
      <c r="E18156" s="245">
        <v>122.9992383992</v>
      </c>
    </row>
    <row r="18157" spans="1:5" x14ac:dyDescent="0.2">
      <c r="A18157" s="232">
        <v>44952</v>
      </c>
      <c r="B18157" s="231">
        <v>19</v>
      </c>
      <c r="C18157" s="243">
        <v>112.826942</v>
      </c>
      <c r="D18157" s="244">
        <v>8.3943244848000003</v>
      </c>
      <c r="E18157" s="245">
        <v>121.2212664848</v>
      </c>
    </row>
    <row r="18158" spans="1:5" x14ac:dyDescent="0.2">
      <c r="A18158" s="232">
        <v>44952</v>
      </c>
      <c r="B18158" s="231">
        <v>20</v>
      </c>
      <c r="C18158" s="243">
        <v>110.546758</v>
      </c>
      <c r="D18158" s="244">
        <v>8.2246787951999991</v>
      </c>
      <c r="E18158" s="245">
        <v>118.7714367952</v>
      </c>
    </row>
    <row r="18159" spans="1:5" x14ac:dyDescent="0.2">
      <c r="A18159" s="232">
        <v>44952</v>
      </c>
      <c r="B18159" s="231">
        <v>21</v>
      </c>
      <c r="C18159" s="243">
        <v>108.61624499999999</v>
      </c>
      <c r="D18159" s="244">
        <v>8.0810486279999996</v>
      </c>
      <c r="E18159" s="245">
        <v>116.697293628</v>
      </c>
    </row>
    <row r="18160" spans="1:5" x14ac:dyDescent="0.2">
      <c r="A18160" s="232">
        <v>44952</v>
      </c>
      <c r="B18160" s="231">
        <v>22</v>
      </c>
      <c r="C18160" s="243">
        <v>106.095212</v>
      </c>
      <c r="D18160" s="244">
        <v>7.8934837727999998</v>
      </c>
      <c r="E18160" s="245">
        <v>113.9886957728</v>
      </c>
    </row>
    <row r="18161" spans="1:5" x14ac:dyDescent="0.2">
      <c r="A18161" s="232">
        <v>44952</v>
      </c>
      <c r="B18161" s="231">
        <v>23</v>
      </c>
      <c r="C18161" s="243">
        <v>100.902647</v>
      </c>
      <c r="D18161" s="244">
        <v>7.5071569367999995</v>
      </c>
      <c r="E18161" s="245">
        <v>108.4098039368</v>
      </c>
    </row>
    <row r="18162" spans="1:5" x14ac:dyDescent="0.2">
      <c r="A18162" s="232">
        <v>44952</v>
      </c>
      <c r="B18162" s="231">
        <v>24</v>
      </c>
      <c r="C18162" s="243">
        <v>96.247438000000002</v>
      </c>
      <c r="D18162" s="244">
        <v>7.1608093871999996</v>
      </c>
      <c r="E18162" s="245">
        <v>103.40824738720001</v>
      </c>
    </row>
    <row r="18163" spans="1:5" x14ac:dyDescent="0.2">
      <c r="A18163" s="232">
        <v>44953</v>
      </c>
      <c r="B18163" s="231">
        <v>1</v>
      </c>
      <c r="C18163" s="243">
        <v>92.930559000000002</v>
      </c>
      <c r="D18163" s="244">
        <v>6.9140335895999998</v>
      </c>
      <c r="E18163" s="245">
        <v>99.844592589599998</v>
      </c>
    </row>
    <row r="18164" spans="1:5" x14ac:dyDescent="0.2">
      <c r="A18164" s="232">
        <v>44953</v>
      </c>
      <c r="B18164" s="231">
        <v>2</v>
      </c>
      <c r="C18164" s="243">
        <v>90.428488999999999</v>
      </c>
      <c r="D18164" s="244">
        <v>6.727879581599999</v>
      </c>
      <c r="E18164" s="245">
        <v>97.156368581599992</v>
      </c>
    </row>
    <row r="18165" spans="1:5" x14ac:dyDescent="0.2">
      <c r="A18165" s="232">
        <v>44953</v>
      </c>
      <c r="B18165" s="231">
        <v>3</v>
      </c>
      <c r="C18165" s="243">
        <v>89.442826000000011</v>
      </c>
      <c r="D18165" s="244">
        <v>6.6545462544000005</v>
      </c>
      <c r="E18165" s="245">
        <v>96.097372254400014</v>
      </c>
    </row>
    <row r="18166" spans="1:5" x14ac:dyDescent="0.2">
      <c r="A18166" s="232">
        <v>44953</v>
      </c>
      <c r="B18166" s="231">
        <v>4</v>
      </c>
      <c r="C18166" s="243">
        <v>91.319810000000004</v>
      </c>
      <c r="D18166" s="244">
        <v>6.7941938639999995</v>
      </c>
      <c r="E18166" s="245">
        <v>98.114003863999997</v>
      </c>
    </row>
    <row r="18167" spans="1:5" x14ac:dyDescent="0.2">
      <c r="A18167" s="232">
        <v>44953</v>
      </c>
      <c r="B18167" s="231">
        <v>5</v>
      </c>
      <c r="C18167" s="243">
        <v>94.578793000000005</v>
      </c>
      <c r="D18167" s="244">
        <v>7.0366621991999994</v>
      </c>
      <c r="E18167" s="245">
        <v>101.6154551992</v>
      </c>
    </row>
    <row r="18168" spans="1:5" x14ac:dyDescent="0.2">
      <c r="A18168" s="232">
        <v>44953</v>
      </c>
      <c r="B18168" s="231">
        <v>6</v>
      </c>
      <c r="C18168" s="243">
        <v>100.761962</v>
      </c>
      <c r="D18168" s="244">
        <v>7.4966899727999987</v>
      </c>
      <c r="E18168" s="245">
        <v>108.2586519728</v>
      </c>
    </row>
    <row r="18169" spans="1:5" x14ac:dyDescent="0.2">
      <c r="A18169" s="232">
        <v>44953</v>
      </c>
      <c r="B18169" s="231">
        <v>7</v>
      </c>
      <c r="C18169" s="243">
        <v>109.15157500000001</v>
      </c>
      <c r="D18169" s="244">
        <v>8.1208771800000008</v>
      </c>
      <c r="E18169" s="245">
        <v>117.27245218000002</v>
      </c>
    </row>
    <row r="18170" spans="1:5" x14ac:dyDescent="0.2">
      <c r="A18170" s="232">
        <v>44953</v>
      </c>
      <c r="B18170" s="231">
        <v>8</v>
      </c>
      <c r="C18170" s="243">
        <v>112.16470099999999</v>
      </c>
      <c r="D18170" s="244">
        <v>8.3450537543999985</v>
      </c>
      <c r="E18170" s="245">
        <v>120.50975475439999</v>
      </c>
    </row>
    <row r="18171" spans="1:5" x14ac:dyDescent="0.2">
      <c r="A18171" s="232">
        <v>44953</v>
      </c>
      <c r="B18171" s="231">
        <v>9</v>
      </c>
      <c r="C18171" s="243">
        <v>113.711888</v>
      </c>
      <c r="D18171" s="244">
        <v>8.4601644672000003</v>
      </c>
      <c r="E18171" s="245">
        <v>122.1720524672</v>
      </c>
    </row>
    <row r="18172" spans="1:5" x14ac:dyDescent="0.2">
      <c r="A18172" s="232">
        <v>44953</v>
      </c>
      <c r="B18172" s="231">
        <v>10</v>
      </c>
      <c r="C18172" s="243">
        <v>113.865163</v>
      </c>
      <c r="D18172" s="244">
        <v>8.4715681271999994</v>
      </c>
      <c r="E18172" s="245">
        <v>122.3367311272</v>
      </c>
    </row>
    <row r="18173" spans="1:5" x14ac:dyDescent="0.2">
      <c r="A18173" s="232">
        <v>44953</v>
      </c>
      <c r="B18173" s="231">
        <v>11</v>
      </c>
      <c r="C18173" s="243">
        <v>113.565932</v>
      </c>
      <c r="D18173" s="244">
        <v>8.4493053407999987</v>
      </c>
      <c r="E18173" s="245">
        <v>122.0152373408</v>
      </c>
    </row>
    <row r="18174" spans="1:5" x14ac:dyDescent="0.2">
      <c r="A18174" s="232">
        <v>44953</v>
      </c>
      <c r="B18174" s="231">
        <v>12</v>
      </c>
      <c r="C18174" s="243">
        <v>112.933476</v>
      </c>
      <c r="D18174" s="244">
        <v>8.4022506143999998</v>
      </c>
      <c r="E18174" s="245">
        <v>121.3357266144</v>
      </c>
    </row>
    <row r="18175" spans="1:5" x14ac:dyDescent="0.2">
      <c r="A18175" s="232">
        <v>44953</v>
      </c>
      <c r="B18175" s="231">
        <v>13</v>
      </c>
      <c r="C18175" s="243">
        <v>112.417219</v>
      </c>
      <c r="D18175" s="244">
        <v>8.3638410935999996</v>
      </c>
      <c r="E18175" s="245">
        <v>120.7810600936</v>
      </c>
    </row>
    <row r="18176" spans="1:5" x14ac:dyDescent="0.2">
      <c r="A18176" s="232">
        <v>44953</v>
      </c>
      <c r="B18176" s="231">
        <v>14</v>
      </c>
      <c r="C18176" s="243">
        <v>109.91378</v>
      </c>
      <c r="D18176" s="244">
        <v>8.1775852320000002</v>
      </c>
      <c r="E18176" s="245">
        <v>118.091365232</v>
      </c>
    </row>
    <row r="18177" spans="1:5" x14ac:dyDescent="0.2">
      <c r="A18177" s="232">
        <v>44953</v>
      </c>
      <c r="B18177" s="231">
        <v>15</v>
      </c>
      <c r="C18177" s="243">
        <v>109.27743199999999</v>
      </c>
      <c r="D18177" s="244">
        <v>8.1302409407999985</v>
      </c>
      <c r="E18177" s="245">
        <v>117.40767294079998</v>
      </c>
    </row>
    <row r="18178" spans="1:5" x14ac:dyDescent="0.2">
      <c r="A18178" s="232">
        <v>44953</v>
      </c>
      <c r="B18178" s="231">
        <v>16</v>
      </c>
      <c r="C18178" s="243">
        <v>109.046088</v>
      </c>
      <c r="D18178" s="244">
        <v>8.1130289471999983</v>
      </c>
      <c r="E18178" s="245">
        <v>117.15911694719999</v>
      </c>
    </row>
    <row r="18179" spans="1:5" x14ac:dyDescent="0.2">
      <c r="A18179" s="232">
        <v>44953</v>
      </c>
      <c r="B18179" s="231">
        <v>17</v>
      </c>
      <c r="C18179" s="243">
        <v>108.23648700000001</v>
      </c>
      <c r="D18179" s="244">
        <v>8.0527946327999995</v>
      </c>
      <c r="E18179" s="245">
        <v>116.28928163280001</v>
      </c>
    </row>
    <row r="18180" spans="1:5" x14ac:dyDescent="0.2">
      <c r="A18180" s="232">
        <v>44953</v>
      </c>
      <c r="B18180" s="231">
        <v>18</v>
      </c>
      <c r="C18180" s="243">
        <v>112.88656400000001</v>
      </c>
      <c r="D18180" s="244">
        <v>8.3987603615999991</v>
      </c>
      <c r="E18180" s="245">
        <v>121.2853243616</v>
      </c>
    </row>
    <row r="18181" spans="1:5" x14ac:dyDescent="0.2">
      <c r="A18181" s="232">
        <v>44953</v>
      </c>
      <c r="B18181" s="231">
        <v>19</v>
      </c>
      <c r="C18181" s="243">
        <v>112.525594</v>
      </c>
      <c r="D18181" s="244">
        <v>8.3719041935999989</v>
      </c>
      <c r="E18181" s="245">
        <v>120.8974981936</v>
      </c>
    </row>
    <row r="18182" spans="1:5" x14ac:dyDescent="0.2">
      <c r="A18182" s="232">
        <v>44953</v>
      </c>
      <c r="B18182" s="231">
        <v>20</v>
      </c>
      <c r="C18182" s="243">
        <v>110.37559899999999</v>
      </c>
      <c r="D18182" s="244">
        <v>8.2119445655999996</v>
      </c>
      <c r="E18182" s="245">
        <v>118.58754356559999</v>
      </c>
    </row>
    <row r="18183" spans="1:5" x14ac:dyDescent="0.2">
      <c r="A18183" s="232">
        <v>44953</v>
      </c>
      <c r="B18183" s="231">
        <v>21</v>
      </c>
      <c r="C18183" s="243">
        <v>107.60943999999999</v>
      </c>
      <c r="D18183" s="244">
        <v>8.0061423359999981</v>
      </c>
      <c r="E18183" s="245">
        <v>115.61558233599999</v>
      </c>
    </row>
    <row r="18184" spans="1:5" x14ac:dyDescent="0.2">
      <c r="A18184" s="232">
        <v>44953</v>
      </c>
      <c r="B18184" s="231">
        <v>22</v>
      </c>
      <c r="C18184" s="243">
        <v>104.89532799999999</v>
      </c>
      <c r="D18184" s="244">
        <v>7.8042124031999984</v>
      </c>
      <c r="E18184" s="245">
        <v>112.69954040319999</v>
      </c>
    </row>
    <row r="18185" spans="1:5" x14ac:dyDescent="0.2">
      <c r="A18185" s="232">
        <v>44953</v>
      </c>
      <c r="B18185" s="231">
        <v>23</v>
      </c>
      <c r="C18185" s="243">
        <v>100.278621</v>
      </c>
      <c r="D18185" s="244">
        <v>7.4607294023999993</v>
      </c>
      <c r="E18185" s="245">
        <v>107.73935040240001</v>
      </c>
    </row>
    <row r="18186" spans="1:5" x14ac:dyDescent="0.2">
      <c r="A18186" s="232">
        <v>44953</v>
      </c>
      <c r="B18186" s="231">
        <v>24</v>
      </c>
      <c r="C18186" s="243">
        <v>95.505767000000006</v>
      </c>
      <c r="D18186" s="244">
        <v>7.1056290647999996</v>
      </c>
      <c r="E18186" s="245">
        <v>102.6113960648</v>
      </c>
    </row>
    <row r="18187" spans="1:5" x14ac:dyDescent="0.2">
      <c r="A18187" s="232">
        <v>44954</v>
      </c>
      <c r="B18187" s="231">
        <v>1</v>
      </c>
      <c r="C18187" s="243">
        <v>92.39228700000001</v>
      </c>
      <c r="D18187" s="244">
        <v>6.8739861528000006</v>
      </c>
      <c r="E18187" s="245">
        <v>99.266273152800011</v>
      </c>
    </row>
    <row r="18188" spans="1:5" x14ac:dyDescent="0.2">
      <c r="A18188" s="232">
        <v>44954</v>
      </c>
      <c r="B18188" s="231">
        <v>2</v>
      </c>
      <c r="C18188" s="243">
        <v>89.271141</v>
      </c>
      <c r="D18188" s="244">
        <v>6.6417728903999995</v>
      </c>
      <c r="E18188" s="245">
        <v>95.912913890400006</v>
      </c>
    </row>
    <row r="18189" spans="1:5" x14ac:dyDescent="0.2">
      <c r="A18189" s="232">
        <v>44954</v>
      </c>
      <c r="B18189" s="231">
        <v>3</v>
      </c>
      <c r="C18189" s="243">
        <v>88.196988000000005</v>
      </c>
      <c r="D18189" s="244">
        <v>6.5618559072</v>
      </c>
      <c r="E18189" s="245">
        <v>94.758843907200003</v>
      </c>
    </row>
    <row r="18190" spans="1:5" x14ac:dyDescent="0.2">
      <c r="A18190" s="232">
        <v>44954</v>
      </c>
      <c r="B18190" s="231">
        <v>4</v>
      </c>
      <c r="C18190" s="243">
        <v>89.319811000000001</v>
      </c>
      <c r="D18190" s="244">
        <v>6.6453939383999998</v>
      </c>
      <c r="E18190" s="245">
        <v>95.965204938400007</v>
      </c>
    </row>
    <row r="18191" spans="1:5" x14ac:dyDescent="0.2">
      <c r="A18191" s="232">
        <v>44954</v>
      </c>
      <c r="B18191" s="231">
        <v>5</v>
      </c>
      <c r="C18191" s="243">
        <v>91.118826999999996</v>
      </c>
      <c r="D18191" s="244">
        <v>6.7792407287999987</v>
      </c>
      <c r="E18191" s="245">
        <v>97.898067728800001</v>
      </c>
    </row>
    <row r="18192" spans="1:5" x14ac:dyDescent="0.2">
      <c r="A18192" s="232">
        <v>44954</v>
      </c>
      <c r="B18192" s="231">
        <v>6</v>
      </c>
      <c r="C18192" s="243">
        <v>94.575327000000001</v>
      </c>
      <c r="D18192" s="244">
        <v>7.0364043287999998</v>
      </c>
      <c r="E18192" s="245">
        <v>101.6117313288</v>
      </c>
    </row>
    <row r="18193" spans="1:5" x14ac:dyDescent="0.2">
      <c r="A18193" s="232">
        <v>44954</v>
      </c>
      <c r="B18193" s="231">
        <v>7</v>
      </c>
      <c r="C18193" s="243">
        <v>98.827097999999992</v>
      </c>
      <c r="D18193" s="244">
        <v>7.3527360911999988</v>
      </c>
      <c r="E18193" s="245">
        <v>106.17983409119999</v>
      </c>
    </row>
    <row r="18194" spans="1:5" x14ac:dyDescent="0.2">
      <c r="A18194" s="232">
        <v>44954</v>
      </c>
      <c r="B18194" s="231">
        <v>8</v>
      </c>
      <c r="C18194" s="243">
        <v>99.516905999999992</v>
      </c>
      <c r="D18194" s="244">
        <v>7.4040578063999991</v>
      </c>
      <c r="E18194" s="245">
        <v>106.9209638064</v>
      </c>
    </row>
    <row r="18195" spans="1:5" x14ac:dyDescent="0.2">
      <c r="A18195" s="232">
        <v>44954</v>
      </c>
      <c r="B18195" s="231">
        <v>9</v>
      </c>
      <c r="C18195" s="243">
        <v>100.157033</v>
      </c>
      <c r="D18195" s="244">
        <v>7.451683255199999</v>
      </c>
      <c r="E18195" s="245">
        <v>107.60871625519999</v>
      </c>
    </row>
    <row r="18196" spans="1:5" x14ac:dyDescent="0.2">
      <c r="A18196" s="232">
        <v>44954</v>
      </c>
      <c r="B18196" s="231">
        <v>10</v>
      </c>
      <c r="C18196" s="243">
        <v>100.736931</v>
      </c>
      <c r="D18196" s="244">
        <v>7.4948276663999991</v>
      </c>
      <c r="E18196" s="245">
        <v>108.2317586664</v>
      </c>
    </row>
    <row r="18197" spans="1:5" x14ac:dyDescent="0.2">
      <c r="A18197" s="232">
        <v>44954</v>
      </c>
      <c r="B18197" s="231">
        <v>11</v>
      </c>
      <c r="C18197" s="243">
        <v>101.452341</v>
      </c>
      <c r="D18197" s="244">
        <v>7.5480541703999995</v>
      </c>
      <c r="E18197" s="245">
        <v>109.0003951704</v>
      </c>
    </row>
    <row r="18198" spans="1:5" x14ac:dyDescent="0.2">
      <c r="A18198" s="232">
        <v>44954</v>
      </c>
      <c r="B18198" s="231">
        <v>12</v>
      </c>
      <c r="C18198" s="243">
        <v>99.219577999999998</v>
      </c>
      <c r="D18198" s="244">
        <v>7.3819366031999989</v>
      </c>
      <c r="E18198" s="245">
        <v>106.6015146032</v>
      </c>
    </row>
    <row r="18199" spans="1:5" x14ac:dyDescent="0.2">
      <c r="A18199" s="232">
        <v>44954</v>
      </c>
      <c r="B18199" s="231">
        <v>13</v>
      </c>
      <c r="C18199" s="243">
        <v>97.403184999999993</v>
      </c>
      <c r="D18199" s="244">
        <v>7.2467969639999987</v>
      </c>
      <c r="E18199" s="245">
        <v>104.64998196399999</v>
      </c>
    </row>
    <row r="18200" spans="1:5" x14ac:dyDescent="0.2">
      <c r="A18200" s="232">
        <v>44954</v>
      </c>
      <c r="B18200" s="231">
        <v>14</v>
      </c>
      <c r="C18200" s="243">
        <v>96.768276</v>
      </c>
      <c r="D18200" s="244">
        <v>7.1995597343999993</v>
      </c>
      <c r="E18200" s="245">
        <v>103.9678357344</v>
      </c>
    </row>
    <row r="18201" spans="1:5" x14ac:dyDescent="0.2">
      <c r="A18201" s="232">
        <v>44954</v>
      </c>
      <c r="B18201" s="231">
        <v>15</v>
      </c>
      <c r="C18201" s="243">
        <v>95.666951999999995</v>
      </c>
      <c r="D18201" s="244">
        <v>7.1176212287999991</v>
      </c>
      <c r="E18201" s="245">
        <v>102.7845732288</v>
      </c>
    </row>
    <row r="18202" spans="1:5" x14ac:dyDescent="0.2">
      <c r="A18202" s="232">
        <v>44954</v>
      </c>
      <c r="B18202" s="231">
        <v>16</v>
      </c>
      <c r="C18202" s="243">
        <v>97.852338000000003</v>
      </c>
      <c r="D18202" s="244">
        <v>7.2802139472</v>
      </c>
      <c r="E18202" s="245">
        <v>105.1325519472</v>
      </c>
    </row>
    <row r="18203" spans="1:5" x14ac:dyDescent="0.2">
      <c r="A18203" s="232">
        <v>44954</v>
      </c>
      <c r="B18203" s="231">
        <v>17</v>
      </c>
      <c r="C18203" s="243">
        <v>98.673888000000005</v>
      </c>
      <c r="D18203" s="244">
        <v>7.3413372672000001</v>
      </c>
      <c r="E18203" s="245">
        <v>106.01522526720001</v>
      </c>
    </row>
    <row r="18204" spans="1:5" x14ac:dyDescent="0.2">
      <c r="A18204" s="232">
        <v>44954</v>
      </c>
      <c r="B18204" s="231">
        <v>18</v>
      </c>
      <c r="C18204" s="243">
        <v>104.13893400000001</v>
      </c>
      <c r="D18204" s="244">
        <v>7.7479366895999995</v>
      </c>
      <c r="E18204" s="245">
        <v>111.8868706896</v>
      </c>
    </row>
    <row r="18205" spans="1:5" x14ac:dyDescent="0.2">
      <c r="A18205" s="232">
        <v>44954</v>
      </c>
      <c r="B18205" s="231">
        <v>19</v>
      </c>
      <c r="C18205" s="243">
        <v>104.494801</v>
      </c>
      <c r="D18205" s="244">
        <v>7.7744131943999992</v>
      </c>
      <c r="E18205" s="245">
        <v>112.26921419439999</v>
      </c>
    </row>
    <row r="18206" spans="1:5" x14ac:dyDescent="0.2">
      <c r="A18206" s="232">
        <v>44954</v>
      </c>
      <c r="B18206" s="231">
        <v>20</v>
      </c>
      <c r="C18206" s="243">
        <v>103.112936</v>
      </c>
      <c r="D18206" s="244">
        <v>7.6716024383999999</v>
      </c>
      <c r="E18206" s="245">
        <v>110.78453843840001</v>
      </c>
    </row>
    <row r="18207" spans="1:5" x14ac:dyDescent="0.2">
      <c r="A18207" s="232">
        <v>44954</v>
      </c>
      <c r="B18207" s="231">
        <v>21</v>
      </c>
      <c r="C18207" s="243">
        <v>102.269766</v>
      </c>
      <c r="D18207" s="244">
        <v>7.6088705903999996</v>
      </c>
      <c r="E18207" s="245">
        <v>109.87863659040001</v>
      </c>
    </row>
    <row r="18208" spans="1:5" x14ac:dyDescent="0.2">
      <c r="A18208" s="232">
        <v>44954</v>
      </c>
      <c r="B18208" s="231">
        <v>22</v>
      </c>
      <c r="C18208" s="243">
        <v>100.563142</v>
      </c>
      <c r="D18208" s="244">
        <v>7.4818977647999994</v>
      </c>
      <c r="E18208" s="245">
        <v>108.04503976479999</v>
      </c>
    </row>
    <row r="18209" spans="1:5" x14ac:dyDescent="0.2">
      <c r="A18209" s="232">
        <v>44954</v>
      </c>
      <c r="B18209" s="231">
        <v>23</v>
      </c>
      <c r="C18209" s="243">
        <v>97.275299000000004</v>
      </c>
      <c r="D18209" s="244">
        <v>7.2372822455999994</v>
      </c>
      <c r="E18209" s="245">
        <v>104.5125812456</v>
      </c>
    </row>
    <row r="18210" spans="1:5" x14ac:dyDescent="0.2">
      <c r="A18210" s="232">
        <v>44954</v>
      </c>
      <c r="B18210" s="231">
        <v>24</v>
      </c>
      <c r="C18210" s="243">
        <v>95.886820999999998</v>
      </c>
      <c r="D18210" s="244">
        <v>7.1339794823999991</v>
      </c>
      <c r="E18210" s="245">
        <v>103.02080048239999</v>
      </c>
    </row>
    <row r="18211" spans="1:5" x14ac:dyDescent="0.2">
      <c r="A18211" s="232">
        <v>44955</v>
      </c>
      <c r="B18211" s="231">
        <v>1</v>
      </c>
      <c r="C18211" s="243">
        <v>92.255670999999992</v>
      </c>
      <c r="D18211" s="244">
        <v>6.8638219223999988</v>
      </c>
      <c r="E18211" s="245">
        <v>99.119492922399985</v>
      </c>
    </row>
    <row r="18212" spans="1:5" x14ac:dyDescent="0.2">
      <c r="A18212" s="232">
        <v>44955</v>
      </c>
      <c r="B18212" s="231">
        <v>2</v>
      </c>
      <c r="C18212" s="243">
        <v>89.742372000000003</v>
      </c>
      <c r="D18212" s="244">
        <v>6.6768324767999996</v>
      </c>
      <c r="E18212" s="245">
        <v>96.419204476800004</v>
      </c>
    </row>
    <row r="18213" spans="1:5" x14ac:dyDescent="0.2">
      <c r="A18213" s="232">
        <v>44955</v>
      </c>
      <c r="B18213" s="231">
        <v>3</v>
      </c>
      <c r="C18213" s="243">
        <v>88.159446000000003</v>
      </c>
      <c r="D18213" s="244">
        <v>6.5590627823999998</v>
      </c>
      <c r="E18213" s="245">
        <v>94.718508782400008</v>
      </c>
    </row>
    <row r="18214" spans="1:5" x14ac:dyDescent="0.2">
      <c r="A18214" s="232">
        <v>44955</v>
      </c>
      <c r="B18214" s="231">
        <v>4</v>
      </c>
      <c r="C18214" s="243">
        <v>88.431705999999991</v>
      </c>
      <c r="D18214" s="244">
        <v>6.5793189263999992</v>
      </c>
      <c r="E18214" s="245">
        <v>95.011024926399983</v>
      </c>
    </row>
    <row r="18215" spans="1:5" x14ac:dyDescent="0.2">
      <c r="A18215" s="232">
        <v>44955</v>
      </c>
      <c r="B18215" s="231">
        <v>5</v>
      </c>
      <c r="C18215" s="243">
        <v>90.304088999999991</v>
      </c>
      <c r="D18215" s="244">
        <v>6.7186242215999989</v>
      </c>
      <c r="E18215" s="245">
        <v>97.022713221599986</v>
      </c>
    </row>
    <row r="18216" spans="1:5" x14ac:dyDescent="0.2">
      <c r="A18216" s="232">
        <v>44955</v>
      </c>
      <c r="B18216" s="231">
        <v>6</v>
      </c>
      <c r="C18216" s="243">
        <v>93.127122999999997</v>
      </c>
      <c r="D18216" s="244">
        <v>6.9286579511999991</v>
      </c>
      <c r="E18216" s="245">
        <v>100.05578095119999</v>
      </c>
    </row>
    <row r="18217" spans="1:5" x14ac:dyDescent="0.2">
      <c r="A18217" s="232">
        <v>44955</v>
      </c>
      <c r="B18217" s="231">
        <v>7</v>
      </c>
      <c r="C18217" s="243">
        <v>98.210629999999995</v>
      </c>
      <c r="D18217" s="244">
        <v>7.3068708719999993</v>
      </c>
      <c r="E18217" s="245">
        <v>105.517500872</v>
      </c>
    </row>
    <row r="18218" spans="1:5" x14ac:dyDescent="0.2">
      <c r="A18218" s="232">
        <v>44955</v>
      </c>
      <c r="B18218" s="231">
        <v>8</v>
      </c>
      <c r="C18218" s="243">
        <v>96.027065999999991</v>
      </c>
      <c r="D18218" s="244">
        <v>7.1444137103999985</v>
      </c>
      <c r="E18218" s="245">
        <v>103.17147971039999</v>
      </c>
    </row>
    <row r="18219" spans="1:5" x14ac:dyDescent="0.2">
      <c r="A18219" s="232">
        <v>44955</v>
      </c>
      <c r="B18219" s="231">
        <v>9</v>
      </c>
      <c r="C18219" s="243">
        <v>95.202439999999996</v>
      </c>
      <c r="D18219" s="244">
        <v>7.0830615359999989</v>
      </c>
      <c r="E18219" s="245">
        <v>102.285501536</v>
      </c>
    </row>
    <row r="18220" spans="1:5" x14ac:dyDescent="0.2">
      <c r="A18220" s="232">
        <v>44955</v>
      </c>
      <c r="B18220" s="231">
        <v>10</v>
      </c>
      <c r="C18220" s="243">
        <v>95.027594000000008</v>
      </c>
      <c r="D18220" s="244">
        <v>7.0700529936000001</v>
      </c>
      <c r="E18220" s="245">
        <v>102.09764699360001</v>
      </c>
    </row>
    <row r="18221" spans="1:5" x14ac:dyDescent="0.2">
      <c r="A18221" s="232">
        <v>44955</v>
      </c>
      <c r="B18221" s="231">
        <v>11</v>
      </c>
      <c r="C18221" s="243">
        <v>94.681915000000004</v>
      </c>
      <c r="D18221" s="244">
        <v>7.0443344759999995</v>
      </c>
      <c r="E18221" s="245">
        <v>101.72624947600001</v>
      </c>
    </row>
    <row r="18222" spans="1:5" x14ac:dyDescent="0.2">
      <c r="A18222" s="232">
        <v>44955</v>
      </c>
      <c r="B18222" s="231">
        <v>12</v>
      </c>
      <c r="C18222" s="243">
        <v>95.560757999999993</v>
      </c>
      <c r="D18222" s="244">
        <v>7.1097203951999992</v>
      </c>
      <c r="E18222" s="245">
        <v>102.67047839519999</v>
      </c>
    </row>
    <row r="18223" spans="1:5" x14ac:dyDescent="0.2">
      <c r="A18223" s="232">
        <v>44955</v>
      </c>
      <c r="B18223" s="231">
        <v>13</v>
      </c>
      <c r="C18223" s="243">
        <v>96.666882999999999</v>
      </c>
      <c r="D18223" s="244">
        <v>7.1920160951999996</v>
      </c>
      <c r="E18223" s="245">
        <v>103.8588990952</v>
      </c>
    </row>
    <row r="18224" spans="1:5" x14ac:dyDescent="0.2">
      <c r="A18224" s="232">
        <v>44955</v>
      </c>
      <c r="B18224" s="231">
        <v>14</v>
      </c>
      <c r="C18224" s="243">
        <v>97.027802000000008</v>
      </c>
      <c r="D18224" s="244">
        <v>7.2188684688000002</v>
      </c>
      <c r="E18224" s="245">
        <v>104.2466704688</v>
      </c>
    </row>
    <row r="18225" spans="1:5" x14ac:dyDescent="0.2">
      <c r="A18225" s="232">
        <v>44955</v>
      </c>
      <c r="B18225" s="231">
        <v>15</v>
      </c>
      <c r="C18225" s="243">
        <v>96.617328000000001</v>
      </c>
      <c r="D18225" s="244">
        <v>7.1883292031999995</v>
      </c>
      <c r="E18225" s="245">
        <v>103.8056572032</v>
      </c>
    </row>
    <row r="18226" spans="1:5" x14ac:dyDescent="0.2">
      <c r="A18226" s="232">
        <v>44955</v>
      </c>
      <c r="B18226" s="231">
        <v>16</v>
      </c>
      <c r="C18226" s="243">
        <v>97.861900000000006</v>
      </c>
      <c r="D18226" s="244">
        <v>7.2809253599999995</v>
      </c>
      <c r="E18226" s="245">
        <v>105.14282536</v>
      </c>
    </row>
    <row r="18227" spans="1:5" x14ac:dyDescent="0.2">
      <c r="A18227" s="232">
        <v>44955</v>
      </c>
      <c r="B18227" s="231">
        <v>17</v>
      </c>
      <c r="C18227" s="243">
        <v>99.02064399999999</v>
      </c>
      <c r="D18227" s="244">
        <v>7.3671359135999985</v>
      </c>
      <c r="E18227" s="245">
        <v>106.38777991359999</v>
      </c>
    </row>
    <row r="18228" spans="1:5" x14ac:dyDescent="0.2">
      <c r="A18228" s="232">
        <v>44955</v>
      </c>
      <c r="B18228" s="231">
        <v>18</v>
      </c>
      <c r="C18228" s="243">
        <v>102.833611</v>
      </c>
      <c r="D18228" s="244">
        <v>7.6508206583999998</v>
      </c>
      <c r="E18228" s="245">
        <v>110.4844316584</v>
      </c>
    </row>
    <row r="18229" spans="1:5" x14ac:dyDescent="0.2">
      <c r="A18229" s="232">
        <v>44955</v>
      </c>
      <c r="B18229" s="231">
        <v>19</v>
      </c>
      <c r="C18229" s="243">
        <v>104.35424999999999</v>
      </c>
      <c r="D18229" s="244">
        <v>7.7639561999999991</v>
      </c>
      <c r="E18229" s="245">
        <v>112.11820619999999</v>
      </c>
    </row>
    <row r="18230" spans="1:5" x14ac:dyDescent="0.2">
      <c r="A18230" s="232">
        <v>44955</v>
      </c>
      <c r="B18230" s="231">
        <v>20</v>
      </c>
      <c r="C18230" s="243">
        <v>104.32556700000001</v>
      </c>
      <c r="D18230" s="244">
        <v>7.7618221847999997</v>
      </c>
      <c r="E18230" s="245">
        <v>112.0873891848</v>
      </c>
    </row>
    <row r="18231" spans="1:5" x14ac:dyDescent="0.2">
      <c r="A18231" s="232">
        <v>44955</v>
      </c>
      <c r="B18231" s="231">
        <v>21</v>
      </c>
      <c r="C18231" s="243">
        <v>103.008928</v>
      </c>
      <c r="D18231" s="244">
        <v>7.663864243199999</v>
      </c>
      <c r="E18231" s="245">
        <v>110.67279224319999</v>
      </c>
    </row>
    <row r="18232" spans="1:5" x14ac:dyDescent="0.2">
      <c r="A18232" s="232">
        <v>44955</v>
      </c>
      <c r="B18232" s="231">
        <v>22</v>
      </c>
      <c r="C18232" s="243">
        <v>101.450519</v>
      </c>
      <c r="D18232" s="244">
        <v>7.5479186135999994</v>
      </c>
      <c r="E18232" s="245">
        <v>108.9984376136</v>
      </c>
    </row>
    <row r="18233" spans="1:5" x14ac:dyDescent="0.2">
      <c r="A18233" s="232">
        <v>44955</v>
      </c>
      <c r="B18233" s="231">
        <v>23</v>
      </c>
      <c r="C18233" s="243">
        <v>98.205619999999996</v>
      </c>
      <c r="D18233" s="244">
        <v>7.3064981279999994</v>
      </c>
      <c r="E18233" s="245">
        <v>105.512118128</v>
      </c>
    </row>
    <row r="18234" spans="1:5" x14ac:dyDescent="0.2">
      <c r="A18234" s="232">
        <v>44955</v>
      </c>
      <c r="B18234" s="231">
        <v>24</v>
      </c>
      <c r="C18234" s="243">
        <v>94.924311000000003</v>
      </c>
      <c r="D18234" s="244">
        <v>7.0623687384</v>
      </c>
      <c r="E18234" s="245">
        <v>101.9866797384</v>
      </c>
    </row>
    <row r="18235" spans="1:5" x14ac:dyDescent="0.2">
      <c r="A18235" s="232">
        <v>44956</v>
      </c>
      <c r="B18235" s="231">
        <v>1</v>
      </c>
      <c r="C18235" s="243">
        <v>92.196658999999997</v>
      </c>
      <c r="D18235" s="244">
        <v>6.859431429599999</v>
      </c>
      <c r="E18235" s="245">
        <v>99.05609042959999</v>
      </c>
    </row>
    <row r="18236" spans="1:5" x14ac:dyDescent="0.2">
      <c r="A18236" s="232">
        <v>44956</v>
      </c>
      <c r="B18236" s="231">
        <v>2</v>
      </c>
      <c r="C18236" s="243">
        <v>89.604243000000011</v>
      </c>
      <c r="D18236" s="244">
        <v>6.6665556792</v>
      </c>
      <c r="E18236" s="245">
        <v>96.270798679200013</v>
      </c>
    </row>
    <row r="18237" spans="1:5" x14ac:dyDescent="0.2">
      <c r="A18237" s="232">
        <v>44956</v>
      </c>
      <c r="B18237" s="231">
        <v>3</v>
      </c>
      <c r="C18237" s="243">
        <v>88.883842999999999</v>
      </c>
      <c r="D18237" s="244">
        <v>6.6129579191999994</v>
      </c>
      <c r="E18237" s="245">
        <v>95.496800919199998</v>
      </c>
    </row>
    <row r="18238" spans="1:5" x14ac:dyDescent="0.2">
      <c r="A18238" s="232">
        <v>44956</v>
      </c>
      <c r="B18238" s="231">
        <v>4</v>
      </c>
      <c r="C18238" s="243">
        <v>89.221700999999996</v>
      </c>
      <c r="D18238" s="244">
        <v>6.6380945543999994</v>
      </c>
      <c r="E18238" s="245">
        <v>95.859795554399994</v>
      </c>
    </row>
    <row r="18239" spans="1:5" x14ac:dyDescent="0.2">
      <c r="A18239" s="232">
        <v>44956</v>
      </c>
      <c r="B18239" s="231">
        <v>5</v>
      </c>
      <c r="C18239" s="243">
        <v>92.530923999999999</v>
      </c>
      <c r="D18239" s="244">
        <v>6.8843007455999992</v>
      </c>
      <c r="E18239" s="245">
        <v>99.4152247456</v>
      </c>
    </row>
    <row r="18240" spans="1:5" x14ac:dyDescent="0.2">
      <c r="A18240" s="232">
        <v>44956</v>
      </c>
      <c r="B18240" s="231">
        <v>6</v>
      </c>
      <c r="C18240" s="243">
        <v>99.649011999999999</v>
      </c>
      <c r="D18240" s="244">
        <v>7.4138864927999997</v>
      </c>
      <c r="E18240" s="245">
        <v>107.0628984928</v>
      </c>
    </row>
    <row r="18241" spans="1:5" x14ac:dyDescent="0.2">
      <c r="A18241" s="232">
        <v>44956</v>
      </c>
      <c r="B18241" s="231">
        <v>7</v>
      </c>
      <c r="C18241" s="243">
        <v>109.03052799999999</v>
      </c>
      <c r="D18241" s="244">
        <v>8.1118712831999993</v>
      </c>
      <c r="E18241" s="245">
        <v>117.14239928319999</v>
      </c>
    </row>
    <row r="18242" spans="1:5" x14ac:dyDescent="0.2">
      <c r="A18242" s="232">
        <v>44956</v>
      </c>
      <c r="B18242" s="231">
        <v>8</v>
      </c>
      <c r="C18242" s="243">
        <v>112.355808</v>
      </c>
      <c r="D18242" s="244">
        <v>8.3592721151999996</v>
      </c>
      <c r="E18242" s="245">
        <v>120.7150801152</v>
      </c>
    </row>
    <row r="18243" spans="1:5" x14ac:dyDescent="0.2">
      <c r="A18243" s="232">
        <v>44956</v>
      </c>
      <c r="B18243" s="231">
        <v>9</v>
      </c>
      <c r="C18243" s="243">
        <v>114.750506</v>
      </c>
      <c r="D18243" s="244">
        <v>8.537437646399999</v>
      </c>
      <c r="E18243" s="245">
        <v>123.2879436464</v>
      </c>
    </row>
    <row r="18244" spans="1:5" x14ac:dyDescent="0.2">
      <c r="A18244" s="232">
        <v>44956</v>
      </c>
      <c r="B18244" s="231">
        <v>10</v>
      </c>
      <c r="C18244" s="243">
        <v>115.578417</v>
      </c>
      <c r="D18244" s="244">
        <v>8.5990342247999987</v>
      </c>
      <c r="E18244" s="245">
        <v>124.1774512248</v>
      </c>
    </row>
    <row r="18245" spans="1:5" x14ac:dyDescent="0.2">
      <c r="A18245" s="232">
        <v>44956</v>
      </c>
      <c r="B18245" s="231">
        <v>11</v>
      </c>
      <c r="C18245" s="243">
        <v>113.53259199999999</v>
      </c>
      <c r="D18245" s="244">
        <v>8.4468248447999983</v>
      </c>
      <c r="E18245" s="245">
        <v>121.9794168448</v>
      </c>
    </row>
    <row r="18246" spans="1:5" x14ac:dyDescent="0.2">
      <c r="A18246" s="232">
        <v>44956</v>
      </c>
      <c r="B18246" s="231">
        <v>12</v>
      </c>
      <c r="C18246" s="243">
        <v>112.06071200000001</v>
      </c>
      <c r="D18246" s="244">
        <v>8.3373169728000001</v>
      </c>
      <c r="E18246" s="245">
        <v>120.39802897280001</v>
      </c>
    </row>
    <row r="18247" spans="1:5" x14ac:dyDescent="0.2">
      <c r="A18247" s="232">
        <v>44956</v>
      </c>
      <c r="B18247" s="231">
        <v>13</v>
      </c>
      <c r="C18247" s="243">
        <v>110.96865699999999</v>
      </c>
      <c r="D18247" s="244">
        <v>8.2560680807999987</v>
      </c>
      <c r="E18247" s="245">
        <v>119.2247250808</v>
      </c>
    </row>
    <row r="18248" spans="1:5" x14ac:dyDescent="0.2">
      <c r="A18248" s="232">
        <v>44956</v>
      </c>
      <c r="B18248" s="231">
        <v>14</v>
      </c>
      <c r="C18248" s="243">
        <v>110.754766</v>
      </c>
      <c r="D18248" s="244">
        <v>8.2401545903999995</v>
      </c>
      <c r="E18248" s="245">
        <v>118.9949205904</v>
      </c>
    </row>
    <row r="18249" spans="1:5" x14ac:dyDescent="0.2">
      <c r="A18249" s="232">
        <v>44956</v>
      </c>
      <c r="B18249" s="231">
        <v>15</v>
      </c>
      <c r="C18249" s="243">
        <v>109.837234</v>
      </c>
      <c r="D18249" s="244">
        <v>8.171890209599999</v>
      </c>
      <c r="E18249" s="245">
        <v>118.00912420959999</v>
      </c>
    </row>
    <row r="18250" spans="1:5" x14ac:dyDescent="0.2">
      <c r="A18250" s="232">
        <v>44956</v>
      </c>
      <c r="B18250" s="231">
        <v>16</v>
      </c>
      <c r="C18250" s="243">
        <v>110.79699099999999</v>
      </c>
      <c r="D18250" s="244">
        <v>8.2432961303999992</v>
      </c>
      <c r="E18250" s="245">
        <v>119.04028713039999</v>
      </c>
    </row>
    <row r="18251" spans="1:5" x14ac:dyDescent="0.2">
      <c r="A18251" s="232">
        <v>44956</v>
      </c>
      <c r="B18251" s="231">
        <v>17</v>
      </c>
      <c r="C18251" s="243">
        <v>111.317948</v>
      </c>
      <c r="D18251" s="244">
        <v>8.2820553311999987</v>
      </c>
      <c r="E18251" s="245">
        <v>119.6000033312</v>
      </c>
    </row>
    <row r="18252" spans="1:5" x14ac:dyDescent="0.2">
      <c r="A18252" s="232">
        <v>44956</v>
      </c>
      <c r="B18252" s="231">
        <v>18</v>
      </c>
      <c r="C18252" s="243">
        <v>115.193667</v>
      </c>
      <c r="D18252" s="244">
        <v>8.5704088247999994</v>
      </c>
      <c r="E18252" s="245">
        <v>123.7640758248</v>
      </c>
    </row>
    <row r="18253" spans="1:5" x14ac:dyDescent="0.2">
      <c r="A18253" s="232">
        <v>44956</v>
      </c>
      <c r="B18253" s="231">
        <v>19</v>
      </c>
      <c r="C18253" s="243">
        <v>114.71534700000001</v>
      </c>
      <c r="D18253" s="244">
        <v>8.5348218167999992</v>
      </c>
      <c r="E18253" s="245">
        <v>123.25016881680001</v>
      </c>
    </row>
    <row r="18254" spans="1:5" x14ac:dyDescent="0.2">
      <c r="A18254" s="232">
        <v>44956</v>
      </c>
      <c r="B18254" s="231">
        <v>20</v>
      </c>
      <c r="C18254" s="243">
        <v>112.73087699999999</v>
      </c>
      <c r="D18254" s="244">
        <v>8.3871772487999987</v>
      </c>
      <c r="E18254" s="245">
        <v>121.11805424879999</v>
      </c>
    </row>
    <row r="18255" spans="1:5" x14ac:dyDescent="0.2">
      <c r="A18255" s="232">
        <v>44956</v>
      </c>
      <c r="B18255" s="231">
        <v>21</v>
      </c>
      <c r="C18255" s="243">
        <v>109.07257000000001</v>
      </c>
      <c r="D18255" s="244">
        <v>8.1149992080000004</v>
      </c>
      <c r="E18255" s="245">
        <v>117.18756920800001</v>
      </c>
    </row>
    <row r="18256" spans="1:5" x14ac:dyDescent="0.2">
      <c r="A18256" s="232">
        <v>44956</v>
      </c>
      <c r="B18256" s="231">
        <v>22</v>
      </c>
      <c r="C18256" s="243">
        <v>105.35951600000001</v>
      </c>
      <c r="D18256" s="244">
        <v>7.8387479903999999</v>
      </c>
      <c r="E18256" s="245">
        <v>113.19826399040001</v>
      </c>
    </row>
    <row r="18257" spans="1:5" x14ac:dyDescent="0.2">
      <c r="A18257" s="232">
        <v>44956</v>
      </c>
      <c r="B18257" s="231">
        <v>23</v>
      </c>
      <c r="C18257" s="243">
        <v>101.356066</v>
      </c>
      <c r="D18257" s="244">
        <v>7.5408913103999993</v>
      </c>
      <c r="E18257" s="245">
        <v>108.8969573104</v>
      </c>
    </row>
    <row r="18258" spans="1:5" x14ac:dyDescent="0.2">
      <c r="A18258" s="232">
        <v>44956</v>
      </c>
      <c r="B18258" s="231">
        <v>24</v>
      </c>
      <c r="C18258" s="243">
        <v>97.717429999999993</v>
      </c>
      <c r="D18258" s="244">
        <v>7.2701767919999991</v>
      </c>
      <c r="E18258" s="245">
        <v>104.98760679199999</v>
      </c>
    </row>
    <row r="18259" spans="1:5" x14ac:dyDescent="0.2">
      <c r="A18259" s="232">
        <v>44957</v>
      </c>
      <c r="B18259" s="231">
        <v>1</v>
      </c>
      <c r="C18259" s="243">
        <v>93.042343000000002</v>
      </c>
      <c r="D18259" s="244">
        <v>6.9223503191999995</v>
      </c>
      <c r="E18259" s="245">
        <v>99.964693319199995</v>
      </c>
    </row>
    <row r="18260" spans="1:5" x14ac:dyDescent="0.2">
      <c r="A18260" s="232">
        <v>44957</v>
      </c>
      <c r="B18260" s="231">
        <v>2</v>
      </c>
      <c r="C18260" s="243">
        <v>90.406187000000003</v>
      </c>
      <c r="D18260" s="244">
        <v>6.7262203127999998</v>
      </c>
      <c r="E18260" s="245">
        <v>97.132407312799998</v>
      </c>
    </row>
    <row r="18261" spans="1:5" x14ac:dyDescent="0.2">
      <c r="A18261" s="232">
        <v>44957</v>
      </c>
      <c r="B18261" s="231">
        <v>3</v>
      </c>
      <c r="C18261" s="243">
        <v>89.708963999999995</v>
      </c>
      <c r="D18261" s="244">
        <v>6.6743469215999989</v>
      </c>
      <c r="E18261" s="245">
        <v>96.3833109216</v>
      </c>
    </row>
    <row r="18262" spans="1:5" x14ac:dyDescent="0.2">
      <c r="A18262" s="232">
        <v>44957</v>
      </c>
      <c r="B18262" s="231">
        <v>4</v>
      </c>
      <c r="C18262" s="243">
        <v>92.147995999999992</v>
      </c>
      <c r="D18262" s="244">
        <v>6.8558109023999991</v>
      </c>
      <c r="E18262" s="245">
        <v>99.003806902399987</v>
      </c>
    </row>
    <row r="18263" spans="1:5" x14ac:dyDescent="0.2">
      <c r="A18263" s="232">
        <v>44957</v>
      </c>
      <c r="B18263" s="231">
        <v>5</v>
      </c>
      <c r="C18263" s="243">
        <v>96.611434000000003</v>
      </c>
      <c r="D18263" s="244">
        <v>7.1878906895999997</v>
      </c>
      <c r="E18263" s="245">
        <v>103.7993246896</v>
      </c>
    </row>
    <row r="18264" spans="1:5" x14ac:dyDescent="0.2">
      <c r="A18264" s="232">
        <v>44957</v>
      </c>
      <c r="B18264" s="231">
        <v>6</v>
      </c>
      <c r="C18264" s="243">
        <v>104.901342</v>
      </c>
      <c r="D18264" s="244">
        <v>7.8046598447999997</v>
      </c>
      <c r="E18264" s="245">
        <v>112.7060018448</v>
      </c>
    </row>
    <row r="18265" spans="1:5" x14ac:dyDescent="0.2">
      <c r="A18265" s="232">
        <v>44957</v>
      </c>
      <c r="B18265" s="231">
        <v>7</v>
      </c>
      <c r="C18265" s="243">
        <v>115.42011600000001</v>
      </c>
      <c r="D18265" s="244">
        <v>8.5872566304000006</v>
      </c>
      <c r="E18265" s="245">
        <v>124.00737263040001</v>
      </c>
    </row>
    <row r="18266" spans="1:5" x14ac:dyDescent="0.2">
      <c r="A18266" s="232">
        <v>44957</v>
      </c>
      <c r="B18266" s="231">
        <v>8</v>
      </c>
      <c r="C18266" s="243">
        <v>124.45565400000001</v>
      </c>
      <c r="D18266" s="244">
        <v>9.2595006576000003</v>
      </c>
      <c r="E18266" s="245">
        <v>133.71515465760001</v>
      </c>
    </row>
    <row r="18267" spans="1:5" x14ac:dyDescent="0.2">
      <c r="A18267" s="232">
        <v>44957</v>
      </c>
      <c r="B18267" s="231">
        <v>9</v>
      </c>
      <c r="C18267" s="243">
        <v>130.13958200000002</v>
      </c>
      <c r="D18267" s="244">
        <v>9.6823849008000007</v>
      </c>
      <c r="E18267" s="245">
        <v>139.82196690080002</v>
      </c>
    </row>
    <row r="18268" spans="1:5" x14ac:dyDescent="0.2">
      <c r="A18268" s="232">
        <v>44957</v>
      </c>
      <c r="B18268" s="231">
        <v>10</v>
      </c>
      <c r="C18268" s="243">
        <v>130.15525599999998</v>
      </c>
      <c r="D18268" s="244">
        <v>9.6835510463999981</v>
      </c>
      <c r="E18268" s="245">
        <v>139.83880704639998</v>
      </c>
    </row>
    <row r="18269" spans="1:5" x14ac:dyDescent="0.2">
      <c r="A18269" s="232">
        <v>44957</v>
      </c>
      <c r="B18269" s="231">
        <v>11</v>
      </c>
      <c r="C18269" s="243">
        <v>128.828768</v>
      </c>
      <c r="D18269" s="244">
        <v>9.5848603391999987</v>
      </c>
      <c r="E18269" s="245">
        <v>138.41362833919999</v>
      </c>
    </row>
    <row r="18270" spans="1:5" x14ac:dyDescent="0.2">
      <c r="A18270" s="232">
        <v>44957</v>
      </c>
      <c r="B18270" s="231">
        <v>12</v>
      </c>
      <c r="C18270" s="243">
        <v>126.895926</v>
      </c>
      <c r="D18270" s="244">
        <v>9.4410568943999991</v>
      </c>
      <c r="E18270" s="245">
        <v>136.33698289439999</v>
      </c>
    </row>
    <row r="18271" spans="1:5" x14ac:dyDescent="0.2">
      <c r="A18271" s="232">
        <v>44957</v>
      </c>
      <c r="B18271" s="231">
        <v>13</v>
      </c>
      <c r="C18271" s="243">
        <v>127.51598500000001</v>
      </c>
      <c r="D18271" s="244">
        <v>9.4871892840000012</v>
      </c>
      <c r="E18271" s="245">
        <v>137.00317428400001</v>
      </c>
    </row>
    <row r="18272" spans="1:5" x14ac:dyDescent="0.2">
      <c r="A18272" s="232">
        <v>44957</v>
      </c>
      <c r="B18272" s="231">
        <v>14</v>
      </c>
      <c r="C18272" s="243">
        <v>127.94103899999999</v>
      </c>
      <c r="D18272" s="244">
        <v>9.5188133015999981</v>
      </c>
      <c r="E18272" s="245">
        <v>137.45985230159999</v>
      </c>
    </row>
    <row r="18273" spans="1:5" x14ac:dyDescent="0.2">
      <c r="A18273" s="232">
        <v>44957</v>
      </c>
      <c r="B18273" s="231">
        <v>15</v>
      </c>
      <c r="C18273" s="243">
        <v>125.95731900000001</v>
      </c>
      <c r="D18273" s="244">
        <v>9.3712245335999995</v>
      </c>
      <c r="E18273" s="245">
        <v>135.3285435336</v>
      </c>
    </row>
    <row r="18274" spans="1:5" x14ac:dyDescent="0.2">
      <c r="A18274" s="232">
        <v>44957</v>
      </c>
      <c r="B18274" s="231">
        <v>16</v>
      </c>
      <c r="C18274" s="243">
        <v>116.088319</v>
      </c>
      <c r="D18274" s="244">
        <v>8.6369709335999989</v>
      </c>
      <c r="E18274" s="245">
        <v>124.7252899336</v>
      </c>
    </row>
    <row r="18275" spans="1:5" x14ac:dyDescent="0.2">
      <c r="A18275" s="232">
        <v>44957</v>
      </c>
      <c r="B18275" s="231">
        <v>17</v>
      </c>
      <c r="C18275" s="243">
        <v>113.066917</v>
      </c>
      <c r="D18275" s="244">
        <v>8.4121786247999992</v>
      </c>
      <c r="E18275" s="245">
        <v>121.47909562480001</v>
      </c>
    </row>
    <row r="18276" spans="1:5" x14ac:dyDescent="0.2">
      <c r="A18276" s="232">
        <v>44957</v>
      </c>
      <c r="B18276" s="231">
        <v>18</v>
      </c>
      <c r="C18276" s="243">
        <v>118.03542299999999</v>
      </c>
      <c r="D18276" s="244">
        <v>8.7818354711999991</v>
      </c>
      <c r="E18276" s="245">
        <v>126.81725847119999</v>
      </c>
    </row>
    <row r="18277" spans="1:5" x14ac:dyDescent="0.2">
      <c r="A18277" s="232">
        <v>44957</v>
      </c>
      <c r="B18277" s="231">
        <v>19</v>
      </c>
      <c r="C18277" s="243">
        <v>115.151758</v>
      </c>
      <c r="D18277" s="244">
        <v>8.5672907951999999</v>
      </c>
      <c r="E18277" s="245">
        <v>123.7190487952</v>
      </c>
    </row>
    <row r="18278" spans="1:5" x14ac:dyDescent="0.2">
      <c r="A18278" s="232">
        <v>44957</v>
      </c>
      <c r="B18278" s="231">
        <v>20</v>
      </c>
      <c r="C18278" s="243">
        <v>113.149912</v>
      </c>
      <c r="D18278" s="244">
        <v>8.4183534527999999</v>
      </c>
      <c r="E18278" s="245">
        <v>121.56826545280001</v>
      </c>
    </row>
    <row r="18279" spans="1:5" x14ac:dyDescent="0.2">
      <c r="A18279" s="232">
        <v>44957</v>
      </c>
      <c r="B18279" s="231">
        <v>21</v>
      </c>
      <c r="C18279" s="243">
        <v>111.330985</v>
      </c>
      <c r="D18279" s="244">
        <v>8.2830252839999989</v>
      </c>
      <c r="E18279" s="245">
        <v>119.614010284</v>
      </c>
    </row>
    <row r="18280" spans="1:5" x14ac:dyDescent="0.2">
      <c r="A18280" s="232">
        <v>44957</v>
      </c>
      <c r="B18280" s="231">
        <v>22</v>
      </c>
      <c r="C18280" s="243">
        <v>108.81437700000001</v>
      </c>
      <c r="D18280" s="244">
        <v>8.0957896488000003</v>
      </c>
      <c r="E18280" s="245">
        <v>116.91016664880001</v>
      </c>
    </row>
    <row r="18281" spans="1:5" x14ac:dyDescent="0.2">
      <c r="A18281" s="232">
        <v>44957</v>
      </c>
      <c r="B18281" s="231">
        <v>23</v>
      </c>
      <c r="C18281" s="243">
        <v>103.958743</v>
      </c>
      <c r="D18281" s="244">
        <v>7.7345304791999991</v>
      </c>
      <c r="E18281" s="245">
        <v>111.6932734792</v>
      </c>
    </row>
    <row r="18282" spans="1:5" x14ac:dyDescent="0.2">
      <c r="A18282" s="232">
        <v>44957</v>
      </c>
      <c r="B18282" s="231">
        <v>24</v>
      </c>
      <c r="C18282" s="243">
        <v>100.222481</v>
      </c>
      <c r="D18282" s="244">
        <v>7.4565525864</v>
      </c>
      <c r="E18282" s="245">
        <v>107.6790335864</v>
      </c>
    </row>
    <row r="18283" spans="1:5" x14ac:dyDescent="0.2">
      <c r="A18283" s="232">
        <v>44958</v>
      </c>
      <c r="B18283" s="231">
        <v>1</v>
      </c>
      <c r="C18283" s="243">
        <v>95.924247000000008</v>
      </c>
      <c r="D18283" s="244">
        <v>7.1367639768000002</v>
      </c>
      <c r="E18283" s="245">
        <v>103.06101097680001</v>
      </c>
    </row>
    <row r="18284" spans="1:5" x14ac:dyDescent="0.2">
      <c r="A18284" s="232">
        <v>44958</v>
      </c>
      <c r="B18284" s="231">
        <v>2</v>
      </c>
      <c r="C18284" s="243">
        <v>92.421849000000009</v>
      </c>
      <c r="D18284" s="244">
        <v>6.8761855656000002</v>
      </c>
      <c r="E18284" s="245">
        <v>99.298034565600005</v>
      </c>
    </row>
    <row r="18285" spans="1:5" x14ac:dyDescent="0.2">
      <c r="A18285" s="232">
        <v>44958</v>
      </c>
      <c r="B18285" s="231">
        <v>3</v>
      </c>
      <c r="C18285" s="243">
        <v>90.358595999999991</v>
      </c>
      <c r="D18285" s="244">
        <v>6.722679542399999</v>
      </c>
      <c r="E18285" s="245">
        <v>97.081275542399993</v>
      </c>
    </row>
    <row r="18286" spans="1:5" x14ac:dyDescent="0.2">
      <c r="A18286" s="232">
        <v>44958</v>
      </c>
      <c r="B18286" s="231">
        <v>4</v>
      </c>
      <c r="C18286" s="243">
        <v>92.236553000000001</v>
      </c>
      <c r="D18286" s="244">
        <v>6.8623995431999996</v>
      </c>
      <c r="E18286" s="245">
        <v>99.098952543199999</v>
      </c>
    </row>
    <row r="18287" spans="1:5" x14ac:dyDescent="0.2">
      <c r="A18287" s="232">
        <v>44958</v>
      </c>
      <c r="B18287" s="231">
        <v>5</v>
      </c>
      <c r="C18287" s="243">
        <v>96.447107000000003</v>
      </c>
      <c r="D18287" s="244">
        <v>7.1756647607999993</v>
      </c>
      <c r="E18287" s="245">
        <v>103.62277176080001</v>
      </c>
    </row>
    <row r="18288" spans="1:5" x14ac:dyDescent="0.2">
      <c r="A18288" s="232">
        <v>44958</v>
      </c>
      <c r="B18288" s="231">
        <v>6</v>
      </c>
      <c r="C18288" s="243">
        <v>104.374865</v>
      </c>
      <c r="D18288" s="244">
        <v>7.7654899559999997</v>
      </c>
      <c r="E18288" s="245">
        <v>112.140354956</v>
      </c>
    </row>
    <row r="18289" spans="1:5" x14ac:dyDescent="0.2">
      <c r="A18289" s="232">
        <v>44958</v>
      </c>
      <c r="B18289" s="231">
        <v>7</v>
      </c>
      <c r="C18289" s="243">
        <v>111.153868</v>
      </c>
      <c r="D18289" s="244">
        <v>8.2698477791999991</v>
      </c>
      <c r="E18289" s="245">
        <v>119.42371577919999</v>
      </c>
    </row>
    <row r="18290" spans="1:5" x14ac:dyDescent="0.2">
      <c r="A18290" s="232">
        <v>44958</v>
      </c>
      <c r="B18290" s="231">
        <v>8</v>
      </c>
      <c r="C18290" s="243">
        <v>116.19734699999999</v>
      </c>
      <c r="D18290" s="244">
        <v>8.6450826167999981</v>
      </c>
      <c r="E18290" s="245">
        <v>124.84242961679999</v>
      </c>
    </row>
    <row r="18291" spans="1:5" x14ac:dyDescent="0.2">
      <c r="A18291" s="232">
        <v>44958</v>
      </c>
      <c r="B18291" s="231">
        <v>9</v>
      </c>
      <c r="C18291" s="243">
        <v>117.562648</v>
      </c>
      <c r="D18291" s="244">
        <v>8.7466610111999987</v>
      </c>
      <c r="E18291" s="245">
        <v>126.3093090112</v>
      </c>
    </row>
    <row r="18292" spans="1:5" x14ac:dyDescent="0.2">
      <c r="A18292" s="232">
        <v>44958</v>
      </c>
      <c r="B18292" s="231">
        <v>10</v>
      </c>
      <c r="C18292" s="243">
        <v>119.123144</v>
      </c>
      <c r="D18292" s="244">
        <v>8.8627619135999982</v>
      </c>
      <c r="E18292" s="245">
        <v>127.98590591359999</v>
      </c>
    </row>
    <row r="18293" spans="1:5" x14ac:dyDescent="0.2">
      <c r="A18293" s="232">
        <v>44958</v>
      </c>
      <c r="B18293" s="231">
        <v>11</v>
      </c>
      <c r="C18293" s="243">
        <v>118.34672499999999</v>
      </c>
      <c r="D18293" s="244">
        <v>8.8049963399999989</v>
      </c>
      <c r="E18293" s="245">
        <v>127.15172133999999</v>
      </c>
    </row>
    <row r="18294" spans="1:5" x14ac:dyDescent="0.2">
      <c r="A18294" s="232">
        <v>44958</v>
      </c>
      <c r="B18294" s="231">
        <v>12</v>
      </c>
      <c r="C18294" s="243">
        <v>117.46383700000001</v>
      </c>
      <c r="D18294" s="244">
        <v>8.7393094728000005</v>
      </c>
      <c r="E18294" s="245">
        <v>126.20314647280001</v>
      </c>
    </row>
    <row r="18295" spans="1:5" x14ac:dyDescent="0.2">
      <c r="A18295" s="232">
        <v>44958</v>
      </c>
      <c r="B18295" s="231">
        <v>13</v>
      </c>
      <c r="C18295" s="243">
        <v>116.33631999999999</v>
      </c>
      <c r="D18295" s="244">
        <v>8.6554222079999974</v>
      </c>
      <c r="E18295" s="245">
        <v>124.99174220799998</v>
      </c>
    </row>
    <row r="18296" spans="1:5" x14ac:dyDescent="0.2">
      <c r="A18296" s="232">
        <v>44958</v>
      </c>
      <c r="B18296" s="231">
        <v>14</v>
      </c>
      <c r="C18296" s="243">
        <v>115.071457</v>
      </c>
      <c r="D18296" s="244">
        <v>8.5613164007999991</v>
      </c>
      <c r="E18296" s="245">
        <v>123.63277340079999</v>
      </c>
    </row>
    <row r="18297" spans="1:5" x14ac:dyDescent="0.2">
      <c r="A18297" s="232">
        <v>44958</v>
      </c>
      <c r="B18297" s="231">
        <v>15</v>
      </c>
      <c r="C18297" s="243">
        <v>112.715497</v>
      </c>
      <c r="D18297" s="244">
        <v>8.3860329767999993</v>
      </c>
      <c r="E18297" s="245">
        <v>121.10152997679999</v>
      </c>
    </row>
    <row r="18298" spans="1:5" x14ac:dyDescent="0.2">
      <c r="A18298" s="232">
        <v>44958</v>
      </c>
      <c r="B18298" s="231">
        <v>16</v>
      </c>
      <c r="C18298" s="243">
        <v>111.156631</v>
      </c>
      <c r="D18298" s="244">
        <v>8.2700533463999992</v>
      </c>
      <c r="E18298" s="245">
        <v>119.42668434640001</v>
      </c>
    </row>
    <row r="18299" spans="1:5" x14ac:dyDescent="0.2">
      <c r="A18299" s="232">
        <v>44958</v>
      </c>
      <c r="B18299" s="231">
        <v>17</v>
      </c>
      <c r="C18299" s="243">
        <v>109.57730100000001</v>
      </c>
      <c r="D18299" s="244">
        <v>8.1525511943999991</v>
      </c>
      <c r="E18299" s="245">
        <v>117.72985219440001</v>
      </c>
    </row>
    <row r="18300" spans="1:5" x14ac:dyDescent="0.2">
      <c r="A18300" s="232">
        <v>44958</v>
      </c>
      <c r="B18300" s="231">
        <v>18</v>
      </c>
      <c r="C18300" s="243">
        <v>110.309996</v>
      </c>
      <c r="D18300" s="244">
        <v>8.2070637023999993</v>
      </c>
      <c r="E18300" s="245">
        <v>118.51705970239999</v>
      </c>
    </row>
    <row r="18301" spans="1:5" x14ac:dyDescent="0.2">
      <c r="A18301" s="232">
        <v>44958</v>
      </c>
      <c r="B18301" s="231">
        <v>19</v>
      </c>
      <c r="C18301" s="243">
        <v>111.405402</v>
      </c>
      <c r="D18301" s="244">
        <v>8.2885619087999984</v>
      </c>
      <c r="E18301" s="245">
        <v>119.69396390879999</v>
      </c>
    </row>
    <row r="18302" spans="1:5" x14ac:dyDescent="0.2">
      <c r="A18302" s="232">
        <v>44958</v>
      </c>
      <c r="B18302" s="231">
        <v>20</v>
      </c>
      <c r="C18302" s="243">
        <v>110.100551</v>
      </c>
      <c r="D18302" s="244">
        <v>8.1914809943999991</v>
      </c>
      <c r="E18302" s="245">
        <v>118.29203199439999</v>
      </c>
    </row>
    <row r="18303" spans="1:5" x14ac:dyDescent="0.2">
      <c r="A18303" s="232">
        <v>44958</v>
      </c>
      <c r="B18303" s="231">
        <v>21</v>
      </c>
      <c r="C18303" s="243">
        <v>109.676603</v>
      </c>
      <c r="D18303" s="244">
        <v>8.1599392632000001</v>
      </c>
      <c r="E18303" s="245">
        <v>117.8365422632</v>
      </c>
    </row>
    <row r="18304" spans="1:5" x14ac:dyDescent="0.2">
      <c r="A18304" s="232">
        <v>44958</v>
      </c>
      <c r="B18304" s="231">
        <v>22</v>
      </c>
      <c r="C18304" s="243">
        <v>107.081473</v>
      </c>
      <c r="D18304" s="244">
        <v>7.9668615911999998</v>
      </c>
      <c r="E18304" s="245">
        <v>115.0483345912</v>
      </c>
    </row>
    <row r="18305" spans="1:5" x14ac:dyDescent="0.2">
      <c r="A18305" s="232">
        <v>44958</v>
      </c>
      <c r="B18305" s="231">
        <v>23</v>
      </c>
      <c r="C18305" s="243">
        <v>102.024804</v>
      </c>
      <c r="D18305" s="244">
        <v>7.5906454175999993</v>
      </c>
      <c r="E18305" s="245">
        <v>109.6154494176</v>
      </c>
    </row>
    <row r="18306" spans="1:5" x14ac:dyDescent="0.2">
      <c r="A18306" s="232">
        <v>44958</v>
      </c>
      <c r="B18306" s="231">
        <v>24</v>
      </c>
      <c r="C18306" s="243">
        <v>97.954935000000006</v>
      </c>
      <c r="D18306" s="244">
        <v>7.2878471639999995</v>
      </c>
      <c r="E18306" s="245">
        <v>105.242782164</v>
      </c>
    </row>
    <row r="18307" spans="1:5" x14ac:dyDescent="0.2">
      <c r="A18307" s="232">
        <v>44959</v>
      </c>
      <c r="B18307" s="231">
        <v>1</v>
      </c>
      <c r="C18307" s="243">
        <v>93.591942000000003</v>
      </c>
      <c r="D18307" s="244">
        <v>6.9632404848</v>
      </c>
      <c r="E18307" s="245">
        <v>100.5551824848</v>
      </c>
    </row>
    <row r="18308" spans="1:5" x14ac:dyDescent="0.2">
      <c r="A18308" s="232">
        <v>44959</v>
      </c>
      <c r="B18308" s="231">
        <v>2</v>
      </c>
      <c r="C18308" s="243">
        <v>90.856357000000003</v>
      </c>
      <c r="D18308" s="244">
        <v>6.7597129607999999</v>
      </c>
      <c r="E18308" s="245">
        <v>97.616069960800004</v>
      </c>
    </row>
    <row r="18309" spans="1:5" x14ac:dyDescent="0.2">
      <c r="A18309" s="232">
        <v>44959</v>
      </c>
      <c r="B18309" s="231">
        <v>3</v>
      </c>
      <c r="C18309" s="243">
        <v>89.765921000000006</v>
      </c>
      <c r="D18309" s="244">
        <v>6.6785845223999996</v>
      </c>
      <c r="E18309" s="245">
        <v>96.444505522400007</v>
      </c>
    </row>
    <row r="18310" spans="1:5" x14ac:dyDescent="0.2">
      <c r="A18310" s="232">
        <v>44959</v>
      </c>
      <c r="B18310" s="231">
        <v>4</v>
      </c>
      <c r="C18310" s="243">
        <v>91.364508999999998</v>
      </c>
      <c r="D18310" s="244">
        <v>6.7975194695999992</v>
      </c>
      <c r="E18310" s="245">
        <v>98.162028469600003</v>
      </c>
    </row>
    <row r="18311" spans="1:5" x14ac:dyDescent="0.2">
      <c r="A18311" s="232">
        <v>44959</v>
      </c>
      <c r="B18311" s="231">
        <v>5</v>
      </c>
      <c r="C18311" s="243">
        <v>95.250773999999993</v>
      </c>
      <c r="D18311" s="244">
        <v>7.0866575855999985</v>
      </c>
      <c r="E18311" s="245">
        <v>102.33743158559999</v>
      </c>
    </row>
    <row r="18312" spans="1:5" x14ac:dyDescent="0.2">
      <c r="A18312" s="232">
        <v>44959</v>
      </c>
      <c r="B18312" s="231">
        <v>6</v>
      </c>
      <c r="C18312" s="243">
        <v>102.38786500000001</v>
      </c>
      <c r="D18312" s="244">
        <v>7.6176571559999999</v>
      </c>
      <c r="E18312" s="245">
        <v>110.00552215600001</v>
      </c>
    </row>
    <row r="18313" spans="1:5" x14ac:dyDescent="0.2">
      <c r="A18313" s="232">
        <v>44959</v>
      </c>
      <c r="B18313" s="231">
        <v>7</v>
      </c>
      <c r="C18313" s="243">
        <v>110.77583</v>
      </c>
      <c r="D18313" s="244">
        <v>8.2417217520000001</v>
      </c>
      <c r="E18313" s="245">
        <v>119.017551752</v>
      </c>
    </row>
    <row r="18314" spans="1:5" x14ac:dyDescent="0.2">
      <c r="A18314" s="232">
        <v>44959</v>
      </c>
      <c r="B18314" s="231">
        <v>8</v>
      </c>
      <c r="C18314" s="243">
        <v>114.85840899999999</v>
      </c>
      <c r="D18314" s="244">
        <v>8.5454656295999989</v>
      </c>
      <c r="E18314" s="245">
        <v>123.4038746296</v>
      </c>
    </row>
    <row r="18315" spans="1:5" x14ac:dyDescent="0.2">
      <c r="A18315" s="232">
        <v>44959</v>
      </c>
      <c r="B18315" s="231">
        <v>9</v>
      </c>
      <c r="C18315" s="243">
        <v>117.417867</v>
      </c>
      <c r="D18315" s="244">
        <v>8.7358893047999988</v>
      </c>
      <c r="E18315" s="245">
        <v>126.1537563048</v>
      </c>
    </row>
    <row r="18316" spans="1:5" x14ac:dyDescent="0.2">
      <c r="A18316" s="232">
        <v>44959</v>
      </c>
      <c r="B18316" s="231">
        <v>10</v>
      </c>
      <c r="C18316" s="243">
        <v>119.92322299999999</v>
      </c>
      <c r="D18316" s="244">
        <v>8.9222877911999987</v>
      </c>
      <c r="E18316" s="245">
        <v>128.84551079119998</v>
      </c>
    </row>
    <row r="18317" spans="1:5" x14ac:dyDescent="0.2">
      <c r="A18317" s="232">
        <v>44959</v>
      </c>
      <c r="B18317" s="231">
        <v>11</v>
      </c>
      <c r="C18317" s="243">
        <v>119.72961599999999</v>
      </c>
      <c r="D18317" s="244">
        <v>8.9078834303999983</v>
      </c>
      <c r="E18317" s="245">
        <v>128.6374994304</v>
      </c>
    </row>
    <row r="18318" spans="1:5" x14ac:dyDescent="0.2">
      <c r="A18318" s="232">
        <v>44959</v>
      </c>
      <c r="B18318" s="231">
        <v>12</v>
      </c>
      <c r="C18318" s="243">
        <v>117.541764</v>
      </c>
      <c r="D18318" s="244">
        <v>8.7451072415999995</v>
      </c>
      <c r="E18318" s="245">
        <v>126.2868712416</v>
      </c>
    </row>
    <row r="18319" spans="1:5" x14ac:dyDescent="0.2">
      <c r="A18319" s="232">
        <v>44959</v>
      </c>
      <c r="B18319" s="231">
        <v>13</v>
      </c>
      <c r="C18319" s="243">
        <v>116.96983300000001</v>
      </c>
      <c r="D18319" s="244">
        <v>8.7025555751999999</v>
      </c>
      <c r="E18319" s="245">
        <v>125.6723885752</v>
      </c>
    </row>
    <row r="18320" spans="1:5" x14ac:dyDescent="0.2">
      <c r="A18320" s="232">
        <v>44959</v>
      </c>
      <c r="B18320" s="231">
        <v>14</v>
      </c>
      <c r="C18320" s="243">
        <v>117.22632999999999</v>
      </c>
      <c r="D18320" s="244">
        <v>8.7216389519999993</v>
      </c>
      <c r="E18320" s="245">
        <v>125.947968952</v>
      </c>
    </row>
    <row r="18321" spans="1:5" x14ac:dyDescent="0.2">
      <c r="A18321" s="232">
        <v>44959</v>
      </c>
      <c r="B18321" s="231">
        <v>15</v>
      </c>
      <c r="C18321" s="243">
        <v>113.837497</v>
      </c>
      <c r="D18321" s="244">
        <v>8.4695097767999989</v>
      </c>
      <c r="E18321" s="245">
        <v>122.30700677679999</v>
      </c>
    </row>
    <row r="18322" spans="1:5" x14ac:dyDescent="0.2">
      <c r="A18322" s="232">
        <v>44959</v>
      </c>
      <c r="B18322" s="231">
        <v>16</v>
      </c>
      <c r="C18322" s="243">
        <v>111.97131399999999</v>
      </c>
      <c r="D18322" s="244">
        <v>8.3306657615999988</v>
      </c>
      <c r="E18322" s="245">
        <v>120.30197976159999</v>
      </c>
    </row>
    <row r="18323" spans="1:5" x14ac:dyDescent="0.2">
      <c r="A18323" s="232">
        <v>44959</v>
      </c>
      <c r="B18323" s="231">
        <v>17</v>
      </c>
      <c r="C18323" s="243">
        <v>111.31299300000001</v>
      </c>
      <c r="D18323" s="244">
        <v>8.2816866791999999</v>
      </c>
      <c r="E18323" s="245">
        <v>119.5946796792</v>
      </c>
    </row>
    <row r="18324" spans="1:5" x14ac:dyDescent="0.2">
      <c r="A18324" s="232">
        <v>44959</v>
      </c>
      <c r="B18324" s="231">
        <v>18</v>
      </c>
      <c r="C18324" s="243">
        <v>112.16897100000001</v>
      </c>
      <c r="D18324" s="244">
        <v>8.3453714424000012</v>
      </c>
      <c r="E18324" s="245">
        <v>120.51434244240002</v>
      </c>
    </row>
    <row r="18325" spans="1:5" x14ac:dyDescent="0.2">
      <c r="A18325" s="232">
        <v>44959</v>
      </c>
      <c r="B18325" s="231">
        <v>19</v>
      </c>
      <c r="C18325" s="243">
        <v>114.15431700000001</v>
      </c>
      <c r="D18325" s="244">
        <v>8.4930811847999994</v>
      </c>
      <c r="E18325" s="245">
        <v>122.64739818480001</v>
      </c>
    </row>
    <row r="18326" spans="1:5" x14ac:dyDescent="0.2">
      <c r="A18326" s="232">
        <v>44959</v>
      </c>
      <c r="B18326" s="231">
        <v>20</v>
      </c>
      <c r="C18326" s="243">
        <v>111.729009</v>
      </c>
      <c r="D18326" s="244">
        <v>8.312638269599999</v>
      </c>
      <c r="E18326" s="245">
        <v>120.04164726960001</v>
      </c>
    </row>
    <row r="18327" spans="1:5" x14ac:dyDescent="0.2">
      <c r="A18327" s="232">
        <v>44959</v>
      </c>
      <c r="B18327" s="231">
        <v>21</v>
      </c>
      <c r="C18327" s="243">
        <v>109.49172700000001</v>
      </c>
      <c r="D18327" s="244">
        <v>8.1461844887999995</v>
      </c>
      <c r="E18327" s="245">
        <v>117.63791148880001</v>
      </c>
    </row>
    <row r="18328" spans="1:5" x14ac:dyDescent="0.2">
      <c r="A18328" s="232">
        <v>44959</v>
      </c>
      <c r="B18328" s="231">
        <v>22</v>
      </c>
      <c r="C18328" s="243">
        <v>107.753964</v>
      </c>
      <c r="D18328" s="244">
        <v>8.0168949215999987</v>
      </c>
      <c r="E18328" s="245">
        <v>115.7708589216</v>
      </c>
    </row>
    <row r="18329" spans="1:5" x14ac:dyDescent="0.2">
      <c r="A18329" s="232">
        <v>44959</v>
      </c>
      <c r="B18329" s="231">
        <v>23</v>
      </c>
      <c r="C18329" s="243">
        <v>103.54617599999999</v>
      </c>
      <c r="D18329" s="244">
        <v>7.7038354943999989</v>
      </c>
      <c r="E18329" s="245">
        <v>111.25001149439998</v>
      </c>
    </row>
    <row r="18330" spans="1:5" x14ac:dyDescent="0.2">
      <c r="A18330" s="232">
        <v>44959</v>
      </c>
      <c r="B18330" s="231">
        <v>24</v>
      </c>
      <c r="C18330" s="243">
        <v>100.277091</v>
      </c>
      <c r="D18330" s="244">
        <v>7.460615570399999</v>
      </c>
      <c r="E18330" s="245">
        <v>107.73770657039999</v>
      </c>
    </row>
    <row r="18331" spans="1:5" x14ac:dyDescent="0.2">
      <c r="A18331" s="232">
        <v>44960</v>
      </c>
      <c r="B18331" s="231">
        <v>1</v>
      </c>
      <c r="C18331" s="243">
        <v>97.041645000000003</v>
      </c>
      <c r="D18331" s="244">
        <v>7.2198983879999998</v>
      </c>
      <c r="E18331" s="245">
        <v>104.26154338800001</v>
      </c>
    </row>
    <row r="18332" spans="1:5" x14ac:dyDescent="0.2">
      <c r="A18332" s="232">
        <v>44960</v>
      </c>
      <c r="B18332" s="231">
        <v>2</v>
      </c>
      <c r="C18332" s="243">
        <v>94.370806000000002</v>
      </c>
      <c r="D18332" s="244">
        <v>7.0211879663999994</v>
      </c>
      <c r="E18332" s="245">
        <v>101.39199396640001</v>
      </c>
    </row>
    <row r="18333" spans="1:5" x14ac:dyDescent="0.2">
      <c r="A18333" s="232">
        <v>44960</v>
      </c>
      <c r="B18333" s="231">
        <v>3</v>
      </c>
      <c r="C18333" s="243">
        <v>92.598576000000008</v>
      </c>
      <c r="D18333" s="244">
        <v>6.8893340543999999</v>
      </c>
      <c r="E18333" s="245">
        <v>99.487910054400004</v>
      </c>
    </row>
    <row r="18334" spans="1:5" x14ac:dyDescent="0.2">
      <c r="A18334" s="232">
        <v>44960</v>
      </c>
      <c r="B18334" s="231">
        <v>4</v>
      </c>
      <c r="C18334" s="243">
        <v>93.364351999999997</v>
      </c>
      <c r="D18334" s="244">
        <v>6.9463077887999995</v>
      </c>
      <c r="E18334" s="245">
        <v>100.3106597888</v>
      </c>
    </row>
    <row r="18335" spans="1:5" x14ac:dyDescent="0.2">
      <c r="A18335" s="232">
        <v>44960</v>
      </c>
      <c r="B18335" s="231">
        <v>5</v>
      </c>
      <c r="C18335" s="243">
        <v>97.233624000000006</v>
      </c>
      <c r="D18335" s="244">
        <v>7.2341816255999998</v>
      </c>
      <c r="E18335" s="245">
        <v>104.46780562560001</v>
      </c>
    </row>
    <row r="18336" spans="1:5" x14ac:dyDescent="0.2">
      <c r="A18336" s="232">
        <v>44960</v>
      </c>
      <c r="B18336" s="231">
        <v>6</v>
      </c>
      <c r="C18336" s="243">
        <v>104.236283</v>
      </c>
      <c r="D18336" s="244">
        <v>7.7551794551999995</v>
      </c>
      <c r="E18336" s="245">
        <v>111.99146245519999</v>
      </c>
    </row>
    <row r="18337" spans="1:5" x14ac:dyDescent="0.2">
      <c r="A18337" s="232">
        <v>44960</v>
      </c>
      <c r="B18337" s="231">
        <v>7</v>
      </c>
      <c r="C18337" s="243">
        <v>111.79327500000001</v>
      </c>
      <c r="D18337" s="244">
        <v>8.3174196600000005</v>
      </c>
      <c r="E18337" s="245">
        <v>120.11069466000001</v>
      </c>
    </row>
    <row r="18338" spans="1:5" x14ac:dyDescent="0.2">
      <c r="A18338" s="232">
        <v>44960</v>
      </c>
      <c r="B18338" s="231">
        <v>8</v>
      </c>
      <c r="C18338" s="243">
        <v>115.620181</v>
      </c>
      <c r="D18338" s="244">
        <v>8.6021414663999991</v>
      </c>
      <c r="E18338" s="245">
        <v>124.2223224664</v>
      </c>
    </row>
    <row r="18339" spans="1:5" x14ac:dyDescent="0.2">
      <c r="A18339" s="232">
        <v>44960</v>
      </c>
      <c r="B18339" s="231">
        <v>9</v>
      </c>
      <c r="C18339" s="243">
        <v>118.847593</v>
      </c>
      <c r="D18339" s="244">
        <v>8.8422609191999992</v>
      </c>
      <c r="E18339" s="245">
        <v>127.6898539192</v>
      </c>
    </row>
    <row r="18340" spans="1:5" x14ac:dyDescent="0.2">
      <c r="A18340" s="232">
        <v>44960</v>
      </c>
      <c r="B18340" s="231">
        <v>10</v>
      </c>
      <c r="C18340" s="243">
        <v>120.222021</v>
      </c>
      <c r="D18340" s="244">
        <v>8.9445183623999984</v>
      </c>
      <c r="E18340" s="245">
        <v>129.16653936239999</v>
      </c>
    </row>
    <row r="18341" spans="1:5" x14ac:dyDescent="0.2">
      <c r="A18341" s="232">
        <v>44960</v>
      </c>
      <c r="B18341" s="231">
        <v>11</v>
      </c>
      <c r="C18341" s="243">
        <v>120.82271300000001</v>
      </c>
      <c r="D18341" s="244">
        <v>8.9892098471999997</v>
      </c>
      <c r="E18341" s="245">
        <v>129.81192284720001</v>
      </c>
    </row>
    <row r="18342" spans="1:5" x14ac:dyDescent="0.2">
      <c r="A18342" s="232">
        <v>44960</v>
      </c>
      <c r="B18342" s="231">
        <v>12</v>
      </c>
      <c r="C18342" s="243">
        <v>120.70293599999999</v>
      </c>
      <c r="D18342" s="244">
        <v>8.9802984383999984</v>
      </c>
      <c r="E18342" s="245">
        <v>129.68323443840001</v>
      </c>
    </row>
    <row r="18343" spans="1:5" x14ac:dyDescent="0.2">
      <c r="A18343" s="232">
        <v>44960</v>
      </c>
      <c r="B18343" s="231">
        <v>13</v>
      </c>
      <c r="C18343" s="243">
        <v>119.06294699999999</v>
      </c>
      <c r="D18343" s="244">
        <v>8.8582832567999983</v>
      </c>
      <c r="E18343" s="245">
        <v>127.92123025679999</v>
      </c>
    </row>
    <row r="18344" spans="1:5" x14ac:dyDescent="0.2">
      <c r="A18344" s="232">
        <v>44960</v>
      </c>
      <c r="B18344" s="231">
        <v>14</v>
      </c>
      <c r="C18344" s="243">
        <v>116.86060500000001</v>
      </c>
      <c r="D18344" s="244">
        <v>8.6944290120000005</v>
      </c>
      <c r="E18344" s="245">
        <v>125.55503401200001</v>
      </c>
    </row>
    <row r="18345" spans="1:5" x14ac:dyDescent="0.2">
      <c r="A18345" s="232">
        <v>44960</v>
      </c>
      <c r="B18345" s="231">
        <v>15</v>
      </c>
      <c r="C18345" s="243">
        <v>115.19870999999999</v>
      </c>
      <c r="D18345" s="244">
        <v>8.5707840239999982</v>
      </c>
      <c r="E18345" s="245">
        <v>123.76949402399998</v>
      </c>
    </row>
    <row r="18346" spans="1:5" x14ac:dyDescent="0.2">
      <c r="A18346" s="232">
        <v>44960</v>
      </c>
      <c r="B18346" s="231">
        <v>16</v>
      </c>
      <c r="C18346" s="243">
        <v>113.09088100000001</v>
      </c>
      <c r="D18346" s="244">
        <v>8.4139615463999995</v>
      </c>
      <c r="E18346" s="245">
        <v>121.50484254640001</v>
      </c>
    </row>
    <row r="18347" spans="1:5" x14ac:dyDescent="0.2">
      <c r="A18347" s="232">
        <v>44960</v>
      </c>
      <c r="B18347" s="231">
        <v>17</v>
      </c>
      <c r="C18347" s="243">
        <v>112.219691</v>
      </c>
      <c r="D18347" s="244">
        <v>8.3491450103999991</v>
      </c>
      <c r="E18347" s="245">
        <v>120.56883601039999</v>
      </c>
    </row>
    <row r="18348" spans="1:5" x14ac:dyDescent="0.2">
      <c r="A18348" s="232">
        <v>44960</v>
      </c>
      <c r="B18348" s="231">
        <v>18</v>
      </c>
      <c r="C18348" s="243">
        <v>112.156426</v>
      </c>
      <c r="D18348" s="244">
        <v>8.3444380943999992</v>
      </c>
      <c r="E18348" s="245">
        <v>120.5008640944</v>
      </c>
    </row>
    <row r="18349" spans="1:5" x14ac:dyDescent="0.2">
      <c r="A18349" s="232">
        <v>44960</v>
      </c>
      <c r="B18349" s="231">
        <v>19</v>
      </c>
      <c r="C18349" s="243">
        <v>113.131513</v>
      </c>
      <c r="D18349" s="244">
        <v>8.4169845671999983</v>
      </c>
      <c r="E18349" s="245">
        <v>121.5484975672</v>
      </c>
    </row>
    <row r="18350" spans="1:5" x14ac:dyDescent="0.2">
      <c r="A18350" s="232">
        <v>44960</v>
      </c>
      <c r="B18350" s="231">
        <v>20</v>
      </c>
      <c r="C18350" s="243">
        <v>110.705595</v>
      </c>
      <c r="D18350" s="244">
        <v>8.2364962679999998</v>
      </c>
      <c r="E18350" s="245">
        <v>118.942091268</v>
      </c>
    </row>
    <row r="18351" spans="1:5" x14ac:dyDescent="0.2">
      <c r="A18351" s="232">
        <v>44960</v>
      </c>
      <c r="B18351" s="231">
        <v>21</v>
      </c>
      <c r="C18351" s="243">
        <v>108.404582</v>
      </c>
      <c r="D18351" s="244">
        <v>8.0653009008000005</v>
      </c>
      <c r="E18351" s="245">
        <v>116.4698829008</v>
      </c>
    </row>
    <row r="18352" spans="1:5" x14ac:dyDescent="0.2">
      <c r="A18352" s="232">
        <v>44960</v>
      </c>
      <c r="B18352" s="231">
        <v>22</v>
      </c>
      <c r="C18352" s="243">
        <v>106.26090500000001</v>
      </c>
      <c r="D18352" s="244">
        <v>7.9058113319999999</v>
      </c>
      <c r="E18352" s="245">
        <v>114.16671633200001</v>
      </c>
    </row>
    <row r="18353" spans="1:5" x14ac:dyDescent="0.2">
      <c r="A18353" s="232">
        <v>44960</v>
      </c>
      <c r="B18353" s="231">
        <v>23</v>
      </c>
      <c r="C18353" s="243">
        <v>102.06746200000001</v>
      </c>
      <c r="D18353" s="244">
        <v>7.5938191728</v>
      </c>
      <c r="E18353" s="245">
        <v>109.6612811728</v>
      </c>
    </row>
    <row r="18354" spans="1:5" x14ac:dyDescent="0.2">
      <c r="A18354" s="232">
        <v>44960</v>
      </c>
      <c r="B18354" s="231">
        <v>24</v>
      </c>
      <c r="C18354" s="243">
        <v>98.984121000000002</v>
      </c>
      <c r="D18354" s="244">
        <v>7.3644186023999998</v>
      </c>
      <c r="E18354" s="245">
        <v>106.3485396024</v>
      </c>
    </row>
    <row r="18355" spans="1:5" x14ac:dyDescent="0.2">
      <c r="A18355" s="232">
        <v>44961</v>
      </c>
      <c r="B18355" s="231">
        <v>1</v>
      </c>
      <c r="C18355" s="243">
        <v>95.425299999999993</v>
      </c>
      <c r="D18355" s="244">
        <v>7.0996423199999992</v>
      </c>
      <c r="E18355" s="245">
        <v>102.52494231999999</v>
      </c>
    </row>
    <row r="18356" spans="1:5" x14ac:dyDescent="0.2">
      <c r="A18356" s="232">
        <v>44961</v>
      </c>
      <c r="B18356" s="231">
        <v>2</v>
      </c>
      <c r="C18356" s="243">
        <v>93.415132</v>
      </c>
      <c r="D18356" s="244">
        <v>6.9500858207999991</v>
      </c>
      <c r="E18356" s="245">
        <v>100.3652178208</v>
      </c>
    </row>
    <row r="18357" spans="1:5" x14ac:dyDescent="0.2">
      <c r="A18357" s="232">
        <v>44961</v>
      </c>
      <c r="B18357" s="231">
        <v>3</v>
      </c>
      <c r="C18357" s="243">
        <v>91.791567000000001</v>
      </c>
      <c r="D18357" s="244">
        <v>6.8292925847999992</v>
      </c>
      <c r="E18357" s="245">
        <v>98.620859584800002</v>
      </c>
    </row>
    <row r="18358" spans="1:5" x14ac:dyDescent="0.2">
      <c r="A18358" s="232">
        <v>44961</v>
      </c>
      <c r="B18358" s="231">
        <v>4</v>
      </c>
      <c r="C18358" s="243">
        <v>92.047868000000008</v>
      </c>
      <c r="D18358" s="244">
        <v>6.8483613792</v>
      </c>
      <c r="E18358" s="245">
        <v>98.896229379200008</v>
      </c>
    </row>
    <row r="18359" spans="1:5" x14ac:dyDescent="0.2">
      <c r="A18359" s="232">
        <v>44961</v>
      </c>
      <c r="B18359" s="231">
        <v>5</v>
      </c>
      <c r="C18359" s="243">
        <v>91.670344999999998</v>
      </c>
      <c r="D18359" s="244">
        <v>6.8202736679999996</v>
      </c>
      <c r="E18359" s="245">
        <v>98.490618667999996</v>
      </c>
    </row>
    <row r="18360" spans="1:5" x14ac:dyDescent="0.2">
      <c r="A18360" s="232">
        <v>44961</v>
      </c>
      <c r="B18360" s="231">
        <v>6</v>
      </c>
      <c r="C18360" s="243">
        <v>94.355241000000007</v>
      </c>
      <c r="D18360" s="244">
        <v>7.0200299303999998</v>
      </c>
      <c r="E18360" s="245">
        <v>101.37527093040001</v>
      </c>
    </row>
    <row r="18361" spans="1:5" x14ac:dyDescent="0.2">
      <c r="A18361" s="232">
        <v>44961</v>
      </c>
      <c r="B18361" s="231">
        <v>7</v>
      </c>
      <c r="C18361" s="243">
        <v>97.065860999999998</v>
      </c>
      <c r="D18361" s="244">
        <v>7.2217000583999988</v>
      </c>
      <c r="E18361" s="245">
        <v>104.2875610584</v>
      </c>
    </row>
    <row r="18362" spans="1:5" x14ac:dyDescent="0.2">
      <c r="A18362" s="232">
        <v>44961</v>
      </c>
      <c r="B18362" s="231">
        <v>8</v>
      </c>
      <c r="C18362" s="243">
        <v>96.854574999999997</v>
      </c>
      <c r="D18362" s="244">
        <v>7.2059803799999989</v>
      </c>
      <c r="E18362" s="245">
        <v>104.06055538</v>
      </c>
    </row>
    <row r="18363" spans="1:5" x14ac:dyDescent="0.2">
      <c r="A18363" s="232">
        <v>44961</v>
      </c>
      <c r="B18363" s="231">
        <v>9</v>
      </c>
      <c r="C18363" s="243">
        <v>98.270633000000004</v>
      </c>
      <c r="D18363" s="244">
        <v>7.3113350951999996</v>
      </c>
      <c r="E18363" s="245">
        <v>105.5819680952</v>
      </c>
    </row>
    <row r="18364" spans="1:5" x14ac:dyDescent="0.2">
      <c r="A18364" s="232">
        <v>44961</v>
      </c>
      <c r="B18364" s="231">
        <v>10</v>
      </c>
      <c r="C18364" s="243">
        <v>99.082763</v>
      </c>
      <c r="D18364" s="244">
        <v>7.3717575671999995</v>
      </c>
      <c r="E18364" s="245">
        <v>106.45452056720001</v>
      </c>
    </row>
    <row r="18365" spans="1:5" x14ac:dyDescent="0.2">
      <c r="A18365" s="232">
        <v>44961</v>
      </c>
      <c r="B18365" s="231">
        <v>11</v>
      </c>
      <c r="C18365" s="243">
        <v>99.174707999999995</v>
      </c>
      <c r="D18365" s="244">
        <v>7.378598275199999</v>
      </c>
      <c r="E18365" s="245">
        <v>106.5533062752</v>
      </c>
    </row>
    <row r="18366" spans="1:5" x14ac:dyDescent="0.2">
      <c r="A18366" s="232">
        <v>44961</v>
      </c>
      <c r="B18366" s="231">
        <v>12</v>
      </c>
      <c r="C18366" s="243">
        <v>101.28531699999999</v>
      </c>
      <c r="D18366" s="244">
        <v>7.5356275847999985</v>
      </c>
      <c r="E18366" s="245">
        <v>108.82094458479999</v>
      </c>
    </row>
    <row r="18367" spans="1:5" x14ac:dyDescent="0.2">
      <c r="A18367" s="232">
        <v>44961</v>
      </c>
      <c r="B18367" s="231">
        <v>13</v>
      </c>
      <c r="C18367" s="243">
        <v>102.409564</v>
      </c>
      <c r="D18367" s="244">
        <v>7.6192715615999997</v>
      </c>
      <c r="E18367" s="245">
        <v>110.0288355616</v>
      </c>
    </row>
    <row r="18368" spans="1:5" x14ac:dyDescent="0.2">
      <c r="A18368" s="232">
        <v>44961</v>
      </c>
      <c r="B18368" s="231">
        <v>14</v>
      </c>
      <c r="C18368" s="243">
        <v>104.03855299999999</v>
      </c>
      <c r="D18368" s="244">
        <v>7.740468343199999</v>
      </c>
      <c r="E18368" s="245">
        <v>111.77902134319999</v>
      </c>
    </row>
    <row r="18369" spans="1:5" x14ac:dyDescent="0.2">
      <c r="A18369" s="232">
        <v>44961</v>
      </c>
      <c r="B18369" s="231">
        <v>15</v>
      </c>
      <c r="C18369" s="243">
        <v>103.68890399999999</v>
      </c>
      <c r="D18369" s="244">
        <v>7.7144544575999987</v>
      </c>
      <c r="E18369" s="245">
        <v>111.40335845759999</v>
      </c>
    </row>
    <row r="18370" spans="1:5" x14ac:dyDescent="0.2">
      <c r="A18370" s="232">
        <v>44961</v>
      </c>
      <c r="B18370" s="231">
        <v>16</v>
      </c>
      <c r="C18370" s="243">
        <v>103.651228</v>
      </c>
      <c r="D18370" s="244">
        <v>7.7116513631999997</v>
      </c>
      <c r="E18370" s="245">
        <v>111.36287936320001</v>
      </c>
    </row>
    <row r="18371" spans="1:5" x14ac:dyDescent="0.2">
      <c r="A18371" s="232">
        <v>44961</v>
      </c>
      <c r="B18371" s="231">
        <v>17</v>
      </c>
      <c r="C18371" s="243">
        <v>104.66307400000001</v>
      </c>
      <c r="D18371" s="244">
        <v>7.7869327055999999</v>
      </c>
      <c r="E18371" s="245">
        <v>112.4500067056</v>
      </c>
    </row>
    <row r="18372" spans="1:5" x14ac:dyDescent="0.2">
      <c r="A18372" s="232">
        <v>44961</v>
      </c>
      <c r="B18372" s="231">
        <v>18</v>
      </c>
      <c r="C18372" s="243">
        <v>106.03382999999999</v>
      </c>
      <c r="D18372" s="244">
        <v>7.8889169519999989</v>
      </c>
      <c r="E18372" s="245">
        <v>113.922746952</v>
      </c>
    </row>
    <row r="18373" spans="1:5" x14ac:dyDescent="0.2">
      <c r="A18373" s="232">
        <v>44961</v>
      </c>
      <c r="B18373" s="231">
        <v>19</v>
      </c>
      <c r="C18373" s="243">
        <v>108.16602</v>
      </c>
      <c r="D18373" s="244">
        <v>8.0475518879999992</v>
      </c>
      <c r="E18373" s="245">
        <v>116.213571888</v>
      </c>
    </row>
    <row r="18374" spans="1:5" x14ac:dyDescent="0.2">
      <c r="A18374" s="232">
        <v>44961</v>
      </c>
      <c r="B18374" s="231">
        <v>20</v>
      </c>
      <c r="C18374" s="243">
        <v>107.35059299999999</v>
      </c>
      <c r="D18374" s="244">
        <v>7.9868841191999982</v>
      </c>
      <c r="E18374" s="245">
        <v>115.33747711919999</v>
      </c>
    </row>
    <row r="18375" spans="1:5" x14ac:dyDescent="0.2">
      <c r="A18375" s="232">
        <v>44961</v>
      </c>
      <c r="B18375" s="231">
        <v>21</v>
      </c>
      <c r="C18375" s="243">
        <v>106.00399700000001</v>
      </c>
      <c r="D18375" s="244">
        <v>7.8866973767999999</v>
      </c>
      <c r="E18375" s="245">
        <v>113.89069437680001</v>
      </c>
    </row>
    <row r="18376" spans="1:5" x14ac:dyDescent="0.2">
      <c r="A18376" s="232">
        <v>44961</v>
      </c>
      <c r="B18376" s="231">
        <v>22</v>
      </c>
      <c r="C18376" s="243">
        <v>105.47944600000001</v>
      </c>
      <c r="D18376" s="244">
        <v>7.8476707823999998</v>
      </c>
      <c r="E18376" s="245">
        <v>113.32711678240001</v>
      </c>
    </row>
    <row r="18377" spans="1:5" x14ac:dyDescent="0.2">
      <c r="A18377" s="232">
        <v>44961</v>
      </c>
      <c r="B18377" s="231">
        <v>23</v>
      </c>
      <c r="C18377" s="243">
        <v>102.875716</v>
      </c>
      <c r="D18377" s="244">
        <v>7.6539532703999988</v>
      </c>
      <c r="E18377" s="245">
        <v>110.52966927039999</v>
      </c>
    </row>
    <row r="18378" spans="1:5" x14ac:dyDescent="0.2">
      <c r="A18378" s="232">
        <v>44961</v>
      </c>
      <c r="B18378" s="231">
        <v>24</v>
      </c>
      <c r="C18378" s="243">
        <v>99.356106999999994</v>
      </c>
      <c r="D18378" s="244">
        <v>7.3920943607999989</v>
      </c>
      <c r="E18378" s="245">
        <v>106.7482013608</v>
      </c>
    </row>
    <row r="18379" spans="1:5" x14ac:dyDescent="0.2">
      <c r="A18379" s="232">
        <v>44962</v>
      </c>
      <c r="B18379" s="231">
        <v>1</v>
      </c>
      <c r="C18379" s="243">
        <v>95.136413000000005</v>
      </c>
      <c r="D18379" s="244">
        <v>7.0781491271999997</v>
      </c>
      <c r="E18379" s="245">
        <v>102.2145621272</v>
      </c>
    </row>
    <row r="18380" spans="1:5" x14ac:dyDescent="0.2">
      <c r="A18380" s="232">
        <v>44962</v>
      </c>
      <c r="B18380" s="231">
        <v>2</v>
      </c>
      <c r="C18380" s="243">
        <v>92.904267000000004</v>
      </c>
      <c r="D18380" s="244">
        <v>6.9120774647999994</v>
      </c>
      <c r="E18380" s="245">
        <v>99.816344464800011</v>
      </c>
    </row>
    <row r="18381" spans="1:5" x14ac:dyDescent="0.2">
      <c r="A18381" s="232">
        <v>44962</v>
      </c>
      <c r="B18381" s="231">
        <v>3</v>
      </c>
      <c r="C18381" s="243">
        <v>91.905648999999997</v>
      </c>
      <c r="D18381" s="244">
        <v>6.8377802855999992</v>
      </c>
      <c r="E18381" s="245">
        <v>98.743429285600001</v>
      </c>
    </row>
    <row r="18382" spans="1:5" x14ac:dyDescent="0.2">
      <c r="A18382" s="232">
        <v>44962</v>
      </c>
      <c r="B18382" s="231">
        <v>4</v>
      </c>
      <c r="C18382" s="243">
        <v>91.496907999999991</v>
      </c>
      <c r="D18382" s="244">
        <v>6.8073699551999987</v>
      </c>
      <c r="E18382" s="245">
        <v>98.304277955199993</v>
      </c>
    </row>
    <row r="18383" spans="1:5" x14ac:dyDescent="0.2">
      <c r="A18383" s="232">
        <v>44962</v>
      </c>
      <c r="B18383" s="231">
        <v>5</v>
      </c>
      <c r="C18383" s="243">
        <v>93.374543000000003</v>
      </c>
      <c r="D18383" s="244">
        <v>6.9470659991999995</v>
      </c>
      <c r="E18383" s="245">
        <v>100.32160899920001</v>
      </c>
    </row>
    <row r="18384" spans="1:5" x14ac:dyDescent="0.2">
      <c r="A18384" s="232">
        <v>44962</v>
      </c>
      <c r="B18384" s="231">
        <v>6</v>
      </c>
      <c r="C18384" s="243">
        <v>96.527208000000002</v>
      </c>
      <c r="D18384" s="244">
        <v>7.1816242751999999</v>
      </c>
      <c r="E18384" s="245">
        <v>103.7088322752</v>
      </c>
    </row>
    <row r="18385" spans="1:5" x14ac:dyDescent="0.2">
      <c r="A18385" s="232">
        <v>44962</v>
      </c>
      <c r="B18385" s="231">
        <v>7</v>
      </c>
      <c r="C18385" s="243">
        <v>99.276111</v>
      </c>
      <c r="D18385" s="244">
        <v>7.3861426583999998</v>
      </c>
      <c r="E18385" s="245">
        <v>106.6622536584</v>
      </c>
    </row>
    <row r="18386" spans="1:5" x14ac:dyDescent="0.2">
      <c r="A18386" s="232">
        <v>44962</v>
      </c>
      <c r="B18386" s="231">
        <v>8</v>
      </c>
      <c r="C18386" s="243">
        <v>98.884853000000007</v>
      </c>
      <c r="D18386" s="244">
        <v>7.3570330632000003</v>
      </c>
      <c r="E18386" s="245">
        <v>106.24188606320001</v>
      </c>
    </row>
    <row r="18387" spans="1:5" x14ac:dyDescent="0.2">
      <c r="A18387" s="232">
        <v>44962</v>
      </c>
      <c r="B18387" s="231">
        <v>9</v>
      </c>
      <c r="C18387" s="243">
        <v>99.809613999999996</v>
      </c>
      <c r="D18387" s="244">
        <v>7.4258352815999995</v>
      </c>
      <c r="E18387" s="245">
        <v>107.2354492816</v>
      </c>
    </row>
    <row r="18388" spans="1:5" x14ac:dyDescent="0.2">
      <c r="A18388" s="232">
        <v>44962</v>
      </c>
      <c r="B18388" s="231">
        <v>10</v>
      </c>
      <c r="C18388" s="243">
        <v>99.155135000000001</v>
      </c>
      <c r="D18388" s="244">
        <v>7.3771420439999993</v>
      </c>
      <c r="E18388" s="245">
        <v>106.532277044</v>
      </c>
    </row>
    <row r="18389" spans="1:5" x14ac:dyDescent="0.2">
      <c r="A18389" s="232">
        <v>44962</v>
      </c>
      <c r="B18389" s="231">
        <v>11</v>
      </c>
      <c r="C18389" s="243">
        <v>99.126806999999999</v>
      </c>
      <c r="D18389" s="244">
        <v>7.3750344407999995</v>
      </c>
      <c r="E18389" s="245">
        <v>106.50184144079999</v>
      </c>
    </row>
    <row r="18390" spans="1:5" x14ac:dyDescent="0.2">
      <c r="A18390" s="232">
        <v>44962</v>
      </c>
      <c r="B18390" s="231">
        <v>12</v>
      </c>
      <c r="C18390" s="243">
        <v>97.659874000000002</v>
      </c>
      <c r="D18390" s="244">
        <v>7.2658946255999997</v>
      </c>
      <c r="E18390" s="245">
        <v>104.9257686256</v>
      </c>
    </row>
    <row r="18391" spans="1:5" x14ac:dyDescent="0.2">
      <c r="A18391" s="232">
        <v>44962</v>
      </c>
      <c r="B18391" s="231">
        <v>13</v>
      </c>
      <c r="C18391" s="243">
        <v>97.935806999999997</v>
      </c>
      <c r="D18391" s="244">
        <v>7.2864240407999992</v>
      </c>
      <c r="E18391" s="245">
        <v>105.2222310408</v>
      </c>
    </row>
    <row r="18392" spans="1:5" x14ac:dyDescent="0.2">
      <c r="A18392" s="232">
        <v>44962</v>
      </c>
      <c r="B18392" s="231">
        <v>14</v>
      </c>
      <c r="C18392" s="243">
        <v>100.185574</v>
      </c>
      <c r="D18392" s="244">
        <v>7.4538067055999999</v>
      </c>
      <c r="E18392" s="245">
        <v>107.6393807056</v>
      </c>
    </row>
    <row r="18393" spans="1:5" x14ac:dyDescent="0.2">
      <c r="A18393" s="232">
        <v>44962</v>
      </c>
      <c r="B18393" s="231">
        <v>15</v>
      </c>
      <c r="C18393" s="243">
        <v>99.983201000000008</v>
      </c>
      <c r="D18393" s="244">
        <v>7.4387501544000001</v>
      </c>
      <c r="E18393" s="245">
        <v>107.42195115440001</v>
      </c>
    </row>
    <row r="18394" spans="1:5" x14ac:dyDescent="0.2">
      <c r="A18394" s="232">
        <v>44962</v>
      </c>
      <c r="B18394" s="231">
        <v>16</v>
      </c>
      <c r="C18394" s="243">
        <v>100.95041599999999</v>
      </c>
      <c r="D18394" s="244">
        <v>7.5107109503999983</v>
      </c>
      <c r="E18394" s="245">
        <v>108.46112695039999</v>
      </c>
    </row>
    <row r="18395" spans="1:5" x14ac:dyDescent="0.2">
      <c r="A18395" s="232">
        <v>44962</v>
      </c>
      <c r="B18395" s="231">
        <v>17</v>
      </c>
      <c r="C18395" s="243">
        <v>103.310742</v>
      </c>
      <c r="D18395" s="244">
        <v>7.6863192047999993</v>
      </c>
      <c r="E18395" s="245">
        <v>110.9970612048</v>
      </c>
    </row>
    <row r="18396" spans="1:5" x14ac:dyDescent="0.2">
      <c r="A18396" s="232">
        <v>44962</v>
      </c>
      <c r="B18396" s="231">
        <v>18</v>
      </c>
      <c r="C18396" s="243">
        <v>103.86225400000001</v>
      </c>
      <c r="D18396" s="244">
        <v>7.7273516975999996</v>
      </c>
      <c r="E18396" s="245">
        <v>111.58960569760001</v>
      </c>
    </row>
    <row r="18397" spans="1:5" x14ac:dyDescent="0.2">
      <c r="A18397" s="232">
        <v>44962</v>
      </c>
      <c r="B18397" s="231">
        <v>19</v>
      </c>
      <c r="C18397" s="243">
        <v>108.420687</v>
      </c>
      <c r="D18397" s="244">
        <v>8.066499112799999</v>
      </c>
      <c r="E18397" s="245">
        <v>116.4871861128</v>
      </c>
    </row>
    <row r="18398" spans="1:5" x14ac:dyDescent="0.2">
      <c r="A18398" s="232">
        <v>44962</v>
      </c>
      <c r="B18398" s="231">
        <v>20</v>
      </c>
      <c r="C18398" s="243">
        <v>106.484583</v>
      </c>
      <c r="D18398" s="244">
        <v>7.9224529751999997</v>
      </c>
      <c r="E18398" s="245">
        <v>114.4070359752</v>
      </c>
    </row>
    <row r="18399" spans="1:5" x14ac:dyDescent="0.2">
      <c r="A18399" s="232">
        <v>44962</v>
      </c>
      <c r="B18399" s="231">
        <v>21</v>
      </c>
      <c r="C18399" s="243">
        <v>104.888261</v>
      </c>
      <c r="D18399" s="244">
        <v>7.8036866183999996</v>
      </c>
      <c r="E18399" s="245">
        <v>112.69194761839999</v>
      </c>
    </row>
    <row r="18400" spans="1:5" x14ac:dyDescent="0.2">
      <c r="A18400" s="232">
        <v>44962</v>
      </c>
      <c r="B18400" s="231">
        <v>22</v>
      </c>
      <c r="C18400" s="243">
        <v>103.671331</v>
      </c>
      <c r="D18400" s="244">
        <v>7.7131470263999988</v>
      </c>
      <c r="E18400" s="245">
        <v>111.38447802639999</v>
      </c>
    </row>
    <row r="18401" spans="1:5" x14ac:dyDescent="0.2">
      <c r="A18401" s="232">
        <v>44962</v>
      </c>
      <c r="B18401" s="231">
        <v>23</v>
      </c>
      <c r="C18401" s="243">
        <v>101.22487799999999</v>
      </c>
      <c r="D18401" s="244">
        <v>7.5311309231999983</v>
      </c>
      <c r="E18401" s="245">
        <v>108.75600892319999</v>
      </c>
    </row>
    <row r="18402" spans="1:5" x14ac:dyDescent="0.2">
      <c r="A18402" s="232">
        <v>44962</v>
      </c>
      <c r="B18402" s="231">
        <v>24</v>
      </c>
      <c r="C18402" s="243">
        <v>97.682006000000001</v>
      </c>
      <c r="D18402" s="244">
        <v>7.2675412463999995</v>
      </c>
      <c r="E18402" s="245">
        <v>104.9495472464</v>
      </c>
    </row>
    <row r="18403" spans="1:5" x14ac:dyDescent="0.2">
      <c r="A18403" s="232">
        <v>44963</v>
      </c>
      <c r="B18403" s="231">
        <v>1</v>
      </c>
      <c r="C18403" s="243">
        <v>93.731847999999999</v>
      </c>
      <c r="D18403" s="244">
        <v>6.9736494911999998</v>
      </c>
      <c r="E18403" s="245">
        <v>100.70549749119999</v>
      </c>
    </row>
    <row r="18404" spans="1:5" x14ac:dyDescent="0.2">
      <c r="A18404" s="232">
        <v>44963</v>
      </c>
      <c r="B18404" s="231">
        <v>2</v>
      </c>
      <c r="C18404" s="243">
        <v>92.111508999999998</v>
      </c>
      <c r="D18404" s="244">
        <v>6.8530962695999991</v>
      </c>
      <c r="E18404" s="245">
        <v>98.9646052696</v>
      </c>
    </row>
    <row r="18405" spans="1:5" x14ac:dyDescent="0.2">
      <c r="A18405" s="232">
        <v>44963</v>
      </c>
      <c r="B18405" s="231">
        <v>3</v>
      </c>
      <c r="C18405" s="243">
        <v>90.376439999999988</v>
      </c>
      <c r="D18405" s="244">
        <v>6.7240071359999982</v>
      </c>
      <c r="E18405" s="245">
        <v>97.100447135999985</v>
      </c>
    </row>
    <row r="18406" spans="1:5" x14ac:dyDescent="0.2">
      <c r="A18406" s="232">
        <v>44963</v>
      </c>
      <c r="B18406" s="231">
        <v>4</v>
      </c>
      <c r="C18406" s="243">
        <v>91.298811999999998</v>
      </c>
      <c r="D18406" s="244">
        <v>6.7926316127999993</v>
      </c>
      <c r="E18406" s="245">
        <v>98.091443612799992</v>
      </c>
    </row>
    <row r="18407" spans="1:5" x14ac:dyDescent="0.2">
      <c r="A18407" s="232">
        <v>44963</v>
      </c>
      <c r="B18407" s="231">
        <v>5</v>
      </c>
      <c r="C18407" s="243">
        <v>95.75701500000001</v>
      </c>
      <c r="D18407" s="244">
        <v>7.1243219160000004</v>
      </c>
      <c r="E18407" s="245">
        <v>102.88133691600001</v>
      </c>
    </row>
    <row r="18408" spans="1:5" x14ac:dyDescent="0.2">
      <c r="A18408" s="232">
        <v>44963</v>
      </c>
      <c r="B18408" s="231">
        <v>6</v>
      </c>
      <c r="C18408" s="243">
        <v>104.974901</v>
      </c>
      <c r="D18408" s="244">
        <v>7.8101326343999995</v>
      </c>
      <c r="E18408" s="245">
        <v>112.78503363440001</v>
      </c>
    </row>
    <row r="18409" spans="1:5" x14ac:dyDescent="0.2">
      <c r="A18409" s="232">
        <v>44963</v>
      </c>
      <c r="B18409" s="231">
        <v>7</v>
      </c>
      <c r="C18409" s="243">
        <v>110.98085</v>
      </c>
      <c r="D18409" s="244">
        <v>8.2569752399999992</v>
      </c>
      <c r="E18409" s="245">
        <v>119.23782524000001</v>
      </c>
    </row>
    <row r="18410" spans="1:5" x14ac:dyDescent="0.2">
      <c r="A18410" s="232">
        <v>44963</v>
      </c>
      <c r="B18410" s="231">
        <v>8</v>
      </c>
      <c r="C18410" s="243">
        <v>114.833867</v>
      </c>
      <c r="D18410" s="244">
        <v>8.5436397047999986</v>
      </c>
      <c r="E18410" s="245">
        <v>123.3775067048</v>
      </c>
    </row>
    <row r="18411" spans="1:5" x14ac:dyDescent="0.2">
      <c r="A18411" s="232">
        <v>44963</v>
      </c>
      <c r="B18411" s="231">
        <v>9</v>
      </c>
      <c r="C18411" s="243">
        <v>121.26855</v>
      </c>
      <c r="D18411" s="244">
        <v>9.0223801199999993</v>
      </c>
      <c r="E18411" s="245">
        <v>130.29093012000001</v>
      </c>
    </row>
    <row r="18412" spans="1:5" x14ac:dyDescent="0.2">
      <c r="A18412" s="232">
        <v>44963</v>
      </c>
      <c r="B18412" s="231">
        <v>10</v>
      </c>
      <c r="C18412" s="243">
        <v>122.45501299999999</v>
      </c>
      <c r="D18412" s="244">
        <v>9.1106529671999983</v>
      </c>
      <c r="E18412" s="245">
        <v>131.5656659672</v>
      </c>
    </row>
    <row r="18413" spans="1:5" x14ac:dyDescent="0.2">
      <c r="A18413" s="232">
        <v>44963</v>
      </c>
      <c r="B18413" s="231">
        <v>11</v>
      </c>
      <c r="C18413" s="243">
        <v>121.33361500000001</v>
      </c>
      <c r="D18413" s="244">
        <v>9.0272209560000007</v>
      </c>
      <c r="E18413" s="245">
        <v>130.36083595600002</v>
      </c>
    </row>
    <row r="18414" spans="1:5" x14ac:dyDescent="0.2">
      <c r="A18414" s="232">
        <v>44963</v>
      </c>
      <c r="B18414" s="231">
        <v>12</v>
      </c>
      <c r="C18414" s="243">
        <v>120.27856799999999</v>
      </c>
      <c r="D18414" s="244">
        <v>8.9487254591999985</v>
      </c>
      <c r="E18414" s="245">
        <v>129.22729345919998</v>
      </c>
    </row>
    <row r="18415" spans="1:5" x14ac:dyDescent="0.2">
      <c r="A18415" s="232">
        <v>44963</v>
      </c>
      <c r="B18415" s="231">
        <v>13</v>
      </c>
      <c r="C18415" s="243">
        <v>121.152727</v>
      </c>
      <c r="D18415" s="244">
        <v>9.0137628887999988</v>
      </c>
      <c r="E18415" s="245">
        <v>130.16648988879999</v>
      </c>
    </row>
    <row r="18416" spans="1:5" x14ac:dyDescent="0.2">
      <c r="A18416" s="232">
        <v>44963</v>
      </c>
      <c r="B18416" s="231">
        <v>14</v>
      </c>
      <c r="C18416" s="243">
        <v>120.82339</v>
      </c>
      <c r="D18416" s="244">
        <v>8.9892602159999999</v>
      </c>
      <c r="E18416" s="245">
        <v>129.81265021600001</v>
      </c>
    </row>
    <row r="18417" spans="1:5" x14ac:dyDescent="0.2">
      <c r="A18417" s="232">
        <v>44963</v>
      </c>
      <c r="B18417" s="231">
        <v>15</v>
      </c>
      <c r="C18417" s="243">
        <v>119.79592699999999</v>
      </c>
      <c r="D18417" s="244">
        <v>8.9128169687999979</v>
      </c>
      <c r="E18417" s="245">
        <v>128.70874396879998</v>
      </c>
    </row>
    <row r="18418" spans="1:5" x14ac:dyDescent="0.2">
      <c r="A18418" s="232">
        <v>44963</v>
      </c>
      <c r="B18418" s="231">
        <v>16</v>
      </c>
      <c r="C18418" s="243">
        <v>119.520382</v>
      </c>
      <c r="D18418" s="244">
        <v>8.8923164207999985</v>
      </c>
      <c r="E18418" s="245">
        <v>128.41269842079998</v>
      </c>
    </row>
    <row r="18419" spans="1:5" x14ac:dyDescent="0.2">
      <c r="A18419" s="232">
        <v>44963</v>
      </c>
      <c r="B18419" s="231">
        <v>17</v>
      </c>
      <c r="C18419" s="243">
        <v>118.44424600000001</v>
      </c>
      <c r="D18419" s="244">
        <v>8.8122519023999999</v>
      </c>
      <c r="E18419" s="245">
        <v>127.25649790240001</v>
      </c>
    </row>
    <row r="18420" spans="1:5" x14ac:dyDescent="0.2">
      <c r="A18420" s="232">
        <v>44963</v>
      </c>
      <c r="B18420" s="231">
        <v>18</v>
      </c>
      <c r="C18420" s="243">
        <v>118.738899</v>
      </c>
      <c r="D18420" s="244">
        <v>8.8341740855999991</v>
      </c>
      <c r="E18420" s="245">
        <v>127.5730730856</v>
      </c>
    </row>
    <row r="18421" spans="1:5" x14ac:dyDescent="0.2">
      <c r="A18421" s="232">
        <v>44963</v>
      </c>
      <c r="B18421" s="231">
        <v>19</v>
      </c>
      <c r="C18421" s="243">
        <v>120.107686</v>
      </c>
      <c r="D18421" s="244">
        <v>8.9360118383999989</v>
      </c>
      <c r="E18421" s="245">
        <v>129.04369783839999</v>
      </c>
    </row>
    <row r="18422" spans="1:5" x14ac:dyDescent="0.2">
      <c r="A18422" s="232">
        <v>44963</v>
      </c>
      <c r="B18422" s="231">
        <v>20</v>
      </c>
      <c r="C18422" s="243">
        <v>117.788392</v>
      </c>
      <c r="D18422" s="244">
        <v>8.7634563647999997</v>
      </c>
      <c r="E18422" s="245">
        <v>126.55184836480001</v>
      </c>
    </row>
    <row r="18423" spans="1:5" x14ac:dyDescent="0.2">
      <c r="A18423" s="232">
        <v>44963</v>
      </c>
      <c r="B18423" s="231">
        <v>21</v>
      </c>
      <c r="C18423" s="243">
        <v>114.85323500000001</v>
      </c>
      <c r="D18423" s="244">
        <v>8.5450806840000002</v>
      </c>
      <c r="E18423" s="245">
        <v>123.39831568400001</v>
      </c>
    </row>
    <row r="18424" spans="1:5" x14ac:dyDescent="0.2">
      <c r="A18424" s="232">
        <v>44963</v>
      </c>
      <c r="B18424" s="231">
        <v>22</v>
      </c>
      <c r="C18424" s="243">
        <v>111.710947</v>
      </c>
      <c r="D18424" s="244">
        <v>8.3112944567999989</v>
      </c>
      <c r="E18424" s="245">
        <v>120.0222414568</v>
      </c>
    </row>
    <row r="18425" spans="1:5" x14ac:dyDescent="0.2">
      <c r="A18425" s="232">
        <v>44963</v>
      </c>
      <c r="B18425" s="231">
        <v>23</v>
      </c>
      <c r="C18425" s="243">
        <v>107.26531300000001</v>
      </c>
      <c r="D18425" s="244">
        <v>7.9805392872000001</v>
      </c>
      <c r="E18425" s="245">
        <v>115.24585228720001</v>
      </c>
    </row>
    <row r="18426" spans="1:5" x14ac:dyDescent="0.2">
      <c r="A18426" s="232">
        <v>44963</v>
      </c>
      <c r="B18426" s="231">
        <v>24</v>
      </c>
      <c r="C18426" s="243">
        <v>101.31452</v>
      </c>
      <c r="D18426" s="244">
        <v>7.5378002879999997</v>
      </c>
      <c r="E18426" s="245">
        <v>108.852320288</v>
      </c>
    </row>
    <row r="18427" spans="1:5" x14ac:dyDescent="0.2">
      <c r="A18427" s="232">
        <v>44964</v>
      </c>
      <c r="B18427" s="231">
        <v>1</v>
      </c>
      <c r="C18427" s="243">
        <v>97.65829699999999</v>
      </c>
      <c r="D18427" s="244">
        <v>7.2657772967999987</v>
      </c>
      <c r="E18427" s="245">
        <v>104.92407429679999</v>
      </c>
    </row>
    <row r="18428" spans="1:5" x14ac:dyDescent="0.2">
      <c r="A18428" s="232">
        <v>44964</v>
      </c>
      <c r="B18428" s="231">
        <v>2</v>
      </c>
      <c r="C18428" s="243">
        <v>95.261414000000002</v>
      </c>
      <c r="D18428" s="244">
        <v>7.0874492015999992</v>
      </c>
      <c r="E18428" s="245">
        <v>102.3488632016</v>
      </c>
    </row>
    <row r="18429" spans="1:5" x14ac:dyDescent="0.2">
      <c r="A18429" s="232">
        <v>44964</v>
      </c>
      <c r="B18429" s="231">
        <v>3</v>
      </c>
      <c r="C18429" s="243">
        <v>94.041308999999998</v>
      </c>
      <c r="D18429" s="244">
        <v>6.9966733895999997</v>
      </c>
      <c r="E18429" s="245">
        <v>101.0379823896</v>
      </c>
    </row>
    <row r="18430" spans="1:5" x14ac:dyDescent="0.2">
      <c r="A18430" s="232">
        <v>44964</v>
      </c>
      <c r="B18430" s="231">
        <v>4</v>
      </c>
      <c r="C18430" s="243">
        <v>95.015625</v>
      </c>
      <c r="D18430" s="244">
        <v>7.0691624999999991</v>
      </c>
      <c r="E18430" s="245">
        <v>102.0847875</v>
      </c>
    </row>
    <row r="18431" spans="1:5" x14ac:dyDescent="0.2">
      <c r="A18431" s="232">
        <v>44964</v>
      </c>
      <c r="B18431" s="231">
        <v>5</v>
      </c>
      <c r="C18431" s="243">
        <v>99.850256000000002</v>
      </c>
      <c r="D18431" s="244">
        <v>7.4288590463999995</v>
      </c>
      <c r="E18431" s="245">
        <v>107.27911504639999</v>
      </c>
    </row>
    <row r="18432" spans="1:5" x14ac:dyDescent="0.2">
      <c r="A18432" s="232">
        <v>44964</v>
      </c>
      <c r="B18432" s="231">
        <v>6</v>
      </c>
      <c r="C18432" s="243">
        <v>108.45903199999999</v>
      </c>
      <c r="D18432" s="244">
        <v>8.0693519807999987</v>
      </c>
      <c r="E18432" s="245">
        <v>116.52838398079999</v>
      </c>
    </row>
    <row r="18433" spans="1:5" x14ac:dyDescent="0.2">
      <c r="A18433" s="232">
        <v>44964</v>
      </c>
      <c r="B18433" s="231">
        <v>7</v>
      </c>
      <c r="C18433" s="243">
        <v>115.880396</v>
      </c>
      <c r="D18433" s="244">
        <v>8.6215014623999995</v>
      </c>
      <c r="E18433" s="245">
        <v>124.50189746240001</v>
      </c>
    </row>
    <row r="18434" spans="1:5" x14ac:dyDescent="0.2">
      <c r="A18434" s="232">
        <v>44964</v>
      </c>
      <c r="B18434" s="231">
        <v>8</v>
      </c>
      <c r="C18434" s="243">
        <v>119.77002499999999</v>
      </c>
      <c r="D18434" s="244">
        <v>8.9108898599999993</v>
      </c>
      <c r="E18434" s="245">
        <v>128.68091486</v>
      </c>
    </row>
    <row r="18435" spans="1:5" x14ac:dyDescent="0.2">
      <c r="A18435" s="232">
        <v>44964</v>
      </c>
      <c r="B18435" s="231">
        <v>9</v>
      </c>
      <c r="C18435" s="243">
        <v>119.71543200000001</v>
      </c>
      <c r="D18435" s="244">
        <v>8.9068281408000001</v>
      </c>
      <c r="E18435" s="245">
        <v>128.62226014079999</v>
      </c>
    </row>
    <row r="18436" spans="1:5" x14ac:dyDescent="0.2">
      <c r="A18436" s="232">
        <v>44964</v>
      </c>
      <c r="B18436" s="231">
        <v>10</v>
      </c>
      <c r="C18436" s="243">
        <v>121.53802999999999</v>
      </c>
      <c r="D18436" s="244">
        <v>9.0424294319999987</v>
      </c>
      <c r="E18436" s="245">
        <v>130.580459432</v>
      </c>
    </row>
    <row r="18437" spans="1:5" x14ac:dyDescent="0.2">
      <c r="A18437" s="232">
        <v>44964</v>
      </c>
      <c r="B18437" s="231">
        <v>11</v>
      </c>
      <c r="C18437" s="243">
        <v>122.14462900000001</v>
      </c>
      <c r="D18437" s="244">
        <v>9.0875603976000008</v>
      </c>
      <c r="E18437" s="245">
        <v>131.2321893976</v>
      </c>
    </row>
    <row r="18438" spans="1:5" x14ac:dyDescent="0.2">
      <c r="A18438" s="232">
        <v>44964</v>
      </c>
      <c r="B18438" s="231">
        <v>12</v>
      </c>
      <c r="C18438" s="243">
        <v>123.01619599999999</v>
      </c>
      <c r="D18438" s="244">
        <v>9.1524049823999984</v>
      </c>
      <c r="E18438" s="245">
        <v>132.16860098239999</v>
      </c>
    </row>
    <row r="18439" spans="1:5" x14ac:dyDescent="0.2">
      <c r="A18439" s="232">
        <v>44964</v>
      </c>
      <c r="B18439" s="231">
        <v>13</v>
      </c>
      <c r="C18439" s="243">
        <v>121.18515499999999</v>
      </c>
      <c r="D18439" s="244">
        <v>9.0161755319999983</v>
      </c>
      <c r="E18439" s="245">
        <v>130.20133053199999</v>
      </c>
    </row>
    <row r="18440" spans="1:5" x14ac:dyDescent="0.2">
      <c r="A18440" s="232">
        <v>44964</v>
      </c>
      <c r="B18440" s="231">
        <v>14</v>
      </c>
      <c r="C18440" s="243">
        <v>121.88699200000001</v>
      </c>
      <c r="D18440" s="244">
        <v>9.0683922048000003</v>
      </c>
      <c r="E18440" s="245">
        <v>130.9553842048</v>
      </c>
    </row>
    <row r="18441" spans="1:5" x14ac:dyDescent="0.2">
      <c r="A18441" s="232">
        <v>44964</v>
      </c>
      <c r="B18441" s="231">
        <v>15</v>
      </c>
      <c r="C18441" s="243">
        <v>119.299322</v>
      </c>
      <c r="D18441" s="244">
        <v>8.8758695567999997</v>
      </c>
      <c r="E18441" s="245">
        <v>128.1751915568</v>
      </c>
    </row>
    <row r="18442" spans="1:5" x14ac:dyDescent="0.2">
      <c r="A18442" s="232">
        <v>44964</v>
      </c>
      <c r="B18442" s="231">
        <v>16</v>
      </c>
      <c r="C18442" s="243">
        <v>117.31219</v>
      </c>
      <c r="D18442" s="244">
        <v>8.7280269359999991</v>
      </c>
      <c r="E18442" s="245">
        <v>126.04021693600001</v>
      </c>
    </row>
    <row r="18443" spans="1:5" x14ac:dyDescent="0.2">
      <c r="A18443" s="232">
        <v>44964</v>
      </c>
      <c r="B18443" s="231">
        <v>17</v>
      </c>
      <c r="C18443" s="243">
        <v>115.34660699999999</v>
      </c>
      <c r="D18443" s="244">
        <v>8.5817875607999987</v>
      </c>
      <c r="E18443" s="245">
        <v>123.92839456079999</v>
      </c>
    </row>
    <row r="18444" spans="1:5" x14ac:dyDescent="0.2">
      <c r="A18444" s="232">
        <v>44964</v>
      </c>
      <c r="B18444" s="231">
        <v>18</v>
      </c>
      <c r="C18444" s="243">
        <v>116.793048</v>
      </c>
      <c r="D18444" s="244">
        <v>8.6894027711999993</v>
      </c>
      <c r="E18444" s="245">
        <v>125.48245077119999</v>
      </c>
    </row>
    <row r="18445" spans="1:5" x14ac:dyDescent="0.2">
      <c r="A18445" s="232">
        <v>44964</v>
      </c>
      <c r="B18445" s="231">
        <v>19</v>
      </c>
      <c r="C18445" s="243">
        <v>117.52456900000001</v>
      </c>
      <c r="D18445" s="244">
        <v>8.7438279336000004</v>
      </c>
      <c r="E18445" s="245">
        <v>126.26839693360002</v>
      </c>
    </row>
    <row r="18446" spans="1:5" x14ac:dyDescent="0.2">
      <c r="A18446" s="232">
        <v>44964</v>
      </c>
      <c r="B18446" s="231">
        <v>20</v>
      </c>
      <c r="C18446" s="243">
        <v>111.781446</v>
      </c>
      <c r="D18446" s="244">
        <v>8.316539582399999</v>
      </c>
      <c r="E18446" s="245">
        <v>120.0979855824</v>
      </c>
    </row>
    <row r="18447" spans="1:5" x14ac:dyDescent="0.2">
      <c r="A18447" s="232">
        <v>44964</v>
      </c>
      <c r="B18447" s="231">
        <v>21</v>
      </c>
      <c r="C18447" s="243">
        <v>109.531127</v>
      </c>
      <c r="D18447" s="244">
        <v>8.1491158487999993</v>
      </c>
      <c r="E18447" s="245">
        <v>117.68024284879999</v>
      </c>
    </row>
    <row r="18448" spans="1:5" x14ac:dyDescent="0.2">
      <c r="A18448" s="232">
        <v>44964</v>
      </c>
      <c r="B18448" s="231">
        <v>22</v>
      </c>
      <c r="C18448" s="243">
        <v>106.74344499999999</v>
      </c>
      <c r="D18448" s="244">
        <v>7.9417123079999987</v>
      </c>
      <c r="E18448" s="245">
        <v>114.68515730799999</v>
      </c>
    </row>
    <row r="18449" spans="1:5" x14ac:dyDescent="0.2">
      <c r="A18449" s="232">
        <v>44964</v>
      </c>
      <c r="B18449" s="231">
        <v>23</v>
      </c>
      <c r="C18449" s="243">
        <v>100.665289</v>
      </c>
      <c r="D18449" s="244">
        <v>7.4894975015999998</v>
      </c>
      <c r="E18449" s="245">
        <v>108.1547865016</v>
      </c>
    </row>
    <row r="18450" spans="1:5" x14ac:dyDescent="0.2">
      <c r="A18450" s="232">
        <v>44964</v>
      </c>
      <c r="B18450" s="231">
        <v>24</v>
      </c>
      <c r="C18450" s="243">
        <v>96.943483000000001</v>
      </c>
      <c r="D18450" s="244">
        <v>7.2125951351999991</v>
      </c>
      <c r="E18450" s="245">
        <v>104.1560781352</v>
      </c>
    </row>
    <row r="18451" spans="1:5" x14ac:dyDescent="0.2">
      <c r="A18451" s="232">
        <v>44965</v>
      </c>
      <c r="B18451" s="231">
        <v>1</v>
      </c>
      <c r="C18451" s="243">
        <v>93.306515999999988</v>
      </c>
      <c r="D18451" s="244">
        <v>6.9420047903999986</v>
      </c>
      <c r="E18451" s="245">
        <v>100.24852079039999</v>
      </c>
    </row>
    <row r="18452" spans="1:5" x14ac:dyDescent="0.2">
      <c r="A18452" s="232">
        <v>44965</v>
      </c>
      <c r="B18452" s="231">
        <v>2</v>
      </c>
      <c r="C18452" s="243">
        <v>90.577072000000001</v>
      </c>
      <c r="D18452" s="244">
        <v>6.7389341567999992</v>
      </c>
      <c r="E18452" s="245">
        <v>97.3160061568</v>
      </c>
    </row>
    <row r="18453" spans="1:5" x14ac:dyDescent="0.2">
      <c r="A18453" s="232">
        <v>44965</v>
      </c>
      <c r="B18453" s="231">
        <v>3</v>
      </c>
      <c r="C18453" s="243">
        <v>89.420580999999999</v>
      </c>
      <c r="D18453" s="244">
        <v>6.6528912263999995</v>
      </c>
      <c r="E18453" s="245">
        <v>96.0734722264</v>
      </c>
    </row>
    <row r="18454" spans="1:5" x14ac:dyDescent="0.2">
      <c r="A18454" s="232">
        <v>44965</v>
      </c>
      <c r="B18454" s="231">
        <v>4</v>
      </c>
      <c r="C18454" s="243">
        <v>90.998100000000008</v>
      </c>
      <c r="D18454" s="244">
        <v>6.7702586399999998</v>
      </c>
      <c r="E18454" s="245">
        <v>97.768358640000002</v>
      </c>
    </row>
    <row r="18455" spans="1:5" x14ac:dyDescent="0.2">
      <c r="A18455" s="232">
        <v>44965</v>
      </c>
      <c r="B18455" s="231">
        <v>5</v>
      </c>
      <c r="C18455" s="243">
        <v>94.989682000000002</v>
      </c>
      <c r="D18455" s="244">
        <v>7.0672323407999995</v>
      </c>
      <c r="E18455" s="245">
        <v>102.05691434080001</v>
      </c>
    </row>
    <row r="18456" spans="1:5" x14ac:dyDescent="0.2">
      <c r="A18456" s="232">
        <v>44965</v>
      </c>
      <c r="B18456" s="231">
        <v>6</v>
      </c>
      <c r="C18456" s="243">
        <v>102.741613</v>
      </c>
      <c r="D18456" s="244">
        <v>7.6439760071999991</v>
      </c>
      <c r="E18456" s="245">
        <v>110.3855890072</v>
      </c>
    </row>
    <row r="18457" spans="1:5" x14ac:dyDescent="0.2">
      <c r="A18457" s="232">
        <v>44965</v>
      </c>
      <c r="B18457" s="231">
        <v>7</v>
      </c>
      <c r="C18457" s="243">
        <v>108.243714</v>
      </c>
      <c r="D18457" s="244">
        <v>8.0533323215999992</v>
      </c>
      <c r="E18457" s="245">
        <v>116.29704632159999</v>
      </c>
    </row>
    <row r="18458" spans="1:5" x14ac:dyDescent="0.2">
      <c r="A18458" s="232">
        <v>44965</v>
      </c>
      <c r="B18458" s="231">
        <v>8</v>
      </c>
      <c r="C18458" s="243">
        <v>113.099889</v>
      </c>
      <c r="D18458" s="244">
        <v>8.4146317415999992</v>
      </c>
      <c r="E18458" s="245">
        <v>121.51452074160001</v>
      </c>
    </row>
    <row r="18459" spans="1:5" x14ac:dyDescent="0.2">
      <c r="A18459" s="232">
        <v>44965</v>
      </c>
      <c r="B18459" s="231">
        <v>9</v>
      </c>
      <c r="C18459" s="243">
        <v>114.969206</v>
      </c>
      <c r="D18459" s="244">
        <v>8.5537089263999988</v>
      </c>
      <c r="E18459" s="245">
        <v>123.52291492640001</v>
      </c>
    </row>
    <row r="18460" spans="1:5" x14ac:dyDescent="0.2">
      <c r="A18460" s="232">
        <v>44965</v>
      </c>
      <c r="B18460" s="231">
        <v>10</v>
      </c>
      <c r="C18460" s="243">
        <v>115.624762</v>
      </c>
      <c r="D18460" s="244">
        <v>8.6024822927999995</v>
      </c>
      <c r="E18460" s="245">
        <v>124.22724429280001</v>
      </c>
    </row>
    <row r="18461" spans="1:5" x14ac:dyDescent="0.2">
      <c r="A18461" s="232">
        <v>44965</v>
      </c>
      <c r="B18461" s="231">
        <v>11</v>
      </c>
      <c r="C18461" s="243">
        <v>115.460668</v>
      </c>
      <c r="D18461" s="244">
        <v>8.5902736991999991</v>
      </c>
      <c r="E18461" s="245">
        <v>124.0509416992</v>
      </c>
    </row>
    <row r="18462" spans="1:5" x14ac:dyDescent="0.2">
      <c r="A18462" s="232">
        <v>44965</v>
      </c>
      <c r="B18462" s="231">
        <v>12</v>
      </c>
      <c r="C18462" s="243">
        <v>114.870684</v>
      </c>
      <c r="D18462" s="244">
        <v>8.5463788895999997</v>
      </c>
      <c r="E18462" s="245">
        <v>123.4170628896</v>
      </c>
    </row>
    <row r="18463" spans="1:5" x14ac:dyDescent="0.2">
      <c r="A18463" s="232">
        <v>44965</v>
      </c>
      <c r="B18463" s="231">
        <v>13</v>
      </c>
      <c r="C18463" s="243">
        <v>114.32416599999999</v>
      </c>
      <c r="D18463" s="244">
        <v>8.5057179503999993</v>
      </c>
      <c r="E18463" s="245">
        <v>122.82988395039999</v>
      </c>
    </row>
    <row r="18464" spans="1:5" x14ac:dyDescent="0.2">
      <c r="A18464" s="232">
        <v>44965</v>
      </c>
      <c r="B18464" s="231">
        <v>14</v>
      </c>
      <c r="C18464" s="243">
        <v>114.051406</v>
      </c>
      <c r="D18464" s="244">
        <v>8.4854246063999987</v>
      </c>
      <c r="E18464" s="245">
        <v>122.5368306064</v>
      </c>
    </row>
    <row r="18465" spans="1:5" x14ac:dyDescent="0.2">
      <c r="A18465" s="232">
        <v>44965</v>
      </c>
      <c r="B18465" s="231">
        <v>15</v>
      </c>
      <c r="C18465" s="243">
        <v>111.57065800000001</v>
      </c>
      <c r="D18465" s="244">
        <v>8.3008569552000004</v>
      </c>
      <c r="E18465" s="245">
        <v>119.87151495520001</v>
      </c>
    </row>
    <row r="18466" spans="1:5" x14ac:dyDescent="0.2">
      <c r="A18466" s="232">
        <v>44965</v>
      </c>
      <c r="B18466" s="231">
        <v>16</v>
      </c>
      <c r="C18466" s="243">
        <v>112.53738299999999</v>
      </c>
      <c r="D18466" s="244">
        <v>8.3727812951999994</v>
      </c>
      <c r="E18466" s="245">
        <v>120.91016429519999</v>
      </c>
    </row>
    <row r="18467" spans="1:5" x14ac:dyDescent="0.2">
      <c r="A18467" s="232">
        <v>44965</v>
      </c>
      <c r="B18467" s="231">
        <v>17</v>
      </c>
      <c r="C18467" s="243">
        <v>111.53282899999999</v>
      </c>
      <c r="D18467" s="244">
        <v>8.2980424775999992</v>
      </c>
      <c r="E18467" s="245">
        <v>119.8308714776</v>
      </c>
    </row>
    <row r="18468" spans="1:5" x14ac:dyDescent="0.2">
      <c r="A18468" s="232">
        <v>44965</v>
      </c>
      <c r="B18468" s="231">
        <v>18</v>
      </c>
      <c r="C18468" s="243">
        <v>111.843334</v>
      </c>
      <c r="D18468" s="244">
        <v>8.3211440495999991</v>
      </c>
      <c r="E18468" s="245">
        <v>120.16447804959999</v>
      </c>
    </row>
    <row r="18469" spans="1:5" x14ac:dyDescent="0.2">
      <c r="A18469" s="232">
        <v>44965</v>
      </c>
      <c r="B18469" s="231">
        <v>19</v>
      </c>
      <c r="C18469" s="243">
        <v>113.753638</v>
      </c>
      <c r="D18469" s="244">
        <v>8.4632706671999998</v>
      </c>
      <c r="E18469" s="245">
        <v>122.21690866719999</v>
      </c>
    </row>
    <row r="18470" spans="1:5" x14ac:dyDescent="0.2">
      <c r="A18470" s="232">
        <v>44965</v>
      </c>
      <c r="B18470" s="231">
        <v>20</v>
      </c>
      <c r="C18470" s="243">
        <v>111.06149300000001</v>
      </c>
      <c r="D18470" s="244">
        <v>8.2629750792000003</v>
      </c>
      <c r="E18470" s="245">
        <v>119.32446807920002</v>
      </c>
    </row>
    <row r="18471" spans="1:5" x14ac:dyDescent="0.2">
      <c r="A18471" s="232">
        <v>44965</v>
      </c>
      <c r="B18471" s="231">
        <v>21</v>
      </c>
      <c r="C18471" s="243">
        <v>109.007925</v>
      </c>
      <c r="D18471" s="244">
        <v>8.1101896199999999</v>
      </c>
      <c r="E18471" s="245">
        <v>117.11811462</v>
      </c>
    </row>
    <row r="18472" spans="1:5" x14ac:dyDescent="0.2">
      <c r="A18472" s="232">
        <v>44965</v>
      </c>
      <c r="B18472" s="231">
        <v>22</v>
      </c>
      <c r="C18472" s="243">
        <v>106.038861</v>
      </c>
      <c r="D18472" s="244">
        <v>7.8892912583999992</v>
      </c>
      <c r="E18472" s="245">
        <v>113.92815225839999</v>
      </c>
    </row>
    <row r="18473" spans="1:5" x14ac:dyDescent="0.2">
      <c r="A18473" s="232">
        <v>44965</v>
      </c>
      <c r="B18473" s="231">
        <v>23</v>
      </c>
      <c r="C18473" s="243">
        <v>101.617936</v>
      </c>
      <c r="D18473" s="244">
        <v>7.5603744383999993</v>
      </c>
      <c r="E18473" s="245">
        <v>109.1783104384</v>
      </c>
    </row>
    <row r="18474" spans="1:5" x14ac:dyDescent="0.2">
      <c r="A18474" s="232">
        <v>44965</v>
      </c>
      <c r="B18474" s="231">
        <v>24</v>
      </c>
      <c r="C18474" s="243">
        <v>97.838568000000009</v>
      </c>
      <c r="D18474" s="244">
        <v>7.2791894592000004</v>
      </c>
      <c r="E18474" s="245">
        <v>105.11775745920001</v>
      </c>
    </row>
    <row r="18475" spans="1:5" x14ac:dyDescent="0.2">
      <c r="A18475" s="232">
        <v>44966</v>
      </c>
      <c r="B18475" s="231">
        <v>1</v>
      </c>
      <c r="C18475" s="243">
        <v>94.231064000000003</v>
      </c>
      <c r="D18475" s="244">
        <v>7.0107911615999994</v>
      </c>
      <c r="E18475" s="245">
        <v>101.2418551616</v>
      </c>
    </row>
    <row r="18476" spans="1:5" x14ac:dyDescent="0.2">
      <c r="A18476" s="232">
        <v>44966</v>
      </c>
      <c r="B18476" s="231">
        <v>2</v>
      </c>
      <c r="C18476" s="243">
        <v>91.644094999999993</v>
      </c>
      <c r="D18476" s="244">
        <v>6.8183206679999993</v>
      </c>
      <c r="E18476" s="245">
        <v>98.462415667999991</v>
      </c>
    </row>
    <row r="18477" spans="1:5" x14ac:dyDescent="0.2">
      <c r="A18477" s="232">
        <v>44966</v>
      </c>
      <c r="B18477" s="231">
        <v>3</v>
      </c>
      <c r="C18477" s="243">
        <v>90.807290999999992</v>
      </c>
      <c r="D18477" s="244">
        <v>6.7560624503999991</v>
      </c>
      <c r="E18477" s="245">
        <v>97.563353450399987</v>
      </c>
    </row>
    <row r="18478" spans="1:5" x14ac:dyDescent="0.2">
      <c r="A18478" s="232">
        <v>44966</v>
      </c>
      <c r="B18478" s="231">
        <v>4</v>
      </c>
      <c r="C18478" s="243">
        <v>91.424250999999998</v>
      </c>
      <c r="D18478" s="244">
        <v>6.8019642743999995</v>
      </c>
      <c r="E18478" s="245">
        <v>98.226215274400005</v>
      </c>
    </row>
    <row r="18479" spans="1:5" x14ac:dyDescent="0.2">
      <c r="A18479" s="232">
        <v>44966</v>
      </c>
      <c r="B18479" s="231">
        <v>5</v>
      </c>
      <c r="C18479" s="243">
        <v>96.572788000000003</v>
      </c>
      <c r="D18479" s="244">
        <v>7.1850154271999997</v>
      </c>
      <c r="E18479" s="245">
        <v>103.7578034272</v>
      </c>
    </row>
    <row r="18480" spans="1:5" x14ac:dyDescent="0.2">
      <c r="A18480" s="232">
        <v>44966</v>
      </c>
      <c r="B18480" s="231">
        <v>6</v>
      </c>
      <c r="C18480" s="243">
        <v>103.850504</v>
      </c>
      <c r="D18480" s="244">
        <v>7.7264774975999995</v>
      </c>
      <c r="E18480" s="245">
        <v>111.5769814976</v>
      </c>
    </row>
    <row r="18481" spans="1:5" x14ac:dyDescent="0.2">
      <c r="A18481" s="232">
        <v>44966</v>
      </c>
      <c r="B18481" s="231">
        <v>7</v>
      </c>
      <c r="C18481" s="243">
        <v>111.655868</v>
      </c>
      <c r="D18481" s="244">
        <v>8.3071965791999993</v>
      </c>
      <c r="E18481" s="245">
        <v>119.96306457919999</v>
      </c>
    </row>
    <row r="18482" spans="1:5" x14ac:dyDescent="0.2">
      <c r="A18482" s="232">
        <v>44966</v>
      </c>
      <c r="B18482" s="231">
        <v>8</v>
      </c>
      <c r="C18482" s="243">
        <v>114.963234</v>
      </c>
      <c r="D18482" s="244">
        <v>8.5532646095999993</v>
      </c>
      <c r="E18482" s="245">
        <v>123.51649860960001</v>
      </c>
    </row>
    <row r="18483" spans="1:5" x14ac:dyDescent="0.2">
      <c r="A18483" s="232">
        <v>44966</v>
      </c>
      <c r="B18483" s="231">
        <v>9</v>
      </c>
      <c r="C18483" s="243">
        <v>116.049548</v>
      </c>
      <c r="D18483" s="244">
        <v>8.6340863711999987</v>
      </c>
      <c r="E18483" s="245">
        <v>124.6836343712</v>
      </c>
    </row>
    <row r="18484" spans="1:5" x14ac:dyDescent="0.2">
      <c r="A18484" s="232">
        <v>44966</v>
      </c>
      <c r="B18484" s="231">
        <v>10</v>
      </c>
      <c r="C18484" s="243">
        <v>117.44469700000001</v>
      </c>
      <c r="D18484" s="244">
        <v>8.7378854567999991</v>
      </c>
      <c r="E18484" s="245">
        <v>126.18258245680001</v>
      </c>
    </row>
    <row r="18485" spans="1:5" x14ac:dyDescent="0.2">
      <c r="A18485" s="232">
        <v>44966</v>
      </c>
      <c r="B18485" s="231">
        <v>11</v>
      </c>
      <c r="C18485" s="243">
        <v>116.59326299999999</v>
      </c>
      <c r="D18485" s="244">
        <v>8.6745387671999996</v>
      </c>
      <c r="E18485" s="245">
        <v>125.2678017672</v>
      </c>
    </row>
    <row r="18486" spans="1:5" x14ac:dyDescent="0.2">
      <c r="A18486" s="232">
        <v>44966</v>
      </c>
      <c r="B18486" s="231">
        <v>12</v>
      </c>
      <c r="C18486" s="243">
        <v>116.44436200000001</v>
      </c>
      <c r="D18486" s="244">
        <v>8.6634605328000003</v>
      </c>
      <c r="E18486" s="245">
        <v>125.10782253280001</v>
      </c>
    </row>
    <row r="18487" spans="1:5" x14ac:dyDescent="0.2">
      <c r="A18487" s="232">
        <v>44966</v>
      </c>
      <c r="B18487" s="231">
        <v>13</v>
      </c>
      <c r="C18487" s="243">
        <v>116.367751</v>
      </c>
      <c r="D18487" s="244">
        <v>8.6577606743999986</v>
      </c>
      <c r="E18487" s="245">
        <v>125.02551167439999</v>
      </c>
    </row>
    <row r="18488" spans="1:5" x14ac:dyDescent="0.2">
      <c r="A18488" s="232">
        <v>44966</v>
      </c>
      <c r="B18488" s="231">
        <v>14</v>
      </c>
      <c r="C18488" s="243">
        <v>117.58324</v>
      </c>
      <c r="D18488" s="244">
        <v>8.7481930559999999</v>
      </c>
      <c r="E18488" s="245">
        <v>126.33143305600001</v>
      </c>
    </row>
    <row r="18489" spans="1:5" x14ac:dyDescent="0.2">
      <c r="A18489" s="232">
        <v>44966</v>
      </c>
      <c r="B18489" s="231">
        <v>15</v>
      </c>
      <c r="C18489" s="243">
        <v>116.26391199999999</v>
      </c>
      <c r="D18489" s="244">
        <v>8.6500350527999981</v>
      </c>
      <c r="E18489" s="245">
        <v>124.91394705279998</v>
      </c>
    </row>
    <row r="18490" spans="1:5" x14ac:dyDescent="0.2">
      <c r="A18490" s="232">
        <v>44966</v>
      </c>
      <c r="B18490" s="231">
        <v>16</v>
      </c>
      <c r="C18490" s="243">
        <v>113.85266299999999</v>
      </c>
      <c r="D18490" s="244">
        <v>8.4706381271999991</v>
      </c>
      <c r="E18490" s="245">
        <v>122.3233011272</v>
      </c>
    </row>
    <row r="18491" spans="1:5" x14ac:dyDescent="0.2">
      <c r="A18491" s="232">
        <v>44966</v>
      </c>
      <c r="B18491" s="231">
        <v>17</v>
      </c>
      <c r="C18491" s="243">
        <v>112.38633</v>
      </c>
      <c r="D18491" s="244">
        <v>8.3615429519999989</v>
      </c>
      <c r="E18491" s="245">
        <v>120.74787295199999</v>
      </c>
    </row>
    <row r="18492" spans="1:5" x14ac:dyDescent="0.2">
      <c r="A18492" s="232">
        <v>44966</v>
      </c>
      <c r="B18492" s="231">
        <v>18</v>
      </c>
      <c r="C18492" s="243">
        <v>112.33556</v>
      </c>
      <c r="D18492" s="244">
        <v>8.3577656639999987</v>
      </c>
      <c r="E18492" s="245">
        <v>120.693325664</v>
      </c>
    </row>
    <row r="18493" spans="1:5" x14ac:dyDescent="0.2">
      <c r="A18493" s="232">
        <v>44966</v>
      </c>
      <c r="B18493" s="231">
        <v>19</v>
      </c>
      <c r="C18493" s="243">
        <v>113.613405</v>
      </c>
      <c r="D18493" s="244">
        <v>8.4528373319999996</v>
      </c>
      <c r="E18493" s="245">
        <v>122.066242332</v>
      </c>
    </row>
    <row r="18494" spans="1:5" x14ac:dyDescent="0.2">
      <c r="A18494" s="232">
        <v>44966</v>
      </c>
      <c r="B18494" s="231">
        <v>20</v>
      </c>
      <c r="C18494" s="243">
        <v>110.92334100000001</v>
      </c>
      <c r="D18494" s="244">
        <v>8.2526965703999995</v>
      </c>
      <c r="E18494" s="245">
        <v>119.17603757040001</v>
      </c>
    </row>
    <row r="18495" spans="1:5" x14ac:dyDescent="0.2">
      <c r="A18495" s="232">
        <v>44966</v>
      </c>
      <c r="B18495" s="231">
        <v>21</v>
      </c>
      <c r="C18495" s="243">
        <v>108.738491</v>
      </c>
      <c r="D18495" s="244">
        <v>8.0901437303999995</v>
      </c>
      <c r="E18495" s="245">
        <v>116.8286347304</v>
      </c>
    </row>
    <row r="18496" spans="1:5" x14ac:dyDescent="0.2">
      <c r="A18496" s="232">
        <v>44966</v>
      </c>
      <c r="B18496" s="231">
        <v>22</v>
      </c>
      <c r="C18496" s="243">
        <v>106.84656200000001</v>
      </c>
      <c r="D18496" s="244">
        <v>7.9493842128000001</v>
      </c>
      <c r="E18496" s="245">
        <v>114.7959462128</v>
      </c>
    </row>
    <row r="18497" spans="1:5" x14ac:dyDescent="0.2">
      <c r="A18497" s="232">
        <v>44966</v>
      </c>
      <c r="B18497" s="231">
        <v>23</v>
      </c>
      <c r="C18497" s="243">
        <v>101.13239499999999</v>
      </c>
      <c r="D18497" s="244">
        <v>7.5242501879999981</v>
      </c>
      <c r="E18497" s="245">
        <v>108.65664518799998</v>
      </c>
    </row>
    <row r="18498" spans="1:5" x14ac:dyDescent="0.2">
      <c r="A18498" s="232">
        <v>44966</v>
      </c>
      <c r="B18498" s="231">
        <v>24</v>
      </c>
      <c r="C18498" s="243">
        <v>97.118388999999993</v>
      </c>
      <c r="D18498" s="244">
        <v>7.2256081415999986</v>
      </c>
      <c r="E18498" s="245">
        <v>104.3439971416</v>
      </c>
    </row>
    <row r="18499" spans="1:5" x14ac:dyDescent="0.2">
      <c r="A18499" s="232">
        <v>44967</v>
      </c>
      <c r="B18499" s="231">
        <v>1</v>
      </c>
      <c r="C18499" s="243">
        <v>93.081158000000002</v>
      </c>
      <c r="D18499" s="244">
        <v>6.9252381551999997</v>
      </c>
      <c r="E18499" s="245">
        <v>100.00639615520001</v>
      </c>
    </row>
    <row r="18500" spans="1:5" x14ac:dyDescent="0.2">
      <c r="A18500" s="232">
        <v>44967</v>
      </c>
      <c r="B18500" s="231">
        <v>2</v>
      </c>
      <c r="C18500" s="243">
        <v>90.149661000000009</v>
      </c>
      <c r="D18500" s="244">
        <v>6.7071347784000004</v>
      </c>
      <c r="E18500" s="245">
        <v>96.856795778400013</v>
      </c>
    </row>
    <row r="18501" spans="1:5" x14ac:dyDescent="0.2">
      <c r="A18501" s="232">
        <v>44967</v>
      </c>
      <c r="B18501" s="231">
        <v>3</v>
      </c>
      <c r="C18501" s="243">
        <v>89.066597999999999</v>
      </c>
      <c r="D18501" s="244">
        <v>6.6265548911999996</v>
      </c>
      <c r="E18501" s="245">
        <v>95.6931528912</v>
      </c>
    </row>
    <row r="18502" spans="1:5" x14ac:dyDescent="0.2">
      <c r="A18502" s="232">
        <v>44967</v>
      </c>
      <c r="B18502" s="231">
        <v>4</v>
      </c>
      <c r="C18502" s="243">
        <v>90.787512000000007</v>
      </c>
      <c r="D18502" s="244">
        <v>6.7545908927999996</v>
      </c>
      <c r="E18502" s="245">
        <v>97.542102892800003</v>
      </c>
    </row>
    <row r="18503" spans="1:5" x14ac:dyDescent="0.2">
      <c r="A18503" s="232">
        <v>44967</v>
      </c>
      <c r="B18503" s="231">
        <v>5</v>
      </c>
      <c r="C18503" s="243">
        <v>94.188547</v>
      </c>
      <c r="D18503" s="244">
        <v>7.007627896799999</v>
      </c>
      <c r="E18503" s="245">
        <v>101.1961748968</v>
      </c>
    </row>
    <row r="18504" spans="1:5" x14ac:dyDescent="0.2">
      <c r="A18504" s="232">
        <v>44967</v>
      </c>
      <c r="B18504" s="231">
        <v>6</v>
      </c>
      <c r="C18504" s="243">
        <v>101.319821</v>
      </c>
      <c r="D18504" s="244">
        <v>7.5381946823999995</v>
      </c>
      <c r="E18504" s="245">
        <v>108.85801568240001</v>
      </c>
    </row>
    <row r="18505" spans="1:5" x14ac:dyDescent="0.2">
      <c r="A18505" s="232">
        <v>44967</v>
      </c>
      <c r="B18505" s="231">
        <v>7</v>
      </c>
      <c r="C18505" s="243">
        <v>107.907048</v>
      </c>
      <c r="D18505" s="244">
        <v>8.0282843711999998</v>
      </c>
      <c r="E18505" s="245">
        <v>115.9353323712</v>
      </c>
    </row>
    <row r="18506" spans="1:5" x14ac:dyDescent="0.2">
      <c r="A18506" s="232">
        <v>44967</v>
      </c>
      <c r="B18506" s="231">
        <v>8</v>
      </c>
      <c r="C18506" s="243">
        <v>115.42474</v>
      </c>
      <c r="D18506" s="244">
        <v>8.5876006559999993</v>
      </c>
      <c r="E18506" s="245">
        <v>124.01234065599999</v>
      </c>
    </row>
    <row r="18507" spans="1:5" x14ac:dyDescent="0.2">
      <c r="A18507" s="232">
        <v>44967</v>
      </c>
      <c r="B18507" s="231">
        <v>9</v>
      </c>
      <c r="C18507" s="243">
        <v>122.33308600000001</v>
      </c>
      <c r="D18507" s="244">
        <v>9.1015815983999993</v>
      </c>
      <c r="E18507" s="245">
        <v>131.43466759840001</v>
      </c>
    </row>
    <row r="18508" spans="1:5" x14ac:dyDescent="0.2">
      <c r="A18508" s="232">
        <v>44967</v>
      </c>
      <c r="B18508" s="231">
        <v>10</v>
      </c>
      <c r="C18508" s="243">
        <v>124.903041</v>
      </c>
      <c r="D18508" s="244">
        <v>9.2927862503999989</v>
      </c>
      <c r="E18508" s="245">
        <v>134.19582725039999</v>
      </c>
    </row>
    <row r="18509" spans="1:5" x14ac:dyDescent="0.2">
      <c r="A18509" s="232">
        <v>44967</v>
      </c>
      <c r="B18509" s="231">
        <v>11</v>
      </c>
      <c r="C18509" s="243">
        <v>125.81205600000001</v>
      </c>
      <c r="D18509" s="244">
        <v>9.3604169664000008</v>
      </c>
      <c r="E18509" s="245">
        <v>135.17247296640002</v>
      </c>
    </row>
    <row r="18510" spans="1:5" x14ac:dyDescent="0.2">
      <c r="A18510" s="232">
        <v>44967</v>
      </c>
      <c r="B18510" s="231">
        <v>12</v>
      </c>
      <c r="C18510" s="243">
        <v>125.01462100000001</v>
      </c>
      <c r="D18510" s="244">
        <v>9.3010878023999997</v>
      </c>
      <c r="E18510" s="245">
        <v>134.3157088024</v>
      </c>
    </row>
    <row r="18511" spans="1:5" x14ac:dyDescent="0.2">
      <c r="A18511" s="232">
        <v>44967</v>
      </c>
      <c r="B18511" s="231">
        <v>13</v>
      </c>
      <c r="C18511" s="243">
        <v>122.883124</v>
      </c>
      <c r="D18511" s="244">
        <v>9.1425044255999985</v>
      </c>
      <c r="E18511" s="245">
        <v>132.02562842559999</v>
      </c>
    </row>
    <row r="18512" spans="1:5" x14ac:dyDescent="0.2">
      <c r="A18512" s="232">
        <v>44967</v>
      </c>
      <c r="B18512" s="231">
        <v>14</v>
      </c>
      <c r="C18512" s="243">
        <v>122.807399</v>
      </c>
      <c r="D18512" s="244">
        <v>9.1368704855999994</v>
      </c>
      <c r="E18512" s="245">
        <v>131.94426948559999</v>
      </c>
    </row>
    <row r="18513" spans="1:5" x14ac:dyDescent="0.2">
      <c r="A18513" s="232">
        <v>44967</v>
      </c>
      <c r="B18513" s="231">
        <v>15</v>
      </c>
      <c r="C18513" s="243">
        <v>121.75143199999999</v>
      </c>
      <c r="D18513" s="244">
        <v>9.0583065407999985</v>
      </c>
      <c r="E18513" s="245">
        <v>130.8097385408</v>
      </c>
    </row>
    <row r="18514" spans="1:5" x14ac:dyDescent="0.2">
      <c r="A18514" s="232">
        <v>44967</v>
      </c>
      <c r="B18514" s="231">
        <v>16</v>
      </c>
      <c r="C18514" s="243">
        <v>113.51604599999999</v>
      </c>
      <c r="D18514" s="244">
        <v>8.4455938223999993</v>
      </c>
      <c r="E18514" s="245">
        <v>121.96163982239999</v>
      </c>
    </row>
    <row r="18515" spans="1:5" x14ac:dyDescent="0.2">
      <c r="A18515" s="232">
        <v>44967</v>
      </c>
      <c r="B18515" s="231">
        <v>17</v>
      </c>
      <c r="C18515" s="243">
        <v>110.432368</v>
      </c>
      <c r="D18515" s="244">
        <v>8.2161681791999985</v>
      </c>
      <c r="E18515" s="245">
        <v>118.64853617919999</v>
      </c>
    </row>
    <row r="18516" spans="1:5" x14ac:dyDescent="0.2">
      <c r="A18516" s="232">
        <v>44967</v>
      </c>
      <c r="B18516" s="231">
        <v>18</v>
      </c>
      <c r="C18516" s="243">
        <v>109.911078</v>
      </c>
      <c r="D18516" s="244">
        <v>8.177384203199999</v>
      </c>
      <c r="E18516" s="245">
        <v>118.08846220320001</v>
      </c>
    </row>
    <row r="18517" spans="1:5" x14ac:dyDescent="0.2">
      <c r="A18517" s="232">
        <v>44967</v>
      </c>
      <c r="B18517" s="231">
        <v>19</v>
      </c>
      <c r="C18517" s="243">
        <v>111.06743</v>
      </c>
      <c r="D18517" s="244">
        <v>8.2634167919999992</v>
      </c>
      <c r="E18517" s="245">
        <v>119.330846792</v>
      </c>
    </row>
    <row r="18518" spans="1:5" x14ac:dyDescent="0.2">
      <c r="A18518" s="232">
        <v>44967</v>
      </c>
      <c r="B18518" s="231">
        <v>20</v>
      </c>
      <c r="C18518" s="243">
        <v>109.22195699999999</v>
      </c>
      <c r="D18518" s="244">
        <v>8.1261136007999983</v>
      </c>
      <c r="E18518" s="245">
        <v>117.34807060079999</v>
      </c>
    </row>
    <row r="18519" spans="1:5" x14ac:dyDescent="0.2">
      <c r="A18519" s="232">
        <v>44967</v>
      </c>
      <c r="B18519" s="231">
        <v>21</v>
      </c>
      <c r="C18519" s="243">
        <v>107.067992</v>
      </c>
      <c r="D18519" s="244">
        <v>7.9658586047999993</v>
      </c>
      <c r="E18519" s="245">
        <v>115.03385060480001</v>
      </c>
    </row>
    <row r="18520" spans="1:5" x14ac:dyDescent="0.2">
      <c r="A18520" s="232">
        <v>44967</v>
      </c>
      <c r="B18520" s="231">
        <v>22</v>
      </c>
      <c r="C18520" s="243">
        <v>103.469926</v>
      </c>
      <c r="D18520" s="244">
        <v>7.6981624943999991</v>
      </c>
      <c r="E18520" s="245">
        <v>111.1680884944</v>
      </c>
    </row>
    <row r="18521" spans="1:5" x14ac:dyDescent="0.2">
      <c r="A18521" s="232">
        <v>44967</v>
      </c>
      <c r="B18521" s="231">
        <v>23</v>
      </c>
      <c r="C18521" s="243">
        <v>100.450574</v>
      </c>
      <c r="D18521" s="244">
        <v>7.4735227055999998</v>
      </c>
      <c r="E18521" s="245">
        <v>107.92409670560001</v>
      </c>
    </row>
    <row r="18522" spans="1:5" x14ac:dyDescent="0.2">
      <c r="A18522" s="232">
        <v>44967</v>
      </c>
      <c r="B18522" s="231">
        <v>24</v>
      </c>
      <c r="C18522" s="243">
        <v>97.281013000000002</v>
      </c>
      <c r="D18522" s="244">
        <v>7.2377073671999996</v>
      </c>
      <c r="E18522" s="245">
        <v>104.5187203672</v>
      </c>
    </row>
    <row r="18523" spans="1:5" x14ac:dyDescent="0.2">
      <c r="A18523" s="232">
        <v>44968</v>
      </c>
      <c r="B18523" s="231">
        <v>1</v>
      </c>
      <c r="C18523" s="243">
        <v>94.253400999999997</v>
      </c>
      <c r="D18523" s="244">
        <v>7.0124530343999991</v>
      </c>
      <c r="E18523" s="245">
        <v>101.26585403439999</v>
      </c>
    </row>
    <row r="18524" spans="1:5" x14ac:dyDescent="0.2">
      <c r="A18524" s="232">
        <v>44968</v>
      </c>
      <c r="B18524" s="231">
        <v>2</v>
      </c>
      <c r="C18524" s="243">
        <v>91.398497000000006</v>
      </c>
      <c r="D18524" s="244">
        <v>6.8000481767999998</v>
      </c>
      <c r="E18524" s="245">
        <v>98.19854517680001</v>
      </c>
    </row>
    <row r="18525" spans="1:5" x14ac:dyDescent="0.2">
      <c r="A18525" s="232">
        <v>44968</v>
      </c>
      <c r="B18525" s="231">
        <v>3</v>
      </c>
      <c r="C18525" s="243">
        <v>90.395751000000004</v>
      </c>
      <c r="D18525" s="244">
        <v>6.7254438743999998</v>
      </c>
      <c r="E18525" s="245">
        <v>97.121194874400004</v>
      </c>
    </row>
    <row r="18526" spans="1:5" x14ac:dyDescent="0.2">
      <c r="A18526" s="232">
        <v>44968</v>
      </c>
      <c r="B18526" s="231">
        <v>4</v>
      </c>
      <c r="C18526" s="243">
        <v>90.87216699999999</v>
      </c>
      <c r="D18526" s="244">
        <v>6.7608892247999988</v>
      </c>
      <c r="E18526" s="245">
        <v>97.633056224799986</v>
      </c>
    </row>
    <row r="18527" spans="1:5" x14ac:dyDescent="0.2">
      <c r="A18527" s="232">
        <v>44968</v>
      </c>
      <c r="B18527" s="231">
        <v>5</v>
      </c>
      <c r="C18527" s="243">
        <v>92.297836000000004</v>
      </c>
      <c r="D18527" s="244">
        <v>6.8669589983999995</v>
      </c>
      <c r="E18527" s="245">
        <v>99.164794998399998</v>
      </c>
    </row>
    <row r="18528" spans="1:5" x14ac:dyDescent="0.2">
      <c r="A18528" s="232">
        <v>44968</v>
      </c>
      <c r="B18528" s="231">
        <v>6</v>
      </c>
      <c r="C18528" s="243">
        <v>95.596787000000006</v>
      </c>
      <c r="D18528" s="244">
        <v>7.1124009527999998</v>
      </c>
      <c r="E18528" s="245">
        <v>102.70918795280001</v>
      </c>
    </row>
    <row r="18529" spans="1:5" x14ac:dyDescent="0.2">
      <c r="A18529" s="232">
        <v>44968</v>
      </c>
      <c r="B18529" s="231">
        <v>7</v>
      </c>
      <c r="C18529" s="243">
        <v>98.879032999999993</v>
      </c>
      <c r="D18529" s="244">
        <v>7.3566000551999986</v>
      </c>
      <c r="E18529" s="245">
        <v>106.2356330552</v>
      </c>
    </row>
    <row r="18530" spans="1:5" x14ac:dyDescent="0.2">
      <c r="A18530" s="232">
        <v>44968</v>
      </c>
      <c r="B18530" s="231">
        <v>8</v>
      </c>
      <c r="C18530" s="243">
        <v>98.787598000000003</v>
      </c>
      <c r="D18530" s="244">
        <v>7.3497972911999998</v>
      </c>
      <c r="E18530" s="245">
        <v>106.13739529120001</v>
      </c>
    </row>
    <row r="18531" spans="1:5" x14ac:dyDescent="0.2">
      <c r="A18531" s="232">
        <v>44968</v>
      </c>
      <c r="B18531" s="231">
        <v>9</v>
      </c>
      <c r="C18531" s="243">
        <v>101.28216</v>
      </c>
      <c r="D18531" s="244">
        <v>7.5353927039999995</v>
      </c>
      <c r="E18531" s="245">
        <v>108.81755270400001</v>
      </c>
    </row>
    <row r="18532" spans="1:5" x14ac:dyDescent="0.2">
      <c r="A18532" s="232">
        <v>44968</v>
      </c>
      <c r="B18532" s="231">
        <v>10</v>
      </c>
      <c r="C18532" s="243">
        <v>102.457155</v>
      </c>
      <c r="D18532" s="244">
        <v>7.6228123319999996</v>
      </c>
      <c r="E18532" s="245">
        <v>110.079967332</v>
      </c>
    </row>
    <row r="18533" spans="1:5" x14ac:dyDescent="0.2">
      <c r="A18533" s="232">
        <v>44968</v>
      </c>
      <c r="B18533" s="231">
        <v>11</v>
      </c>
      <c r="C18533" s="243">
        <v>101.616674</v>
      </c>
      <c r="D18533" s="244">
        <v>7.5602805455999995</v>
      </c>
      <c r="E18533" s="245">
        <v>109.1769545456</v>
      </c>
    </row>
    <row r="18534" spans="1:5" x14ac:dyDescent="0.2">
      <c r="A18534" s="232">
        <v>44968</v>
      </c>
      <c r="B18534" s="231">
        <v>12</v>
      </c>
      <c r="C18534" s="243">
        <v>101.56301499999999</v>
      </c>
      <c r="D18534" s="244">
        <v>7.556288315999999</v>
      </c>
      <c r="E18534" s="245">
        <v>109.11930331599999</v>
      </c>
    </row>
    <row r="18535" spans="1:5" x14ac:dyDescent="0.2">
      <c r="A18535" s="232">
        <v>44968</v>
      </c>
      <c r="B18535" s="231">
        <v>13</v>
      </c>
      <c r="C18535" s="243">
        <v>101.203245</v>
      </c>
      <c r="D18535" s="244">
        <v>7.5295214279999989</v>
      </c>
      <c r="E18535" s="245">
        <v>108.73276642799999</v>
      </c>
    </row>
    <row r="18536" spans="1:5" x14ac:dyDescent="0.2">
      <c r="A18536" s="232">
        <v>44968</v>
      </c>
      <c r="B18536" s="231">
        <v>14</v>
      </c>
      <c r="C18536" s="243">
        <v>99.598820000000003</v>
      </c>
      <c r="D18536" s="244">
        <v>7.4101522079999995</v>
      </c>
      <c r="E18536" s="245">
        <v>107.008972208</v>
      </c>
    </row>
    <row r="18537" spans="1:5" x14ac:dyDescent="0.2">
      <c r="A18537" s="232">
        <v>44968</v>
      </c>
      <c r="B18537" s="231">
        <v>15</v>
      </c>
      <c r="C18537" s="243">
        <v>97.039039000000002</v>
      </c>
      <c r="D18537" s="244">
        <v>7.2197045015999999</v>
      </c>
      <c r="E18537" s="245">
        <v>104.25874350160001</v>
      </c>
    </row>
    <row r="18538" spans="1:5" x14ac:dyDescent="0.2">
      <c r="A18538" s="232">
        <v>44968</v>
      </c>
      <c r="B18538" s="231">
        <v>16</v>
      </c>
      <c r="C18538" s="243">
        <v>98.404635999999996</v>
      </c>
      <c r="D18538" s="244">
        <v>7.3213049183999992</v>
      </c>
      <c r="E18538" s="245">
        <v>105.7259409184</v>
      </c>
    </row>
    <row r="18539" spans="1:5" x14ac:dyDescent="0.2">
      <c r="A18539" s="232">
        <v>44968</v>
      </c>
      <c r="B18539" s="231">
        <v>17</v>
      </c>
      <c r="C18539" s="243">
        <v>99.373136000000002</v>
      </c>
      <c r="D18539" s="244">
        <v>7.3933613183999993</v>
      </c>
      <c r="E18539" s="245">
        <v>106.7664973184</v>
      </c>
    </row>
    <row r="18540" spans="1:5" x14ac:dyDescent="0.2">
      <c r="A18540" s="232">
        <v>44968</v>
      </c>
      <c r="B18540" s="231">
        <v>18</v>
      </c>
      <c r="C18540" s="243">
        <v>101.73453099999999</v>
      </c>
      <c r="D18540" s="244">
        <v>7.5690491063999987</v>
      </c>
      <c r="E18540" s="245">
        <v>109.30358010639999</v>
      </c>
    </row>
    <row r="18541" spans="1:5" x14ac:dyDescent="0.2">
      <c r="A18541" s="232">
        <v>44968</v>
      </c>
      <c r="B18541" s="231">
        <v>19</v>
      </c>
      <c r="C18541" s="243">
        <v>106.794911</v>
      </c>
      <c r="D18541" s="244">
        <v>7.9455413783999989</v>
      </c>
      <c r="E18541" s="245">
        <v>114.74045237839999</v>
      </c>
    </row>
    <row r="18542" spans="1:5" x14ac:dyDescent="0.2">
      <c r="A18542" s="232">
        <v>44968</v>
      </c>
      <c r="B18542" s="231">
        <v>20</v>
      </c>
      <c r="C18542" s="243">
        <v>105.957441</v>
      </c>
      <c r="D18542" s="244">
        <v>7.8832336103999996</v>
      </c>
      <c r="E18542" s="245">
        <v>113.8406746104</v>
      </c>
    </row>
    <row r="18543" spans="1:5" x14ac:dyDescent="0.2">
      <c r="A18543" s="232">
        <v>44968</v>
      </c>
      <c r="B18543" s="231">
        <v>21</v>
      </c>
      <c r="C18543" s="243">
        <v>103.85273000000001</v>
      </c>
      <c r="D18543" s="244">
        <v>7.7266431119999996</v>
      </c>
      <c r="E18543" s="245">
        <v>111.57937311200001</v>
      </c>
    </row>
    <row r="18544" spans="1:5" x14ac:dyDescent="0.2">
      <c r="A18544" s="232">
        <v>44968</v>
      </c>
      <c r="B18544" s="231">
        <v>22</v>
      </c>
      <c r="C18544" s="243">
        <v>102.872899</v>
      </c>
      <c r="D18544" s="244">
        <v>7.6537436855999994</v>
      </c>
      <c r="E18544" s="245">
        <v>110.52664268560001</v>
      </c>
    </row>
    <row r="18545" spans="1:5" x14ac:dyDescent="0.2">
      <c r="A18545" s="232">
        <v>44968</v>
      </c>
      <c r="B18545" s="231">
        <v>23</v>
      </c>
      <c r="C18545" s="243">
        <v>99.667307999999991</v>
      </c>
      <c r="D18545" s="244">
        <v>7.4152477151999987</v>
      </c>
      <c r="E18545" s="245">
        <v>107.08255571519999</v>
      </c>
    </row>
    <row r="18546" spans="1:5" x14ac:dyDescent="0.2">
      <c r="A18546" s="232">
        <v>44968</v>
      </c>
      <c r="B18546" s="231">
        <v>24</v>
      </c>
      <c r="C18546" s="243">
        <v>96.654826999999997</v>
      </c>
      <c r="D18546" s="244">
        <v>7.1911191287999996</v>
      </c>
      <c r="E18546" s="245">
        <v>103.84594612879999</v>
      </c>
    </row>
    <row r="18547" spans="1:5" x14ac:dyDescent="0.2">
      <c r="A18547" s="232">
        <v>44969</v>
      </c>
      <c r="B18547" s="231">
        <v>1</v>
      </c>
      <c r="C18547" s="243">
        <v>92.185110999999992</v>
      </c>
      <c r="D18547" s="244">
        <v>6.8585722583999988</v>
      </c>
      <c r="E18547" s="245">
        <v>99.043683258399994</v>
      </c>
    </row>
    <row r="18548" spans="1:5" x14ac:dyDescent="0.2">
      <c r="A18548" s="232">
        <v>44969</v>
      </c>
      <c r="B18548" s="231">
        <v>2</v>
      </c>
      <c r="C18548" s="243">
        <v>89.587885999999997</v>
      </c>
      <c r="D18548" s="244">
        <v>6.6653387183999993</v>
      </c>
      <c r="E18548" s="245">
        <v>96.253224718399991</v>
      </c>
    </row>
    <row r="18549" spans="1:5" x14ac:dyDescent="0.2">
      <c r="A18549" s="232">
        <v>44969</v>
      </c>
      <c r="B18549" s="231">
        <v>3</v>
      </c>
      <c r="C18549" s="243">
        <v>89.10993400000001</v>
      </c>
      <c r="D18549" s="244">
        <v>6.6297790896000004</v>
      </c>
      <c r="E18549" s="245">
        <v>95.739713089600016</v>
      </c>
    </row>
    <row r="18550" spans="1:5" x14ac:dyDescent="0.2">
      <c r="A18550" s="232">
        <v>44969</v>
      </c>
      <c r="B18550" s="231">
        <v>4</v>
      </c>
      <c r="C18550" s="243">
        <v>89.604517000000001</v>
      </c>
      <c r="D18550" s="244">
        <v>6.6665760647999992</v>
      </c>
      <c r="E18550" s="245">
        <v>96.271093064799999</v>
      </c>
    </row>
    <row r="18551" spans="1:5" x14ac:dyDescent="0.2">
      <c r="A18551" s="232">
        <v>44969</v>
      </c>
      <c r="B18551" s="231">
        <v>5</v>
      </c>
      <c r="C18551" s="243">
        <v>91.647991000000005</v>
      </c>
      <c r="D18551" s="244">
        <v>6.8186105304</v>
      </c>
      <c r="E18551" s="245">
        <v>98.466601530399998</v>
      </c>
    </row>
    <row r="18552" spans="1:5" x14ac:dyDescent="0.2">
      <c r="A18552" s="232">
        <v>44969</v>
      </c>
      <c r="B18552" s="231">
        <v>6</v>
      </c>
      <c r="C18552" s="243">
        <v>94.780681999999999</v>
      </c>
      <c r="D18552" s="244">
        <v>7.0516827407999996</v>
      </c>
      <c r="E18552" s="245">
        <v>101.8323647408</v>
      </c>
    </row>
    <row r="18553" spans="1:5" x14ac:dyDescent="0.2">
      <c r="A18553" s="232">
        <v>44969</v>
      </c>
      <c r="B18553" s="231">
        <v>7</v>
      </c>
      <c r="C18553" s="243">
        <v>97.307795000000013</v>
      </c>
      <c r="D18553" s="244">
        <v>7.2396999480000002</v>
      </c>
      <c r="E18553" s="245">
        <v>104.54749494800001</v>
      </c>
    </row>
    <row r="18554" spans="1:5" x14ac:dyDescent="0.2">
      <c r="A18554" s="232">
        <v>44969</v>
      </c>
      <c r="B18554" s="231">
        <v>8</v>
      </c>
      <c r="C18554" s="243">
        <v>96.591106000000011</v>
      </c>
      <c r="D18554" s="244">
        <v>7.1863782864000001</v>
      </c>
      <c r="E18554" s="245">
        <v>103.77748428640001</v>
      </c>
    </row>
    <row r="18555" spans="1:5" x14ac:dyDescent="0.2">
      <c r="A18555" s="232">
        <v>44969</v>
      </c>
      <c r="B18555" s="231">
        <v>9</v>
      </c>
      <c r="C18555" s="243">
        <v>96.751921999999993</v>
      </c>
      <c r="D18555" s="244">
        <v>7.1983429967999992</v>
      </c>
      <c r="E18555" s="245">
        <v>103.95026499679999</v>
      </c>
    </row>
    <row r="18556" spans="1:5" x14ac:dyDescent="0.2">
      <c r="A18556" s="232">
        <v>44969</v>
      </c>
      <c r="B18556" s="231">
        <v>10</v>
      </c>
      <c r="C18556" s="243">
        <v>95.592191999999997</v>
      </c>
      <c r="D18556" s="244">
        <v>7.1120590847999994</v>
      </c>
      <c r="E18556" s="245">
        <v>102.70425108479999</v>
      </c>
    </row>
    <row r="18557" spans="1:5" x14ac:dyDescent="0.2">
      <c r="A18557" s="232">
        <v>44969</v>
      </c>
      <c r="B18557" s="231">
        <v>11</v>
      </c>
      <c r="C18557" s="243">
        <v>94.820907000000005</v>
      </c>
      <c r="D18557" s="244">
        <v>7.0546754807999994</v>
      </c>
      <c r="E18557" s="245">
        <v>101.87558248080001</v>
      </c>
    </row>
    <row r="18558" spans="1:5" x14ac:dyDescent="0.2">
      <c r="A18558" s="232">
        <v>44969</v>
      </c>
      <c r="B18558" s="231">
        <v>12</v>
      </c>
      <c r="C18558" s="243">
        <v>94.501376999999991</v>
      </c>
      <c r="D18558" s="244">
        <v>7.0309024487999991</v>
      </c>
      <c r="E18558" s="245">
        <v>101.53227944879998</v>
      </c>
    </row>
    <row r="18559" spans="1:5" x14ac:dyDescent="0.2">
      <c r="A18559" s="232">
        <v>44969</v>
      </c>
      <c r="B18559" s="231">
        <v>13</v>
      </c>
      <c r="C18559" s="243">
        <v>96.547670999999994</v>
      </c>
      <c r="D18559" s="244">
        <v>7.1831467223999992</v>
      </c>
      <c r="E18559" s="245">
        <v>103.73081772239999</v>
      </c>
    </row>
    <row r="18560" spans="1:5" x14ac:dyDescent="0.2">
      <c r="A18560" s="232">
        <v>44969</v>
      </c>
      <c r="B18560" s="231">
        <v>14</v>
      </c>
      <c r="C18560" s="243">
        <v>96.94274399999999</v>
      </c>
      <c r="D18560" s="244">
        <v>7.2125401535999991</v>
      </c>
      <c r="E18560" s="245">
        <v>104.15528415359999</v>
      </c>
    </row>
    <row r="18561" spans="1:5" x14ac:dyDescent="0.2">
      <c r="A18561" s="232">
        <v>44969</v>
      </c>
      <c r="B18561" s="231">
        <v>15</v>
      </c>
      <c r="C18561" s="243">
        <v>96.470007999999993</v>
      </c>
      <c r="D18561" s="244">
        <v>7.177368595199999</v>
      </c>
      <c r="E18561" s="245">
        <v>103.64737659519999</v>
      </c>
    </row>
    <row r="18562" spans="1:5" x14ac:dyDescent="0.2">
      <c r="A18562" s="232">
        <v>44969</v>
      </c>
      <c r="B18562" s="231">
        <v>16</v>
      </c>
      <c r="C18562" s="243">
        <v>97.745086000000001</v>
      </c>
      <c r="D18562" s="244">
        <v>7.2722343983999993</v>
      </c>
      <c r="E18562" s="245">
        <v>105.0173203984</v>
      </c>
    </row>
    <row r="18563" spans="1:5" x14ac:dyDescent="0.2">
      <c r="A18563" s="232">
        <v>44969</v>
      </c>
      <c r="B18563" s="231">
        <v>17</v>
      </c>
      <c r="C18563" s="243">
        <v>98.101884999999996</v>
      </c>
      <c r="D18563" s="244">
        <v>7.2987802439999987</v>
      </c>
      <c r="E18563" s="245">
        <v>105.400665244</v>
      </c>
    </row>
    <row r="18564" spans="1:5" x14ac:dyDescent="0.2">
      <c r="A18564" s="232">
        <v>44969</v>
      </c>
      <c r="B18564" s="231">
        <v>18</v>
      </c>
      <c r="C18564" s="243">
        <v>99.753530999999995</v>
      </c>
      <c r="D18564" s="244">
        <v>7.4216627063999994</v>
      </c>
      <c r="E18564" s="245">
        <v>107.17519370639999</v>
      </c>
    </row>
    <row r="18565" spans="1:5" x14ac:dyDescent="0.2">
      <c r="A18565" s="232">
        <v>44969</v>
      </c>
      <c r="B18565" s="231">
        <v>19</v>
      </c>
      <c r="C18565" s="243">
        <v>104.23796899999999</v>
      </c>
      <c r="D18565" s="244">
        <v>7.7553048935999991</v>
      </c>
      <c r="E18565" s="245">
        <v>111.99327389359999</v>
      </c>
    </row>
    <row r="18566" spans="1:5" x14ac:dyDescent="0.2">
      <c r="A18566" s="232">
        <v>44969</v>
      </c>
      <c r="B18566" s="231">
        <v>20</v>
      </c>
      <c r="C18566" s="243">
        <v>103.227115</v>
      </c>
      <c r="D18566" s="244">
        <v>7.6800973559999992</v>
      </c>
      <c r="E18566" s="245">
        <v>110.907212356</v>
      </c>
    </row>
    <row r="18567" spans="1:5" x14ac:dyDescent="0.2">
      <c r="A18567" s="232">
        <v>44969</v>
      </c>
      <c r="B18567" s="231">
        <v>21</v>
      </c>
      <c r="C18567" s="243">
        <v>102.44145999999999</v>
      </c>
      <c r="D18567" s="244">
        <v>7.6216446239999991</v>
      </c>
      <c r="E18567" s="245">
        <v>110.06310462399999</v>
      </c>
    </row>
    <row r="18568" spans="1:5" x14ac:dyDescent="0.2">
      <c r="A18568" s="232">
        <v>44969</v>
      </c>
      <c r="B18568" s="231">
        <v>22</v>
      </c>
      <c r="C18568" s="243">
        <v>100.63296</v>
      </c>
      <c r="D18568" s="244">
        <v>7.4870922239999995</v>
      </c>
      <c r="E18568" s="245">
        <v>108.12005222399999</v>
      </c>
    </row>
    <row r="18569" spans="1:5" x14ac:dyDescent="0.2">
      <c r="A18569" s="232">
        <v>44969</v>
      </c>
      <c r="B18569" s="231">
        <v>23</v>
      </c>
      <c r="C18569" s="243">
        <v>98.217583000000005</v>
      </c>
      <c r="D18569" s="244">
        <v>7.3073881751999998</v>
      </c>
      <c r="E18569" s="245">
        <v>105.52497117520001</v>
      </c>
    </row>
    <row r="18570" spans="1:5" x14ac:dyDescent="0.2">
      <c r="A18570" s="232">
        <v>44969</v>
      </c>
      <c r="B18570" s="231">
        <v>24</v>
      </c>
      <c r="C18570" s="243">
        <v>95.761267000000004</v>
      </c>
      <c r="D18570" s="244">
        <v>7.1246382647999997</v>
      </c>
      <c r="E18570" s="245">
        <v>102.8859052648</v>
      </c>
    </row>
    <row r="18571" spans="1:5" x14ac:dyDescent="0.2">
      <c r="A18571" s="232">
        <v>44970</v>
      </c>
      <c r="B18571" s="231">
        <v>1</v>
      </c>
      <c r="C18571" s="243">
        <v>93.038142000000008</v>
      </c>
      <c r="D18571" s="244">
        <v>6.9220377647999998</v>
      </c>
      <c r="E18571" s="245">
        <v>99.960179764800003</v>
      </c>
    </row>
    <row r="18572" spans="1:5" x14ac:dyDescent="0.2">
      <c r="A18572" s="232">
        <v>44970</v>
      </c>
      <c r="B18572" s="231">
        <v>2</v>
      </c>
      <c r="C18572" s="243">
        <v>90.905093000000008</v>
      </c>
      <c r="D18572" s="244">
        <v>6.7633389191999997</v>
      </c>
      <c r="E18572" s="245">
        <v>97.668431919200003</v>
      </c>
    </row>
    <row r="18573" spans="1:5" x14ac:dyDescent="0.2">
      <c r="A18573" s="232">
        <v>44970</v>
      </c>
      <c r="B18573" s="231">
        <v>3</v>
      </c>
      <c r="C18573" s="243">
        <v>89.878179000000003</v>
      </c>
      <c r="D18573" s="244">
        <v>6.6869365175999995</v>
      </c>
      <c r="E18573" s="245">
        <v>96.565115517600006</v>
      </c>
    </row>
    <row r="18574" spans="1:5" x14ac:dyDescent="0.2">
      <c r="A18574" s="232">
        <v>44970</v>
      </c>
      <c r="B18574" s="231">
        <v>4</v>
      </c>
      <c r="C18574" s="243">
        <v>91.638117000000008</v>
      </c>
      <c r="D18574" s="244">
        <v>6.8178759048000002</v>
      </c>
      <c r="E18574" s="245">
        <v>98.455992904800013</v>
      </c>
    </row>
    <row r="18575" spans="1:5" x14ac:dyDescent="0.2">
      <c r="A18575" s="232">
        <v>44970</v>
      </c>
      <c r="B18575" s="231">
        <v>5</v>
      </c>
      <c r="C18575" s="243">
        <v>93.413085999999993</v>
      </c>
      <c r="D18575" s="244">
        <v>6.9499335983999986</v>
      </c>
      <c r="E18575" s="245">
        <v>100.36301959839999</v>
      </c>
    </row>
    <row r="18576" spans="1:5" x14ac:dyDescent="0.2">
      <c r="A18576" s="232">
        <v>44970</v>
      </c>
      <c r="B18576" s="231">
        <v>6</v>
      </c>
      <c r="C18576" s="243">
        <v>98.561809999999994</v>
      </c>
      <c r="D18576" s="244">
        <v>7.3329986639999989</v>
      </c>
      <c r="E18576" s="245">
        <v>105.894808664</v>
      </c>
    </row>
    <row r="18577" spans="1:5" x14ac:dyDescent="0.2">
      <c r="A18577" s="232">
        <v>44970</v>
      </c>
      <c r="B18577" s="231">
        <v>7</v>
      </c>
      <c r="C18577" s="243">
        <v>106.94949799999999</v>
      </c>
      <c r="D18577" s="244">
        <v>7.9570426511999983</v>
      </c>
      <c r="E18577" s="245">
        <v>114.90654065119999</v>
      </c>
    </row>
    <row r="18578" spans="1:5" x14ac:dyDescent="0.2">
      <c r="A18578" s="232">
        <v>44970</v>
      </c>
      <c r="B18578" s="231">
        <v>8</v>
      </c>
      <c r="C18578" s="243">
        <v>111.136026</v>
      </c>
      <c r="D18578" s="244">
        <v>8.2685203343999998</v>
      </c>
      <c r="E18578" s="245">
        <v>119.4045463344</v>
      </c>
    </row>
    <row r="18579" spans="1:5" x14ac:dyDescent="0.2">
      <c r="A18579" s="232">
        <v>44970</v>
      </c>
      <c r="B18579" s="231">
        <v>9</v>
      </c>
      <c r="C18579" s="243">
        <v>111.77704299999999</v>
      </c>
      <c r="D18579" s="244">
        <v>8.3162119991999983</v>
      </c>
      <c r="E18579" s="245">
        <v>120.09325499919998</v>
      </c>
    </row>
    <row r="18580" spans="1:5" x14ac:dyDescent="0.2">
      <c r="A18580" s="232">
        <v>44970</v>
      </c>
      <c r="B18580" s="231">
        <v>10</v>
      </c>
      <c r="C18580" s="243">
        <v>112.79467200000001</v>
      </c>
      <c r="D18580" s="244">
        <v>8.3919235967999999</v>
      </c>
      <c r="E18580" s="245">
        <v>121.1865955968</v>
      </c>
    </row>
    <row r="18581" spans="1:5" x14ac:dyDescent="0.2">
      <c r="A18581" s="232">
        <v>44970</v>
      </c>
      <c r="B18581" s="231">
        <v>11</v>
      </c>
      <c r="C18581" s="243">
        <v>112.29493100000001</v>
      </c>
      <c r="D18581" s="244">
        <v>8.3547428664000005</v>
      </c>
      <c r="E18581" s="245">
        <v>120.64967386640001</v>
      </c>
    </row>
    <row r="18582" spans="1:5" x14ac:dyDescent="0.2">
      <c r="A18582" s="232">
        <v>44970</v>
      </c>
      <c r="B18582" s="231">
        <v>12</v>
      </c>
      <c r="C18582" s="243">
        <v>110.97837200000001</v>
      </c>
      <c r="D18582" s="244">
        <v>8.2567908768000002</v>
      </c>
      <c r="E18582" s="245">
        <v>119.2351628768</v>
      </c>
    </row>
    <row r="18583" spans="1:5" x14ac:dyDescent="0.2">
      <c r="A18583" s="232">
        <v>44970</v>
      </c>
      <c r="B18583" s="231">
        <v>13</v>
      </c>
      <c r="C18583" s="243">
        <v>112.42744399999999</v>
      </c>
      <c r="D18583" s="244">
        <v>8.3646018335999983</v>
      </c>
      <c r="E18583" s="245">
        <v>120.79204583359999</v>
      </c>
    </row>
    <row r="18584" spans="1:5" x14ac:dyDescent="0.2">
      <c r="A18584" s="232">
        <v>44970</v>
      </c>
      <c r="B18584" s="231">
        <v>14</v>
      </c>
      <c r="C18584" s="243">
        <v>113.372392</v>
      </c>
      <c r="D18584" s="244">
        <v>8.4349059648000004</v>
      </c>
      <c r="E18584" s="245">
        <v>121.8072979648</v>
      </c>
    </row>
    <row r="18585" spans="1:5" x14ac:dyDescent="0.2">
      <c r="A18585" s="232">
        <v>44970</v>
      </c>
      <c r="B18585" s="231">
        <v>15</v>
      </c>
      <c r="C18585" s="243">
        <v>111.6781</v>
      </c>
      <c r="D18585" s="244">
        <v>8.3088506399999993</v>
      </c>
      <c r="E18585" s="245">
        <v>119.98695064</v>
      </c>
    </row>
    <row r="18586" spans="1:5" x14ac:dyDescent="0.2">
      <c r="A18586" s="232">
        <v>44970</v>
      </c>
      <c r="B18586" s="231">
        <v>16</v>
      </c>
      <c r="C18586" s="243">
        <v>111.74836999999999</v>
      </c>
      <c r="D18586" s="244">
        <v>8.3140787279999984</v>
      </c>
      <c r="E18586" s="245">
        <v>120.06244872799999</v>
      </c>
    </row>
    <row r="18587" spans="1:5" x14ac:dyDescent="0.2">
      <c r="A18587" s="232">
        <v>44970</v>
      </c>
      <c r="B18587" s="231">
        <v>17</v>
      </c>
      <c r="C18587" s="243">
        <v>109.839454</v>
      </c>
      <c r="D18587" s="244">
        <v>8.1720553775999996</v>
      </c>
      <c r="E18587" s="245">
        <v>118.01150937760001</v>
      </c>
    </row>
    <row r="18588" spans="1:5" x14ac:dyDescent="0.2">
      <c r="A18588" s="232">
        <v>44970</v>
      </c>
      <c r="B18588" s="231">
        <v>18</v>
      </c>
      <c r="C18588" s="243">
        <v>110.56258800000001</v>
      </c>
      <c r="D18588" s="244">
        <v>8.2258565471999994</v>
      </c>
      <c r="E18588" s="245">
        <v>118.7884445472</v>
      </c>
    </row>
    <row r="18589" spans="1:5" x14ac:dyDescent="0.2">
      <c r="A18589" s="232">
        <v>44970</v>
      </c>
      <c r="B18589" s="231">
        <v>19</v>
      </c>
      <c r="C18589" s="243">
        <v>112.406987</v>
      </c>
      <c r="D18589" s="244">
        <v>8.3630798327999987</v>
      </c>
      <c r="E18589" s="245">
        <v>120.7700668328</v>
      </c>
    </row>
    <row r="18590" spans="1:5" x14ac:dyDescent="0.2">
      <c r="A18590" s="232">
        <v>44970</v>
      </c>
      <c r="B18590" s="231">
        <v>20</v>
      </c>
      <c r="C18590" s="243">
        <v>110.253449</v>
      </c>
      <c r="D18590" s="244">
        <v>8.2028566055999992</v>
      </c>
      <c r="E18590" s="245">
        <v>118.45630560560001</v>
      </c>
    </row>
    <row r="18591" spans="1:5" x14ac:dyDescent="0.2">
      <c r="A18591" s="232">
        <v>44970</v>
      </c>
      <c r="B18591" s="231">
        <v>21</v>
      </c>
      <c r="C18591" s="243">
        <v>108.42663499999999</v>
      </c>
      <c r="D18591" s="244">
        <v>8.0669416439999981</v>
      </c>
      <c r="E18591" s="245">
        <v>116.49357664399999</v>
      </c>
    </row>
    <row r="18592" spans="1:5" x14ac:dyDescent="0.2">
      <c r="A18592" s="232">
        <v>44970</v>
      </c>
      <c r="B18592" s="231">
        <v>22</v>
      </c>
      <c r="C18592" s="243">
        <v>106.292231</v>
      </c>
      <c r="D18592" s="244">
        <v>7.9081419863999995</v>
      </c>
      <c r="E18592" s="245">
        <v>114.2003729864</v>
      </c>
    </row>
    <row r="18593" spans="1:5" x14ac:dyDescent="0.2">
      <c r="A18593" s="232">
        <v>44970</v>
      </c>
      <c r="B18593" s="231">
        <v>23</v>
      </c>
      <c r="C18593" s="243">
        <v>102.167112</v>
      </c>
      <c r="D18593" s="244">
        <v>7.6012331328</v>
      </c>
      <c r="E18593" s="245">
        <v>109.76834513280001</v>
      </c>
    </row>
    <row r="18594" spans="1:5" x14ac:dyDescent="0.2">
      <c r="A18594" s="232">
        <v>44970</v>
      </c>
      <c r="B18594" s="231">
        <v>24</v>
      </c>
      <c r="C18594" s="243">
        <v>98.075613000000004</v>
      </c>
      <c r="D18594" s="244">
        <v>7.2968256071999997</v>
      </c>
      <c r="E18594" s="245">
        <v>105.37243860720001</v>
      </c>
    </row>
    <row r="18595" spans="1:5" x14ac:dyDescent="0.2">
      <c r="A18595" s="232">
        <v>44971</v>
      </c>
      <c r="B18595" s="231">
        <v>1</v>
      </c>
      <c r="C18595" s="243">
        <v>92.342147999999995</v>
      </c>
      <c r="D18595" s="244">
        <v>6.870255811199999</v>
      </c>
      <c r="E18595" s="245">
        <v>99.212403811199991</v>
      </c>
    </row>
    <row r="18596" spans="1:5" x14ac:dyDescent="0.2">
      <c r="A18596" s="232">
        <v>44971</v>
      </c>
      <c r="B18596" s="231">
        <v>2</v>
      </c>
      <c r="C18596" s="243">
        <v>90.768507999999997</v>
      </c>
      <c r="D18596" s="244">
        <v>6.7531769951999996</v>
      </c>
      <c r="E18596" s="245">
        <v>97.52168499519999</v>
      </c>
    </row>
    <row r="18597" spans="1:5" x14ac:dyDescent="0.2">
      <c r="A18597" s="232">
        <v>44971</v>
      </c>
      <c r="B18597" s="231">
        <v>3</v>
      </c>
      <c r="C18597" s="243">
        <v>90.879553999999999</v>
      </c>
      <c r="D18597" s="244">
        <v>6.7614388175999993</v>
      </c>
      <c r="E18597" s="245">
        <v>97.640992817599994</v>
      </c>
    </row>
    <row r="18598" spans="1:5" x14ac:dyDescent="0.2">
      <c r="A18598" s="232">
        <v>44971</v>
      </c>
      <c r="B18598" s="231">
        <v>4</v>
      </c>
      <c r="C18598" s="243">
        <v>92.028473000000005</v>
      </c>
      <c r="D18598" s="244">
        <v>6.8469183912</v>
      </c>
      <c r="E18598" s="245">
        <v>98.875391391200012</v>
      </c>
    </row>
    <row r="18599" spans="1:5" x14ac:dyDescent="0.2">
      <c r="A18599" s="232">
        <v>44971</v>
      </c>
      <c r="B18599" s="231">
        <v>5</v>
      </c>
      <c r="C18599" s="243">
        <v>96.598271999999994</v>
      </c>
      <c r="D18599" s="244">
        <v>7.1869114367999991</v>
      </c>
      <c r="E18599" s="245">
        <v>103.7851834368</v>
      </c>
    </row>
    <row r="18600" spans="1:5" x14ac:dyDescent="0.2">
      <c r="A18600" s="232">
        <v>44971</v>
      </c>
      <c r="B18600" s="231">
        <v>6</v>
      </c>
      <c r="C18600" s="243">
        <v>103.25578999999999</v>
      </c>
      <c r="D18600" s="244">
        <v>7.682230775999999</v>
      </c>
      <c r="E18600" s="245">
        <v>110.93802077599999</v>
      </c>
    </row>
    <row r="18601" spans="1:5" x14ac:dyDescent="0.2">
      <c r="A18601" s="232">
        <v>44971</v>
      </c>
      <c r="B18601" s="231">
        <v>7</v>
      </c>
      <c r="C18601" s="243">
        <v>110.562116</v>
      </c>
      <c r="D18601" s="244">
        <v>8.2258214303999999</v>
      </c>
      <c r="E18601" s="245">
        <v>118.78793743040001</v>
      </c>
    </row>
    <row r="18602" spans="1:5" x14ac:dyDescent="0.2">
      <c r="A18602" s="232">
        <v>44971</v>
      </c>
      <c r="B18602" s="231">
        <v>8</v>
      </c>
      <c r="C18602" s="243">
        <v>114.672651</v>
      </c>
      <c r="D18602" s="244">
        <v>8.5316452343999991</v>
      </c>
      <c r="E18602" s="245">
        <v>123.2042962344</v>
      </c>
    </row>
    <row r="18603" spans="1:5" x14ac:dyDescent="0.2">
      <c r="A18603" s="232">
        <v>44971</v>
      </c>
      <c r="B18603" s="231">
        <v>9</v>
      </c>
      <c r="C18603" s="243">
        <v>115.715093</v>
      </c>
      <c r="D18603" s="244">
        <v>8.6092029191999995</v>
      </c>
      <c r="E18603" s="245">
        <v>124.3242959192</v>
      </c>
    </row>
    <row r="18604" spans="1:5" x14ac:dyDescent="0.2">
      <c r="A18604" s="232">
        <v>44971</v>
      </c>
      <c r="B18604" s="231">
        <v>10</v>
      </c>
      <c r="C18604" s="243">
        <v>116.33254099999999</v>
      </c>
      <c r="D18604" s="244">
        <v>8.6551410503999993</v>
      </c>
      <c r="E18604" s="245">
        <v>124.9876820504</v>
      </c>
    </row>
    <row r="18605" spans="1:5" x14ac:dyDescent="0.2">
      <c r="A18605" s="232">
        <v>44971</v>
      </c>
      <c r="B18605" s="231">
        <v>11</v>
      </c>
      <c r="C18605" s="243">
        <v>115.864408</v>
      </c>
      <c r="D18605" s="244">
        <v>8.6203119551999983</v>
      </c>
      <c r="E18605" s="245">
        <v>124.48471995519999</v>
      </c>
    </row>
    <row r="18606" spans="1:5" x14ac:dyDescent="0.2">
      <c r="A18606" s="232">
        <v>44971</v>
      </c>
      <c r="B18606" s="231">
        <v>12</v>
      </c>
      <c r="C18606" s="243">
        <v>113.889764</v>
      </c>
      <c r="D18606" s="244">
        <v>8.4733984415999988</v>
      </c>
      <c r="E18606" s="245">
        <v>122.3631624416</v>
      </c>
    </row>
    <row r="18607" spans="1:5" x14ac:dyDescent="0.2">
      <c r="A18607" s="232">
        <v>44971</v>
      </c>
      <c r="B18607" s="231">
        <v>13</v>
      </c>
      <c r="C18607" s="243">
        <v>114.87523399999999</v>
      </c>
      <c r="D18607" s="244">
        <v>8.5467174095999994</v>
      </c>
      <c r="E18607" s="245">
        <v>123.42195140959998</v>
      </c>
    </row>
    <row r="18608" spans="1:5" x14ac:dyDescent="0.2">
      <c r="A18608" s="232">
        <v>44971</v>
      </c>
      <c r="B18608" s="231">
        <v>14</v>
      </c>
      <c r="C18608" s="243">
        <v>115.487379</v>
      </c>
      <c r="D18608" s="244">
        <v>8.5922609976000004</v>
      </c>
      <c r="E18608" s="245">
        <v>124.0796399976</v>
      </c>
    </row>
    <row r="18609" spans="1:5" x14ac:dyDescent="0.2">
      <c r="A18609" s="232">
        <v>44971</v>
      </c>
      <c r="B18609" s="231">
        <v>15</v>
      </c>
      <c r="C18609" s="243">
        <v>112.31347599999999</v>
      </c>
      <c r="D18609" s="244">
        <v>8.3561226143999985</v>
      </c>
      <c r="E18609" s="245">
        <v>120.66959861439999</v>
      </c>
    </row>
    <row r="18610" spans="1:5" x14ac:dyDescent="0.2">
      <c r="A18610" s="232">
        <v>44971</v>
      </c>
      <c r="B18610" s="231">
        <v>16</v>
      </c>
      <c r="C18610" s="243">
        <v>110.668722</v>
      </c>
      <c r="D18610" s="244">
        <v>8.2337529168000003</v>
      </c>
      <c r="E18610" s="245">
        <v>118.9024749168</v>
      </c>
    </row>
    <row r="18611" spans="1:5" x14ac:dyDescent="0.2">
      <c r="A18611" s="232">
        <v>44971</v>
      </c>
      <c r="B18611" s="231">
        <v>17</v>
      </c>
      <c r="C18611" s="243">
        <v>109.72333499999999</v>
      </c>
      <c r="D18611" s="244">
        <v>8.1634161239999994</v>
      </c>
      <c r="E18611" s="245">
        <v>117.88675112399999</v>
      </c>
    </row>
    <row r="18612" spans="1:5" x14ac:dyDescent="0.2">
      <c r="A18612" s="232">
        <v>44971</v>
      </c>
      <c r="B18612" s="231">
        <v>18</v>
      </c>
      <c r="C18612" s="243">
        <v>110.776236</v>
      </c>
      <c r="D18612" s="244">
        <v>8.2417519583999983</v>
      </c>
      <c r="E18612" s="245">
        <v>119.0179879584</v>
      </c>
    </row>
    <row r="18613" spans="1:5" x14ac:dyDescent="0.2">
      <c r="A18613" s="232">
        <v>44971</v>
      </c>
      <c r="B18613" s="231">
        <v>19</v>
      </c>
      <c r="C18613" s="243">
        <v>114.149795</v>
      </c>
      <c r="D18613" s="244">
        <v>8.4927447479999998</v>
      </c>
      <c r="E18613" s="245">
        <v>122.64253974799999</v>
      </c>
    </row>
    <row r="18614" spans="1:5" x14ac:dyDescent="0.2">
      <c r="A18614" s="232">
        <v>44971</v>
      </c>
      <c r="B18614" s="231">
        <v>20</v>
      </c>
      <c r="C18614" s="243">
        <v>112.166411</v>
      </c>
      <c r="D18614" s="244">
        <v>8.3451809783999984</v>
      </c>
      <c r="E18614" s="245">
        <v>120.51159197839999</v>
      </c>
    </row>
    <row r="18615" spans="1:5" x14ac:dyDescent="0.2">
      <c r="A18615" s="232">
        <v>44971</v>
      </c>
      <c r="B18615" s="231">
        <v>21</v>
      </c>
      <c r="C18615" s="243">
        <v>110.153234</v>
      </c>
      <c r="D18615" s="244">
        <v>8.1954006095999983</v>
      </c>
      <c r="E18615" s="245">
        <v>118.3486346096</v>
      </c>
    </row>
    <row r="18616" spans="1:5" x14ac:dyDescent="0.2">
      <c r="A18616" s="232">
        <v>44971</v>
      </c>
      <c r="B18616" s="231">
        <v>22</v>
      </c>
      <c r="C18616" s="243">
        <v>106.931983</v>
      </c>
      <c r="D18616" s="244">
        <v>7.9557395351999993</v>
      </c>
      <c r="E18616" s="245">
        <v>114.8877225352</v>
      </c>
    </row>
    <row r="18617" spans="1:5" x14ac:dyDescent="0.2">
      <c r="A18617" s="232">
        <v>44971</v>
      </c>
      <c r="B18617" s="231">
        <v>23</v>
      </c>
      <c r="C18617" s="243">
        <v>101.996235</v>
      </c>
      <c r="D18617" s="244">
        <v>7.5885198839999992</v>
      </c>
      <c r="E18617" s="245">
        <v>109.58475488399999</v>
      </c>
    </row>
    <row r="18618" spans="1:5" x14ac:dyDescent="0.2">
      <c r="A18618" s="232">
        <v>44971</v>
      </c>
      <c r="B18618" s="231">
        <v>24</v>
      </c>
      <c r="C18618" s="243">
        <v>98.153010999999992</v>
      </c>
      <c r="D18618" s="244">
        <v>7.3025840183999993</v>
      </c>
      <c r="E18618" s="245">
        <v>105.45559501839999</v>
      </c>
    </row>
    <row r="18619" spans="1:5" x14ac:dyDescent="0.2">
      <c r="A18619" s="232">
        <v>44972</v>
      </c>
      <c r="B18619" s="231">
        <v>1</v>
      </c>
      <c r="C18619" s="243">
        <v>94.244309000000001</v>
      </c>
      <c r="D18619" s="244">
        <v>7.0117765895999993</v>
      </c>
      <c r="E18619" s="245">
        <v>101.2560855896</v>
      </c>
    </row>
    <row r="18620" spans="1:5" x14ac:dyDescent="0.2">
      <c r="A18620" s="232">
        <v>44972</v>
      </c>
      <c r="B18620" s="231">
        <v>2</v>
      </c>
      <c r="C18620" s="243">
        <v>91.363430000000008</v>
      </c>
      <c r="D18620" s="244">
        <v>6.7974391919999997</v>
      </c>
      <c r="E18620" s="245">
        <v>98.160869192000007</v>
      </c>
    </row>
    <row r="18621" spans="1:5" x14ac:dyDescent="0.2">
      <c r="A18621" s="232">
        <v>44972</v>
      </c>
      <c r="B18621" s="231">
        <v>3</v>
      </c>
      <c r="C18621" s="243">
        <v>90.683683000000002</v>
      </c>
      <c r="D18621" s="244">
        <v>6.7468660151999993</v>
      </c>
      <c r="E18621" s="245">
        <v>97.4305490152</v>
      </c>
    </row>
    <row r="18622" spans="1:5" x14ac:dyDescent="0.2">
      <c r="A18622" s="232">
        <v>44972</v>
      </c>
      <c r="B18622" s="231">
        <v>4</v>
      </c>
      <c r="C18622" s="243">
        <v>91.759434999999996</v>
      </c>
      <c r="D18622" s="244">
        <v>6.8269019639999993</v>
      </c>
      <c r="E18622" s="245">
        <v>98.586336963999997</v>
      </c>
    </row>
    <row r="18623" spans="1:5" x14ac:dyDescent="0.2">
      <c r="A18623" s="232">
        <v>44972</v>
      </c>
      <c r="B18623" s="231">
        <v>5</v>
      </c>
      <c r="C18623" s="243">
        <v>96.528922999999992</v>
      </c>
      <c r="D18623" s="244">
        <v>7.1817518711999986</v>
      </c>
      <c r="E18623" s="245">
        <v>103.71067487119998</v>
      </c>
    </row>
    <row r="18624" spans="1:5" x14ac:dyDescent="0.2">
      <c r="A18624" s="232">
        <v>44972</v>
      </c>
      <c r="B18624" s="231">
        <v>6</v>
      </c>
      <c r="C18624" s="243">
        <v>104.523876</v>
      </c>
      <c r="D18624" s="244">
        <v>7.7765763743999994</v>
      </c>
      <c r="E18624" s="245">
        <v>112.3004523744</v>
      </c>
    </row>
    <row r="18625" spans="1:5" x14ac:dyDescent="0.2">
      <c r="A18625" s="232">
        <v>44972</v>
      </c>
      <c r="B18625" s="231">
        <v>7</v>
      </c>
      <c r="C18625" s="243">
        <v>112.15969</v>
      </c>
      <c r="D18625" s="244">
        <v>8.3446809359999996</v>
      </c>
      <c r="E18625" s="245">
        <v>120.504370936</v>
      </c>
    </row>
    <row r="18626" spans="1:5" x14ac:dyDescent="0.2">
      <c r="A18626" s="232">
        <v>44972</v>
      </c>
      <c r="B18626" s="231">
        <v>8</v>
      </c>
      <c r="C18626" s="243">
        <v>113.401886</v>
      </c>
      <c r="D18626" s="244">
        <v>8.4371003183999989</v>
      </c>
      <c r="E18626" s="245">
        <v>121.8389863184</v>
      </c>
    </row>
    <row r="18627" spans="1:5" x14ac:dyDescent="0.2">
      <c r="A18627" s="232">
        <v>44972</v>
      </c>
      <c r="B18627" s="231">
        <v>9</v>
      </c>
      <c r="C18627" s="243">
        <v>114.437179</v>
      </c>
      <c r="D18627" s="244">
        <v>8.5141261176</v>
      </c>
      <c r="E18627" s="245">
        <v>122.9513051176</v>
      </c>
    </row>
    <row r="18628" spans="1:5" x14ac:dyDescent="0.2">
      <c r="A18628" s="232">
        <v>44972</v>
      </c>
      <c r="B18628" s="231">
        <v>10</v>
      </c>
      <c r="C18628" s="243">
        <v>114.80444300000001</v>
      </c>
      <c r="D18628" s="244">
        <v>8.5414505591999994</v>
      </c>
      <c r="E18628" s="245">
        <v>123.34589355920001</v>
      </c>
    </row>
    <row r="18629" spans="1:5" x14ac:dyDescent="0.2">
      <c r="A18629" s="232">
        <v>44972</v>
      </c>
      <c r="B18629" s="231">
        <v>11</v>
      </c>
      <c r="C18629" s="243">
        <v>114.77830399999999</v>
      </c>
      <c r="D18629" s="244">
        <v>8.5395058175999985</v>
      </c>
      <c r="E18629" s="245">
        <v>123.31780981759999</v>
      </c>
    </row>
    <row r="18630" spans="1:5" x14ac:dyDescent="0.2">
      <c r="A18630" s="232">
        <v>44972</v>
      </c>
      <c r="B18630" s="231">
        <v>12</v>
      </c>
      <c r="C18630" s="243">
        <v>112.89808599999999</v>
      </c>
      <c r="D18630" s="244">
        <v>8.399617598399999</v>
      </c>
      <c r="E18630" s="245">
        <v>121.29770359839999</v>
      </c>
    </row>
    <row r="18631" spans="1:5" x14ac:dyDescent="0.2">
      <c r="A18631" s="232">
        <v>44972</v>
      </c>
      <c r="B18631" s="231">
        <v>13</v>
      </c>
      <c r="C18631" s="243">
        <v>113.09614000000001</v>
      </c>
      <c r="D18631" s="244">
        <v>8.4143528159999992</v>
      </c>
      <c r="E18631" s="245">
        <v>121.51049281600001</v>
      </c>
    </row>
    <row r="18632" spans="1:5" x14ac:dyDescent="0.2">
      <c r="A18632" s="232">
        <v>44972</v>
      </c>
      <c r="B18632" s="231">
        <v>14</v>
      </c>
      <c r="C18632" s="243">
        <v>111.370232</v>
      </c>
      <c r="D18632" s="244">
        <v>8.2859452608000002</v>
      </c>
      <c r="E18632" s="245">
        <v>119.65617726080001</v>
      </c>
    </row>
    <row r="18633" spans="1:5" x14ac:dyDescent="0.2">
      <c r="A18633" s="232">
        <v>44972</v>
      </c>
      <c r="B18633" s="231">
        <v>15</v>
      </c>
      <c r="C18633" s="243">
        <v>109.502385</v>
      </c>
      <c r="D18633" s="244">
        <v>8.1469774439999991</v>
      </c>
      <c r="E18633" s="245">
        <v>117.649362444</v>
      </c>
    </row>
    <row r="18634" spans="1:5" x14ac:dyDescent="0.2">
      <c r="A18634" s="232">
        <v>44972</v>
      </c>
      <c r="B18634" s="231">
        <v>16</v>
      </c>
      <c r="C18634" s="243">
        <v>110.82986700000001</v>
      </c>
      <c r="D18634" s="244">
        <v>8.2457421047999997</v>
      </c>
      <c r="E18634" s="245">
        <v>119.07560910480001</v>
      </c>
    </row>
    <row r="18635" spans="1:5" x14ac:dyDescent="0.2">
      <c r="A18635" s="232">
        <v>44972</v>
      </c>
      <c r="B18635" s="231">
        <v>17</v>
      </c>
      <c r="C18635" s="243">
        <v>109.24549500000001</v>
      </c>
      <c r="D18635" s="244">
        <v>8.1278648279999999</v>
      </c>
      <c r="E18635" s="245">
        <v>117.37335982800001</v>
      </c>
    </row>
    <row r="18636" spans="1:5" x14ac:dyDescent="0.2">
      <c r="A18636" s="232">
        <v>44972</v>
      </c>
      <c r="B18636" s="231">
        <v>18</v>
      </c>
      <c r="C18636" s="243">
        <v>110.06196799999999</v>
      </c>
      <c r="D18636" s="244">
        <v>8.188610419199998</v>
      </c>
      <c r="E18636" s="245">
        <v>118.2505784192</v>
      </c>
    </row>
    <row r="18637" spans="1:5" x14ac:dyDescent="0.2">
      <c r="A18637" s="232">
        <v>44972</v>
      </c>
      <c r="B18637" s="231">
        <v>19</v>
      </c>
      <c r="C18637" s="243">
        <v>114.436149</v>
      </c>
      <c r="D18637" s="244">
        <v>8.5140494855999993</v>
      </c>
      <c r="E18637" s="245">
        <v>122.9501984856</v>
      </c>
    </row>
    <row r="18638" spans="1:5" x14ac:dyDescent="0.2">
      <c r="A18638" s="232">
        <v>44972</v>
      </c>
      <c r="B18638" s="231">
        <v>20</v>
      </c>
      <c r="C18638" s="243">
        <v>112.91434699999999</v>
      </c>
      <c r="D18638" s="244">
        <v>8.4008274167999986</v>
      </c>
      <c r="E18638" s="245">
        <v>121.31517441679999</v>
      </c>
    </row>
    <row r="18639" spans="1:5" x14ac:dyDescent="0.2">
      <c r="A18639" s="232">
        <v>44972</v>
      </c>
      <c r="B18639" s="231">
        <v>21</v>
      </c>
      <c r="C18639" s="243">
        <v>110.294996</v>
      </c>
      <c r="D18639" s="244">
        <v>8.2059477023999996</v>
      </c>
      <c r="E18639" s="245">
        <v>118.50094370239999</v>
      </c>
    </row>
    <row r="18640" spans="1:5" x14ac:dyDescent="0.2">
      <c r="A18640" s="232">
        <v>44972</v>
      </c>
      <c r="B18640" s="231">
        <v>22</v>
      </c>
      <c r="C18640" s="243">
        <v>108.177513</v>
      </c>
      <c r="D18640" s="244">
        <v>8.0484069672</v>
      </c>
      <c r="E18640" s="245">
        <v>116.2259199672</v>
      </c>
    </row>
    <row r="18641" spans="1:5" x14ac:dyDescent="0.2">
      <c r="A18641" s="232">
        <v>44972</v>
      </c>
      <c r="B18641" s="231">
        <v>23</v>
      </c>
      <c r="C18641" s="243">
        <v>104.44487199999999</v>
      </c>
      <c r="D18641" s="244">
        <v>7.7706984767999989</v>
      </c>
      <c r="E18641" s="245">
        <v>112.21557047679998</v>
      </c>
    </row>
    <row r="18642" spans="1:5" x14ac:dyDescent="0.2">
      <c r="A18642" s="232">
        <v>44972</v>
      </c>
      <c r="B18642" s="231">
        <v>24</v>
      </c>
      <c r="C18642" s="243">
        <v>101.05063199999999</v>
      </c>
      <c r="D18642" s="244">
        <v>7.5181670207999991</v>
      </c>
      <c r="E18642" s="245">
        <v>108.56879902079999</v>
      </c>
    </row>
    <row r="18643" spans="1:5" x14ac:dyDescent="0.2">
      <c r="A18643" s="232">
        <v>44973</v>
      </c>
      <c r="B18643" s="231">
        <v>1</v>
      </c>
      <c r="C18643" s="243">
        <v>96.382918000000004</v>
      </c>
      <c r="D18643" s="244">
        <v>7.1708890992000001</v>
      </c>
      <c r="E18643" s="245">
        <v>103.5538070992</v>
      </c>
    </row>
    <row r="18644" spans="1:5" x14ac:dyDescent="0.2">
      <c r="A18644" s="232">
        <v>44973</v>
      </c>
      <c r="B18644" s="231">
        <v>2</v>
      </c>
      <c r="C18644" s="243">
        <v>95.767094</v>
      </c>
      <c r="D18644" s="244">
        <v>7.1250717935999992</v>
      </c>
      <c r="E18644" s="245">
        <v>102.8921657936</v>
      </c>
    </row>
    <row r="18645" spans="1:5" x14ac:dyDescent="0.2">
      <c r="A18645" s="232">
        <v>44973</v>
      </c>
      <c r="B18645" s="231">
        <v>3</v>
      </c>
      <c r="C18645" s="243">
        <v>93.816968000000003</v>
      </c>
      <c r="D18645" s="244">
        <v>6.9799824191999997</v>
      </c>
      <c r="E18645" s="245">
        <v>100.7969504192</v>
      </c>
    </row>
    <row r="18646" spans="1:5" x14ac:dyDescent="0.2">
      <c r="A18646" s="232">
        <v>44973</v>
      </c>
      <c r="B18646" s="231">
        <v>4</v>
      </c>
      <c r="C18646" s="243">
        <v>95.190553000000008</v>
      </c>
      <c r="D18646" s="244">
        <v>7.0821771432</v>
      </c>
      <c r="E18646" s="245">
        <v>102.27273014320001</v>
      </c>
    </row>
    <row r="18647" spans="1:5" x14ac:dyDescent="0.2">
      <c r="A18647" s="232">
        <v>44973</v>
      </c>
      <c r="B18647" s="231">
        <v>5</v>
      </c>
      <c r="C18647" s="243">
        <v>99.583539999999999</v>
      </c>
      <c r="D18647" s="244">
        <v>7.4090153759999993</v>
      </c>
      <c r="E18647" s="245">
        <v>106.992555376</v>
      </c>
    </row>
    <row r="18648" spans="1:5" x14ac:dyDescent="0.2">
      <c r="A18648" s="232">
        <v>44973</v>
      </c>
      <c r="B18648" s="231">
        <v>6</v>
      </c>
      <c r="C18648" s="243">
        <v>106.521396</v>
      </c>
      <c r="D18648" s="244">
        <v>7.9251918623999993</v>
      </c>
      <c r="E18648" s="245">
        <v>114.44658786239999</v>
      </c>
    </row>
    <row r="18649" spans="1:5" x14ac:dyDescent="0.2">
      <c r="A18649" s="232">
        <v>44973</v>
      </c>
      <c r="B18649" s="231">
        <v>7</v>
      </c>
      <c r="C18649" s="243">
        <v>114.03668500000001</v>
      </c>
      <c r="D18649" s="244">
        <v>8.4843293640000006</v>
      </c>
      <c r="E18649" s="245">
        <v>122.52101436400001</v>
      </c>
    </row>
    <row r="18650" spans="1:5" x14ac:dyDescent="0.2">
      <c r="A18650" s="232">
        <v>44973</v>
      </c>
      <c r="B18650" s="231">
        <v>8</v>
      </c>
      <c r="C18650" s="243">
        <v>115.997353</v>
      </c>
      <c r="D18650" s="244">
        <v>8.6302030631999997</v>
      </c>
      <c r="E18650" s="245">
        <v>124.6275560632</v>
      </c>
    </row>
    <row r="18651" spans="1:5" x14ac:dyDescent="0.2">
      <c r="A18651" s="232">
        <v>44973</v>
      </c>
      <c r="B18651" s="231">
        <v>9</v>
      </c>
      <c r="C18651" s="243">
        <v>120.10613400000001</v>
      </c>
      <c r="D18651" s="244">
        <v>8.9358963696</v>
      </c>
      <c r="E18651" s="245">
        <v>129.04203036960001</v>
      </c>
    </row>
    <row r="18652" spans="1:5" x14ac:dyDescent="0.2">
      <c r="A18652" s="232">
        <v>44973</v>
      </c>
      <c r="B18652" s="231">
        <v>10</v>
      </c>
      <c r="C18652" s="243">
        <v>120.26480599999999</v>
      </c>
      <c r="D18652" s="244">
        <v>8.9477015663999993</v>
      </c>
      <c r="E18652" s="245">
        <v>129.21250756640001</v>
      </c>
    </row>
    <row r="18653" spans="1:5" x14ac:dyDescent="0.2">
      <c r="A18653" s="232">
        <v>44973</v>
      </c>
      <c r="B18653" s="231">
        <v>11</v>
      </c>
      <c r="C18653" s="243">
        <v>118.541876</v>
      </c>
      <c r="D18653" s="244">
        <v>8.8195155743999987</v>
      </c>
      <c r="E18653" s="245">
        <v>127.3613915744</v>
      </c>
    </row>
    <row r="18654" spans="1:5" x14ac:dyDescent="0.2">
      <c r="A18654" s="232">
        <v>44973</v>
      </c>
      <c r="B18654" s="231">
        <v>12</v>
      </c>
      <c r="C18654" s="243">
        <v>117.03106799999999</v>
      </c>
      <c r="D18654" s="244">
        <v>8.7071114591999983</v>
      </c>
      <c r="E18654" s="245">
        <v>125.73817945919998</v>
      </c>
    </row>
    <row r="18655" spans="1:5" x14ac:dyDescent="0.2">
      <c r="A18655" s="232">
        <v>44973</v>
      </c>
      <c r="B18655" s="231">
        <v>13</v>
      </c>
      <c r="C18655" s="243">
        <v>117.046724</v>
      </c>
      <c r="D18655" s="244">
        <v>8.7082762655999986</v>
      </c>
      <c r="E18655" s="245">
        <v>125.75500026559999</v>
      </c>
    </row>
    <row r="18656" spans="1:5" x14ac:dyDescent="0.2">
      <c r="A18656" s="232">
        <v>44973</v>
      </c>
      <c r="B18656" s="231">
        <v>14</v>
      </c>
      <c r="C18656" s="243">
        <v>117.118516</v>
      </c>
      <c r="D18656" s="244">
        <v>8.7136175903999984</v>
      </c>
      <c r="E18656" s="245">
        <v>125.83213359039999</v>
      </c>
    </row>
    <row r="18657" spans="1:5" x14ac:dyDescent="0.2">
      <c r="A18657" s="232">
        <v>44973</v>
      </c>
      <c r="B18657" s="231">
        <v>15</v>
      </c>
      <c r="C18657" s="243">
        <v>113.732623</v>
      </c>
      <c r="D18657" s="244">
        <v>8.4617071511999988</v>
      </c>
      <c r="E18657" s="245">
        <v>122.19433015120001</v>
      </c>
    </row>
    <row r="18658" spans="1:5" x14ac:dyDescent="0.2">
      <c r="A18658" s="232">
        <v>44973</v>
      </c>
      <c r="B18658" s="231">
        <v>16</v>
      </c>
      <c r="C18658" s="243">
        <v>111.040542</v>
      </c>
      <c r="D18658" s="244">
        <v>8.261416324799999</v>
      </c>
      <c r="E18658" s="245">
        <v>119.3019583248</v>
      </c>
    </row>
    <row r="18659" spans="1:5" x14ac:dyDescent="0.2">
      <c r="A18659" s="232">
        <v>44973</v>
      </c>
      <c r="B18659" s="231">
        <v>17</v>
      </c>
      <c r="C18659" s="243">
        <v>109.964473</v>
      </c>
      <c r="D18659" s="244">
        <v>8.1813567911999989</v>
      </c>
      <c r="E18659" s="245">
        <v>118.1458297912</v>
      </c>
    </row>
    <row r="18660" spans="1:5" x14ac:dyDescent="0.2">
      <c r="A18660" s="232">
        <v>44973</v>
      </c>
      <c r="B18660" s="231">
        <v>18</v>
      </c>
      <c r="C18660" s="243">
        <v>108.981662</v>
      </c>
      <c r="D18660" s="244">
        <v>8.1082356527999995</v>
      </c>
      <c r="E18660" s="245">
        <v>117.0898976528</v>
      </c>
    </row>
    <row r="18661" spans="1:5" x14ac:dyDescent="0.2">
      <c r="A18661" s="232">
        <v>44973</v>
      </c>
      <c r="B18661" s="231">
        <v>19</v>
      </c>
      <c r="C18661" s="243">
        <v>112.200272</v>
      </c>
      <c r="D18661" s="244">
        <v>8.3477002367999997</v>
      </c>
      <c r="E18661" s="245">
        <v>120.54797223679999</v>
      </c>
    </row>
    <row r="18662" spans="1:5" x14ac:dyDescent="0.2">
      <c r="A18662" s="232">
        <v>44973</v>
      </c>
      <c r="B18662" s="231">
        <v>20</v>
      </c>
      <c r="C18662" s="243">
        <v>110.497013</v>
      </c>
      <c r="D18662" s="244">
        <v>8.2209777671999991</v>
      </c>
      <c r="E18662" s="245">
        <v>118.71799076719999</v>
      </c>
    </row>
    <row r="18663" spans="1:5" x14ac:dyDescent="0.2">
      <c r="A18663" s="232">
        <v>44973</v>
      </c>
      <c r="B18663" s="231">
        <v>21</v>
      </c>
      <c r="C18663" s="243">
        <v>108.642409</v>
      </c>
      <c r="D18663" s="244">
        <v>8.0829952295999998</v>
      </c>
      <c r="E18663" s="245">
        <v>116.7254042296</v>
      </c>
    </row>
    <row r="18664" spans="1:5" x14ac:dyDescent="0.2">
      <c r="A18664" s="232">
        <v>44973</v>
      </c>
      <c r="B18664" s="231">
        <v>22</v>
      </c>
      <c r="C18664" s="243">
        <v>108.161614</v>
      </c>
      <c r="D18664" s="244">
        <v>8.0472240815999996</v>
      </c>
      <c r="E18664" s="245">
        <v>116.20883808159999</v>
      </c>
    </row>
    <row r="18665" spans="1:5" x14ac:dyDescent="0.2">
      <c r="A18665" s="232">
        <v>44973</v>
      </c>
      <c r="B18665" s="231">
        <v>23</v>
      </c>
      <c r="C18665" s="243">
        <v>103.622711</v>
      </c>
      <c r="D18665" s="244">
        <v>7.709529698399999</v>
      </c>
      <c r="E18665" s="245">
        <v>111.3322406984</v>
      </c>
    </row>
    <row r="18666" spans="1:5" x14ac:dyDescent="0.2">
      <c r="A18666" s="232">
        <v>44973</v>
      </c>
      <c r="B18666" s="231">
        <v>24</v>
      </c>
      <c r="C18666" s="243">
        <v>99.580219</v>
      </c>
      <c r="D18666" s="244">
        <v>7.4087682935999997</v>
      </c>
      <c r="E18666" s="245">
        <v>106.9889872936</v>
      </c>
    </row>
    <row r="18667" spans="1:5" x14ac:dyDescent="0.2">
      <c r="A18667" s="232">
        <v>44974</v>
      </c>
      <c r="B18667" s="231">
        <v>1</v>
      </c>
      <c r="C18667" s="243">
        <v>95.017765000000011</v>
      </c>
      <c r="D18667" s="244">
        <v>7.0693217160000001</v>
      </c>
      <c r="E18667" s="245">
        <v>102.08708671600002</v>
      </c>
    </row>
    <row r="18668" spans="1:5" x14ac:dyDescent="0.2">
      <c r="A18668" s="232">
        <v>44974</v>
      </c>
      <c r="B18668" s="231">
        <v>2</v>
      </c>
      <c r="C18668" s="243">
        <v>92.127667000000002</v>
      </c>
      <c r="D18668" s="244">
        <v>6.8542984247999996</v>
      </c>
      <c r="E18668" s="245">
        <v>98.981965424799995</v>
      </c>
    </row>
    <row r="18669" spans="1:5" x14ac:dyDescent="0.2">
      <c r="A18669" s="232">
        <v>44974</v>
      </c>
      <c r="B18669" s="231">
        <v>3</v>
      </c>
      <c r="C18669" s="243">
        <v>91.035484999999994</v>
      </c>
      <c r="D18669" s="244">
        <v>6.7730400839999989</v>
      </c>
      <c r="E18669" s="245">
        <v>97.808525083999996</v>
      </c>
    </row>
    <row r="18670" spans="1:5" x14ac:dyDescent="0.2">
      <c r="A18670" s="232">
        <v>44974</v>
      </c>
      <c r="B18670" s="231">
        <v>4</v>
      </c>
      <c r="C18670" s="243">
        <v>93.247088000000005</v>
      </c>
      <c r="D18670" s="244">
        <v>6.9375833471999995</v>
      </c>
      <c r="E18670" s="245">
        <v>100.18467134720001</v>
      </c>
    </row>
    <row r="18671" spans="1:5" x14ac:dyDescent="0.2">
      <c r="A18671" s="232">
        <v>44974</v>
      </c>
      <c r="B18671" s="231">
        <v>5</v>
      </c>
      <c r="C18671" s="243">
        <v>98.777884</v>
      </c>
      <c r="D18671" s="244">
        <v>7.3490745695999991</v>
      </c>
      <c r="E18671" s="245">
        <v>106.12695856959999</v>
      </c>
    </row>
    <row r="18672" spans="1:5" x14ac:dyDescent="0.2">
      <c r="A18672" s="232">
        <v>44974</v>
      </c>
      <c r="B18672" s="231">
        <v>6</v>
      </c>
      <c r="C18672" s="243">
        <v>106.67610999999999</v>
      </c>
      <c r="D18672" s="244">
        <v>7.936702583999999</v>
      </c>
      <c r="E18672" s="245">
        <v>114.612812584</v>
      </c>
    </row>
    <row r="18673" spans="1:5" x14ac:dyDescent="0.2">
      <c r="A18673" s="232">
        <v>44974</v>
      </c>
      <c r="B18673" s="231">
        <v>7</v>
      </c>
      <c r="C18673" s="243">
        <v>113.21225700000001</v>
      </c>
      <c r="D18673" s="244">
        <v>8.4229919207999995</v>
      </c>
      <c r="E18673" s="245">
        <v>121.63524892080001</v>
      </c>
    </row>
    <row r="18674" spans="1:5" x14ac:dyDescent="0.2">
      <c r="A18674" s="232">
        <v>44974</v>
      </c>
      <c r="B18674" s="231">
        <v>8</v>
      </c>
      <c r="C18674" s="243">
        <v>115.445483</v>
      </c>
      <c r="D18674" s="244">
        <v>8.5891439351999992</v>
      </c>
      <c r="E18674" s="245">
        <v>124.0346269352</v>
      </c>
    </row>
    <row r="18675" spans="1:5" x14ac:dyDescent="0.2">
      <c r="A18675" s="232">
        <v>44974</v>
      </c>
      <c r="B18675" s="231">
        <v>9</v>
      </c>
      <c r="C18675" s="243">
        <v>114.778683</v>
      </c>
      <c r="D18675" s="244">
        <v>8.5395340151999992</v>
      </c>
      <c r="E18675" s="245">
        <v>123.31821701520001</v>
      </c>
    </row>
    <row r="18676" spans="1:5" x14ac:dyDescent="0.2">
      <c r="A18676" s="232">
        <v>44974</v>
      </c>
      <c r="B18676" s="231">
        <v>10</v>
      </c>
      <c r="C18676" s="243">
        <v>114.547071</v>
      </c>
      <c r="D18676" s="244">
        <v>8.5223020823999995</v>
      </c>
      <c r="E18676" s="245">
        <v>123.06937308240001</v>
      </c>
    </row>
    <row r="18677" spans="1:5" x14ac:dyDescent="0.2">
      <c r="A18677" s="232">
        <v>44974</v>
      </c>
      <c r="B18677" s="231">
        <v>11</v>
      </c>
      <c r="C18677" s="243">
        <v>115.10807199999999</v>
      </c>
      <c r="D18677" s="244">
        <v>8.5640405567999984</v>
      </c>
      <c r="E18677" s="245">
        <v>123.67211255679999</v>
      </c>
    </row>
    <row r="18678" spans="1:5" x14ac:dyDescent="0.2">
      <c r="A18678" s="232">
        <v>44974</v>
      </c>
      <c r="B18678" s="231">
        <v>12</v>
      </c>
      <c r="C18678" s="243">
        <v>113.098305</v>
      </c>
      <c r="D18678" s="244">
        <v>8.4145138919999987</v>
      </c>
      <c r="E18678" s="245">
        <v>121.512818892</v>
      </c>
    </row>
    <row r="18679" spans="1:5" x14ac:dyDescent="0.2">
      <c r="A18679" s="232">
        <v>44974</v>
      </c>
      <c r="B18679" s="231">
        <v>13</v>
      </c>
      <c r="C18679" s="243">
        <v>113.52752600000001</v>
      </c>
      <c r="D18679" s="244">
        <v>8.4464479344000001</v>
      </c>
      <c r="E18679" s="245">
        <v>121.97397393440001</v>
      </c>
    </row>
    <row r="18680" spans="1:5" x14ac:dyDescent="0.2">
      <c r="A18680" s="232">
        <v>44974</v>
      </c>
      <c r="B18680" s="231">
        <v>14</v>
      </c>
      <c r="C18680" s="243">
        <v>113.68861</v>
      </c>
      <c r="D18680" s="244">
        <v>8.4584325839999988</v>
      </c>
      <c r="E18680" s="245">
        <v>122.14704258399999</v>
      </c>
    </row>
    <row r="18681" spans="1:5" x14ac:dyDescent="0.2">
      <c r="A18681" s="232">
        <v>44974</v>
      </c>
      <c r="B18681" s="231">
        <v>15</v>
      </c>
      <c r="C18681" s="243">
        <v>111.81020700000001</v>
      </c>
      <c r="D18681" s="244">
        <v>8.3186794007999989</v>
      </c>
      <c r="E18681" s="245">
        <v>120.1288864008</v>
      </c>
    </row>
    <row r="18682" spans="1:5" x14ac:dyDescent="0.2">
      <c r="A18682" s="232">
        <v>44974</v>
      </c>
      <c r="B18682" s="231">
        <v>16</v>
      </c>
      <c r="C18682" s="243">
        <v>109.885549</v>
      </c>
      <c r="D18682" s="244">
        <v>8.1754848455999998</v>
      </c>
      <c r="E18682" s="245">
        <v>118.06103384559999</v>
      </c>
    </row>
    <row r="18683" spans="1:5" x14ac:dyDescent="0.2">
      <c r="A18683" s="232">
        <v>44974</v>
      </c>
      <c r="B18683" s="231">
        <v>17</v>
      </c>
      <c r="C18683" s="243">
        <v>109.129952</v>
      </c>
      <c r="D18683" s="244">
        <v>8.1192684287999999</v>
      </c>
      <c r="E18683" s="245">
        <v>117.2492204288</v>
      </c>
    </row>
    <row r="18684" spans="1:5" x14ac:dyDescent="0.2">
      <c r="A18684" s="232">
        <v>44974</v>
      </c>
      <c r="B18684" s="231">
        <v>18</v>
      </c>
      <c r="C18684" s="243">
        <v>109.128383</v>
      </c>
      <c r="D18684" s="244">
        <v>8.1191516951999994</v>
      </c>
      <c r="E18684" s="245">
        <v>117.2475346952</v>
      </c>
    </row>
    <row r="18685" spans="1:5" x14ac:dyDescent="0.2">
      <c r="A18685" s="232">
        <v>44974</v>
      </c>
      <c r="B18685" s="231">
        <v>19</v>
      </c>
      <c r="C18685" s="243">
        <v>111.57102900000001</v>
      </c>
      <c r="D18685" s="244">
        <v>8.3008845575999999</v>
      </c>
      <c r="E18685" s="245">
        <v>119.87191355760001</v>
      </c>
    </row>
    <row r="18686" spans="1:5" x14ac:dyDescent="0.2">
      <c r="A18686" s="232">
        <v>44974</v>
      </c>
      <c r="B18686" s="231">
        <v>20</v>
      </c>
      <c r="C18686" s="243">
        <v>109.361431</v>
      </c>
      <c r="D18686" s="244">
        <v>8.1364904663999997</v>
      </c>
      <c r="E18686" s="245">
        <v>117.4979214664</v>
      </c>
    </row>
    <row r="18687" spans="1:5" x14ac:dyDescent="0.2">
      <c r="A18687" s="232">
        <v>44974</v>
      </c>
      <c r="B18687" s="231">
        <v>21</v>
      </c>
      <c r="C18687" s="243">
        <v>108.844401</v>
      </c>
      <c r="D18687" s="244">
        <v>8.0980234343999999</v>
      </c>
      <c r="E18687" s="245">
        <v>116.94242443440001</v>
      </c>
    </row>
    <row r="18688" spans="1:5" x14ac:dyDescent="0.2">
      <c r="A18688" s="232">
        <v>44974</v>
      </c>
      <c r="B18688" s="231">
        <v>22</v>
      </c>
      <c r="C18688" s="243">
        <v>105.737256</v>
      </c>
      <c r="D18688" s="244">
        <v>7.8668518463999995</v>
      </c>
      <c r="E18688" s="245">
        <v>113.6041078464</v>
      </c>
    </row>
    <row r="18689" spans="1:5" x14ac:dyDescent="0.2">
      <c r="A18689" s="232">
        <v>44974</v>
      </c>
      <c r="B18689" s="231">
        <v>23</v>
      </c>
      <c r="C18689" s="243">
        <v>101.349659</v>
      </c>
      <c r="D18689" s="244">
        <v>7.5404146295999999</v>
      </c>
      <c r="E18689" s="245">
        <v>108.8900736296</v>
      </c>
    </row>
    <row r="18690" spans="1:5" x14ac:dyDescent="0.2">
      <c r="A18690" s="232">
        <v>44974</v>
      </c>
      <c r="B18690" s="231">
        <v>24</v>
      </c>
      <c r="C18690" s="243">
        <v>97.705765</v>
      </c>
      <c r="D18690" s="244">
        <v>7.2693089159999991</v>
      </c>
      <c r="E18690" s="245">
        <v>104.975073916</v>
      </c>
    </row>
    <row r="18691" spans="1:5" x14ac:dyDescent="0.2">
      <c r="A18691" s="232">
        <v>44975</v>
      </c>
      <c r="B18691" s="231">
        <v>1</v>
      </c>
      <c r="C18691" s="243">
        <v>93.493024000000005</v>
      </c>
      <c r="D18691" s="244">
        <v>6.9558809855999995</v>
      </c>
      <c r="E18691" s="245">
        <v>100.44890498560001</v>
      </c>
    </row>
    <row r="18692" spans="1:5" x14ac:dyDescent="0.2">
      <c r="A18692" s="232">
        <v>44975</v>
      </c>
      <c r="B18692" s="231">
        <v>2</v>
      </c>
      <c r="C18692" s="243">
        <v>90.84714799999999</v>
      </c>
      <c r="D18692" s="244">
        <v>6.7590278111999984</v>
      </c>
      <c r="E18692" s="245">
        <v>97.606175811199989</v>
      </c>
    </row>
    <row r="18693" spans="1:5" x14ac:dyDescent="0.2">
      <c r="A18693" s="232">
        <v>44975</v>
      </c>
      <c r="B18693" s="231">
        <v>3</v>
      </c>
      <c r="C18693" s="243">
        <v>89.915154999999999</v>
      </c>
      <c r="D18693" s="244">
        <v>6.6896875319999998</v>
      </c>
      <c r="E18693" s="245">
        <v>96.604842531999992</v>
      </c>
    </row>
    <row r="18694" spans="1:5" x14ac:dyDescent="0.2">
      <c r="A18694" s="232">
        <v>44975</v>
      </c>
      <c r="B18694" s="231">
        <v>4</v>
      </c>
      <c r="C18694" s="243">
        <v>90.588729999999998</v>
      </c>
      <c r="D18694" s="244">
        <v>6.7398015119999997</v>
      </c>
      <c r="E18694" s="245">
        <v>97.328531511999998</v>
      </c>
    </row>
    <row r="18695" spans="1:5" x14ac:dyDescent="0.2">
      <c r="A18695" s="232">
        <v>44975</v>
      </c>
      <c r="B18695" s="231">
        <v>5</v>
      </c>
      <c r="C18695" s="243">
        <v>92.875800999999996</v>
      </c>
      <c r="D18695" s="244">
        <v>6.9099595943999992</v>
      </c>
      <c r="E18695" s="245">
        <v>99.785760594399989</v>
      </c>
    </row>
    <row r="18696" spans="1:5" x14ac:dyDescent="0.2">
      <c r="A18696" s="232">
        <v>44975</v>
      </c>
      <c r="B18696" s="231">
        <v>6</v>
      </c>
      <c r="C18696" s="243">
        <v>96.114074000000002</v>
      </c>
      <c r="D18696" s="244">
        <v>7.1508871055999998</v>
      </c>
      <c r="E18696" s="245">
        <v>103.26496110560001</v>
      </c>
    </row>
    <row r="18697" spans="1:5" x14ac:dyDescent="0.2">
      <c r="A18697" s="232">
        <v>44975</v>
      </c>
      <c r="B18697" s="231">
        <v>7</v>
      </c>
      <c r="C18697" s="243">
        <v>98.806758000000002</v>
      </c>
      <c r="D18697" s="244">
        <v>7.3512227952</v>
      </c>
      <c r="E18697" s="245">
        <v>106.1579807952</v>
      </c>
    </row>
    <row r="18698" spans="1:5" x14ac:dyDescent="0.2">
      <c r="A18698" s="232">
        <v>44975</v>
      </c>
      <c r="B18698" s="231">
        <v>8</v>
      </c>
      <c r="C18698" s="243">
        <v>97.856005999999994</v>
      </c>
      <c r="D18698" s="244">
        <v>7.2804868463999988</v>
      </c>
      <c r="E18698" s="245">
        <v>105.13649284639999</v>
      </c>
    </row>
    <row r="18699" spans="1:5" x14ac:dyDescent="0.2">
      <c r="A18699" s="232">
        <v>44975</v>
      </c>
      <c r="B18699" s="231">
        <v>9</v>
      </c>
      <c r="C18699" s="243">
        <v>98.480053999999996</v>
      </c>
      <c r="D18699" s="244">
        <v>7.3269160175999994</v>
      </c>
      <c r="E18699" s="245">
        <v>105.80697001759999</v>
      </c>
    </row>
    <row r="18700" spans="1:5" x14ac:dyDescent="0.2">
      <c r="A18700" s="232">
        <v>44975</v>
      </c>
      <c r="B18700" s="231">
        <v>10</v>
      </c>
      <c r="C18700" s="243">
        <v>98.469117999999995</v>
      </c>
      <c r="D18700" s="244">
        <v>7.3261023791999991</v>
      </c>
      <c r="E18700" s="245">
        <v>105.79522037919999</v>
      </c>
    </row>
    <row r="18701" spans="1:5" x14ac:dyDescent="0.2">
      <c r="A18701" s="232">
        <v>44975</v>
      </c>
      <c r="B18701" s="231">
        <v>11</v>
      </c>
      <c r="C18701" s="243">
        <v>97.509796999999992</v>
      </c>
      <c r="D18701" s="244">
        <v>7.2547288967999988</v>
      </c>
      <c r="E18701" s="245">
        <v>104.7645258968</v>
      </c>
    </row>
    <row r="18702" spans="1:5" x14ac:dyDescent="0.2">
      <c r="A18702" s="232">
        <v>44975</v>
      </c>
      <c r="B18702" s="231">
        <v>12</v>
      </c>
      <c r="C18702" s="243">
        <v>95.611004000000008</v>
      </c>
      <c r="D18702" s="244">
        <v>7.1134586975999996</v>
      </c>
      <c r="E18702" s="245">
        <v>102.7244626976</v>
      </c>
    </row>
    <row r="18703" spans="1:5" x14ac:dyDescent="0.2">
      <c r="A18703" s="232">
        <v>44975</v>
      </c>
      <c r="B18703" s="231">
        <v>13</v>
      </c>
      <c r="C18703" s="243">
        <v>96.29179400000001</v>
      </c>
      <c r="D18703" s="244">
        <v>7.1641094735999999</v>
      </c>
      <c r="E18703" s="245">
        <v>103.45590347360002</v>
      </c>
    </row>
    <row r="18704" spans="1:5" x14ac:dyDescent="0.2">
      <c r="A18704" s="232">
        <v>44975</v>
      </c>
      <c r="B18704" s="231">
        <v>14</v>
      </c>
      <c r="C18704" s="243">
        <v>96.602667999999994</v>
      </c>
      <c r="D18704" s="244">
        <v>7.1872384991999994</v>
      </c>
      <c r="E18704" s="245">
        <v>103.78990649919999</v>
      </c>
    </row>
    <row r="18705" spans="1:5" x14ac:dyDescent="0.2">
      <c r="A18705" s="232">
        <v>44975</v>
      </c>
      <c r="B18705" s="231">
        <v>15</v>
      </c>
      <c r="C18705" s="243">
        <v>97.338510999999997</v>
      </c>
      <c r="D18705" s="244">
        <v>7.2419852183999991</v>
      </c>
      <c r="E18705" s="245">
        <v>104.5804962184</v>
      </c>
    </row>
    <row r="18706" spans="1:5" x14ac:dyDescent="0.2">
      <c r="A18706" s="232">
        <v>44975</v>
      </c>
      <c r="B18706" s="231">
        <v>16</v>
      </c>
      <c r="C18706" s="243">
        <v>97.992612999999992</v>
      </c>
      <c r="D18706" s="244">
        <v>7.2906504071999985</v>
      </c>
      <c r="E18706" s="245">
        <v>105.2832634072</v>
      </c>
    </row>
    <row r="18707" spans="1:5" x14ac:dyDescent="0.2">
      <c r="A18707" s="232">
        <v>44975</v>
      </c>
      <c r="B18707" s="231">
        <v>17</v>
      </c>
      <c r="C18707" s="243">
        <v>99.004974000000004</v>
      </c>
      <c r="D18707" s="244">
        <v>7.3659700656</v>
      </c>
      <c r="E18707" s="245">
        <v>106.3709440656</v>
      </c>
    </row>
    <row r="18708" spans="1:5" x14ac:dyDescent="0.2">
      <c r="A18708" s="232">
        <v>44975</v>
      </c>
      <c r="B18708" s="231">
        <v>18</v>
      </c>
      <c r="C18708" s="243">
        <v>99.901561000000001</v>
      </c>
      <c r="D18708" s="244">
        <v>7.4326761383999997</v>
      </c>
      <c r="E18708" s="245">
        <v>107.3342371384</v>
      </c>
    </row>
    <row r="18709" spans="1:5" x14ac:dyDescent="0.2">
      <c r="A18709" s="232">
        <v>44975</v>
      </c>
      <c r="B18709" s="231">
        <v>19</v>
      </c>
      <c r="C18709" s="243">
        <v>103.154416</v>
      </c>
      <c r="D18709" s="244">
        <v>7.6746885503999991</v>
      </c>
      <c r="E18709" s="245">
        <v>110.82910455039999</v>
      </c>
    </row>
    <row r="18710" spans="1:5" x14ac:dyDescent="0.2">
      <c r="A18710" s="232">
        <v>44975</v>
      </c>
      <c r="B18710" s="231">
        <v>20</v>
      </c>
      <c r="C18710" s="243">
        <v>103.94143100000001</v>
      </c>
      <c r="D18710" s="244">
        <v>7.7332424664000001</v>
      </c>
      <c r="E18710" s="245">
        <v>111.67467346640001</v>
      </c>
    </row>
    <row r="18711" spans="1:5" x14ac:dyDescent="0.2">
      <c r="A18711" s="232">
        <v>44975</v>
      </c>
      <c r="B18711" s="231">
        <v>21</v>
      </c>
      <c r="C18711" s="243">
        <v>102.619347</v>
      </c>
      <c r="D18711" s="244">
        <v>7.6348794167999996</v>
      </c>
      <c r="E18711" s="245">
        <v>110.25422641680001</v>
      </c>
    </row>
    <row r="18712" spans="1:5" x14ac:dyDescent="0.2">
      <c r="A18712" s="232">
        <v>44975</v>
      </c>
      <c r="B18712" s="231">
        <v>22</v>
      </c>
      <c r="C18712" s="243">
        <v>101.28286</v>
      </c>
      <c r="D18712" s="244">
        <v>7.5354447839999992</v>
      </c>
      <c r="E18712" s="245">
        <v>108.81830478399999</v>
      </c>
    </row>
    <row r="18713" spans="1:5" x14ac:dyDescent="0.2">
      <c r="A18713" s="232">
        <v>44975</v>
      </c>
      <c r="B18713" s="231">
        <v>23</v>
      </c>
      <c r="C18713" s="243">
        <v>98.714874999999992</v>
      </c>
      <c r="D18713" s="244">
        <v>7.3443866999999985</v>
      </c>
      <c r="E18713" s="245">
        <v>106.05926169999999</v>
      </c>
    </row>
    <row r="18714" spans="1:5" x14ac:dyDescent="0.2">
      <c r="A18714" s="232">
        <v>44975</v>
      </c>
      <c r="B18714" s="231">
        <v>24</v>
      </c>
      <c r="C18714" s="243">
        <v>95.28004399999999</v>
      </c>
      <c r="D18714" s="244">
        <v>7.0888352735999982</v>
      </c>
      <c r="E18714" s="245">
        <v>102.36887927359999</v>
      </c>
    </row>
    <row r="18715" spans="1:5" x14ac:dyDescent="0.2">
      <c r="A18715" s="232">
        <v>44976</v>
      </c>
      <c r="B18715" s="231">
        <v>1</v>
      </c>
      <c r="C18715" s="243">
        <v>91.93169300000001</v>
      </c>
      <c r="D18715" s="244">
        <v>6.8397179592000006</v>
      </c>
      <c r="E18715" s="245">
        <v>98.771410959200011</v>
      </c>
    </row>
    <row r="18716" spans="1:5" x14ac:dyDescent="0.2">
      <c r="A18716" s="232">
        <v>44976</v>
      </c>
      <c r="B18716" s="231">
        <v>2</v>
      </c>
      <c r="C18716" s="243">
        <v>89.014312000000004</v>
      </c>
      <c r="D18716" s="244">
        <v>6.6226648128000001</v>
      </c>
      <c r="E18716" s="245">
        <v>95.6369768128</v>
      </c>
    </row>
    <row r="18717" spans="1:5" x14ac:dyDescent="0.2">
      <c r="A18717" s="232">
        <v>44976</v>
      </c>
      <c r="B18717" s="231">
        <v>3</v>
      </c>
      <c r="C18717" s="243">
        <v>88.12924799999999</v>
      </c>
      <c r="D18717" s="244">
        <v>6.5568160511999984</v>
      </c>
      <c r="E18717" s="245">
        <v>94.686064051199992</v>
      </c>
    </row>
    <row r="18718" spans="1:5" x14ac:dyDescent="0.2">
      <c r="A18718" s="232">
        <v>44976</v>
      </c>
      <c r="B18718" s="231">
        <v>4</v>
      </c>
      <c r="C18718" s="243">
        <v>90.119681</v>
      </c>
      <c r="D18718" s="244">
        <v>6.7049042663999998</v>
      </c>
      <c r="E18718" s="245">
        <v>96.824585266399993</v>
      </c>
    </row>
    <row r="18719" spans="1:5" x14ac:dyDescent="0.2">
      <c r="A18719" s="232">
        <v>44976</v>
      </c>
      <c r="B18719" s="231">
        <v>5</v>
      </c>
      <c r="C18719" s="243">
        <v>92.127870999999999</v>
      </c>
      <c r="D18719" s="244">
        <v>6.8543136023999995</v>
      </c>
      <c r="E18719" s="245">
        <v>98.982184602399997</v>
      </c>
    </row>
    <row r="18720" spans="1:5" x14ac:dyDescent="0.2">
      <c r="A18720" s="232">
        <v>44976</v>
      </c>
      <c r="B18720" s="231">
        <v>6</v>
      </c>
      <c r="C18720" s="243">
        <v>94.731049999999996</v>
      </c>
      <c r="D18720" s="244">
        <v>7.0479901199999988</v>
      </c>
      <c r="E18720" s="245">
        <v>101.77904011999999</v>
      </c>
    </row>
    <row r="18721" spans="1:5" x14ac:dyDescent="0.2">
      <c r="A18721" s="232">
        <v>44976</v>
      </c>
      <c r="B18721" s="231">
        <v>7</v>
      </c>
      <c r="C18721" s="243">
        <v>96.537807999999998</v>
      </c>
      <c r="D18721" s="244">
        <v>7.1824129151999996</v>
      </c>
      <c r="E18721" s="245">
        <v>103.7202209152</v>
      </c>
    </row>
    <row r="18722" spans="1:5" x14ac:dyDescent="0.2">
      <c r="A18722" s="232">
        <v>44976</v>
      </c>
      <c r="B18722" s="231">
        <v>8</v>
      </c>
      <c r="C18722" s="243">
        <v>96.436844000000008</v>
      </c>
      <c r="D18722" s="244">
        <v>7.1749011936000002</v>
      </c>
      <c r="E18722" s="245">
        <v>103.6117451936</v>
      </c>
    </row>
    <row r="18723" spans="1:5" x14ac:dyDescent="0.2">
      <c r="A18723" s="232">
        <v>44976</v>
      </c>
      <c r="B18723" s="231">
        <v>9</v>
      </c>
      <c r="C18723" s="243">
        <v>96.270642999999993</v>
      </c>
      <c r="D18723" s="244">
        <v>7.1625358391999985</v>
      </c>
      <c r="E18723" s="245">
        <v>103.4331788392</v>
      </c>
    </row>
    <row r="18724" spans="1:5" x14ac:dyDescent="0.2">
      <c r="A18724" s="232">
        <v>44976</v>
      </c>
      <c r="B18724" s="231">
        <v>10</v>
      </c>
      <c r="C18724" s="243">
        <v>96.205252000000002</v>
      </c>
      <c r="D18724" s="244">
        <v>7.1576707487999993</v>
      </c>
      <c r="E18724" s="245">
        <v>103.3629227488</v>
      </c>
    </row>
    <row r="18725" spans="1:5" x14ac:dyDescent="0.2">
      <c r="A18725" s="232">
        <v>44976</v>
      </c>
      <c r="B18725" s="231">
        <v>11</v>
      </c>
      <c r="C18725" s="243">
        <v>95.682007999999996</v>
      </c>
      <c r="D18725" s="244">
        <v>7.1187413951999989</v>
      </c>
      <c r="E18725" s="245">
        <v>102.8007493952</v>
      </c>
    </row>
    <row r="18726" spans="1:5" x14ac:dyDescent="0.2">
      <c r="A18726" s="232">
        <v>44976</v>
      </c>
      <c r="B18726" s="231">
        <v>12</v>
      </c>
      <c r="C18726" s="243">
        <v>95.884566000000007</v>
      </c>
      <c r="D18726" s="244">
        <v>7.1338117103999998</v>
      </c>
      <c r="E18726" s="245">
        <v>103.0183777104</v>
      </c>
    </row>
    <row r="18727" spans="1:5" x14ac:dyDescent="0.2">
      <c r="A18727" s="232">
        <v>44976</v>
      </c>
      <c r="B18727" s="231">
        <v>13</v>
      </c>
      <c r="C18727" s="243">
        <v>96.605357999999995</v>
      </c>
      <c r="D18727" s="244">
        <v>7.1874386351999995</v>
      </c>
      <c r="E18727" s="245">
        <v>103.79279663519999</v>
      </c>
    </row>
    <row r="18728" spans="1:5" x14ac:dyDescent="0.2">
      <c r="A18728" s="232">
        <v>44976</v>
      </c>
      <c r="B18728" s="231">
        <v>14</v>
      </c>
      <c r="C18728" s="243">
        <v>96.915169000000006</v>
      </c>
      <c r="D18728" s="244">
        <v>7.2104885736000002</v>
      </c>
      <c r="E18728" s="245">
        <v>104.12565757360001</v>
      </c>
    </row>
    <row r="18729" spans="1:5" x14ac:dyDescent="0.2">
      <c r="A18729" s="232">
        <v>44976</v>
      </c>
      <c r="B18729" s="231">
        <v>15</v>
      </c>
      <c r="C18729" s="243">
        <v>95.924140000000008</v>
      </c>
      <c r="D18729" s="244">
        <v>7.1367560159999996</v>
      </c>
      <c r="E18729" s="245">
        <v>103.06089601600002</v>
      </c>
    </row>
    <row r="18730" spans="1:5" x14ac:dyDescent="0.2">
      <c r="A18730" s="232">
        <v>44976</v>
      </c>
      <c r="B18730" s="231">
        <v>16</v>
      </c>
      <c r="C18730" s="243">
        <v>96.766292000000007</v>
      </c>
      <c r="D18730" s="244">
        <v>7.1994121248000003</v>
      </c>
      <c r="E18730" s="245">
        <v>103.96570412480001</v>
      </c>
    </row>
    <row r="18731" spans="1:5" x14ac:dyDescent="0.2">
      <c r="A18731" s="232">
        <v>44976</v>
      </c>
      <c r="B18731" s="231">
        <v>17</v>
      </c>
      <c r="C18731" s="243">
        <v>97.370237000000003</v>
      </c>
      <c r="D18731" s="244">
        <v>7.2443456328</v>
      </c>
      <c r="E18731" s="245">
        <v>104.61458263280001</v>
      </c>
    </row>
    <row r="18732" spans="1:5" x14ac:dyDescent="0.2">
      <c r="A18732" s="232">
        <v>44976</v>
      </c>
      <c r="B18732" s="231">
        <v>18</v>
      </c>
      <c r="C18732" s="243">
        <v>99.378989000000004</v>
      </c>
      <c r="D18732" s="244">
        <v>7.3937967815999999</v>
      </c>
      <c r="E18732" s="245">
        <v>106.77278578160001</v>
      </c>
    </row>
    <row r="18733" spans="1:5" x14ac:dyDescent="0.2">
      <c r="A18733" s="232">
        <v>44976</v>
      </c>
      <c r="B18733" s="231">
        <v>19</v>
      </c>
      <c r="C18733" s="243">
        <v>103.442682</v>
      </c>
      <c r="D18733" s="244">
        <v>7.6961355407999994</v>
      </c>
      <c r="E18733" s="245">
        <v>111.13881754080001</v>
      </c>
    </row>
    <row r="18734" spans="1:5" x14ac:dyDescent="0.2">
      <c r="A18734" s="232">
        <v>44976</v>
      </c>
      <c r="B18734" s="231">
        <v>20</v>
      </c>
      <c r="C18734" s="243">
        <v>102.62110299999999</v>
      </c>
      <c r="D18734" s="244">
        <v>7.6350100631999984</v>
      </c>
      <c r="E18734" s="245">
        <v>110.25611306319999</v>
      </c>
    </row>
    <row r="18735" spans="1:5" x14ac:dyDescent="0.2">
      <c r="A18735" s="232">
        <v>44976</v>
      </c>
      <c r="B18735" s="231">
        <v>21</v>
      </c>
      <c r="C18735" s="243">
        <v>102.60226299999999</v>
      </c>
      <c r="D18735" s="244">
        <v>7.633608367199999</v>
      </c>
      <c r="E18735" s="245">
        <v>110.23587136719999</v>
      </c>
    </row>
    <row r="18736" spans="1:5" x14ac:dyDescent="0.2">
      <c r="A18736" s="232">
        <v>44976</v>
      </c>
      <c r="B18736" s="231">
        <v>22</v>
      </c>
      <c r="C18736" s="243">
        <v>101.678614</v>
      </c>
      <c r="D18736" s="244">
        <v>7.5648888815999991</v>
      </c>
      <c r="E18736" s="245">
        <v>109.24350288159999</v>
      </c>
    </row>
    <row r="18737" spans="1:5" x14ac:dyDescent="0.2">
      <c r="A18737" s="232">
        <v>44976</v>
      </c>
      <c r="B18737" s="231">
        <v>23</v>
      </c>
      <c r="C18737" s="243">
        <v>99.783372</v>
      </c>
      <c r="D18737" s="244">
        <v>7.4238828767999996</v>
      </c>
      <c r="E18737" s="245">
        <v>107.20725487679999</v>
      </c>
    </row>
    <row r="18738" spans="1:5" x14ac:dyDescent="0.2">
      <c r="A18738" s="232">
        <v>44976</v>
      </c>
      <c r="B18738" s="231">
        <v>24</v>
      </c>
      <c r="C18738" s="243">
        <v>97.051683999999995</v>
      </c>
      <c r="D18738" s="244">
        <v>7.2206452895999993</v>
      </c>
      <c r="E18738" s="245">
        <v>104.27232928959999</v>
      </c>
    </row>
    <row r="18739" spans="1:5" x14ac:dyDescent="0.2">
      <c r="A18739" s="232">
        <v>44977</v>
      </c>
      <c r="B18739" s="231">
        <v>1</v>
      </c>
      <c r="C18739" s="243">
        <v>93.493405999999993</v>
      </c>
      <c r="D18739" s="244">
        <v>6.9559094063999991</v>
      </c>
      <c r="E18739" s="245">
        <v>100.44931540639999</v>
      </c>
    </row>
    <row r="18740" spans="1:5" x14ac:dyDescent="0.2">
      <c r="A18740" s="232">
        <v>44977</v>
      </c>
      <c r="B18740" s="231">
        <v>2</v>
      </c>
      <c r="C18740" s="243">
        <v>89.864347000000009</v>
      </c>
      <c r="D18740" s="244">
        <v>6.6859074168000001</v>
      </c>
      <c r="E18740" s="245">
        <v>96.550254416800016</v>
      </c>
    </row>
    <row r="18741" spans="1:5" x14ac:dyDescent="0.2">
      <c r="A18741" s="232">
        <v>44977</v>
      </c>
      <c r="B18741" s="231">
        <v>3</v>
      </c>
      <c r="C18741" s="243">
        <v>87.966998000000004</v>
      </c>
      <c r="D18741" s="244">
        <v>6.5447446511999994</v>
      </c>
      <c r="E18741" s="245">
        <v>94.511742651200009</v>
      </c>
    </row>
    <row r="18742" spans="1:5" x14ac:dyDescent="0.2">
      <c r="A18742" s="232">
        <v>44977</v>
      </c>
      <c r="B18742" s="231">
        <v>4</v>
      </c>
      <c r="C18742" s="243">
        <v>89.273639000000003</v>
      </c>
      <c r="D18742" s="244">
        <v>6.6419587415999999</v>
      </c>
      <c r="E18742" s="245">
        <v>95.91559774160001</v>
      </c>
    </row>
    <row r="18743" spans="1:5" x14ac:dyDescent="0.2">
      <c r="A18743" s="232">
        <v>44977</v>
      </c>
      <c r="B18743" s="231">
        <v>5</v>
      </c>
      <c r="C18743" s="243">
        <v>92.185209999999998</v>
      </c>
      <c r="D18743" s="244">
        <v>6.858579623999999</v>
      </c>
      <c r="E18743" s="245">
        <v>99.043789623999999</v>
      </c>
    </row>
    <row r="18744" spans="1:5" x14ac:dyDescent="0.2">
      <c r="A18744" s="232">
        <v>44977</v>
      </c>
      <c r="B18744" s="231">
        <v>6</v>
      </c>
      <c r="C18744" s="243">
        <v>96.696786000000003</v>
      </c>
      <c r="D18744" s="244">
        <v>7.1942408783999996</v>
      </c>
      <c r="E18744" s="245">
        <v>103.8910268784</v>
      </c>
    </row>
    <row r="18745" spans="1:5" x14ac:dyDescent="0.2">
      <c r="A18745" s="232">
        <v>44977</v>
      </c>
      <c r="B18745" s="231">
        <v>7</v>
      </c>
      <c r="C18745" s="243">
        <v>99.929433000000003</v>
      </c>
      <c r="D18745" s="244">
        <v>7.4347498152</v>
      </c>
      <c r="E18745" s="245">
        <v>107.3641828152</v>
      </c>
    </row>
    <row r="18746" spans="1:5" x14ac:dyDescent="0.2">
      <c r="A18746" s="232">
        <v>44977</v>
      </c>
      <c r="B18746" s="231">
        <v>8</v>
      </c>
      <c r="C18746" s="243">
        <v>100.614329</v>
      </c>
      <c r="D18746" s="244">
        <v>7.4857060775999988</v>
      </c>
      <c r="E18746" s="245">
        <v>108.1000350776</v>
      </c>
    </row>
    <row r="18747" spans="1:5" x14ac:dyDescent="0.2">
      <c r="A18747" s="232">
        <v>44977</v>
      </c>
      <c r="B18747" s="231">
        <v>9</v>
      </c>
      <c r="C18747" s="243">
        <v>100.87202499999999</v>
      </c>
      <c r="D18747" s="244">
        <v>7.5048786599999993</v>
      </c>
      <c r="E18747" s="245">
        <v>108.37690366</v>
      </c>
    </row>
    <row r="18748" spans="1:5" x14ac:dyDescent="0.2">
      <c r="A18748" s="232">
        <v>44977</v>
      </c>
      <c r="B18748" s="231">
        <v>10</v>
      </c>
      <c r="C18748" s="243">
        <v>100.260102</v>
      </c>
      <c r="D18748" s="244">
        <v>7.4593515887999997</v>
      </c>
      <c r="E18748" s="245">
        <v>107.71945358880001</v>
      </c>
    </row>
    <row r="18749" spans="1:5" x14ac:dyDescent="0.2">
      <c r="A18749" s="232">
        <v>44977</v>
      </c>
      <c r="B18749" s="231">
        <v>11</v>
      </c>
      <c r="C18749" s="243">
        <v>101.466871</v>
      </c>
      <c r="D18749" s="244">
        <v>7.5491352023999996</v>
      </c>
      <c r="E18749" s="245">
        <v>109.01600620239999</v>
      </c>
    </row>
    <row r="18750" spans="1:5" x14ac:dyDescent="0.2">
      <c r="A18750" s="232">
        <v>44977</v>
      </c>
      <c r="B18750" s="231">
        <v>12</v>
      </c>
      <c r="C18750" s="243">
        <v>101.31342600000001</v>
      </c>
      <c r="D18750" s="244">
        <v>7.5377188944000002</v>
      </c>
      <c r="E18750" s="245">
        <v>108.85114489440001</v>
      </c>
    </row>
    <row r="18751" spans="1:5" x14ac:dyDescent="0.2">
      <c r="A18751" s="232">
        <v>44977</v>
      </c>
      <c r="B18751" s="231">
        <v>13</v>
      </c>
      <c r="C18751" s="243">
        <v>101.040409</v>
      </c>
      <c r="D18751" s="244">
        <v>7.5174064295999994</v>
      </c>
      <c r="E18751" s="245">
        <v>108.5578154296</v>
      </c>
    </row>
    <row r="18752" spans="1:5" x14ac:dyDescent="0.2">
      <c r="A18752" s="232">
        <v>44977</v>
      </c>
      <c r="B18752" s="231">
        <v>14</v>
      </c>
      <c r="C18752" s="243">
        <v>101.404269</v>
      </c>
      <c r="D18752" s="244">
        <v>7.5444776135999989</v>
      </c>
      <c r="E18752" s="245">
        <v>108.94874661359999</v>
      </c>
    </row>
    <row r="18753" spans="1:5" x14ac:dyDescent="0.2">
      <c r="A18753" s="232">
        <v>44977</v>
      </c>
      <c r="B18753" s="231">
        <v>15</v>
      </c>
      <c r="C18753" s="243">
        <v>100.265428</v>
      </c>
      <c r="D18753" s="244">
        <v>7.4597478431999997</v>
      </c>
      <c r="E18753" s="245">
        <v>107.72517584320001</v>
      </c>
    </row>
    <row r="18754" spans="1:5" x14ac:dyDescent="0.2">
      <c r="A18754" s="232">
        <v>44977</v>
      </c>
      <c r="B18754" s="231">
        <v>16</v>
      </c>
      <c r="C18754" s="243">
        <v>100.89810100000001</v>
      </c>
      <c r="D18754" s="244">
        <v>7.5068187144000005</v>
      </c>
      <c r="E18754" s="245">
        <v>108.40491971440001</v>
      </c>
    </row>
    <row r="18755" spans="1:5" x14ac:dyDescent="0.2">
      <c r="A18755" s="232">
        <v>44977</v>
      </c>
      <c r="B18755" s="231">
        <v>17</v>
      </c>
      <c r="C18755" s="243">
        <v>102.72184300000001</v>
      </c>
      <c r="D18755" s="244">
        <v>7.6425051192</v>
      </c>
      <c r="E18755" s="245">
        <v>110.3643481192</v>
      </c>
    </row>
    <row r="18756" spans="1:5" x14ac:dyDescent="0.2">
      <c r="A18756" s="232">
        <v>44977</v>
      </c>
      <c r="B18756" s="231">
        <v>18</v>
      </c>
      <c r="C18756" s="243">
        <v>104.169144</v>
      </c>
      <c r="D18756" s="244">
        <v>7.7501843135999993</v>
      </c>
      <c r="E18756" s="245">
        <v>111.9193283136</v>
      </c>
    </row>
    <row r="18757" spans="1:5" x14ac:dyDescent="0.2">
      <c r="A18757" s="232">
        <v>44977</v>
      </c>
      <c r="B18757" s="231">
        <v>19</v>
      </c>
      <c r="C18757" s="243">
        <v>108.35181</v>
      </c>
      <c r="D18757" s="244">
        <v>8.0613746639999988</v>
      </c>
      <c r="E18757" s="245">
        <v>116.413184664</v>
      </c>
    </row>
    <row r="18758" spans="1:5" x14ac:dyDescent="0.2">
      <c r="A18758" s="232">
        <v>44977</v>
      </c>
      <c r="B18758" s="231">
        <v>20</v>
      </c>
      <c r="C18758" s="243">
        <v>106.15504300000001</v>
      </c>
      <c r="D18758" s="244">
        <v>7.8979351992</v>
      </c>
      <c r="E18758" s="245">
        <v>114.05297819920001</v>
      </c>
    </row>
    <row r="18759" spans="1:5" x14ac:dyDescent="0.2">
      <c r="A18759" s="232">
        <v>44977</v>
      </c>
      <c r="B18759" s="231">
        <v>21</v>
      </c>
      <c r="C18759" s="243">
        <v>104.39978600000001</v>
      </c>
      <c r="D18759" s="244">
        <v>7.7673440783999999</v>
      </c>
      <c r="E18759" s="245">
        <v>112.16713007840001</v>
      </c>
    </row>
    <row r="18760" spans="1:5" x14ac:dyDescent="0.2">
      <c r="A18760" s="232">
        <v>44977</v>
      </c>
      <c r="B18760" s="231">
        <v>22</v>
      </c>
      <c r="C18760" s="243">
        <v>102.13967099999999</v>
      </c>
      <c r="D18760" s="244">
        <v>7.5991915223999991</v>
      </c>
      <c r="E18760" s="245">
        <v>109.7388625224</v>
      </c>
    </row>
    <row r="18761" spans="1:5" x14ac:dyDescent="0.2">
      <c r="A18761" s="232">
        <v>44977</v>
      </c>
      <c r="B18761" s="231">
        <v>23</v>
      </c>
      <c r="C18761" s="243">
        <v>98.403878000000006</v>
      </c>
      <c r="D18761" s="244">
        <v>7.3212485231999995</v>
      </c>
      <c r="E18761" s="245">
        <v>105.7251265232</v>
      </c>
    </row>
    <row r="18762" spans="1:5" x14ac:dyDescent="0.2">
      <c r="A18762" s="232">
        <v>44977</v>
      </c>
      <c r="B18762" s="231">
        <v>24</v>
      </c>
      <c r="C18762" s="243">
        <v>94.986090999999988</v>
      </c>
      <c r="D18762" s="244">
        <v>7.0669651703999987</v>
      </c>
      <c r="E18762" s="245">
        <v>102.05305617039998</v>
      </c>
    </row>
    <row r="18763" spans="1:5" x14ac:dyDescent="0.2">
      <c r="A18763" s="232">
        <v>44978</v>
      </c>
      <c r="B18763" s="231">
        <v>1</v>
      </c>
      <c r="C18763" s="243">
        <v>90.980120999999997</v>
      </c>
      <c r="D18763" s="244">
        <v>6.7689210023999991</v>
      </c>
      <c r="E18763" s="245">
        <v>97.749042002399989</v>
      </c>
    </row>
    <row r="18764" spans="1:5" x14ac:dyDescent="0.2">
      <c r="A18764" s="232">
        <v>44978</v>
      </c>
      <c r="B18764" s="231">
        <v>2</v>
      </c>
      <c r="C18764" s="243">
        <v>88.926233000000011</v>
      </c>
      <c r="D18764" s="244">
        <v>6.6161117352000005</v>
      </c>
      <c r="E18764" s="245">
        <v>95.542344735200004</v>
      </c>
    </row>
    <row r="18765" spans="1:5" x14ac:dyDescent="0.2">
      <c r="A18765" s="232">
        <v>44978</v>
      </c>
      <c r="B18765" s="231">
        <v>3</v>
      </c>
      <c r="C18765" s="243">
        <v>87.896782999999999</v>
      </c>
      <c r="D18765" s="244">
        <v>6.5395206551999996</v>
      </c>
      <c r="E18765" s="245">
        <v>94.436303655199993</v>
      </c>
    </row>
    <row r="18766" spans="1:5" x14ac:dyDescent="0.2">
      <c r="A18766" s="232">
        <v>44978</v>
      </c>
      <c r="B18766" s="231">
        <v>4</v>
      </c>
      <c r="C18766" s="243">
        <v>90.060943000000009</v>
      </c>
      <c r="D18766" s="244">
        <v>6.7005341592000001</v>
      </c>
      <c r="E18766" s="245">
        <v>96.761477159200012</v>
      </c>
    </row>
    <row r="18767" spans="1:5" x14ac:dyDescent="0.2">
      <c r="A18767" s="232">
        <v>44978</v>
      </c>
      <c r="B18767" s="231">
        <v>5</v>
      </c>
      <c r="C18767" s="243">
        <v>94.99238600000001</v>
      </c>
      <c r="D18767" s="244">
        <v>7.0674335184000006</v>
      </c>
      <c r="E18767" s="245">
        <v>102.0598195184</v>
      </c>
    </row>
    <row r="18768" spans="1:5" x14ac:dyDescent="0.2">
      <c r="A18768" s="232">
        <v>44978</v>
      </c>
      <c r="B18768" s="231">
        <v>6</v>
      </c>
      <c r="C18768" s="243">
        <v>103.357156</v>
      </c>
      <c r="D18768" s="244">
        <v>7.6897724063999995</v>
      </c>
      <c r="E18768" s="245">
        <v>111.0469284064</v>
      </c>
    </row>
    <row r="18769" spans="1:5" x14ac:dyDescent="0.2">
      <c r="A18769" s="232">
        <v>44978</v>
      </c>
      <c r="B18769" s="231">
        <v>7</v>
      </c>
      <c r="C18769" s="243">
        <v>109.91712100000001</v>
      </c>
      <c r="D18769" s="244">
        <v>8.1778338024000004</v>
      </c>
      <c r="E18769" s="245">
        <v>118.09495480240001</v>
      </c>
    </row>
    <row r="18770" spans="1:5" x14ac:dyDescent="0.2">
      <c r="A18770" s="232">
        <v>44978</v>
      </c>
      <c r="B18770" s="231">
        <v>8</v>
      </c>
      <c r="C18770" s="243">
        <v>113.24265799999999</v>
      </c>
      <c r="D18770" s="244">
        <v>8.4252537551999982</v>
      </c>
      <c r="E18770" s="245">
        <v>121.6679117552</v>
      </c>
    </row>
    <row r="18771" spans="1:5" x14ac:dyDescent="0.2">
      <c r="A18771" s="232">
        <v>44978</v>
      </c>
      <c r="B18771" s="231">
        <v>9</v>
      </c>
      <c r="C18771" s="243">
        <v>115.54280799999999</v>
      </c>
      <c r="D18771" s="244">
        <v>8.596384915199998</v>
      </c>
      <c r="E18771" s="245">
        <v>124.1391929152</v>
      </c>
    </row>
    <row r="18772" spans="1:5" x14ac:dyDescent="0.2">
      <c r="A18772" s="232">
        <v>44978</v>
      </c>
      <c r="B18772" s="231">
        <v>10</v>
      </c>
      <c r="C18772" s="243">
        <v>115.5046</v>
      </c>
      <c r="D18772" s="244">
        <v>8.5935422399999997</v>
      </c>
      <c r="E18772" s="245">
        <v>124.09814224</v>
      </c>
    </row>
    <row r="18773" spans="1:5" x14ac:dyDescent="0.2">
      <c r="A18773" s="232">
        <v>44978</v>
      </c>
      <c r="B18773" s="231">
        <v>11</v>
      </c>
      <c r="C18773" s="243">
        <v>115.337627</v>
      </c>
      <c r="D18773" s="244">
        <v>8.5811194487999991</v>
      </c>
      <c r="E18773" s="245">
        <v>123.91874644879999</v>
      </c>
    </row>
    <row r="18774" spans="1:5" x14ac:dyDescent="0.2">
      <c r="A18774" s="232">
        <v>44978</v>
      </c>
      <c r="B18774" s="231">
        <v>12</v>
      </c>
      <c r="C18774" s="243">
        <v>113.29220500000001</v>
      </c>
      <c r="D18774" s="244">
        <v>8.4289400519999997</v>
      </c>
      <c r="E18774" s="245">
        <v>121.72114505200001</v>
      </c>
    </row>
    <row r="18775" spans="1:5" x14ac:dyDescent="0.2">
      <c r="A18775" s="232">
        <v>44978</v>
      </c>
      <c r="B18775" s="231">
        <v>13</v>
      </c>
      <c r="C18775" s="243">
        <v>113.62672500000001</v>
      </c>
      <c r="D18775" s="244">
        <v>8.4538283399999994</v>
      </c>
      <c r="E18775" s="245">
        <v>122.08055334000001</v>
      </c>
    </row>
    <row r="18776" spans="1:5" x14ac:dyDescent="0.2">
      <c r="A18776" s="232">
        <v>44978</v>
      </c>
      <c r="B18776" s="231">
        <v>14</v>
      </c>
      <c r="C18776" s="243">
        <v>113.684865</v>
      </c>
      <c r="D18776" s="244">
        <v>8.4581539560000003</v>
      </c>
      <c r="E18776" s="245">
        <v>122.14301895600001</v>
      </c>
    </row>
    <row r="18777" spans="1:5" x14ac:dyDescent="0.2">
      <c r="A18777" s="232">
        <v>44978</v>
      </c>
      <c r="B18777" s="231">
        <v>15</v>
      </c>
      <c r="C18777" s="243">
        <v>110.89044</v>
      </c>
      <c r="D18777" s="244">
        <v>8.2502487359999996</v>
      </c>
      <c r="E18777" s="245">
        <v>119.140688736</v>
      </c>
    </row>
    <row r="18778" spans="1:5" x14ac:dyDescent="0.2">
      <c r="A18778" s="232">
        <v>44978</v>
      </c>
      <c r="B18778" s="231">
        <v>16</v>
      </c>
      <c r="C18778" s="243">
        <v>108.85149</v>
      </c>
      <c r="D18778" s="244">
        <v>8.0985508559999992</v>
      </c>
      <c r="E18778" s="245">
        <v>116.950040856</v>
      </c>
    </row>
    <row r="18779" spans="1:5" x14ac:dyDescent="0.2">
      <c r="A18779" s="232">
        <v>44978</v>
      </c>
      <c r="B18779" s="231">
        <v>17</v>
      </c>
      <c r="C18779" s="243">
        <v>108.20813100000001</v>
      </c>
      <c r="D18779" s="244">
        <v>8.0506849464000005</v>
      </c>
      <c r="E18779" s="245">
        <v>116.25881594640001</v>
      </c>
    </row>
    <row r="18780" spans="1:5" x14ac:dyDescent="0.2">
      <c r="A18780" s="232">
        <v>44978</v>
      </c>
      <c r="B18780" s="231">
        <v>18</v>
      </c>
      <c r="C18780" s="243">
        <v>109.04821200000001</v>
      </c>
      <c r="D18780" s="244">
        <v>8.1131869727999995</v>
      </c>
      <c r="E18780" s="245">
        <v>117.1613989728</v>
      </c>
    </row>
    <row r="18781" spans="1:5" x14ac:dyDescent="0.2">
      <c r="A18781" s="232">
        <v>44978</v>
      </c>
      <c r="B18781" s="231">
        <v>19</v>
      </c>
      <c r="C18781" s="243">
        <v>111.80654200000001</v>
      </c>
      <c r="D18781" s="244">
        <v>8.3184067247999991</v>
      </c>
      <c r="E18781" s="245">
        <v>120.12494872480001</v>
      </c>
    </row>
    <row r="18782" spans="1:5" x14ac:dyDescent="0.2">
      <c r="A18782" s="232">
        <v>44978</v>
      </c>
      <c r="B18782" s="231">
        <v>20</v>
      </c>
      <c r="C18782" s="243">
        <v>110.360692</v>
      </c>
      <c r="D18782" s="244">
        <v>8.2108354847999987</v>
      </c>
      <c r="E18782" s="245">
        <v>118.5715274848</v>
      </c>
    </row>
    <row r="18783" spans="1:5" x14ac:dyDescent="0.2">
      <c r="A18783" s="232">
        <v>44978</v>
      </c>
      <c r="B18783" s="231">
        <v>21</v>
      </c>
      <c r="C18783" s="243">
        <v>109.383692</v>
      </c>
      <c r="D18783" s="244">
        <v>8.1381466847999988</v>
      </c>
      <c r="E18783" s="245">
        <v>117.5218386848</v>
      </c>
    </row>
    <row r="18784" spans="1:5" x14ac:dyDescent="0.2">
      <c r="A18784" s="232">
        <v>44978</v>
      </c>
      <c r="B18784" s="231">
        <v>22</v>
      </c>
      <c r="C18784" s="243">
        <v>107.17046000000001</v>
      </c>
      <c r="D18784" s="244">
        <v>7.9734822239999996</v>
      </c>
      <c r="E18784" s="245">
        <v>115.143942224</v>
      </c>
    </row>
    <row r="18785" spans="1:5" x14ac:dyDescent="0.2">
      <c r="A18785" s="232">
        <v>44978</v>
      </c>
      <c r="B18785" s="231">
        <v>23</v>
      </c>
      <c r="C18785" s="243">
        <v>102.86493899999999</v>
      </c>
      <c r="D18785" s="244">
        <v>7.6531514615999985</v>
      </c>
      <c r="E18785" s="245">
        <v>110.5180904616</v>
      </c>
    </row>
    <row r="18786" spans="1:5" x14ac:dyDescent="0.2">
      <c r="A18786" s="232">
        <v>44978</v>
      </c>
      <c r="B18786" s="231">
        <v>24</v>
      </c>
      <c r="C18786" s="243">
        <v>99.577596</v>
      </c>
      <c r="D18786" s="244">
        <v>7.408573142399999</v>
      </c>
      <c r="E18786" s="245">
        <v>106.9861691424</v>
      </c>
    </row>
    <row r="18787" spans="1:5" x14ac:dyDescent="0.2">
      <c r="A18787" s="232">
        <v>44979</v>
      </c>
      <c r="B18787" s="231">
        <v>1</v>
      </c>
      <c r="C18787" s="243">
        <v>94.882451000000003</v>
      </c>
      <c r="D18787" s="244">
        <v>7.0592543543999993</v>
      </c>
      <c r="E18787" s="245">
        <v>101.9417053544</v>
      </c>
    </row>
    <row r="18788" spans="1:5" x14ac:dyDescent="0.2">
      <c r="A18788" s="232">
        <v>44979</v>
      </c>
      <c r="B18788" s="231">
        <v>2</v>
      </c>
      <c r="C18788" s="243">
        <v>91.758177999999987</v>
      </c>
      <c r="D18788" s="244">
        <v>6.8268084431999982</v>
      </c>
      <c r="E18788" s="245">
        <v>98.58498644319998</v>
      </c>
    </row>
    <row r="18789" spans="1:5" x14ac:dyDescent="0.2">
      <c r="A18789" s="232">
        <v>44979</v>
      </c>
      <c r="B18789" s="231">
        <v>3</v>
      </c>
      <c r="C18789" s="243">
        <v>90.784622000000013</v>
      </c>
      <c r="D18789" s="244">
        <v>6.7543758768000002</v>
      </c>
      <c r="E18789" s="245">
        <v>97.538997876800011</v>
      </c>
    </row>
    <row r="18790" spans="1:5" x14ac:dyDescent="0.2">
      <c r="A18790" s="232">
        <v>44979</v>
      </c>
      <c r="B18790" s="231">
        <v>4</v>
      </c>
      <c r="C18790" s="243">
        <v>91.136510999999999</v>
      </c>
      <c r="D18790" s="244">
        <v>6.7805564183999998</v>
      </c>
      <c r="E18790" s="245">
        <v>97.917067418399995</v>
      </c>
    </row>
    <row r="18791" spans="1:5" x14ac:dyDescent="0.2">
      <c r="A18791" s="232">
        <v>44979</v>
      </c>
      <c r="B18791" s="231">
        <v>5</v>
      </c>
      <c r="C18791" s="243">
        <v>95.294770999999997</v>
      </c>
      <c r="D18791" s="244">
        <v>7.0899309623999995</v>
      </c>
      <c r="E18791" s="245">
        <v>102.3847019624</v>
      </c>
    </row>
    <row r="18792" spans="1:5" x14ac:dyDescent="0.2">
      <c r="A18792" s="232">
        <v>44979</v>
      </c>
      <c r="B18792" s="231">
        <v>6</v>
      </c>
      <c r="C18792" s="243">
        <v>103.330555</v>
      </c>
      <c r="D18792" s="244">
        <v>7.6877932919999994</v>
      </c>
      <c r="E18792" s="245">
        <v>111.018348292</v>
      </c>
    </row>
    <row r="18793" spans="1:5" x14ac:dyDescent="0.2">
      <c r="A18793" s="232">
        <v>44979</v>
      </c>
      <c r="B18793" s="231">
        <v>7</v>
      </c>
      <c r="C18793" s="243">
        <v>111.660076</v>
      </c>
      <c r="D18793" s="244">
        <v>8.3075096544000004</v>
      </c>
      <c r="E18793" s="245">
        <v>119.96758565440001</v>
      </c>
    </row>
    <row r="18794" spans="1:5" x14ac:dyDescent="0.2">
      <c r="A18794" s="232">
        <v>44979</v>
      </c>
      <c r="B18794" s="231">
        <v>8</v>
      </c>
      <c r="C18794" s="243">
        <v>114.765157</v>
      </c>
      <c r="D18794" s="244">
        <v>8.5385276807999997</v>
      </c>
      <c r="E18794" s="245">
        <v>123.3036846808</v>
      </c>
    </row>
    <row r="18795" spans="1:5" x14ac:dyDescent="0.2">
      <c r="A18795" s="232">
        <v>44979</v>
      </c>
      <c r="B18795" s="231">
        <v>9</v>
      </c>
      <c r="C18795" s="243">
        <v>116.19744800000001</v>
      </c>
      <c r="D18795" s="244">
        <v>8.6450901311999999</v>
      </c>
      <c r="E18795" s="245">
        <v>124.8425381312</v>
      </c>
    </row>
    <row r="18796" spans="1:5" x14ac:dyDescent="0.2">
      <c r="A18796" s="232">
        <v>44979</v>
      </c>
      <c r="B18796" s="231">
        <v>10</v>
      </c>
      <c r="C18796" s="243">
        <v>118.10889900000001</v>
      </c>
      <c r="D18796" s="244">
        <v>8.7873020856000004</v>
      </c>
      <c r="E18796" s="245">
        <v>126.89620108560001</v>
      </c>
    </row>
    <row r="18797" spans="1:5" x14ac:dyDescent="0.2">
      <c r="A18797" s="232">
        <v>44979</v>
      </c>
      <c r="B18797" s="231">
        <v>11</v>
      </c>
      <c r="C18797" s="243">
        <v>115.65044400000001</v>
      </c>
      <c r="D18797" s="244">
        <v>8.6043930335999992</v>
      </c>
      <c r="E18797" s="245">
        <v>124.25483703360001</v>
      </c>
    </row>
    <row r="18798" spans="1:5" x14ac:dyDescent="0.2">
      <c r="A18798" s="232">
        <v>44979</v>
      </c>
      <c r="B18798" s="231">
        <v>12</v>
      </c>
      <c r="C18798" s="243">
        <v>115.933229</v>
      </c>
      <c r="D18798" s="244">
        <v>8.6254322375999983</v>
      </c>
      <c r="E18798" s="245">
        <v>124.55866123759999</v>
      </c>
    </row>
    <row r="18799" spans="1:5" x14ac:dyDescent="0.2">
      <c r="A18799" s="232">
        <v>44979</v>
      </c>
      <c r="B18799" s="231">
        <v>13</v>
      </c>
      <c r="C18799" s="243">
        <v>117.415375</v>
      </c>
      <c r="D18799" s="244">
        <v>8.735703899999999</v>
      </c>
      <c r="E18799" s="245">
        <v>126.1510789</v>
      </c>
    </row>
    <row r="18800" spans="1:5" x14ac:dyDescent="0.2">
      <c r="A18800" s="232">
        <v>44979</v>
      </c>
      <c r="B18800" s="231">
        <v>14</v>
      </c>
      <c r="C18800" s="243">
        <v>116.32551599999999</v>
      </c>
      <c r="D18800" s="244">
        <v>8.6546183903999996</v>
      </c>
      <c r="E18800" s="245">
        <v>124.9801343904</v>
      </c>
    </row>
    <row r="18801" spans="1:5" x14ac:dyDescent="0.2">
      <c r="A18801" s="232">
        <v>44979</v>
      </c>
      <c r="B18801" s="231">
        <v>15</v>
      </c>
      <c r="C18801" s="243">
        <v>114.64169800000001</v>
      </c>
      <c r="D18801" s="244">
        <v>8.5293423312000005</v>
      </c>
      <c r="E18801" s="245">
        <v>123.1710403312</v>
      </c>
    </row>
    <row r="18802" spans="1:5" x14ac:dyDescent="0.2">
      <c r="A18802" s="232">
        <v>44979</v>
      </c>
      <c r="B18802" s="231">
        <v>16</v>
      </c>
      <c r="C18802" s="243">
        <v>114.074611</v>
      </c>
      <c r="D18802" s="244">
        <v>8.4871510584000003</v>
      </c>
      <c r="E18802" s="245">
        <v>122.56176205840001</v>
      </c>
    </row>
    <row r="18803" spans="1:5" x14ac:dyDescent="0.2">
      <c r="A18803" s="232">
        <v>44979</v>
      </c>
      <c r="B18803" s="231">
        <v>17</v>
      </c>
      <c r="C18803" s="243">
        <v>114.146957</v>
      </c>
      <c r="D18803" s="244">
        <v>8.4925336007999999</v>
      </c>
      <c r="E18803" s="245">
        <v>122.6394906008</v>
      </c>
    </row>
    <row r="18804" spans="1:5" x14ac:dyDescent="0.2">
      <c r="A18804" s="232">
        <v>44979</v>
      </c>
      <c r="B18804" s="231">
        <v>18</v>
      </c>
      <c r="C18804" s="243">
        <v>114.90167</v>
      </c>
      <c r="D18804" s="244">
        <v>8.5486842479999989</v>
      </c>
      <c r="E18804" s="245">
        <v>123.450354248</v>
      </c>
    </row>
    <row r="18805" spans="1:5" x14ac:dyDescent="0.2">
      <c r="A18805" s="232">
        <v>44979</v>
      </c>
      <c r="B18805" s="231">
        <v>19</v>
      </c>
      <c r="C18805" s="243">
        <v>116.77226</v>
      </c>
      <c r="D18805" s="244">
        <v>8.6878561439999995</v>
      </c>
      <c r="E18805" s="245">
        <v>125.460116144</v>
      </c>
    </row>
    <row r="18806" spans="1:5" x14ac:dyDescent="0.2">
      <c r="A18806" s="232">
        <v>44979</v>
      </c>
      <c r="B18806" s="231">
        <v>20</v>
      </c>
      <c r="C18806" s="243">
        <v>114.726709</v>
      </c>
      <c r="D18806" s="244">
        <v>8.5356671496000001</v>
      </c>
      <c r="E18806" s="245">
        <v>123.2623761496</v>
      </c>
    </row>
    <row r="18807" spans="1:5" x14ac:dyDescent="0.2">
      <c r="A18807" s="232">
        <v>44979</v>
      </c>
      <c r="B18807" s="231">
        <v>21</v>
      </c>
      <c r="C18807" s="243">
        <v>111.896629</v>
      </c>
      <c r="D18807" s="244">
        <v>8.3251091975999998</v>
      </c>
      <c r="E18807" s="245">
        <v>120.2217381976</v>
      </c>
    </row>
    <row r="18808" spans="1:5" x14ac:dyDescent="0.2">
      <c r="A18808" s="232">
        <v>44979</v>
      </c>
      <c r="B18808" s="231">
        <v>22</v>
      </c>
      <c r="C18808" s="243">
        <v>107.675471</v>
      </c>
      <c r="D18808" s="244">
        <v>8.0110550423999989</v>
      </c>
      <c r="E18808" s="245">
        <v>115.6865260424</v>
      </c>
    </row>
    <row r="18809" spans="1:5" x14ac:dyDescent="0.2">
      <c r="A18809" s="232">
        <v>44979</v>
      </c>
      <c r="B18809" s="231">
        <v>23</v>
      </c>
      <c r="C18809" s="243">
        <v>102.90898999999999</v>
      </c>
      <c r="D18809" s="244">
        <v>7.6564288559999989</v>
      </c>
      <c r="E18809" s="245">
        <v>110.56541885599999</v>
      </c>
    </row>
    <row r="18810" spans="1:5" x14ac:dyDescent="0.2">
      <c r="A18810" s="232">
        <v>44979</v>
      </c>
      <c r="B18810" s="231">
        <v>24</v>
      </c>
      <c r="C18810" s="243">
        <v>98.366581999999994</v>
      </c>
      <c r="D18810" s="244">
        <v>7.3184737007999994</v>
      </c>
      <c r="E18810" s="245">
        <v>105.68505570079999</v>
      </c>
    </row>
    <row r="18811" spans="1:5" x14ac:dyDescent="0.2">
      <c r="A18811" s="232">
        <v>44980</v>
      </c>
      <c r="B18811" s="231">
        <v>1</v>
      </c>
      <c r="C18811" s="243">
        <v>95.019497999999999</v>
      </c>
      <c r="D18811" s="244">
        <v>7.0694506511999995</v>
      </c>
      <c r="E18811" s="245">
        <v>102.0889486512</v>
      </c>
    </row>
    <row r="18812" spans="1:5" x14ac:dyDescent="0.2">
      <c r="A18812" s="232">
        <v>44980</v>
      </c>
      <c r="B18812" s="231">
        <v>2</v>
      </c>
      <c r="C18812" s="243">
        <v>92.482067000000001</v>
      </c>
      <c r="D18812" s="244">
        <v>6.8806657847999997</v>
      </c>
      <c r="E18812" s="245">
        <v>99.362732784800002</v>
      </c>
    </row>
    <row r="18813" spans="1:5" x14ac:dyDescent="0.2">
      <c r="A18813" s="232">
        <v>44980</v>
      </c>
      <c r="B18813" s="231">
        <v>3</v>
      </c>
      <c r="C18813" s="243">
        <v>91.473307000000005</v>
      </c>
      <c r="D18813" s="244">
        <v>6.8056140408000001</v>
      </c>
      <c r="E18813" s="245">
        <v>98.2789210408</v>
      </c>
    </row>
    <row r="18814" spans="1:5" x14ac:dyDescent="0.2">
      <c r="A18814" s="232">
        <v>44980</v>
      </c>
      <c r="B18814" s="231">
        <v>4</v>
      </c>
      <c r="C18814" s="243">
        <v>93.699197999999996</v>
      </c>
      <c r="D18814" s="244">
        <v>6.9712203311999987</v>
      </c>
      <c r="E18814" s="245">
        <v>100.6704183312</v>
      </c>
    </row>
    <row r="18815" spans="1:5" x14ac:dyDescent="0.2">
      <c r="A18815" s="232">
        <v>44980</v>
      </c>
      <c r="B18815" s="231">
        <v>5</v>
      </c>
      <c r="C18815" s="243">
        <v>97.039101000000002</v>
      </c>
      <c r="D18815" s="244">
        <v>7.2197091143999996</v>
      </c>
      <c r="E18815" s="245">
        <v>104.25881011440001</v>
      </c>
    </row>
    <row r="18816" spans="1:5" x14ac:dyDescent="0.2">
      <c r="A18816" s="232">
        <v>44980</v>
      </c>
      <c r="B18816" s="231">
        <v>6</v>
      </c>
      <c r="C18816" s="243">
        <v>104.09442199999999</v>
      </c>
      <c r="D18816" s="244">
        <v>7.7446249967999989</v>
      </c>
      <c r="E18816" s="245">
        <v>111.83904699679999</v>
      </c>
    </row>
    <row r="18817" spans="1:5" x14ac:dyDescent="0.2">
      <c r="A18817" s="232">
        <v>44980</v>
      </c>
      <c r="B18817" s="231">
        <v>7</v>
      </c>
      <c r="C18817" s="243">
        <v>112.247158</v>
      </c>
      <c r="D18817" s="244">
        <v>8.3511885551999985</v>
      </c>
      <c r="E18817" s="245">
        <v>120.5983465552</v>
      </c>
    </row>
    <row r="18818" spans="1:5" x14ac:dyDescent="0.2">
      <c r="A18818" s="232">
        <v>44980</v>
      </c>
      <c r="B18818" s="231">
        <v>8</v>
      </c>
      <c r="C18818" s="243">
        <v>113.60386799999999</v>
      </c>
      <c r="D18818" s="244">
        <v>8.4521277791999978</v>
      </c>
      <c r="E18818" s="245">
        <v>122.05599577919999</v>
      </c>
    </row>
    <row r="18819" spans="1:5" x14ac:dyDescent="0.2">
      <c r="A18819" s="232">
        <v>44980</v>
      </c>
      <c r="B18819" s="231">
        <v>9</v>
      </c>
      <c r="C18819" s="243">
        <v>116.32118000000001</v>
      </c>
      <c r="D18819" s="244">
        <v>8.654295792000001</v>
      </c>
      <c r="E18819" s="245">
        <v>124.97547579200001</v>
      </c>
    </row>
    <row r="18820" spans="1:5" x14ac:dyDescent="0.2">
      <c r="A18820" s="232">
        <v>44980</v>
      </c>
      <c r="B18820" s="231">
        <v>10</v>
      </c>
      <c r="C18820" s="243">
        <v>118.07185799999999</v>
      </c>
      <c r="D18820" s="244">
        <v>8.7845462351999988</v>
      </c>
      <c r="E18820" s="245">
        <v>126.85640423519999</v>
      </c>
    </row>
    <row r="18821" spans="1:5" x14ac:dyDescent="0.2">
      <c r="A18821" s="232">
        <v>44980</v>
      </c>
      <c r="B18821" s="231">
        <v>11</v>
      </c>
      <c r="C18821" s="243">
        <v>117.696788</v>
      </c>
      <c r="D18821" s="244">
        <v>8.7566410271999988</v>
      </c>
      <c r="E18821" s="245">
        <v>126.4534290272</v>
      </c>
    </row>
    <row r="18822" spans="1:5" x14ac:dyDescent="0.2">
      <c r="A18822" s="232">
        <v>44980</v>
      </c>
      <c r="B18822" s="231">
        <v>12</v>
      </c>
      <c r="C18822" s="243">
        <v>116.306269</v>
      </c>
      <c r="D18822" s="244">
        <v>8.6531864135999985</v>
      </c>
      <c r="E18822" s="245">
        <v>124.9594554136</v>
      </c>
    </row>
    <row r="18823" spans="1:5" x14ac:dyDescent="0.2">
      <c r="A18823" s="232">
        <v>44980</v>
      </c>
      <c r="B18823" s="231">
        <v>13</v>
      </c>
      <c r="C18823" s="243">
        <v>114.46588000000001</v>
      </c>
      <c r="D18823" s="244">
        <v>8.5162614720000001</v>
      </c>
      <c r="E18823" s="245">
        <v>122.98214147200001</v>
      </c>
    </row>
    <row r="18824" spans="1:5" x14ac:dyDescent="0.2">
      <c r="A18824" s="232">
        <v>44980</v>
      </c>
      <c r="B18824" s="231">
        <v>14</v>
      </c>
      <c r="C18824" s="243">
        <v>114.65380599999999</v>
      </c>
      <c r="D18824" s="244">
        <v>8.5302431663999982</v>
      </c>
      <c r="E18824" s="245">
        <v>123.18404916639999</v>
      </c>
    </row>
    <row r="18825" spans="1:5" x14ac:dyDescent="0.2">
      <c r="A18825" s="232">
        <v>44980</v>
      </c>
      <c r="B18825" s="231">
        <v>15</v>
      </c>
      <c r="C18825" s="243">
        <v>114.995351</v>
      </c>
      <c r="D18825" s="244">
        <v>8.5556541143999993</v>
      </c>
      <c r="E18825" s="245">
        <v>123.5510051144</v>
      </c>
    </row>
    <row r="18826" spans="1:5" x14ac:dyDescent="0.2">
      <c r="A18826" s="232">
        <v>44980</v>
      </c>
      <c r="B18826" s="231">
        <v>16</v>
      </c>
      <c r="C18826" s="243">
        <v>113.48087600000001</v>
      </c>
      <c r="D18826" s="244">
        <v>8.4429771743999993</v>
      </c>
      <c r="E18826" s="245">
        <v>121.92385317440001</v>
      </c>
    </row>
    <row r="18827" spans="1:5" x14ac:dyDescent="0.2">
      <c r="A18827" s="232">
        <v>44980</v>
      </c>
      <c r="B18827" s="231">
        <v>17</v>
      </c>
      <c r="C18827" s="243">
        <v>113.213435</v>
      </c>
      <c r="D18827" s="244">
        <v>8.423079564</v>
      </c>
      <c r="E18827" s="245">
        <v>121.63651456400001</v>
      </c>
    </row>
    <row r="18828" spans="1:5" x14ac:dyDescent="0.2">
      <c r="A18828" s="232">
        <v>44980</v>
      </c>
      <c r="B18828" s="231">
        <v>18</v>
      </c>
      <c r="C18828" s="243">
        <v>113.88745299999999</v>
      </c>
      <c r="D18828" s="244">
        <v>8.4732265031999994</v>
      </c>
      <c r="E18828" s="245">
        <v>122.36067950319999</v>
      </c>
    </row>
    <row r="18829" spans="1:5" x14ac:dyDescent="0.2">
      <c r="A18829" s="232">
        <v>44980</v>
      </c>
      <c r="B18829" s="231">
        <v>19</v>
      </c>
      <c r="C18829" s="243">
        <v>116.143635</v>
      </c>
      <c r="D18829" s="244">
        <v>8.641086443999999</v>
      </c>
      <c r="E18829" s="245">
        <v>124.784721444</v>
      </c>
    </row>
    <row r="18830" spans="1:5" x14ac:dyDescent="0.2">
      <c r="A18830" s="232">
        <v>44980</v>
      </c>
      <c r="B18830" s="231">
        <v>20</v>
      </c>
      <c r="C18830" s="243">
        <v>114.019879</v>
      </c>
      <c r="D18830" s="244">
        <v>8.4830789975999998</v>
      </c>
      <c r="E18830" s="245">
        <v>122.50295799760001</v>
      </c>
    </row>
    <row r="18831" spans="1:5" x14ac:dyDescent="0.2">
      <c r="A18831" s="232">
        <v>44980</v>
      </c>
      <c r="B18831" s="231">
        <v>21</v>
      </c>
      <c r="C18831" s="243">
        <v>111.62452500000001</v>
      </c>
      <c r="D18831" s="244">
        <v>8.3048646599999998</v>
      </c>
      <c r="E18831" s="245">
        <v>119.92938966</v>
      </c>
    </row>
    <row r="18832" spans="1:5" x14ac:dyDescent="0.2">
      <c r="A18832" s="232">
        <v>44980</v>
      </c>
      <c r="B18832" s="231">
        <v>22</v>
      </c>
      <c r="C18832" s="243">
        <v>110.12549299999999</v>
      </c>
      <c r="D18832" s="244">
        <v>8.193336679199998</v>
      </c>
      <c r="E18832" s="245">
        <v>118.31882967919999</v>
      </c>
    </row>
    <row r="18833" spans="1:5" x14ac:dyDescent="0.2">
      <c r="A18833" s="232">
        <v>44980</v>
      </c>
      <c r="B18833" s="231">
        <v>23</v>
      </c>
      <c r="C18833" s="243">
        <v>106.51112999999999</v>
      </c>
      <c r="D18833" s="244">
        <v>7.9244280719999987</v>
      </c>
      <c r="E18833" s="245">
        <v>114.43555807199999</v>
      </c>
    </row>
    <row r="18834" spans="1:5" x14ac:dyDescent="0.2">
      <c r="A18834" s="232">
        <v>44980</v>
      </c>
      <c r="B18834" s="231">
        <v>24</v>
      </c>
      <c r="C18834" s="243">
        <v>105.222498</v>
      </c>
      <c r="D18834" s="244">
        <v>7.8285538511999997</v>
      </c>
      <c r="E18834" s="245">
        <v>113.0510518512</v>
      </c>
    </row>
    <row r="18835" spans="1:5" x14ac:dyDescent="0.2">
      <c r="A18835" s="232">
        <v>44981</v>
      </c>
      <c r="B18835" s="231">
        <v>1</v>
      </c>
      <c r="C18835" s="243">
        <v>102.542659</v>
      </c>
      <c r="D18835" s="244">
        <v>7.6291738295999991</v>
      </c>
      <c r="E18835" s="245">
        <v>110.17183282959999</v>
      </c>
    </row>
    <row r="18836" spans="1:5" x14ac:dyDescent="0.2">
      <c r="A18836" s="232">
        <v>44981</v>
      </c>
      <c r="B18836" s="231">
        <v>2</v>
      </c>
      <c r="C18836" s="243">
        <v>100.40504800000001</v>
      </c>
      <c r="D18836" s="244">
        <v>7.4701355712000002</v>
      </c>
      <c r="E18836" s="245">
        <v>107.87518357120001</v>
      </c>
    </row>
    <row r="18837" spans="1:5" x14ac:dyDescent="0.2">
      <c r="A18837" s="232">
        <v>44981</v>
      </c>
      <c r="B18837" s="231">
        <v>3</v>
      </c>
      <c r="C18837" s="243">
        <v>98.606163999999993</v>
      </c>
      <c r="D18837" s="244">
        <v>7.3362986015999985</v>
      </c>
      <c r="E18837" s="245">
        <v>105.94246260159998</v>
      </c>
    </row>
    <row r="18838" spans="1:5" x14ac:dyDescent="0.2">
      <c r="A18838" s="232">
        <v>44981</v>
      </c>
      <c r="B18838" s="231">
        <v>4</v>
      </c>
      <c r="C18838" s="243">
        <v>98.663321999999994</v>
      </c>
      <c r="D18838" s="244">
        <v>7.3405511567999993</v>
      </c>
      <c r="E18838" s="245">
        <v>106.0038731568</v>
      </c>
    </row>
    <row r="18839" spans="1:5" x14ac:dyDescent="0.2">
      <c r="A18839" s="232">
        <v>44981</v>
      </c>
      <c r="B18839" s="231">
        <v>5</v>
      </c>
      <c r="C18839" s="243">
        <v>103.67464200000001</v>
      </c>
      <c r="D18839" s="244">
        <v>7.7133933647999999</v>
      </c>
      <c r="E18839" s="245">
        <v>111.3880353648</v>
      </c>
    </row>
    <row r="18840" spans="1:5" x14ac:dyDescent="0.2">
      <c r="A18840" s="232">
        <v>44981</v>
      </c>
      <c r="B18840" s="231">
        <v>6</v>
      </c>
      <c r="C18840" s="243">
        <v>112.463536</v>
      </c>
      <c r="D18840" s="244">
        <v>8.3672870784000004</v>
      </c>
      <c r="E18840" s="245">
        <v>120.8308230784</v>
      </c>
    </row>
    <row r="18841" spans="1:5" x14ac:dyDescent="0.2">
      <c r="A18841" s="232">
        <v>44981</v>
      </c>
      <c r="B18841" s="231">
        <v>7</v>
      </c>
      <c r="C18841" s="243">
        <v>120.74549999999999</v>
      </c>
      <c r="D18841" s="244">
        <v>8.9834651999999995</v>
      </c>
      <c r="E18841" s="245">
        <v>129.7289652</v>
      </c>
    </row>
    <row r="18842" spans="1:5" x14ac:dyDescent="0.2">
      <c r="A18842" s="232">
        <v>44981</v>
      </c>
      <c r="B18842" s="231">
        <v>8</v>
      </c>
      <c r="C18842" s="243">
        <v>122.85710900000001</v>
      </c>
      <c r="D18842" s="244">
        <v>9.1405689096000007</v>
      </c>
      <c r="E18842" s="245">
        <v>131.99767790960001</v>
      </c>
    </row>
    <row r="18843" spans="1:5" x14ac:dyDescent="0.2">
      <c r="A18843" s="232">
        <v>44981</v>
      </c>
      <c r="B18843" s="231">
        <v>9</v>
      </c>
      <c r="C18843" s="243">
        <v>125.17007500000001</v>
      </c>
      <c r="D18843" s="244">
        <v>9.3126535799999992</v>
      </c>
      <c r="E18843" s="245">
        <v>134.48272858000001</v>
      </c>
    </row>
    <row r="18844" spans="1:5" x14ac:dyDescent="0.2">
      <c r="A18844" s="232">
        <v>44981</v>
      </c>
      <c r="B18844" s="231">
        <v>10</v>
      </c>
      <c r="C18844" s="243">
        <v>123.720933</v>
      </c>
      <c r="D18844" s="244">
        <v>9.2048374152000001</v>
      </c>
      <c r="E18844" s="245">
        <v>132.92577041519999</v>
      </c>
    </row>
    <row r="18845" spans="1:5" x14ac:dyDescent="0.2">
      <c r="A18845" s="232">
        <v>44981</v>
      </c>
      <c r="B18845" s="231">
        <v>11</v>
      </c>
      <c r="C18845" s="243">
        <v>120.923304</v>
      </c>
      <c r="D18845" s="244">
        <v>8.9966938175999989</v>
      </c>
      <c r="E18845" s="245">
        <v>129.91999781760001</v>
      </c>
    </row>
    <row r="18846" spans="1:5" x14ac:dyDescent="0.2">
      <c r="A18846" s="232">
        <v>44981</v>
      </c>
      <c r="B18846" s="231">
        <v>12</v>
      </c>
      <c r="C18846" s="243">
        <v>116.971372</v>
      </c>
      <c r="D18846" s="244">
        <v>8.7026700767999987</v>
      </c>
      <c r="E18846" s="245">
        <v>125.67404207680001</v>
      </c>
    </row>
    <row r="18847" spans="1:5" x14ac:dyDescent="0.2">
      <c r="A18847" s="232">
        <v>44981</v>
      </c>
      <c r="B18847" s="231">
        <v>13</v>
      </c>
      <c r="C18847" s="243">
        <v>117.31572299999999</v>
      </c>
      <c r="D18847" s="244">
        <v>8.7282897911999981</v>
      </c>
      <c r="E18847" s="245">
        <v>126.04401279119999</v>
      </c>
    </row>
    <row r="18848" spans="1:5" x14ac:dyDescent="0.2">
      <c r="A18848" s="232">
        <v>44981</v>
      </c>
      <c r="B18848" s="231">
        <v>14</v>
      </c>
      <c r="C18848" s="243">
        <v>117.126395</v>
      </c>
      <c r="D18848" s="244">
        <v>8.714203787999999</v>
      </c>
      <c r="E18848" s="245">
        <v>125.84059878799999</v>
      </c>
    </row>
    <row r="18849" spans="1:5" x14ac:dyDescent="0.2">
      <c r="A18849" s="232">
        <v>44981</v>
      </c>
      <c r="B18849" s="231">
        <v>15</v>
      </c>
      <c r="C18849" s="243">
        <v>114.10233799999999</v>
      </c>
      <c r="D18849" s="244">
        <v>8.4892139471999979</v>
      </c>
      <c r="E18849" s="245">
        <v>122.59155194719999</v>
      </c>
    </row>
    <row r="18850" spans="1:5" x14ac:dyDescent="0.2">
      <c r="A18850" s="232">
        <v>44981</v>
      </c>
      <c r="B18850" s="231">
        <v>16</v>
      </c>
      <c r="C18850" s="243">
        <v>113.119175</v>
      </c>
      <c r="D18850" s="244">
        <v>8.4160666199999987</v>
      </c>
      <c r="E18850" s="245">
        <v>121.53524161999999</v>
      </c>
    </row>
    <row r="18851" spans="1:5" x14ac:dyDescent="0.2">
      <c r="A18851" s="232">
        <v>44981</v>
      </c>
      <c r="B18851" s="231">
        <v>17</v>
      </c>
      <c r="C18851" s="243">
        <v>111.983155</v>
      </c>
      <c r="D18851" s="244">
        <v>8.3315467319999996</v>
      </c>
      <c r="E18851" s="245">
        <v>120.314701732</v>
      </c>
    </row>
    <row r="18852" spans="1:5" x14ac:dyDescent="0.2">
      <c r="A18852" s="232">
        <v>44981</v>
      </c>
      <c r="B18852" s="231">
        <v>18</v>
      </c>
      <c r="C18852" s="243">
        <v>111.57327600000001</v>
      </c>
      <c r="D18852" s="244">
        <v>8.3010517343999997</v>
      </c>
      <c r="E18852" s="245">
        <v>119.87432773440001</v>
      </c>
    </row>
    <row r="18853" spans="1:5" x14ac:dyDescent="0.2">
      <c r="A18853" s="232">
        <v>44981</v>
      </c>
      <c r="B18853" s="231">
        <v>19</v>
      </c>
      <c r="C18853" s="243">
        <v>113.36518699999999</v>
      </c>
      <c r="D18853" s="244">
        <v>8.4343699127999994</v>
      </c>
      <c r="E18853" s="245">
        <v>121.79955691279999</v>
      </c>
    </row>
    <row r="18854" spans="1:5" x14ac:dyDescent="0.2">
      <c r="A18854" s="232">
        <v>44981</v>
      </c>
      <c r="B18854" s="231">
        <v>20</v>
      </c>
      <c r="C18854" s="243">
        <v>112.30522999999999</v>
      </c>
      <c r="D18854" s="244">
        <v>8.3555091119999982</v>
      </c>
      <c r="E18854" s="245">
        <v>120.66073911199999</v>
      </c>
    </row>
    <row r="18855" spans="1:5" x14ac:dyDescent="0.2">
      <c r="A18855" s="232">
        <v>44981</v>
      </c>
      <c r="B18855" s="231">
        <v>21</v>
      </c>
      <c r="C18855" s="243">
        <v>109.74534299999999</v>
      </c>
      <c r="D18855" s="244">
        <v>8.1650535191999989</v>
      </c>
      <c r="E18855" s="245">
        <v>117.91039651919999</v>
      </c>
    </row>
    <row r="18856" spans="1:5" x14ac:dyDescent="0.2">
      <c r="A18856" s="232">
        <v>44981</v>
      </c>
      <c r="B18856" s="231">
        <v>22</v>
      </c>
      <c r="C18856" s="243">
        <v>107.08901800000001</v>
      </c>
      <c r="D18856" s="244">
        <v>7.9674229392000004</v>
      </c>
      <c r="E18856" s="245">
        <v>115.05644093920002</v>
      </c>
    </row>
    <row r="18857" spans="1:5" x14ac:dyDescent="0.2">
      <c r="A18857" s="232">
        <v>44981</v>
      </c>
      <c r="B18857" s="231">
        <v>23</v>
      </c>
      <c r="C18857" s="243">
        <v>102.355159</v>
      </c>
      <c r="D18857" s="244">
        <v>7.6152238295999997</v>
      </c>
      <c r="E18857" s="245">
        <v>109.9703828296</v>
      </c>
    </row>
    <row r="18858" spans="1:5" x14ac:dyDescent="0.2">
      <c r="A18858" s="232">
        <v>44981</v>
      </c>
      <c r="B18858" s="231">
        <v>24</v>
      </c>
      <c r="C18858" s="243">
        <v>97.928258999999997</v>
      </c>
      <c r="D18858" s="244">
        <v>7.2858624695999996</v>
      </c>
      <c r="E18858" s="245">
        <v>105.2141214696</v>
      </c>
    </row>
    <row r="18859" spans="1:5" x14ac:dyDescent="0.2">
      <c r="A18859" s="232">
        <v>44982</v>
      </c>
      <c r="B18859" s="231">
        <v>1</v>
      </c>
      <c r="C18859" s="243">
        <v>92.959336000000008</v>
      </c>
      <c r="D18859" s="244">
        <v>6.9161745983999996</v>
      </c>
      <c r="E18859" s="245">
        <v>99.875510598400012</v>
      </c>
    </row>
    <row r="18860" spans="1:5" x14ac:dyDescent="0.2">
      <c r="A18860" s="232">
        <v>44982</v>
      </c>
      <c r="B18860" s="231">
        <v>2</v>
      </c>
      <c r="C18860" s="243">
        <v>89.710587000000004</v>
      </c>
      <c r="D18860" s="244">
        <v>6.6744676727999996</v>
      </c>
      <c r="E18860" s="245">
        <v>96.38505467280001</v>
      </c>
    </row>
    <row r="18861" spans="1:5" x14ac:dyDescent="0.2">
      <c r="A18861" s="232">
        <v>44982</v>
      </c>
      <c r="B18861" s="231">
        <v>3</v>
      </c>
      <c r="C18861" s="243">
        <v>88.795958000000013</v>
      </c>
      <c r="D18861" s="244">
        <v>6.6064192752000004</v>
      </c>
      <c r="E18861" s="245">
        <v>95.40237727520001</v>
      </c>
    </row>
    <row r="18862" spans="1:5" x14ac:dyDescent="0.2">
      <c r="A18862" s="232">
        <v>44982</v>
      </c>
      <c r="B18862" s="231">
        <v>4</v>
      </c>
      <c r="C18862" s="243">
        <v>88.605442999999994</v>
      </c>
      <c r="D18862" s="244">
        <v>6.5922449591999994</v>
      </c>
      <c r="E18862" s="245">
        <v>95.197687959199996</v>
      </c>
    </row>
    <row r="18863" spans="1:5" x14ac:dyDescent="0.2">
      <c r="A18863" s="232">
        <v>44982</v>
      </c>
      <c r="B18863" s="231">
        <v>5</v>
      </c>
      <c r="C18863" s="243">
        <v>90.574756000000008</v>
      </c>
      <c r="D18863" s="244">
        <v>6.7387618464000001</v>
      </c>
      <c r="E18863" s="245">
        <v>97.313517846400003</v>
      </c>
    </row>
    <row r="18864" spans="1:5" x14ac:dyDescent="0.2">
      <c r="A18864" s="232">
        <v>44982</v>
      </c>
      <c r="B18864" s="231">
        <v>6</v>
      </c>
      <c r="C18864" s="243">
        <v>94.104409000000004</v>
      </c>
      <c r="D18864" s="244">
        <v>7.0013680296</v>
      </c>
      <c r="E18864" s="245">
        <v>101.10577702960001</v>
      </c>
    </row>
    <row r="18865" spans="1:5" x14ac:dyDescent="0.2">
      <c r="A18865" s="232">
        <v>44982</v>
      </c>
      <c r="B18865" s="231">
        <v>7</v>
      </c>
      <c r="C18865" s="243">
        <v>96.633599000000004</v>
      </c>
      <c r="D18865" s="244">
        <v>7.1895397655999993</v>
      </c>
      <c r="E18865" s="245">
        <v>103.82313876560001</v>
      </c>
    </row>
    <row r="18866" spans="1:5" x14ac:dyDescent="0.2">
      <c r="A18866" s="232">
        <v>44982</v>
      </c>
      <c r="B18866" s="231">
        <v>8</v>
      </c>
      <c r="C18866" s="243">
        <v>101.09743499999999</v>
      </c>
      <c r="D18866" s="244">
        <v>7.5216491639999985</v>
      </c>
      <c r="E18866" s="245">
        <v>108.61908416399999</v>
      </c>
    </row>
    <row r="18867" spans="1:5" x14ac:dyDescent="0.2">
      <c r="A18867" s="232">
        <v>44982</v>
      </c>
      <c r="B18867" s="231">
        <v>9</v>
      </c>
      <c r="C18867" s="243">
        <v>106.940361</v>
      </c>
      <c r="D18867" s="244">
        <v>7.9563628583999995</v>
      </c>
      <c r="E18867" s="245">
        <v>114.89672385839999</v>
      </c>
    </row>
    <row r="18868" spans="1:5" x14ac:dyDescent="0.2">
      <c r="A18868" s="232">
        <v>44982</v>
      </c>
      <c r="B18868" s="231">
        <v>10</v>
      </c>
      <c r="C18868" s="243">
        <v>107.657876</v>
      </c>
      <c r="D18868" s="244">
        <v>8.0097459743999995</v>
      </c>
      <c r="E18868" s="245">
        <v>115.66762197440001</v>
      </c>
    </row>
    <row r="18869" spans="1:5" x14ac:dyDescent="0.2">
      <c r="A18869" s="232">
        <v>44982</v>
      </c>
      <c r="B18869" s="231">
        <v>11</v>
      </c>
      <c r="C18869" s="243">
        <v>107.200501</v>
      </c>
      <c r="D18869" s="244">
        <v>7.9757172743999991</v>
      </c>
      <c r="E18869" s="245">
        <v>115.1762182744</v>
      </c>
    </row>
    <row r="18870" spans="1:5" x14ac:dyDescent="0.2">
      <c r="A18870" s="232">
        <v>44982</v>
      </c>
      <c r="B18870" s="231">
        <v>12</v>
      </c>
      <c r="C18870" s="243">
        <v>104.57380000000001</v>
      </c>
      <c r="D18870" s="244">
        <v>7.78029072</v>
      </c>
      <c r="E18870" s="245">
        <v>112.35409072</v>
      </c>
    </row>
    <row r="18871" spans="1:5" x14ac:dyDescent="0.2">
      <c r="A18871" s="232">
        <v>44982</v>
      </c>
      <c r="B18871" s="231">
        <v>13</v>
      </c>
      <c r="C18871" s="243">
        <v>104.878602</v>
      </c>
      <c r="D18871" s="244">
        <v>7.802967988799999</v>
      </c>
      <c r="E18871" s="245">
        <v>112.68156998879999</v>
      </c>
    </row>
    <row r="18872" spans="1:5" x14ac:dyDescent="0.2">
      <c r="A18872" s="232">
        <v>44982</v>
      </c>
      <c r="B18872" s="231">
        <v>14</v>
      </c>
      <c r="C18872" s="243">
        <v>105.808431</v>
      </c>
      <c r="D18872" s="244">
        <v>7.872147266399999</v>
      </c>
      <c r="E18872" s="245">
        <v>113.6805782664</v>
      </c>
    </row>
    <row r="18873" spans="1:5" x14ac:dyDescent="0.2">
      <c r="A18873" s="232">
        <v>44982</v>
      </c>
      <c r="B18873" s="231">
        <v>15</v>
      </c>
      <c r="C18873" s="243">
        <v>108.824657</v>
      </c>
      <c r="D18873" s="244">
        <v>8.0965544808000001</v>
      </c>
      <c r="E18873" s="245">
        <v>116.9212114808</v>
      </c>
    </row>
    <row r="18874" spans="1:5" x14ac:dyDescent="0.2">
      <c r="A18874" s="232">
        <v>44982</v>
      </c>
      <c r="B18874" s="231">
        <v>16</v>
      </c>
      <c r="C18874" s="243">
        <v>106.88817</v>
      </c>
      <c r="D18874" s="244">
        <v>7.9524798479999994</v>
      </c>
      <c r="E18874" s="245">
        <v>114.840649848</v>
      </c>
    </row>
    <row r="18875" spans="1:5" x14ac:dyDescent="0.2">
      <c r="A18875" s="232">
        <v>44982</v>
      </c>
      <c r="B18875" s="231">
        <v>17</v>
      </c>
      <c r="C18875" s="243">
        <v>100.07295999999999</v>
      </c>
      <c r="D18875" s="244">
        <v>7.4454282239999987</v>
      </c>
      <c r="E18875" s="245">
        <v>107.51838822399999</v>
      </c>
    </row>
    <row r="18876" spans="1:5" x14ac:dyDescent="0.2">
      <c r="A18876" s="232">
        <v>44982</v>
      </c>
      <c r="B18876" s="231">
        <v>18</v>
      </c>
      <c r="C18876" s="243">
        <v>101.39638100000001</v>
      </c>
      <c r="D18876" s="244">
        <v>7.5438907463999998</v>
      </c>
      <c r="E18876" s="245">
        <v>108.9402717464</v>
      </c>
    </row>
    <row r="18877" spans="1:5" x14ac:dyDescent="0.2">
      <c r="A18877" s="232">
        <v>44982</v>
      </c>
      <c r="B18877" s="231">
        <v>19</v>
      </c>
      <c r="C18877" s="243">
        <v>104.512562</v>
      </c>
      <c r="D18877" s="244">
        <v>7.7757346128</v>
      </c>
      <c r="E18877" s="245">
        <v>112.2882966128</v>
      </c>
    </row>
    <row r="18878" spans="1:5" x14ac:dyDescent="0.2">
      <c r="A18878" s="232">
        <v>44982</v>
      </c>
      <c r="B18878" s="231">
        <v>20</v>
      </c>
      <c r="C18878" s="243">
        <v>104.121135</v>
      </c>
      <c r="D18878" s="244">
        <v>7.7466124439999993</v>
      </c>
      <c r="E18878" s="245">
        <v>111.86774744399999</v>
      </c>
    </row>
    <row r="18879" spans="1:5" x14ac:dyDescent="0.2">
      <c r="A18879" s="232">
        <v>44982</v>
      </c>
      <c r="B18879" s="231">
        <v>21</v>
      </c>
      <c r="C18879" s="243">
        <v>101.994078</v>
      </c>
      <c r="D18879" s="244">
        <v>7.5883594031999992</v>
      </c>
      <c r="E18879" s="245">
        <v>109.5824374032</v>
      </c>
    </row>
    <row r="18880" spans="1:5" x14ac:dyDescent="0.2">
      <c r="A18880" s="232">
        <v>44982</v>
      </c>
      <c r="B18880" s="231">
        <v>22</v>
      </c>
      <c r="C18880" s="243">
        <v>100.764561</v>
      </c>
      <c r="D18880" s="244">
        <v>7.4968833383999991</v>
      </c>
      <c r="E18880" s="245">
        <v>108.2614443384</v>
      </c>
    </row>
    <row r="18881" spans="1:5" x14ac:dyDescent="0.2">
      <c r="A18881" s="232">
        <v>44982</v>
      </c>
      <c r="B18881" s="231">
        <v>23</v>
      </c>
      <c r="C18881" s="243">
        <v>97.264047000000005</v>
      </c>
      <c r="D18881" s="244">
        <v>7.2364450967999998</v>
      </c>
      <c r="E18881" s="245">
        <v>104.5004920968</v>
      </c>
    </row>
    <row r="18882" spans="1:5" x14ac:dyDescent="0.2">
      <c r="A18882" s="232">
        <v>44982</v>
      </c>
      <c r="B18882" s="231">
        <v>24</v>
      </c>
      <c r="C18882" s="243">
        <v>93.476583000000005</v>
      </c>
      <c r="D18882" s="244">
        <v>6.9546577751999994</v>
      </c>
      <c r="E18882" s="245">
        <v>100.43124077520001</v>
      </c>
    </row>
    <row r="18883" spans="1:5" x14ac:dyDescent="0.2">
      <c r="A18883" s="232">
        <v>44983</v>
      </c>
      <c r="B18883" s="231">
        <v>1</v>
      </c>
      <c r="C18883" s="243">
        <v>89.393945000000002</v>
      </c>
      <c r="D18883" s="244">
        <v>6.6509095079999998</v>
      </c>
      <c r="E18883" s="245">
        <v>96.044854508</v>
      </c>
    </row>
    <row r="18884" spans="1:5" x14ac:dyDescent="0.2">
      <c r="A18884" s="232">
        <v>44983</v>
      </c>
      <c r="B18884" s="231">
        <v>2</v>
      </c>
      <c r="C18884" s="243">
        <v>87.77243</v>
      </c>
      <c r="D18884" s="244">
        <v>6.5302687919999993</v>
      </c>
      <c r="E18884" s="245">
        <v>94.302698792000001</v>
      </c>
    </row>
    <row r="18885" spans="1:5" x14ac:dyDescent="0.2">
      <c r="A18885" s="232">
        <v>44983</v>
      </c>
      <c r="B18885" s="231">
        <v>3</v>
      </c>
      <c r="C18885" s="243">
        <v>86.762120999999993</v>
      </c>
      <c r="D18885" s="244">
        <v>6.4551018023999989</v>
      </c>
      <c r="E18885" s="245">
        <v>93.217222802399988</v>
      </c>
    </row>
    <row r="18886" spans="1:5" x14ac:dyDescent="0.2">
      <c r="A18886" s="232">
        <v>44983</v>
      </c>
      <c r="B18886" s="231">
        <v>4</v>
      </c>
      <c r="C18886" s="243">
        <v>87.365341999999998</v>
      </c>
      <c r="D18886" s="244">
        <v>6.4999814447999995</v>
      </c>
      <c r="E18886" s="245">
        <v>93.865323444799998</v>
      </c>
    </row>
    <row r="18887" spans="1:5" x14ac:dyDescent="0.2">
      <c r="A18887" s="232">
        <v>44983</v>
      </c>
      <c r="B18887" s="231">
        <v>5</v>
      </c>
      <c r="C18887" s="243">
        <v>88.503785999999991</v>
      </c>
      <c r="D18887" s="244">
        <v>6.5846816783999991</v>
      </c>
      <c r="E18887" s="245">
        <v>95.088467678399994</v>
      </c>
    </row>
    <row r="18888" spans="1:5" x14ac:dyDescent="0.2">
      <c r="A18888" s="232">
        <v>44983</v>
      </c>
      <c r="B18888" s="231">
        <v>6</v>
      </c>
      <c r="C18888" s="243">
        <v>91.733064999999996</v>
      </c>
      <c r="D18888" s="244">
        <v>6.8249400359999992</v>
      </c>
      <c r="E18888" s="245">
        <v>98.558005035999997</v>
      </c>
    </row>
    <row r="18889" spans="1:5" x14ac:dyDescent="0.2">
      <c r="A18889" s="232">
        <v>44983</v>
      </c>
      <c r="B18889" s="231">
        <v>7</v>
      </c>
      <c r="C18889" s="243">
        <v>94.259822</v>
      </c>
      <c r="D18889" s="244">
        <v>7.0129307567999994</v>
      </c>
      <c r="E18889" s="245">
        <v>101.2727527568</v>
      </c>
    </row>
    <row r="18890" spans="1:5" x14ac:dyDescent="0.2">
      <c r="A18890" s="232">
        <v>44983</v>
      </c>
      <c r="B18890" s="231">
        <v>8</v>
      </c>
      <c r="C18890" s="243">
        <v>93.946231999999995</v>
      </c>
      <c r="D18890" s="244">
        <v>6.9895996607999988</v>
      </c>
      <c r="E18890" s="245">
        <v>100.93583166079999</v>
      </c>
    </row>
    <row r="18891" spans="1:5" x14ac:dyDescent="0.2">
      <c r="A18891" s="232">
        <v>44983</v>
      </c>
      <c r="B18891" s="231">
        <v>9</v>
      </c>
      <c r="C18891" s="243">
        <v>94.624514000000005</v>
      </c>
      <c r="D18891" s="244">
        <v>7.0400638415999994</v>
      </c>
      <c r="E18891" s="245">
        <v>101.66457784160001</v>
      </c>
    </row>
    <row r="18892" spans="1:5" x14ac:dyDescent="0.2">
      <c r="A18892" s="232">
        <v>44983</v>
      </c>
      <c r="B18892" s="231">
        <v>10</v>
      </c>
      <c r="C18892" s="243">
        <v>95.637473</v>
      </c>
      <c r="D18892" s="244">
        <v>7.1154279911999998</v>
      </c>
      <c r="E18892" s="245">
        <v>102.75290099119999</v>
      </c>
    </row>
    <row r="18893" spans="1:5" x14ac:dyDescent="0.2">
      <c r="A18893" s="232">
        <v>44983</v>
      </c>
      <c r="B18893" s="231">
        <v>11</v>
      </c>
      <c r="C18893" s="243">
        <v>97.357821999999999</v>
      </c>
      <c r="D18893" s="244">
        <v>7.2434219567999989</v>
      </c>
      <c r="E18893" s="245">
        <v>104.6012439568</v>
      </c>
    </row>
    <row r="18894" spans="1:5" x14ac:dyDescent="0.2">
      <c r="A18894" s="232">
        <v>44983</v>
      </c>
      <c r="B18894" s="231">
        <v>12</v>
      </c>
      <c r="C18894" s="243">
        <v>96.279139000000001</v>
      </c>
      <c r="D18894" s="244">
        <v>7.1631679415999994</v>
      </c>
      <c r="E18894" s="245">
        <v>103.44230694159999</v>
      </c>
    </row>
    <row r="18895" spans="1:5" x14ac:dyDescent="0.2">
      <c r="A18895" s="232">
        <v>44983</v>
      </c>
      <c r="B18895" s="231">
        <v>13</v>
      </c>
      <c r="C18895" s="243">
        <v>96.82975900000001</v>
      </c>
      <c r="D18895" s="244">
        <v>7.2041340696000002</v>
      </c>
      <c r="E18895" s="245">
        <v>104.03389306960001</v>
      </c>
    </row>
    <row r="18896" spans="1:5" x14ac:dyDescent="0.2">
      <c r="A18896" s="232">
        <v>44983</v>
      </c>
      <c r="B18896" s="231">
        <v>14</v>
      </c>
      <c r="C18896" s="243">
        <v>97.929780000000008</v>
      </c>
      <c r="D18896" s="244">
        <v>7.2859756320000004</v>
      </c>
      <c r="E18896" s="245">
        <v>105.21575563200001</v>
      </c>
    </row>
    <row r="18897" spans="1:5" x14ac:dyDescent="0.2">
      <c r="A18897" s="232">
        <v>44983</v>
      </c>
      <c r="B18897" s="231">
        <v>15</v>
      </c>
      <c r="C18897" s="243">
        <v>97.768719000000004</v>
      </c>
      <c r="D18897" s="244">
        <v>7.2739926935999994</v>
      </c>
      <c r="E18897" s="245">
        <v>105.0427116936</v>
      </c>
    </row>
    <row r="18898" spans="1:5" x14ac:dyDescent="0.2">
      <c r="A18898" s="232">
        <v>44983</v>
      </c>
      <c r="B18898" s="231">
        <v>16</v>
      </c>
      <c r="C18898" s="243">
        <v>99.603490999999991</v>
      </c>
      <c r="D18898" s="244">
        <v>7.4104997303999989</v>
      </c>
      <c r="E18898" s="245">
        <v>107.0139907304</v>
      </c>
    </row>
    <row r="18899" spans="1:5" x14ac:dyDescent="0.2">
      <c r="A18899" s="232">
        <v>44983</v>
      </c>
      <c r="B18899" s="231">
        <v>17</v>
      </c>
      <c r="C18899" s="243">
        <v>101.39328</v>
      </c>
      <c r="D18899" s="244">
        <v>7.543660032</v>
      </c>
      <c r="E18899" s="245">
        <v>108.93694003200001</v>
      </c>
    </row>
    <row r="18900" spans="1:5" x14ac:dyDescent="0.2">
      <c r="A18900" s="232">
        <v>44983</v>
      </c>
      <c r="B18900" s="231">
        <v>18</v>
      </c>
      <c r="C18900" s="243">
        <v>101.916776</v>
      </c>
      <c r="D18900" s="244">
        <v>7.5826081343999991</v>
      </c>
      <c r="E18900" s="245">
        <v>109.4993841344</v>
      </c>
    </row>
    <row r="18901" spans="1:5" x14ac:dyDescent="0.2">
      <c r="A18901" s="232">
        <v>44983</v>
      </c>
      <c r="B18901" s="231">
        <v>19</v>
      </c>
      <c r="C18901" s="243">
        <v>106.524579</v>
      </c>
      <c r="D18901" s="244">
        <v>7.9254286775999994</v>
      </c>
      <c r="E18901" s="245">
        <v>114.4500076776</v>
      </c>
    </row>
    <row r="18902" spans="1:5" x14ac:dyDescent="0.2">
      <c r="A18902" s="232">
        <v>44983</v>
      </c>
      <c r="B18902" s="231">
        <v>20</v>
      </c>
      <c r="C18902" s="243">
        <v>105.76960200000001</v>
      </c>
      <c r="D18902" s="244">
        <v>7.8692583887999996</v>
      </c>
      <c r="E18902" s="245">
        <v>113.63886038880001</v>
      </c>
    </row>
    <row r="18903" spans="1:5" x14ac:dyDescent="0.2">
      <c r="A18903" s="232">
        <v>44983</v>
      </c>
      <c r="B18903" s="231">
        <v>21</v>
      </c>
      <c r="C18903" s="243">
        <v>104.407083</v>
      </c>
      <c r="D18903" s="244">
        <v>7.7678869751999997</v>
      </c>
      <c r="E18903" s="245">
        <v>112.1749699752</v>
      </c>
    </row>
    <row r="18904" spans="1:5" x14ac:dyDescent="0.2">
      <c r="A18904" s="232">
        <v>44983</v>
      </c>
      <c r="B18904" s="231">
        <v>22</v>
      </c>
      <c r="C18904" s="243">
        <v>103.95455100000001</v>
      </c>
      <c r="D18904" s="244">
        <v>7.7342185943999997</v>
      </c>
      <c r="E18904" s="245">
        <v>111.68876959440001</v>
      </c>
    </row>
    <row r="18905" spans="1:5" x14ac:dyDescent="0.2">
      <c r="A18905" s="232">
        <v>44983</v>
      </c>
      <c r="B18905" s="231">
        <v>23</v>
      </c>
      <c r="C18905" s="243">
        <v>102.253733</v>
      </c>
      <c r="D18905" s="244">
        <v>7.6076777351999993</v>
      </c>
      <c r="E18905" s="245">
        <v>109.8614107352</v>
      </c>
    </row>
    <row r="18906" spans="1:5" x14ac:dyDescent="0.2">
      <c r="A18906" s="232">
        <v>44983</v>
      </c>
      <c r="B18906" s="231">
        <v>24</v>
      </c>
      <c r="C18906" s="243">
        <v>99.258257</v>
      </c>
      <c r="D18906" s="244">
        <v>7.3848143207999994</v>
      </c>
      <c r="E18906" s="245">
        <v>106.6430713208</v>
      </c>
    </row>
    <row r="18907" spans="1:5" x14ac:dyDescent="0.2">
      <c r="A18907" s="232">
        <v>44984</v>
      </c>
      <c r="B18907" s="231">
        <v>1</v>
      </c>
      <c r="C18907" s="243">
        <v>95.299396999999999</v>
      </c>
      <c r="D18907" s="244">
        <v>7.090275136799999</v>
      </c>
      <c r="E18907" s="245">
        <v>102.3896721368</v>
      </c>
    </row>
    <row r="18908" spans="1:5" x14ac:dyDescent="0.2">
      <c r="A18908" s="232">
        <v>44984</v>
      </c>
      <c r="B18908" s="231">
        <v>2</v>
      </c>
      <c r="C18908" s="243">
        <v>92.734432999999996</v>
      </c>
      <c r="D18908" s="244">
        <v>6.8994418151999994</v>
      </c>
      <c r="E18908" s="245">
        <v>99.633874815199988</v>
      </c>
    </row>
    <row r="18909" spans="1:5" x14ac:dyDescent="0.2">
      <c r="A18909" s="232">
        <v>44984</v>
      </c>
      <c r="B18909" s="231">
        <v>3</v>
      </c>
      <c r="C18909" s="243">
        <v>90.783935</v>
      </c>
      <c r="D18909" s="244">
        <v>6.7543247639999997</v>
      </c>
      <c r="E18909" s="245">
        <v>97.538259764000003</v>
      </c>
    </row>
    <row r="18910" spans="1:5" x14ac:dyDescent="0.2">
      <c r="A18910" s="232">
        <v>44984</v>
      </c>
      <c r="B18910" s="231">
        <v>4</v>
      </c>
      <c r="C18910" s="243">
        <v>91.183033999999992</v>
      </c>
      <c r="D18910" s="244">
        <v>6.7840177295999986</v>
      </c>
      <c r="E18910" s="245">
        <v>97.967051729599987</v>
      </c>
    </row>
    <row r="18911" spans="1:5" x14ac:dyDescent="0.2">
      <c r="A18911" s="232">
        <v>44984</v>
      </c>
      <c r="B18911" s="231">
        <v>5</v>
      </c>
      <c r="C18911" s="243">
        <v>94.305599000000001</v>
      </c>
      <c r="D18911" s="244">
        <v>7.0163365655999996</v>
      </c>
      <c r="E18911" s="245">
        <v>101.3219355656</v>
      </c>
    </row>
    <row r="18912" spans="1:5" x14ac:dyDescent="0.2">
      <c r="A18912" s="232">
        <v>44984</v>
      </c>
      <c r="B18912" s="231">
        <v>6</v>
      </c>
      <c r="C18912" s="243">
        <v>99.687684000000004</v>
      </c>
      <c r="D18912" s="244">
        <v>7.4167636895999998</v>
      </c>
      <c r="E18912" s="245">
        <v>107.10444768960001</v>
      </c>
    </row>
    <row r="18913" spans="1:5" x14ac:dyDescent="0.2">
      <c r="A18913" s="232">
        <v>44984</v>
      </c>
      <c r="B18913" s="231">
        <v>7</v>
      </c>
      <c r="C18913" s="243">
        <v>106.07776200000001</v>
      </c>
      <c r="D18913" s="244">
        <v>7.8921854927999995</v>
      </c>
      <c r="E18913" s="245">
        <v>113.9699474928</v>
      </c>
    </row>
    <row r="18914" spans="1:5" x14ac:dyDescent="0.2">
      <c r="A18914" s="232">
        <v>44984</v>
      </c>
      <c r="B18914" s="231">
        <v>8</v>
      </c>
      <c r="C18914" s="243">
        <v>109.55431</v>
      </c>
      <c r="D18914" s="244">
        <v>8.1508406639999986</v>
      </c>
      <c r="E18914" s="245">
        <v>117.705150664</v>
      </c>
    </row>
    <row r="18915" spans="1:5" x14ac:dyDescent="0.2">
      <c r="A18915" s="232">
        <v>44984</v>
      </c>
      <c r="B18915" s="231">
        <v>9</v>
      </c>
      <c r="C18915" s="243">
        <v>114.44735800000001</v>
      </c>
      <c r="D18915" s="244">
        <v>8.5148834351999998</v>
      </c>
      <c r="E18915" s="245">
        <v>122.96224143520001</v>
      </c>
    </row>
    <row r="18916" spans="1:5" x14ac:dyDescent="0.2">
      <c r="A18916" s="232">
        <v>44984</v>
      </c>
      <c r="B18916" s="231">
        <v>10</v>
      </c>
      <c r="C18916" s="243">
        <v>121.466992</v>
      </c>
      <c r="D18916" s="244">
        <v>9.0371442047999988</v>
      </c>
      <c r="E18916" s="245">
        <v>130.50413620480001</v>
      </c>
    </row>
    <row r="18917" spans="1:5" x14ac:dyDescent="0.2">
      <c r="A18917" s="232">
        <v>44984</v>
      </c>
      <c r="B18917" s="231">
        <v>11</v>
      </c>
      <c r="C18917" s="243">
        <v>123.83806800000001</v>
      </c>
      <c r="D18917" s="244">
        <v>9.2135522592000001</v>
      </c>
      <c r="E18917" s="245">
        <v>133.05162025920001</v>
      </c>
    </row>
    <row r="18918" spans="1:5" x14ac:dyDescent="0.2">
      <c r="A18918" s="232">
        <v>44984</v>
      </c>
      <c r="B18918" s="231">
        <v>12</v>
      </c>
      <c r="C18918" s="243">
        <v>124.905641</v>
      </c>
      <c r="D18918" s="244">
        <v>9.2929796903999993</v>
      </c>
      <c r="E18918" s="245">
        <v>134.19862069039999</v>
      </c>
    </row>
    <row r="18919" spans="1:5" x14ac:dyDescent="0.2">
      <c r="A18919" s="232">
        <v>44984</v>
      </c>
      <c r="B18919" s="231">
        <v>13</v>
      </c>
      <c r="C18919" s="243">
        <v>122.930108</v>
      </c>
      <c r="D18919" s="244">
        <v>9.1460000352000002</v>
      </c>
      <c r="E18919" s="245">
        <v>132.07610803520001</v>
      </c>
    </row>
    <row r="18920" spans="1:5" x14ac:dyDescent="0.2">
      <c r="A18920" s="232">
        <v>44984</v>
      </c>
      <c r="B18920" s="231">
        <v>14</v>
      </c>
      <c r="C18920" s="243">
        <v>121.038404</v>
      </c>
      <c r="D18920" s="244">
        <v>9.0052572575999985</v>
      </c>
      <c r="E18920" s="245">
        <v>130.04366125760001</v>
      </c>
    </row>
    <row r="18921" spans="1:5" x14ac:dyDescent="0.2">
      <c r="A18921" s="232">
        <v>44984</v>
      </c>
      <c r="B18921" s="231">
        <v>15</v>
      </c>
      <c r="C18921" s="243">
        <v>116.48085</v>
      </c>
      <c r="D18921" s="244">
        <v>8.6661752399999994</v>
      </c>
      <c r="E18921" s="245">
        <v>125.14702524</v>
      </c>
    </row>
    <row r="18922" spans="1:5" x14ac:dyDescent="0.2">
      <c r="A18922" s="232">
        <v>44984</v>
      </c>
      <c r="B18922" s="231">
        <v>16</v>
      </c>
      <c r="C18922" s="243">
        <v>115.51692300000001</v>
      </c>
      <c r="D18922" s="244">
        <v>8.5944590711999993</v>
      </c>
      <c r="E18922" s="245">
        <v>124.11138207120001</v>
      </c>
    </row>
    <row r="18923" spans="1:5" x14ac:dyDescent="0.2">
      <c r="A18923" s="232">
        <v>44984</v>
      </c>
      <c r="B18923" s="231">
        <v>17</v>
      </c>
      <c r="C18923" s="243">
        <v>113.927847</v>
      </c>
      <c r="D18923" s="244">
        <v>8.4762318167999986</v>
      </c>
      <c r="E18923" s="245">
        <v>122.40407881679999</v>
      </c>
    </row>
    <row r="18924" spans="1:5" x14ac:dyDescent="0.2">
      <c r="A18924" s="232">
        <v>44984</v>
      </c>
      <c r="B18924" s="231">
        <v>18</v>
      </c>
      <c r="C18924" s="243">
        <v>112.75435899999999</v>
      </c>
      <c r="D18924" s="244">
        <v>8.3889243095999984</v>
      </c>
      <c r="E18924" s="245">
        <v>121.14328330959999</v>
      </c>
    </row>
    <row r="18925" spans="1:5" x14ac:dyDescent="0.2">
      <c r="A18925" s="232">
        <v>44984</v>
      </c>
      <c r="B18925" s="231">
        <v>19</v>
      </c>
      <c r="C18925" s="243">
        <v>114.381728</v>
      </c>
      <c r="D18925" s="244">
        <v>8.5100005631999984</v>
      </c>
      <c r="E18925" s="245">
        <v>122.89172856319999</v>
      </c>
    </row>
    <row r="18926" spans="1:5" x14ac:dyDescent="0.2">
      <c r="A18926" s="232">
        <v>44984</v>
      </c>
      <c r="B18926" s="231">
        <v>20</v>
      </c>
      <c r="C18926" s="243">
        <v>112.041933</v>
      </c>
      <c r="D18926" s="244">
        <v>8.3359198151999987</v>
      </c>
      <c r="E18926" s="245">
        <v>120.3778528152</v>
      </c>
    </row>
    <row r="18927" spans="1:5" x14ac:dyDescent="0.2">
      <c r="A18927" s="232">
        <v>44984</v>
      </c>
      <c r="B18927" s="231">
        <v>21</v>
      </c>
      <c r="C18927" s="243">
        <v>109.91913099999999</v>
      </c>
      <c r="D18927" s="244">
        <v>8.1779833463999996</v>
      </c>
      <c r="E18927" s="245">
        <v>118.09711434639999</v>
      </c>
    </row>
    <row r="18928" spans="1:5" x14ac:dyDescent="0.2">
      <c r="A18928" s="232">
        <v>44984</v>
      </c>
      <c r="B18928" s="231">
        <v>22</v>
      </c>
      <c r="C18928" s="243">
        <v>107.17175499999999</v>
      </c>
      <c r="D18928" s="244">
        <v>7.9735785719999983</v>
      </c>
      <c r="E18928" s="245">
        <v>115.14533357199998</v>
      </c>
    </row>
    <row r="18929" spans="1:5" x14ac:dyDescent="0.2">
      <c r="A18929" s="232">
        <v>44984</v>
      </c>
      <c r="B18929" s="231">
        <v>23</v>
      </c>
      <c r="C18929" s="243">
        <v>104.76460900000001</v>
      </c>
      <c r="D18929" s="244">
        <v>7.7944869095999998</v>
      </c>
      <c r="E18929" s="245">
        <v>112.5590959096</v>
      </c>
    </row>
    <row r="18930" spans="1:5" x14ac:dyDescent="0.2">
      <c r="A18930" s="232">
        <v>44984</v>
      </c>
      <c r="B18930" s="231">
        <v>24</v>
      </c>
      <c r="C18930" s="243">
        <v>100.055989</v>
      </c>
      <c r="D18930" s="244">
        <v>7.4441655815999992</v>
      </c>
      <c r="E18930" s="245">
        <v>107.5001545816</v>
      </c>
    </row>
    <row r="18931" spans="1:5" x14ac:dyDescent="0.2">
      <c r="A18931" s="232">
        <v>44985</v>
      </c>
      <c r="B18931" s="231">
        <v>1</v>
      </c>
      <c r="C18931" s="243">
        <v>96.183661000000001</v>
      </c>
      <c r="D18931" s="244">
        <v>7.1560643783999991</v>
      </c>
      <c r="E18931" s="245">
        <v>103.3397253784</v>
      </c>
    </row>
    <row r="18932" spans="1:5" x14ac:dyDescent="0.2">
      <c r="A18932" s="232">
        <v>44985</v>
      </c>
      <c r="B18932" s="231">
        <v>2</v>
      </c>
      <c r="C18932" s="243">
        <v>92.852214000000004</v>
      </c>
      <c r="D18932" s="244">
        <v>6.9082047215999998</v>
      </c>
      <c r="E18932" s="245">
        <v>99.760418721600004</v>
      </c>
    </row>
    <row r="18933" spans="1:5" x14ac:dyDescent="0.2">
      <c r="A18933" s="232">
        <v>44985</v>
      </c>
      <c r="B18933" s="231">
        <v>3</v>
      </c>
      <c r="C18933" s="243">
        <v>91.367599999999996</v>
      </c>
      <c r="D18933" s="244">
        <v>6.7977494399999987</v>
      </c>
      <c r="E18933" s="245">
        <v>98.16534944</v>
      </c>
    </row>
    <row r="18934" spans="1:5" x14ac:dyDescent="0.2">
      <c r="A18934" s="232">
        <v>44985</v>
      </c>
      <c r="B18934" s="231">
        <v>4</v>
      </c>
      <c r="C18934" s="243">
        <v>92.267036000000004</v>
      </c>
      <c r="D18934" s="244">
        <v>6.8646674783999995</v>
      </c>
      <c r="E18934" s="245">
        <v>99.131703478399999</v>
      </c>
    </row>
    <row r="18935" spans="1:5" x14ac:dyDescent="0.2">
      <c r="A18935" s="232">
        <v>44985</v>
      </c>
      <c r="B18935" s="231">
        <v>5</v>
      </c>
      <c r="C18935" s="243">
        <v>96.133576999999988</v>
      </c>
      <c r="D18935" s="244">
        <v>7.1523381287999985</v>
      </c>
      <c r="E18935" s="245">
        <v>103.28591512879999</v>
      </c>
    </row>
    <row r="18936" spans="1:5" x14ac:dyDescent="0.2">
      <c r="A18936" s="232">
        <v>44985</v>
      </c>
      <c r="B18936" s="231">
        <v>6</v>
      </c>
      <c r="C18936" s="243">
        <v>101.76347799999999</v>
      </c>
      <c r="D18936" s="244">
        <v>7.5712027631999987</v>
      </c>
      <c r="E18936" s="245">
        <v>109.3346807632</v>
      </c>
    </row>
    <row r="18937" spans="1:5" x14ac:dyDescent="0.2">
      <c r="A18937" s="232">
        <v>44985</v>
      </c>
      <c r="B18937" s="231">
        <v>7</v>
      </c>
      <c r="C18937" s="243">
        <v>108.94519700000001</v>
      </c>
      <c r="D18937" s="244">
        <v>8.1055226567999998</v>
      </c>
      <c r="E18937" s="245">
        <v>117.05071965680001</v>
      </c>
    </row>
    <row r="18938" spans="1:5" x14ac:dyDescent="0.2">
      <c r="A18938" s="232">
        <v>44985</v>
      </c>
      <c r="B18938" s="231">
        <v>8</v>
      </c>
      <c r="C18938" s="243">
        <v>111.678937</v>
      </c>
      <c r="D18938" s="244">
        <v>8.3089129128000003</v>
      </c>
      <c r="E18938" s="245">
        <v>119.9878499128</v>
      </c>
    </row>
    <row r="18939" spans="1:5" x14ac:dyDescent="0.2">
      <c r="A18939" s="232">
        <v>44985</v>
      </c>
      <c r="B18939" s="231">
        <v>9</v>
      </c>
      <c r="C18939" s="243">
        <v>118.11580599999999</v>
      </c>
      <c r="D18939" s="244">
        <v>8.7878159663999984</v>
      </c>
      <c r="E18939" s="245">
        <v>126.9036219664</v>
      </c>
    </row>
    <row r="18940" spans="1:5" x14ac:dyDescent="0.2">
      <c r="A18940" s="232">
        <v>44985</v>
      </c>
      <c r="B18940" s="231">
        <v>10</v>
      </c>
      <c r="C18940" s="243">
        <v>122.16584300000001</v>
      </c>
      <c r="D18940" s="244">
        <v>9.0891387191999993</v>
      </c>
      <c r="E18940" s="245">
        <v>131.2549817192</v>
      </c>
    </row>
    <row r="18941" spans="1:5" x14ac:dyDescent="0.2">
      <c r="A18941" s="232">
        <v>44985</v>
      </c>
      <c r="B18941" s="231">
        <v>11</v>
      </c>
      <c r="C18941" s="243">
        <v>123.91958699999999</v>
      </c>
      <c r="D18941" s="244">
        <v>9.219617272799999</v>
      </c>
      <c r="E18941" s="245">
        <v>133.13920427279999</v>
      </c>
    </row>
    <row r="18942" spans="1:5" x14ac:dyDescent="0.2">
      <c r="A18942" s="232">
        <v>44985</v>
      </c>
      <c r="B18942" s="231">
        <v>12</v>
      </c>
      <c r="C18942" s="243">
        <v>120.53442399999999</v>
      </c>
      <c r="D18942" s="244">
        <v>8.967761145599999</v>
      </c>
      <c r="E18942" s="245">
        <v>129.50218514559998</v>
      </c>
    </row>
    <row r="18943" spans="1:5" x14ac:dyDescent="0.2">
      <c r="A18943" s="232">
        <v>44985</v>
      </c>
      <c r="B18943" s="231">
        <v>13</v>
      </c>
      <c r="C18943" s="243">
        <v>117.232336</v>
      </c>
      <c r="D18943" s="244">
        <v>8.7220857984000002</v>
      </c>
      <c r="E18943" s="245">
        <v>125.95442179840001</v>
      </c>
    </row>
    <row r="18944" spans="1:5" x14ac:dyDescent="0.2">
      <c r="A18944" s="232">
        <v>44985</v>
      </c>
      <c r="B18944" s="231">
        <v>14</v>
      </c>
      <c r="C18944" s="243">
        <v>115.62196</v>
      </c>
      <c r="D18944" s="244">
        <v>8.6022738239999992</v>
      </c>
      <c r="E18944" s="245">
        <v>124.224233824</v>
      </c>
    </row>
    <row r="18945" spans="1:5" x14ac:dyDescent="0.2">
      <c r="A18945" s="232">
        <v>44985</v>
      </c>
      <c r="B18945" s="231">
        <v>15</v>
      </c>
      <c r="C18945" s="243">
        <v>115.30489800000001</v>
      </c>
      <c r="D18945" s="244">
        <v>8.5786844111999994</v>
      </c>
      <c r="E18945" s="245">
        <v>123.88358241120001</v>
      </c>
    </row>
    <row r="18946" spans="1:5" x14ac:dyDescent="0.2">
      <c r="A18946" s="232">
        <v>44985</v>
      </c>
      <c r="B18946" s="231">
        <v>16</v>
      </c>
      <c r="C18946" s="243">
        <v>115.244743</v>
      </c>
      <c r="D18946" s="244">
        <v>8.5742088791999986</v>
      </c>
      <c r="E18946" s="245">
        <v>123.8189518792</v>
      </c>
    </row>
    <row r="18947" spans="1:5" x14ac:dyDescent="0.2">
      <c r="A18947" s="232">
        <v>44985</v>
      </c>
      <c r="B18947" s="231">
        <v>17</v>
      </c>
      <c r="C18947" s="243">
        <v>115.50837899999999</v>
      </c>
      <c r="D18947" s="244">
        <v>8.5938233975999978</v>
      </c>
      <c r="E18947" s="245">
        <v>124.1022023976</v>
      </c>
    </row>
    <row r="18948" spans="1:5" x14ac:dyDescent="0.2">
      <c r="A18948" s="232">
        <v>44985</v>
      </c>
      <c r="B18948" s="231">
        <v>18</v>
      </c>
      <c r="C18948" s="243">
        <v>114.419264</v>
      </c>
      <c r="D18948" s="244">
        <v>8.512793241599999</v>
      </c>
      <c r="E18948" s="245">
        <v>122.93205724159999</v>
      </c>
    </row>
    <row r="18949" spans="1:5" x14ac:dyDescent="0.2">
      <c r="A18949" s="232">
        <v>44985</v>
      </c>
      <c r="B18949" s="231">
        <v>19</v>
      </c>
      <c r="C18949" s="243">
        <v>115.880129</v>
      </c>
      <c r="D18949" s="244">
        <v>8.621481597599999</v>
      </c>
      <c r="E18949" s="245">
        <v>124.50161059759999</v>
      </c>
    </row>
    <row r="18950" spans="1:5" x14ac:dyDescent="0.2">
      <c r="A18950" s="232">
        <v>44985</v>
      </c>
      <c r="B18950" s="231">
        <v>20</v>
      </c>
      <c r="C18950" s="243">
        <v>114.093345</v>
      </c>
      <c r="D18950" s="244">
        <v>8.488544868</v>
      </c>
      <c r="E18950" s="245">
        <v>122.581889868</v>
      </c>
    </row>
    <row r="18951" spans="1:5" x14ac:dyDescent="0.2">
      <c r="A18951" s="232">
        <v>44985</v>
      </c>
      <c r="B18951" s="231">
        <v>21</v>
      </c>
      <c r="C18951" s="243">
        <v>111.50919499999999</v>
      </c>
      <c r="D18951" s="244">
        <v>8.2962841079999983</v>
      </c>
      <c r="E18951" s="245">
        <v>119.80547910799999</v>
      </c>
    </row>
    <row r="18952" spans="1:5" x14ac:dyDescent="0.2">
      <c r="A18952" s="232">
        <v>44985</v>
      </c>
      <c r="B18952" s="231">
        <v>22</v>
      </c>
      <c r="C18952" s="243">
        <v>108.32812799999999</v>
      </c>
      <c r="D18952" s="244">
        <v>8.059612723199999</v>
      </c>
      <c r="E18952" s="245">
        <v>116.3877407232</v>
      </c>
    </row>
    <row r="18953" spans="1:5" x14ac:dyDescent="0.2">
      <c r="A18953" s="232">
        <v>44985</v>
      </c>
      <c r="B18953" s="231">
        <v>23</v>
      </c>
      <c r="C18953" s="243">
        <v>103.08431400000001</v>
      </c>
      <c r="D18953" s="244">
        <v>7.6694729615999995</v>
      </c>
      <c r="E18953" s="245">
        <v>110.7537869616</v>
      </c>
    </row>
    <row r="18954" spans="1:5" x14ac:dyDescent="0.2">
      <c r="A18954" s="232">
        <v>44985</v>
      </c>
      <c r="B18954" s="231">
        <v>24</v>
      </c>
      <c r="C18954" s="243">
        <v>99.009383</v>
      </c>
      <c r="D18954" s="244">
        <v>7.3662980951999995</v>
      </c>
      <c r="E18954" s="245">
        <v>106.37568109519999</v>
      </c>
    </row>
    <row r="18955" spans="1:5" x14ac:dyDescent="0.2">
      <c r="A18955" s="232">
        <v>44986</v>
      </c>
      <c r="B18955" s="231">
        <v>1</v>
      </c>
      <c r="C18955" s="243">
        <v>93.081971999999993</v>
      </c>
      <c r="D18955" s="244">
        <v>6.9252987167999986</v>
      </c>
      <c r="E18955" s="245">
        <v>100.00727071679999</v>
      </c>
    </row>
    <row r="18956" spans="1:5" x14ac:dyDescent="0.2">
      <c r="A18956" s="232">
        <v>44986</v>
      </c>
      <c r="B18956" s="231">
        <v>2</v>
      </c>
      <c r="C18956" s="243">
        <v>92.507621999999998</v>
      </c>
      <c r="D18956" s="244">
        <v>6.8825670767999991</v>
      </c>
      <c r="E18956" s="245">
        <v>99.390189076799999</v>
      </c>
    </row>
    <row r="18957" spans="1:5" x14ac:dyDescent="0.2">
      <c r="A18957" s="232">
        <v>44986</v>
      </c>
      <c r="B18957" s="231">
        <v>3</v>
      </c>
      <c r="C18957" s="243">
        <v>89.753818999999993</v>
      </c>
      <c r="D18957" s="244">
        <v>6.6776841335999988</v>
      </c>
      <c r="E18957" s="245">
        <v>96.431503133599989</v>
      </c>
    </row>
    <row r="18958" spans="1:5" x14ac:dyDescent="0.2">
      <c r="A18958" s="232">
        <v>44986</v>
      </c>
      <c r="B18958" s="231">
        <v>4</v>
      </c>
      <c r="C18958" s="243">
        <v>90.403286000000008</v>
      </c>
      <c r="D18958" s="244">
        <v>6.7260044784000002</v>
      </c>
      <c r="E18958" s="245">
        <v>97.129290478400009</v>
      </c>
    </row>
    <row r="18959" spans="1:5" x14ac:dyDescent="0.2">
      <c r="A18959" s="232">
        <v>44986</v>
      </c>
      <c r="B18959" s="231">
        <v>5</v>
      </c>
      <c r="C18959" s="243">
        <v>96.346012000000002</v>
      </c>
      <c r="D18959" s="244">
        <v>7.1681432928</v>
      </c>
      <c r="E18959" s="245">
        <v>103.5141552928</v>
      </c>
    </row>
    <row r="18960" spans="1:5" x14ac:dyDescent="0.2">
      <c r="A18960" s="232">
        <v>44986</v>
      </c>
      <c r="B18960" s="231">
        <v>6</v>
      </c>
      <c r="C18960" s="243">
        <v>105.200366</v>
      </c>
      <c r="D18960" s="244">
        <v>7.8269072303999998</v>
      </c>
      <c r="E18960" s="245">
        <v>113.0272732304</v>
      </c>
    </row>
    <row r="18961" spans="1:5" x14ac:dyDescent="0.2">
      <c r="A18961" s="232">
        <v>44986</v>
      </c>
      <c r="B18961" s="231">
        <v>7</v>
      </c>
      <c r="C18961" s="243">
        <v>109.79705</v>
      </c>
      <c r="D18961" s="244">
        <v>8.1689005199999993</v>
      </c>
      <c r="E18961" s="245">
        <v>117.96595051999999</v>
      </c>
    </row>
    <row r="18962" spans="1:5" x14ac:dyDescent="0.2">
      <c r="A18962" s="232">
        <v>44986</v>
      </c>
      <c r="B18962" s="231">
        <v>8</v>
      </c>
      <c r="C18962" s="243">
        <v>116.305903</v>
      </c>
      <c r="D18962" s="244">
        <v>8.6531591831999997</v>
      </c>
      <c r="E18962" s="245">
        <v>124.9590621832</v>
      </c>
    </row>
    <row r="18963" spans="1:5" x14ac:dyDescent="0.2">
      <c r="A18963" s="232">
        <v>44986</v>
      </c>
      <c r="B18963" s="231">
        <v>9</v>
      </c>
      <c r="C18963" s="243">
        <v>116.90185000000001</v>
      </c>
      <c r="D18963" s="244">
        <v>8.6974976399999999</v>
      </c>
      <c r="E18963" s="245">
        <v>125.59934764</v>
      </c>
    </row>
    <row r="18964" spans="1:5" x14ac:dyDescent="0.2">
      <c r="A18964" s="232">
        <v>44986</v>
      </c>
      <c r="B18964" s="231">
        <v>10</v>
      </c>
      <c r="C18964" s="243">
        <v>116.48423</v>
      </c>
      <c r="D18964" s="244">
        <v>8.6664267119999998</v>
      </c>
      <c r="E18964" s="245">
        <v>125.150656712</v>
      </c>
    </row>
    <row r="18965" spans="1:5" x14ac:dyDescent="0.2">
      <c r="A18965" s="232">
        <v>44986</v>
      </c>
      <c r="B18965" s="231">
        <v>11</v>
      </c>
      <c r="C18965" s="243">
        <v>116.312032</v>
      </c>
      <c r="D18965" s="244">
        <v>8.6536151807999993</v>
      </c>
      <c r="E18965" s="245">
        <v>124.9656471808</v>
      </c>
    </row>
    <row r="18966" spans="1:5" x14ac:dyDescent="0.2">
      <c r="A18966" s="232">
        <v>44986</v>
      </c>
      <c r="B18966" s="231">
        <v>12</v>
      </c>
      <c r="C18966" s="243">
        <v>114.934382</v>
      </c>
      <c r="D18966" s="244">
        <v>8.5511180207999988</v>
      </c>
      <c r="E18966" s="245">
        <v>123.4855000208</v>
      </c>
    </row>
    <row r="18967" spans="1:5" x14ac:dyDescent="0.2">
      <c r="A18967" s="232">
        <v>44986</v>
      </c>
      <c r="B18967" s="231">
        <v>13</v>
      </c>
      <c r="C18967" s="243">
        <v>116.099098</v>
      </c>
      <c r="D18967" s="244">
        <v>8.6377728911999991</v>
      </c>
      <c r="E18967" s="245">
        <v>124.7368708912</v>
      </c>
    </row>
    <row r="18968" spans="1:5" x14ac:dyDescent="0.2">
      <c r="A18968" s="232">
        <v>44986</v>
      </c>
      <c r="B18968" s="231">
        <v>14</v>
      </c>
      <c r="C18968" s="243">
        <v>114.69963</v>
      </c>
      <c r="D18968" s="244">
        <v>8.533652472</v>
      </c>
      <c r="E18968" s="245">
        <v>123.233282472</v>
      </c>
    </row>
    <row r="18969" spans="1:5" x14ac:dyDescent="0.2">
      <c r="A18969" s="232">
        <v>44986</v>
      </c>
      <c r="B18969" s="231">
        <v>15</v>
      </c>
      <c r="C18969" s="243">
        <v>112.928023</v>
      </c>
      <c r="D18969" s="244">
        <v>8.4018449111999995</v>
      </c>
      <c r="E18969" s="245">
        <v>121.3298679112</v>
      </c>
    </row>
    <row r="18970" spans="1:5" x14ac:dyDescent="0.2">
      <c r="A18970" s="232">
        <v>44986</v>
      </c>
      <c r="B18970" s="231">
        <v>16</v>
      </c>
      <c r="C18970" s="243">
        <v>112.398376</v>
      </c>
      <c r="D18970" s="244">
        <v>8.3624391743999986</v>
      </c>
      <c r="E18970" s="245">
        <v>120.76081517439999</v>
      </c>
    </row>
    <row r="18971" spans="1:5" x14ac:dyDescent="0.2">
      <c r="A18971" s="232">
        <v>44986</v>
      </c>
      <c r="B18971" s="231">
        <v>17</v>
      </c>
      <c r="C18971" s="243">
        <v>111.725452</v>
      </c>
      <c r="D18971" s="244">
        <v>8.3123736287999996</v>
      </c>
      <c r="E18971" s="245">
        <v>120.03782562880001</v>
      </c>
    </row>
    <row r="18972" spans="1:5" x14ac:dyDescent="0.2">
      <c r="A18972" s="232">
        <v>44986</v>
      </c>
      <c r="B18972" s="231">
        <v>18</v>
      </c>
      <c r="C18972" s="243">
        <v>111.489338</v>
      </c>
      <c r="D18972" s="244">
        <v>8.2948067471999991</v>
      </c>
      <c r="E18972" s="245">
        <v>119.7841447472</v>
      </c>
    </row>
    <row r="18973" spans="1:5" x14ac:dyDescent="0.2">
      <c r="A18973" s="232">
        <v>44986</v>
      </c>
      <c r="B18973" s="231">
        <v>19</v>
      </c>
      <c r="C18973" s="243">
        <v>112.15577</v>
      </c>
      <c r="D18973" s="244">
        <v>8.3443892880000003</v>
      </c>
      <c r="E18973" s="245">
        <v>120.50015928800001</v>
      </c>
    </row>
    <row r="18974" spans="1:5" x14ac:dyDescent="0.2">
      <c r="A18974" s="232">
        <v>44986</v>
      </c>
      <c r="B18974" s="231">
        <v>20</v>
      </c>
      <c r="C18974" s="243">
        <v>110.993549</v>
      </c>
      <c r="D18974" s="244">
        <v>8.2579200455999988</v>
      </c>
      <c r="E18974" s="245">
        <v>119.2514690456</v>
      </c>
    </row>
    <row r="18975" spans="1:5" x14ac:dyDescent="0.2">
      <c r="A18975" s="232">
        <v>44986</v>
      </c>
      <c r="B18975" s="231">
        <v>21</v>
      </c>
      <c r="C18975" s="243">
        <v>107.63984199999999</v>
      </c>
      <c r="D18975" s="244">
        <v>8.0084042447999977</v>
      </c>
      <c r="E18975" s="245">
        <v>115.64824624479999</v>
      </c>
    </row>
    <row r="18976" spans="1:5" x14ac:dyDescent="0.2">
      <c r="A18976" s="232">
        <v>44986</v>
      </c>
      <c r="B18976" s="231">
        <v>22</v>
      </c>
      <c r="C18976" s="243">
        <v>107.10593799999999</v>
      </c>
      <c r="D18976" s="244">
        <v>7.9686817871999986</v>
      </c>
      <c r="E18976" s="245">
        <v>115.07461978719999</v>
      </c>
    </row>
    <row r="18977" spans="1:5" x14ac:dyDescent="0.2">
      <c r="A18977" s="232">
        <v>44986</v>
      </c>
      <c r="B18977" s="231">
        <v>23</v>
      </c>
      <c r="C18977" s="243">
        <v>103.10444</v>
      </c>
      <c r="D18977" s="244">
        <v>7.670970335999999</v>
      </c>
      <c r="E18977" s="245">
        <v>110.77541033599999</v>
      </c>
    </row>
    <row r="18978" spans="1:5" x14ac:dyDescent="0.2">
      <c r="A18978" s="232">
        <v>44986</v>
      </c>
      <c r="B18978" s="231">
        <v>24</v>
      </c>
      <c r="C18978" s="243">
        <v>99.302642000000006</v>
      </c>
      <c r="D18978" s="244">
        <v>7.3881165647999998</v>
      </c>
      <c r="E18978" s="245">
        <v>106.69075856480001</v>
      </c>
    </row>
    <row r="18979" spans="1:5" x14ac:dyDescent="0.2">
      <c r="A18979" s="232">
        <v>44987</v>
      </c>
      <c r="B18979" s="231">
        <v>1</v>
      </c>
      <c r="C18979" s="243">
        <v>94.703417000000002</v>
      </c>
      <c r="D18979" s="244">
        <v>7.0459342247999999</v>
      </c>
      <c r="E18979" s="245">
        <v>101.74935122479999</v>
      </c>
    </row>
    <row r="18980" spans="1:5" x14ac:dyDescent="0.2">
      <c r="A18980" s="232">
        <v>44987</v>
      </c>
      <c r="B18980" s="231">
        <v>2</v>
      </c>
      <c r="C18980" s="243">
        <v>91.615424999999988</v>
      </c>
      <c r="D18980" s="244">
        <v>6.8161876199999982</v>
      </c>
      <c r="E18980" s="245">
        <v>98.431612619999981</v>
      </c>
    </row>
    <row r="18981" spans="1:5" x14ac:dyDescent="0.2">
      <c r="A18981" s="232">
        <v>44987</v>
      </c>
      <c r="B18981" s="231">
        <v>3</v>
      </c>
      <c r="C18981" s="243">
        <v>90.997219999999999</v>
      </c>
      <c r="D18981" s="244">
        <v>6.7701931679999996</v>
      </c>
      <c r="E18981" s="245">
        <v>97.767413168000004</v>
      </c>
    </row>
    <row r="18982" spans="1:5" x14ac:dyDescent="0.2">
      <c r="A18982" s="232">
        <v>44987</v>
      </c>
      <c r="B18982" s="231">
        <v>4</v>
      </c>
      <c r="C18982" s="243">
        <v>92.188496000000001</v>
      </c>
      <c r="D18982" s="244">
        <v>6.8588241023999998</v>
      </c>
      <c r="E18982" s="245">
        <v>99.047320102399993</v>
      </c>
    </row>
    <row r="18983" spans="1:5" x14ac:dyDescent="0.2">
      <c r="A18983" s="232">
        <v>44987</v>
      </c>
      <c r="B18983" s="231">
        <v>5</v>
      </c>
      <c r="C18983" s="243">
        <v>96.838432000000012</v>
      </c>
      <c r="D18983" s="244">
        <v>7.2047793408</v>
      </c>
      <c r="E18983" s="245">
        <v>104.04321134080001</v>
      </c>
    </row>
    <row r="18984" spans="1:5" x14ac:dyDescent="0.2">
      <c r="A18984" s="232">
        <v>44987</v>
      </c>
      <c r="B18984" s="231">
        <v>6</v>
      </c>
      <c r="C18984" s="243">
        <v>103.942921</v>
      </c>
      <c r="D18984" s="244">
        <v>7.7333533223999993</v>
      </c>
      <c r="E18984" s="245">
        <v>111.67627432239999</v>
      </c>
    </row>
    <row r="18985" spans="1:5" x14ac:dyDescent="0.2">
      <c r="A18985" s="232">
        <v>44987</v>
      </c>
      <c r="B18985" s="231">
        <v>7</v>
      </c>
      <c r="C18985" s="243">
        <v>109.099497</v>
      </c>
      <c r="D18985" s="244">
        <v>8.1170025767999991</v>
      </c>
      <c r="E18985" s="245">
        <v>117.2164995768</v>
      </c>
    </row>
    <row r="18986" spans="1:5" x14ac:dyDescent="0.2">
      <c r="A18986" s="232">
        <v>44987</v>
      </c>
      <c r="B18986" s="231">
        <v>8</v>
      </c>
      <c r="C18986" s="243">
        <v>120.289496</v>
      </c>
      <c r="D18986" s="244">
        <v>8.9495385023999994</v>
      </c>
      <c r="E18986" s="245">
        <v>129.23903450239999</v>
      </c>
    </row>
    <row r="18987" spans="1:5" x14ac:dyDescent="0.2">
      <c r="A18987" s="232">
        <v>44987</v>
      </c>
      <c r="B18987" s="231">
        <v>9</v>
      </c>
      <c r="C18987" s="243">
        <v>125.12198599999999</v>
      </c>
      <c r="D18987" s="244">
        <v>9.3090757583999988</v>
      </c>
      <c r="E18987" s="245">
        <v>134.43106175840001</v>
      </c>
    </row>
    <row r="18988" spans="1:5" x14ac:dyDescent="0.2">
      <c r="A18988" s="232">
        <v>44987</v>
      </c>
      <c r="B18988" s="231">
        <v>10</v>
      </c>
      <c r="C18988" s="243">
        <v>125.378755</v>
      </c>
      <c r="D18988" s="244">
        <v>9.3281793719999992</v>
      </c>
      <c r="E18988" s="245">
        <v>134.70693437200001</v>
      </c>
    </row>
    <row r="18989" spans="1:5" x14ac:dyDescent="0.2">
      <c r="A18989" s="232">
        <v>44987</v>
      </c>
      <c r="B18989" s="231">
        <v>11</v>
      </c>
      <c r="C18989" s="243">
        <v>124.43548700000001</v>
      </c>
      <c r="D18989" s="244">
        <v>9.2580002328000006</v>
      </c>
      <c r="E18989" s="245">
        <v>133.69348723280001</v>
      </c>
    </row>
    <row r="18990" spans="1:5" x14ac:dyDescent="0.2">
      <c r="A18990" s="232">
        <v>44987</v>
      </c>
      <c r="B18990" s="231">
        <v>12</v>
      </c>
      <c r="C18990" s="243">
        <v>123.199219</v>
      </c>
      <c r="D18990" s="244">
        <v>9.1660218936</v>
      </c>
      <c r="E18990" s="245">
        <v>132.3652408936</v>
      </c>
    </row>
    <row r="18991" spans="1:5" x14ac:dyDescent="0.2">
      <c r="A18991" s="232">
        <v>44987</v>
      </c>
      <c r="B18991" s="231">
        <v>13</v>
      </c>
      <c r="C18991" s="243">
        <v>122.653443</v>
      </c>
      <c r="D18991" s="244">
        <v>9.1254161591999985</v>
      </c>
      <c r="E18991" s="245">
        <v>131.77885915919998</v>
      </c>
    </row>
    <row r="18992" spans="1:5" x14ac:dyDescent="0.2">
      <c r="A18992" s="232">
        <v>44987</v>
      </c>
      <c r="B18992" s="231">
        <v>14</v>
      </c>
      <c r="C18992" s="243">
        <v>122.399013</v>
      </c>
      <c r="D18992" s="244">
        <v>9.1064865671999993</v>
      </c>
      <c r="E18992" s="245">
        <v>131.50549956719999</v>
      </c>
    </row>
    <row r="18993" spans="1:5" x14ac:dyDescent="0.2">
      <c r="A18993" s="232">
        <v>44987</v>
      </c>
      <c r="B18993" s="231">
        <v>15</v>
      </c>
      <c r="C18993" s="243">
        <v>121.687304</v>
      </c>
      <c r="D18993" s="244">
        <v>9.0535354175999991</v>
      </c>
      <c r="E18993" s="245">
        <v>130.7408394176</v>
      </c>
    </row>
    <row r="18994" spans="1:5" x14ac:dyDescent="0.2">
      <c r="A18994" s="232">
        <v>44987</v>
      </c>
      <c r="B18994" s="231">
        <v>16</v>
      </c>
      <c r="C18994" s="243">
        <v>117.414585</v>
      </c>
      <c r="D18994" s="244">
        <v>8.7356451239999995</v>
      </c>
      <c r="E18994" s="245">
        <v>126.150230124</v>
      </c>
    </row>
    <row r="18995" spans="1:5" x14ac:dyDescent="0.2">
      <c r="A18995" s="232">
        <v>44987</v>
      </c>
      <c r="B18995" s="231">
        <v>17</v>
      </c>
      <c r="C18995" s="243">
        <v>112.80872599999999</v>
      </c>
      <c r="D18995" s="244">
        <v>8.392969214399999</v>
      </c>
      <c r="E18995" s="245">
        <v>121.20169521439999</v>
      </c>
    </row>
    <row r="18996" spans="1:5" x14ac:dyDescent="0.2">
      <c r="A18996" s="232">
        <v>44987</v>
      </c>
      <c r="B18996" s="231">
        <v>18</v>
      </c>
      <c r="C18996" s="243">
        <v>113.35020299999999</v>
      </c>
      <c r="D18996" s="244">
        <v>8.4332551031999987</v>
      </c>
      <c r="E18996" s="245">
        <v>121.78345810319999</v>
      </c>
    </row>
    <row r="18997" spans="1:5" x14ac:dyDescent="0.2">
      <c r="A18997" s="232">
        <v>44987</v>
      </c>
      <c r="B18997" s="231">
        <v>19</v>
      </c>
      <c r="C18997" s="243">
        <v>114.39390499999999</v>
      </c>
      <c r="D18997" s="244">
        <v>8.5109065319999981</v>
      </c>
      <c r="E18997" s="245">
        <v>122.90481153199998</v>
      </c>
    </row>
    <row r="18998" spans="1:5" x14ac:dyDescent="0.2">
      <c r="A18998" s="232">
        <v>44987</v>
      </c>
      <c r="B18998" s="231">
        <v>20</v>
      </c>
      <c r="C18998" s="243">
        <v>114.229562</v>
      </c>
      <c r="D18998" s="244">
        <v>8.4986794127999996</v>
      </c>
      <c r="E18998" s="245">
        <v>122.7282414128</v>
      </c>
    </row>
    <row r="18999" spans="1:5" x14ac:dyDescent="0.2">
      <c r="A18999" s="232">
        <v>44987</v>
      </c>
      <c r="B18999" s="231">
        <v>21</v>
      </c>
      <c r="C18999" s="243">
        <v>112.681816</v>
      </c>
      <c r="D18999" s="244">
        <v>8.3835271103999993</v>
      </c>
      <c r="E18999" s="245">
        <v>121.06534311039999</v>
      </c>
    </row>
    <row r="19000" spans="1:5" x14ac:dyDescent="0.2">
      <c r="A19000" s="232">
        <v>44987</v>
      </c>
      <c r="B19000" s="231">
        <v>22</v>
      </c>
      <c r="C19000" s="243">
        <v>109.859043</v>
      </c>
      <c r="D19000" s="244">
        <v>8.1735127991999992</v>
      </c>
      <c r="E19000" s="245">
        <v>118.0325557992</v>
      </c>
    </row>
    <row r="19001" spans="1:5" x14ac:dyDescent="0.2">
      <c r="A19001" s="232">
        <v>44987</v>
      </c>
      <c r="B19001" s="231">
        <v>23</v>
      </c>
      <c r="C19001" s="243">
        <v>105.134164</v>
      </c>
      <c r="D19001" s="244">
        <v>7.8219818015999989</v>
      </c>
      <c r="E19001" s="245">
        <v>112.9561458016</v>
      </c>
    </row>
    <row r="19002" spans="1:5" x14ac:dyDescent="0.2">
      <c r="A19002" s="232">
        <v>44987</v>
      </c>
      <c r="B19002" s="231">
        <v>24</v>
      </c>
      <c r="C19002" s="243">
        <v>100.51365100000001</v>
      </c>
      <c r="D19002" s="244">
        <v>7.4782156343999997</v>
      </c>
      <c r="E19002" s="245">
        <v>107.99186663440001</v>
      </c>
    </row>
    <row r="19003" spans="1:5" x14ac:dyDescent="0.2">
      <c r="A19003" s="232">
        <v>44988</v>
      </c>
      <c r="B19003" s="231">
        <v>1</v>
      </c>
      <c r="C19003" s="243">
        <v>95.475542000000004</v>
      </c>
      <c r="D19003" s="244">
        <v>7.1033803247999998</v>
      </c>
      <c r="E19003" s="245">
        <v>102.5789223248</v>
      </c>
    </row>
    <row r="19004" spans="1:5" x14ac:dyDescent="0.2">
      <c r="A19004" s="232">
        <v>44988</v>
      </c>
      <c r="B19004" s="231">
        <v>2</v>
      </c>
      <c r="C19004" s="243">
        <v>92.746828999999991</v>
      </c>
      <c r="D19004" s="244">
        <v>6.900364077599999</v>
      </c>
      <c r="E19004" s="245">
        <v>99.647193077599994</v>
      </c>
    </row>
    <row r="19005" spans="1:5" x14ac:dyDescent="0.2">
      <c r="A19005" s="232">
        <v>44988</v>
      </c>
      <c r="B19005" s="231">
        <v>3</v>
      </c>
      <c r="C19005" s="243">
        <v>91.447495999999987</v>
      </c>
      <c r="D19005" s="244">
        <v>6.8036937023999986</v>
      </c>
      <c r="E19005" s="245">
        <v>98.251189702399984</v>
      </c>
    </row>
    <row r="19006" spans="1:5" x14ac:dyDescent="0.2">
      <c r="A19006" s="232">
        <v>44988</v>
      </c>
      <c r="B19006" s="231">
        <v>4</v>
      </c>
      <c r="C19006" s="243">
        <v>93.001279999999994</v>
      </c>
      <c r="D19006" s="244">
        <v>6.9192952319999987</v>
      </c>
      <c r="E19006" s="245">
        <v>99.92057523199999</v>
      </c>
    </row>
    <row r="19007" spans="1:5" x14ac:dyDescent="0.2">
      <c r="A19007" s="232">
        <v>44988</v>
      </c>
      <c r="B19007" s="231">
        <v>5</v>
      </c>
      <c r="C19007" s="243">
        <v>96.529632000000007</v>
      </c>
      <c r="D19007" s="244">
        <v>7.1818046207999995</v>
      </c>
      <c r="E19007" s="245">
        <v>103.7114366208</v>
      </c>
    </row>
    <row r="19008" spans="1:5" x14ac:dyDescent="0.2">
      <c r="A19008" s="232">
        <v>44988</v>
      </c>
      <c r="B19008" s="231">
        <v>6</v>
      </c>
      <c r="C19008" s="243">
        <v>102.695156</v>
      </c>
      <c r="D19008" s="244">
        <v>7.6405196063999989</v>
      </c>
      <c r="E19008" s="245">
        <v>110.3356756064</v>
      </c>
    </row>
    <row r="19009" spans="1:5" x14ac:dyDescent="0.2">
      <c r="A19009" s="232">
        <v>44988</v>
      </c>
      <c r="B19009" s="231">
        <v>7</v>
      </c>
      <c r="C19009" s="243">
        <v>107.04514900000001</v>
      </c>
      <c r="D19009" s="244">
        <v>7.9641590856000004</v>
      </c>
      <c r="E19009" s="245">
        <v>115.00930808560001</v>
      </c>
    </row>
    <row r="19010" spans="1:5" x14ac:dyDescent="0.2">
      <c r="A19010" s="232">
        <v>44988</v>
      </c>
      <c r="B19010" s="231">
        <v>8</v>
      </c>
      <c r="C19010" s="243">
        <v>113.196545</v>
      </c>
      <c r="D19010" s="244">
        <v>8.4218229479999991</v>
      </c>
      <c r="E19010" s="245">
        <v>121.618367948</v>
      </c>
    </row>
    <row r="19011" spans="1:5" x14ac:dyDescent="0.2">
      <c r="A19011" s="232">
        <v>44988</v>
      </c>
      <c r="B19011" s="231">
        <v>9</v>
      </c>
      <c r="C19011" s="243">
        <v>116.434251</v>
      </c>
      <c r="D19011" s="244">
        <v>8.6627082743999999</v>
      </c>
      <c r="E19011" s="245">
        <v>125.09695927440001</v>
      </c>
    </row>
    <row r="19012" spans="1:5" x14ac:dyDescent="0.2">
      <c r="A19012" s="232">
        <v>44988</v>
      </c>
      <c r="B19012" s="231">
        <v>10</v>
      </c>
      <c r="C19012" s="243">
        <v>115.01817699999999</v>
      </c>
      <c r="D19012" s="244">
        <v>8.5573523687999984</v>
      </c>
      <c r="E19012" s="245">
        <v>123.57552936879999</v>
      </c>
    </row>
    <row r="19013" spans="1:5" x14ac:dyDescent="0.2">
      <c r="A19013" s="232">
        <v>44988</v>
      </c>
      <c r="B19013" s="231">
        <v>11</v>
      </c>
      <c r="C19013" s="243">
        <v>113.876586</v>
      </c>
      <c r="D19013" s="244">
        <v>8.4724179983999992</v>
      </c>
      <c r="E19013" s="245">
        <v>122.34900399840001</v>
      </c>
    </row>
    <row r="19014" spans="1:5" x14ac:dyDescent="0.2">
      <c r="A19014" s="232">
        <v>44988</v>
      </c>
      <c r="B19014" s="231">
        <v>12</v>
      </c>
      <c r="C19014" s="243">
        <v>110.22679699999999</v>
      </c>
      <c r="D19014" s="244">
        <v>8.2008736967999987</v>
      </c>
      <c r="E19014" s="245">
        <v>118.42767069679999</v>
      </c>
    </row>
    <row r="19015" spans="1:5" x14ac:dyDescent="0.2">
      <c r="A19015" s="232">
        <v>44988</v>
      </c>
      <c r="B19015" s="231">
        <v>13</v>
      </c>
      <c r="C19015" s="243">
        <v>111.479896</v>
      </c>
      <c r="D19015" s="244">
        <v>8.2941042623999994</v>
      </c>
      <c r="E19015" s="245">
        <v>119.77400026239999</v>
      </c>
    </row>
    <row r="19016" spans="1:5" x14ac:dyDescent="0.2">
      <c r="A19016" s="232">
        <v>44988</v>
      </c>
      <c r="B19016" s="231">
        <v>14</v>
      </c>
      <c r="C19016" s="243">
        <v>112.55406499999999</v>
      </c>
      <c r="D19016" s="244">
        <v>8.3740224359999988</v>
      </c>
      <c r="E19016" s="245">
        <v>120.928087436</v>
      </c>
    </row>
    <row r="19017" spans="1:5" x14ac:dyDescent="0.2">
      <c r="A19017" s="232">
        <v>44988</v>
      </c>
      <c r="B19017" s="231">
        <v>15</v>
      </c>
      <c r="C19017" s="243">
        <v>111.69876500000001</v>
      </c>
      <c r="D19017" s="244">
        <v>8.3103881160000004</v>
      </c>
      <c r="E19017" s="245">
        <v>120.00915311600001</v>
      </c>
    </row>
    <row r="19018" spans="1:5" x14ac:dyDescent="0.2">
      <c r="A19018" s="232">
        <v>44988</v>
      </c>
      <c r="B19018" s="231">
        <v>16</v>
      </c>
      <c r="C19018" s="243">
        <v>112.30068900000001</v>
      </c>
      <c r="D19018" s="244">
        <v>8.3551712615999989</v>
      </c>
      <c r="E19018" s="245">
        <v>120.6558602616</v>
      </c>
    </row>
    <row r="19019" spans="1:5" x14ac:dyDescent="0.2">
      <c r="A19019" s="232">
        <v>44988</v>
      </c>
      <c r="B19019" s="231">
        <v>17</v>
      </c>
      <c r="C19019" s="243">
        <v>111.804013</v>
      </c>
      <c r="D19019" s="244">
        <v>8.3182185671999989</v>
      </c>
      <c r="E19019" s="245">
        <v>120.1222315672</v>
      </c>
    </row>
    <row r="19020" spans="1:5" x14ac:dyDescent="0.2">
      <c r="A19020" s="232">
        <v>44988</v>
      </c>
      <c r="B19020" s="231">
        <v>18</v>
      </c>
      <c r="C19020" s="243">
        <v>111.812895</v>
      </c>
      <c r="D19020" s="244">
        <v>8.3188793879999992</v>
      </c>
      <c r="E19020" s="245">
        <v>120.131774388</v>
      </c>
    </row>
    <row r="19021" spans="1:5" x14ac:dyDescent="0.2">
      <c r="A19021" s="232">
        <v>44988</v>
      </c>
      <c r="B19021" s="231">
        <v>19</v>
      </c>
      <c r="C19021" s="243">
        <v>111.375822</v>
      </c>
      <c r="D19021" s="244">
        <v>8.2863611568</v>
      </c>
      <c r="E19021" s="245">
        <v>119.6621831568</v>
      </c>
    </row>
    <row r="19022" spans="1:5" x14ac:dyDescent="0.2">
      <c r="A19022" s="232">
        <v>44988</v>
      </c>
      <c r="B19022" s="231">
        <v>20</v>
      </c>
      <c r="C19022" s="243">
        <v>109.42791</v>
      </c>
      <c r="D19022" s="244">
        <v>8.1414365039999996</v>
      </c>
      <c r="E19022" s="245">
        <v>117.56934650399999</v>
      </c>
    </row>
    <row r="19023" spans="1:5" x14ac:dyDescent="0.2">
      <c r="A19023" s="232">
        <v>44988</v>
      </c>
      <c r="B19023" s="231">
        <v>21</v>
      </c>
      <c r="C19023" s="243">
        <v>107.25156</v>
      </c>
      <c r="D19023" s="244">
        <v>7.9795160639999994</v>
      </c>
      <c r="E19023" s="245">
        <v>115.23107606399999</v>
      </c>
    </row>
    <row r="19024" spans="1:5" x14ac:dyDescent="0.2">
      <c r="A19024" s="232">
        <v>44988</v>
      </c>
      <c r="B19024" s="231">
        <v>22</v>
      </c>
      <c r="C19024" s="243">
        <v>105.015637</v>
      </c>
      <c r="D19024" s="244">
        <v>7.8131633927999991</v>
      </c>
      <c r="E19024" s="245">
        <v>112.82880039279999</v>
      </c>
    </row>
    <row r="19025" spans="1:5" x14ac:dyDescent="0.2">
      <c r="A19025" s="232">
        <v>44988</v>
      </c>
      <c r="B19025" s="231">
        <v>23</v>
      </c>
      <c r="C19025" s="243">
        <v>100.72158900000001</v>
      </c>
      <c r="D19025" s="244">
        <v>7.4936862216</v>
      </c>
      <c r="E19025" s="245">
        <v>108.21527522160001</v>
      </c>
    </row>
    <row r="19026" spans="1:5" x14ac:dyDescent="0.2">
      <c r="A19026" s="232">
        <v>44988</v>
      </c>
      <c r="B19026" s="231">
        <v>24</v>
      </c>
      <c r="C19026" s="243">
        <v>95.864559</v>
      </c>
      <c r="D19026" s="244">
        <v>7.1323231895999992</v>
      </c>
      <c r="E19026" s="245">
        <v>102.9968821896</v>
      </c>
    </row>
    <row r="19027" spans="1:5" x14ac:dyDescent="0.2">
      <c r="A19027" s="232">
        <v>44989</v>
      </c>
      <c r="B19027" s="231">
        <v>1</v>
      </c>
      <c r="C19027" s="243">
        <v>92.605756999999997</v>
      </c>
      <c r="D19027" s="244">
        <v>6.8898683207999989</v>
      </c>
      <c r="E19027" s="245">
        <v>99.495625320800002</v>
      </c>
    </row>
    <row r="19028" spans="1:5" x14ac:dyDescent="0.2">
      <c r="A19028" s="232">
        <v>44989</v>
      </c>
      <c r="B19028" s="231">
        <v>2</v>
      </c>
      <c r="C19028" s="243">
        <v>90.775264000000007</v>
      </c>
      <c r="D19028" s="244">
        <v>6.7536796415999998</v>
      </c>
      <c r="E19028" s="245">
        <v>97.528943641600009</v>
      </c>
    </row>
    <row r="19029" spans="1:5" x14ac:dyDescent="0.2">
      <c r="A19029" s="232">
        <v>44989</v>
      </c>
      <c r="B19029" s="231">
        <v>3</v>
      </c>
      <c r="C19029" s="243">
        <v>89.575305</v>
      </c>
      <c r="D19029" s="244">
        <v>6.6644026919999995</v>
      </c>
      <c r="E19029" s="245">
        <v>96.239707691999996</v>
      </c>
    </row>
    <row r="19030" spans="1:5" x14ac:dyDescent="0.2">
      <c r="A19030" s="232">
        <v>44989</v>
      </c>
      <c r="B19030" s="231">
        <v>4</v>
      </c>
      <c r="C19030" s="243">
        <v>90.069486999999995</v>
      </c>
      <c r="D19030" s="244">
        <v>6.7011698327999989</v>
      </c>
      <c r="E19030" s="245">
        <v>96.7706568328</v>
      </c>
    </row>
    <row r="19031" spans="1:5" x14ac:dyDescent="0.2">
      <c r="A19031" s="232">
        <v>44989</v>
      </c>
      <c r="B19031" s="231">
        <v>5</v>
      </c>
      <c r="C19031" s="243">
        <v>92.327981000000008</v>
      </c>
      <c r="D19031" s="244">
        <v>6.8692017863999997</v>
      </c>
      <c r="E19031" s="245">
        <v>99.197182786400006</v>
      </c>
    </row>
    <row r="19032" spans="1:5" x14ac:dyDescent="0.2">
      <c r="A19032" s="232">
        <v>44989</v>
      </c>
      <c r="B19032" s="231">
        <v>6</v>
      </c>
      <c r="C19032" s="243">
        <v>96.927283000000003</v>
      </c>
      <c r="D19032" s="244">
        <v>7.2113898551999993</v>
      </c>
      <c r="E19032" s="245">
        <v>104.1386728552</v>
      </c>
    </row>
    <row r="19033" spans="1:5" x14ac:dyDescent="0.2">
      <c r="A19033" s="232">
        <v>44989</v>
      </c>
      <c r="B19033" s="231">
        <v>7</v>
      </c>
      <c r="C19033" s="243">
        <v>97.069233999999994</v>
      </c>
      <c r="D19033" s="244">
        <v>7.2219510095999988</v>
      </c>
      <c r="E19033" s="245">
        <v>104.2911850096</v>
      </c>
    </row>
    <row r="19034" spans="1:5" x14ac:dyDescent="0.2">
      <c r="A19034" s="232">
        <v>44989</v>
      </c>
      <c r="B19034" s="231">
        <v>8</v>
      </c>
      <c r="C19034" s="243">
        <v>99.038908000000006</v>
      </c>
      <c r="D19034" s="244">
        <v>7.3684947551999995</v>
      </c>
      <c r="E19034" s="245">
        <v>106.40740275520001</v>
      </c>
    </row>
    <row r="19035" spans="1:5" x14ac:dyDescent="0.2">
      <c r="A19035" s="232">
        <v>44989</v>
      </c>
      <c r="B19035" s="231">
        <v>9</v>
      </c>
      <c r="C19035" s="243">
        <v>99.507362000000001</v>
      </c>
      <c r="D19035" s="244">
        <v>7.4033477327999995</v>
      </c>
      <c r="E19035" s="245">
        <v>106.9107097328</v>
      </c>
    </row>
    <row r="19036" spans="1:5" x14ac:dyDescent="0.2">
      <c r="A19036" s="232">
        <v>44989</v>
      </c>
      <c r="B19036" s="231">
        <v>10</v>
      </c>
      <c r="C19036" s="243">
        <v>99.152255000000011</v>
      </c>
      <c r="D19036" s="244">
        <v>7.3769277720000002</v>
      </c>
      <c r="E19036" s="245">
        <v>106.52918277200001</v>
      </c>
    </row>
    <row r="19037" spans="1:5" x14ac:dyDescent="0.2">
      <c r="A19037" s="232">
        <v>44989</v>
      </c>
      <c r="B19037" s="231">
        <v>11</v>
      </c>
      <c r="C19037" s="243">
        <v>100.60406500000001</v>
      </c>
      <c r="D19037" s="244">
        <v>7.4849424359999999</v>
      </c>
      <c r="E19037" s="245">
        <v>108.089007436</v>
      </c>
    </row>
    <row r="19038" spans="1:5" x14ac:dyDescent="0.2">
      <c r="A19038" s="232">
        <v>44989</v>
      </c>
      <c r="B19038" s="231">
        <v>12</v>
      </c>
      <c r="C19038" s="243">
        <v>104.113444</v>
      </c>
      <c r="D19038" s="244">
        <v>7.7460402335999996</v>
      </c>
      <c r="E19038" s="245">
        <v>111.8594842336</v>
      </c>
    </row>
    <row r="19039" spans="1:5" x14ac:dyDescent="0.2">
      <c r="A19039" s="232">
        <v>44989</v>
      </c>
      <c r="B19039" s="231">
        <v>13</v>
      </c>
      <c r="C19039" s="243">
        <v>102.25861599999999</v>
      </c>
      <c r="D19039" s="244">
        <v>7.608041030399999</v>
      </c>
      <c r="E19039" s="245">
        <v>109.86665703039999</v>
      </c>
    </row>
    <row r="19040" spans="1:5" x14ac:dyDescent="0.2">
      <c r="A19040" s="232">
        <v>44989</v>
      </c>
      <c r="B19040" s="231">
        <v>14</v>
      </c>
      <c r="C19040" s="243">
        <v>102.11314400000001</v>
      </c>
      <c r="D19040" s="244">
        <v>7.5972179135999998</v>
      </c>
      <c r="E19040" s="245">
        <v>109.71036191360001</v>
      </c>
    </row>
    <row r="19041" spans="1:5" x14ac:dyDescent="0.2">
      <c r="A19041" s="232">
        <v>44989</v>
      </c>
      <c r="B19041" s="231">
        <v>15</v>
      </c>
      <c r="C19041" s="243">
        <v>100.94090299999999</v>
      </c>
      <c r="D19041" s="244">
        <v>7.5100031831999985</v>
      </c>
      <c r="E19041" s="245">
        <v>108.45090618319999</v>
      </c>
    </row>
    <row r="19042" spans="1:5" x14ac:dyDescent="0.2">
      <c r="A19042" s="232">
        <v>44989</v>
      </c>
      <c r="B19042" s="231">
        <v>16</v>
      </c>
      <c r="C19042" s="243">
        <v>101.202895</v>
      </c>
      <c r="D19042" s="244">
        <v>7.5294953879999991</v>
      </c>
      <c r="E19042" s="245">
        <v>108.732390388</v>
      </c>
    </row>
    <row r="19043" spans="1:5" x14ac:dyDescent="0.2">
      <c r="A19043" s="232">
        <v>44989</v>
      </c>
      <c r="B19043" s="231">
        <v>17</v>
      </c>
      <c r="C19043" s="243">
        <v>102.991225</v>
      </c>
      <c r="D19043" s="244">
        <v>7.6625471399999991</v>
      </c>
      <c r="E19043" s="245">
        <v>110.65377214</v>
      </c>
    </row>
    <row r="19044" spans="1:5" x14ac:dyDescent="0.2">
      <c r="A19044" s="232">
        <v>44989</v>
      </c>
      <c r="B19044" s="231">
        <v>18</v>
      </c>
      <c r="C19044" s="243">
        <v>105.18276300000001</v>
      </c>
      <c r="D19044" s="244">
        <v>7.8255975672</v>
      </c>
      <c r="E19044" s="245">
        <v>113.00836056720001</v>
      </c>
    </row>
    <row r="19045" spans="1:5" x14ac:dyDescent="0.2">
      <c r="A19045" s="232">
        <v>44989</v>
      </c>
      <c r="B19045" s="231">
        <v>19</v>
      </c>
      <c r="C19045" s="243">
        <v>106.57355000000001</v>
      </c>
      <c r="D19045" s="244">
        <v>7.9290721199999998</v>
      </c>
      <c r="E19045" s="245">
        <v>114.50262212000001</v>
      </c>
    </row>
    <row r="19046" spans="1:5" x14ac:dyDescent="0.2">
      <c r="A19046" s="232">
        <v>44989</v>
      </c>
      <c r="B19046" s="231">
        <v>20</v>
      </c>
      <c r="C19046" s="243">
        <v>108.240657</v>
      </c>
      <c r="D19046" s="244">
        <v>8.0531048807999994</v>
      </c>
      <c r="E19046" s="245">
        <v>116.29376188079999</v>
      </c>
    </row>
    <row r="19047" spans="1:5" x14ac:dyDescent="0.2">
      <c r="A19047" s="232">
        <v>44989</v>
      </c>
      <c r="B19047" s="231">
        <v>21</v>
      </c>
      <c r="C19047" s="243">
        <v>106.966044</v>
      </c>
      <c r="D19047" s="244">
        <v>7.958273673599999</v>
      </c>
      <c r="E19047" s="245">
        <v>114.9243176736</v>
      </c>
    </row>
    <row r="19048" spans="1:5" x14ac:dyDescent="0.2">
      <c r="A19048" s="232">
        <v>44989</v>
      </c>
      <c r="B19048" s="231">
        <v>22</v>
      </c>
      <c r="C19048" s="243">
        <v>106.225679</v>
      </c>
      <c r="D19048" s="244">
        <v>7.9031905175999997</v>
      </c>
      <c r="E19048" s="245">
        <v>114.12886951759999</v>
      </c>
    </row>
    <row r="19049" spans="1:5" x14ac:dyDescent="0.2">
      <c r="A19049" s="232">
        <v>44989</v>
      </c>
      <c r="B19049" s="231">
        <v>23</v>
      </c>
      <c r="C19049" s="243">
        <v>104.163211</v>
      </c>
      <c r="D19049" s="244">
        <v>7.7497428984000001</v>
      </c>
      <c r="E19049" s="245">
        <v>111.9129538984</v>
      </c>
    </row>
    <row r="19050" spans="1:5" x14ac:dyDescent="0.2">
      <c r="A19050" s="232">
        <v>44989</v>
      </c>
      <c r="B19050" s="231">
        <v>24</v>
      </c>
      <c r="C19050" s="243">
        <v>100.05165199999999</v>
      </c>
      <c r="D19050" s="244">
        <v>7.4438429087999989</v>
      </c>
      <c r="E19050" s="245">
        <v>107.49549490879998</v>
      </c>
    </row>
    <row r="19051" spans="1:5" x14ac:dyDescent="0.2">
      <c r="A19051" s="232">
        <v>44990</v>
      </c>
      <c r="B19051" s="231">
        <v>1</v>
      </c>
      <c r="C19051" s="243">
        <v>96.271366999999998</v>
      </c>
      <c r="D19051" s="244">
        <v>7.1625897047999993</v>
      </c>
      <c r="E19051" s="245">
        <v>103.4339567048</v>
      </c>
    </row>
    <row r="19052" spans="1:5" x14ac:dyDescent="0.2">
      <c r="A19052" s="232">
        <v>44990</v>
      </c>
      <c r="B19052" s="231">
        <v>2</v>
      </c>
      <c r="C19052" s="243">
        <v>93.777336000000005</v>
      </c>
      <c r="D19052" s="244">
        <v>6.9770337983999999</v>
      </c>
      <c r="E19052" s="245">
        <v>100.75436979840001</v>
      </c>
    </row>
    <row r="19053" spans="1:5" x14ac:dyDescent="0.2">
      <c r="A19053" s="232">
        <v>44990</v>
      </c>
      <c r="B19053" s="231">
        <v>3</v>
      </c>
      <c r="C19053" s="243">
        <v>94.148026000000002</v>
      </c>
      <c r="D19053" s="244">
        <v>7.0046131343999996</v>
      </c>
      <c r="E19053" s="245">
        <v>101.1526391344</v>
      </c>
    </row>
    <row r="19054" spans="1:5" x14ac:dyDescent="0.2">
      <c r="A19054" s="232">
        <v>44990</v>
      </c>
      <c r="B19054" s="231">
        <v>4</v>
      </c>
      <c r="C19054" s="243">
        <v>94.368318000000002</v>
      </c>
      <c r="D19054" s="244">
        <v>7.0210028591999993</v>
      </c>
      <c r="E19054" s="245">
        <v>101.3893208592</v>
      </c>
    </row>
    <row r="19055" spans="1:5" x14ac:dyDescent="0.2">
      <c r="A19055" s="232">
        <v>44990</v>
      </c>
      <c r="B19055" s="231">
        <v>5</v>
      </c>
      <c r="C19055" s="243">
        <v>95.867173999999991</v>
      </c>
      <c r="D19055" s="244">
        <v>7.1325177455999986</v>
      </c>
      <c r="E19055" s="245">
        <v>102.99969174559999</v>
      </c>
    </row>
    <row r="19056" spans="1:5" x14ac:dyDescent="0.2">
      <c r="A19056" s="232">
        <v>44990</v>
      </c>
      <c r="B19056" s="231">
        <v>6</v>
      </c>
      <c r="C19056" s="243">
        <v>99.516445000000004</v>
      </c>
      <c r="D19056" s="244">
        <v>7.4040235079999999</v>
      </c>
      <c r="E19056" s="245">
        <v>106.920468508</v>
      </c>
    </row>
    <row r="19057" spans="1:5" x14ac:dyDescent="0.2">
      <c r="A19057" s="232">
        <v>44990</v>
      </c>
      <c r="B19057" s="231">
        <v>7</v>
      </c>
      <c r="C19057" s="243">
        <v>97.959811999999999</v>
      </c>
      <c r="D19057" s="244">
        <v>7.2882100127999996</v>
      </c>
      <c r="E19057" s="245">
        <v>105.24802201279999</v>
      </c>
    </row>
    <row r="19058" spans="1:5" x14ac:dyDescent="0.2">
      <c r="A19058" s="232">
        <v>44990</v>
      </c>
      <c r="B19058" s="231">
        <v>8</v>
      </c>
      <c r="C19058" s="243">
        <v>100.64778099999999</v>
      </c>
      <c r="D19058" s="244">
        <v>7.4881949063999986</v>
      </c>
      <c r="E19058" s="245">
        <v>108.13597590639999</v>
      </c>
    </row>
    <row r="19059" spans="1:5" x14ac:dyDescent="0.2">
      <c r="A19059" s="232">
        <v>44990</v>
      </c>
      <c r="B19059" s="231">
        <v>9</v>
      </c>
      <c r="C19059" s="243">
        <v>100.471007</v>
      </c>
      <c r="D19059" s="244">
        <v>7.4750429207999991</v>
      </c>
      <c r="E19059" s="245">
        <v>107.94604992079999</v>
      </c>
    </row>
    <row r="19060" spans="1:5" x14ac:dyDescent="0.2">
      <c r="A19060" s="232">
        <v>44990</v>
      </c>
      <c r="B19060" s="231">
        <v>10</v>
      </c>
      <c r="C19060" s="243">
        <v>99.961394999999996</v>
      </c>
      <c r="D19060" s="244">
        <v>7.4371277879999989</v>
      </c>
      <c r="E19060" s="245">
        <v>107.39852278799999</v>
      </c>
    </row>
    <row r="19061" spans="1:5" x14ac:dyDescent="0.2">
      <c r="A19061" s="232">
        <v>44990</v>
      </c>
      <c r="B19061" s="231">
        <v>11</v>
      </c>
      <c r="C19061" s="243">
        <v>99.928949000000003</v>
      </c>
      <c r="D19061" s="244">
        <v>7.4347138055999995</v>
      </c>
      <c r="E19061" s="245">
        <v>107.3636628056</v>
      </c>
    </row>
    <row r="19062" spans="1:5" x14ac:dyDescent="0.2">
      <c r="A19062" s="232">
        <v>44990</v>
      </c>
      <c r="B19062" s="231">
        <v>12</v>
      </c>
      <c r="C19062" s="243">
        <v>100.223538</v>
      </c>
      <c r="D19062" s="244">
        <v>7.4566312271999999</v>
      </c>
      <c r="E19062" s="245">
        <v>107.68016922720001</v>
      </c>
    </row>
    <row r="19063" spans="1:5" x14ac:dyDescent="0.2">
      <c r="A19063" s="232">
        <v>44990</v>
      </c>
      <c r="B19063" s="231">
        <v>13</v>
      </c>
      <c r="C19063" s="243">
        <v>100.898708</v>
      </c>
      <c r="D19063" s="244">
        <v>7.5068638751999996</v>
      </c>
      <c r="E19063" s="245">
        <v>108.4055718752</v>
      </c>
    </row>
    <row r="19064" spans="1:5" x14ac:dyDescent="0.2">
      <c r="A19064" s="232">
        <v>44990</v>
      </c>
      <c r="B19064" s="231">
        <v>14</v>
      </c>
      <c r="C19064" s="243">
        <v>101.22842700000001</v>
      </c>
      <c r="D19064" s="244">
        <v>7.5313949687999999</v>
      </c>
      <c r="E19064" s="245">
        <v>108.75982196880001</v>
      </c>
    </row>
    <row r="19065" spans="1:5" x14ac:dyDescent="0.2">
      <c r="A19065" s="232">
        <v>44990</v>
      </c>
      <c r="B19065" s="231">
        <v>15</v>
      </c>
      <c r="C19065" s="243">
        <v>101.059803</v>
      </c>
      <c r="D19065" s="244">
        <v>7.5188493431999994</v>
      </c>
      <c r="E19065" s="245">
        <v>108.57865234320001</v>
      </c>
    </row>
    <row r="19066" spans="1:5" x14ac:dyDescent="0.2">
      <c r="A19066" s="232">
        <v>44990</v>
      </c>
      <c r="B19066" s="231">
        <v>16</v>
      </c>
      <c r="C19066" s="243">
        <v>101.78220899999999</v>
      </c>
      <c r="D19066" s="244">
        <v>7.5725963495999986</v>
      </c>
      <c r="E19066" s="245">
        <v>109.3548053496</v>
      </c>
    </row>
    <row r="19067" spans="1:5" x14ac:dyDescent="0.2">
      <c r="A19067" s="232">
        <v>44990</v>
      </c>
      <c r="B19067" s="231">
        <v>17</v>
      </c>
      <c r="C19067" s="243">
        <v>102.353257</v>
      </c>
      <c r="D19067" s="244">
        <v>7.6150823207999991</v>
      </c>
      <c r="E19067" s="245">
        <v>109.9683393208</v>
      </c>
    </row>
    <row r="19068" spans="1:5" x14ac:dyDescent="0.2">
      <c r="A19068" s="232">
        <v>44990</v>
      </c>
      <c r="B19068" s="231">
        <v>18</v>
      </c>
      <c r="C19068" s="243">
        <v>102.993477</v>
      </c>
      <c r="D19068" s="244">
        <v>7.6627146887999995</v>
      </c>
      <c r="E19068" s="245">
        <v>110.65619168879999</v>
      </c>
    </row>
    <row r="19069" spans="1:5" x14ac:dyDescent="0.2">
      <c r="A19069" s="232">
        <v>44990</v>
      </c>
      <c r="B19069" s="231">
        <v>19</v>
      </c>
      <c r="C19069" s="243">
        <v>106.213739</v>
      </c>
      <c r="D19069" s="244">
        <v>7.9023021815999996</v>
      </c>
      <c r="E19069" s="245">
        <v>114.1160411816</v>
      </c>
    </row>
    <row r="19070" spans="1:5" x14ac:dyDescent="0.2">
      <c r="A19070" s="232">
        <v>44990</v>
      </c>
      <c r="B19070" s="231">
        <v>20</v>
      </c>
      <c r="C19070" s="243">
        <v>107.615092</v>
      </c>
      <c r="D19070" s="244">
        <v>8.0065628447999995</v>
      </c>
      <c r="E19070" s="245">
        <v>115.62165484480001</v>
      </c>
    </row>
    <row r="19071" spans="1:5" x14ac:dyDescent="0.2">
      <c r="A19071" s="232">
        <v>44990</v>
      </c>
      <c r="B19071" s="231">
        <v>21</v>
      </c>
      <c r="C19071" s="243">
        <v>106.77369999999999</v>
      </c>
      <c r="D19071" s="244">
        <v>7.9439632799999984</v>
      </c>
      <c r="E19071" s="245">
        <v>114.71766327999998</v>
      </c>
    </row>
    <row r="19072" spans="1:5" x14ac:dyDescent="0.2">
      <c r="A19072" s="232">
        <v>44990</v>
      </c>
      <c r="B19072" s="231">
        <v>22</v>
      </c>
      <c r="C19072" s="243">
        <v>106.66056399999999</v>
      </c>
      <c r="D19072" s="244">
        <v>7.935545961599999</v>
      </c>
      <c r="E19072" s="245">
        <v>114.59610996159999</v>
      </c>
    </row>
    <row r="19073" spans="1:5" x14ac:dyDescent="0.2">
      <c r="A19073" s="232">
        <v>44990</v>
      </c>
      <c r="B19073" s="231">
        <v>23</v>
      </c>
      <c r="C19073" s="243">
        <v>103.763616</v>
      </c>
      <c r="D19073" s="244">
        <v>7.7200130303999996</v>
      </c>
      <c r="E19073" s="245">
        <v>111.4836290304</v>
      </c>
    </row>
    <row r="19074" spans="1:5" x14ac:dyDescent="0.2">
      <c r="A19074" s="232">
        <v>44990</v>
      </c>
      <c r="B19074" s="231">
        <v>24</v>
      </c>
      <c r="C19074" s="243">
        <v>99.258820999999998</v>
      </c>
      <c r="D19074" s="244">
        <v>7.3848562823999995</v>
      </c>
      <c r="E19074" s="245">
        <v>106.64367728239999</v>
      </c>
    </row>
    <row r="19075" spans="1:5" x14ac:dyDescent="0.2">
      <c r="A19075" s="232">
        <v>44991</v>
      </c>
      <c r="B19075" s="231">
        <v>1</v>
      </c>
      <c r="C19075" s="243">
        <v>95.546854999999994</v>
      </c>
      <c r="D19075" s="244">
        <v>7.1086860119999988</v>
      </c>
      <c r="E19075" s="245">
        <v>102.65554101199999</v>
      </c>
    </row>
    <row r="19076" spans="1:5" x14ac:dyDescent="0.2">
      <c r="A19076" s="232">
        <v>44991</v>
      </c>
      <c r="B19076" s="231">
        <v>2</v>
      </c>
      <c r="C19076" s="243">
        <v>92.463909999999998</v>
      </c>
      <c r="D19076" s="244">
        <v>6.8793149039999992</v>
      </c>
      <c r="E19076" s="245">
        <v>99.343224903999996</v>
      </c>
    </row>
    <row r="19077" spans="1:5" x14ac:dyDescent="0.2">
      <c r="A19077" s="232">
        <v>44991</v>
      </c>
      <c r="B19077" s="231">
        <v>3</v>
      </c>
      <c r="C19077" s="243">
        <v>91.447171000000012</v>
      </c>
      <c r="D19077" s="244">
        <v>6.8036695223999999</v>
      </c>
      <c r="E19077" s="245">
        <v>98.250840522400011</v>
      </c>
    </row>
    <row r="19078" spans="1:5" x14ac:dyDescent="0.2">
      <c r="A19078" s="232">
        <v>44991</v>
      </c>
      <c r="B19078" s="231">
        <v>4</v>
      </c>
      <c r="C19078" s="243">
        <v>92.570025000000001</v>
      </c>
      <c r="D19078" s="244">
        <v>6.8872098599999996</v>
      </c>
      <c r="E19078" s="245">
        <v>99.45723486</v>
      </c>
    </row>
    <row r="19079" spans="1:5" x14ac:dyDescent="0.2">
      <c r="A19079" s="232">
        <v>44991</v>
      </c>
      <c r="B19079" s="231">
        <v>5</v>
      </c>
      <c r="C19079" s="243">
        <v>95.938389999999998</v>
      </c>
      <c r="D19079" s="244">
        <v>7.1378162159999992</v>
      </c>
      <c r="E19079" s="245">
        <v>103.076206216</v>
      </c>
    </row>
    <row r="19080" spans="1:5" x14ac:dyDescent="0.2">
      <c r="A19080" s="232">
        <v>44991</v>
      </c>
      <c r="B19080" s="231">
        <v>6</v>
      </c>
      <c r="C19080" s="243">
        <v>101.991129</v>
      </c>
      <c r="D19080" s="244">
        <v>7.588139997599999</v>
      </c>
      <c r="E19080" s="245">
        <v>109.5792689976</v>
      </c>
    </row>
    <row r="19081" spans="1:5" x14ac:dyDescent="0.2">
      <c r="A19081" s="232">
        <v>44991</v>
      </c>
      <c r="B19081" s="231">
        <v>7</v>
      </c>
      <c r="C19081" s="243">
        <v>105.84495100000001</v>
      </c>
      <c r="D19081" s="244">
        <v>7.8748643543999997</v>
      </c>
      <c r="E19081" s="245">
        <v>113.71981535440001</v>
      </c>
    </row>
    <row r="19082" spans="1:5" x14ac:dyDescent="0.2">
      <c r="A19082" s="232">
        <v>44991</v>
      </c>
      <c r="B19082" s="231">
        <v>8</v>
      </c>
      <c r="C19082" s="243">
        <v>112.179012</v>
      </c>
      <c r="D19082" s="244">
        <v>8.3461184927999987</v>
      </c>
      <c r="E19082" s="245">
        <v>120.5251304928</v>
      </c>
    </row>
    <row r="19083" spans="1:5" x14ac:dyDescent="0.2">
      <c r="A19083" s="232">
        <v>44991</v>
      </c>
      <c r="B19083" s="231">
        <v>9</v>
      </c>
      <c r="C19083" s="243">
        <v>115.13041200000001</v>
      </c>
      <c r="D19083" s="244">
        <v>8.5657026528000006</v>
      </c>
      <c r="E19083" s="245">
        <v>123.69611465280001</v>
      </c>
    </row>
    <row r="19084" spans="1:5" x14ac:dyDescent="0.2">
      <c r="A19084" s="232">
        <v>44991</v>
      </c>
      <c r="B19084" s="231">
        <v>10</v>
      </c>
      <c r="C19084" s="243">
        <v>115.111228</v>
      </c>
      <c r="D19084" s="244">
        <v>8.5642753631999984</v>
      </c>
      <c r="E19084" s="245">
        <v>123.67550336319999</v>
      </c>
    </row>
    <row r="19085" spans="1:5" x14ac:dyDescent="0.2">
      <c r="A19085" s="232">
        <v>44991</v>
      </c>
      <c r="B19085" s="231">
        <v>11</v>
      </c>
      <c r="C19085" s="243">
        <v>116.09272100000001</v>
      </c>
      <c r="D19085" s="244">
        <v>8.6372984424000006</v>
      </c>
      <c r="E19085" s="245">
        <v>124.73001944240001</v>
      </c>
    </row>
    <row r="19086" spans="1:5" x14ac:dyDescent="0.2">
      <c r="A19086" s="232">
        <v>44991</v>
      </c>
      <c r="B19086" s="231">
        <v>12</v>
      </c>
      <c r="C19086" s="243">
        <v>114.750539</v>
      </c>
      <c r="D19086" s="244">
        <v>8.5374401015999997</v>
      </c>
      <c r="E19086" s="245">
        <v>123.2879791016</v>
      </c>
    </row>
    <row r="19087" spans="1:5" x14ac:dyDescent="0.2">
      <c r="A19087" s="232">
        <v>44991</v>
      </c>
      <c r="B19087" s="231">
        <v>13</v>
      </c>
      <c r="C19087" s="243">
        <v>113.75726400000001</v>
      </c>
      <c r="D19087" s="244">
        <v>8.4635404415999993</v>
      </c>
      <c r="E19087" s="245">
        <v>122.22080444160001</v>
      </c>
    </row>
    <row r="19088" spans="1:5" x14ac:dyDescent="0.2">
      <c r="A19088" s="232">
        <v>44991</v>
      </c>
      <c r="B19088" s="231">
        <v>14</v>
      </c>
      <c r="C19088" s="243">
        <v>113.74131800000001</v>
      </c>
      <c r="D19088" s="244">
        <v>8.4623540591999991</v>
      </c>
      <c r="E19088" s="245">
        <v>122.2036720592</v>
      </c>
    </row>
    <row r="19089" spans="1:5" x14ac:dyDescent="0.2">
      <c r="A19089" s="232">
        <v>44991</v>
      </c>
      <c r="B19089" s="231">
        <v>15</v>
      </c>
      <c r="C19089" s="243">
        <v>111.400976</v>
      </c>
      <c r="D19089" s="244">
        <v>8.2882326144</v>
      </c>
      <c r="E19089" s="245">
        <v>119.6892086144</v>
      </c>
    </row>
    <row r="19090" spans="1:5" x14ac:dyDescent="0.2">
      <c r="A19090" s="232">
        <v>44991</v>
      </c>
      <c r="B19090" s="231">
        <v>16</v>
      </c>
      <c r="C19090" s="243">
        <v>110.66186500000001</v>
      </c>
      <c r="D19090" s="244">
        <v>8.2332427559999992</v>
      </c>
      <c r="E19090" s="245">
        <v>118.895107756</v>
      </c>
    </row>
    <row r="19091" spans="1:5" x14ac:dyDescent="0.2">
      <c r="A19091" s="232">
        <v>44991</v>
      </c>
      <c r="B19091" s="231">
        <v>17</v>
      </c>
      <c r="C19091" s="243">
        <v>109.526025</v>
      </c>
      <c r="D19091" s="244">
        <v>8.1487362599999997</v>
      </c>
      <c r="E19091" s="245">
        <v>117.67476126</v>
      </c>
    </row>
    <row r="19092" spans="1:5" x14ac:dyDescent="0.2">
      <c r="A19092" s="232">
        <v>44991</v>
      </c>
      <c r="B19092" s="231">
        <v>18</v>
      </c>
      <c r="C19092" s="243">
        <v>107.777596</v>
      </c>
      <c r="D19092" s="244">
        <v>8.0186531423999998</v>
      </c>
      <c r="E19092" s="245">
        <v>115.7962491424</v>
      </c>
    </row>
    <row r="19093" spans="1:5" x14ac:dyDescent="0.2">
      <c r="A19093" s="232">
        <v>44991</v>
      </c>
      <c r="B19093" s="231">
        <v>19</v>
      </c>
      <c r="C19093" s="243">
        <v>110.64407999999999</v>
      </c>
      <c r="D19093" s="244">
        <v>8.231919551999999</v>
      </c>
      <c r="E19093" s="245">
        <v>118.87599955199998</v>
      </c>
    </row>
    <row r="19094" spans="1:5" x14ac:dyDescent="0.2">
      <c r="A19094" s="232">
        <v>44991</v>
      </c>
      <c r="B19094" s="231">
        <v>20</v>
      </c>
      <c r="C19094" s="243">
        <v>109.929182</v>
      </c>
      <c r="D19094" s="244">
        <v>8.1787311407999983</v>
      </c>
      <c r="E19094" s="245">
        <v>118.10791314079999</v>
      </c>
    </row>
    <row r="19095" spans="1:5" x14ac:dyDescent="0.2">
      <c r="A19095" s="232">
        <v>44991</v>
      </c>
      <c r="B19095" s="231">
        <v>21</v>
      </c>
      <c r="C19095" s="243">
        <v>108.45337599999999</v>
      </c>
      <c r="D19095" s="244">
        <v>8.0689311743999994</v>
      </c>
      <c r="E19095" s="245">
        <v>116.5223071744</v>
      </c>
    </row>
    <row r="19096" spans="1:5" x14ac:dyDescent="0.2">
      <c r="A19096" s="232">
        <v>44991</v>
      </c>
      <c r="B19096" s="231">
        <v>22</v>
      </c>
      <c r="C19096" s="243">
        <v>106.343127</v>
      </c>
      <c r="D19096" s="244">
        <v>7.9119286487999991</v>
      </c>
      <c r="E19096" s="245">
        <v>114.2550556488</v>
      </c>
    </row>
    <row r="19097" spans="1:5" x14ac:dyDescent="0.2">
      <c r="A19097" s="232">
        <v>44991</v>
      </c>
      <c r="B19097" s="231">
        <v>23</v>
      </c>
      <c r="C19097" s="243">
        <v>103.632408</v>
      </c>
      <c r="D19097" s="244">
        <v>7.710251155199999</v>
      </c>
      <c r="E19097" s="245">
        <v>111.3426591552</v>
      </c>
    </row>
    <row r="19098" spans="1:5" x14ac:dyDescent="0.2">
      <c r="A19098" s="232">
        <v>44991</v>
      </c>
      <c r="B19098" s="231">
        <v>24</v>
      </c>
      <c r="C19098" s="243">
        <v>100.107226</v>
      </c>
      <c r="D19098" s="244">
        <v>7.4479776143999992</v>
      </c>
      <c r="E19098" s="245">
        <v>107.5552036144</v>
      </c>
    </row>
    <row r="19099" spans="1:5" x14ac:dyDescent="0.2">
      <c r="A19099" s="232">
        <v>44992</v>
      </c>
      <c r="B19099" s="231">
        <v>1</v>
      </c>
      <c r="C19099" s="243">
        <v>96.126623999999993</v>
      </c>
      <c r="D19099" s="244">
        <v>7.1518208255999989</v>
      </c>
      <c r="E19099" s="245">
        <v>103.27844482559999</v>
      </c>
    </row>
    <row r="19100" spans="1:5" x14ac:dyDescent="0.2">
      <c r="A19100" s="232">
        <v>44992</v>
      </c>
      <c r="B19100" s="231">
        <v>2</v>
      </c>
      <c r="C19100" s="243">
        <v>93.054756999999995</v>
      </c>
      <c r="D19100" s="244">
        <v>6.9232739207999989</v>
      </c>
      <c r="E19100" s="245">
        <v>99.978030920799995</v>
      </c>
    </row>
    <row r="19101" spans="1:5" x14ac:dyDescent="0.2">
      <c r="A19101" s="232">
        <v>44992</v>
      </c>
      <c r="B19101" s="231">
        <v>3</v>
      </c>
      <c r="C19101" s="243">
        <v>92.548066000000006</v>
      </c>
      <c r="D19101" s="244">
        <v>6.8855761103999997</v>
      </c>
      <c r="E19101" s="245">
        <v>99.433642110400001</v>
      </c>
    </row>
    <row r="19102" spans="1:5" x14ac:dyDescent="0.2">
      <c r="A19102" s="232">
        <v>44992</v>
      </c>
      <c r="B19102" s="231">
        <v>4</v>
      </c>
      <c r="C19102" s="243">
        <v>93.899066000000005</v>
      </c>
      <c r="D19102" s="244">
        <v>6.9860905103999995</v>
      </c>
      <c r="E19102" s="245">
        <v>100.88515651040001</v>
      </c>
    </row>
    <row r="19103" spans="1:5" x14ac:dyDescent="0.2">
      <c r="A19103" s="232">
        <v>44992</v>
      </c>
      <c r="B19103" s="231">
        <v>5</v>
      </c>
      <c r="C19103" s="243">
        <v>98.912936999999999</v>
      </c>
      <c r="D19103" s="244">
        <v>7.3591225127999991</v>
      </c>
      <c r="E19103" s="245">
        <v>106.2720595128</v>
      </c>
    </row>
    <row r="19104" spans="1:5" x14ac:dyDescent="0.2">
      <c r="A19104" s="232">
        <v>44992</v>
      </c>
      <c r="B19104" s="231">
        <v>6</v>
      </c>
      <c r="C19104" s="243">
        <v>105.432142</v>
      </c>
      <c r="D19104" s="244">
        <v>7.8441513647999992</v>
      </c>
      <c r="E19104" s="245">
        <v>113.2762933648</v>
      </c>
    </row>
    <row r="19105" spans="1:5" x14ac:dyDescent="0.2">
      <c r="A19105" s="232">
        <v>44992</v>
      </c>
      <c r="B19105" s="231">
        <v>7</v>
      </c>
      <c r="C19105" s="243">
        <v>110.903198</v>
      </c>
      <c r="D19105" s="244">
        <v>8.2511979312000001</v>
      </c>
      <c r="E19105" s="245">
        <v>119.1543959312</v>
      </c>
    </row>
    <row r="19106" spans="1:5" x14ac:dyDescent="0.2">
      <c r="A19106" s="232">
        <v>44992</v>
      </c>
      <c r="B19106" s="231">
        <v>8</v>
      </c>
      <c r="C19106" s="243">
        <v>116.260908</v>
      </c>
      <c r="D19106" s="244">
        <v>8.6498115551999994</v>
      </c>
      <c r="E19106" s="245">
        <v>124.9107195552</v>
      </c>
    </row>
    <row r="19107" spans="1:5" x14ac:dyDescent="0.2">
      <c r="A19107" s="232">
        <v>44992</v>
      </c>
      <c r="B19107" s="231">
        <v>9</v>
      </c>
      <c r="C19107" s="243">
        <v>118.21279699999999</v>
      </c>
      <c r="D19107" s="244">
        <v>8.7950320967999982</v>
      </c>
      <c r="E19107" s="245">
        <v>127.00782909679999</v>
      </c>
    </row>
    <row r="19108" spans="1:5" x14ac:dyDescent="0.2">
      <c r="A19108" s="232">
        <v>44992</v>
      </c>
      <c r="B19108" s="231">
        <v>10</v>
      </c>
      <c r="C19108" s="243">
        <v>119.75757899999999</v>
      </c>
      <c r="D19108" s="244">
        <v>8.9099638775999992</v>
      </c>
      <c r="E19108" s="245">
        <v>128.6675428776</v>
      </c>
    </row>
    <row r="19109" spans="1:5" x14ac:dyDescent="0.2">
      <c r="A19109" s="232">
        <v>44992</v>
      </c>
      <c r="B19109" s="231">
        <v>11</v>
      </c>
      <c r="C19109" s="243">
        <v>119.23150200000001</v>
      </c>
      <c r="D19109" s="244">
        <v>8.8708237487999995</v>
      </c>
      <c r="E19109" s="245">
        <v>128.10232574880001</v>
      </c>
    </row>
    <row r="19110" spans="1:5" x14ac:dyDescent="0.2">
      <c r="A19110" s="232">
        <v>44992</v>
      </c>
      <c r="B19110" s="231">
        <v>12</v>
      </c>
      <c r="C19110" s="243">
        <v>118.543699</v>
      </c>
      <c r="D19110" s="244">
        <v>8.8196512055999996</v>
      </c>
      <c r="E19110" s="245">
        <v>127.3633502056</v>
      </c>
    </row>
    <row r="19111" spans="1:5" x14ac:dyDescent="0.2">
      <c r="A19111" s="232">
        <v>44992</v>
      </c>
      <c r="B19111" s="231">
        <v>13</v>
      </c>
      <c r="C19111" s="243">
        <v>116.374731</v>
      </c>
      <c r="D19111" s="244">
        <v>8.6582799863999984</v>
      </c>
      <c r="E19111" s="245">
        <v>125.0330109864</v>
      </c>
    </row>
    <row r="19112" spans="1:5" x14ac:dyDescent="0.2">
      <c r="A19112" s="232">
        <v>44992</v>
      </c>
      <c r="B19112" s="231">
        <v>14</v>
      </c>
      <c r="C19112" s="243">
        <v>114.609292</v>
      </c>
      <c r="D19112" s="244">
        <v>8.5269313247999996</v>
      </c>
      <c r="E19112" s="245">
        <v>123.1362233248</v>
      </c>
    </row>
    <row r="19113" spans="1:5" x14ac:dyDescent="0.2">
      <c r="A19113" s="232">
        <v>44992</v>
      </c>
      <c r="B19113" s="231">
        <v>15</v>
      </c>
      <c r="C19113" s="243">
        <v>112.580001</v>
      </c>
      <c r="D19113" s="244">
        <v>8.3759520743999989</v>
      </c>
      <c r="E19113" s="245">
        <v>120.9559530744</v>
      </c>
    </row>
    <row r="19114" spans="1:5" x14ac:dyDescent="0.2">
      <c r="A19114" s="232">
        <v>44992</v>
      </c>
      <c r="B19114" s="231">
        <v>16</v>
      </c>
      <c r="C19114" s="243">
        <v>111.588351</v>
      </c>
      <c r="D19114" s="244">
        <v>8.3021733143999992</v>
      </c>
      <c r="E19114" s="245">
        <v>119.8905243144</v>
      </c>
    </row>
    <row r="19115" spans="1:5" x14ac:dyDescent="0.2">
      <c r="A19115" s="232">
        <v>44992</v>
      </c>
      <c r="B19115" s="231">
        <v>17</v>
      </c>
      <c r="C19115" s="243">
        <v>111.482325</v>
      </c>
      <c r="D19115" s="244">
        <v>8.2942849799999987</v>
      </c>
      <c r="E19115" s="245">
        <v>119.77660998</v>
      </c>
    </row>
    <row r="19116" spans="1:5" x14ac:dyDescent="0.2">
      <c r="A19116" s="232">
        <v>44992</v>
      </c>
      <c r="B19116" s="231">
        <v>18</v>
      </c>
      <c r="C19116" s="243">
        <v>111.515925</v>
      </c>
      <c r="D19116" s="244">
        <v>8.2967848199999992</v>
      </c>
      <c r="E19116" s="245">
        <v>119.81270981999999</v>
      </c>
    </row>
    <row r="19117" spans="1:5" x14ac:dyDescent="0.2">
      <c r="A19117" s="232">
        <v>44992</v>
      </c>
      <c r="B19117" s="231">
        <v>19</v>
      </c>
      <c r="C19117" s="243">
        <v>112.079127</v>
      </c>
      <c r="D19117" s="244">
        <v>8.3386870487999989</v>
      </c>
      <c r="E19117" s="245">
        <v>120.4178140488</v>
      </c>
    </row>
    <row r="19118" spans="1:5" x14ac:dyDescent="0.2">
      <c r="A19118" s="232">
        <v>44992</v>
      </c>
      <c r="B19118" s="231">
        <v>20</v>
      </c>
      <c r="C19118" s="243">
        <v>112.332713</v>
      </c>
      <c r="D19118" s="244">
        <v>8.3575538471999984</v>
      </c>
      <c r="E19118" s="245">
        <v>120.69026684719999</v>
      </c>
    </row>
    <row r="19119" spans="1:5" x14ac:dyDescent="0.2">
      <c r="A19119" s="232">
        <v>44992</v>
      </c>
      <c r="B19119" s="231">
        <v>21</v>
      </c>
      <c r="C19119" s="243">
        <v>111.20286300000001</v>
      </c>
      <c r="D19119" s="244">
        <v>8.273493007199999</v>
      </c>
      <c r="E19119" s="245">
        <v>119.47635600720001</v>
      </c>
    </row>
    <row r="19120" spans="1:5" x14ac:dyDescent="0.2">
      <c r="A19120" s="232">
        <v>44992</v>
      </c>
      <c r="B19120" s="231">
        <v>22</v>
      </c>
      <c r="C19120" s="243">
        <v>108.964477</v>
      </c>
      <c r="D19120" s="244">
        <v>8.1069570887999998</v>
      </c>
      <c r="E19120" s="245">
        <v>117.0714340888</v>
      </c>
    </row>
    <row r="19121" spans="1:5" x14ac:dyDescent="0.2">
      <c r="A19121" s="232">
        <v>44992</v>
      </c>
      <c r="B19121" s="231">
        <v>23</v>
      </c>
      <c r="C19121" s="243">
        <v>104.942211</v>
      </c>
      <c r="D19121" s="244">
        <v>7.8077004983999991</v>
      </c>
      <c r="E19121" s="245">
        <v>112.7499114984</v>
      </c>
    </row>
    <row r="19122" spans="1:5" x14ac:dyDescent="0.2">
      <c r="A19122" s="232">
        <v>44992</v>
      </c>
      <c r="B19122" s="231">
        <v>24</v>
      </c>
      <c r="C19122" s="243">
        <v>99.909891999999999</v>
      </c>
      <c r="D19122" s="244">
        <v>7.4332959647999992</v>
      </c>
      <c r="E19122" s="245">
        <v>107.34318796479999</v>
      </c>
    </row>
    <row r="19123" spans="1:5" x14ac:dyDescent="0.2">
      <c r="A19123" s="232">
        <v>44993</v>
      </c>
      <c r="B19123" s="231">
        <v>1</v>
      </c>
      <c r="C19123" s="243">
        <v>95.298943999999992</v>
      </c>
      <c r="D19123" s="244">
        <v>7.0902414335999984</v>
      </c>
      <c r="E19123" s="245">
        <v>102.38918543359999</v>
      </c>
    </row>
    <row r="19124" spans="1:5" x14ac:dyDescent="0.2">
      <c r="A19124" s="232">
        <v>44993</v>
      </c>
      <c r="B19124" s="231">
        <v>2</v>
      </c>
      <c r="C19124" s="243">
        <v>92.989932999999994</v>
      </c>
      <c r="D19124" s="244">
        <v>6.9184510151999987</v>
      </c>
      <c r="E19124" s="245">
        <v>99.908384015199999</v>
      </c>
    </row>
    <row r="19125" spans="1:5" x14ac:dyDescent="0.2">
      <c r="A19125" s="232">
        <v>44993</v>
      </c>
      <c r="B19125" s="231">
        <v>3</v>
      </c>
      <c r="C19125" s="243">
        <v>91.779241000000013</v>
      </c>
      <c r="D19125" s="244">
        <v>6.8283755304000007</v>
      </c>
      <c r="E19125" s="245">
        <v>98.607616530400009</v>
      </c>
    </row>
    <row r="19126" spans="1:5" x14ac:dyDescent="0.2">
      <c r="A19126" s="232">
        <v>44993</v>
      </c>
      <c r="B19126" s="231">
        <v>4</v>
      </c>
      <c r="C19126" s="243">
        <v>94.65888600000001</v>
      </c>
      <c r="D19126" s="244">
        <v>7.0426211184000005</v>
      </c>
      <c r="E19126" s="245">
        <v>101.70150711840002</v>
      </c>
    </row>
    <row r="19127" spans="1:5" x14ac:dyDescent="0.2">
      <c r="A19127" s="232">
        <v>44993</v>
      </c>
      <c r="B19127" s="231">
        <v>5</v>
      </c>
      <c r="C19127" s="243">
        <v>101.199866</v>
      </c>
      <c r="D19127" s="244">
        <v>7.5292700303999993</v>
      </c>
      <c r="E19127" s="245">
        <v>108.7291360304</v>
      </c>
    </row>
    <row r="19128" spans="1:5" x14ac:dyDescent="0.2">
      <c r="A19128" s="232">
        <v>44993</v>
      </c>
      <c r="B19128" s="231">
        <v>6</v>
      </c>
      <c r="C19128" s="243">
        <v>108.18812200000001</v>
      </c>
      <c r="D19128" s="244">
        <v>8.0491962768</v>
      </c>
      <c r="E19128" s="245">
        <v>116.23731827680001</v>
      </c>
    </row>
    <row r="19129" spans="1:5" x14ac:dyDescent="0.2">
      <c r="A19129" s="232">
        <v>44993</v>
      </c>
      <c r="B19129" s="231">
        <v>7</v>
      </c>
      <c r="C19129" s="243">
        <v>112.39458</v>
      </c>
      <c r="D19129" s="244">
        <v>8.3621567519999989</v>
      </c>
      <c r="E19129" s="245">
        <v>120.75673675200001</v>
      </c>
    </row>
    <row r="19130" spans="1:5" x14ac:dyDescent="0.2">
      <c r="A19130" s="232">
        <v>44993</v>
      </c>
      <c r="B19130" s="231">
        <v>8</v>
      </c>
      <c r="C19130" s="243">
        <v>118.55710999999999</v>
      </c>
      <c r="D19130" s="244">
        <v>8.8206489839999982</v>
      </c>
      <c r="E19130" s="245">
        <v>127.377758984</v>
      </c>
    </row>
    <row r="19131" spans="1:5" x14ac:dyDescent="0.2">
      <c r="A19131" s="232">
        <v>44993</v>
      </c>
      <c r="B19131" s="231">
        <v>9</v>
      </c>
      <c r="C19131" s="243">
        <v>120.215253</v>
      </c>
      <c r="D19131" s="244">
        <v>8.9440148231999999</v>
      </c>
      <c r="E19131" s="245">
        <v>129.1592678232</v>
      </c>
    </row>
    <row r="19132" spans="1:5" x14ac:dyDescent="0.2">
      <c r="A19132" s="232">
        <v>44993</v>
      </c>
      <c r="B19132" s="231">
        <v>10</v>
      </c>
      <c r="C19132" s="243">
        <v>119.51670499999999</v>
      </c>
      <c r="D19132" s="244">
        <v>8.8920428519999977</v>
      </c>
      <c r="E19132" s="245">
        <v>128.40874785199998</v>
      </c>
    </row>
    <row r="19133" spans="1:5" x14ac:dyDescent="0.2">
      <c r="A19133" s="232">
        <v>44993</v>
      </c>
      <c r="B19133" s="231">
        <v>11</v>
      </c>
      <c r="C19133" s="243">
        <v>119.41135</v>
      </c>
      <c r="D19133" s="244">
        <v>8.8842044399999995</v>
      </c>
      <c r="E19133" s="245">
        <v>128.29555443999999</v>
      </c>
    </row>
    <row r="19134" spans="1:5" x14ac:dyDescent="0.2">
      <c r="A19134" s="232">
        <v>44993</v>
      </c>
      <c r="B19134" s="231">
        <v>12</v>
      </c>
      <c r="C19134" s="243">
        <v>119.002386</v>
      </c>
      <c r="D19134" s="244">
        <v>8.8537775183999994</v>
      </c>
      <c r="E19134" s="245">
        <v>127.8561635184</v>
      </c>
    </row>
    <row r="19135" spans="1:5" x14ac:dyDescent="0.2">
      <c r="A19135" s="232">
        <v>44993</v>
      </c>
      <c r="B19135" s="231">
        <v>13</v>
      </c>
      <c r="C19135" s="243">
        <v>117.00446100000001</v>
      </c>
      <c r="D19135" s="244">
        <v>8.7051318983999995</v>
      </c>
      <c r="E19135" s="245">
        <v>125.7095928984</v>
      </c>
    </row>
    <row r="19136" spans="1:5" x14ac:dyDescent="0.2">
      <c r="A19136" s="232">
        <v>44993</v>
      </c>
      <c r="B19136" s="231">
        <v>14</v>
      </c>
      <c r="C19136" s="243">
        <v>117.298874</v>
      </c>
      <c r="D19136" s="244">
        <v>8.7270362255999991</v>
      </c>
      <c r="E19136" s="245">
        <v>126.0259102256</v>
      </c>
    </row>
    <row r="19137" spans="1:5" x14ac:dyDescent="0.2">
      <c r="A19137" s="232">
        <v>44993</v>
      </c>
      <c r="B19137" s="231">
        <v>15</v>
      </c>
      <c r="C19137" s="243">
        <v>116.492851</v>
      </c>
      <c r="D19137" s="244">
        <v>8.6670681143999992</v>
      </c>
      <c r="E19137" s="245">
        <v>125.1599191144</v>
      </c>
    </row>
    <row r="19138" spans="1:5" x14ac:dyDescent="0.2">
      <c r="A19138" s="232">
        <v>44993</v>
      </c>
      <c r="B19138" s="231">
        <v>16</v>
      </c>
      <c r="C19138" s="243">
        <v>116.24327799999999</v>
      </c>
      <c r="D19138" s="244">
        <v>8.6484998831999977</v>
      </c>
      <c r="E19138" s="245">
        <v>124.89177788319999</v>
      </c>
    </row>
    <row r="19139" spans="1:5" x14ac:dyDescent="0.2">
      <c r="A19139" s="232">
        <v>44993</v>
      </c>
      <c r="B19139" s="231">
        <v>17</v>
      </c>
      <c r="C19139" s="243">
        <v>115.98549700000001</v>
      </c>
      <c r="D19139" s="244">
        <v>8.6293209768000008</v>
      </c>
      <c r="E19139" s="245">
        <v>124.61481797680001</v>
      </c>
    </row>
    <row r="19140" spans="1:5" x14ac:dyDescent="0.2">
      <c r="A19140" s="232">
        <v>44993</v>
      </c>
      <c r="B19140" s="231">
        <v>18</v>
      </c>
      <c r="C19140" s="243">
        <v>115.380882</v>
      </c>
      <c r="D19140" s="244">
        <v>8.5843376207999995</v>
      </c>
      <c r="E19140" s="245">
        <v>123.9652196208</v>
      </c>
    </row>
    <row r="19141" spans="1:5" x14ac:dyDescent="0.2">
      <c r="A19141" s="232">
        <v>44993</v>
      </c>
      <c r="B19141" s="231">
        <v>19</v>
      </c>
      <c r="C19141" s="243">
        <v>115.594137</v>
      </c>
      <c r="D19141" s="244">
        <v>8.6002037928000004</v>
      </c>
      <c r="E19141" s="245">
        <v>124.19434079280001</v>
      </c>
    </row>
    <row r="19142" spans="1:5" x14ac:dyDescent="0.2">
      <c r="A19142" s="232">
        <v>44993</v>
      </c>
      <c r="B19142" s="231">
        <v>20</v>
      </c>
      <c r="C19142" s="243">
        <v>114.30041200000001</v>
      </c>
      <c r="D19142" s="244">
        <v>8.5039506528000004</v>
      </c>
      <c r="E19142" s="245">
        <v>122.80436265280001</v>
      </c>
    </row>
    <row r="19143" spans="1:5" x14ac:dyDescent="0.2">
      <c r="A19143" s="232">
        <v>44993</v>
      </c>
      <c r="B19143" s="231">
        <v>21</v>
      </c>
      <c r="C19143" s="243">
        <v>111.64851900000001</v>
      </c>
      <c r="D19143" s="244">
        <v>8.3066498136</v>
      </c>
      <c r="E19143" s="245">
        <v>119.95516881360001</v>
      </c>
    </row>
    <row r="19144" spans="1:5" x14ac:dyDescent="0.2">
      <c r="A19144" s="232">
        <v>44993</v>
      </c>
      <c r="B19144" s="231">
        <v>22</v>
      </c>
      <c r="C19144" s="243">
        <v>109.66238</v>
      </c>
      <c r="D19144" s="244">
        <v>8.1588810719999998</v>
      </c>
      <c r="E19144" s="245">
        <v>117.821261072</v>
      </c>
    </row>
    <row r="19145" spans="1:5" x14ac:dyDescent="0.2">
      <c r="A19145" s="232">
        <v>44993</v>
      </c>
      <c r="B19145" s="231">
        <v>23</v>
      </c>
      <c r="C19145" s="243">
        <v>104.947531</v>
      </c>
      <c r="D19145" s="244">
        <v>7.8080963063999995</v>
      </c>
      <c r="E19145" s="245">
        <v>112.7556273064</v>
      </c>
    </row>
    <row r="19146" spans="1:5" x14ac:dyDescent="0.2">
      <c r="A19146" s="232">
        <v>44993</v>
      </c>
      <c r="B19146" s="231">
        <v>24</v>
      </c>
      <c r="C19146" s="243">
        <v>101.324084</v>
      </c>
      <c r="D19146" s="244">
        <v>7.538511849599999</v>
      </c>
      <c r="E19146" s="245">
        <v>108.8625958496</v>
      </c>
    </row>
    <row r="19147" spans="1:5" x14ac:dyDescent="0.2">
      <c r="A19147" s="232">
        <v>44994</v>
      </c>
      <c r="B19147" s="231">
        <v>1</v>
      </c>
      <c r="C19147" s="243">
        <v>96.979179999999999</v>
      </c>
      <c r="D19147" s="244">
        <v>7.2152509919999996</v>
      </c>
      <c r="E19147" s="245">
        <v>104.19443099199999</v>
      </c>
    </row>
    <row r="19148" spans="1:5" x14ac:dyDescent="0.2">
      <c r="A19148" s="232">
        <v>44994</v>
      </c>
      <c r="B19148" s="231">
        <v>2</v>
      </c>
      <c r="C19148" s="243">
        <v>92.354928999999998</v>
      </c>
      <c r="D19148" s="244">
        <v>6.8712067175999989</v>
      </c>
      <c r="E19148" s="245">
        <v>99.226135717600002</v>
      </c>
    </row>
    <row r="19149" spans="1:5" x14ac:dyDescent="0.2">
      <c r="A19149" s="232">
        <v>44994</v>
      </c>
      <c r="B19149" s="231">
        <v>3</v>
      </c>
      <c r="C19149" s="243">
        <v>92.708700999999991</v>
      </c>
      <c r="D19149" s="244">
        <v>6.8975273543999984</v>
      </c>
      <c r="E19149" s="245">
        <v>99.606228354399988</v>
      </c>
    </row>
    <row r="19150" spans="1:5" x14ac:dyDescent="0.2">
      <c r="A19150" s="232">
        <v>44994</v>
      </c>
      <c r="B19150" s="231">
        <v>4</v>
      </c>
      <c r="C19150" s="243">
        <v>94.028600999999995</v>
      </c>
      <c r="D19150" s="244">
        <v>6.9957279143999989</v>
      </c>
      <c r="E19150" s="245">
        <v>101.02432891439999</v>
      </c>
    </row>
    <row r="19151" spans="1:5" x14ac:dyDescent="0.2">
      <c r="A19151" s="232">
        <v>44994</v>
      </c>
      <c r="B19151" s="231">
        <v>5</v>
      </c>
      <c r="C19151" s="243">
        <v>100.000908</v>
      </c>
      <c r="D19151" s="244">
        <v>7.4400675551999988</v>
      </c>
      <c r="E19151" s="245">
        <v>107.4409755552</v>
      </c>
    </row>
    <row r="19152" spans="1:5" x14ac:dyDescent="0.2">
      <c r="A19152" s="232">
        <v>44994</v>
      </c>
      <c r="B19152" s="231">
        <v>6</v>
      </c>
      <c r="C19152" s="243">
        <v>105.711265</v>
      </c>
      <c r="D19152" s="244">
        <v>7.8649181159999992</v>
      </c>
      <c r="E19152" s="245">
        <v>113.576183116</v>
      </c>
    </row>
    <row r="19153" spans="1:5" x14ac:dyDescent="0.2">
      <c r="A19153" s="232">
        <v>44994</v>
      </c>
      <c r="B19153" s="231">
        <v>7</v>
      </c>
      <c r="C19153" s="243">
        <v>109.01442700000001</v>
      </c>
      <c r="D19153" s="244">
        <v>8.1106733688000006</v>
      </c>
      <c r="E19153" s="245">
        <v>117.12510036880002</v>
      </c>
    </row>
    <row r="19154" spans="1:5" x14ac:dyDescent="0.2">
      <c r="A19154" s="232">
        <v>44994</v>
      </c>
      <c r="B19154" s="231">
        <v>8</v>
      </c>
      <c r="C19154" s="243">
        <v>114.02240500000001</v>
      </c>
      <c r="D19154" s="244">
        <v>8.4832669319999994</v>
      </c>
      <c r="E19154" s="245">
        <v>122.50567193200001</v>
      </c>
    </row>
    <row r="19155" spans="1:5" x14ac:dyDescent="0.2">
      <c r="A19155" s="232">
        <v>44994</v>
      </c>
      <c r="B19155" s="231">
        <v>9</v>
      </c>
      <c r="C19155" s="243">
        <v>117.141249</v>
      </c>
      <c r="D19155" s="244">
        <v>8.7153089255999987</v>
      </c>
      <c r="E19155" s="245">
        <v>125.8565579256</v>
      </c>
    </row>
    <row r="19156" spans="1:5" x14ac:dyDescent="0.2">
      <c r="A19156" s="232">
        <v>44994</v>
      </c>
      <c r="B19156" s="231">
        <v>10</v>
      </c>
      <c r="C19156" s="243">
        <v>120.007868</v>
      </c>
      <c r="D19156" s="244">
        <v>8.9285853791999994</v>
      </c>
      <c r="E19156" s="245">
        <v>128.9364533792</v>
      </c>
    </row>
    <row r="19157" spans="1:5" x14ac:dyDescent="0.2">
      <c r="A19157" s="232">
        <v>44994</v>
      </c>
      <c r="B19157" s="231">
        <v>11</v>
      </c>
      <c r="C19157" s="243">
        <v>120.365838</v>
      </c>
      <c r="D19157" s="244">
        <v>8.9552183471999989</v>
      </c>
      <c r="E19157" s="245">
        <v>129.3210563472</v>
      </c>
    </row>
    <row r="19158" spans="1:5" x14ac:dyDescent="0.2">
      <c r="A19158" s="232">
        <v>44994</v>
      </c>
      <c r="B19158" s="231">
        <v>12</v>
      </c>
      <c r="C19158" s="243">
        <v>120.20518199999999</v>
      </c>
      <c r="D19158" s="244">
        <v>8.9432655407999988</v>
      </c>
      <c r="E19158" s="245">
        <v>129.14844754079999</v>
      </c>
    </row>
    <row r="19159" spans="1:5" x14ac:dyDescent="0.2">
      <c r="A19159" s="232">
        <v>44994</v>
      </c>
      <c r="B19159" s="231">
        <v>13</v>
      </c>
      <c r="C19159" s="243">
        <v>120.533742</v>
      </c>
      <c r="D19159" s="244">
        <v>8.9677104048</v>
      </c>
      <c r="E19159" s="245">
        <v>129.50145240480001</v>
      </c>
    </row>
    <row r="19160" spans="1:5" x14ac:dyDescent="0.2">
      <c r="A19160" s="232">
        <v>44994</v>
      </c>
      <c r="B19160" s="231">
        <v>14</v>
      </c>
      <c r="C19160" s="243">
        <v>122.889747</v>
      </c>
      <c r="D19160" s="244">
        <v>9.1429971767999998</v>
      </c>
      <c r="E19160" s="245">
        <v>132.03274417680001</v>
      </c>
    </row>
    <row r="19161" spans="1:5" x14ac:dyDescent="0.2">
      <c r="A19161" s="232">
        <v>44994</v>
      </c>
      <c r="B19161" s="231">
        <v>15</v>
      </c>
      <c r="C19161" s="243">
        <v>121.473161</v>
      </c>
      <c r="D19161" s="244">
        <v>9.0376031783999995</v>
      </c>
      <c r="E19161" s="245">
        <v>130.5107641784</v>
      </c>
    </row>
    <row r="19162" spans="1:5" x14ac:dyDescent="0.2">
      <c r="A19162" s="232">
        <v>44994</v>
      </c>
      <c r="B19162" s="231">
        <v>16</v>
      </c>
      <c r="C19162" s="243">
        <v>119.065113</v>
      </c>
      <c r="D19162" s="244">
        <v>8.8584444071999986</v>
      </c>
      <c r="E19162" s="245">
        <v>127.92355740719999</v>
      </c>
    </row>
    <row r="19163" spans="1:5" x14ac:dyDescent="0.2">
      <c r="A19163" s="232">
        <v>44994</v>
      </c>
      <c r="B19163" s="231">
        <v>17</v>
      </c>
      <c r="C19163" s="243">
        <v>117.762618</v>
      </c>
      <c r="D19163" s="244">
        <v>8.7615387792000003</v>
      </c>
      <c r="E19163" s="245">
        <v>126.5241567792</v>
      </c>
    </row>
    <row r="19164" spans="1:5" x14ac:dyDescent="0.2">
      <c r="A19164" s="232">
        <v>44994</v>
      </c>
      <c r="B19164" s="231">
        <v>18</v>
      </c>
      <c r="C19164" s="243">
        <v>118.86497</v>
      </c>
      <c r="D19164" s="244">
        <v>8.8435537679999996</v>
      </c>
      <c r="E19164" s="245">
        <v>127.70852376799999</v>
      </c>
    </row>
    <row r="19165" spans="1:5" x14ac:dyDescent="0.2">
      <c r="A19165" s="232">
        <v>44994</v>
      </c>
      <c r="B19165" s="231">
        <v>19</v>
      </c>
      <c r="C19165" s="243">
        <v>120.84598700000001</v>
      </c>
      <c r="D19165" s="244">
        <v>8.9909414327999997</v>
      </c>
      <c r="E19165" s="245">
        <v>129.83692843279999</v>
      </c>
    </row>
    <row r="19166" spans="1:5" x14ac:dyDescent="0.2">
      <c r="A19166" s="232">
        <v>44994</v>
      </c>
      <c r="B19166" s="231">
        <v>20</v>
      </c>
      <c r="C19166" s="243">
        <v>120.726147</v>
      </c>
      <c r="D19166" s="244">
        <v>8.9820253367999996</v>
      </c>
      <c r="E19166" s="245">
        <v>129.7081723368</v>
      </c>
    </row>
    <row r="19167" spans="1:5" x14ac:dyDescent="0.2">
      <c r="A19167" s="232">
        <v>44994</v>
      </c>
      <c r="B19167" s="231">
        <v>21</v>
      </c>
      <c r="C19167" s="243">
        <v>118.55658100000001</v>
      </c>
      <c r="D19167" s="244">
        <v>8.8206096263999996</v>
      </c>
      <c r="E19167" s="245">
        <v>127.37719062640001</v>
      </c>
    </row>
    <row r="19168" spans="1:5" x14ac:dyDescent="0.2">
      <c r="A19168" s="232">
        <v>44994</v>
      </c>
      <c r="B19168" s="231">
        <v>22</v>
      </c>
      <c r="C19168" s="243">
        <v>114.426761</v>
      </c>
      <c r="D19168" s="244">
        <v>8.5133510183999999</v>
      </c>
      <c r="E19168" s="245">
        <v>122.9401120184</v>
      </c>
    </row>
    <row r="19169" spans="1:5" x14ac:dyDescent="0.2">
      <c r="A19169" s="232">
        <v>44994</v>
      </c>
      <c r="B19169" s="231">
        <v>23</v>
      </c>
      <c r="C19169" s="243">
        <v>109.16076099999999</v>
      </c>
      <c r="D19169" s="244">
        <v>8.1215606183999984</v>
      </c>
      <c r="E19169" s="245">
        <v>117.28232161839999</v>
      </c>
    </row>
    <row r="19170" spans="1:5" x14ac:dyDescent="0.2">
      <c r="A19170" s="232">
        <v>44994</v>
      </c>
      <c r="B19170" s="231">
        <v>24</v>
      </c>
      <c r="C19170" s="243">
        <v>104.946493</v>
      </c>
      <c r="D19170" s="244">
        <v>7.8080190791999993</v>
      </c>
      <c r="E19170" s="245">
        <v>112.7545120792</v>
      </c>
    </row>
    <row r="19171" spans="1:5" x14ac:dyDescent="0.2">
      <c r="A19171" s="232">
        <v>44995</v>
      </c>
      <c r="B19171" s="231">
        <v>1</v>
      </c>
      <c r="C19171" s="243">
        <v>102.784885</v>
      </c>
      <c r="D19171" s="244">
        <v>7.6471954439999994</v>
      </c>
      <c r="E19171" s="245">
        <v>110.43208044400001</v>
      </c>
    </row>
    <row r="19172" spans="1:5" x14ac:dyDescent="0.2">
      <c r="A19172" s="232">
        <v>44995</v>
      </c>
      <c r="B19172" s="231">
        <v>2</v>
      </c>
      <c r="C19172" s="243">
        <v>100.28067</v>
      </c>
      <c r="D19172" s="244">
        <v>7.4608818479999996</v>
      </c>
      <c r="E19172" s="245">
        <v>107.741551848</v>
      </c>
    </row>
    <row r="19173" spans="1:5" x14ac:dyDescent="0.2">
      <c r="A19173" s="232">
        <v>44995</v>
      </c>
      <c r="B19173" s="231">
        <v>3</v>
      </c>
      <c r="C19173" s="243">
        <v>100.056862</v>
      </c>
      <c r="D19173" s="244">
        <v>7.4442305327999989</v>
      </c>
      <c r="E19173" s="245">
        <v>107.50109253279999</v>
      </c>
    </row>
    <row r="19174" spans="1:5" x14ac:dyDescent="0.2">
      <c r="A19174" s="232">
        <v>44995</v>
      </c>
      <c r="B19174" s="231">
        <v>4</v>
      </c>
      <c r="C19174" s="243">
        <v>100.520155</v>
      </c>
      <c r="D19174" s="244">
        <v>7.4786995319999994</v>
      </c>
      <c r="E19174" s="245">
        <v>107.998854532</v>
      </c>
    </row>
    <row r="19175" spans="1:5" x14ac:dyDescent="0.2">
      <c r="A19175" s="232">
        <v>44995</v>
      </c>
      <c r="B19175" s="231">
        <v>5</v>
      </c>
      <c r="C19175" s="243">
        <v>103.608097</v>
      </c>
      <c r="D19175" s="244">
        <v>7.7084424167999996</v>
      </c>
      <c r="E19175" s="245">
        <v>111.3165394168</v>
      </c>
    </row>
    <row r="19176" spans="1:5" x14ac:dyDescent="0.2">
      <c r="A19176" s="232">
        <v>44995</v>
      </c>
      <c r="B19176" s="231">
        <v>6</v>
      </c>
      <c r="C19176" s="243">
        <v>108.106144</v>
      </c>
      <c r="D19176" s="244">
        <v>8.0430971136</v>
      </c>
      <c r="E19176" s="245">
        <v>116.1492411136</v>
      </c>
    </row>
    <row r="19177" spans="1:5" x14ac:dyDescent="0.2">
      <c r="A19177" s="232">
        <v>44995</v>
      </c>
      <c r="B19177" s="231">
        <v>7</v>
      </c>
      <c r="C19177" s="243">
        <v>111.549695</v>
      </c>
      <c r="D19177" s="244">
        <v>8.2992973079999999</v>
      </c>
      <c r="E19177" s="245">
        <v>119.84899230799999</v>
      </c>
    </row>
    <row r="19178" spans="1:5" x14ac:dyDescent="0.2">
      <c r="A19178" s="232">
        <v>44995</v>
      </c>
      <c r="B19178" s="231">
        <v>8</v>
      </c>
      <c r="C19178" s="243">
        <v>115.10278600000001</v>
      </c>
      <c r="D19178" s="244">
        <v>8.5636472783999995</v>
      </c>
      <c r="E19178" s="245">
        <v>123.66643327840001</v>
      </c>
    </row>
    <row r="19179" spans="1:5" x14ac:dyDescent="0.2">
      <c r="A19179" s="232">
        <v>44995</v>
      </c>
      <c r="B19179" s="231">
        <v>9</v>
      </c>
      <c r="C19179" s="243">
        <v>117.668015</v>
      </c>
      <c r="D19179" s="244">
        <v>8.7545003159999997</v>
      </c>
      <c r="E19179" s="245">
        <v>126.422515316</v>
      </c>
    </row>
    <row r="19180" spans="1:5" x14ac:dyDescent="0.2">
      <c r="A19180" s="232">
        <v>44995</v>
      </c>
      <c r="B19180" s="231">
        <v>10</v>
      </c>
      <c r="C19180" s="243">
        <v>120.43352300000001</v>
      </c>
      <c r="D19180" s="244">
        <v>8.9602541111999994</v>
      </c>
      <c r="E19180" s="245">
        <v>129.3937771112</v>
      </c>
    </row>
    <row r="19181" spans="1:5" x14ac:dyDescent="0.2">
      <c r="A19181" s="232">
        <v>44995</v>
      </c>
      <c r="B19181" s="231">
        <v>11</v>
      </c>
      <c r="C19181" s="243">
        <v>120.97748</v>
      </c>
      <c r="D19181" s="244">
        <v>9.0007245119999997</v>
      </c>
      <c r="E19181" s="245">
        <v>129.97820451199999</v>
      </c>
    </row>
    <row r="19182" spans="1:5" x14ac:dyDescent="0.2">
      <c r="A19182" s="232">
        <v>44995</v>
      </c>
      <c r="B19182" s="231">
        <v>12</v>
      </c>
      <c r="C19182" s="243">
        <v>119.464376</v>
      </c>
      <c r="D19182" s="244">
        <v>8.8881495743999999</v>
      </c>
      <c r="E19182" s="245">
        <v>128.3525255744</v>
      </c>
    </row>
    <row r="19183" spans="1:5" x14ac:dyDescent="0.2">
      <c r="A19183" s="232">
        <v>44995</v>
      </c>
      <c r="B19183" s="231">
        <v>13</v>
      </c>
      <c r="C19183" s="243">
        <v>115.24806100000001</v>
      </c>
      <c r="D19183" s="244">
        <v>8.5744557383999993</v>
      </c>
      <c r="E19183" s="245">
        <v>123.82251673840001</v>
      </c>
    </row>
    <row r="19184" spans="1:5" x14ac:dyDescent="0.2">
      <c r="A19184" s="232">
        <v>44995</v>
      </c>
      <c r="B19184" s="231">
        <v>14</v>
      </c>
      <c r="C19184" s="243">
        <v>115.058308</v>
      </c>
      <c r="D19184" s="244">
        <v>8.5603381151999987</v>
      </c>
      <c r="E19184" s="245">
        <v>123.61864611519999</v>
      </c>
    </row>
    <row r="19185" spans="1:5" x14ac:dyDescent="0.2">
      <c r="A19185" s="232">
        <v>44995</v>
      </c>
      <c r="B19185" s="231">
        <v>15</v>
      </c>
      <c r="C19185" s="243">
        <v>112.916681</v>
      </c>
      <c r="D19185" s="244">
        <v>8.4010010663999992</v>
      </c>
      <c r="E19185" s="245">
        <v>121.3176820664</v>
      </c>
    </row>
    <row r="19186" spans="1:5" x14ac:dyDescent="0.2">
      <c r="A19186" s="232">
        <v>44995</v>
      </c>
      <c r="B19186" s="231">
        <v>16</v>
      </c>
      <c r="C19186" s="243">
        <v>110.84450700000001</v>
      </c>
      <c r="D19186" s="244">
        <v>8.2468313208000001</v>
      </c>
      <c r="E19186" s="245">
        <v>119.09133832080001</v>
      </c>
    </row>
    <row r="19187" spans="1:5" x14ac:dyDescent="0.2">
      <c r="A19187" s="232">
        <v>44995</v>
      </c>
      <c r="B19187" s="231">
        <v>17</v>
      </c>
      <c r="C19187" s="243">
        <v>111.326024</v>
      </c>
      <c r="D19187" s="244">
        <v>8.2826561856000005</v>
      </c>
      <c r="E19187" s="245">
        <v>119.60868018560001</v>
      </c>
    </row>
    <row r="19188" spans="1:5" x14ac:dyDescent="0.2">
      <c r="A19188" s="232">
        <v>44995</v>
      </c>
      <c r="B19188" s="231">
        <v>18</v>
      </c>
      <c r="C19188" s="243">
        <v>110.41984000000001</v>
      </c>
      <c r="D19188" s="244">
        <v>8.2152360959999999</v>
      </c>
      <c r="E19188" s="245">
        <v>118.63507609600001</v>
      </c>
    </row>
    <row r="19189" spans="1:5" x14ac:dyDescent="0.2">
      <c r="A19189" s="232">
        <v>44995</v>
      </c>
      <c r="B19189" s="231">
        <v>19</v>
      </c>
      <c r="C19189" s="243">
        <v>112.25139300000001</v>
      </c>
      <c r="D19189" s="244">
        <v>8.3515036392000006</v>
      </c>
      <c r="E19189" s="245">
        <v>120.60289663920001</v>
      </c>
    </row>
    <row r="19190" spans="1:5" x14ac:dyDescent="0.2">
      <c r="A19190" s="232">
        <v>44995</v>
      </c>
      <c r="B19190" s="231">
        <v>20</v>
      </c>
      <c r="C19190" s="243">
        <v>111.403661</v>
      </c>
      <c r="D19190" s="244">
        <v>8.2884323783999996</v>
      </c>
      <c r="E19190" s="245">
        <v>119.6920933784</v>
      </c>
    </row>
    <row r="19191" spans="1:5" x14ac:dyDescent="0.2">
      <c r="A19191" s="232">
        <v>44995</v>
      </c>
      <c r="B19191" s="231">
        <v>21</v>
      </c>
      <c r="C19191" s="243">
        <v>109.105694</v>
      </c>
      <c r="D19191" s="244">
        <v>8.1174636335999999</v>
      </c>
      <c r="E19191" s="245">
        <v>117.2231576336</v>
      </c>
    </row>
    <row r="19192" spans="1:5" x14ac:dyDescent="0.2">
      <c r="A19192" s="232">
        <v>44995</v>
      </c>
      <c r="B19192" s="231">
        <v>22</v>
      </c>
      <c r="C19192" s="243">
        <v>105.89412799999999</v>
      </c>
      <c r="D19192" s="244">
        <v>7.878523123199999</v>
      </c>
      <c r="E19192" s="245">
        <v>113.77265112319999</v>
      </c>
    </row>
    <row r="19193" spans="1:5" x14ac:dyDescent="0.2">
      <c r="A19193" s="232">
        <v>44995</v>
      </c>
      <c r="B19193" s="231">
        <v>23</v>
      </c>
      <c r="C19193" s="243">
        <v>101.18941000000001</v>
      </c>
      <c r="D19193" s="244">
        <v>7.5284921039999997</v>
      </c>
      <c r="E19193" s="245">
        <v>108.717902104</v>
      </c>
    </row>
    <row r="19194" spans="1:5" x14ac:dyDescent="0.2">
      <c r="A19194" s="232">
        <v>44995</v>
      </c>
      <c r="B19194" s="231">
        <v>24</v>
      </c>
      <c r="C19194" s="243">
        <v>98.545348000000004</v>
      </c>
      <c r="D19194" s="244">
        <v>7.3317738912000001</v>
      </c>
      <c r="E19194" s="245">
        <v>105.87712189120001</v>
      </c>
    </row>
    <row r="19195" spans="1:5" x14ac:dyDescent="0.2">
      <c r="A19195" s="232">
        <v>44996</v>
      </c>
      <c r="B19195" s="231">
        <v>1</v>
      </c>
      <c r="C19195" s="243">
        <v>94.460813999999999</v>
      </c>
      <c r="D19195" s="244">
        <v>7.0278845615999996</v>
      </c>
      <c r="E19195" s="245">
        <v>101.4886985616</v>
      </c>
    </row>
    <row r="19196" spans="1:5" x14ac:dyDescent="0.2">
      <c r="A19196" s="232">
        <v>44996</v>
      </c>
      <c r="B19196" s="231">
        <v>2</v>
      </c>
      <c r="C19196" s="243">
        <v>92.347632000000004</v>
      </c>
      <c r="D19196" s="244">
        <v>6.8706638207999999</v>
      </c>
      <c r="E19196" s="245">
        <v>99.218295820800009</v>
      </c>
    </row>
    <row r="19197" spans="1:5" x14ac:dyDescent="0.2">
      <c r="A19197" s="232">
        <v>44996</v>
      </c>
      <c r="B19197" s="231">
        <v>3</v>
      </c>
      <c r="C19197" s="243">
        <v>90.29946799999999</v>
      </c>
      <c r="D19197" s="244">
        <v>6.7182804191999983</v>
      </c>
      <c r="E19197" s="245">
        <v>97.017748419199989</v>
      </c>
    </row>
    <row r="19198" spans="1:5" x14ac:dyDescent="0.2">
      <c r="A19198" s="232">
        <v>44996</v>
      </c>
      <c r="B19198" s="231">
        <v>4</v>
      </c>
      <c r="C19198" s="243">
        <v>91.304899000000006</v>
      </c>
      <c r="D19198" s="244">
        <v>6.7930844855999997</v>
      </c>
      <c r="E19198" s="245">
        <v>98.097983485600011</v>
      </c>
    </row>
    <row r="19199" spans="1:5" x14ac:dyDescent="0.2">
      <c r="A19199" s="232">
        <v>44996</v>
      </c>
      <c r="B19199" s="231">
        <v>5</v>
      </c>
      <c r="C19199" s="243">
        <v>92.738285000000005</v>
      </c>
      <c r="D19199" s="244">
        <v>6.8997284040000002</v>
      </c>
      <c r="E19199" s="245">
        <v>99.638013404000006</v>
      </c>
    </row>
    <row r="19200" spans="1:5" x14ac:dyDescent="0.2">
      <c r="A19200" s="232">
        <v>44996</v>
      </c>
      <c r="B19200" s="231">
        <v>6</v>
      </c>
      <c r="C19200" s="243">
        <v>94.122495999999998</v>
      </c>
      <c r="D19200" s="244">
        <v>7.0027137023999995</v>
      </c>
      <c r="E19200" s="245">
        <v>101.1252097024</v>
      </c>
    </row>
    <row r="19201" spans="1:5" x14ac:dyDescent="0.2">
      <c r="A19201" s="232">
        <v>44996</v>
      </c>
      <c r="B19201" s="231">
        <v>7</v>
      </c>
      <c r="C19201" s="243">
        <v>92.628020000000006</v>
      </c>
      <c r="D19201" s="244">
        <v>6.8915246879999996</v>
      </c>
      <c r="E19201" s="245">
        <v>99.519544688000011</v>
      </c>
    </row>
    <row r="19202" spans="1:5" x14ac:dyDescent="0.2">
      <c r="A19202" s="232">
        <v>44996</v>
      </c>
      <c r="B19202" s="231">
        <v>8</v>
      </c>
      <c r="C19202" s="243">
        <v>94.291595999999998</v>
      </c>
      <c r="D19202" s="244">
        <v>7.0152947423999992</v>
      </c>
      <c r="E19202" s="245">
        <v>101.3068907424</v>
      </c>
    </row>
    <row r="19203" spans="1:5" x14ac:dyDescent="0.2">
      <c r="A19203" s="232">
        <v>44996</v>
      </c>
      <c r="B19203" s="231">
        <v>9</v>
      </c>
      <c r="C19203" s="243">
        <v>96.842606000000004</v>
      </c>
      <c r="D19203" s="244">
        <v>7.2050898863999997</v>
      </c>
      <c r="E19203" s="245">
        <v>104.04769588640001</v>
      </c>
    </row>
    <row r="19204" spans="1:5" x14ac:dyDescent="0.2">
      <c r="A19204" s="232">
        <v>44996</v>
      </c>
      <c r="B19204" s="231">
        <v>10</v>
      </c>
      <c r="C19204" s="243">
        <v>96.897406000000004</v>
      </c>
      <c r="D19204" s="244">
        <v>7.2091670063999995</v>
      </c>
      <c r="E19204" s="245">
        <v>104.1065730064</v>
      </c>
    </row>
    <row r="19205" spans="1:5" x14ac:dyDescent="0.2">
      <c r="A19205" s="232">
        <v>44996</v>
      </c>
      <c r="B19205" s="231">
        <v>11</v>
      </c>
      <c r="C19205" s="243">
        <v>97.389547000000007</v>
      </c>
      <c r="D19205" s="244">
        <v>7.2457822967999999</v>
      </c>
      <c r="E19205" s="245">
        <v>104.63532929680001</v>
      </c>
    </row>
    <row r="19206" spans="1:5" x14ac:dyDescent="0.2">
      <c r="A19206" s="232">
        <v>44996</v>
      </c>
      <c r="B19206" s="231">
        <v>12</v>
      </c>
      <c r="C19206" s="243">
        <v>97.603413000000003</v>
      </c>
      <c r="D19206" s="244">
        <v>7.2616939271999996</v>
      </c>
      <c r="E19206" s="245">
        <v>104.8651069272</v>
      </c>
    </row>
    <row r="19207" spans="1:5" x14ac:dyDescent="0.2">
      <c r="A19207" s="232">
        <v>44996</v>
      </c>
      <c r="B19207" s="231">
        <v>13</v>
      </c>
      <c r="C19207" s="243">
        <v>97.405741000000006</v>
      </c>
      <c r="D19207" s="244">
        <v>7.2469871304</v>
      </c>
      <c r="E19207" s="245">
        <v>104.65272813040001</v>
      </c>
    </row>
    <row r="19208" spans="1:5" x14ac:dyDescent="0.2">
      <c r="A19208" s="232">
        <v>44996</v>
      </c>
      <c r="B19208" s="231">
        <v>14</v>
      </c>
      <c r="C19208" s="243">
        <v>98.291347999999999</v>
      </c>
      <c r="D19208" s="244">
        <v>7.3128762911999994</v>
      </c>
      <c r="E19208" s="245">
        <v>105.6042242912</v>
      </c>
    </row>
    <row r="19209" spans="1:5" x14ac:dyDescent="0.2">
      <c r="A19209" s="232">
        <v>44996</v>
      </c>
      <c r="B19209" s="231">
        <v>15</v>
      </c>
      <c r="C19209" s="243">
        <v>97.501546000000005</v>
      </c>
      <c r="D19209" s="244">
        <v>7.2541150223999997</v>
      </c>
      <c r="E19209" s="245">
        <v>104.75566102240001</v>
      </c>
    </row>
    <row r="19210" spans="1:5" x14ac:dyDescent="0.2">
      <c r="A19210" s="232">
        <v>44996</v>
      </c>
      <c r="B19210" s="231">
        <v>16</v>
      </c>
      <c r="C19210" s="243">
        <v>97.658803000000006</v>
      </c>
      <c r="D19210" s="244">
        <v>7.2658149431999997</v>
      </c>
      <c r="E19210" s="245">
        <v>104.9246179432</v>
      </c>
    </row>
    <row r="19211" spans="1:5" x14ac:dyDescent="0.2">
      <c r="A19211" s="232">
        <v>44996</v>
      </c>
      <c r="B19211" s="231">
        <v>17</v>
      </c>
      <c r="C19211" s="243">
        <v>98.675252</v>
      </c>
      <c r="D19211" s="244">
        <v>7.341438748799999</v>
      </c>
      <c r="E19211" s="245">
        <v>106.0166907488</v>
      </c>
    </row>
    <row r="19212" spans="1:5" x14ac:dyDescent="0.2">
      <c r="A19212" s="232">
        <v>44996</v>
      </c>
      <c r="B19212" s="231">
        <v>18</v>
      </c>
      <c r="C19212" s="243">
        <v>99.335783000000006</v>
      </c>
      <c r="D19212" s="244">
        <v>7.3905822552</v>
      </c>
      <c r="E19212" s="245">
        <v>106.72636525520001</v>
      </c>
    </row>
    <row r="19213" spans="1:5" x14ac:dyDescent="0.2">
      <c r="A19213" s="232">
        <v>44996</v>
      </c>
      <c r="B19213" s="231">
        <v>19</v>
      </c>
      <c r="C19213" s="243">
        <v>101.872567</v>
      </c>
      <c r="D19213" s="244">
        <v>7.5793189847999995</v>
      </c>
      <c r="E19213" s="245">
        <v>109.4518859848</v>
      </c>
    </row>
    <row r="19214" spans="1:5" x14ac:dyDescent="0.2">
      <c r="A19214" s="232">
        <v>44996</v>
      </c>
      <c r="B19214" s="231">
        <v>20</v>
      </c>
      <c r="C19214" s="243">
        <v>102.72174299999999</v>
      </c>
      <c r="D19214" s="244">
        <v>7.642497679199999</v>
      </c>
      <c r="E19214" s="245">
        <v>110.36424067919999</v>
      </c>
    </row>
    <row r="19215" spans="1:5" x14ac:dyDescent="0.2">
      <c r="A19215" s="232">
        <v>44996</v>
      </c>
      <c r="B19215" s="231">
        <v>21</v>
      </c>
      <c r="C19215" s="243">
        <v>100.82142400000001</v>
      </c>
      <c r="D19215" s="244">
        <v>7.5011139456000002</v>
      </c>
      <c r="E19215" s="245">
        <v>108.3225379456</v>
      </c>
    </row>
    <row r="19216" spans="1:5" x14ac:dyDescent="0.2">
      <c r="A19216" s="232">
        <v>44996</v>
      </c>
      <c r="B19216" s="231">
        <v>22</v>
      </c>
      <c r="C19216" s="243">
        <v>99.396478000000002</v>
      </c>
      <c r="D19216" s="244">
        <v>7.3950979631999996</v>
      </c>
      <c r="E19216" s="245">
        <v>106.7915759632</v>
      </c>
    </row>
    <row r="19217" spans="1:5" x14ac:dyDescent="0.2">
      <c r="A19217" s="232">
        <v>44996</v>
      </c>
      <c r="B19217" s="231">
        <v>23</v>
      </c>
      <c r="C19217" s="243">
        <v>96.350741999999997</v>
      </c>
      <c r="D19217" s="244">
        <v>7.1684952047999992</v>
      </c>
      <c r="E19217" s="245">
        <v>103.51923720479999</v>
      </c>
    </row>
    <row r="19218" spans="1:5" x14ac:dyDescent="0.2">
      <c r="A19218" s="232">
        <v>44996</v>
      </c>
      <c r="B19218" s="231">
        <v>24</v>
      </c>
      <c r="C19218" s="243">
        <v>94.088587000000004</v>
      </c>
      <c r="D19218" s="244">
        <v>7.0001908727999993</v>
      </c>
      <c r="E19218" s="245">
        <v>101.08877787280001</v>
      </c>
    </row>
    <row r="19219" spans="1:5" x14ac:dyDescent="0.2">
      <c r="A19219" s="232">
        <v>44997</v>
      </c>
      <c r="B19219" s="231">
        <v>1</v>
      </c>
      <c r="C19219" s="243">
        <v>90.640708000000004</v>
      </c>
      <c r="D19219" s="244">
        <v>6.7436686751999995</v>
      </c>
      <c r="E19219" s="245">
        <v>97.384376675200002</v>
      </c>
    </row>
    <row r="19220" spans="1:5" x14ac:dyDescent="0.2">
      <c r="A19220" s="232">
        <v>44997</v>
      </c>
      <c r="B19220" s="231">
        <v>2</v>
      </c>
      <c r="C19220" s="243">
        <v>87.825823</v>
      </c>
      <c r="D19220" s="244">
        <v>6.5342412311999993</v>
      </c>
      <c r="E19220" s="245">
        <v>94.360064231199999</v>
      </c>
    </row>
    <row r="19221" spans="1:5" x14ac:dyDescent="0.2">
      <c r="A19221" s="232">
        <v>44997</v>
      </c>
      <c r="B19221" s="231">
        <v>3</v>
      </c>
      <c r="C19221" s="243">
        <v>87.514368000000005</v>
      </c>
      <c r="D19221" s="244">
        <v>6.5110689792000001</v>
      </c>
      <c r="E19221" s="245">
        <v>94.025436979200009</v>
      </c>
    </row>
    <row r="19222" spans="1:5" x14ac:dyDescent="0.2">
      <c r="A19222" s="232">
        <v>44997</v>
      </c>
      <c r="B19222" s="231">
        <v>4</v>
      </c>
      <c r="C19222" s="243">
        <v>89.462288999999998</v>
      </c>
      <c r="D19222" s="244">
        <v>6.6559943015999989</v>
      </c>
      <c r="E19222" s="245">
        <v>96.118283301600002</v>
      </c>
    </row>
    <row r="19223" spans="1:5" x14ac:dyDescent="0.2">
      <c r="A19223" s="232">
        <v>44997</v>
      </c>
      <c r="B19223" s="231">
        <v>5</v>
      </c>
      <c r="C19223" s="243">
        <v>91.824082000000004</v>
      </c>
      <c r="D19223" s="244">
        <v>6.8317117007999997</v>
      </c>
      <c r="E19223" s="245">
        <v>98.655793700800004</v>
      </c>
    </row>
    <row r="19224" spans="1:5" x14ac:dyDescent="0.2">
      <c r="A19224" s="232">
        <v>44997</v>
      </c>
      <c r="B19224" s="231">
        <v>6</v>
      </c>
      <c r="C19224" s="243">
        <v>92.893620999999996</v>
      </c>
      <c r="D19224" s="244">
        <v>6.911285402399999</v>
      </c>
      <c r="E19224" s="245">
        <v>99.804906402399993</v>
      </c>
    </row>
    <row r="19225" spans="1:5" x14ac:dyDescent="0.2">
      <c r="A19225" s="232">
        <v>44997</v>
      </c>
      <c r="B19225" s="231">
        <v>7</v>
      </c>
      <c r="C19225" s="243">
        <v>98.659374999999997</v>
      </c>
      <c r="D19225" s="244">
        <v>7.340257499999999</v>
      </c>
      <c r="E19225" s="245">
        <v>105.99963249999999</v>
      </c>
    </row>
    <row r="19226" spans="1:5" x14ac:dyDescent="0.2">
      <c r="A19226" s="232">
        <v>44997</v>
      </c>
      <c r="B19226" s="231">
        <v>8</v>
      </c>
      <c r="C19226" s="243">
        <v>108.926311</v>
      </c>
      <c r="D19226" s="244">
        <v>8.1041175383999988</v>
      </c>
      <c r="E19226" s="245">
        <v>117.0304285384</v>
      </c>
    </row>
    <row r="19227" spans="1:5" x14ac:dyDescent="0.2">
      <c r="A19227" s="232">
        <v>44997</v>
      </c>
      <c r="B19227" s="231">
        <v>9</v>
      </c>
      <c r="C19227" s="243">
        <v>109.348277</v>
      </c>
      <c r="D19227" s="244">
        <v>8.1355118087999987</v>
      </c>
      <c r="E19227" s="245">
        <v>117.4837888088</v>
      </c>
    </row>
    <row r="19228" spans="1:5" x14ac:dyDescent="0.2">
      <c r="A19228" s="232">
        <v>44997</v>
      </c>
      <c r="B19228" s="231">
        <v>10</v>
      </c>
      <c r="C19228" s="243">
        <v>108.56618300000001</v>
      </c>
      <c r="D19228" s="244">
        <v>8.0773240152000003</v>
      </c>
      <c r="E19228" s="245">
        <v>116.64350701520002</v>
      </c>
    </row>
    <row r="19229" spans="1:5" x14ac:dyDescent="0.2">
      <c r="A19229" s="232">
        <v>44997</v>
      </c>
      <c r="B19229" s="231">
        <v>11</v>
      </c>
      <c r="C19229" s="243">
        <v>107.69408300000001</v>
      </c>
      <c r="D19229" s="244">
        <v>8.0124397751999989</v>
      </c>
      <c r="E19229" s="245">
        <v>115.7065227752</v>
      </c>
    </row>
    <row r="19230" spans="1:5" x14ac:dyDescent="0.2">
      <c r="A19230" s="232">
        <v>44997</v>
      </c>
      <c r="B19230" s="231">
        <v>12</v>
      </c>
      <c r="C19230" s="243">
        <v>107.546125</v>
      </c>
      <c r="D19230" s="244">
        <v>8.0014316999999995</v>
      </c>
      <c r="E19230" s="245">
        <v>115.5475567</v>
      </c>
    </row>
    <row r="19231" spans="1:5" x14ac:dyDescent="0.2">
      <c r="A19231" s="232">
        <v>44997</v>
      </c>
      <c r="B19231" s="231">
        <v>13</v>
      </c>
      <c r="C19231" s="243">
        <v>107.01354499999999</v>
      </c>
      <c r="D19231" s="244">
        <v>7.9618077479999991</v>
      </c>
      <c r="E19231" s="245">
        <v>114.97535274799999</v>
      </c>
    </row>
    <row r="19232" spans="1:5" x14ac:dyDescent="0.2">
      <c r="A19232" s="232">
        <v>44997</v>
      </c>
      <c r="B19232" s="231">
        <v>14</v>
      </c>
      <c r="C19232" s="243">
        <v>106.444902</v>
      </c>
      <c r="D19232" s="244">
        <v>7.9195007087999993</v>
      </c>
      <c r="E19232" s="245">
        <v>114.3644027088</v>
      </c>
    </row>
    <row r="19233" spans="1:5" x14ac:dyDescent="0.2">
      <c r="A19233" s="232">
        <v>44997</v>
      </c>
      <c r="B19233" s="231">
        <v>15</v>
      </c>
      <c r="C19233" s="243">
        <v>106.836344</v>
      </c>
      <c r="D19233" s="244">
        <v>7.9486239935999992</v>
      </c>
      <c r="E19233" s="245">
        <v>114.78496799359999</v>
      </c>
    </row>
    <row r="19234" spans="1:5" x14ac:dyDescent="0.2">
      <c r="A19234" s="232">
        <v>44997</v>
      </c>
      <c r="B19234" s="231">
        <v>16</v>
      </c>
      <c r="C19234" s="243">
        <v>98.491132999999991</v>
      </c>
      <c r="D19234" s="244">
        <v>7.327740295199999</v>
      </c>
      <c r="E19234" s="245">
        <v>105.81887329519999</v>
      </c>
    </row>
    <row r="19235" spans="1:5" x14ac:dyDescent="0.2">
      <c r="A19235" s="232">
        <v>44997</v>
      </c>
      <c r="B19235" s="231">
        <v>17</v>
      </c>
      <c r="C19235" s="243">
        <v>98.241058999999993</v>
      </c>
      <c r="D19235" s="244">
        <v>7.309134789599999</v>
      </c>
      <c r="E19235" s="245">
        <v>105.55019378959999</v>
      </c>
    </row>
    <row r="19236" spans="1:5" x14ac:dyDescent="0.2">
      <c r="A19236" s="232">
        <v>44997</v>
      </c>
      <c r="B19236" s="231">
        <v>18</v>
      </c>
      <c r="C19236" s="243">
        <v>100.84070100000001</v>
      </c>
      <c r="D19236" s="244">
        <v>7.5025481544000003</v>
      </c>
      <c r="E19236" s="245">
        <v>108.34324915440001</v>
      </c>
    </row>
    <row r="19237" spans="1:5" x14ac:dyDescent="0.2">
      <c r="A19237" s="232">
        <v>44997</v>
      </c>
      <c r="B19237" s="231">
        <v>19</v>
      </c>
      <c r="C19237" s="243">
        <v>102.884514</v>
      </c>
      <c r="D19237" s="244">
        <v>7.654607841599999</v>
      </c>
      <c r="E19237" s="245">
        <v>110.53912184159999</v>
      </c>
    </row>
    <row r="19238" spans="1:5" x14ac:dyDescent="0.2">
      <c r="A19238" s="232">
        <v>44997</v>
      </c>
      <c r="B19238" s="231">
        <v>20</v>
      </c>
      <c r="C19238" s="243">
        <v>101.95395599999999</v>
      </c>
      <c r="D19238" s="244">
        <v>7.5853743263999984</v>
      </c>
      <c r="E19238" s="245">
        <v>109.53933032639999</v>
      </c>
    </row>
    <row r="19239" spans="1:5" x14ac:dyDescent="0.2">
      <c r="A19239" s="232">
        <v>44997</v>
      </c>
      <c r="B19239" s="231">
        <v>21</v>
      </c>
      <c r="C19239" s="243">
        <v>102.393934</v>
      </c>
      <c r="D19239" s="244">
        <v>7.6181086895999996</v>
      </c>
      <c r="E19239" s="245">
        <v>110.01204268960001</v>
      </c>
    </row>
    <row r="19240" spans="1:5" x14ac:dyDescent="0.2">
      <c r="A19240" s="232">
        <v>44997</v>
      </c>
      <c r="B19240" s="231">
        <v>22</v>
      </c>
      <c r="C19240" s="243">
        <v>99.137139000000005</v>
      </c>
      <c r="D19240" s="244">
        <v>7.3758031415999996</v>
      </c>
      <c r="E19240" s="245">
        <v>106.51294214160001</v>
      </c>
    </row>
    <row r="19241" spans="1:5" x14ac:dyDescent="0.2">
      <c r="A19241" s="232">
        <v>44997</v>
      </c>
      <c r="B19241" s="231">
        <v>23</v>
      </c>
      <c r="C19241" s="243">
        <v>95.280101999999999</v>
      </c>
      <c r="D19241" s="244">
        <v>7.0888395887999991</v>
      </c>
      <c r="E19241" s="245">
        <v>102.3689415888</v>
      </c>
    </row>
    <row r="19242" spans="1:5" x14ac:dyDescent="0.2">
      <c r="A19242" s="232">
        <v>44997</v>
      </c>
      <c r="B19242" s="231">
        <v>24</v>
      </c>
      <c r="C19242" s="243">
        <v>91.256499999999988</v>
      </c>
      <c r="D19242" s="244">
        <v>6.7894835999999987</v>
      </c>
      <c r="E19242" s="245">
        <v>98.045983599999985</v>
      </c>
    </row>
    <row r="19243" spans="1:5" x14ac:dyDescent="0.2">
      <c r="A19243" s="232">
        <v>44998</v>
      </c>
      <c r="B19243" s="231">
        <v>1</v>
      </c>
      <c r="C19243" s="243">
        <v>90.403739000000002</v>
      </c>
      <c r="D19243" s="244">
        <v>6.7260381815999999</v>
      </c>
      <c r="E19243" s="245">
        <v>97.129777181600005</v>
      </c>
    </row>
    <row r="19244" spans="1:5" x14ac:dyDescent="0.2">
      <c r="A19244" s="232">
        <v>44998</v>
      </c>
      <c r="B19244" s="231">
        <v>2</v>
      </c>
      <c r="C19244" s="243">
        <v>89.581212999999991</v>
      </c>
      <c r="D19244" s="244">
        <v>6.6648422471999984</v>
      </c>
      <c r="E19244" s="245">
        <v>96.24605524719999</v>
      </c>
    </row>
    <row r="19245" spans="1:5" x14ac:dyDescent="0.2">
      <c r="A19245" s="232">
        <v>44998</v>
      </c>
      <c r="B19245" s="231">
        <v>3</v>
      </c>
      <c r="C19245" s="243">
        <v>89.714090999999996</v>
      </c>
      <c r="D19245" s="244">
        <v>6.6747283703999996</v>
      </c>
      <c r="E19245" s="245">
        <v>96.3888193704</v>
      </c>
    </row>
    <row r="19246" spans="1:5" x14ac:dyDescent="0.2">
      <c r="A19246" s="232">
        <v>44998</v>
      </c>
      <c r="B19246" s="231">
        <v>4</v>
      </c>
      <c r="C19246" s="243">
        <v>92.924621999999999</v>
      </c>
      <c r="D19246" s="244">
        <v>6.9135918767999991</v>
      </c>
      <c r="E19246" s="245">
        <v>99.838213876799998</v>
      </c>
    </row>
    <row r="19247" spans="1:5" x14ac:dyDescent="0.2">
      <c r="A19247" s="232">
        <v>44998</v>
      </c>
      <c r="B19247" s="231">
        <v>5</v>
      </c>
      <c r="C19247" s="243">
        <v>98.186976999999999</v>
      </c>
      <c r="D19247" s="244">
        <v>7.3051110887999995</v>
      </c>
      <c r="E19247" s="245">
        <v>105.4920880888</v>
      </c>
    </row>
    <row r="19248" spans="1:5" x14ac:dyDescent="0.2">
      <c r="A19248" s="232">
        <v>44998</v>
      </c>
      <c r="B19248" s="231">
        <v>6</v>
      </c>
      <c r="C19248" s="243">
        <v>101.557811</v>
      </c>
      <c r="D19248" s="244">
        <v>7.5559011383999994</v>
      </c>
      <c r="E19248" s="245">
        <v>109.1137121384</v>
      </c>
    </row>
    <row r="19249" spans="1:5" x14ac:dyDescent="0.2">
      <c r="A19249" s="232">
        <v>44998</v>
      </c>
      <c r="B19249" s="231">
        <v>7</v>
      </c>
      <c r="C19249" s="243">
        <v>110.51562</v>
      </c>
      <c r="D19249" s="244">
        <v>8.2223621279999985</v>
      </c>
      <c r="E19249" s="245">
        <v>118.737982128</v>
      </c>
    </row>
    <row r="19250" spans="1:5" x14ac:dyDescent="0.2">
      <c r="A19250" s="232">
        <v>44998</v>
      </c>
      <c r="B19250" s="231">
        <v>8</v>
      </c>
      <c r="C19250" s="243">
        <v>119.77530299999999</v>
      </c>
      <c r="D19250" s="244">
        <v>8.9112825431999987</v>
      </c>
      <c r="E19250" s="245">
        <v>128.68658554319998</v>
      </c>
    </row>
    <row r="19251" spans="1:5" x14ac:dyDescent="0.2">
      <c r="A19251" s="232">
        <v>44998</v>
      </c>
      <c r="B19251" s="231">
        <v>9</v>
      </c>
      <c r="C19251" s="243">
        <v>124.145685</v>
      </c>
      <c r="D19251" s="244">
        <v>9.2364389639999995</v>
      </c>
      <c r="E19251" s="245">
        <v>133.38212396399999</v>
      </c>
    </row>
    <row r="19252" spans="1:5" x14ac:dyDescent="0.2">
      <c r="A19252" s="232">
        <v>44998</v>
      </c>
      <c r="B19252" s="231">
        <v>10</v>
      </c>
      <c r="C19252" s="243">
        <v>124.55763399999999</v>
      </c>
      <c r="D19252" s="244">
        <v>9.2670879695999986</v>
      </c>
      <c r="E19252" s="245">
        <v>133.82472196959998</v>
      </c>
    </row>
    <row r="19253" spans="1:5" x14ac:dyDescent="0.2">
      <c r="A19253" s="232">
        <v>44998</v>
      </c>
      <c r="B19253" s="231">
        <v>11</v>
      </c>
      <c r="C19253" s="243">
        <v>124.12025200000001</v>
      </c>
      <c r="D19253" s="244">
        <v>9.2345467487999997</v>
      </c>
      <c r="E19253" s="245">
        <v>133.35479874880002</v>
      </c>
    </row>
    <row r="19254" spans="1:5" x14ac:dyDescent="0.2">
      <c r="A19254" s="232">
        <v>44998</v>
      </c>
      <c r="B19254" s="231">
        <v>12</v>
      </c>
      <c r="C19254" s="243">
        <v>122.768717</v>
      </c>
      <c r="D19254" s="244">
        <v>9.1339925447999981</v>
      </c>
      <c r="E19254" s="245">
        <v>131.90270954479999</v>
      </c>
    </row>
    <row r="19255" spans="1:5" x14ac:dyDescent="0.2">
      <c r="A19255" s="232">
        <v>44998</v>
      </c>
      <c r="B19255" s="231">
        <v>13</v>
      </c>
      <c r="C19255" s="243">
        <v>122.81967400000001</v>
      </c>
      <c r="D19255" s="244">
        <v>9.1377837456000002</v>
      </c>
      <c r="E19255" s="245">
        <v>131.95745774560001</v>
      </c>
    </row>
    <row r="19256" spans="1:5" x14ac:dyDescent="0.2">
      <c r="A19256" s="232">
        <v>44998</v>
      </c>
      <c r="B19256" s="231">
        <v>14</v>
      </c>
      <c r="C19256" s="243">
        <v>121.04768999999999</v>
      </c>
      <c r="D19256" s="244">
        <v>9.0059481359999989</v>
      </c>
      <c r="E19256" s="245">
        <v>130.05363813599999</v>
      </c>
    </row>
    <row r="19257" spans="1:5" x14ac:dyDescent="0.2">
      <c r="A19257" s="232">
        <v>44998</v>
      </c>
      <c r="B19257" s="231">
        <v>15</v>
      </c>
      <c r="C19257" s="243">
        <v>120.08663</v>
      </c>
      <c r="D19257" s="244">
        <v>8.9344452719999996</v>
      </c>
      <c r="E19257" s="245">
        <v>129.02107527199999</v>
      </c>
    </row>
    <row r="19258" spans="1:5" x14ac:dyDescent="0.2">
      <c r="A19258" s="232">
        <v>44998</v>
      </c>
      <c r="B19258" s="231">
        <v>16</v>
      </c>
      <c r="C19258" s="243">
        <v>119.95894299999999</v>
      </c>
      <c r="D19258" s="244">
        <v>8.9249453591999988</v>
      </c>
      <c r="E19258" s="245">
        <v>128.8838883592</v>
      </c>
    </row>
    <row r="19259" spans="1:5" x14ac:dyDescent="0.2">
      <c r="A19259" s="232">
        <v>44998</v>
      </c>
      <c r="B19259" s="231">
        <v>17</v>
      </c>
      <c r="C19259" s="243">
        <v>117.96610200000001</v>
      </c>
      <c r="D19259" s="244">
        <v>8.7766779887999995</v>
      </c>
      <c r="E19259" s="245">
        <v>126.74277998880001</v>
      </c>
    </row>
    <row r="19260" spans="1:5" x14ac:dyDescent="0.2">
      <c r="A19260" s="232">
        <v>44998</v>
      </c>
      <c r="B19260" s="231">
        <v>18</v>
      </c>
      <c r="C19260" s="243">
        <v>118.682394</v>
      </c>
      <c r="D19260" s="244">
        <v>8.8299701135999999</v>
      </c>
      <c r="E19260" s="245">
        <v>127.5123641136</v>
      </c>
    </row>
    <row r="19261" spans="1:5" x14ac:dyDescent="0.2">
      <c r="A19261" s="232">
        <v>44998</v>
      </c>
      <c r="B19261" s="231">
        <v>19</v>
      </c>
      <c r="C19261" s="243">
        <v>120.065522</v>
      </c>
      <c r="D19261" s="244">
        <v>8.9328748367999999</v>
      </c>
      <c r="E19261" s="245">
        <v>128.9983968368</v>
      </c>
    </row>
    <row r="19262" spans="1:5" x14ac:dyDescent="0.2">
      <c r="A19262" s="232">
        <v>44998</v>
      </c>
      <c r="B19262" s="231">
        <v>20</v>
      </c>
      <c r="C19262" s="243">
        <v>117.275864</v>
      </c>
      <c r="D19262" s="244">
        <v>8.725324281599999</v>
      </c>
      <c r="E19262" s="245">
        <v>126.00118828159999</v>
      </c>
    </row>
    <row r="19263" spans="1:5" x14ac:dyDescent="0.2">
      <c r="A19263" s="232">
        <v>44998</v>
      </c>
      <c r="B19263" s="231">
        <v>21</v>
      </c>
      <c r="C19263" s="243">
        <v>109.041978</v>
      </c>
      <c r="D19263" s="244">
        <v>8.1127231632000001</v>
      </c>
      <c r="E19263" s="245">
        <v>117.1547011632</v>
      </c>
    </row>
    <row r="19264" spans="1:5" x14ac:dyDescent="0.2">
      <c r="A19264" s="232">
        <v>44998</v>
      </c>
      <c r="B19264" s="231">
        <v>22</v>
      </c>
      <c r="C19264" s="243">
        <v>100.936847</v>
      </c>
      <c r="D19264" s="244">
        <v>7.5097014167999996</v>
      </c>
      <c r="E19264" s="245">
        <v>108.4465484168</v>
      </c>
    </row>
    <row r="19265" spans="1:5" x14ac:dyDescent="0.2">
      <c r="A19265" s="232">
        <v>44998</v>
      </c>
      <c r="B19265" s="231">
        <v>23</v>
      </c>
      <c r="C19265" s="243">
        <v>95.921573999999993</v>
      </c>
      <c r="D19265" s="244">
        <v>7.136565105599999</v>
      </c>
      <c r="E19265" s="245">
        <v>103.05813910559999</v>
      </c>
    </row>
    <row r="19266" spans="1:5" x14ac:dyDescent="0.2">
      <c r="A19266" s="232">
        <v>44998</v>
      </c>
      <c r="B19266" s="231">
        <v>24</v>
      </c>
      <c r="C19266" s="243">
        <v>92.039642999999998</v>
      </c>
      <c r="D19266" s="244">
        <v>6.8477494391999993</v>
      </c>
      <c r="E19266" s="245">
        <v>98.887392439199999</v>
      </c>
    </row>
    <row r="19267" spans="1:5" x14ac:dyDescent="0.2">
      <c r="A19267" s="232">
        <v>44999</v>
      </c>
      <c r="B19267" s="231">
        <v>1</v>
      </c>
      <c r="C19267" s="243">
        <v>89.682971999999992</v>
      </c>
      <c r="D19267" s="244">
        <v>6.6724131167999987</v>
      </c>
      <c r="E19267" s="245">
        <v>96.355385116799994</v>
      </c>
    </row>
    <row r="19268" spans="1:5" x14ac:dyDescent="0.2">
      <c r="A19268" s="232">
        <v>44999</v>
      </c>
      <c r="B19268" s="231">
        <v>2</v>
      </c>
      <c r="C19268" s="243">
        <v>89.797111000000001</v>
      </c>
      <c r="D19268" s="244">
        <v>6.6809050583999996</v>
      </c>
      <c r="E19268" s="245">
        <v>96.478016058400001</v>
      </c>
    </row>
    <row r="19269" spans="1:5" x14ac:dyDescent="0.2">
      <c r="A19269" s="232">
        <v>44999</v>
      </c>
      <c r="B19269" s="231">
        <v>3</v>
      </c>
      <c r="C19269" s="243">
        <v>92.626654000000002</v>
      </c>
      <c r="D19269" s="244">
        <v>6.8914230576</v>
      </c>
      <c r="E19269" s="245">
        <v>99.518077057599996</v>
      </c>
    </row>
    <row r="19270" spans="1:5" x14ac:dyDescent="0.2">
      <c r="A19270" s="232">
        <v>44999</v>
      </c>
      <c r="B19270" s="231">
        <v>4</v>
      </c>
      <c r="C19270" s="243">
        <v>96.904766999999993</v>
      </c>
      <c r="D19270" s="244">
        <v>7.209714664799999</v>
      </c>
      <c r="E19270" s="245">
        <v>104.1144816648</v>
      </c>
    </row>
    <row r="19271" spans="1:5" x14ac:dyDescent="0.2">
      <c r="A19271" s="232">
        <v>44999</v>
      </c>
      <c r="B19271" s="231">
        <v>5</v>
      </c>
      <c r="C19271" s="243">
        <v>102.826746</v>
      </c>
      <c r="D19271" s="244">
        <v>7.6503099023999992</v>
      </c>
      <c r="E19271" s="245">
        <v>110.4770559024</v>
      </c>
    </row>
    <row r="19272" spans="1:5" x14ac:dyDescent="0.2">
      <c r="A19272" s="232">
        <v>44999</v>
      </c>
      <c r="B19272" s="231">
        <v>6</v>
      </c>
      <c r="C19272" s="243">
        <v>107.19078999999999</v>
      </c>
      <c r="D19272" s="244">
        <v>7.9749947759999991</v>
      </c>
      <c r="E19272" s="245">
        <v>115.165784776</v>
      </c>
    </row>
    <row r="19273" spans="1:5" x14ac:dyDescent="0.2">
      <c r="A19273" s="232">
        <v>44999</v>
      </c>
      <c r="B19273" s="231">
        <v>7</v>
      </c>
      <c r="C19273" s="243">
        <v>118.253821</v>
      </c>
      <c r="D19273" s="244">
        <v>8.7980842823999996</v>
      </c>
      <c r="E19273" s="245">
        <v>127.0519052824</v>
      </c>
    </row>
    <row r="19274" spans="1:5" x14ac:dyDescent="0.2">
      <c r="A19274" s="232">
        <v>44999</v>
      </c>
      <c r="B19274" s="231">
        <v>8</v>
      </c>
      <c r="C19274" s="243">
        <v>123.776934</v>
      </c>
      <c r="D19274" s="244">
        <v>9.2090038895999982</v>
      </c>
      <c r="E19274" s="245">
        <v>132.9859378896</v>
      </c>
    </row>
    <row r="19275" spans="1:5" x14ac:dyDescent="0.2">
      <c r="A19275" s="232">
        <v>44999</v>
      </c>
      <c r="B19275" s="231">
        <v>9</v>
      </c>
      <c r="C19275" s="243">
        <v>124.202302</v>
      </c>
      <c r="D19275" s="244">
        <v>9.2406512687999989</v>
      </c>
      <c r="E19275" s="245">
        <v>133.44295326880001</v>
      </c>
    </row>
    <row r="19276" spans="1:5" x14ac:dyDescent="0.2">
      <c r="A19276" s="232">
        <v>44999</v>
      </c>
      <c r="B19276" s="231">
        <v>10</v>
      </c>
      <c r="C19276" s="243">
        <v>122.97751699999999</v>
      </c>
      <c r="D19276" s="244">
        <v>9.1495272647999979</v>
      </c>
      <c r="E19276" s="245">
        <v>132.12704426479999</v>
      </c>
    </row>
    <row r="19277" spans="1:5" x14ac:dyDescent="0.2">
      <c r="A19277" s="232">
        <v>44999</v>
      </c>
      <c r="B19277" s="231">
        <v>11</v>
      </c>
      <c r="C19277" s="243">
        <v>121.371387</v>
      </c>
      <c r="D19277" s="244">
        <v>9.0300311927999992</v>
      </c>
      <c r="E19277" s="245">
        <v>130.40141819280001</v>
      </c>
    </row>
    <row r="19278" spans="1:5" x14ac:dyDescent="0.2">
      <c r="A19278" s="232">
        <v>44999</v>
      </c>
      <c r="B19278" s="231">
        <v>12</v>
      </c>
      <c r="C19278" s="243">
        <v>119.07874700000001</v>
      </c>
      <c r="D19278" s="244">
        <v>8.8594587768000004</v>
      </c>
      <c r="E19278" s="245">
        <v>127.9382057768</v>
      </c>
    </row>
    <row r="19279" spans="1:5" x14ac:dyDescent="0.2">
      <c r="A19279" s="232">
        <v>44999</v>
      </c>
      <c r="B19279" s="231">
        <v>13</v>
      </c>
      <c r="C19279" s="243">
        <v>117.07415499999999</v>
      </c>
      <c r="D19279" s="244">
        <v>8.7103171319999984</v>
      </c>
      <c r="E19279" s="245">
        <v>125.78447213199999</v>
      </c>
    </row>
    <row r="19280" spans="1:5" x14ac:dyDescent="0.2">
      <c r="A19280" s="232">
        <v>44999</v>
      </c>
      <c r="B19280" s="231">
        <v>14</v>
      </c>
      <c r="C19280" s="243">
        <v>116.64890700000001</v>
      </c>
      <c r="D19280" s="244">
        <v>8.6786786807999992</v>
      </c>
      <c r="E19280" s="245">
        <v>125.32758568080001</v>
      </c>
    </row>
    <row r="19281" spans="1:5" x14ac:dyDescent="0.2">
      <c r="A19281" s="232">
        <v>44999</v>
      </c>
      <c r="B19281" s="231">
        <v>15</v>
      </c>
      <c r="C19281" s="243">
        <v>116.56614399999999</v>
      </c>
      <c r="D19281" s="244">
        <v>8.6725211135999984</v>
      </c>
      <c r="E19281" s="245">
        <v>125.23866511359999</v>
      </c>
    </row>
    <row r="19282" spans="1:5" x14ac:dyDescent="0.2">
      <c r="A19282" s="232">
        <v>44999</v>
      </c>
      <c r="B19282" s="231">
        <v>16</v>
      </c>
      <c r="C19282" s="243">
        <v>115.39884500000001</v>
      </c>
      <c r="D19282" s="244">
        <v>8.5856740679999994</v>
      </c>
      <c r="E19282" s="245">
        <v>123.98451906800001</v>
      </c>
    </row>
    <row r="19283" spans="1:5" x14ac:dyDescent="0.2">
      <c r="A19283" s="232">
        <v>44999</v>
      </c>
      <c r="B19283" s="231">
        <v>17</v>
      </c>
      <c r="C19283" s="243">
        <v>113.896152</v>
      </c>
      <c r="D19283" s="244">
        <v>8.4738737087999993</v>
      </c>
      <c r="E19283" s="245">
        <v>122.3700257088</v>
      </c>
    </row>
    <row r="19284" spans="1:5" x14ac:dyDescent="0.2">
      <c r="A19284" s="232">
        <v>44999</v>
      </c>
      <c r="B19284" s="231">
        <v>18</v>
      </c>
      <c r="C19284" s="243">
        <v>113.64021799999999</v>
      </c>
      <c r="D19284" s="244">
        <v>8.4548322191999983</v>
      </c>
      <c r="E19284" s="245">
        <v>122.09505021919999</v>
      </c>
    </row>
    <row r="19285" spans="1:5" x14ac:dyDescent="0.2">
      <c r="A19285" s="232">
        <v>44999</v>
      </c>
      <c r="B19285" s="231">
        <v>19</v>
      </c>
      <c r="C19285" s="243">
        <v>114.306809</v>
      </c>
      <c r="D19285" s="244">
        <v>8.5044265895999995</v>
      </c>
      <c r="E19285" s="245">
        <v>122.8112355896</v>
      </c>
    </row>
    <row r="19286" spans="1:5" x14ac:dyDescent="0.2">
      <c r="A19286" s="232">
        <v>44999</v>
      </c>
      <c r="B19286" s="231">
        <v>20</v>
      </c>
      <c r="C19286" s="243">
        <v>111.839511</v>
      </c>
      <c r="D19286" s="244">
        <v>8.3208596184000001</v>
      </c>
      <c r="E19286" s="245">
        <v>120.16037061840001</v>
      </c>
    </row>
    <row r="19287" spans="1:5" x14ac:dyDescent="0.2">
      <c r="A19287" s="232">
        <v>44999</v>
      </c>
      <c r="B19287" s="231">
        <v>21</v>
      </c>
      <c r="C19287" s="243">
        <v>109.386551</v>
      </c>
      <c r="D19287" s="244">
        <v>8.1383593943999983</v>
      </c>
      <c r="E19287" s="245">
        <v>117.5249103944</v>
      </c>
    </row>
    <row r="19288" spans="1:5" x14ac:dyDescent="0.2">
      <c r="A19288" s="232">
        <v>44999</v>
      </c>
      <c r="B19288" s="231">
        <v>22</v>
      </c>
      <c r="C19288" s="243">
        <v>104.91823500000001</v>
      </c>
      <c r="D19288" s="244">
        <v>7.8059166840000005</v>
      </c>
      <c r="E19288" s="245">
        <v>112.72415168400001</v>
      </c>
    </row>
    <row r="19289" spans="1:5" x14ac:dyDescent="0.2">
      <c r="A19289" s="232">
        <v>44999</v>
      </c>
      <c r="B19289" s="231">
        <v>23</v>
      </c>
      <c r="C19289" s="243">
        <v>99.899295999999993</v>
      </c>
      <c r="D19289" s="244">
        <v>7.4325076223999984</v>
      </c>
      <c r="E19289" s="245">
        <v>107.33180362239999</v>
      </c>
    </row>
    <row r="19290" spans="1:5" x14ac:dyDescent="0.2">
      <c r="A19290" s="232">
        <v>44999</v>
      </c>
      <c r="B19290" s="231">
        <v>24</v>
      </c>
      <c r="C19290" s="243">
        <v>95.001666</v>
      </c>
      <c r="D19290" s="244">
        <v>7.0681239503999995</v>
      </c>
      <c r="E19290" s="245">
        <v>102.06978995039999</v>
      </c>
    </row>
    <row r="19291" spans="1:5" x14ac:dyDescent="0.2">
      <c r="A19291" s="232">
        <v>45000</v>
      </c>
      <c r="B19291" s="231">
        <v>1</v>
      </c>
      <c r="C19291" s="243">
        <v>91.825846000000013</v>
      </c>
      <c r="D19291" s="244">
        <v>6.8318429424000007</v>
      </c>
      <c r="E19291" s="245">
        <v>98.657688942400014</v>
      </c>
    </row>
    <row r="19292" spans="1:5" x14ac:dyDescent="0.2">
      <c r="A19292" s="232">
        <v>45000</v>
      </c>
      <c r="B19292" s="231">
        <v>2</v>
      </c>
      <c r="C19292" s="243">
        <v>90.529780000000002</v>
      </c>
      <c r="D19292" s="244">
        <v>6.7354156319999996</v>
      </c>
      <c r="E19292" s="245">
        <v>97.265195632000001</v>
      </c>
    </row>
    <row r="19293" spans="1:5" x14ac:dyDescent="0.2">
      <c r="A19293" s="232">
        <v>45000</v>
      </c>
      <c r="B19293" s="231">
        <v>3</v>
      </c>
      <c r="C19293" s="243">
        <v>91.214962999999997</v>
      </c>
      <c r="D19293" s="244">
        <v>6.7863932471999995</v>
      </c>
      <c r="E19293" s="245">
        <v>98.001356247199993</v>
      </c>
    </row>
    <row r="19294" spans="1:5" x14ac:dyDescent="0.2">
      <c r="A19294" s="232">
        <v>45000</v>
      </c>
      <c r="B19294" s="231">
        <v>4</v>
      </c>
      <c r="C19294" s="243">
        <v>95.595406999999994</v>
      </c>
      <c r="D19294" s="244">
        <v>7.1122982807999993</v>
      </c>
      <c r="E19294" s="245">
        <v>102.7077052808</v>
      </c>
    </row>
    <row r="19295" spans="1:5" x14ac:dyDescent="0.2">
      <c r="A19295" s="232">
        <v>45000</v>
      </c>
      <c r="B19295" s="231">
        <v>5</v>
      </c>
      <c r="C19295" s="243">
        <v>103.025836</v>
      </c>
      <c r="D19295" s="244">
        <v>7.6651221983999989</v>
      </c>
      <c r="E19295" s="245">
        <v>110.6909581984</v>
      </c>
    </row>
    <row r="19296" spans="1:5" x14ac:dyDescent="0.2">
      <c r="A19296" s="232">
        <v>45000</v>
      </c>
      <c r="B19296" s="231">
        <v>6</v>
      </c>
      <c r="C19296" s="243">
        <v>108.63968799999999</v>
      </c>
      <c r="D19296" s="244">
        <v>8.0827927871999989</v>
      </c>
      <c r="E19296" s="245">
        <v>116.7224807872</v>
      </c>
    </row>
    <row r="19297" spans="1:5" x14ac:dyDescent="0.2">
      <c r="A19297" s="232">
        <v>45000</v>
      </c>
      <c r="B19297" s="231">
        <v>7</v>
      </c>
      <c r="C19297" s="243">
        <v>116.767335</v>
      </c>
      <c r="D19297" s="244">
        <v>8.6874897239999989</v>
      </c>
      <c r="E19297" s="245">
        <v>125.45482472400001</v>
      </c>
    </row>
    <row r="19298" spans="1:5" x14ac:dyDescent="0.2">
      <c r="A19298" s="232">
        <v>45000</v>
      </c>
      <c r="B19298" s="231">
        <v>8</v>
      </c>
      <c r="C19298" s="243">
        <v>117.308492</v>
      </c>
      <c r="D19298" s="244">
        <v>8.7277518047999987</v>
      </c>
      <c r="E19298" s="245">
        <v>126.03624380479999</v>
      </c>
    </row>
    <row r="19299" spans="1:5" x14ac:dyDescent="0.2">
      <c r="A19299" s="232">
        <v>45000</v>
      </c>
      <c r="B19299" s="231">
        <v>9</v>
      </c>
      <c r="C19299" s="243">
        <v>117.42671799999999</v>
      </c>
      <c r="D19299" s="244">
        <v>8.7365478191999983</v>
      </c>
      <c r="E19299" s="245">
        <v>126.16326581919999</v>
      </c>
    </row>
    <row r="19300" spans="1:5" x14ac:dyDescent="0.2">
      <c r="A19300" s="232">
        <v>45000</v>
      </c>
      <c r="B19300" s="231">
        <v>10</v>
      </c>
      <c r="C19300" s="243">
        <v>116.176311</v>
      </c>
      <c r="D19300" s="244">
        <v>8.6435175383999994</v>
      </c>
      <c r="E19300" s="245">
        <v>124.8198285384</v>
      </c>
    </row>
    <row r="19301" spans="1:5" x14ac:dyDescent="0.2">
      <c r="A19301" s="232">
        <v>45000</v>
      </c>
      <c r="B19301" s="231">
        <v>11</v>
      </c>
      <c r="C19301" s="243">
        <v>113.92299700000001</v>
      </c>
      <c r="D19301" s="244">
        <v>8.4758709767999996</v>
      </c>
      <c r="E19301" s="245">
        <v>122.39886797680001</v>
      </c>
    </row>
    <row r="19302" spans="1:5" x14ac:dyDescent="0.2">
      <c r="A19302" s="232">
        <v>45000</v>
      </c>
      <c r="B19302" s="231">
        <v>12</v>
      </c>
      <c r="C19302" s="243">
        <v>112.87061600000001</v>
      </c>
      <c r="D19302" s="244">
        <v>8.3975738304000007</v>
      </c>
      <c r="E19302" s="245">
        <v>121.26818983040002</v>
      </c>
    </row>
    <row r="19303" spans="1:5" x14ac:dyDescent="0.2">
      <c r="A19303" s="232">
        <v>45000</v>
      </c>
      <c r="B19303" s="231">
        <v>13</v>
      </c>
      <c r="C19303" s="243">
        <v>112.68875899999999</v>
      </c>
      <c r="D19303" s="244">
        <v>8.3840436695999987</v>
      </c>
      <c r="E19303" s="245">
        <v>121.07280266959999</v>
      </c>
    </row>
    <row r="19304" spans="1:5" x14ac:dyDescent="0.2">
      <c r="A19304" s="232">
        <v>45000</v>
      </c>
      <c r="B19304" s="231">
        <v>14</v>
      </c>
      <c r="C19304" s="243">
        <v>112.58096500000001</v>
      </c>
      <c r="D19304" s="244">
        <v>8.3760237960000001</v>
      </c>
      <c r="E19304" s="245">
        <v>120.956988796</v>
      </c>
    </row>
    <row r="19305" spans="1:5" x14ac:dyDescent="0.2">
      <c r="A19305" s="232">
        <v>45000</v>
      </c>
      <c r="B19305" s="231">
        <v>15</v>
      </c>
      <c r="C19305" s="243">
        <v>111.859709</v>
      </c>
      <c r="D19305" s="244">
        <v>8.3223623495999988</v>
      </c>
      <c r="E19305" s="245">
        <v>120.18207134959999</v>
      </c>
    </row>
    <row r="19306" spans="1:5" x14ac:dyDescent="0.2">
      <c r="A19306" s="232">
        <v>45000</v>
      </c>
      <c r="B19306" s="231">
        <v>16</v>
      </c>
      <c r="C19306" s="243">
        <v>111.598032</v>
      </c>
      <c r="D19306" s="244">
        <v>8.3028935807999993</v>
      </c>
      <c r="E19306" s="245">
        <v>119.90092558080001</v>
      </c>
    </row>
    <row r="19307" spans="1:5" x14ac:dyDescent="0.2">
      <c r="A19307" s="232">
        <v>45000</v>
      </c>
      <c r="B19307" s="231">
        <v>17</v>
      </c>
      <c r="C19307" s="243">
        <v>110.805244</v>
      </c>
      <c r="D19307" s="244">
        <v>8.2439101535999999</v>
      </c>
      <c r="E19307" s="245">
        <v>119.0491541536</v>
      </c>
    </row>
    <row r="19308" spans="1:5" x14ac:dyDescent="0.2">
      <c r="A19308" s="232">
        <v>45000</v>
      </c>
      <c r="B19308" s="231">
        <v>18</v>
      </c>
      <c r="C19308" s="243">
        <v>111.34187299999999</v>
      </c>
      <c r="D19308" s="244">
        <v>8.2838353511999987</v>
      </c>
      <c r="E19308" s="245">
        <v>119.62570835119999</v>
      </c>
    </row>
    <row r="19309" spans="1:5" x14ac:dyDescent="0.2">
      <c r="A19309" s="232">
        <v>45000</v>
      </c>
      <c r="B19309" s="231">
        <v>19</v>
      </c>
      <c r="C19309" s="243">
        <v>112.35093599999999</v>
      </c>
      <c r="D19309" s="244">
        <v>8.3589096383999983</v>
      </c>
      <c r="E19309" s="245">
        <v>120.70984563839998</v>
      </c>
    </row>
    <row r="19310" spans="1:5" x14ac:dyDescent="0.2">
      <c r="A19310" s="232">
        <v>45000</v>
      </c>
      <c r="B19310" s="231">
        <v>20</v>
      </c>
      <c r="C19310" s="243">
        <v>110.32774999999999</v>
      </c>
      <c r="D19310" s="244">
        <v>8.2083845999999987</v>
      </c>
      <c r="E19310" s="245">
        <v>118.5361346</v>
      </c>
    </row>
    <row r="19311" spans="1:5" x14ac:dyDescent="0.2">
      <c r="A19311" s="232">
        <v>45000</v>
      </c>
      <c r="B19311" s="231">
        <v>21</v>
      </c>
      <c r="C19311" s="243">
        <v>106.986092</v>
      </c>
      <c r="D19311" s="244">
        <v>7.9597652447999989</v>
      </c>
      <c r="E19311" s="245">
        <v>114.9458572448</v>
      </c>
    </row>
    <row r="19312" spans="1:5" x14ac:dyDescent="0.2">
      <c r="A19312" s="232">
        <v>45000</v>
      </c>
      <c r="B19312" s="231">
        <v>22</v>
      </c>
      <c r="C19312" s="243">
        <v>102.826915</v>
      </c>
      <c r="D19312" s="244">
        <v>7.6503224759999995</v>
      </c>
      <c r="E19312" s="245">
        <v>110.477237476</v>
      </c>
    </row>
    <row r="19313" spans="1:5" x14ac:dyDescent="0.2">
      <c r="A19313" s="232">
        <v>45000</v>
      </c>
      <c r="B19313" s="231">
        <v>23</v>
      </c>
      <c r="C19313" s="243">
        <v>98.107063000000011</v>
      </c>
      <c r="D19313" s="244">
        <v>7.2991654871999998</v>
      </c>
      <c r="E19313" s="245">
        <v>105.40622848720001</v>
      </c>
    </row>
    <row r="19314" spans="1:5" x14ac:dyDescent="0.2">
      <c r="A19314" s="232">
        <v>45000</v>
      </c>
      <c r="B19314" s="231">
        <v>24</v>
      </c>
      <c r="C19314" s="243">
        <v>94.258876000000001</v>
      </c>
      <c r="D19314" s="244">
        <v>7.0128603743999998</v>
      </c>
      <c r="E19314" s="245">
        <v>101.27173637440001</v>
      </c>
    </row>
    <row r="19315" spans="1:5" x14ac:dyDescent="0.2">
      <c r="A19315" s="232">
        <v>45001</v>
      </c>
      <c r="B19315" s="231">
        <v>1</v>
      </c>
      <c r="C19315" s="243">
        <v>91.661164999999997</v>
      </c>
      <c r="D19315" s="244">
        <v>6.8195906759999989</v>
      </c>
      <c r="E19315" s="245">
        <v>98.480755676000001</v>
      </c>
    </row>
    <row r="19316" spans="1:5" x14ac:dyDescent="0.2">
      <c r="A19316" s="232">
        <v>45001</v>
      </c>
      <c r="B19316" s="231">
        <v>2</v>
      </c>
      <c r="C19316" s="243">
        <v>91.263508999999999</v>
      </c>
      <c r="D19316" s="244">
        <v>6.7900050695999994</v>
      </c>
      <c r="E19316" s="245">
        <v>98.053514069599998</v>
      </c>
    </row>
    <row r="19317" spans="1:5" x14ac:dyDescent="0.2">
      <c r="A19317" s="232">
        <v>45001</v>
      </c>
      <c r="B19317" s="231">
        <v>3</v>
      </c>
      <c r="C19317" s="243">
        <v>91.769639999999995</v>
      </c>
      <c r="D19317" s="244">
        <v>6.8276612159999992</v>
      </c>
      <c r="E19317" s="245">
        <v>98.597301215999991</v>
      </c>
    </row>
    <row r="19318" spans="1:5" x14ac:dyDescent="0.2">
      <c r="A19318" s="232">
        <v>45001</v>
      </c>
      <c r="B19318" s="231">
        <v>4</v>
      </c>
      <c r="C19318" s="243">
        <v>96.144966999999994</v>
      </c>
      <c r="D19318" s="244">
        <v>7.1531855447999986</v>
      </c>
      <c r="E19318" s="245">
        <v>103.29815254479999</v>
      </c>
    </row>
    <row r="19319" spans="1:5" x14ac:dyDescent="0.2">
      <c r="A19319" s="232">
        <v>45001</v>
      </c>
      <c r="B19319" s="231">
        <v>5</v>
      </c>
      <c r="C19319" s="243">
        <v>101.911023</v>
      </c>
      <c r="D19319" s="244">
        <v>7.5821801111999996</v>
      </c>
      <c r="E19319" s="245">
        <v>109.4932031112</v>
      </c>
    </row>
    <row r="19320" spans="1:5" x14ac:dyDescent="0.2">
      <c r="A19320" s="232">
        <v>45001</v>
      </c>
      <c r="B19320" s="231">
        <v>6</v>
      </c>
      <c r="C19320" s="243">
        <v>107.758557</v>
      </c>
      <c r="D19320" s="244">
        <v>8.0172366407999984</v>
      </c>
      <c r="E19320" s="245">
        <v>115.77579364079999</v>
      </c>
    </row>
    <row r="19321" spans="1:5" x14ac:dyDescent="0.2">
      <c r="A19321" s="232">
        <v>45001</v>
      </c>
      <c r="B19321" s="231">
        <v>7</v>
      </c>
      <c r="C19321" s="243">
        <v>114.880241</v>
      </c>
      <c r="D19321" s="244">
        <v>8.5470899303999985</v>
      </c>
      <c r="E19321" s="245">
        <v>123.42733093039999</v>
      </c>
    </row>
    <row r="19322" spans="1:5" x14ac:dyDescent="0.2">
      <c r="A19322" s="232">
        <v>45001</v>
      </c>
      <c r="B19322" s="231">
        <v>8</v>
      </c>
      <c r="C19322" s="243">
        <v>115.925826</v>
      </c>
      <c r="D19322" s="244">
        <v>8.6248814543999988</v>
      </c>
      <c r="E19322" s="245">
        <v>124.5507074544</v>
      </c>
    </row>
    <row r="19323" spans="1:5" x14ac:dyDescent="0.2">
      <c r="A19323" s="232">
        <v>45001</v>
      </c>
      <c r="B19323" s="231">
        <v>9</v>
      </c>
      <c r="C19323" s="243">
        <v>116.02668700000001</v>
      </c>
      <c r="D19323" s="244">
        <v>8.6323855128000009</v>
      </c>
      <c r="E19323" s="245">
        <v>124.65907251280001</v>
      </c>
    </row>
    <row r="19324" spans="1:5" x14ac:dyDescent="0.2">
      <c r="A19324" s="232">
        <v>45001</v>
      </c>
      <c r="B19324" s="231">
        <v>10</v>
      </c>
      <c r="C19324" s="243">
        <v>114.750077</v>
      </c>
      <c r="D19324" s="244">
        <v>8.5374057287999996</v>
      </c>
      <c r="E19324" s="245">
        <v>123.2874827288</v>
      </c>
    </row>
    <row r="19325" spans="1:5" x14ac:dyDescent="0.2">
      <c r="A19325" s="232">
        <v>45001</v>
      </c>
      <c r="B19325" s="231">
        <v>11</v>
      </c>
      <c r="C19325" s="243">
        <v>113.09126500000001</v>
      </c>
      <c r="D19325" s="244">
        <v>8.413990115999999</v>
      </c>
      <c r="E19325" s="245">
        <v>121.505255116</v>
      </c>
    </row>
    <row r="19326" spans="1:5" x14ac:dyDescent="0.2">
      <c r="A19326" s="232">
        <v>45001</v>
      </c>
      <c r="B19326" s="231">
        <v>12</v>
      </c>
      <c r="C19326" s="243">
        <v>112.788753</v>
      </c>
      <c r="D19326" s="244">
        <v>8.3914832231999998</v>
      </c>
      <c r="E19326" s="245">
        <v>121.1802362232</v>
      </c>
    </row>
    <row r="19327" spans="1:5" x14ac:dyDescent="0.2">
      <c r="A19327" s="232">
        <v>45001</v>
      </c>
      <c r="B19327" s="231">
        <v>13</v>
      </c>
      <c r="C19327" s="243">
        <v>112.654455</v>
      </c>
      <c r="D19327" s="244">
        <v>8.3814914519999988</v>
      </c>
      <c r="E19327" s="245">
        <v>121.03594645199999</v>
      </c>
    </row>
    <row r="19328" spans="1:5" x14ac:dyDescent="0.2">
      <c r="A19328" s="232">
        <v>45001</v>
      </c>
      <c r="B19328" s="231">
        <v>14</v>
      </c>
      <c r="C19328" s="243">
        <v>110.810715</v>
      </c>
      <c r="D19328" s="244">
        <v>8.244317195999999</v>
      </c>
      <c r="E19328" s="245">
        <v>119.055032196</v>
      </c>
    </row>
    <row r="19329" spans="1:5" x14ac:dyDescent="0.2">
      <c r="A19329" s="232">
        <v>45001</v>
      </c>
      <c r="B19329" s="231">
        <v>15</v>
      </c>
      <c r="C19329" s="243">
        <v>108.564469</v>
      </c>
      <c r="D19329" s="244">
        <v>8.0771964935999989</v>
      </c>
      <c r="E19329" s="245">
        <v>116.6416654936</v>
      </c>
    </row>
    <row r="19330" spans="1:5" x14ac:dyDescent="0.2">
      <c r="A19330" s="232">
        <v>45001</v>
      </c>
      <c r="B19330" s="231">
        <v>16</v>
      </c>
      <c r="C19330" s="243">
        <v>107.38472899999999</v>
      </c>
      <c r="D19330" s="244">
        <v>7.9894238375999986</v>
      </c>
      <c r="E19330" s="245">
        <v>115.37415283759999</v>
      </c>
    </row>
    <row r="19331" spans="1:5" x14ac:dyDescent="0.2">
      <c r="A19331" s="232">
        <v>45001</v>
      </c>
      <c r="B19331" s="231">
        <v>17</v>
      </c>
      <c r="C19331" s="243">
        <v>106.937164</v>
      </c>
      <c r="D19331" s="244">
        <v>7.9561250015999994</v>
      </c>
      <c r="E19331" s="245">
        <v>114.8932890016</v>
      </c>
    </row>
    <row r="19332" spans="1:5" x14ac:dyDescent="0.2">
      <c r="A19332" s="232">
        <v>45001</v>
      </c>
      <c r="B19332" s="231">
        <v>18</v>
      </c>
      <c r="C19332" s="243">
        <v>108.105328</v>
      </c>
      <c r="D19332" s="244">
        <v>8.0430364031999986</v>
      </c>
      <c r="E19332" s="245">
        <v>116.14836440319999</v>
      </c>
    </row>
    <row r="19333" spans="1:5" x14ac:dyDescent="0.2">
      <c r="A19333" s="232">
        <v>45001</v>
      </c>
      <c r="B19333" s="231">
        <v>19</v>
      </c>
      <c r="C19333" s="243">
        <v>109.936291</v>
      </c>
      <c r="D19333" s="244">
        <v>8.1792600503999999</v>
      </c>
      <c r="E19333" s="245">
        <v>118.1155510504</v>
      </c>
    </row>
    <row r="19334" spans="1:5" x14ac:dyDescent="0.2">
      <c r="A19334" s="232">
        <v>45001</v>
      </c>
      <c r="B19334" s="231">
        <v>20</v>
      </c>
      <c r="C19334" s="243">
        <v>109.38694</v>
      </c>
      <c r="D19334" s="244">
        <v>8.1383883359999984</v>
      </c>
      <c r="E19334" s="245">
        <v>117.525328336</v>
      </c>
    </row>
    <row r="19335" spans="1:5" x14ac:dyDescent="0.2">
      <c r="A19335" s="232">
        <v>45001</v>
      </c>
      <c r="B19335" s="231">
        <v>21</v>
      </c>
      <c r="C19335" s="243">
        <v>106.813221</v>
      </c>
      <c r="D19335" s="244">
        <v>7.9469036423999997</v>
      </c>
      <c r="E19335" s="245">
        <v>114.7601246424</v>
      </c>
    </row>
    <row r="19336" spans="1:5" x14ac:dyDescent="0.2">
      <c r="A19336" s="232">
        <v>45001</v>
      </c>
      <c r="B19336" s="231">
        <v>22</v>
      </c>
      <c r="C19336" s="243">
        <v>102.396242</v>
      </c>
      <c r="D19336" s="244">
        <v>7.6182804047999992</v>
      </c>
      <c r="E19336" s="245">
        <v>110.0145224048</v>
      </c>
    </row>
    <row r="19337" spans="1:5" x14ac:dyDescent="0.2">
      <c r="A19337" s="232">
        <v>45001</v>
      </c>
      <c r="B19337" s="231">
        <v>23</v>
      </c>
      <c r="C19337" s="243">
        <v>97.444522000000006</v>
      </c>
      <c r="D19337" s="244">
        <v>7.2498724367999996</v>
      </c>
      <c r="E19337" s="245">
        <v>104.69439443680001</v>
      </c>
    </row>
    <row r="19338" spans="1:5" x14ac:dyDescent="0.2">
      <c r="A19338" s="232">
        <v>45001</v>
      </c>
      <c r="B19338" s="231">
        <v>24</v>
      </c>
      <c r="C19338" s="243">
        <v>93.342709999999997</v>
      </c>
      <c r="D19338" s="244">
        <v>6.9446976239999989</v>
      </c>
      <c r="E19338" s="245">
        <v>100.287407624</v>
      </c>
    </row>
    <row r="19339" spans="1:5" x14ac:dyDescent="0.2">
      <c r="A19339" s="232">
        <v>45002</v>
      </c>
      <c r="B19339" s="231">
        <v>1</v>
      </c>
      <c r="C19339" s="243">
        <v>90.837665000000001</v>
      </c>
      <c r="D19339" s="244">
        <v>6.7583222759999995</v>
      </c>
      <c r="E19339" s="245">
        <v>97.595987276000002</v>
      </c>
    </row>
    <row r="19340" spans="1:5" x14ac:dyDescent="0.2">
      <c r="A19340" s="232">
        <v>45002</v>
      </c>
      <c r="B19340" s="231">
        <v>2</v>
      </c>
      <c r="C19340" s="243">
        <v>89.746341999999999</v>
      </c>
      <c r="D19340" s="244">
        <v>6.6771278447999993</v>
      </c>
      <c r="E19340" s="245">
        <v>96.423469844799996</v>
      </c>
    </row>
    <row r="19341" spans="1:5" x14ac:dyDescent="0.2">
      <c r="A19341" s="232">
        <v>45002</v>
      </c>
      <c r="B19341" s="231">
        <v>3</v>
      </c>
      <c r="C19341" s="243">
        <v>90.503840999999994</v>
      </c>
      <c r="D19341" s="244">
        <v>6.7334857703999988</v>
      </c>
      <c r="E19341" s="245">
        <v>97.237326770399989</v>
      </c>
    </row>
    <row r="19342" spans="1:5" x14ac:dyDescent="0.2">
      <c r="A19342" s="232">
        <v>45002</v>
      </c>
      <c r="B19342" s="231">
        <v>4</v>
      </c>
      <c r="C19342" s="243">
        <v>95.384946999999997</v>
      </c>
      <c r="D19342" s="244">
        <v>7.0966400567999992</v>
      </c>
      <c r="E19342" s="245">
        <v>102.4815870568</v>
      </c>
    </row>
    <row r="19343" spans="1:5" x14ac:dyDescent="0.2">
      <c r="A19343" s="232">
        <v>45002</v>
      </c>
      <c r="B19343" s="231">
        <v>5</v>
      </c>
      <c r="C19343" s="243">
        <v>103.39137000000001</v>
      </c>
      <c r="D19343" s="244">
        <v>7.6923179280000005</v>
      </c>
      <c r="E19343" s="245">
        <v>111.083687928</v>
      </c>
    </row>
    <row r="19344" spans="1:5" x14ac:dyDescent="0.2">
      <c r="A19344" s="232">
        <v>45002</v>
      </c>
      <c r="B19344" s="231">
        <v>6</v>
      </c>
      <c r="C19344" s="243">
        <v>106.718841</v>
      </c>
      <c r="D19344" s="244">
        <v>7.9398817703999995</v>
      </c>
      <c r="E19344" s="245">
        <v>114.6587227704</v>
      </c>
    </row>
    <row r="19345" spans="1:5" x14ac:dyDescent="0.2">
      <c r="A19345" s="232">
        <v>45002</v>
      </c>
      <c r="B19345" s="231">
        <v>7</v>
      </c>
      <c r="C19345" s="243">
        <v>114.624032</v>
      </c>
      <c r="D19345" s="244">
        <v>8.5280279807999992</v>
      </c>
      <c r="E19345" s="245">
        <v>123.1520599808</v>
      </c>
    </row>
    <row r="19346" spans="1:5" x14ac:dyDescent="0.2">
      <c r="A19346" s="232">
        <v>45002</v>
      </c>
      <c r="B19346" s="231">
        <v>8</v>
      </c>
      <c r="C19346" s="243">
        <v>115.48620700000001</v>
      </c>
      <c r="D19346" s="244">
        <v>8.5921738007999995</v>
      </c>
      <c r="E19346" s="245">
        <v>124.07838080080001</v>
      </c>
    </row>
    <row r="19347" spans="1:5" x14ac:dyDescent="0.2">
      <c r="A19347" s="232">
        <v>45002</v>
      </c>
      <c r="B19347" s="231">
        <v>9</v>
      </c>
      <c r="C19347" s="243">
        <v>116.521737</v>
      </c>
      <c r="D19347" s="244">
        <v>8.6692172327999995</v>
      </c>
      <c r="E19347" s="245">
        <v>125.1909542328</v>
      </c>
    </row>
    <row r="19348" spans="1:5" x14ac:dyDescent="0.2">
      <c r="A19348" s="232">
        <v>45002</v>
      </c>
      <c r="B19348" s="231">
        <v>10</v>
      </c>
      <c r="C19348" s="243">
        <v>116.348405</v>
      </c>
      <c r="D19348" s="244">
        <v>8.6563213319999992</v>
      </c>
      <c r="E19348" s="245">
        <v>125.004726332</v>
      </c>
    </row>
    <row r="19349" spans="1:5" x14ac:dyDescent="0.2">
      <c r="A19349" s="232">
        <v>45002</v>
      </c>
      <c r="B19349" s="231">
        <v>11</v>
      </c>
      <c r="C19349" s="243">
        <v>113.006157</v>
      </c>
      <c r="D19349" s="244">
        <v>8.4076580807999992</v>
      </c>
      <c r="E19349" s="245">
        <v>121.41381508080001</v>
      </c>
    </row>
    <row r="19350" spans="1:5" x14ac:dyDescent="0.2">
      <c r="A19350" s="232">
        <v>45002</v>
      </c>
      <c r="B19350" s="231">
        <v>12</v>
      </c>
      <c r="C19350" s="243">
        <v>112.461294</v>
      </c>
      <c r="D19350" s="244">
        <v>8.3671202735999994</v>
      </c>
      <c r="E19350" s="245">
        <v>120.82841427359999</v>
      </c>
    </row>
    <row r="19351" spans="1:5" x14ac:dyDescent="0.2">
      <c r="A19351" s="232">
        <v>45002</v>
      </c>
      <c r="B19351" s="231">
        <v>13</v>
      </c>
      <c r="C19351" s="243">
        <v>113.549587</v>
      </c>
      <c r="D19351" s="244">
        <v>8.448089272799999</v>
      </c>
      <c r="E19351" s="245">
        <v>121.99767627280001</v>
      </c>
    </row>
    <row r="19352" spans="1:5" x14ac:dyDescent="0.2">
      <c r="A19352" s="232">
        <v>45002</v>
      </c>
      <c r="B19352" s="231">
        <v>14</v>
      </c>
      <c r="C19352" s="243">
        <v>112.8124</v>
      </c>
      <c r="D19352" s="244">
        <v>8.3932425599999991</v>
      </c>
      <c r="E19352" s="245">
        <v>121.20564256</v>
      </c>
    </row>
    <row r="19353" spans="1:5" x14ac:dyDescent="0.2">
      <c r="A19353" s="232">
        <v>45002</v>
      </c>
      <c r="B19353" s="231">
        <v>15</v>
      </c>
      <c r="C19353" s="243">
        <v>112.67136599999999</v>
      </c>
      <c r="D19353" s="244">
        <v>8.3827496303999993</v>
      </c>
      <c r="E19353" s="245">
        <v>121.05411563039999</v>
      </c>
    </row>
    <row r="19354" spans="1:5" x14ac:dyDescent="0.2">
      <c r="A19354" s="232">
        <v>45002</v>
      </c>
      <c r="B19354" s="231">
        <v>16</v>
      </c>
      <c r="C19354" s="243">
        <v>111.85373399999999</v>
      </c>
      <c r="D19354" s="244">
        <v>8.3219178095999986</v>
      </c>
      <c r="E19354" s="245">
        <v>120.17565180959998</v>
      </c>
    </row>
    <row r="19355" spans="1:5" x14ac:dyDescent="0.2">
      <c r="A19355" s="232">
        <v>45002</v>
      </c>
      <c r="B19355" s="231">
        <v>17</v>
      </c>
      <c r="C19355" s="243">
        <v>110.44883300000001</v>
      </c>
      <c r="D19355" s="244">
        <v>8.2173931751999998</v>
      </c>
      <c r="E19355" s="245">
        <v>118.66622617520001</v>
      </c>
    </row>
    <row r="19356" spans="1:5" x14ac:dyDescent="0.2">
      <c r="A19356" s="232">
        <v>45002</v>
      </c>
      <c r="B19356" s="231">
        <v>18</v>
      </c>
      <c r="C19356" s="243">
        <v>109.726518</v>
      </c>
      <c r="D19356" s="244">
        <v>8.1636529391999986</v>
      </c>
      <c r="E19356" s="245">
        <v>117.8901709392</v>
      </c>
    </row>
    <row r="19357" spans="1:5" x14ac:dyDescent="0.2">
      <c r="A19357" s="232">
        <v>45002</v>
      </c>
      <c r="B19357" s="231">
        <v>19</v>
      </c>
      <c r="C19357" s="243">
        <v>110.288877</v>
      </c>
      <c r="D19357" s="244">
        <v>8.2054924487999994</v>
      </c>
      <c r="E19357" s="245">
        <v>118.4943694488</v>
      </c>
    </row>
    <row r="19358" spans="1:5" x14ac:dyDescent="0.2">
      <c r="A19358" s="232">
        <v>45002</v>
      </c>
      <c r="B19358" s="231">
        <v>20</v>
      </c>
      <c r="C19358" s="243">
        <v>108.46398500000001</v>
      </c>
      <c r="D19358" s="244">
        <v>8.0697204839999994</v>
      </c>
      <c r="E19358" s="245">
        <v>116.53370548400001</v>
      </c>
    </row>
    <row r="19359" spans="1:5" x14ac:dyDescent="0.2">
      <c r="A19359" s="232">
        <v>45002</v>
      </c>
      <c r="B19359" s="231">
        <v>21</v>
      </c>
      <c r="C19359" s="243">
        <v>105.130994</v>
      </c>
      <c r="D19359" s="244">
        <v>7.8217459535999998</v>
      </c>
      <c r="E19359" s="245">
        <v>112.9527399536</v>
      </c>
    </row>
    <row r="19360" spans="1:5" x14ac:dyDescent="0.2">
      <c r="A19360" s="232">
        <v>45002</v>
      </c>
      <c r="B19360" s="231">
        <v>22</v>
      </c>
      <c r="C19360" s="243">
        <v>100.40709200000001</v>
      </c>
      <c r="D19360" s="244">
        <v>7.4702876448</v>
      </c>
      <c r="E19360" s="245">
        <v>107.8773796448</v>
      </c>
    </row>
    <row r="19361" spans="1:5" x14ac:dyDescent="0.2">
      <c r="A19361" s="232">
        <v>45002</v>
      </c>
      <c r="B19361" s="231">
        <v>23</v>
      </c>
      <c r="C19361" s="243">
        <v>96.889066999999997</v>
      </c>
      <c r="D19361" s="244">
        <v>7.2085465847999988</v>
      </c>
      <c r="E19361" s="245">
        <v>104.0976135848</v>
      </c>
    </row>
    <row r="19362" spans="1:5" x14ac:dyDescent="0.2">
      <c r="A19362" s="232">
        <v>45002</v>
      </c>
      <c r="B19362" s="231">
        <v>24</v>
      </c>
      <c r="C19362" s="243">
        <v>94.518441999999993</v>
      </c>
      <c r="D19362" s="244">
        <v>7.0321720847999991</v>
      </c>
      <c r="E19362" s="245">
        <v>101.55061408479999</v>
      </c>
    </row>
    <row r="19363" spans="1:5" x14ac:dyDescent="0.2">
      <c r="A19363" s="232">
        <v>45003</v>
      </c>
      <c r="B19363" s="231">
        <v>1</v>
      </c>
      <c r="C19363" s="243">
        <v>92.490294999999989</v>
      </c>
      <c r="D19363" s="244">
        <v>6.8812779479999984</v>
      </c>
      <c r="E19363" s="245">
        <v>99.371572947999994</v>
      </c>
    </row>
    <row r="19364" spans="1:5" x14ac:dyDescent="0.2">
      <c r="A19364" s="232">
        <v>45003</v>
      </c>
      <c r="B19364" s="231">
        <v>2</v>
      </c>
      <c r="C19364" s="243">
        <v>90.29868900000001</v>
      </c>
      <c r="D19364" s="244">
        <v>6.7182224615999999</v>
      </c>
      <c r="E19364" s="245">
        <v>97.016911461600017</v>
      </c>
    </row>
    <row r="19365" spans="1:5" x14ac:dyDescent="0.2">
      <c r="A19365" s="232">
        <v>45003</v>
      </c>
      <c r="B19365" s="231">
        <v>3</v>
      </c>
      <c r="C19365" s="243">
        <v>90.357649000000009</v>
      </c>
      <c r="D19365" s="244">
        <v>6.7226090856000003</v>
      </c>
      <c r="E19365" s="245">
        <v>97.080258085600008</v>
      </c>
    </row>
    <row r="19366" spans="1:5" x14ac:dyDescent="0.2">
      <c r="A19366" s="232">
        <v>45003</v>
      </c>
      <c r="B19366" s="231">
        <v>4</v>
      </c>
      <c r="C19366" s="243">
        <v>92.956951000000004</v>
      </c>
      <c r="D19366" s="244">
        <v>6.9159971543999994</v>
      </c>
      <c r="E19366" s="245">
        <v>99.872948154400007</v>
      </c>
    </row>
    <row r="19367" spans="1:5" x14ac:dyDescent="0.2">
      <c r="A19367" s="232">
        <v>45003</v>
      </c>
      <c r="B19367" s="231">
        <v>5</v>
      </c>
      <c r="C19367" s="243">
        <v>96.233356999999998</v>
      </c>
      <c r="D19367" s="244">
        <v>7.1597617607999995</v>
      </c>
      <c r="E19367" s="245">
        <v>103.39311876079999</v>
      </c>
    </row>
    <row r="19368" spans="1:5" x14ac:dyDescent="0.2">
      <c r="A19368" s="232">
        <v>45003</v>
      </c>
      <c r="B19368" s="231">
        <v>6</v>
      </c>
      <c r="C19368" s="243">
        <v>95.676999999999992</v>
      </c>
      <c r="D19368" s="244">
        <v>7.1183687999999989</v>
      </c>
      <c r="E19368" s="245">
        <v>102.79536879999999</v>
      </c>
    </row>
    <row r="19369" spans="1:5" x14ac:dyDescent="0.2">
      <c r="A19369" s="232">
        <v>45003</v>
      </c>
      <c r="B19369" s="231">
        <v>7</v>
      </c>
      <c r="C19369" s="243">
        <v>98.239564000000001</v>
      </c>
      <c r="D19369" s="244">
        <v>7.3090235615999992</v>
      </c>
      <c r="E19369" s="245">
        <v>105.5485875616</v>
      </c>
    </row>
    <row r="19370" spans="1:5" x14ac:dyDescent="0.2">
      <c r="A19370" s="232">
        <v>45003</v>
      </c>
      <c r="B19370" s="231">
        <v>8</v>
      </c>
      <c r="C19370" s="243">
        <v>98.147060999999994</v>
      </c>
      <c r="D19370" s="244">
        <v>7.3021413383999993</v>
      </c>
      <c r="E19370" s="245">
        <v>105.4492023384</v>
      </c>
    </row>
    <row r="19371" spans="1:5" x14ac:dyDescent="0.2">
      <c r="A19371" s="232">
        <v>45003</v>
      </c>
      <c r="B19371" s="231">
        <v>9</v>
      </c>
      <c r="C19371" s="243">
        <v>98.708798000000002</v>
      </c>
      <c r="D19371" s="244">
        <v>7.3439345711999993</v>
      </c>
      <c r="E19371" s="245">
        <v>106.0527325712</v>
      </c>
    </row>
    <row r="19372" spans="1:5" x14ac:dyDescent="0.2">
      <c r="A19372" s="232">
        <v>45003</v>
      </c>
      <c r="B19372" s="231">
        <v>10</v>
      </c>
      <c r="C19372" s="243">
        <v>98.469904999999997</v>
      </c>
      <c r="D19372" s="244">
        <v>7.3261609319999996</v>
      </c>
      <c r="E19372" s="245">
        <v>105.79606593199999</v>
      </c>
    </row>
    <row r="19373" spans="1:5" x14ac:dyDescent="0.2">
      <c r="A19373" s="232">
        <v>45003</v>
      </c>
      <c r="B19373" s="231">
        <v>11</v>
      </c>
      <c r="C19373" s="243">
        <v>98.099797999999993</v>
      </c>
      <c r="D19373" s="244">
        <v>7.2986249711999989</v>
      </c>
      <c r="E19373" s="245">
        <v>105.39842297119999</v>
      </c>
    </row>
    <row r="19374" spans="1:5" x14ac:dyDescent="0.2">
      <c r="A19374" s="232">
        <v>45003</v>
      </c>
      <c r="B19374" s="231">
        <v>12</v>
      </c>
      <c r="C19374" s="243">
        <v>98.443275</v>
      </c>
      <c r="D19374" s="244">
        <v>7.3241796599999995</v>
      </c>
      <c r="E19374" s="245">
        <v>105.76745466</v>
      </c>
    </row>
    <row r="19375" spans="1:5" x14ac:dyDescent="0.2">
      <c r="A19375" s="232">
        <v>45003</v>
      </c>
      <c r="B19375" s="231">
        <v>13</v>
      </c>
      <c r="C19375" s="243">
        <v>98.779336000000001</v>
      </c>
      <c r="D19375" s="244">
        <v>7.3491825983999997</v>
      </c>
      <c r="E19375" s="245">
        <v>106.12851859840001</v>
      </c>
    </row>
    <row r="19376" spans="1:5" x14ac:dyDescent="0.2">
      <c r="A19376" s="232">
        <v>45003</v>
      </c>
      <c r="B19376" s="231">
        <v>14</v>
      </c>
      <c r="C19376" s="243">
        <v>98.015064999999993</v>
      </c>
      <c r="D19376" s="244">
        <v>7.2923208359999991</v>
      </c>
      <c r="E19376" s="245">
        <v>105.30738583599999</v>
      </c>
    </row>
    <row r="19377" spans="1:5" x14ac:dyDescent="0.2">
      <c r="A19377" s="232">
        <v>45003</v>
      </c>
      <c r="B19377" s="231">
        <v>15</v>
      </c>
      <c r="C19377" s="243">
        <v>99.390467000000001</v>
      </c>
      <c r="D19377" s="244">
        <v>7.3946507447999998</v>
      </c>
      <c r="E19377" s="245">
        <v>106.7851177448</v>
      </c>
    </row>
    <row r="19378" spans="1:5" x14ac:dyDescent="0.2">
      <c r="A19378" s="232">
        <v>45003</v>
      </c>
      <c r="B19378" s="231">
        <v>16</v>
      </c>
      <c r="C19378" s="243">
        <v>99.546346</v>
      </c>
      <c r="D19378" s="244">
        <v>7.4062481423999991</v>
      </c>
      <c r="E19378" s="245">
        <v>106.9525941424</v>
      </c>
    </row>
    <row r="19379" spans="1:5" x14ac:dyDescent="0.2">
      <c r="A19379" s="232">
        <v>45003</v>
      </c>
      <c r="B19379" s="231">
        <v>17</v>
      </c>
      <c r="C19379" s="243">
        <v>101.682233</v>
      </c>
      <c r="D19379" s="244">
        <v>7.565158135199999</v>
      </c>
      <c r="E19379" s="245">
        <v>109.24739113519999</v>
      </c>
    </row>
    <row r="19380" spans="1:5" x14ac:dyDescent="0.2">
      <c r="A19380" s="232">
        <v>45003</v>
      </c>
      <c r="B19380" s="231">
        <v>18</v>
      </c>
      <c r="C19380" s="243">
        <v>102.878473</v>
      </c>
      <c r="D19380" s="244">
        <v>7.6541583911999993</v>
      </c>
      <c r="E19380" s="245">
        <v>110.5326313912</v>
      </c>
    </row>
    <row r="19381" spans="1:5" x14ac:dyDescent="0.2">
      <c r="A19381" s="232">
        <v>45003</v>
      </c>
      <c r="B19381" s="231">
        <v>19</v>
      </c>
      <c r="C19381" s="243">
        <v>104.794354</v>
      </c>
      <c r="D19381" s="244">
        <v>7.7966999375999997</v>
      </c>
      <c r="E19381" s="245">
        <v>112.59105393759999</v>
      </c>
    </row>
    <row r="19382" spans="1:5" x14ac:dyDescent="0.2">
      <c r="A19382" s="232">
        <v>45003</v>
      </c>
      <c r="B19382" s="231">
        <v>20</v>
      </c>
      <c r="C19382" s="243">
        <v>102.13160599999999</v>
      </c>
      <c r="D19382" s="244">
        <v>7.5985914863999984</v>
      </c>
      <c r="E19382" s="245">
        <v>109.73019748639999</v>
      </c>
    </row>
    <row r="19383" spans="1:5" x14ac:dyDescent="0.2">
      <c r="A19383" s="232">
        <v>45003</v>
      </c>
      <c r="B19383" s="231">
        <v>21</v>
      </c>
      <c r="C19383" s="243">
        <v>100.829414</v>
      </c>
      <c r="D19383" s="244">
        <v>7.5017084015999993</v>
      </c>
      <c r="E19383" s="245">
        <v>108.3311224016</v>
      </c>
    </row>
    <row r="19384" spans="1:5" x14ac:dyDescent="0.2">
      <c r="A19384" s="232">
        <v>45003</v>
      </c>
      <c r="B19384" s="231">
        <v>22</v>
      </c>
      <c r="C19384" s="243">
        <v>97.416049000000001</v>
      </c>
      <c r="D19384" s="244">
        <v>7.2477540455999998</v>
      </c>
      <c r="E19384" s="245">
        <v>104.66380304560001</v>
      </c>
    </row>
    <row r="19385" spans="1:5" x14ac:dyDescent="0.2">
      <c r="A19385" s="232">
        <v>45003</v>
      </c>
      <c r="B19385" s="231">
        <v>23</v>
      </c>
      <c r="C19385" s="243">
        <v>93.895902000000007</v>
      </c>
      <c r="D19385" s="244">
        <v>6.9858551088</v>
      </c>
      <c r="E19385" s="245">
        <v>100.8817571088</v>
      </c>
    </row>
    <row r="19386" spans="1:5" x14ac:dyDescent="0.2">
      <c r="A19386" s="232">
        <v>45003</v>
      </c>
      <c r="B19386" s="231">
        <v>24</v>
      </c>
      <c r="C19386" s="243">
        <v>91.382024999999999</v>
      </c>
      <c r="D19386" s="244">
        <v>6.798822659999999</v>
      </c>
      <c r="E19386" s="245">
        <v>98.180847659999998</v>
      </c>
    </row>
    <row r="19387" spans="1:5" x14ac:dyDescent="0.2">
      <c r="A19387" s="232">
        <v>45004</v>
      </c>
      <c r="B19387" s="231">
        <v>1</v>
      </c>
      <c r="C19387" s="243">
        <v>90.639860999999996</v>
      </c>
      <c r="D19387" s="244">
        <v>6.743605658399999</v>
      </c>
      <c r="E19387" s="245">
        <v>97.383466658399996</v>
      </c>
    </row>
    <row r="19388" spans="1:5" x14ac:dyDescent="0.2">
      <c r="A19388" s="232">
        <v>45004</v>
      </c>
      <c r="B19388" s="231">
        <v>2</v>
      </c>
      <c r="C19388" s="243">
        <v>90.531986000000003</v>
      </c>
      <c r="D19388" s="244">
        <v>6.7355797584000001</v>
      </c>
      <c r="E19388" s="245">
        <v>97.267565758399996</v>
      </c>
    </row>
    <row r="19389" spans="1:5" x14ac:dyDescent="0.2">
      <c r="A19389" s="232">
        <v>45004</v>
      </c>
      <c r="B19389" s="231">
        <v>3</v>
      </c>
      <c r="C19389" s="243">
        <v>91.671016000000009</v>
      </c>
      <c r="D19389" s="244">
        <v>6.8203235904000001</v>
      </c>
      <c r="E19389" s="245">
        <v>98.491339590400003</v>
      </c>
    </row>
    <row r="19390" spans="1:5" x14ac:dyDescent="0.2">
      <c r="A19390" s="232">
        <v>45004</v>
      </c>
      <c r="B19390" s="231">
        <v>4</v>
      </c>
      <c r="C19390" s="243">
        <v>94.220898000000005</v>
      </c>
      <c r="D19390" s="244">
        <v>7.0100348111999997</v>
      </c>
      <c r="E19390" s="245">
        <v>101.23093281120001</v>
      </c>
    </row>
    <row r="19391" spans="1:5" x14ac:dyDescent="0.2">
      <c r="A19391" s="232">
        <v>45004</v>
      </c>
      <c r="B19391" s="231">
        <v>5</v>
      </c>
      <c r="C19391" s="243">
        <v>98.330960000000005</v>
      </c>
      <c r="D19391" s="244">
        <v>7.3158234239999995</v>
      </c>
      <c r="E19391" s="245">
        <v>105.64678342400001</v>
      </c>
    </row>
    <row r="19392" spans="1:5" x14ac:dyDescent="0.2">
      <c r="A19392" s="232">
        <v>45004</v>
      </c>
      <c r="B19392" s="231">
        <v>6</v>
      </c>
      <c r="C19392" s="243">
        <v>99.067023000000006</v>
      </c>
      <c r="D19392" s="244">
        <v>7.3705865112</v>
      </c>
      <c r="E19392" s="245">
        <v>106.43760951120001</v>
      </c>
    </row>
    <row r="19393" spans="1:5" x14ac:dyDescent="0.2">
      <c r="A19393" s="232">
        <v>45004</v>
      </c>
      <c r="B19393" s="231">
        <v>7</v>
      </c>
      <c r="C19393" s="243">
        <v>102.033016</v>
      </c>
      <c r="D19393" s="244">
        <v>7.5912563903999999</v>
      </c>
      <c r="E19393" s="245">
        <v>109.62427239040001</v>
      </c>
    </row>
    <row r="19394" spans="1:5" x14ac:dyDescent="0.2">
      <c r="A19394" s="232">
        <v>45004</v>
      </c>
      <c r="B19394" s="231">
        <v>8</v>
      </c>
      <c r="C19394" s="243">
        <v>103.306983</v>
      </c>
      <c r="D19394" s="244">
        <v>7.6860395351999999</v>
      </c>
      <c r="E19394" s="245">
        <v>110.9930225352</v>
      </c>
    </row>
    <row r="19395" spans="1:5" x14ac:dyDescent="0.2">
      <c r="A19395" s="232">
        <v>45004</v>
      </c>
      <c r="B19395" s="231">
        <v>9</v>
      </c>
      <c r="C19395" s="243">
        <v>103.69676200000001</v>
      </c>
      <c r="D19395" s="244">
        <v>7.7150390927999997</v>
      </c>
      <c r="E19395" s="245">
        <v>111.4118010928</v>
      </c>
    </row>
    <row r="19396" spans="1:5" x14ac:dyDescent="0.2">
      <c r="A19396" s="232">
        <v>45004</v>
      </c>
      <c r="B19396" s="231">
        <v>10</v>
      </c>
      <c r="C19396" s="243">
        <v>104.446145</v>
      </c>
      <c r="D19396" s="244">
        <v>7.7707931879999999</v>
      </c>
      <c r="E19396" s="245">
        <v>112.216938188</v>
      </c>
    </row>
    <row r="19397" spans="1:5" x14ac:dyDescent="0.2">
      <c r="A19397" s="232">
        <v>45004</v>
      </c>
      <c r="B19397" s="231">
        <v>11</v>
      </c>
      <c r="C19397" s="243">
        <v>104.178287</v>
      </c>
      <c r="D19397" s="244">
        <v>7.7508645527999995</v>
      </c>
      <c r="E19397" s="245">
        <v>111.92915155279999</v>
      </c>
    </row>
    <row r="19398" spans="1:5" x14ac:dyDescent="0.2">
      <c r="A19398" s="232">
        <v>45004</v>
      </c>
      <c r="B19398" s="231">
        <v>12</v>
      </c>
      <c r="C19398" s="243">
        <v>105.031223</v>
      </c>
      <c r="D19398" s="244">
        <v>7.8143229911999992</v>
      </c>
      <c r="E19398" s="245">
        <v>112.8455459912</v>
      </c>
    </row>
    <row r="19399" spans="1:5" x14ac:dyDescent="0.2">
      <c r="A19399" s="232">
        <v>45004</v>
      </c>
      <c r="B19399" s="231">
        <v>13</v>
      </c>
      <c r="C19399" s="243">
        <v>105.52939600000001</v>
      </c>
      <c r="D19399" s="244">
        <v>7.8513870623999997</v>
      </c>
      <c r="E19399" s="245">
        <v>113.3807830624</v>
      </c>
    </row>
    <row r="19400" spans="1:5" x14ac:dyDescent="0.2">
      <c r="A19400" s="232">
        <v>45004</v>
      </c>
      <c r="B19400" s="231">
        <v>14</v>
      </c>
      <c r="C19400" s="243">
        <v>104.556301</v>
      </c>
      <c r="D19400" s="244">
        <v>7.7789887944</v>
      </c>
      <c r="E19400" s="245">
        <v>112.33528979440001</v>
      </c>
    </row>
    <row r="19401" spans="1:5" x14ac:dyDescent="0.2">
      <c r="A19401" s="232">
        <v>45004</v>
      </c>
      <c r="B19401" s="231">
        <v>15</v>
      </c>
      <c r="C19401" s="243">
        <v>103.949696</v>
      </c>
      <c r="D19401" s="244">
        <v>7.7338573823999992</v>
      </c>
      <c r="E19401" s="245">
        <v>111.68355338240001</v>
      </c>
    </row>
    <row r="19402" spans="1:5" x14ac:dyDescent="0.2">
      <c r="A19402" s="232">
        <v>45004</v>
      </c>
      <c r="B19402" s="231">
        <v>16</v>
      </c>
      <c r="C19402" s="243">
        <v>102.98539</v>
      </c>
      <c r="D19402" s="244">
        <v>7.6621130159999993</v>
      </c>
      <c r="E19402" s="245">
        <v>110.647503016</v>
      </c>
    </row>
    <row r="19403" spans="1:5" x14ac:dyDescent="0.2">
      <c r="A19403" s="232">
        <v>45004</v>
      </c>
      <c r="B19403" s="231">
        <v>17</v>
      </c>
      <c r="C19403" s="243">
        <v>102.670654</v>
      </c>
      <c r="D19403" s="244">
        <v>7.6386966575999997</v>
      </c>
      <c r="E19403" s="245">
        <v>110.30935065759999</v>
      </c>
    </row>
    <row r="19404" spans="1:5" x14ac:dyDescent="0.2">
      <c r="A19404" s="232">
        <v>45004</v>
      </c>
      <c r="B19404" s="231">
        <v>18</v>
      </c>
      <c r="C19404" s="243">
        <v>104.92842</v>
      </c>
      <c r="D19404" s="244">
        <v>7.8066744479999999</v>
      </c>
      <c r="E19404" s="245">
        <v>112.735094448</v>
      </c>
    </row>
    <row r="19405" spans="1:5" x14ac:dyDescent="0.2">
      <c r="A19405" s="232">
        <v>45004</v>
      </c>
      <c r="B19405" s="231">
        <v>19</v>
      </c>
      <c r="C19405" s="243">
        <v>108.24225199999999</v>
      </c>
      <c r="D19405" s="244">
        <v>8.0532235487999984</v>
      </c>
      <c r="E19405" s="245">
        <v>116.2954755488</v>
      </c>
    </row>
    <row r="19406" spans="1:5" x14ac:dyDescent="0.2">
      <c r="A19406" s="232">
        <v>45004</v>
      </c>
      <c r="B19406" s="231">
        <v>20</v>
      </c>
      <c r="C19406" s="243">
        <v>108.394571</v>
      </c>
      <c r="D19406" s="244">
        <v>8.0645560823999993</v>
      </c>
      <c r="E19406" s="245">
        <v>116.4591270824</v>
      </c>
    </row>
    <row r="19407" spans="1:5" x14ac:dyDescent="0.2">
      <c r="A19407" s="232">
        <v>45004</v>
      </c>
      <c r="B19407" s="231">
        <v>21</v>
      </c>
      <c r="C19407" s="243">
        <v>107.55813500000001</v>
      </c>
      <c r="D19407" s="244">
        <v>8.0023252439999997</v>
      </c>
      <c r="E19407" s="245">
        <v>115.56046024400001</v>
      </c>
    </row>
    <row r="19408" spans="1:5" x14ac:dyDescent="0.2">
      <c r="A19408" s="232">
        <v>45004</v>
      </c>
      <c r="B19408" s="231">
        <v>22</v>
      </c>
      <c r="C19408" s="243">
        <v>104.53032</v>
      </c>
      <c r="D19408" s="244">
        <v>7.7770558079999992</v>
      </c>
      <c r="E19408" s="245">
        <v>112.307375808</v>
      </c>
    </row>
    <row r="19409" spans="1:5" x14ac:dyDescent="0.2">
      <c r="A19409" s="232">
        <v>45004</v>
      </c>
      <c r="B19409" s="231">
        <v>23</v>
      </c>
      <c r="C19409" s="243">
        <v>100.616041</v>
      </c>
      <c r="D19409" s="244">
        <v>7.4858334503999995</v>
      </c>
      <c r="E19409" s="245">
        <v>108.10187445039999</v>
      </c>
    </row>
    <row r="19410" spans="1:5" x14ac:dyDescent="0.2">
      <c r="A19410" s="232">
        <v>45004</v>
      </c>
      <c r="B19410" s="231">
        <v>24</v>
      </c>
      <c r="C19410" s="243">
        <v>97.411478000000002</v>
      </c>
      <c r="D19410" s="244">
        <v>7.2474139631999996</v>
      </c>
      <c r="E19410" s="245">
        <v>104.65889196320001</v>
      </c>
    </row>
    <row r="19411" spans="1:5" x14ac:dyDescent="0.2">
      <c r="A19411" s="232">
        <v>45005</v>
      </c>
      <c r="B19411" s="231">
        <v>1</v>
      </c>
      <c r="C19411" s="243">
        <v>95.207337999999993</v>
      </c>
      <c r="D19411" s="244">
        <v>7.0834259471999985</v>
      </c>
      <c r="E19411" s="245">
        <v>102.29076394719999</v>
      </c>
    </row>
    <row r="19412" spans="1:5" x14ac:dyDescent="0.2">
      <c r="A19412" s="232">
        <v>45005</v>
      </c>
      <c r="B19412" s="231">
        <v>2</v>
      </c>
      <c r="C19412" s="243">
        <v>93.049992000000003</v>
      </c>
      <c r="D19412" s="244">
        <v>6.9229194048</v>
      </c>
      <c r="E19412" s="245">
        <v>99.972911404800001</v>
      </c>
    </row>
    <row r="19413" spans="1:5" x14ac:dyDescent="0.2">
      <c r="A19413" s="232">
        <v>45005</v>
      </c>
      <c r="B19413" s="231">
        <v>3</v>
      </c>
      <c r="C19413" s="243">
        <v>93.430649000000003</v>
      </c>
      <c r="D19413" s="244">
        <v>6.9512402856</v>
      </c>
      <c r="E19413" s="245">
        <v>100.3818892856</v>
      </c>
    </row>
    <row r="19414" spans="1:5" x14ac:dyDescent="0.2">
      <c r="A19414" s="232">
        <v>45005</v>
      </c>
      <c r="B19414" s="231">
        <v>4</v>
      </c>
      <c r="C19414" s="243">
        <v>96.864323000000013</v>
      </c>
      <c r="D19414" s="244">
        <v>7.2067056312000002</v>
      </c>
      <c r="E19414" s="245">
        <v>104.07102863120001</v>
      </c>
    </row>
    <row r="19415" spans="1:5" x14ac:dyDescent="0.2">
      <c r="A19415" s="232">
        <v>45005</v>
      </c>
      <c r="B19415" s="231">
        <v>5</v>
      </c>
      <c r="C19415" s="243">
        <v>102.40267</v>
      </c>
      <c r="D19415" s="244">
        <v>7.6187586479999991</v>
      </c>
      <c r="E19415" s="245">
        <v>110.021428648</v>
      </c>
    </row>
    <row r="19416" spans="1:5" x14ac:dyDescent="0.2">
      <c r="A19416" s="232">
        <v>45005</v>
      </c>
      <c r="B19416" s="231">
        <v>6</v>
      </c>
      <c r="C19416" s="243">
        <v>105.782307</v>
      </c>
      <c r="D19416" s="244">
        <v>7.8702036407999998</v>
      </c>
      <c r="E19416" s="245">
        <v>113.6525106408</v>
      </c>
    </row>
    <row r="19417" spans="1:5" x14ac:dyDescent="0.2">
      <c r="A19417" s="232">
        <v>45005</v>
      </c>
      <c r="B19417" s="231">
        <v>7</v>
      </c>
      <c r="C19417" s="243">
        <v>113.313227</v>
      </c>
      <c r="D19417" s="244">
        <v>8.4305040887999994</v>
      </c>
      <c r="E19417" s="245">
        <v>121.74373108879999</v>
      </c>
    </row>
    <row r="19418" spans="1:5" x14ac:dyDescent="0.2">
      <c r="A19418" s="232">
        <v>45005</v>
      </c>
      <c r="B19418" s="231">
        <v>8</v>
      </c>
      <c r="C19418" s="243">
        <v>115.620913</v>
      </c>
      <c r="D19418" s="244">
        <v>8.6021959271999986</v>
      </c>
      <c r="E19418" s="245">
        <v>124.2231089272</v>
      </c>
    </row>
    <row r="19419" spans="1:5" x14ac:dyDescent="0.2">
      <c r="A19419" s="232">
        <v>45005</v>
      </c>
      <c r="B19419" s="231">
        <v>9</v>
      </c>
      <c r="C19419" s="243">
        <v>117.790914</v>
      </c>
      <c r="D19419" s="244">
        <v>8.7636440015999995</v>
      </c>
      <c r="E19419" s="245">
        <v>126.5545580016</v>
      </c>
    </row>
    <row r="19420" spans="1:5" x14ac:dyDescent="0.2">
      <c r="A19420" s="232">
        <v>45005</v>
      </c>
      <c r="B19420" s="231">
        <v>10</v>
      </c>
      <c r="C19420" s="243">
        <v>117.224777</v>
      </c>
      <c r="D19420" s="244">
        <v>8.7215234087999995</v>
      </c>
      <c r="E19420" s="245">
        <v>125.9463004088</v>
      </c>
    </row>
    <row r="19421" spans="1:5" x14ac:dyDescent="0.2">
      <c r="A19421" s="232">
        <v>45005</v>
      </c>
      <c r="B19421" s="231">
        <v>11</v>
      </c>
      <c r="C19421" s="243">
        <v>115.147139</v>
      </c>
      <c r="D19421" s="244">
        <v>8.5669471415999983</v>
      </c>
      <c r="E19421" s="245">
        <v>123.71408614159999</v>
      </c>
    </row>
    <row r="19422" spans="1:5" x14ac:dyDescent="0.2">
      <c r="A19422" s="232">
        <v>45005</v>
      </c>
      <c r="B19422" s="231">
        <v>12</v>
      </c>
      <c r="C19422" s="243">
        <v>112.395216</v>
      </c>
      <c r="D19422" s="244">
        <v>8.3622040703999989</v>
      </c>
      <c r="E19422" s="245">
        <v>120.7574200704</v>
      </c>
    </row>
    <row r="19423" spans="1:5" x14ac:dyDescent="0.2">
      <c r="A19423" s="232">
        <v>45005</v>
      </c>
      <c r="B19423" s="231">
        <v>13</v>
      </c>
      <c r="C19423" s="243">
        <v>111.05145999999999</v>
      </c>
      <c r="D19423" s="244">
        <v>8.2622286239999987</v>
      </c>
      <c r="E19423" s="245">
        <v>119.31368862399999</v>
      </c>
    </row>
    <row r="19424" spans="1:5" x14ac:dyDescent="0.2">
      <c r="A19424" s="232">
        <v>45005</v>
      </c>
      <c r="B19424" s="231">
        <v>14</v>
      </c>
      <c r="C19424" s="243">
        <v>109.379942</v>
      </c>
      <c r="D19424" s="244">
        <v>8.1378676847999998</v>
      </c>
      <c r="E19424" s="245">
        <v>117.5178096848</v>
      </c>
    </row>
    <row r="19425" spans="1:5" x14ac:dyDescent="0.2">
      <c r="A19425" s="232">
        <v>45005</v>
      </c>
      <c r="B19425" s="231">
        <v>15</v>
      </c>
      <c r="C19425" s="243">
        <v>108.168605</v>
      </c>
      <c r="D19425" s="244">
        <v>8.0477442119999996</v>
      </c>
      <c r="E19425" s="245">
        <v>116.216349212</v>
      </c>
    </row>
    <row r="19426" spans="1:5" x14ac:dyDescent="0.2">
      <c r="A19426" s="232">
        <v>45005</v>
      </c>
      <c r="B19426" s="231">
        <v>16</v>
      </c>
      <c r="C19426" s="243">
        <v>107.75373400000001</v>
      </c>
      <c r="D19426" s="244">
        <v>8.0168778096000004</v>
      </c>
      <c r="E19426" s="245">
        <v>115.77061180960001</v>
      </c>
    </row>
    <row r="19427" spans="1:5" x14ac:dyDescent="0.2">
      <c r="A19427" s="232">
        <v>45005</v>
      </c>
      <c r="B19427" s="231">
        <v>17</v>
      </c>
      <c r="C19427" s="243">
        <v>107.342726</v>
      </c>
      <c r="D19427" s="244">
        <v>7.9862988143999996</v>
      </c>
      <c r="E19427" s="245">
        <v>115.3290248144</v>
      </c>
    </row>
    <row r="19428" spans="1:5" x14ac:dyDescent="0.2">
      <c r="A19428" s="232">
        <v>45005</v>
      </c>
      <c r="B19428" s="231">
        <v>18</v>
      </c>
      <c r="C19428" s="243">
        <v>107.888982</v>
      </c>
      <c r="D19428" s="244">
        <v>8.0269402608</v>
      </c>
      <c r="E19428" s="245">
        <v>115.9159222608</v>
      </c>
    </row>
    <row r="19429" spans="1:5" x14ac:dyDescent="0.2">
      <c r="A19429" s="232">
        <v>45005</v>
      </c>
      <c r="B19429" s="231">
        <v>19</v>
      </c>
      <c r="C19429" s="243">
        <v>111.12201899999999</v>
      </c>
      <c r="D19429" s="244">
        <v>8.2674782135999987</v>
      </c>
      <c r="E19429" s="245">
        <v>119.3894972136</v>
      </c>
    </row>
    <row r="19430" spans="1:5" x14ac:dyDescent="0.2">
      <c r="A19430" s="232">
        <v>45005</v>
      </c>
      <c r="B19430" s="231">
        <v>20</v>
      </c>
      <c r="C19430" s="243">
        <v>110.140074</v>
      </c>
      <c r="D19430" s="244">
        <v>8.1944215055999994</v>
      </c>
      <c r="E19430" s="245">
        <v>118.3344955056</v>
      </c>
    </row>
    <row r="19431" spans="1:5" x14ac:dyDescent="0.2">
      <c r="A19431" s="232">
        <v>45005</v>
      </c>
      <c r="B19431" s="231">
        <v>21</v>
      </c>
      <c r="C19431" s="243">
        <v>107.967646</v>
      </c>
      <c r="D19431" s="244">
        <v>8.0327928623999991</v>
      </c>
      <c r="E19431" s="245">
        <v>116.0004388624</v>
      </c>
    </row>
    <row r="19432" spans="1:5" x14ac:dyDescent="0.2">
      <c r="A19432" s="232">
        <v>45005</v>
      </c>
      <c r="B19432" s="231">
        <v>22</v>
      </c>
      <c r="C19432" s="243">
        <v>104.00923900000001</v>
      </c>
      <c r="D19432" s="244">
        <v>7.7382873816000002</v>
      </c>
      <c r="E19432" s="245">
        <v>111.74752638160001</v>
      </c>
    </row>
    <row r="19433" spans="1:5" x14ac:dyDescent="0.2">
      <c r="A19433" s="232">
        <v>45005</v>
      </c>
      <c r="B19433" s="231">
        <v>23</v>
      </c>
      <c r="C19433" s="243">
        <v>99.687802000000005</v>
      </c>
      <c r="D19433" s="244">
        <v>7.4167724687999996</v>
      </c>
      <c r="E19433" s="245">
        <v>107.10457446880001</v>
      </c>
    </row>
    <row r="19434" spans="1:5" x14ac:dyDescent="0.2">
      <c r="A19434" s="232">
        <v>45005</v>
      </c>
      <c r="B19434" s="231">
        <v>24</v>
      </c>
      <c r="C19434" s="243">
        <v>94.234980000000007</v>
      </c>
      <c r="D19434" s="244">
        <v>7.0110825119999998</v>
      </c>
      <c r="E19434" s="245">
        <v>101.24606251200001</v>
      </c>
    </row>
    <row r="19435" spans="1:5" x14ac:dyDescent="0.2">
      <c r="A19435" s="232">
        <v>45006</v>
      </c>
      <c r="B19435" s="231">
        <v>1</v>
      </c>
      <c r="C19435" s="243">
        <v>91.292702000000006</v>
      </c>
      <c r="D19435" s="244">
        <v>6.7921770288000003</v>
      </c>
      <c r="E19435" s="245">
        <v>98.084879028800003</v>
      </c>
    </row>
    <row r="19436" spans="1:5" x14ac:dyDescent="0.2">
      <c r="A19436" s="232">
        <v>45006</v>
      </c>
      <c r="B19436" s="231">
        <v>2</v>
      </c>
      <c r="C19436" s="243">
        <v>90.073683000000003</v>
      </c>
      <c r="D19436" s="244">
        <v>6.7014820151999999</v>
      </c>
      <c r="E19436" s="245">
        <v>96.775165015200002</v>
      </c>
    </row>
    <row r="19437" spans="1:5" x14ac:dyDescent="0.2">
      <c r="A19437" s="232">
        <v>45006</v>
      </c>
      <c r="B19437" s="231">
        <v>3</v>
      </c>
      <c r="C19437" s="243">
        <v>90.647967000000008</v>
      </c>
      <c r="D19437" s="244">
        <v>6.7442087447999999</v>
      </c>
      <c r="E19437" s="245">
        <v>97.392175744800014</v>
      </c>
    </row>
    <row r="19438" spans="1:5" x14ac:dyDescent="0.2">
      <c r="A19438" s="232">
        <v>45006</v>
      </c>
      <c r="B19438" s="231">
        <v>4</v>
      </c>
      <c r="C19438" s="243">
        <v>94.085329999999999</v>
      </c>
      <c r="D19438" s="244">
        <v>6.9999485519999993</v>
      </c>
      <c r="E19438" s="245">
        <v>101.08527855200001</v>
      </c>
    </row>
    <row r="19439" spans="1:5" x14ac:dyDescent="0.2">
      <c r="A19439" s="232">
        <v>45006</v>
      </c>
      <c r="B19439" s="231">
        <v>5</v>
      </c>
      <c r="C19439" s="243">
        <v>100.13364300000001</v>
      </c>
      <c r="D19439" s="244">
        <v>7.4499430391999999</v>
      </c>
      <c r="E19439" s="245">
        <v>107.5835860392</v>
      </c>
    </row>
    <row r="19440" spans="1:5" x14ac:dyDescent="0.2">
      <c r="A19440" s="232">
        <v>45006</v>
      </c>
      <c r="B19440" s="231">
        <v>6</v>
      </c>
      <c r="C19440" s="243">
        <v>105.48568299999999</v>
      </c>
      <c r="D19440" s="244">
        <v>7.848134815199999</v>
      </c>
      <c r="E19440" s="245">
        <v>113.33381781519999</v>
      </c>
    </row>
    <row r="19441" spans="1:5" x14ac:dyDescent="0.2">
      <c r="A19441" s="232">
        <v>45006</v>
      </c>
      <c r="B19441" s="231">
        <v>7</v>
      </c>
      <c r="C19441" s="243">
        <v>116.261663</v>
      </c>
      <c r="D19441" s="244">
        <v>8.6498677271999984</v>
      </c>
      <c r="E19441" s="245">
        <v>124.9115307272</v>
      </c>
    </row>
    <row r="19442" spans="1:5" x14ac:dyDescent="0.2">
      <c r="A19442" s="232">
        <v>45006</v>
      </c>
      <c r="B19442" s="231">
        <v>8</v>
      </c>
      <c r="C19442" s="243">
        <v>122.147671</v>
      </c>
      <c r="D19442" s="244">
        <v>9.0877867223999989</v>
      </c>
      <c r="E19442" s="245">
        <v>131.23545772240001</v>
      </c>
    </row>
    <row r="19443" spans="1:5" x14ac:dyDescent="0.2">
      <c r="A19443" s="232">
        <v>45006</v>
      </c>
      <c r="B19443" s="231">
        <v>9</v>
      </c>
      <c r="C19443" s="243">
        <v>125.64512400000001</v>
      </c>
      <c r="D19443" s="244">
        <v>9.3479972256000003</v>
      </c>
      <c r="E19443" s="245">
        <v>134.99312122560002</v>
      </c>
    </row>
    <row r="19444" spans="1:5" x14ac:dyDescent="0.2">
      <c r="A19444" s="232">
        <v>45006</v>
      </c>
      <c r="B19444" s="231">
        <v>10</v>
      </c>
      <c r="C19444" s="243">
        <v>126.91217800000001</v>
      </c>
      <c r="D19444" s="244">
        <v>9.4422660432000001</v>
      </c>
      <c r="E19444" s="245">
        <v>136.3544440432</v>
      </c>
    </row>
    <row r="19445" spans="1:5" x14ac:dyDescent="0.2">
      <c r="A19445" s="232">
        <v>45006</v>
      </c>
      <c r="B19445" s="231">
        <v>11</v>
      </c>
      <c r="C19445" s="243">
        <v>125.83403800000001</v>
      </c>
      <c r="D19445" s="244">
        <v>9.3620524272000001</v>
      </c>
      <c r="E19445" s="245">
        <v>135.19609042720001</v>
      </c>
    </row>
    <row r="19446" spans="1:5" x14ac:dyDescent="0.2">
      <c r="A19446" s="232">
        <v>45006</v>
      </c>
      <c r="B19446" s="231">
        <v>12</v>
      </c>
      <c r="C19446" s="243">
        <v>122.42342699999999</v>
      </c>
      <c r="D19446" s="244">
        <v>9.1083029687999986</v>
      </c>
      <c r="E19446" s="245">
        <v>131.53172996879999</v>
      </c>
    </row>
    <row r="19447" spans="1:5" x14ac:dyDescent="0.2">
      <c r="A19447" s="232">
        <v>45006</v>
      </c>
      <c r="B19447" s="231">
        <v>13</v>
      </c>
      <c r="C19447" s="243">
        <v>120.733887</v>
      </c>
      <c r="D19447" s="244">
        <v>8.9826011927999989</v>
      </c>
      <c r="E19447" s="245">
        <v>129.7164881928</v>
      </c>
    </row>
    <row r="19448" spans="1:5" x14ac:dyDescent="0.2">
      <c r="A19448" s="232">
        <v>45006</v>
      </c>
      <c r="B19448" s="231">
        <v>14</v>
      </c>
      <c r="C19448" s="243">
        <v>120.917168</v>
      </c>
      <c r="D19448" s="244">
        <v>8.9962372991999988</v>
      </c>
      <c r="E19448" s="245">
        <v>129.91340529920001</v>
      </c>
    </row>
    <row r="19449" spans="1:5" x14ac:dyDescent="0.2">
      <c r="A19449" s="232">
        <v>45006</v>
      </c>
      <c r="B19449" s="231">
        <v>15</v>
      </c>
      <c r="C19449" s="243">
        <v>119.588762</v>
      </c>
      <c r="D19449" s="244">
        <v>8.8974038927999999</v>
      </c>
      <c r="E19449" s="245">
        <v>128.48616589279999</v>
      </c>
    </row>
    <row r="19450" spans="1:5" x14ac:dyDescent="0.2">
      <c r="A19450" s="232">
        <v>45006</v>
      </c>
      <c r="B19450" s="231">
        <v>16</v>
      </c>
      <c r="C19450" s="243">
        <v>108.057315</v>
      </c>
      <c r="D19450" s="244">
        <v>8.0394642359999988</v>
      </c>
      <c r="E19450" s="245">
        <v>116.096779236</v>
      </c>
    </row>
    <row r="19451" spans="1:5" x14ac:dyDescent="0.2">
      <c r="A19451" s="232">
        <v>45006</v>
      </c>
      <c r="B19451" s="231">
        <v>17</v>
      </c>
      <c r="C19451" s="243">
        <v>105.08610399999999</v>
      </c>
      <c r="D19451" s="244">
        <v>7.8184061375999985</v>
      </c>
      <c r="E19451" s="245">
        <v>112.90451013759998</v>
      </c>
    </row>
    <row r="19452" spans="1:5" x14ac:dyDescent="0.2">
      <c r="A19452" s="232">
        <v>45006</v>
      </c>
      <c r="B19452" s="231">
        <v>18</v>
      </c>
      <c r="C19452" s="243">
        <v>106.607305</v>
      </c>
      <c r="D19452" s="244">
        <v>7.9315834919999988</v>
      </c>
      <c r="E19452" s="245">
        <v>114.538888492</v>
      </c>
    </row>
    <row r="19453" spans="1:5" x14ac:dyDescent="0.2">
      <c r="A19453" s="232">
        <v>45006</v>
      </c>
      <c r="B19453" s="231">
        <v>19</v>
      </c>
      <c r="C19453" s="243">
        <v>108.74991200000001</v>
      </c>
      <c r="D19453" s="244">
        <v>8.0909934527999994</v>
      </c>
      <c r="E19453" s="245">
        <v>116.8409054528</v>
      </c>
    </row>
    <row r="19454" spans="1:5" x14ac:dyDescent="0.2">
      <c r="A19454" s="232">
        <v>45006</v>
      </c>
      <c r="B19454" s="231">
        <v>20</v>
      </c>
      <c r="C19454" s="243">
        <v>109.933514</v>
      </c>
      <c r="D19454" s="244">
        <v>8.1790534415999989</v>
      </c>
      <c r="E19454" s="245">
        <v>118.11256744160001</v>
      </c>
    </row>
    <row r="19455" spans="1:5" x14ac:dyDescent="0.2">
      <c r="A19455" s="232">
        <v>45006</v>
      </c>
      <c r="B19455" s="231">
        <v>21</v>
      </c>
      <c r="C19455" s="243">
        <v>107.750687</v>
      </c>
      <c r="D19455" s="244">
        <v>8.0166511128</v>
      </c>
      <c r="E19455" s="245">
        <v>115.7673381128</v>
      </c>
    </row>
    <row r="19456" spans="1:5" x14ac:dyDescent="0.2">
      <c r="A19456" s="232">
        <v>45006</v>
      </c>
      <c r="B19456" s="231">
        <v>22</v>
      </c>
      <c r="C19456" s="243">
        <v>99.947133000000008</v>
      </c>
      <c r="D19456" s="244">
        <v>7.4360666952000001</v>
      </c>
      <c r="E19456" s="245">
        <v>107.38319969520001</v>
      </c>
    </row>
    <row r="19457" spans="1:5" x14ac:dyDescent="0.2">
      <c r="A19457" s="232">
        <v>45006</v>
      </c>
      <c r="B19457" s="231">
        <v>23</v>
      </c>
      <c r="C19457" s="243">
        <v>97.153503000000001</v>
      </c>
      <c r="D19457" s="244">
        <v>7.2282206231999995</v>
      </c>
      <c r="E19457" s="245">
        <v>104.3817236232</v>
      </c>
    </row>
    <row r="19458" spans="1:5" x14ac:dyDescent="0.2">
      <c r="A19458" s="232">
        <v>45006</v>
      </c>
      <c r="B19458" s="231">
        <v>24</v>
      </c>
      <c r="C19458" s="243">
        <v>93.834970999999996</v>
      </c>
      <c r="D19458" s="244">
        <v>6.981321842399999</v>
      </c>
      <c r="E19458" s="245">
        <v>100.81629284239999</v>
      </c>
    </row>
    <row r="19459" spans="1:5" x14ac:dyDescent="0.2">
      <c r="A19459" s="232">
        <v>45007</v>
      </c>
      <c r="B19459" s="231">
        <v>1</v>
      </c>
      <c r="C19459" s="243">
        <v>90.518309000000002</v>
      </c>
      <c r="D19459" s="244">
        <v>6.7345621895999992</v>
      </c>
      <c r="E19459" s="245">
        <v>97.2528711896</v>
      </c>
    </row>
    <row r="19460" spans="1:5" x14ac:dyDescent="0.2">
      <c r="A19460" s="232">
        <v>45007</v>
      </c>
      <c r="B19460" s="231">
        <v>2</v>
      </c>
      <c r="C19460" s="243">
        <v>88.969498999999999</v>
      </c>
      <c r="D19460" s="244">
        <v>6.6193307255999994</v>
      </c>
      <c r="E19460" s="245">
        <v>95.588829725599993</v>
      </c>
    </row>
    <row r="19461" spans="1:5" x14ac:dyDescent="0.2">
      <c r="A19461" s="232">
        <v>45007</v>
      </c>
      <c r="B19461" s="231">
        <v>3</v>
      </c>
      <c r="C19461" s="243">
        <v>90.516887999999994</v>
      </c>
      <c r="D19461" s="244">
        <v>6.7344564671999994</v>
      </c>
      <c r="E19461" s="245">
        <v>97.251344467199999</v>
      </c>
    </row>
    <row r="19462" spans="1:5" x14ac:dyDescent="0.2">
      <c r="A19462" s="232">
        <v>45007</v>
      </c>
      <c r="B19462" s="231">
        <v>4</v>
      </c>
      <c r="C19462" s="243">
        <v>93.332162999999994</v>
      </c>
      <c r="D19462" s="244">
        <v>6.9439129271999986</v>
      </c>
      <c r="E19462" s="245">
        <v>100.2760759272</v>
      </c>
    </row>
    <row r="19463" spans="1:5" x14ac:dyDescent="0.2">
      <c r="A19463" s="232">
        <v>45007</v>
      </c>
      <c r="B19463" s="231">
        <v>5</v>
      </c>
      <c r="C19463" s="243">
        <v>98.888158000000004</v>
      </c>
      <c r="D19463" s="244">
        <v>7.3572789552</v>
      </c>
      <c r="E19463" s="245">
        <v>106.24543695520001</v>
      </c>
    </row>
    <row r="19464" spans="1:5" x14ac:dyDescent="0.2">
      <c r="A19464" s="232">
        <v>45007</v>
      </c>
      <c r="B19464" s="231">
        <v>6</v>
      </c>
      <c r="C19464" s="243">
        <v>103.05105300000001</v>
      </c>
      <c r="D19464" s="244">
        <v>7.6669983432000004</v>
      </c>
      <c r="E19464" s="245">
        <v>110.71805134320002</v>
      </c>
    </row>
    <row r="19465" spans="1:5" x14ac:dyDescent="0.2">
      <c r="A19465" s="232">
        <v>45007</v>
      </c>
      <c r="B19465" s="231">
        <v>7</v>
      </c>
      <c r="C19465" s="243">
        <v>110.16649700000001</v>
      </c>
      <c r="D19465" s="244">
        <v>8.1963873768000006</v>
      </c>
      <c r="E19465" s="245">
        <v>118.36288437680001</v>
      </c>
    </row>
    <row r="19466" spans="1:5" x14ac:dyDescent="0.2">
      <c r="A19466" s="232">
        <v>45007</v>
      </c>
      <c r="B19466" s="231">
        <v>8</v>
      </c>
      <c r="C19466" s="243">
        <v>112.617214</v>
      </c>
      <c r="D19466" s="244">
        <v>8.3787207215999988</v>
      </c>
      <c r="E19466" s="245">
        <v>120.99593472160001</v>
      </c>
    </row>
    <row r="19467" spans="1:5" x14ac:dyDescent="0.2">
      <c r="A19467" s="232">
        <v>45007</v>
      </c>
      <c r="B19467" s="231">
        <v>9</v>
      </c>
      <c r="C19467" s="243">
        <v>113.613426</v>
      </c>
      <c r="D19467" s="244">
        <v>8.4528388943999992</v>
      </c>
      <c r="E19467" s="245">
        <v>122.06626489440001</v>
      </c>
    </row>
    <row r="19468" spans="1:5" x14ac:dyDescent="0.2">
      <c r="A19468" s="232">
        <v>45007</v>
      </c>
      <c r="B19468" s="231">
        <v>10</v>
      </c>
      <c r="C19468" s="243">
        <v>113.202522</v>
      </c>
      <c r="D19468" s="244">
        <v>8.4222676367999991</v>
      </c>
      <c r="E19468" s="245">
        <v>121.6247896368</v>
      </c>
    </row>
    <row r="19469" spans="1:5" x14ac:dyDescent="0.2">
      <c r="A19469" s="232">
        <v>45007</v>
      </c>
      <c r="B19469" s="231">
        <v>11</v>
      </c>
      <c r="C19469" s="243">
        <v>109.614221</v>
      </c>
      <c r="D19469" s="244">
        <v>8.1552980424000001</v>
      </c>
      <c r="E19469" s="245">
        <v>117.76951904240001</v>
      </c>
    </row>
    <row r="19470" spans="1:5" x14ac:dyDescent="0.2">
      <c r="A19470" s="232">
        <v>45007</v>
      </c>
      <c r="B19470" s="231">
        <v>12</v>
      </c>
      <c r="C19470" s="243">
        <v>107.242002</v>
      </c>
      <c r="D19470" s="244">
        <v>7.9788049487999997</v>
      </c>
      <c r="E19470" s="245">
        <v>115.2208069488</v>
      </c>
    </row>
    <row r="19471" spans="1:5" x14ac:dyDescent="0.2">
      <c r="A19471" s="232">
        <v>45007</v>
      </c>
      <c r="B19471" s="231">
        <v>13</v>
      </c>
      <c r="C19471" s="243">
        <v>109.949043</v>
      </c>
      <c r="D19471" s="244">
        <v>8.180208799199999</v>
      </c>
      <c r="E19471" s="245">
        <v>118.12925179920001</v>
      </c>
    </row>
    <row r="19472" spans="1:5" x14ac:dyDescent="0.2">
      <c r="A19472" s="232">
        <v>45007</v>
      </c>
      <c r="B19472" s="231">
        <v>14</v>
      </c>
      <c r="C19472" s="243">
        <v>108.16701</v>
      </c>
      <c r="D19472" s="244">
        <v>8.0476255439999989</v>
      </c>
      <c r="E19472" s="245">
        <v>116.214635544</v>
      </c>
    </row>
    <row r="19473" spans="1:5" x14ac:dyDescent="0.2">
      <c r="A19473" s="232">
        <v>45007</v>
      </c>
      <c r="B19473" s="231">
        <v>15</v>
      </c>
      <c r="C19473" s="243">
        <v>107.850739</v>
      </c>
      <c r="D19473" s="244">
        <v>8.0240949815999993</v>
      </c>
      <c r="E19473" s="245">
        <v>115.87483398160001</v>
      </c>
    </row>
    <row r="19474" spans="1:5" x14ac:dyDescent="0.2">
      <c r="A19474" s="232">
        <v>45007</v>
      </c>
      <c r="B19474" s="231">
        <v>16</v>
      </c>
      <c r="C19474" s="243">
        <v>108.83354</v>
      </c>
      <c r="D19474" s="244">
        <v>8.0972153759999994</v>
      </c>
      <c r="E19474" s="245">
        <v>116.93075537599999</v>
      </c>
    </row>
    <row r="19475" spans="1:5" x14ac:dyDescent="0.2">
      <c r="A19475" s="232">
        <v>45007</v>
      </c>
      <c r="B19475" s="231">
        <v>17</v>
      </c>
      <c r="C19475" s="243">
        <v>108.339735</v>
      </c>
      <c r="D19475" s="244">
        <v>8.0604762839999999</v>
      </c>
      <c r="E19475" s="245">
        <v>116.40021128400001</v>
      </c>
    </row>
    <row r="19476" spans="1:5" x14ac:dyDescent="0.2">
      <c r="A19476" s="232">
        <v>45007</v>
      </c>
      <c r="B19476" s="231">
        <v>18</v>
      </c>
      <c r="C19476" s="243">
        <v>107.90758600000001</v>
      </c>
      <c r="D19476" s="244">
        <v>8.0283243984000006</v>
      </c>
      <c r="E19476" s="245">
        <v>115.93591039840001</v>
      </c>
    </row>
    <row r="19477" spans="1:5" x14ac:dyDescent="0.2">
      <c r="A19477" s="232">
        <v>45007</v>
      </c>
      <c r="B19477" s="231">
        <v>19</v>
      </c>
      <c r="C19477" s="243">
        <v>111.423833</v>
      </c>
      <c r="D19477" s="244">
        <v>8.2899331751999998</v>
      </c>
      <c r="E19477" s="245">
        <v>119.71376617520001</v>
      </c>
    </row>
    <row r="19478" spans="1:5" x14ac:dyDescent="0.2">
      <c r="A19478" s="232">
        <v>45007</v>
      </c>
      <c r="B19478" s="231">
        <v>20</v>
      </c>
      <c r="C19478" s="243">
        <v>109.41369</v>
      </c>
      <c r="D19478" s="244">
        <v>8.1403785360000001</v>
      </c>
      <c r="E19478" s="245">
        <v>117.554068536</v>
      </c>
    </row>
    <row r="19479" spans="1:5" x14ac:dyDescent="0.2">
      <c r="A19479" s="232">
        <v>45007</v>
      </c>
      <c r="B19479" s="231">
        <v>21</v>
      </c>
      <c r="C19479" s="243">
        <v>106.566013</v>
      </c>
      <c r="D19479" s="244">
        <v>7.9285113671999996</v>
      </c>
      <c r="E19479" s="245">
        <v>114.4945243672</v>
      </c>
    </row>
    <row r="19480" spans="1:5" x14ac:dyDescent="0.2">
      <c r="A19480" s="232">
        <v>45007</v>
      </c>
      <c r="B19480" s="231">
        <v>22</v>
      </c>
      <c r="C19480" s="243">
        <v>102.637773</v>
      </c>
      <c r="D19480" s="244">
        <v>7.6362503111999986</v>
      </c>
      <c r="E19480" s="245">
        <v>110.2740233112</v>
      </c>
    </row>
    <row r="19481" spans="1:5" x14ac:dyDescent="0.2">
      <c r="A19481" s="232">
        <v>45007</v>
      </c>
      <c r="B19481" s="231">
        <v>23</v>
      </c>
      <c r="C19481" s="243">
        <v>97.229191</v>
      </c>
      <c r="D19481" s="244">
        <v>7.2338518103999991</v>
      </c>
      <c r="E19481" s="245">
        <v>104.4630428104</v>
      </c>
    </row>
    <row r="19482" spans="1:5" x14ac:dyDescent="0.2">
      <c r="A19482" s="232">
        <v>45007</v>
      </c>
      <c r="B19482" s="231">
        <v>24</v>
      </c>
      <c r="C19482" s="243">
        <v>95.909264999999991</v>
      </c>
      <c r="D19482" s="244">
        <v>7.1356493159999985</v>
      </c>
      <c r="E19482" s="245">
        <v>103.04491431599999</v>
      </c>
    </row>
    <row r="19483" spans="1:5" x14ac:dyDescent="0.2">
      <c r="A19483" s="232">
        <v>45008</v>
      </c>
      <c r="B19483" s="231">
        <v>1</v>
      </c>
      <c r="C19483" s="243">
        <v>94.05497299999999</v>
      </c>
      <c r="D19483" s="244">
        <v>6.9976899911999988</v>
      </c>
      <c r="E19483" s="245">
        <v>101.05266299119999</v>
      </c>
    </row>
    <row r="19484" spans="1:5" x14ac:dyDescent="0.2">
      <c r="A19484" s="232">
        <v>45008</v>
      </c>
      <c r="B19484" s="231">
        <v>2</v>
      </c>
      <c r="C19484" s="243">
        <v>93.029156</v>
      </c>
      <c r="D19484" s="244">
        <v>6.9213692063999996</v>
      </c>
      <c r="E19484" s="245">
        <v>99.950525206400002</v>
      </c>
    </row>
    <row r="19485" spans="1:5" x14ac:dyDescent="0.2">
      <c r="A19485" s="232">
        <v>45008</v>
      </c>
      <c r="B19485" s="231">
        <v>3</v>
      </c>
      <c r="C19485" s="243">
        <v>94.221744000000001</v>
      </c>
      <c r="D19485" s="244">
        <v>7.0100977535999993</v>
      </c>
      <c r="E19485" s="245">
        <v>101.23184175359999</v>
      </c>
    </row>
    <row r="19486" spans="1:5" x14ac:dyDescent="0.2">
      <c r="A19486" s="232">
        <v>45008</v>
      </c>
      <c r="B19486" s="231">
        <v>4</v>
      </c>
      <c r="C19486" s="243">
        <v>98.45738200000001</v>
      </c>
      <c r="D19486" s="244">
        <v>7.3252292207999998</v>
      </c>
      <c r="E19486" s="245">
        <v>105.78261122080001</v>
      </c>
    </row>
    <row r="19487" spans="1:5" x14ac:dyDescent="0.2">
      <c r="A19487" s="232">
        <v>45008</v>
      </c>
      <c r="B19487" s="231">
        <v>5</v>
      </c>
      <c r="C19487" s="243">
        <v>104.944772</v>
      </c>
      <c r="D19487" s="244">
        <v>7.8078910367999992</v>
      </c>
      <c r="E19487" s="245">
        <v>112.7526630368</v>
      </c>
    </row>
    <row r="19488" spans="1:5" x14ac:dyDescent="0.2">
      <c r="A19488" s="232">
        <v>45008</v>
      </c>
      <c r="B19488" s="231">
        <v>6</v>
      </c>
      <c r="C19488" s="243">
        <v>109.14546100000001</v>
      </c>
      <c r="D19488" s="244">
        <v>8.1204222983999994</v>
      </c>
      <c r="E19488" s="245">
        <v>117.26588329840001</v>
      </c>
    </row>
    <row r="19489" spans="1:5" x14ac:dyDescent="0.2">
      <c r="A19489" s="232">
        <v>45008</v>
      </c>
      <c r="B19489" s="231">
        <v>7</v>
      </c>
      <c r="C19489" s="243">
        <v>116.085401</v>
      </c>
      <c r="D19489" s="244">
        <v>8.6367538344000003</v>
      </c>
      <c r="E19489" s="245">
        <v>124.7221548344</v>
      </c>
    </row>
    <row r="19490" spans="1:5" x14ac:dyDescent="0.2">
      <c r="A19490" s="232">
        <v>45008</v>
      </c>
      <c r="B19490" s="231">
        <v>8</v>
      </c>
      <c r="C19490" s="243">
        <v>118.13852200000001</v>
      </c>
      <c r="D19490" s="244">
        <v>8.7895060368000006</v>
      </c>
      <c r="E19490" s="245">
        <v>126.92802803680001</v>
      </c>
    </row>
    <row r="19491" spans="1:5" x14ac:dyDescent="0.2">
      <c r="A19491" s="232">
        <v>45008</v>
      </c>
      <c r="B19491" s="231">
        <v>9</v>
      </c>
      <c r="C19491" s="243">
        <v>117.33958800000001</v>
      </c>
      <c r="D19491" s="244">
        <v>8.7300653472</v>
      </c>
      <c r="E19491" s="245">
        <v>126.0696533472</v>
      </c>
    </row>
    <row r="19492" spans="1:5" x14ac:dyDescent="0.2">
      <c r="A19492" s="232">
        <v>45008</v>
      </c>
      <c r="B19492" s="231">
        <v>10</v>
      </c>
      <c r="C19492" s="243">
        <v>116.76049800000001</v>
      </c>
      <c r="D19492" s="244">
        <v>8.6869810512000001</v>
      </c>
      <c r="E19492" s="245">
        <v>125.44747905120002</v>
      </c>
    </row>
    <row r="19493" spans="1:5" x14ac:dyDescent="0.2">
      <c r="A19493" s="232">
        <v>45008</v>
      </c>
      <c r="B19493" s="231">
        <v>11</v>
      </c>
      <c r="C19493" s="243">
        <v>117.377123</v>
      </c>
      <c r="D19493" s="244">
        <v>8.7328579511999997</v>
      </c>
      <c r="E19493" s="245">
        <v>126.1099809512</v>
      </c>
    </row>
    <row r="19494" spans="1:5" x14ac:dyDescent="0.2">
      <c r="A19494" s="232">
        <v>45008</v>
      </c>
      <c r="B19494" s="231">
        <v>12</v>
      </c>
      <c r="C19494" s="243">
        <v>115.72990999999999</v>
      </c>
      <c r="D19494" s="244">
        <v>8.6103053039999988</v>
      </c>
      <c r="E19494" s="245">
        <v>124.34021530399998</v>
      </c>
    </row>
    <row r="19495" spans="1:5" x14ac:dyDescent="0.2">
      <c r="A19495" s="232">
        <v>45008</v>
      </c>
      <c r="B19495" s="231">
        <v>13</v>
      </c>
      <c r="C19495" s="243">
        <v>116.45202500000001</v>
      </c>
      <c r="D19495" s="244">
        <v>8.6640306599999999</v>
      </c>
      <c r="E19495" s="245">
        <v>125.11605566</v>
      </c>
    </row>
    <row r="19496" spans="1:5" x14ac:dyDescent="0.2">
      <c r="A19496" s="232">
        <v>45008</v>
      </c>
      <c r="B19496" s="231">
        <v>14</v>
      </c>
      <c r="C19496" s="243">
        <v>114.34355599999999</v>
      </c>
      <c r="D19496" s="244">
        <v>8.5071605663999996</v>
      </c>
      <c r="E19496" s="245">
        <v>122.8507165664</v>
      </c>
    </row>
    <row r="19497" spans="1:5" x14ac:dyDescent="0.2">
      <c r="A19497" s="232">
        <v>45008</v>
      </c>
      <c r="B19497" s="231">
        <v>15</v>
      </c>
      <c r="C19497" s="243">
        <v>113.09274599999999</v>
      </c>
      <c r="D19497" s="244">
        <v>8.4141003023999978</v>
      </c>
      <c r="E19497" s="245">
        <v>121.50684630239999</v>
      </c>
    </row>
    <row r="19498" spans="1:5" x14ac:dyDescent="0.2">
      <c r="A19498" s="232">
        <v>45008</v>
      </c>
      <c r="B19498" s="231">
        <v>16</v>
      </c>
      <c r="C19498" s="243">
        <v>112.260981</v>
      </c>
      <c r="D19498" s="244">
        <v>8.3522169864000002</v>
      </c>
      <c r="E19498" s="245">
        <v>120.6131979864</v>
      </c>
    </row>
    <row r="19499" spans="1:5" x14ac:dyDescent="0.2">
      <c r="A19499" s="232">
        <v>45008</v>
      </c>
      <c r="B19499" s="231">
        <v>17</v>
      </c>
      <c r="C19499" s="243">
        <v>111.512812</v>
      </c>
      <c r="D19499" s="244">
        <v>8.2965532127999992</v>
      </c>
      <c r="E19499" s="245">
        <v>119.8093652128</v>
      </c>
    </row>
    <row r="19500" spans="1:5" x14ac:dyDescent="0.2">
      <c r="A19500" s="232">
        <v>45008</v>
      </c>
      <c r="B19500" s="231">
        <v>18</v>
      </c>
      <c r="C19500" s="243">
        <v>110.65796499999999</v>
      </c>
      <c r="D19500" s="244">
        <v>8.2329525959999987</v>
      </c>
      <c r="E19500" s="245">
        <v>118.89091759599999</v>
      </c>
    </row>
    <row r="19501" spans="1:5" x14ac:dyDescent="0.2">
      <c r="A19501" s="232">
        <v>45008</v>
      </c>
      <c r="B19501" s="231">
        <v>19</v>
      </c>
      <c r="C19501" s="243">
        <v>111.70495099999999</v>
      </c>
      <c r="D19501" s="244">
        <v>8.3108483543999991</v>
      </c>
      <c r="E19501" s="245">
        <v>120.01579935439999</v>
      </c>
    </row>
    <row r="19502" spans="1:5" x14ac:dyDescent="0.2">
      <c r="A19502" s="232">
        <v>45008</v>
      </c>
      <c r="B19502" s="231">
        <v>20</v>
      </c>
      <c r="C19502" s="243">
        <v>110.824102</v>
      </c>
      <c r="D19502" s="244">
        <v>8.2453131887999991</v>
      </c>
      <c r="E19502" s="245">
        <v>119.06941518879999</v>
      </c>
    </row>
    <row r="19503" spans="1:5" x14ac:dyDescent="0.2">
      <c r="A19503" s="232">
        <v>45008</v>
      </c>
      <c r="B19503" s="231">
        <v>21</v>
      </c>
      <c r="C19503" s="243">
        <v>107.997094</v>
      </c>
      <c r="D19503" s="244">
        <v>8.0349837936000004</v>
      </c>
      <c r="E19503" s="245">
        <v>116.03207779360001</v>
      </c>
    </row>
    <row r="19504" spans="1:5" x14ac:dyDescent="0.2">
      <c r="A19504" s="232">
        <v>45008</v>
      </c>
      <c r="B19504" s="231">
        <v>22</v>
      </c>
      <c r="C19504" s="243">
        <v>104.01893800000001</v>
      </c>
      <c r="D19504" s="244">
        <v>7.7390089872000001</v>
      </c>
      <c r="E19504" s="245">
        <v>111.7579469872</v>
      </c>
    </row>
    <row r="19505" spans="1:5" x14ac:dyDescent="0.2">
      <c r="A19505" s="232">
        <v>45008</v>
      </c>
      <c r="B19505" s="231">
        <v>23</v>
      </c>
      <c r="C19505" s="243">
        <v>99.482680999999999</v>
      </c>
      <c r="D19505" s="244">
        <v>7.4015114663999997</v>
      </c>
      <c r="E19505" s="245">
        <v>106.88419246639999</v>
      </c>
    </row>
    <row r="19506" spans="1:5" x14ac:dyDescent="0.2">
      <c r="A19506" s="232">
        <v>45008</v>
      </c>
      <c r="B19506" s="231">
        <v>24</v>
      </c>
      <c r="C19506" s="243">
        <v>95.532484000000011</v>
      </c>
      <c r="D19506" s="244">
        <v>7.1076168096000005</v>
      </c>
      <c r="E19506" s="245">
        <v>102.64010080960001</v>
      </c>
    </row>
    <row r="19507" spans="1:5" x14ac:dyDescent="0.2">
      <c r="A19507" s="232">
        <v>45009</v>
      </c>
      <c r="B19507" s="231">
        <v>1</v>
      </c>
      <c r="C19507" s="243">
        <v>92.922253000000012</v>
      </c>
      <c r="D19507" s="244">
        <v>6.9134156232000006</v>
      </c>
      <c r="E19507" s="245">
        <v>99.835668623200007</v>
      </c>
    </row>
    <row r="19508" spans="1:5" x14ac:dyDescent="0.2">
      <c r="A19508" s="232">
        <v>45009</v>
      </c>
      <c r="B19508" s="231">
        <v>2</v>
      </c>
      <c r="C19508" s="243">
        <v>91.849485999999999</v>
      </c>
      <c r="D19508" s="244">
        <v>6.8336017583999995</v>
      </c>
      <c r="E19508" s="245">
        <v>98.683087758399992</v>
      </c>
    </row>
    <row r="19509" spans="1:5" x14ac:dyDescent="0.2">
      <c r="A19509" s="232">
        <v>45009</v>
      </c>
      <c r="B19509" s="231">
        <v>3</v>
      </c>
      <c r="C19509" s="243">
        <v>92.919376</v>
      </c>
      <c r="D19509" s="244">
        <v>6.9132015743999995</v>
      </c>
      <c r="E19509" s="245">
        <v>99.832577574400005</v>
      </c>
    </row>
    <row r="19510" spans="1:5" x14ac:dyDescent="0.2">
      <c r="A19510" s="232">
        <v>45009</v>
      </c>
      <c r="B19510" s="231">
        <v>4</v>
      </c>
      <c r="C19510" s="243">
        <v>100.353077</v>
      </c>
      <c r="D19510" s="244">
        <v>7.466268928799999</v>
      </c>
      <c r="E19510" s="245">
        <v>107.8193459288</v>
      </c>
    </row>
    <row r="19511" spans="1:5" x14ac:dyDescent="0.2">
      <c r="A19511" s="232">
        <v>45009</v>
      </c>
      <c r="B19511" s="231">
        <v>5</v>
      </c>
      <c r="C19511" s="243">
        <v>107.712631</v>
      </c>
      <c r="D19511" s="244">
        <v>8.0138197463999994</v>
      </c>
      <c r="E19511" s="245">
        <v>115.7264507464</v>
      </c>
    </row>
    <row r="19512" spans="1:5" x14ac:dyDescent="0.2">
      <c r="A19512" s="232">
        <v>45009</v>
      </c>
      <c r="B19512" s="231">
        <v>6</v>
      </c>
      <c r="C19512" s="243">
        <v>110.47910599999999</v>
      </c>
      <c r="D19512" s="244">
        <v>8.2196454863999993</v>
      </c>
      <c r="E19512" s="245">
        <v>118.69875148639998</v>
      </c>
    </row>
    <row r="19513" spans="1:5" x14ac:dyDescent="0.2">
      <c r="A19513" s="232">
        <v>45009</v>
      </c>
      <c r="B19513" s="231">
        <v>7</v>
      </c>
      <c r="C19513" s="243">
        <v>116.79992800000001</v>
      </c>
      <c r="D19513" s="244">
        <v>8.6899146431999998</v>
      </c>
      <c r="E19513" s="245">
        <v>125.48984264320001</v>
      </c>
    </row>
    <row r="19514" spans="1:5" x14ac:dyDescent="0.2">
      <c r="A19514" s="232">
        <v>45009</v>
      </c>
      <c r="B19514" s="231">
        <v>8</v>
      </c>
      <c r="C19514" s="243">
        <v>118.66198299999999</v>
      </c>
      <c r="D19514" s="244">
        <v>8.8284515351999993</v>
      </c>
      <c r="E19514" s="245">
        <v>127.4904345352</v>
      </c>
    </row>
    <row r="19515" spans="1:5" x14ac:dyDescent="0.2">
      <c r="A19515" s="232">
        <v>45009</v>
      </c>
      <c r="B19515" s="231">
        <v>9</v>
      </c>
      <c r="C19515" s="243">
        <v>117.315214</v>
      </c>
      <c r="D19515" s="244">
        <v>8.7282519215999983</v>
      </c>
      <c r="E19515" s="245">
        <v>126.04346592159999</v>
      </c>
    </row>
    <row r="19516" spans="1:5" x14ac:dyDescent="0.2">
      <c r="A19516" s="232">
        <v>45009</v>
      </c>
      <c r="B19516" s="231">
        <v>10</v>
      </c>
      <c r="C19516" s="243">
        <v>115.142456</v>
      </c>
      <c r="D19516" s="244">
        <v>8.5665987263999988</v>
      </c>
      <c r="E19516" s="245">
        <v>123.7090547264</v>
      </c>
    </row>
    <row r="19517" spans="1:5" x14ac:dyDescent="0.2">
      <c r="A19517" s="232">
        <v>45009</v>
      </c>
      <c r="B19517" s="231">
        <v>11</v>
      </c>
      <c r="C19517" s="243">
        <v>113.639347</v>
      </c>
      <c r="D19517" s="244">
        <v>8.4547674167999993</v>
      </c>
      <c r="E19517" s="245">
        <v>122.0941144168</v>
      </c>
    </row>
    <row r="19518" spans="1:5" x14ac:dyDescent="0.2">
      <c r="A19518" s="232">
        <v>45009</v>
      </c>
      <c r="B19518" s="231">
        <v>12</v>
      </c>
      <c r="C19518" s="243">
        <v>113.22740900000001</v>
      </c>
      <c r="D19518" s="244">
        <v>8.4241192296000005</v>
      </c>
      <c r="E19518" s="245">
        <v>121.6515282296</v>
      </c>
    </row>
    <row r="19519" spans="1:5" x14ac:dyDescent="0.2">
      <c r="A19519" s="232">
        <v>45009</v>
      </c>
      <c r="B19519" s="231">
        <v>13</v>
      </c>
      <c r="C19519" s="243">
        <v>109.615844</v>
      </c>
      <c r="D19519" s="244">
        <v>8.1554187935999991</v>
      </c>
      <c r="E19519" s="245">
        <v>117.77126279359999</v>
      </c>
    </row>
    <row r="19520" spans="1:5" x14ac:dyDescent="0.2">
      <c r="A19520" s="232">
        <v>45009</v>
      </c>
      <c r="B19520" s="231">
        <v>14</v>
      </c>
      <c r="C19520" s="243">
        <v>107.21500999999999</v>
      </c>
      <c r="D19520" s="244">
        <v>7.9767967439999987</v>
      </c>
      <c r="E19520" s="245">
        <v>115.19180674399999</v>
      </c>
    </row>
    <row r="19521" spans="1:5" x14ac:dyDescent="0.2">
      <c r="A19521" s="232">
        <v>45009</v>
      </c>
      <c r="B19521" s="231">
        <v>15</v>
      </c>
      <c r="C19521" s="243">
        <v>105.02811600000001</v>
      </c>
      <c r="D19521" s="244">
        <v>7.8140918303999998</v>
      </c>
      <c r="E19521" s="245">
        <v>112.84220783040001</v>
      </c>
    </row>
    <row r="19522" spans="1:5" x14ac:dyDescent="0.2">
      <c r="A19522" s="232">
        <v>45009</v>
      </c>
      <c r="B19522" s="231">
        <v>16</v>
      </c>
      <c r="C19522" s="243">
        <v>103.72529899999999</v>
      </c>
      <c r="D19522" s="244">
        <v>7.7171622455999991</v>
      </c>
      <c r="E19522" s="245">
        <v>111.44246124559999</v>
      </c>
    </row>
    <row r="19523" spans="1:5" x14ac:dyDescent="0.2">
      <c r="A19523" s="232">
        <v>45009</v>
      </c>
      <c r="B19523" s="231">
        <v>17</v>
      </c>
      <c r="C19523" s="243">
        <v>102.58810099999999</v>
      </c>
      <c r="D19523" s="244">
        <v>7.6325547143999986</v>
      </c>
      <c r="E19523" s="245">
        <v>110.2206557144</v>
      </c>
    </row>
    <row r="19524" spans="1:5" x14ac:dyDescent="0.2">
      <c r="A19524" s="232">
        <v>45009</v>
      </c>
      <c r="B19524" s="231">
        <v>18</v>
      </c>
      <c r="C19524" s="243">
        <v>104.620013</v>
      </c>
      <c r="D19524" s="244">
        <v>7.7837289671999992</v>
      </c>
      <c r="E19524" s="245">
        <v>112.40374196720001</v>
      </c>
    </row>
    <row r="19525" spans="1:5" x14ac:dyDescent="0.2">
      <c r="A19525" s="232">
        <v>45009</v>
      </c>
      <c r="B19525" s="231">
        <v>19</v>
      </c>
      <c r="C19525" s="243">
        <v>107.40211600000001</v>
      </c>
      <c r="D19525" s="244">
        <v>7.9907174304000002</v>
      </c>
      <c r="E19525" s="245">
        <v>115.3928334304</v>
      </c>
    </row>
    <row r="19526" spans="1:5" x14ac:dyDescent="0.2">
      <c r="A19526" s="232">
        <v>45009</v>
      </c>
      <c r="B19526" s="231">
        <v>20</v>
      </c>
      <c r="C19526" s="243">
        <v>106.752252</v>
      </c>
      <c r="D19526" s="244">
        <v>7.9423675487999992</v>
      </c>
      <c r="E19526" s="245">
        <v>114.69461954879999</v>
      </c>
    </row>
    <row r="19527" spans="1:5" x14ac:dyDescent="0.2">
      <c r="A19527" s="232">
        <v>45009</v>
      </c>
      <c r="B19527" s="231">
        <v>21</v>
      </c>
      <c r="C19527" s="243">
        <v>104.300371</v>
      </c>
      <c r="D19527" s="244">
        <v>7.7599476023999996</v>
      </c>
      <c r="E19527" s="245">
        <v>112.0603186024</v>
      </c>
    </row>
    <row r="19528" spans="1:5" x14ac:dyDescent="0.2">
      <c r="A19528" s="232">
        <v>45009</v>
      </c>
      <c r="B19528" s="231">
        <v>22</v>
      </c>
      <c r="C19528" s="243">
        <v>98.874326999999994</v>
      </c>
      <c r="D19528" s="244">
        <v>7.3562499287999987</v>
      </c>
      <c r="E19528" s="245">
        <v>106.23057692879999</v>
      </c>
    </row>
    <row r="19529" spans="1:5" x14ac:dyDescent="0.2">
      <c r="A19529" s="232">
        <v>45009</v>
      </c>
      <c r="B19529" s="231">
        <v>23</v>
      </c>
      <c r="C19529" s="243">
        <v>93.587210999999996</v>
      </c>
      <c r="D19529" s="244">
        <v>6.962888498399999</v>
      </c>
      <c r="E19529" s="245">
        <v>100.5500994984</v>
      </c>
    </row>
    <row r="19530" spans="1:5" x14ac:dyDescent="0.2">
      <c r="A19530" s="232">
        <v>45009</v>
      </c>
      <c r="B19530" s="231">
        <v>24</v>
      </c>
      <c r="C19530" s="243">
        <v>90.358962000000005</v>
      </c>
      <c r="D19530" s="244">
        <v>6.7227067727999996</v>
      </c>
      <c r="E19530" s="245">
        <v>97.081668772800001</v>
      </c>
    </row>
    <row r="19531" spans="1:5" x14ac:dyDescent="0.2">
      <c r="A19531" s="232">
        <v>45010</v>
      </c>
      <c r="B19531" s="231">
        <v>1</v>
      </c>
      <c r="C19531" s="243">
        <v>89.327838</v>
      </c>
      <c r="D19531" s="244">
        <v>6.6459911471999993</v>
      </c>
      <c r="E19531" s="245">
        <v>95.973829147199993</v>
      </c>
    </row>
    <row r="19532" spans="1:5" x14ac:dyDescent="0.2">
      <c r="A19532" s="232">
        <v>45010</v>
      </c>
      <c r="B19532" s="231">
        <v>2</v>
      </c>
      <c r="C19532" s="243">
        <v>88.304192999999998</v>
      </c>
      <c r="D19532" s="244">
        <v>6.5698319591999992</v>
      </c>
      <c r="E19532" s="245">
        <v>94.8740249592</v>
      </c>
    </row>
    <row r="19533" spans="1:5" x14ac:dyDescent="0.2">
      <c r="A19533" s="232">
        <v>45010</v>
      </c>
      <c r="B19533" s="231">
        <v>3</v>
      </c>
      <c r="C19533" s="243">
        <v>89.559602999999996</v>
      </c>
      <c r="D19533" s="244">
        <v>6.6632344631999993</v>
      </c>
      <c r="E19533" s="245">
        <v>96.222837463199994</v>
      </c>
    </row>
    <row r="19534" spans="1:5" x14ac:dyDescent="0.2">
      <c r="A19534" s="232">
        <v>45010</v>
      </c>
      <c r="B19534" s="231">
        <v>4</v>
      </c>
      <c r="C19534" s="243">
        <v>91.654964000000007</v>
      </c>
      <c r="D19534" s="244">
        <v>6.8191293216000002</v>
      </c>
      <c r="E19534" s="245">
        <v>98.474093321600009</v>
      </c>
    </row>
    <row r="19535" spans="1:5" x14ac:dyDescent="0.2">
      <c r="A19535" s="232">
        <v>45010</v>
      </c>
      <c r="B19535" s="231">
        <v>5</v>
      </c>
      <c r="C19535" s="243">
        <v>94.680496000000005</v>
      </c>
      <c r="D19535" s="244">
        <v>7.0442289023999995</v>
      </c>
      <c r="E19535" s="245">
        <v>101.7247249024</v>
      </c>
    </row>
    <row r="19536" spans="1:5" x14ac:dyDescent="0.2">
      <c r="A19536" s="232">
        <v>45010</v>
      </c>
      <c r="B19536" s="231">
        <v>6</v>
      </c>
      <c r="C19536" s="243">
        <v>93.489530999999999</v>
      </c>
      <c r="D19536" s="244">
        <v>6.9556211063999998</v>
      </c>
      <c r="E19536" s="245">
        <v>100.4451521064</v>
      </c>
    </row>
    <row r="19537" spans="1:5" x14ac:dyDescent="0.2">
      <c r="A19537" s="232">
        <v>45010</v>
      </c>
      <c r="B19537" s="231">
        <v>7</v>
      </c>
      <c r="C19537" s="243">
        <v>95.249311000000006</v>
      </c>
      <c r="D19537" s="244">
        <v>7.0865487383999994</v>
      </c>
      <c r="E19537" s="245">
        <v>102.3358597384</v>
      </c>
    </row>
    <row r="19538" spans="1:5" x14ac:dyDescent="0.2">
      <c r="A19538" s="232">
        <v>45010</v>
      </c>
      <c r="B19538" s="231">
        <v>8</v>
      </c>
      <c r="C19538" s="243">
        <v>95.134050000000002</v>
      </c>
      <c r="D19538" s="244">
        <v>7.0779733199999999</v>
      </c>
      <c r="E19538" s="245">
        <v>102.21202332</v>
      </c>
    </row>
    <row r="19539" spans="1:5" x14ac:dyDescent="0.2">
      <c r="A19539" s="232">
        <v>45010</v>
      </c>
      <c r="B19539" s="231">
        <v>9</v>
      </c>
      <c r="C19539" s="243">
        <v>94.097645</v>
      </c>
      <c r="D19539" s="244">
        <v>7.0008647879999995</v>
      </c>
      <c r="E19539" s="245">
        <v>101.098509788</v>
      </c>
    </row>
    <row r="19540" spans="1:5" x14ac:dyDescent="0.2">
      <c r="A19540" s="232">
        <v>45010</v>
      </c>
      <c r="B19540" s="231">
        <v>10</v>
      </c>
      <c r="C19540" s="243">
        <v>93.232399999999998</v>
      </c>
      <c r="D19540" s="244">
        <v>6.9364905599999993</v>
      </c>
      <c r="E19540" s="245">
        <v>100.16889055999999</v>
      </c>
    </row>
    <row r="19541" spans="1:5" x14ac:dyDescent="0.2">
      <c r="A19541" s="232">
        <v>45010</v>
      </c>
      <c r="B19541" s="231">
        <v>11</v>
      </c>
      <c r="C19541" s="243">
        <v>91.662330999999995</v>
      </c>
      <c r="D19541" s="244">
        <v>6.8196774263999993</v>
      </c>
      <c r="E19541" s="245">
        <v>98.4820084264</v>
      </c>
    </row>
    <row r="19542" spans="1:5" x14ac:dyDescent="0.2">
      <c r="A19542" s="232">
        <v>45010</v>
      </c>
      <c r="B19542" s="231">
        <v>12</v>
      </c>
      <c r="C19542" s="243">
        <v>92.150567000000009</v>
      </c>
      <c r="D19542" s="244">
        <v>6.8560021848000003</v>
      </c>
      <c r="E19542" s="245">
        <v>99.006569184800014</v>
      </c>
    </row>
    <row r="19543" spans="1:5" x14ac:dyDescent="0.2">
      <c r="A19543" s="232">
        <v>45010</v>
      </c>
      <c r="B19543" s="231">
        <v>13</v>
      </c>
      <c r="C19543" s="243">
        <v>91.785516999999999</v>
      </c>
      <c r="D19543" s="244">
        <v>6.8288424647999992</v>
      </c>
      <c r="E19543" s="245">
        <v>98.614359464800003</v>
      </c>
    </row>
    <row r="19544" spans="1:5" x14ac:dyDescent="0.2">
      <c r="A19544" s="232">
        <v>45010</v>
      </c>
      <c r="B19544" s="231">
        <v>14</v>
      </c>
      <c r="C19544" s="243">
        <v>91.203855000000004</v>
      </c>
      <c r="D19544" s="244">
        <v>6.7855668119999999</v>
      </c>
      <c r="E19544" s="245">
        <v>97.989421812000003</v>
      </c>
    </row>
    <row r="19545" spans="1:5" x14ac:dyDescent="0.2">
      <c r="A19545" s="232">
        <v>45010</v>
      </c>
      <c r="B19545" s="231">
        <v>15</v>
      </c>
      <c r="C19545" s="243">
        <v>91.471192000000002</v>
      </c>
      <c r="D19545" s="244">
        <v>6.8054566847999993</v>
      </c>
      <c r="E19545" s="245">
        <v>98.276648684799994</v>
      </c>
    </row>
    <row r="19546" spans="1:5" x14ac:dyDescent="0.2">
      <c r="A19546" s="232">
        <v>45010</v>
      </c>
      <c r="B19546" s="231">
        <v>16</v>
      </c>
      <c r="C19546" s="243">
        <v>93.016652000000008</v>
      </c>
      <c r="D19546" s="244">
        <v>6.9204389087999996</v>
      </c>
      <c r="E19546" s="245">
        <v>99.937090908800002</v>
      </c>
    </row>
    <row r="19547" spans="1:5" x14ac:dyDescent="0.2">
      <c r="A19547" s="232">
        <v>45010</v>
      </c>
      <c r="B19547" s="231">
        <v>17</v>
      </c>
      <c r="C19547" s="243">
        <v>94.453523000000004</v>
      </c>
      <c r="D19547" s="244">
        <v>7.0273421111999994</v>
      </c>
      <c r="E19547" s="245">
        <v>101.4808651112</v>
      </c>
    </row>
    <row r="19548" spans="1:5" x14ac:dyDescent="0.2">
      <c r="A19548" s="232">
        <v>45010</v>
      </c>
      <c r="B19548" s="231">
        <v>18</v>
      </c>
      <c r="C19548" s="243">
        <v>97.264989999999997</v>
      </c>
      <c r="D19548" s="244">
        <v>7.2365152559999988</v>
      </c>
      <c r="E19548" s="245">
        <v>104.501505256</v>
      </c>
    </row>
    <row r="19549" spans="1:5" x14ac:dyDescent="0.2">
      <c r="A19549" s="232">
        <v>45010</v>
      </c>
      <c r="B19549" s="231">
        <v>19</v>
      </c>
      <c r="C19549" s="243">
        <v>101.57082199999999</v>
      </c>
      <c r="D19549" s="244">
        <v>7.5568691567999986</v>
      </c>
      <c r="E19549" s="245">
        <v>109.1276911568</v>
      </c>
    </row>
    <row r="19550" spans="1:5" x14ac:dyDescent="0.2">
      <c r="A19550" s="232">
        <v>45010</v>
      </c>
      <c r="B19550" s="231">
        <v>20</v>
      </c>
      <c r="C19550" s="243">
        <v>99.808931000000001</v>
      </c>
      <c r="D19550" s="244">
        <v>7.4257844663999997</v>
      </c>
      <c r="E19550" s="245">
        <v>107.2347154664</v>
      </c>
    </row>
    <row r="19551" spans="1:5" x14ac:dyDescent="0.2">
      <c r="A19551" s="232">
        <v>45010</v>
      </c>
      <c r="B19551" s="231">
        <v>21</v>
      </c>
      <c r="C19551" s="243">
        <v>98.390974999999997</v>
      </c>
      <c r="D19551" s="244">
        <v>7.3202885399999991</v>
      </c>
      <c r="E19551" s="245">
        <v>105.71126353999999</v>
      </c>
    </row>
    <row r="19552" spans="1:5" x14ac:dyDescent="0.2">
      <c r="A19552" s="232">
        <v>45010</v>
      </c>
      <c r="B19552" s="231">
        <v>22</v>
      </c>
      <c r="C19552" s="243">
        <v>95.485640000000004</v>
      </c>
      <c r="D19552" s="244">
        <v>7.1041316160000001</v>
      </c>
      <c r="E19552" s="245">
        <v>102.58977161600001</v>
      </c>
    </row>
    <row r="19553" spans="1:5" x14ac:dyDescent="0.2">
      <c r="A19553" s="232">
        <v>45010</v>
      </c>
      <c r="B19553" s="231">
        <v>23</v>
      </c>
      <c r="C19553" s="243">
        <v>92.760096000000004</v>
      </c>
      <c r="D19553" s="244">
        <v>6.9013511423999994</v>
      </c>
      <c r="E19553" s="245">
        <v>99.661447142400007</v>
      </c>
    </row>
    <row r="19554" spans="1:5" x14ac:dyDescent="0.2">
      <c r="A19554" s="232">
        <v>45010</v>
      </c>
      <c r="B19554" s="231">
        <v>24</v>
      </c>
      <c r="C19554" s="243">
        <v>89.587273999999994</v>
      </c>
      <c r="D19554" s="244">
        <v>6.6652931855999986</v>
      </c>
      <c r="E19554" s="245">
        <v>96.252567185599986</v>
      </c>
    </row>
    <row r="19555" spans="1:5" x14ac:dyDescent="0.2">
      <c r="A19555" s="232">
        <v>45011</v>
      </c>
      <c r="B19555" s="231">
        <v>1</v>
      </c>
      <c r="C19555" s="243">
        <v>87.552413000000001</v>
      </c>
      <c r="D19555" s="244">
        <v>6.5138995271999995</v>
      </c>
      <c r="E19555" s="245">
        <v>94.066312527199997</v>
      </c>
    </row>
    <row r="19556" spans="1:5" x14ac:dyDescent="0.2">
      <c r="A19556" s="232">
        <v>45011</v>
      </c>
      <c r="B19556" s="231">
        <v>2</v>
      </c>
      <c r="C19556" s="243">
        <v>86.082042999999999</v>
      </c>
      <c r="D19556" s="244">
        <v>6.4045039991999992</v>
      </c>
      <c r="E19556" s="245">
        <v>92.486546999200002</v>
      </c>
    </row>
    <row r="19557" spans="1:5" x14ac:dyDescent="0.2">
      <c r="A19557" s="232">
        <v>45011</v>
      </c>
      <c r="B19557" s="231">
        <v>3</v>
      </c>
      <c r="C19557" s="243">
        <v>86.765460000000004</v>
      </c>
      <c r="D19557" s="244">
        <v>6.455350224</v>
      </c>
      <c r="E19557" s="245">
        <v>93.220810224000004</v>
      </c>
    </row>
    <row r="19558" spans="1:5" x14ac:dyDescent="0.2">
      <c r="A19558" s="232">
        <v>45011</v>
      </c>
      <c r="B19558" s="231">
        <v>4</v>
      </c>
      <c r="C19558" s="243">
        <v>89.762601000000004</v>
      </c>
      <c r="D19558" s="244">
        <v>6.6783375143999999</v>
      </c>
      <c r="E19558" s="245">
        <v>96.440938514400003</v>
      </c>
    </row>
    <row r="19559" spans="1:5" x14ac:dyDescent="0.2">
      <c r="A19559" s="232">
        <v>45011</v>
      </c>
      <c r="B19559" s="231">
        <v>5</v>
      </c>
      <c r="C19559" s="243">
        <v>93.469257999999996</v>
      </c>
      <c r="D19559" s="244">
        <v>6.9541127951999995</v>
      </c>
      <c r="E19559" s="245">
        <v>100.4233707952</v>
      </c>
    </row>
    <row r="19560" spans="1:5" x14ac:dyDescent="0.2">
      <c r="A19560" s="232">
        <v>45011</v>
      </c>
      <c r="B19560" s="231">
        <v>6</v>
      </c>
      <c r="C19560" s="243">
        <v>93.88398500000001</v>
      </c>
      <c r="D19560" s="244">
        <v>6.9849684840000004</v>
      </c>
      <c r="E19560" s="245">
        <v>100.86895348400002</v>
      </c>
    </row>
    <row r="19561" spans="1:5" x14ac:dyDescent="0.2">
      <c r="A19561" s="232">
        <v>45011</v>
      </c>
      <c r="B19561" s="231">
        <v>7</v>
      </c>
      <c r="C19561" s="243">
        <v>95.12804899999999</v>
      </c>
      <c r="D19561" s="244">
        <v>7.0775268455999987</v>
      </c>
      <c r="E19561" s="245">
        <v>102.20557584559999</v>
      </c>
    </row>
    <row r="19562" spans="1:5" x14ac:dyDescent="0.2">
      <c r="A19562" s="232">
        <v>45011</v>
      </c>
      <c r="B19562" s="231">
        <v>8</v>
      </c>
      <c r="C19562" s="243">
        <v>95.328547999999998</v>
      </c>
      <c r="D19562" s="244">
        <v>7.0924439711999989</v>
      </c>
      <c r="E19562" s="245">
        <v>102.4209919712</v>
      </c>
    </row>
    <row r="19563" spans="1:5" x14ac:dyDescent="0.2">
      <c r="A19563" s="232">
        <v>45011</v>
      </c>
      <c r="B19563" s="231">
        <v>9</v>
      </c>
      <c r="C19563" s="243">
        <v>93.589917999999997</v>
      </c>
      <c r="D19563" s="244">
        <v>6.963089899199999</v>
      </c>
      <c r="E19563" s="245">
        <v>100.5530078992</v>
      </c>
    </row>
    <row r="19564" spans="1:5" x14ac:dyDescent="0.2">
      <c r="A19564" s="232">
        <v>45011</v>
      </c>
      <c r="B19564" s="231">
        <v>10</v>
      </c>
      <c r="C19564" s="243">
        <v>92.475599000000003</v>
      </c>
      <c r="D19564" s="244">
        <v>6.8801845655999996</v>
      </c>
      <c r="E19564" s="245">
        <v>99.355783565600007</v>
      </c>
    </row>
    <row r="19565" spans="1:5" x14ac:dyDescent="0.2">
      <c r="A19565" s="232">
        <v>45011</v>
      </c>
      <c r="B19565" s="231">
        <v>11</v>
      </c>
      <c r="C19565" s="243">
        <v>90.307803000000007</v>
      </c>
      <c r="D19565" s="244">
        <v>6.7189005432000002</v>
      </c>
      <c r="E19565" s="245">
        <v>97.0267035432</v>
      </c>
    </row>
    <row r="19566" spans="1:5" x14ac:dyDescent="0.2">
      <c r="A19566" s="232">
        <v>45011</v>
      </c>
      <c r="B19566" s="231">
        <v>12</v>
      </c>
      <c r="C19566" s="243">
        <v>90.419444999999996</v>
      </c>
      <c r="D19566" s="244">
        <v>6.7272067079999989</v>
      </c>
      <c r="E19566" s="245">
        <v>97.146651707999993</v>
      </c>
    </row>
    <row r="19567" spans="1:5" x14ac:dyDescent="0.2">
      <c r="A19567" s="232">
        <v>45011</v>
      </c>
      <c r="B19567" s="231">
        <v>13</v>
      </c>
      <c r="C19567" s="243">
        <v>90.255927999999997</v>
      </c>
      <c r="D19567" s="244">
        <v>6.7150410431999994</v>
      </c>
      <c r="E19567" s="245">
        <v>96.9709690432</v>
      </c>
    </row>
    <row r="19568" spans="1:5" x14ac:dyDescent="0.2">
      <c r="A19568" s="232">
        <v>45011</v>
      </c>
      <c r="B19568" s="231">
        <v>14</v>
      </c>
      <c r="C19568" s="243">
        <v>90.560088000000007</v>
      </c>
      <c r="D19568" s="244">
        <v>6.7376705471999996</v>
      </c>
      <c r="E19568" s="245">
        <v>97.297758547200004</v>
      </c>
    </row>
    <row r="19569" spans="1:5" x14ac:dyDescent="0.2">
      <c r="A19569" s="232">
        <v>45011</v>
      </c>
      <c r="B19569" s="231">
        <v>15</v>
      </c>
      <c r="C19569" s="243">
        <v>92.725551999999993</v>
      </c>
      <c r="D19569" s="244">
        <v>6.8987810687999991</v>
      </c>
      <c r="E19569" s="245">
        <v>99.624333068799999</v>
      </c>
    </row>
    <row r="19570" spans="1:5" x14ac:dyDescent="0.2">
      <c r="A19570" s="232">
        <v>45011</v>
      </c>
      <c r="B19570" s="231">
        <v>16</v>
      </c>
      <c r="C19570" s="243">
        <v>94.434117000000001</v>
      </c>
      <c r="D19570" s="244">
        <v>7.0258983047999992</v>
      </c>
      <c r="E19570" s="245">
        <v>101.4600153048</v>
      </c>
    </row>
    <row r="19571" spans="1:5" x14ac:dyDescent="0.2">
      <c r="A19571" s="232">
        <v>45011</v>
      </c>
      <c r="B19571" s="231">
        <v>17</v>
      </c>
      <c r="C19571" s="243">
        <v>95.277634000000006</v>
      </c>
      <c r="D19571" s="244">
        <v>7.0886559695999996</v>
      </c>
      <c r="E19571" s="245">
        <v>102.3662899696</v>
      </c>
    </row>
    <row r="19572" spans="1:5" x14ac:dyDescent="0.2">
      <c r="A19572" s="232">
        <v>45011</v>
      </c>
      <c r="B19572" s="231">
        <v>18</v>
      </c>
      <c r="C19572" s="243">
        <v>97.848521000000005</v>
      </c>
      <c r="D19572" s="244">
        <v>7.2799299623999998</v>
      </c>
      <c r="E19572" s="245">
        <v>105.12845096240001</v>
      </c>
    </row>
    <row r="19573" spans="1:5" x14ac:dyDescent="0.2">
      <c r="A19573" s="232">
        <v>45011</v>
      </c>
      <c r="B19573" s="231">
        <v>19</v>
      </c>
      <c r="C19573" s="243">
        <v>100.52072099999999</v>
      </c>
      <c r="D19573" s="244">
        <v>7.4787416423999993</v>
      </c>
      <c r="E19573" s="245">
        <v>107.99946264239999</v>
      </c>
    </row>
    <row r="19574" spans="1:5" x14ac:dyDescent="0.2">
      <c r="A19574" s="232">
        <v>45011</v>
      </c>
      <c r="B19574" s="231">
        <v>20</v>
      </c>
      <c r="C19574" s="243">
        <v>100.74305099999999</v>
      </c>
      <c r="D19574" s="244">
        <v>7.4952829943999992</v>
      </c>
      <c r="E19574" s="245">
        <v>108.23833399439999</v>
      </c>
    </row>
    <row r="19575" spans="1:5" x14ac:dyDescent="0.2">
      <c r="A19575" s="232">
        <v>45011</v>
      </c>
      <c r="B19575" s="231">
        <v>21</v>
      </c>
      <c r="C19575" s="243">
        <v>98.338360000000009</v>
      </c>
      <c r="D19575" s="244">
        <v>7.3163739840000002</v>
      </c>
      <c r="E19575" s="245">
        <v>105.654733984</v>
      </c>
    </row>
    <row r="19576" spans="1:5" x14ac:dyDescent="0.2">
      <c r="A19576" s="232">
        <v>45011</v>
      </c>
      <c r="B19576" s="231">
        <v>22</v>
      </c>
      <c r="C19576" s="243">
        <v>95.327769000000004</v>
      </c>
      <c r="D19576" s="244">
        <v>7.0923860135999997</v>
      </c>
      <c r="E19576" s="245">
        <v>102.42015501360001</v>
      </c>
    </row>
    <row r="19577" spans="1:5" x14ac:dyDescent="0.2">
      <c r="A19577" s="232">
        <v>45011</v>
      </c>
      <c r="B19577" s="231">
        <v>23</v>
      </c>
      <c r="C19577" s="243">
        <v>92.471154999999996</v>
      </c>
      <c r="D19577" s="244">
        <v>6.8798539319999987</v>
      </c>
      <c r="E19577" s="245">
        <v>99.351008931999999</v>
      </c>
    </row>
    <row r="19578" spans="1:5" x14ac:dyDescent="0.2">
      <c r="A19578" s="232">
        <v>45011</v>
      </c>
      <c r="B19578" s="231">
        <v>24</v>
      </c>
      <c r="C19578" s="243">
        <v>90.480872999999988</v>
      </c>
      <c r="D19578" s="244">
        <v>6.7317769511999987</v>
      </c>
      <c r="E19578" s="245">
        <v>97.212649951199992</v>
      </c>
    </row>
    <row r="19579" spans="1:5" x14ac:dyDescent="0.2">
      <c r="A19579" s="232">
        <v>45012</v>
      </c>
      <c r="B19579" s="231">
        <v>1</v>
      </c>
      <c r="C19579" s="243">
        <v>88.420746999999992</v>
      </c>
      <c r="D19579" s="244">
        <v>6.5785035767999984</v>
      </c>
      <c r="E19579" s="245">
        <v>94.999250576799994</v>
      </c>
    </row>
    <row r="19580" spans="1:5" x14ac:dyDescent="0.2">
      <c r="A19580" s="232">
        <v>45012</v>
      </c>
      <c r="B19580" s="231">
        <v>2</v>
      </c>
      <c r="C19580" s="243">
        <v>87.203019999999995</v>
      </c>
      <c r="D19580" s="244">
        <v>6.4879046879999995</v>
      </c>
      <c r="E19580" s="245">
        <v>93.690924687999996</v>
      </c>
    </row>
    <row r="19581" spans="1:5" x14ac:dyDescent="0.2">
      <c r="A19581" s="232">
        <v>45012</v>
      </c>
      <c r="B19581" s="231">
        <v>3</v>
      </c>
      <c r="C19581" s="243">
        <v>88.714193000000009</v>
      </c>
      <c r="D19581" s="244">
        <v>6.6003359591999997</v>
      </c>
      <c r="E19581" s="245">
        <v>95.314528959200004</v>
      </c>
    </row>
    <row r="19582" spans="1:5" x14ac:dyDescent="0.2">
      <c r="A19582" s="232">
        <v>45012</v>
      </c>
      <c r="B19582" s="231">
        <v>4</v>
      </c>
      <c r="C19582" s="243">
        <v>94.89123699999999</v>
      </c>
      <c r="D19582" s="244">
        <v>7.0599080327999983</v>
      </c>
      <c r="E19582" s="245">
        <v>101.95114503279999</v>
      </c>
    </row>
    <row r="19583" spans="1:5" x14ac:dyDescent="0.2">
      <c r="A19583" s="232">
        <v>45012</v>
      </c>
      <c r="B19583" s="231">
        <v>5</v>
      </c>
      <c r="C19583" s="243">
        <v>102.95496200000001</v>
      </c>
      <c r="D19583" s="244">
        <v>7.6598491728000004</v>
      </c>
      <c r="E19583" s="245">
        <v>110.6148111728</v>
      </c>
    </row>
    <row r="19584" spans="1:5" x14ac:dyDescent="0.2">
      <c r="A19584" s="232">
        <v>45012</v>
      </c>
      <c r="B19584" s="231">
        <v>6</v>
      </c>
      <c r="C19584" s="243">
        <v>107.77720699999999</v>
      </c>
      <c r="D19584" s="244">
        <v>8.0186242007999979</v>
      </c>
      <c r="E19584" s="245">
        <v>115.7958312008</v>
      </c>
    </row>
    <row r="19585" spans="1:5" x14ac:dyDescent="0.2">
      <c r="A19585" s="232">
        <v>45012</v>
      </c>
      <c r="B19585" s="231">
        <v>7</v>
      </c>
      <c r="C19585" s="243">
        <v>114.56542</v>
      </c>
      <c r="D19585" s="244">
        <v>8.5236672479999989</v>
      </c>
      <c r="E19585" s="245">
        <v>123.089087248</v>
      </c>
    </row>
    <row r="19586" spans="1:5" x14ac:dyDescent="0.2">
      <c r="A19586" s="232">
        <v>45012</v>
      </c>
      <c r="B19586" s="231">
        <v>8</v>
      </c>
      <c r="C19586" s="243">
        <v>121.398172</v>
      </c>
      <c r="D19586" s="244">
        <v>9.0320239967999996</v>
      </c>
      <c r="E19586" s="245">
        <v>130.43019599679999</v>
      </c>
    </row>
    <row r="19587" spans="1:5" x14ac:dyDescent="0.2">
      <c r="A19587" s="232">
        <v>45012</v>
      </c>
      <c r="B19587" s="231">
        <v>9</v>
      </c>
      <c r="C19587" s="243">
        <v>119.434444</v>
      </c>
      <c r="D19587" s="244">
        <v>8.8859226335999999</v>
      </c>
      <c r="E19587" s="245">
        <v>128.3203666336</v>
      </c>
    </row>
    <row r="19588" spans="1:5" x14ac:dyDescent="0.2">
      <c r="A19588" s="232">
        <v>45012</v>
      </c>
      <c r="B19588" s="231">
        <v>10</v>
      </c>
      <c r="C19588" s="243">
        <v>119.001582</v>
      </c>
      <c r="D19588" s="244">
        <v>8.853717700799999</v>
      </c>
      <c r="E19588" s="245">
        <v>127.8552997008</v>
      </c>
    </row>
    <row r="19589" spans="1:5" x14ac:dyDescent="0.2">
      <c r="A19589" s="232">
        <v>45012</v>
      </c>
      <c r="B19589" s="231">
        <v>11</v>
      </c>
      <c r="C19589" s="243">
        <v>116.95411199999999</v>
      </c>
      <c r="D19589" s="244">
        <v>8.7013859327999992</v>
      </c>
      <c r="E19589" s="245">
        <v>125.65549793279999</v>
      </c>
    </row>
    <row r="19590" spans="1:5" x14ac:dyDescent="0.2">
      <c r="A19590" s="232">
        <v>45012</v>
      </c>
      <c r="B19590" s="231">
        <v>12</v>
      </c>
      <c r="C19590" s="243">
        <v>119.279061</v>
      </c>
      <c r="D19590" s="244">
        <v>8.8743621383999987</v>
      </c>
      <c r="E19590" s="245">
        <v>128.1534231384</v>
      </c>
    </row>
    <row r="19591" spans="1:5" x14ac:dyDescent="0.2">
      <c r="A19591" s="232">
        <v>45012</v>
      </c>
      <c r="B19591" s="231">
        <v>13</v>
      </c>
      <c r="C19591" s="243">
        <v>119.22618</v>
      </c>
      <c r="D19591" s="244">
        <v>8.8704277919999992</v>
      </c>
      <c r="E19591" s="245">
        <v>128.09660779199999</v>
      </c>
    </row>
    <row r="19592" spans="1:5" x14ac:dyDescent="0.2">
      <c r="A19592" s="232">
        <v>45012</v>
      </c>
      <c r="B19592" s="231">
        <v>14</v>
      </c>
      <c r="C19592" s="243">
        <v>117.214725</v>
      </c>
      <c r="D19592" s="244">
        <v>8.72077554</v>
      </c>
      <c r="E19592" s="245">
        <v>125.93550054000001</v>
      </c>
    </row>
    <row r="19593" spans="1:5" x14ac:dyDescent="0.2">
      <c r="A19593" s="232">
        <v>45012</v>
      </c>
      <c r="B19593" s="231">
        <v>15</v>
      </c>
      <c r="C19593" s="243">
        <v>116.48383699999999</v>
      </c>
      <c r="D19593" s="244">
        <v>8.6663974727999982</v>
      </c>
      <c r="E19593" s="245">
        <v>125.15023447279999</v>
      </c>
    </row>
    <row r="19594" spans="1:5" x14ac:dyDescent="0.2">
      <c r="A19594" s="232">
        <v>45012</v>
      </c>
      <c r="B19594" s="231">
        <v>16</v>
      </c>
      <c r="C19594" s="243">
        <v>112.191963</v>
      </c>
      <c r="D19594" s="244">
        <v>8.3470820471999989</v>
      </c>
      <c r="E19594" s="245">
        <v>120.53904504720001</v>
      </c>
    </row>
    <row r="19595" spans="1:5" x14ac:dyDescent="0.2">
      <c r="A19595" s="232">
        <v>45012</v>
      </c>
      <c r="B19595" s="231">
        <v>17</v>
      </c>
      <c r="C19595" s="243">
        <v>106.004656</v>
      </c>
      <c r="D19595" s="244">
        <v>7.8867464063999995</v>
      </c>
      <c r="E19595" s="245">
        <v>113.89140240639999</v>
      </c>
    </row>
    <row r="19596" spans="1:5" x14ac:dyDescent="0.2">
      <c r="A19596" s="232">
        <v>45012</v>
      </c>
      <c r="B19596" s="231">
        <v>18</v>
      </c>
      <c r="C19596" s="243">
        <v>105.78550200000001</v>
      </c>
      <c r="D19596" s="244">
        <v>7.8704413488</v>
      </c>
      <c r="E19596" s="245">
        <v>113.65594334880001</v>
      </c>
    </row>
    <row r="19597" spans="1:5" x14ac:dyDescent="0.2">
      <c r="A19597" s="232">
        <v>45012</v>
      </c>
      <c r="B19597" s="231">
        <v>19</v>
      </c>
      <c r="C19597" s="243">
        <v>107.319866</v>
      </c>
      <c r="D19597" s="244">
        <v>7.9845980303999999</v>
      </c>
      <c r="E19597" s="245">
        <v>115.3044640304</v>
      </c>
    </row>
    <row r="19598" spans="1:5" x14ac:dyDescent="0.2">
      <c r="A19598" s="232">
        <v>45012</v>
      </c>
      <c r="B19598" s="231">
        <v>20</v>
      </c>
      <c r="C19598" s="243">
        <v>106.913228</v>
      </c>
      <c r="D19598" s="244">
        <v>7.9543441632</v>
      </c>
      <c r="E19598" s="245">
        <v>114.86757216320001</v>
      </c>
    </row>
    <row r="19599" spans="1:5" x14ac:dyDescent="0.2">
      <c r="A19599" s="232">
        <v>45012</v>
      </c>
      <c r="B19599" s="231">
        <v>21</v>
      </c>
      <c r="C19599" s="243">
        <v>104.561159</v>
      </c>
      <c r="D19599" s="244">
        <v>7.7793502295999994</v>
      </c>
      <c r="E19599" s="245">
        <v>112.3405092296</v>
      </c>
    </row>
    <row r="19600" spans="1:5" x14ac:dyDescent="0.2">
      <c r="A19600" s="232">
        <v>45012</v>
      </c>
      <c r="B19600" s="231">
        <v>22</v>
      </c>
      <c r="C19600" s="243">
        <v>99.507813999999996</v>
      </c>
      <c r="D19600" s="244">
        <v>7.4033813615999993</v>
      </c>
      <c r="E19600" s="245">
        <v>106.91119536159999</v>
      </c>
    </row>
    <row r="19601" spans="1:5" x14ac:dyDescent="0.2">
      <c r="A19601" s="232">
        <v>45012</v>
      </c>
      <c r="B19601" s="231">
        <v>23</v>
      </c>
      <c r="C19601" s="243">
        <v>95.367910000000009</v>
      </c>
      <c r="D19601" s="244">
        <v>7.0953725040000002</v>
      </c>
      <c r="E19601" s="245">
        <v>102.46328250400001</v>
      </c>
    </row>
    <row r="19602" spans="1:5" x14ac:dyDescent="0.2">
      <c r="A19602" s="232">
        <v>45012</v>
      </c>
      <c r="B19602" s="231">
        <v>24</v>
      </c>
      <c r="C19602" s="243">
        <v>91.253599999999992</v>
      </c>
      <c r="D19602" s="244">
        <v>6.7892678399999991</v>
      </c>
      <c r="E19602" s="245">
        <v>98.042867839999985</v>
      </c>
    </row>
    <row r="19603" spans="1:5" x14ac:dyDescent="0.2">
      <c r="A19603" s="232">
        <v>45013</v>
      </c>
      <c r="B19603" s="231">
        <v>1</v>
      </c>
      <c r="C19603" s="243">
        <v>88.136594000000002</v>
      </c>
      <c r="D19603" s="244">
        <v>6.5573625935999997</v>
      </c>
      <c r="E19603" s="245">
        <v>94.693956593600006</v>
      </c>
    </row>
    <row r="19604" spans="1:5" x14ac:dyDescent="0.2">
      <c r="A19604" s="232">
        <v>45013</v>
      </c>
      <c r="B19604" s="231">
        <v>2</v>
      </c>
      <c r="C19604" s="243">
        <v>87.226971000000006</v>
      </c>
      <c r="D19604" s="244">
        <v>6.4896866423999997</v>
      </c>
      <c r="E19604" s="245">
        <v>93.716657642400008</v>
      </c>
    </row>
    <row r="19605" spans="1:5" x14ac:dyDescent="0.2">
      <c r="A19605" s="232">
        <v>45013</v>
      </c>
      <c r="B19605" s="231">
        <v>3</v>
      </c>
      <c r="C19605" s="243">
        <v>89.356870999999998</v>
      </c>
      <c r="D19605" s="244">
        <v>6.6481512023999993</v>
      </c>
      <c r="E19605" s="245">
        <v>96.005022202399999</v>
      </c>
    </row>
    <row r="19606" spans="1:5" x14ac:dyDescent="0.2">
      <c r="A19606" s="232">
        <v>45013</v>
      </c>
      <c r="B19606" s="231">
        <v>4</v>
      </c>
      <c r="C19606" s="243">
        <v>92.924301999999997</v>
      </c>
      <c r="D19606" s="244">
        <v>6.9135680687999992</v>
      </c>
      <c r="E19606" s="245">
        <v>99.837870068800001</v>
      </c>
    </row>
    <row r="19607" spans="1:5" x14ac:dyDescent="0.2">
      <c r="A19607" s="232">
        <v>45013</v>
      </c>
      <c r="B19607" s="231">
        <v>5</v>
      </c>
      <c r="C19607" s="243">
        <v>100.27068</v>
      </c>
      <c r="D19607" s="244">
        <v>7.460138591999999</v>
      </c>
      <c r="E19607" s="245">
        <v>107.73081859199999</v>
      </c>
    </row>
    <row r="19608" spans="1:5" x14ac:dyDescent="0.2">
      <c r="A19608" s="232">
        <v>45013</v>
      </c>
      <c r="B19608" s="231">
        <v>6</v>
      </c>
      <c r="C19608" s="243">
        <v>104.05521900000001</v>
      </c>
      <c r="D19608" s="244">
        <v>7.7417082936000003</v>
      </c>
      <c r="E19608" s="245">
        <v>111.79692729360001</v>
      </c>
    </row>
    <row r="19609" spans="1:5" x14ac:dyDescent="0.2">
      <c r="A19609" s="232">
        <v>45013</v>
      </c>
      <c r="B19609" s="231">
        <v>7</v>
      </c>
      <c r="C19609" s="243">
        <v>109.737979</v>
      </c>
      <c r="D19609" s="244">
        <v>8.1645056375999996</v>
      </c>
      <c r="E19609" s="245">
        <v>117.9024846376</v>
      </c>
    </row>
    <row r="19610" spans="1:5" x14ac:dyDescent="0.2">
      <c r="A19610" s="232">
        <v>45013</v>
      </c>
      <c r="B19610" s="231">
        <v>8</v>
      </c>
      <c r="C19610" s="243">
        <v>112.034216</v>
      </c>
      <c r="D19610" s="244">
        <v>8.3353456703999989</v>
      </c>
      <c r="E19610" s="245">
        <v>120.3695616704</v>
      </c>
    </row>
    <row r="19611" spans="1:5" x14ac:dyDescent="0.2">
      <c r="A19611" s="232">
        <v>45013</v>
      </c>
      <c r="B19611" s="231">
        <v>9</v>
      </c>
      <c r="C19611" s="243">
        <v>114.66228000000001</v>
      </c>
      <c r="D19611" s="244">
        <v>8.5308736320000005</v>
      </c>
      <c r="E19611" s="245">
        <v>123.193153632</v>
      </c>
    </row>
    <row r="19612" spans="1:5" x14ac:dyDescent="0.2">
      <c r="A19612" s="232">
        <v>45013</v>
      </c>
      <c r="B19612" s="231">
        <v>10</v>
      </c>
      <c r="C19612" s="243">
        <v>117.315093</v>
      </c>
      <c r="D19612" s="244">
        <v>8.7282429191999995</v>
      </c>
      <c r="E19612" s="245">
        <v>126.0433359192</v>
      </c>
    </row>
    <row r="19613" spans="1:5" x14ac:dyDescent="0.2">
      <c r="A19613" s="232">
        <v>45013</v>
      </c>
      <c r="B19613" s="231">
        <v>11</v>
      </c>
      <c r="C19613" s="243">
        <v>116.978596</v>
      </c>
      <c r="D19613" s="244">
        <v>8.7032075423999995</v>
      </c>
      <c r="E19613" s="245">
        <v>125.68180354239999</v>
      </c>
    </row>
    <row r="19614" spans="1:5" x14ac:dyDescent="0.2">
      <c r="A19614" s="232">
        <v>45013</v>
      </c>
      <c r="B19614" s="231">
        <v>12</v>
      </c>
      <c r="C19614" s="243">
        <v>117.675388</v>
      </c>
      <c r="D19614" s="244">
        <v>8.7550488671999993</v>
      </c>
      <c r="E19614" s="245">
        <v>126.4304368672</v>
      </c>
    </row>
    <row r="19615" spans="1:5" x14ac:dyDescent="0.2">
      <c r="A19615" s="232">
        <v>45013</v>
      </c>
      <c r="B19615" s="231">
        <v>13</v>
      </c>
      <c r="C19615" s="243">
        <v>118.73067</v>
      </c>
      <c r="D19615" s="244">
        <v>8.8335618479999987</v>
      </c>
      <c r="E19615" s="245">
        <v>127.56423184800001</v>
      </c>
    </row>
    <row r="19616" spans="1:5" x14ac:dyDescent="0.2">
      <c r="A19616" s="232">
        <v>45013</v>
      </c>
      <c r="B19616" s="231">
        <v>14</v>
      </c>
      <c r="C19616" s="243">
        <v>118.141718</v>
      </c>
      <c r="D19616" s="244">
        <v>8.7897438191999999</v>
      </c>
      <c r="E19616" s="245">
        <v>126.9314618192</v>
      </c>
    </row>
    <row r="19617" spans="1:5" x14ac:dyDescent="0.2">
      <c r="A19617" s="232">
        <v>45013</v>
      </c>
      <c r="B19617" s="231">
        <v>15</v>
      </c>
      <c r="C19617" s="243">
        <v>124.120141</v>
      </c>
      <c r="D19617" s="244">
        <v>9.2345384904000003</v>
      </c>
      <c r="E19617" s="245">
        <v>133.3546794904</v>
      </c>
    </row>
    <row r="19618" spans="1:5" x14ac:dyDescent="0.2">
      <c r="A19618" s="232">
        <v>45013</v>
      </c>
      <c r="B19618" s="231">
        <v>16</v>
      </c>
      <c r="C19618" s="243">
        <v>120.311635</v>
      </c>
      <c r="D19618" s="244">
        <v>8.9511856439999988</v>
      </c>
      <c r="E19618" s="245">
        <v>129.26282064399999</v>
      </c>
    </row>
    <row r="19619" spans="1:5" x14ac:dyDescent="0.2">
      <c r="A19619" s="232">
        <v>45013</v>
      </c>
      <c r="B19619" s="231">
        <v>17</v>
      </c>
      <c r="C19619" s="243">
        <v>116.209248</v>
      </c>
      <c r="D19619" s="244">
        <v>8.6459680511999988</v>
      </c>
      <c r="E19619" s="245">
        <v>124.8552160512</v>
      </c>
    </row>
    <row r="19620" spans="1:5" x14ac:dyDescent="0.2">
      <c r="A19620" s="232">
        <v>45013</v>
      </c>
      <c r="B19620" s="231">
        <v>18</v>
      </c>
      <c r="C19620" s="243">
        <v>116.671573</v>
      </c>
      <c r="D19620" s="244">
        <v>8.6803650311999991</v>
      </c>
      <c r="E19620" s="245">
        <v>125.35193803119999</v>
      </c>
    </row>
    <row r="19621" spans="1:5" x14ac:dyDescent="0.2">
      <c r="A19621" s="232">
        <v>45013</v>
      </c>
      <c r="B19621" s="231">
        <v>19</v>
      </c>
      <c r="C19621" s="243">
        <v>119.436013</v>
      </c>
      <c r="D19621" s="244">
        <v>8.8860393671999987</v>
      </c>
      <c r="E19621" s="245">
        <v>128.3220523672</v>
      </c>
    </row>
    <row r="19622" spans="1:5" x14ac:dyDescent="0.2">
      <c r="A19622" s="232">
        <v>45013</v>
      </c>
      <c r="B19622" s="231">
        <v>20</v>
      </c>
      <c r="C19622" s="243">
        <v>118.86784</v>
      </c>
      <c r="D19622" s="244">
        <v>8.8437672959999993</v>
      </c>
      <c r="E19622" s="245">
        <v>127.711607296</v>
      </c>
    </row>
    <row r="19623" spans="1:5" x14ac:dyDescent="0.2">
      <c r="A19623" s="232">
        <v>45013</v>
      </c>
      <c r="B19623" s="231">
        <v>21</v>
      </c>
      <c r="C19623" s="243">
        <v>117.550979</v>
      </c>
      <c r="D19623" s="244">
        <v>8.7457928375999998</v>
      </c>
      <c r="E19623" s="245">
        <v>126.29677183760001</v>
      </c>
    </row>
    <row r="19624" spans="1:5" x14ac:dyDescent="0.2">
      <c r="A19624" s="232">
        <v>45013</v>
      </c>
      <c r="B19624" s="231">
        <v>22</v>
      </c>
      <c r="C19624" s="243">
        <v>114.138769</v>
      </c>
      <c r="D19624" s="244">
        <v>8.4919244135999996</v>
      </c>
      <c r="E19624" s="245">
        <v>122.6306934136</v>
      </c>
    </row>
    <row r="19625" spans="1:5" x14ac:dyDescent="0.2">
      <c r="A19625" s="232">
        <v>45013</v>
      </c>
      <c r="B19625" s="231">
        <v>23</v>
      </c>
      <c r="C19625" s="243">
        <v>111.056833</v>
      </c>
      <c r="D19625" s="244">
        <v>8.2626283751999985</v>
      </c>
      <c r="E19625" s="245">
        <v>119.31946137519999</v>
      </c>
    </row>
    <row r="19626" spans="1:5" x14ac:dyDescent="0.2">
      <c r="A19626" s="232">
        <v>45013</v>
      </c>
      <c r="B19626" s="231">
        <v>24</v>
      </c>
      <c r="C19626" s="243">
        <v>106.29370399999999</v>
      </c>
      <c r="D19626" s="244">
        <v>7.9082515775999989</v>
      </c>
      <c r="E19626" s="245">
        <v>114.20195557759999</v>
      </c>
    </row>
    <row r="19627" spans="1:5" x14ac:dyDescent="0.2">
      <c r="A19627" s="232">
        <v>45014</v>
      </c>
      <c r="B19627" s="231">
        <v>1</v>
      </c>
      <c r="C19627" s="243">
        <v>103.69615400000001</v>
      </c>
      <c r="D19627" s="244">
        <v>7.7149938575999997</v>
      </c>
      <c r="E19627" s="245">
        <v>111.41114785760001</v>
      </c>
    </row>
    <row r="19628" spans="1:5" x14ac:dyDescent="0.2">
      <c r="A19628" s="232">
        <v>45014</v>
      </c>
      <c r="B19628" s="231">
        <v>2</v>
      </c>
      <c r="C19628" s="243">
        <v>101.622713</v>
      </c>
      <c r="D19628" s="244">
        <v>7.5607298471999993</v>
      </c>
      <c r="E19628" s="245">
        <v>109.1834428472</v>
      </c>
    </row>
    <row r="19629" spans="1:5" x14ac:dyDescent="0.2">
      <c r="A19629" s="232">
        <v>45014</v>
      </c>
      <c r="B19629" s="231">
        <v>3</v>
      </c>
      <c r="C19629" s="243">
        <v>101.455207</v>
      </c>
      <c r="D19629" s="244">
        <v>7.5482674007999995</v>
      </c>
      <c r="E19629" s="245">
        <v>109.0034744008</v>
      </c>
    </row>
    <row r="19630" spans="1:5" x14ac:dyDescent="0.2">
      <c r="A19630" s="232">
        <v>45014</v>
      </c>
      <c r="B19630" s="231">
        <v>4</v>
      </c>
      <c r="C19630" s="243">
        <v>104.784834</v>
      </c>
      <c r="D19630" s="244">
        <v>7.7959916495999995</v>
      </c>
      <c r="E19630" s="245">
        <v>112.5808256496</v>
      </c>
    </row>
    <row r="19631" spans="1:5" x14ac:dyDescent="0.2">
      <c r="A19631" s="232">
        <v>45014</v>
      </c>
      <c r="B19631" s="231">
        <v>5</v>
      </c>
      <c r="C19631" s="243">
        <v>110.77053900000001</v>
      </c>
      <c r="D19631" s="244">
        <v>8.2413281016000006</v>
      </c>
      <c r="E19631" s="245">
        <v>119.01186710160002</v>
      </c>
    </row>
    <row r="19632" spans="1:5" x14ac:dyDescent="0.2">
      <c r="A19632" s="232">
        <v>45014</v>
      </c>
      <c r="B19632" s="231">
        <v>6</v>
      </c>
      <c r="C19632" s="243">
        <v>113.918764</v>
      </c>
      <c r="D19632" s="244">
        <v>8.4755560415999991</v>
      </c>
      <c r="E19632" s="245">
        <v>122.3943200416</v>
      </c>
    </row>
    <row r="19633" spans="1:5" x14ac:dyDescent="0.2">
      <c r="A19633" s="232">
        <v>45014</v>
      </c>
      <c r="B19633" s="231">
        <v>7</v>
      </c>
      <c r="C19633" s="243">
        <v>120.21544400000001</v>
      </c>
      <c r="D19633" s="244">
        <v>8.9440290335999997</v>
      </c>
      <c r="E19633" s="245">
        <v>129.15947303359999</v>
      </c>
    </row>
    <row r="19634" spans="1:5" x14ac:dyDescent="0.2">
      <c r="A19634" s="232">
        <v>45014</v>
      </c>
      <c r="B19634" s="231">
        <v>8</v>
      </c>
      <c r="C19634" s="243">
        <v>122.50035200000001</v>
      </c>
      <c r="D19634" s="244">
        <v>9.1140261888000005</v>
      </c>
      <c r="E19634" s="245">
        <v>131.6143781888</v>
      </c>
    </row>
    <row r="19635" spans="1:5" x14ac:dyDescent="0.2">
      <c r="A19635" s="232">
        <v>45014</v>
      </c>
      <c r="B19635" s="231">
        <v>9</v>
      </c>
      <c r="C19635" s="243">
        <v>124.193152</v>
      </c>
      <c r="D19635" s="244">
        <v>9.239970508799999</v>
      </c>
      <c r="E19635" s="245">
        <v>133.43312250880001</v>
      </c>
    </row>
    <row r="19636" spans="1:5" x14ac:dyDescent="0.2">
      <c r="A19636" s="232">
        <v>45014</v>
      </c>
      <c r="B19636" s="231">
        <v>10</v>
      </c>
      <c r="C19636" s="243">
        <v>125.20544</v>
      </c>
      <c r="D19636" s="244">
        <v>9.3152847359999988</v>
      </c>
      <c r="E19636" s="245">
        <v>134.52072473600001</v>
      </c>
    </row>
    <row r="19637" spans="1:5" x14ac:dyDescent="0.2">
      <c r="A19637" s="232">
        <v>45014</v>
      </c>
      <c r="B19637" s="231">
        <v>11</v>
      </c>
      <c r="C19637" s="243">
        <v>125.348905</v>
      </c>
      <c r="D19637" s="244">
        <v>9.3259585319999996</v>
      </c>
      <c r="E19637" s="245">
        <v>134.67486353199999</v>
      </c>
    </row>
    <row r="19638" spans="1:5" x14ac:dyDescent="0.2">
      <c r="A19638" s="232">
        <v>45014</v>
      </c>
      <c r="B19638" s="231">
        <v>12</v>
      </c>
      <c r="C19638" s="243">
        <v>126.668055</v>
      </c>
      <c r="D19638" s="244">
        <v>9.4241032919999981</v>
      </c>
      <c r="E19638" s="245">
        <v>136.09215829199999</v>
      </c>
    </row>
    <row r="19639" spans="1:5" x14ac:dyDescent="0.2">
      <c r="A19639" s="232">
        <v>45014</v>
      </c>
      <c r="B19639" s="231">
        <v>13</v>
      </c>
      <c r="C19639" s="243">
        <v>125.63102500000001</v>
      </c>
      <c r="D19639" s="244">
        <v>9.3469482599999996</v>
      </c>
      <c r="E19639" s="245">
        <v>134.97797326</v>
      </c>
    </row>
    <row r="19640" spans="1:5" x14ac:dyDescent="0.2">
      <c r="A19640" s="232">
        <v>45014</v>
      </c>
      <c r="B19640" s="231">
        <v>14</v>
      </c>
      <c r="C19640" s="243">
        <v>120.86289400000001</v>
      </c>
      <c r="D19640" s="244">
        <v>8.9921993136000005</v>
      </c>
      <c r="E19640" s="245">
        <v>129.85509331360001</v>
      </c>
    </row>
    <row r="19641" spans="1:5" x14ac:dyDescent="0.2">
      <c r="A19641" s="232">
        <v>45014</v>
      </c>
      <c r="B19641" s="231">
        <v>15</v>
      </c>
      <c r="C19641" s="243">
        <v>120.52797099999999</v>
      </c>
      <c r="D19641" s="244">
        <v>8.967281042399998</v>
      </c>
      <c r="E19641" s="245">
        <v>129.49525204239998</v>
      </c>
    </row>
    <row r="19642" spans="1:5" x14ac:dyDescent="0.2">
      <c r="A19642" s="232">
        <v>45014</v>
      </c>
      <c r="B19642" s="231">
        <v>16</v>
      </c>
      <c r="C19642" s="243">
        <v>113.23759800000001</v>
      </c>
      <c r="D19642" s="244">
        <v>8.4248772911999996</v>
      </c>
      <c r="E19642" s="245">
        <v>121.66247529120001</v>
      </c>
    </row>
    <row r="19643" spans="1:5" x14ac:dyDescent="0.2">
      <c r="A19643" s="232">
        <v>45014</v>
      </c>
      <c r="B19643" s="231">
        <v>17</v>
      </c>
      <c r="C19643" s="243">
        <v>106.86082099999999</v>
      </c>
      <c r="D19643" s="244">
        <v>7.9504450823999981</v>
      </c>
      <c r="E19643" s="245">
        <v>114.81126608239998</v>
      </c>
    </row>
    <row r="19644" spans="1:5" x14ac:dyDescent="0.2">
      <c r="A19644" s="232">
        <v>45014</v>
      </c>
      <c r="B19644" s="231">
        <v>18</v>
      </c>
      <c r="C19644" s="243">
        <v>107.640444</v>
      </c>
      <c r="D19644" s="244">
        <v>8.0084490335999998</v>
      </c>
      <c r="E19644" s="245">
        <v>115.6488930336</v>
      </c>
    </row>
    <row r="19645" spans="1:5" x14ac:dyDescent="0.2">
      <c r="A19645" s="232">
        <v>45014</v>
      </c>
      <c r="B19645" s="231">
        <v>19</v>
      </c>
      <c r="C19645" s="243">
        <v>110.67624600000001</v>
      </c>
      <c r="D19645" s="244">
        <v>8.2343127024000005</v>
      </c>
      <c r="E19645" s="245">
        <v>118.91055870240001</v>
      </c>
    </row>
    <row r="19646" spans="1:5" x14ac:dyDescent="0.2">
      <c r="A19646" s="232">
        <v>45014</v>
      </c>
      <c r="B19646" s="231">
        <v>20</v>
      </c>
      <c r="C19646" s="243">
        <v>109.476298</v>
      </c>
      <c r="D19646" s="244">
        <v>8.1450365711999986</v>
      </c>
      <c r="E19646" s="245">
        <v>117.62133457119999</v>
      </c>
    </row>
    <row r="19647" spans="1:5" x14ac:dyDescent="0.2">
      <c r="A19647" s="232">
        <v>45014</v>
      </c>
      <c r="B19647" s="231">
        <v>21</v>
      </c>
      <c r="C19647" s="243">
        <v>106.95731500000001</v>
      </c>
      <c r="D19647" s="244">
        <v>7.957624236</v>
      </c>
      <c r="E19647" s="245">
        <v>114.91493923600001</v>
      </c>
    </row>
    <row r="19648" spans="1:5" x14ac:dyDescent="0.2">
      <c r="A19648" s="232">
        <v>45014</v>
      </c>
      <c r="B19648" s="231">
        <v>22</v>
      </c>
      <c r="C19648" s="243">
        <v>103.558426</v>
      </c>
      <c r="D19648" s="244">
        <v>7.7047468943999995</v>
      </c>
      <c r="E19648" s="245">
        <v>111.2631728944</v>
      </c>
    </row>
    <row r="19649" spans="1:5" x14ac:dyDescent="0.2">
      <c r="A19649" s="232">
        <v>45014</v>
      </c>
      <c r="B19649" s="231">
        <v>23</v>
      </c>
      <c r="C19649" s="243">
        <v>99.734837999999996</v>
      </c>
      <c r="D19649" s="244">
        <v>7.4202719471999989</v>
      </c>
      <c r="E19649" s="245">
        <v>107.15510994719999</v>
      </c>
    </row>
    <row r="19650" spans="1:5" x14ac:dyDescent="0.2">
      <c r="A19650" s="232">
        <v>45014</v>
      </c>
      <c r="B19650" s="231">
        <v>24</v>
      </c>
      <c r="C19650" s="243">
        <v>96.562179999999998</v>
      </c>
      <c r="D19650" s="244">
        <v>7.1842261919999997</v>
      </c>
      <c r="E19650" s="245">
        <v>103.74640619199999</v>
      </c>
    </row>
    <row r="19651" spans="1:5" x14ac:dyDescent="0.2">
      <c r="A19651" s="232">
        <v>45015</v>
      </c>
      <c r="B19651" s="231">
        <v>1</v>
      </c>
      <c r="C19651" s="243">
        <v>94.828553999999997</v>
      </c>
      <c r="D19651" s="244">
        <v>7.0552444175999991</v>
      </c>
      <c r="E19651" s="245">
        <v>101.88379841759999</v>
      </c>
    </row>
    <row r="19652" spans="1:5" x14ac:dyDescent="0.2">
      <c r="A19652" s="232">
        <v>45015</v>
      </c>
      <c r="B19652" s="231">
        <v>2</v>
      </c>
      <c r="C19652" s="243">
        <v>93.496110999999999</v>
      </c>
      <c r="D19652" s="244">
        <v>6.9561106583999992</v>
      </c>
      <c r="E19652" s="245">
        <v>100.45222165839999</v>
      </c>
    </row>
    <row r="19653" spans="1:5" x14ac:dyDescent="0.2">
      <c r="A19653" s="232">
        <v>45015</v>
      </c>
      <c r="B19653" s="231">
        <v>3</v>
      </c>
      <c r="C19653" s="243">
        <v>94.952855</v>
      </c>
      <c r="D19653" s="244">
        <v>7.064492411999999</v>
      </c>
      <c r="E19653" s="245">
        <v>102.01734741199999</v>
      </c>
    </row>
    <row r="19654" spans="1:5" x14ac:dyDescent="0.2">
      <c r="A19654" s="232">
        <v>45015</v>
      </c>
      <c r="B19654" s="231">
        <v>4</v>
      </c>
      <c r="C19654" s="243">
        <v>98.407692999999995</v>
      </c>
      <c r="D19654" s="244">
        <v>7.321532359199999</v>
      </c>
      <c r="E19654" s="245">
        <v>105.7292253592</v>
      </c>
    </row>
    <row r="19655" spans="1:5" x14ac:dyDescent="0.2">
      <c r="A19655" s="232">
        <v>45015</v>
      </c>
      <c r="B19655" s="231">
        <v>5</v>
      </c>
      <c r="C19655" s="243">
        <v>104.501124</v>
      </c>
      <c r="D19655" s="244">
        <v>7.7748836255999993</v>
      </c>
      <c r="E19655" s="245">
        <v>112.2760076256</v>
      </c>
    </row>
    <row r="19656" spans="1:5" x14ac:dyDescent="0.2">
      <c r="A19656" s="232">
        <v>45015</v>
      </c>
      <c r="B19656" s="231">
        <v>6</v>
      </c>
      <c r="C19656" s="243">
        <v>107.249725</v>
      </c>
      <c r="D19656" s="244">
        <v>7.9793795399999992</v>
      </c>
      <c r="E19656" s="245">
        <v>115.22910453999999</v>
      </c>
    </row>
    <row r="19657" spans="1:5" x14ac:dyDescent="0.2">
      <c r="A19657" s="232">
        <v>45015</v>
      </c>
      <c r="B19657" s="231">
        <v>7</v>
      </c>
      <c r="C19657" s="243">
        <v>112.073249</v>
      </c>
      <c r="D19657" s="244">
        <v>8.338249725599999</v>
      </c>
      <c r="E19657" s="245">
        <v>120.4114987256</v>
      </c>
    </row>
    <row r="19658" spans="1:5" x14ac:dyDescent="0.2">
      <c r="A19658" s="232">
        <v>45015</v>
      </c>
      <c r="B19658" s="231">
        <v>8</v>
      </c>
      <c r="C19658" s="243">
        <v>112.1794</v>
      </c>
      <c r="D19658" s="244">
        <v>8.3461473599999998</v>
      </c>
      <c r="E19658" s="245">
        <v>120.52554736</v>
      </c>
    </row>
    <row r="19659" spans="1:5" x14ac:dyDescent="0.2">
      <c r="A19659" s="232">
        <v>45015</v>
      </c>
      <c r="B19659" s="231">
        <v>9</v>
      </c>
      <c r="C19659" s="243">
        <v>112.25717400000001</v>
      </c>
      <c r="D19659" s="244">
        <v>8.3519337456000002</v>
      </c>
      <c r="E19659" s="245">
        <v>120.6091077456</v>
      </c>
    </row>
    <row r="19660" spans="1:5" x14ac:dyDescent="0.2">
      <c r="A19660" s="232">
        <v>45015</v>
      </c>
      <c r="B19660" s="231">
        <v>10</v>
      </c>
      <c r="C19660" s="243">
        <v>110.931862</v>
      </c>
      <c r="D19660" s="244">
        <v>8.2533305327999997</v>
      </c>
      <c r="E19660" s="245">
        <v>119.18519253279999</v>
      </c>
    </row>
    <row r="19661" spans="1:5" x14ac:dyDescent="0.2">
      <c r="A19661" s="232">
        <v>45015</v>
      </c>
      <c r="B19661" s="231">
        <v>11</v>
      </c>
      <c r="C19661" s="243">
        <v>110.589142</v>
      </c>
      <c r="D19661" s="244">
        <v>8.2278321647999988</v>
      </c>
      <c r="E19661" s="245">
        <v>118.8169741648</v>
      </c>
    </row>
    <row r="19662" spans="1:5" x14ac:dyDescent="0.2">
      <c r="A19662" s="232">
        <v>45015</v>
      </c>
      <c r="B19662" s="231">
        <v>12</v>
      </c>
      <c r="C19662" s="243">
        <v>110.306951</v>
      </c>
      <c r="D19662" s="244">
        <v>8.2068371543999987</v>
      </c>
      <c r="E19662" s="245">
        <v>118.5137881544</v>
      </c>
    </row>
    <row r="19663" spans="1:5" x14ac:dyDescent="0.2">
      <c r="A19663" s="232">
        <v>45015</v>
      </c>
      <c r="B19663" s="231">
        <v>13</v>
      </c>
      <c r="C19663" s="243">
        <v>108.73674200000001</v>
      </c>
      <c r="D19663" s="244">
        <v>8.0900136047999993</v>
      </c>
      <c r="E19663" s="245">
        <v>116.82675560480001</v>
      </c>
    </row>
    <row r="19664" spans="1:5" x14ac:dyDescent="0.2">
      <c r="A19664" s="232">
        <v>45015</v>
      </c>
      <c r="B19664" s="231">
        <v>14</v>
      </c>
      <c r="C19664" s="243">
        <v>105.638041</v>
      </c>
      <c r="D19664" s="244">
        <v>7.8594702503999994</v>
      </c>
      <c r="E19664" s="245">
        <v>113.4975112504</v>
      </c>
    </row>
    <row r="19665" spans="1:5" x14ac:dyDescent="0.2">
      <c r="A19665" s="232">
        <v>45015</v>
      </c>
      <c r="B19665" s="231">
        <v>15</v>
      </c>
      <c r="C19665" s="243">
        <v>103.593283</v>
      </c>
      <c r="D19665" s="244">
        <v>7.7073402551999992</v>
      </c>
      <c r="E19665" s="245">
        <v>111.30062325519999</v>
      </c>
    </row>
    <row r="19666" spans="1:5" x14ac:dyDescent="0.2">
      <c r="A19666" s="232">
        <v>45015</v>
      </c>
      <c r="B19666" s="231">
        <v>16</v>
      </c>
      <c r="C19666" s="243">
        <v>102.872494</v>
      </c>
      <c r="D19666" s="244">
        <v>7.6537135535999994</v>
      </c>
      <c r="E19666" s="245">
        <v>110.5262075536</v>
      </c>
    </row>
    <row r="19667" spans="1:5" x14ac:dyDescent="0.2">
      <c r="A19667" s="232">
        <v>45015</v>
      </c>
      <c r="B19667" s="231">
        <v>17</v>
      </c>
      <c r="C19667" s="243">
        <v>101.859545</v>
      </c>
      <c r="D19667" s="244">
        <v>7.5783501479999993</v>
      </c>
      <c r="E19667" s="245">
        <v>109.437895148</v>
      </c>
    </row>
    <row r="19668" spans="1:5" x14ac:dyDescent="0.2">
      <c r="A19668" s="232">
        <v>45015</v>
      </c>
      <c r="B19668" s="231">
        <v>18</v>
      </c>
      <c r="C19668" s="243">
        <v>103.791721</v>
      </c>
      <c r="D19668" s="244">
        <v>7.7221040423999989</v>
      </c>
      <c r="E19668" s="245">
        <v>111.5138250424</v>
      </c>
    </row>
    <row r="19669" spans="1:5" x14ac:dyDescent="0.2">
      <c r="A19669" s="232">
        <v>45015</v>
      </c>
      <c r="B19669" s="231">
        <v>19</v>
      </c>
      <c r="C19669" s="243">
        <v>106.907138</v>
      </c>
      <c r="D19669" s="244">
        <v>7.9538910671999998</v>
      </c>
      <c r="E19669" s="245">
        <v>114.86102906720001</v>
      </c>
    </row>
    <row r="19670" spans="1:5" x14ac:dyDescent="0.2">
      <c r="A19670" s="232">
        <v>45015</v>
      </c>
      <c r="B19670" s="231">
        <v>20</v>
      </c>
      <c r="C19670" s="243">
        <v>107.371996</v>
      </c>
      <c r="D19670" s="244">
        <v>7.9884765023999993</v>
      </c>
      <c r="E19670" s="245">
        <v>115.3604725024</v>
      </c>
    </row>
    <row r="19671" spans="1:5" x14ac:dyDescent="0.2">
      <c r="A19671" s="232">
        <v>45015</v>
      </c>
      <c r="B19671" s="231">
        <v>21</v>
      </c>
      <c r="C19671" s="243">
        <v>104.46330800000001</v>
      </c>
      <c r="D19671" s="244">
        <v>7.7720701152</v>
      </c>
      <c r="E19671" s="245">
        <v>112.23537811520001</v>
      </c>
    </row>
    <row r="19672" spans="1:5" x14ac:dyDescent="0.2">
      <c r="A19672" s="232">
        <v>45015</v>
      </c>
      <c r="B19672" s="231">
        <v>22</v>
      </c>
      <c r="C19672" s="243">
        <v>100.216482</v>
      </c>
      <c r="D19672" s="244">
        <v>7.4561062607999995</v>
      </c>
      <c r="E19672" s="245">
        <v>107.6725882608</v>
      </c>
    </row>
    <row r="19673" spans="1:5" x14ac:dyDescent="0.2">
      <c r="A19673" s="232">
        <v>45015</v>
      </c>
      <c r="B19673" s="231">
        <v>23</v>
      </c>
      <c r="C19673" s="243">
        <v>95.816071999999991</v>
      </c>
      <c r="D19673" s="244">
        <v>7.1287157567999984</v>
      </c>
      <c r="E19673" s="245">
        <v>102.9447877568</v>
      </c>
    </row>
    <row r="19674" spans="1:5" x14ac:dyDescent="0.2">
      <c r="A19674" s="232">
        <v>45015</v>
      </c>
      <c r="B19674" s="231">
        <v>24</v>
      </c>
      <c r="C19674" s="243">
        <v>94.804535999999999</v>
      </c>
      <c r="D19674" s="244">
        <v>7.0534574783999995</v>
      </c>
      <c r="E19674" s="245">
        <v>101.8579934784</v>
      </c>
    </row>
    <row r="19675" spans="1:5" x14ac:dyDescent="0.2">
      <c r="A19675" s="232">
        <v>45016</v>
      </c>
      <c r="B19675" s="231">
        <v>1</v>
      </c>
      <c r="C19675" s="243">
        <v>93.881896000000012</v>
      </c>
      <c r="D19675" s="244">
        <v>6.9848130624000007</v>
      </c>
      <c r="E19675" s="245">
        <v>100.86670906240002</v>
      </c>
    </row>
    <row r="19676" spans="1:5" x14ac:dyDescent="0.2">
      <c r="A19676" s="232">
        <v>45016</v>
      </c>
      <c r="B19676" s="231">
        <v>2</v>
      </c>
      <c r="C19676" s="243">
        <v>93.584943999999993</v>
      </c>
      <c r="D19676" s="244">
        <v>6.9627198335999987</v>
      </c>
      <c r="E19676" s="245">
        <v>100.5476638336</v>
      </c>
    </row>
    <row r="19677" spans="1:5" x14ac:dyDescent="0.2">
      <c r="A19677" s="232">
        <v>45016</v>
      </c>
      <c r="B19677" s="231">
        <v>3</v>
      </c>
      <c r="C19677" s="243">
        <v>93.802120000000002</v>
      </c>
      <c r="D19677" s="244">
        <v>6.9788777279999996</v>
      </c>
      <c r="E19677" s="245">
        <v>100.780997728</v>
      </c>
    </row>
    <row r="19678" spans="1:5" x14ac:dyDescent="0.2">
      <c r="A19678" s="232">
        <v>45016</v>
      </c>
      <c r="B19678" s="231">
        <v>4</v>
      </c>
      <c r="C19678" s="243">
        <v>99.300279000000003</v>
      </c>
      <c r="D19678" s="244">
        <v>7.3879407576</v>
      </c>
      <c r="E19678" s="245">
        <v>106.68821975760001</v>
      </c>
    </row>
    <row r="19679" spans="1:5" x14ac:dyDescent="0.2">
      <c r="A19679" s="232">
        <v>45016</v>
      </c>
      <c r="B19679" s="231">
        <v>5</v>
      </c>
      <c r="C19679" s="243">
        <v>104.14898700000001</v>
      </c>
      <c r="D19679" s="244">
        <v>7.7486846327999999</v>
      </c>
      <c r="E19679" s="245">
        <v>111.89767163280001</v>
      </c>
    </row>
    <row r="19680" spans="1:5" x14ac:dyDescent="0.2">
      <c r="A19680" s="232">
        <v>45016</v>
      </c>
      <c r="B19680" s="231">
        <v>6</v>
      </c>
      <c r="C19680" s="243">
        <v>107.395099</v>
      </c>
      <c r="D19680" s="244">
        <v>7.9901953655999991</v>
      </c>
      <c r="E19680" s="245">
        <v>115.3852943656</v>
      </c>
    </row>
    <row r="19681" spans="1:5" x14ac:dyDescent="0.2">
      <c r="A19681" s="232">
        <v>45016</v>
      </c>
      <c r="B19681" s="231">
        <v>7</v>
      </c>
      <c r="C19681" s="243">
        <v>110.75622300000001</v>
      </c>
      <c r="D19681" s="244">
        <v>8.2402629911999998</v>
      </c>
      <c r="E19681" s="245">
        <v>118.9964859912</v>
      </c>
    </row>
    <row r="19682" spans="1:5" x14ac:dyDescent="0.2">
      <c r="A19682" s="232">
        <v>45016</v>
      </c>
      <c r="B19682" s="231">
        <v>8</v>
      </c>
      <c r="C19682" s="243">
        <v>109.80159499999999</v>
      </c>
      <c r="D19682" s="244">
        <v>8.1692386679999984</v>
      </c>
      <c r="E19682" s="245">
        <v>117.97083366799998</v>
      </c>
    </row>
    <row r="19683" spans="1:5" x14ac:dyDescent="0.2">
      <c r="A19683" s="232">
        <v>45016</v>
      </c>
      <c r="B19683" s="231">
        <v>9</v>
      </c>
      <c r="C19683" s="243">
        <v>109.38229899999999</v>
      </c>
      <c r="D19683" s="244">
        <v>8.1380430455999981</v>
      </c>
      <c r="E19683" s="245">
        <v>117.52034204559999</v>
      </c>
    </row>
    <row r="19684" spans="1:5" x14ac:dyDescent="0.2">
      <c r="A19684" s="232">
        <v>45016</v>
      </c>
      <c r="B19684" s="231">
        <v>10</v>
      </c>
      <c r="C19684" s="243">
        <v>108.556297</v>
      </c>
      <c r="D19684" s="244">
        <v>8.0765884967999995</v>
      </c>
      <c r="E19684" s="245">
        <v>116.6328854968</v>
      </c>
    </row>
    <row r="19685" spans="1:5" x14ac:dyDescent="0.2">
      <c r="A19685" s="232">
        <v>45016</v>
      </c>
      <c r="B19685" s="231">
        <v>11</v>
      </c>
      <c r="C19685" s="243">
        <v>109.099362</v>
      </c>
      <c r="D19685" s="244">
        <v>8.1169925327999994</v>
      </c>
      <c r="E19685" s="245">
        <v>117.2163545328</v>
      </c>
    </row>
    <row r="19686" spans="1:5" x14ac:dyDescent="0.2">
      <c r="A19686" s="232">
        <v>45016</v>
      </c>
      <c r="B19686" s="231">
        <v>12</v>
      </c>
      <c r="C19686" s="243">
        <v>110.65626300000001</v>
      </c>
      <c r="D19686" s="244">
        <v>8.2328259672000002</v>
      </c>
      <c r="E19686" s="245">
        <v>118.88908896720001</v>
      </c>
    </row>
    <row r="19687" spans="1:5" x14ac:dyDescent="0.2">
      <c r="A19687" s="232">
        <v>45016</v>
      </c>
      <c r="B19687" s="231">
        <v>13</v>
      </c>
      <c r="C19687" s="243">
        <v>109.03876299999999</v>
      </c>
      <c r="D19687" s="244">
        <v>8.1124839671999993</v>
      </c>
      <c r="E19687" s="245">
        <v>117.1512469672</v>
      </c>
    </row>
    <row r="19688" spans="1:5" x14ac:dyDescent="0.2">
      <c r="A19688" s="232">
        <v>45016</v>
      </c>
      <c r="B19688" s="231">
        <v>14</v>
      </c>
      <c r="C19688" s="243">
        <v>105.65300300000001</v>
      </c>
      <c r="D19688" s="244">
        <v>7.8605834232000005</v>
      </c>
      <c r="E19688" s="245">
        <v>113.51358642320001</v>
      </c>
    </row>
    <row r="19689" spans="1:5" x14ac:dyDescent="0.2">
      <c r="A19689" s="232">
        <v>45016</v>
      </c>
      <c r="B19689" s="231">
        <v>15</v>
      </c>
      <c r="C19689" s="243">
        <v>103.10109</v>
      </c>
      <c r="D19689" s="244">
        <v>7.6707210959999994</v>
      </c>
      <c r="E19689" s="245">
        <v>110.77181109599999</v>
      </c>
    </row>
    <row r="19690" spans="1:5" x14ac:dyDescent="0.2">
      <c r="A19690" s="232">
        <v>45016</v>
      </c>
      <c r="B19690" s="231">
        <v>16</v>
      </c>
      <c r="C19690" s="243">
        <v>103.040881</v>
      </c>
      <c r="D19690" s="244">
        <v>7.6662415463999993</v>
      </c>
      <c r="E19690" s="245">
        <v>110.7071225464</v>
      </c>
    </row>
    <row r="19691" spans="1:5" x14ac:dyDescent="0.2">
      <c r="A19691" s="232">
        <v>45016</v>
      </c>
      <c r="B19691" s="231">
        <v>17</v>
      </c>
      <c r="C19691" s="243">
        <v>101.984452</v>
      </c>
      <c r="D19691" s="244">
        <v>7.5876432287999993</v>
      </c>
      <c r="E19691" s="245">
        <v>109.57209522880001</v>
      </c>
    </row>
    <row r="19692" spans="1:5" x14ac:dyDescent="0.2">
      <c r="A19692" s="232">
        <v>45016</v>
      </c>
      <c r="B19692" s="231">
        <v>18</v>
      </c>
      <c r="C19692" s="243">
        <v>103.24185</v>
      </c>
      <c r="D19692" s="244">
        <v>7.6811936399999992</v>
      </c>
      <c r="E19692" s="245">
        <v>110.92304364</v>
      </c>
    </row>
    <row r="19693" spans="1:5" x14ac:dyDescent="0.2">
      <c r="A19693" s="232">
        <v>45016</v>
      </c>
      <c r="B19693" s="231">
        <v>19</v>
      </c>
      <c r="C19693" s="243">
        <v>105.858418</v>
      </c>
      <c r="D19693" s="244">
        <v>7.8758662991999993</v>
      </c>
      <c r="E19693" s="245">
        <v>113.7342842992</v>
      </c>
    </row>
    <row r="19694" spans="1:5" x14ac:dyDescent="0.2">
      <c r="A19694" s="232">
        <v>45016</v>
      </c>
      <c r="B19694" s="231">
        <v>20</v>
      </c>
      <c r="C19694" s="243">
        <v>106.029264</v>
      </c>
      <c r="D19694" s="244">
        <v>7.8885772415999993</v>
      </c>
      <c r="E19694" s="245">
        <v>113.9178412416</v>
      </c>
    </row>
    <row r="19695" spans="1:5" x14ac:dyDescent="0.2">
      <c r="A19695" s="232">
        <v>45016</v>
      </c>
      <c r="B19695" s="231">
        <v>21</v>
      </c>
      <c r="C19695" s="243">
        <v>103.89578800000001</v>
      </c>
      <c r="D19695" s="244">
        <v>7.7298466271999997</v>
      </c>
      <c r="E19695" s="245">
        <v>111.62563462720001</v>
      </c>
    </row>
    <row r="19696" spans="1:5" x14ac:dyDescent="0.2">
      <c r="A19696" s="232">
        <v>45016</v>
      </c>
      <c r="B19696" s="231">
        <v>22</v>
      </c>
      <c r="C19696" s="243">
        <v>100.61351000000001</v>
      </c>
      <c r="D19696" s="244">
        <v>7.4856451439999994</v>
      </c>
      <c r="E19696" s="245">
        <v>108.09915514400001</v>
      </c>
    </row>
    <row r="19697" spans="1:5" x14ac:dyDescent="0.2">
      <c r="A19697" s="232">
        <v>45016</v>
      </c>
      <c r="B19697" s="231">
        <v>23</v>
      </c>
      <c r="C19697" s="243">
        <v>97.610339999999994</v>
      </c>
      <c r="D19697" s="244">
        <v>7.2622092959999991</v>
      </c>
      <c r="E19697" s="245">
        <v>104.87254929599999</v>
      </c>
    </row>
    <row r="19698" spans="1:5" x14ac:dyDescent="0.2">
      <c r="A19698" s="232">
        <v>45016</v>
      </c>
      <c r="B19698" s="231">
        <v>24</v>
      </c>
      <c r="C19698" s="243">
        <v>91.539400000000001</v>
      </c>
      <c r="D19698" s="244">
        <v>6.8105313599999997</v>
      </c>
      <c r="E19698" s="245">
        <v>98.349931359999999</v>
      </c>
    </row>
    <row r="19699" spans="1:5" x14ac:dyDescent="0.2">
      <c r="A19699" s="232">
        <v>45017</v>
      </c>
      <c r="B19699" s="231">
        <v>1</v>
      </c>
      <c r="C19699" s="243">
        <v>88.128126999999992</v>
      </c>
      <c r="D19699" s="244">
        <v>6.5567326487999988</v>
      </c>
      <c r="E19699" s="245">
        <v>94.684859648799986</v>
      </c>
    </row>
    <row r="19700" spans="1:5" x14ac:dyDescent="0.2">
      <c r="A19700" s="232">
        <v>45017</v>
      </c>
      <c r="B19700" s="231">
        <v>2</v>
      </c>
      <c r="C19700" s="243">
        <v>88.856336999999996</v>
      </c>
      <c r="D19700" s="244">
        <v>6.6109114727999989</v>
      </c>
      <c r="E19700" s="245">
        <v>95.467248472799994</v>
      </c>
    </row>
    <row r="19701" spans="1:5" x14ac:dyDescent="0.2">
      <c r="A19701" s="232">
        <v>45017</v>
      </c>
      <c r="B19701" s="231">
        <v>3</v>
      </c>
      <c r="C19701" s="243">
        <v>89.084052</v>
      </c>
      <c r="D19701" s="244">
        <v>6.6278534687999997</v>
      </c>
      <c r="E19701" s="245">
        <v>95.711905468799998</v>
      </c>
    </row>
    <row r="19702" spans="1:5" x14ac:dyDescent="0.2">
      <c r="A19702" s="232">
        <v>45017</v>
      </c>
      <c r="B19702" s="231">
        <v>4</v>
      </c>
      <c r="C19702" s="243">
        <v>91.093794000000003</v>
      </c>
      <c r="D19702" s="244">
        <v>6.7773782735999992</v>
      </c>
      <c r="E19702" s="245">
        <v>97.871172273599996</v>
      </c>
    </row>
    <row r="19703" spans="1:5" x14ac:dyDescent="0.2">
      <c r="A19703" s="232">
        <v>45017</v>
      </c>
      <c r="B19703" s="231">
        <v>5</v>
      </c>
      <c r="C19703" s="243">
        <v>95.107714000000001</v>
      </c>
      <c r="D19703" s="244">
        <v>7.0760139215999995</v>
      </c>
      <c r="E19703" s="245">
        <v>102.1837279216</v>
      </c>
    </row>
    <row r="19704" spans="1:5" x14ac:dyDescent="0.2">
      <c r="A19704" s="232">
        <v>45017</v>
      </c>
      <c r="B19704" s="231">
        <v>6</v>
      </c>
      <c r="C19704" s="243">
        <v>95.777540000000002</v>
      </c>
      <c r="D19704" s="244">
        <v>7.1258489759999994</v>
      </c>
      <c r="E19704" s="245">
        <v>102.903388976</v>
      </c>
    </row>
    <row r="19705" spans="1:5" x14ac:dyDescent="0.2">
      <c r="A19705" s="232">
        <v>45017</v>
      </c>
      <c r="B19705" s="231">
        <v>7</v>
      </c>
      <c r="C19705" s="243">
        <v>95.616275000000002</v>
      </c>
      <c r="D19705" s="244">
        <v>7.1138508599999994</v>
      </c>
      <c r="E19705" s="245">
        <v>102.73012586</v>
      </c>
    </row>
    <row r="19706" spans="1:5" x14ac:dyDescent="0.2">
      <c r="A19706" s="232">
        <v>45017</v>
      </c>
      <c r="B19706" s="231">
        <v>8</v>
      </c>
      <c r="C19706" s="243">
        <v>95.74478400000001</v>
      </c>
      <c r="D19706" s="244">
        <v>7.1234119296000005</v>
      </c>
      <c r="E19706" s="245">
        <v>102.86819592960001</v>
      </c>
    </row>
    <row r="19707" spans="1:5" x14ac:dyDescent="0.2">
      <c r="A19707" s="232">
        <v>45017</v>
      </c>
      <c r="B19707" s="231">
        <v>9</v>
      </c>
      <c r="C19707" s="243">
        <v>95.655079000000001</v>
      </c>
      <c r="D19707" s="244">
        <v>7.1167378775999994</v>
      </c>
      <c r="E19707" s="245">
        <v>102.7718168776</v>
      </c>
    </row>
    <row r="19708" spans="1:5" x14ac:dyDescent="0.2">
      <c r="A19708" s="232">
        <v>45017</v>
      </c>
      <c r="B19708" s="231">
        <v>10</v>
      </c>
      <c r="C19708" s="243">
        <v>94.180946999999989</v>
      </c>
      <c r="D19708" s="244">
        <v>7.0070624567999982</v>
      </c>
      <c r="E19708" s="245">
        <v>101.18800945679999</v>
      </c>
    </row>
    <row r="19709" spans="1:5" x14ac:dyDescent="0.2">
      <c r="A19709" s="232">
        <v>45017</v>
      </c>
      <c r="B19709" s="231">
        <v>11</v>
      </c>
      <c r="C19709" s="243">
        <v>93.412143999999998</v>
      </c>
      <c r="D19709" s="244">
        <v>6.9498635135999995</v>
      </c>
      <c r="E19709" s="245">
        <v>100.36200751359999</v>
      </c>
    </row>
    <row r="19710" spans="1:5" x14ac:dyDescent="0.2">
      <c r="A19710" s="232">
        <v>45017</v>
      </c>
      <c r="B19710" s="231">
        <v>12</v>
      </c>
      <c r="C19710" s="243">
        <v>93.510267999999996</v>
      </c>
      <c r="D19710" s="244">
        <v>6.9571639391999991</v>
      </c>
      <c r="E19710" s="245">
        <v>100.4674319392</v>
      </c>
    </row>
    <row r="19711" spans="1:5" x14ac:dyDescent="0.2">
      <c r="A19711" s="232">
        <v>45017</v>
      </c>
      <c r="B19711" s="231">
        <v>13</v>
      </c>
      <c r="C19711" s="243">
        <v>93.227727999999999</v>
      </c>
      <c r="D19711" s="244">
        <v>6.9361429631999991</v>
      </c>
      <c r="E19711" s="245">
        <v>100.1638709632</v>
      </c>
    </row>
    <row r="19712" spans="1:5" x14ac:dyDescent="0.2">
      <c r="A19712" s="232">
        <v>45017</v>
      </c>
      <c r="B19712" s="231">
        <v>14</v>
      </c>
      <c r="C19712" s="243">
        <v>93.373676000000003</v>
      </c>
      <c r="D19712" s="244">
        <v>6.9470014943999994</v>
      </c>
      <c r="E19712" s="245">
        <v>100.3206774944</v>
      </c>
    </row>
    <row r="19713" spans="1:5" x14ac:dyDescent="0.2">
      <c r="A19713" s="232">
        <v>45017</v>
      </c>
      <c r="B19713" s="231">
        <v>15</v>
      </c>
      <c r="C19713" s="243">
        <v>93.294758999999999</v>
      </c>
      <c r="D19713" s="244">
        <v>6.9411300695999998</v>
      </c>
      <c r="E19713" s="245">
        <v>100.23588906960001</v>
      </c>
    </row>
    <row r="19714" spans="1:5" x14ac:dyDescent="0.2">
      <c r="A19714" s="232">
        <v>45017</v>
      </c>
      <c r="B19714" s="231">
        <v>16</v>
      </c>
      <c r="C19714" s="243">
        <v>93.664158999999998</v>
      </c>
      <c r="D19714" s="244">
        <v>6.9686134295999995</v>
      </c>
      <c r="E19714" s="245">
        <v>100.6327724296</v>
      </c>
    </row>
    <row r="19715" spans="1:5" x14ac:dyDescent="0.2">
      <c r="A19715" s="232">
        <v>45017</v>
      </c>
      <c r="B19715" s="231">
        <v>17</v>
      </c>
      <c r="C19715" s="243">
        <v>93.537106999999992</v>
      </c>
      <c r="D19715" s="244">
        <v>6.9591607607999988</v>
      </c>
      <c r="E19715" s="245">
        <v>100.4962677608</v>
      </c>
    </row>
    <row r="19716" spans="1:5" x14ac:dyDescent="0.2">
      <c r="A19716" s="232">
        <v>45017</v>
      </c>
      <c r="B19716" s="231">
        <v>18</v>
      </c>
      <c r="C19716" s="243">
        <v>95.216836000000001</v>
      </c>
      <c r="D19716" s="244">
        <v>7.0841325983999992</v>
      </c>
      <c r="E19716" s="245">
        <v>102.3009685984</v>
      </c>
    </row>
    <row r="19717" spans="1:5" x14ac:dyDescent="0.2">
      <c r="A19717" s="232">
        <v>45017</v>
      </c>
      <c r="B19717" s="231">
        <v>19</v>
      </c>
      <c r="C19717" s="243">
        <v>98.755723000000003</v>
      </c>
      <c r="D19717" s="244">
        <v>7.3474257912000001</v>
      </c>
      <c r="E19717" s="245">
        <v>106.1031487912</v>
      </c>
    </row>
    <row r="19718" spans="1:5" x14ac:dyDescent="0.2">
      <c r="A19718" s="232">
        <v>45017</v>
      </c>
      <c r="B19718" s="231">
        <v>20</v>
      </c>
      <c r="C19718" s="243">
        <v>100.617003</v>
      </c>
      <c r="D19718" s="244">
        <v>7.4859050231999991</v>
      </c>
      <c r="E19718" s="245">
        <v>108.1029080232</v>
      </c>
    </row>
    <row r="19719" spans="1:5" x14ac:dyDescent="0.2">
      <c r="A19719" s="232">
        <v>45017</v>
      </c>
      <c r="B19719" s="231">
        <v>21</v>
      </c>
      <c r="C19719" s="243">
        <v>99.670861000000002</v>
      </c>
      <c r="D19719" s="244">
        <v>7.4155120583999992</v>
      </c>
      <c r="E19719" s="245">
        <v>107.0863730584</v>
      </c>
    </row>
    <row r="19720" spans="1:5" x14ac:dyDescent="0.2">
      <c r="A19720" s="232">
        <v>45017</v>
      </c>
      <c r="B19720" s="231">
        <v>22</v>
      </c>
      <c r="C19720" s="243">
        <v>96.017700000000005</v>
      </c>
      <c r="D19720" s="244">
        <v>7.1437168799999995</v>
      </c>
      <c r="E19720" s="245">
        <v>103.16141688</v>
      </c>
    </row>
    <row r="19721" spans="1:5" x14ac:dyDescent="0.2">
      <c r="A19721" s="232">
        <v>45017</v>
      </c>
      <c r="B19721" s="231">
        <v>23</v>
      </c>
      <c r="C19721" s="243">
        <v>93.145772999999991</v>
      </c>
      <c r="D19721" s="244">
        <v>6.9300455111999986</v>
      </c>
      <c r="E19721" s="245">
        <v>100.07581851119998</v>
      </c>
    </row>
    <row r="19722" spans="1:5" x14ac:dyDescent="0.2">
      <c r="A19722" s="232">
        <v>45017</v>
      </c>
      <c r="B19722" s="231">
        <v>24</v>
      </c>
      <c r="C19722" s="243">
        <v>90.382210999999998</v>
      </c>
      <c r="D19722" s="244">
        <v>6.7244364983999994</v>
      </c>
      <c r="E19722" s="245">
        <v>97.106647498399994</v>
      </c>
    </row>
    <row r="19723" spans="1:5" x14ac:dyDescent="0.2">
      <c r="A19723" s="232">
        <v>45018</v>
      </c>
      <c r="B19723" s="231">
        <v>1</v>
      </c>
      <c r="C19723" s="243">
        <v>86.994049000000004</v>
      </c>
      <c r="D19723" s="244">
        <v>6.4723572455999996</v>
      </c>
      <c r="E19723" s="245">
        <v>93.466406245599998</v>
      </c>
    </row>
    <row r="19724" spans="1:5" x14ac:dyDescent="0.2">
      <c r="A19724" s="232">
        <v>45018</v>
      </c>
      <c r="B19724" s="231">
        <v>2</v>
      </c>
      <c r="C19724" s="243">
        <v>86.590015000000008</v>
      </c>
      <c r="D19724" s="244">
        <v>6.4422971159999998</v>
      </c>
      <c r="E19724" s="245">
        <v>93.032312116000014</v>
      </c>
    </row>
    <row r="19725" spans="1:5" x14ac:dyDescent="0.2">
      <c r="A19725" s="232">
        <v>45018</v>
      </c>
      <c r="B19725" s="231">
        <v>3</v>
      </c>
      <c r="C19725" s="243">
        <v>87.691043999999991</v>
      </c>
      <c r="D19725" s="244">
        <v>6.5242136735999985</v>
      </c>
      <c r="E19725" s="245">
        <v>94.215257673599993</v>
      </c>
    </row>
    <row r="19726" spans="1:5" x14ac:dyDescent="0.2">
      <c r="A19726" s="232">
        <v>45018</v>
      </c>
      <c r="B19726" s="231">
        <v>4</v>
      </c>
      <c r="C19726" s="243">
        <v>90.079198000000005</v>
      </c>
      <c r="D19726" s="244">
        <v>6.7018923311999998</v>
      </c>
      <c r="E19726" s="245">
        <v>96.781090331200005</v>
      </c>
    </row>
    <row r="19727" spans="1:5" x14ac:dyDescent="0.2">
      <c r="A19727" s="232">
        <v>45018</v>
      </c>
      <c r="B19727" s="231">
        <v>5</v>
      </c>
      <c r="C19727" s="243">
        <v>93.011233000000004</v>
      </c>
      <c r="D19727" s="244">
        <v>6.9200357351999999</v>
      </c>
      <c r="E19727" s="245">
        <v>99.931268735200007</v>
      </c>
    </row>
    <row r="19728" spans="1:5" x14ac:dyDescent="0.2">
      <c r="A19728" s="232">
        <v>45018</v>
      </c>
      <c r="B19728" s="231">
        <v>6</v>
      </c>
      <c r="C19728" s="243">
        <v>93.746229999999997</v>
      </c>
      <c r="D19728" s="244">
        <v>6.9747195119999992</v>
      </c>
      <c r="E19728" s="245">
        <v>100.72094951199999</v>
      </c>
    </row>
    <row r="19729" spans="1:5" x14ac:dyDescent="0.2">
      <c r="A19729" s="232">
        <v>45018</v>
      </c>
      <c r="B19729" s="231">
        <v>7</v>
      </c>
      <c r="C19729" s="243">
        <v>94.681803000000002</v>
      </c>
      <c r="D19729" s="244">
        <v>7.0443261431999993</v>
      </c>
      <c r="E19729" s="245">
        <v>101.7261291432</v>
      </c>
    </row>
    <row r="19730" spans="1:5" x14ac:dyDescent="0.2">
      <c r="A19730" s="232">
        <v>45018</v>
      </c>
      <c r="B19730" s="231">
        <v>8</v>
      </c>
      <c r="C19730" s="243">
        <v>94.845263000000003</v>
      </c>
      <c r="D19730" s="244">
        <v>7.0564875671999996</v>
      </c>
      <c r="E19730" s="245">
        <v>101.9017505672</v>
      </c>
    </row>
    <row r="19731" spans="1:5" x14ac:dyDescent="0.2">
      <c r="A19731" s="232">
        <v>45018</v>
      </c>
      <c r="B19731" s="231">
        <v>9</v>
      </c>
      <c r="C19731" s="243">
        <v>93.30095399999999</v>
      </c>
      <c r="D19731" s="244">
        <v>6.9415909775999989</v>
      </c>
      <c r="E19731" s="245">
        <v>100.24254497759999</v>
      </c>
    </row>
    <row r="19732" spans="1:5" x14ac:dyDescent="0.2">
      <c r="A19732" s="232">
        <v>45018</v>
      </c>
      <c r="B19732" s="231">
        <v>10</v>
      </c>
      <c r="C19732" s="243">
        <v>92.500828999999996</v>
      </c>
      <c r="D19732" s="244">
        <v>6.8820616775999994</v>
      </c>
      <c r="E19732" s="245">
        <v>99.382890677599988</v>
      </c>
    </row>
    <row r="19733" spans="1:5" x14ac:dyDescent="0.2">
      <c r="A19733" s="232">
        <v>45018</v>
      </c>
      <c r="B19733" s="231">
        <v>11</v>
      </c>
      <c r="C19733" s="243">
        <v>90.421831999999995</v>
      </c>
      <c r="D19733" s="244">
        <v>6.7273843007999989</v>
      </c>
      <c r="E19733" s="245">
        <v>97.149216300799992</v>
      </c>
    </row>
    <row r="19734" spans="1:5" x14ac:dyDescent="0.2">
      <c r="A19734" s="232">
        <v>45018</v>
      </c>
      <c r="B19734" s="231">
        <v>12</v>
      </c>
      <c r="C19734" s="243">
        <v>90.443112999999997</v>
      </c>
      <c r="D19734" s="244">
        <v>6.7289676071999995</v>
      </c>
      <c r="E19734" s="245">
        <v>97.172080607200002</v>
      </c>
    </row>
    <row r="19735" spans="1:5" x14ac:dyDescent="0.2">
      <c r="A19735" s="232">
        <v>45018</v>
      </c>
      <c r="B19735" s="231">
        <v>13</v>
      </c>
      <c r="C19735" s="243">
        <v>90.195359999999994</v>
      </c>
      <c r="D19735" s="244">
        <v>6.7105347839999991</v>
      </c>
      <c r="E19735" s="245">
        <v>96.905894783999997</v>
      </c>
    </row>
    <row r="19736" spans="1:5" x14ac:dyDescent="0.2">
      <c r="A19736" s="232">
        <v>45018</v>
      </c>
      <c r="B19736" s="231">
        <v>14</v>
      </c>
      <c r="C19736" s="243">
        <v>94.403091999999987</v>
      </c>
      <c r="D19736" s="244">
        <v>7.0235900447999988</v>
      </c>
      <c r="E19736" s="245">
        <v>101.42668204479999</v>
      </c>
    </row>
    <row r="19737" spans="1:5" x14ac:dyDescent="0.2">
      <c r="A19737" s="232">
        <v>45018</v>
      </c>
      <c r="B19737" s="231">
        <v>15</v>
      </c>
      <c r="C19737" s="243">
        <v>98.351703999999998</v>
      </c>
      <c r="D19737" s="244">
        <v>7.3173667775999993</v>
      </c>
      <c r="E19737" s="245">
        <v>105.6690707776</v>
      </c>
    </row>
    <row r="19738" spans="1:5" x14ac:dyDescent="0.2">
      <c r="A19738" s="232">
        <v>45018</v>
      </c>
      <c r="B19738" s="231">
        <v>16</v>
      </c>
      <c r="C19738" s="243">
        <v>99.765788999999998</v>
      </c>
      <c r="D19738" s="244">
        <v>7.4225747015999994</v>
      </c>
      <c r="E19738" s="245">
        <v>107.1883637016</v>
      </c>
    </row>
    <row r="19739" spans="1:5" x14ac:dyDescent="0.2">
      <c r="A19739" s="232">
        <v>45018</v>
      </c>
      <c r="B19739" s="231">
        <v>17</v>
      </c>
      <c r="C19739" s="243">
        <v>100.622103</v>
      </c>
      <c r="D19739" s="244">
        <v>7.4862844631999987</v>
      </c>
      <c r="E19739" s="245">
        <v>108.10838746319999</v>
      </c>
    </row>
    <row r="19740" spans="1:5" x14ac:dyDescent="0.2">
      <c r="A19740" s="232">
        <v>45018</v>
      </c>
      <c r="B19740" s="231">
        <v>18</v>
      </c>
      <c r="C19740" s="243">
        <v>101.40718099999999</v>
      </c>
      <c r="D19740" s="244">
        <v>7.5446942663999987</v>
      </c>
      <c r="E19740" s="245">
        <v>108.95187526639999</v>
      </c>
    </row>
    <row r="19741" spans="1:5" x14ac:dyDescent="0.2">
      <c r="A19741" s="232">
        <v>45018</v>
      </c>
      <c r="B19741" s="231">
        <v>19</v>
      </c>
      <c r="C19741" s="243">
        <v>104.341982</v>
      </c>
      <c r="D19741" s="244">
        <v>7.7630434607999996</v>
      </c>
      <c r="E19741" s="245">
        <v>112.10502546080001</v>
      </c>
    </row>
    <row r="19742" spans="1:5" x14ac:dyDescent="0.2">
      <c r="A19742" s="232">
        <v>45018</v>
      </c>
      <c r="B19742" s="231">
        <v>20</v>
      </c>
      <c r="C19742" s="243">
        <v>106.060123</v>
      </c>
      <c r="D19742" s="244">
        <v>7.8908731512000001</v>
      </c>
      <c r="E19742" s="245">
        <v>113.9509961512</v>
      </c>
    </row>
    <row r="19743" spans="1:5" x14ac:dyDescent="0.2">
      <c r="A19743" s="232">
        <v>45018</v>
      </c>
      <c r="B19743" s="231">
        <v>21</v>
      </c>
      <c r="C19743" s="243">
        <v>105.38685899999999</v>
      </c>
      <c r="D19743" s="244">
        <v>7.840782309599998</v>
      </c>
      <c r="E19743" s="245">
        <v>113.22764130959999</v>
      </c>
    </row>
    <row r="19744" spans="1:5" x14ac:dyDescent="0.2">
      <c r="A19744" s="232">
        <v>45018</v>
      </c>
      <c r="B19744" s="231">
        <v>22</v>
      </c>
      <c r="C19744" s="243">
        <v>104.08650799999999</v>
      </c>
      <c r="D19744" s="244">
        <v>7.7440361951999988</v>
      </c>
      <c r="E19744" s="245">
        <v>111.83054419519999</v>
      </c>
    </row>
    <row r="19745" spans="1:5" x14ac:dyDescent="0.2">
      <c r="A19745" s="232">
        <v>45018</v>
      </c>
      <c r="B19745" s="231">
        <v>23</v>
      </c>
      <c r="C19745" s="243">
        <v>101.04272499999999</v>
      </c>
      <c r="D19745" s="244">
        <v>7.5175787399999985</v>
      </c>
      <c r="E19745" s="245">
        <v>108.56030373999999</v>
      </c>
    </row>
    <row r="19746" spans="1:5" x14ac:dyDescent="0.2">
      <c r="A19746" s="232">
        <v>45018</v>
      </c>
      <c r="B19746" s="231">
        <v>24</v>
      </c>
      <c r="C19746" s="243">
        <v>97.488549000000006</v>
      </c>
      <c r="D19746" s="244">
        <v>7.2531480455999997</v>
      </c>
      <c r="E19746" s="245">
        <v>104.74169704560001</v>
      </c>
    </row>
    <row r="19747" spans="1:5" x14ac:dyDescent="0.2">
      <c r="A19747" s="232">
        <v>45019</v>
      </c>
      <c r="B19747" s="231">
        <v>1</v>
      </c>
      <c r="C19747" s="243">
        <v>95.744656999999989</v>
      </c>
      <c r="D19747" s="244">
        <v>7.1234024807999985</v>
      </c>
      <c r="E19747" s="245">
        <v>102.86805948079999</v>
      </c>
    </row>
    <row r="19748" spans="1:5" x14ac:dyDescent="0.2">
      <c r="A19748" s="232">
        <v>45019</v>
      </c>
      <c r="B19748" s="231">
        <v>2</v>
      </c>
      <c r="C19748" s="243">
        <v>95.799733000000003</v>
      </c>
      <c r="D19748" s="244">
        <v>7.1275001352</v>
      </c>
      <c r="E19748" s="245">
        <v>102.9272331352</v>
      </c>
    </row>
    <row r="19749" spans="1:5" x14ac:dyDescent="0.2">
      <c r="A19749" s="232">
        <v>45019</v>
      </c>
      <c r="B19749" s="231">
        <v>3</v>
      </c>
      <c r="C19749" s="243">
        <v>96.516745</v>
      </c>
      <c r="D19749" s="244">
        <v>7.1808458279999998</v>
      </c>
      <c r="E19749" s="245">
        <v>103.697590828</v>
      </c>
    </row>
    <row r="19750" spans="1:5" x14ac:dyDescent="0.2">
      <c r="A19750" s="232">
        <v>45019</v>
      </c>
      <c r="B19750" s="231">
        <v>4</v>
      </c>
      <c r="C19750" s="243">
        <v>99.939487999999997</v>
      </c>
      <c r="D19750" s="244">
        <v>7.4354979071999994</v>
      </c>
      <c r="E19750" s="245">
        <v>107.3749859072</v>
      </c>
    </row>
    <row r="19751" spans="1:5" x14ac:dyDescent="0.2">
      <c r="A19751" s="232">
        <v>45019</v>
      </c>
      <c r="B19751" s="231">
        <v>5</v>
      </c>
      <c r="C19751" s="243">
        <v>106.638148</v>
      </c>
      <c r="D19751" s="244">
        <v>7.9338782111999997</v>
      </c>
      <c r="E19751" s="245">
        <v>114.5720262112</v>
      </c>
    </row>
    <row r="19752" spans="1:5" x14ac:dyDescent="0.2">
      <c r="A19752" s="232">
        <v>45019</v>
      </c>
      <c r="B19752" s="231">
        <v>6</v>
      </c>
      <c r="C19752" s="243">
        <v>110.129621</v>
      </c>
      <c r="D19752" s="244">
        <v>8.1936438023999987</v>
      </c>
      <c r="E19752" s="245">
        <v>118.3232648024</v>
      </c>
    </row>
    <row r="19753" spans="1:5" x14ac:dyDescent="0.2">
      <c r="A19753" s="232">
        <v>45019</v>
      </c>
      <c r="B19753" s="231">
        <v>7</v>
      </c>
      <c r="C19753" s="243">
        <v>116.61415500000001</v>
      </c>
      <c r="D19753" s="244">
        <v>8.6760931320000001</v>
      </c>
      <c r="E19753" s="245">
        <v>125.29024813200002</v>
      </c>
    </row>
    <row r="19754" spans="1:5" x14ac:dyDescent="0.2">
      <c r="A19754" s="232">
        <v>45019</v>
      </c>
      <c r="B19754" s="231">
        <v>8</v>
      </c>
      <c r="C19754" s="243">
        <v>119.16803</v>
      </c>
      <c r="D19754" s="244">
        <v>8.8661014319999989</v>
      </c>
      <c r="E19754" s="245">
        <v>128.03413143200001</v>
      </c>
    </row>
    <row r="19755" spans="1:5" x14ac:dyDescent="0.2">
      <c r="A19755" s="232">
        <v>45019</v>
      </c>
      <c r="B19755" s="231">
        <v>9</v>
      </c>
      <c r="C19755" s="243">
        <v>119.08269299999999</v>
      </c>
      <c r="D19755" s="244">
        <v>8.859752359199998</v>
      </c>
      <c r="E19755" s="245">
        <v>127.94244535919999</v>
      </c>
    </row>
    <row r="19756" spans="1:5" x14ac:dyDescent="0.2">
      <c r="A19756" s="232">
        <v>45019</v>
      </c>
      <c r="B19756" s="231">
        <v>10</v>
      </c>
      <c r="C19756" s="243">
        <v>117.64143299999999</v>
      </c>
      <c r="D19756" s="244">
        <v>8.7525226151999984</v>
      </c>
      <c r="E19756" s="245">
        <v>126.39395561519999</v>
      </c>
    </row>
    <row r="19757" spans="1:5" x14ac:dyDescent="0.2">
      <c r="A19757" s="232">
        <v>45019</v>
      </c>
      <c r="B19757" s="231">
        <v>11</v>
      </c>
      <c r="C19757" s="243">
        <v>115.810923</v>
      </c>
      <c r="D19757" s="244">
        <v>8.6163326712000003</v>
      </c>
      <c r="E19757" s="245">
        <v>124.4272556712</v>
      </c>
    </row>
    <row r="19758" spans="1:5" x14ac:dyDescent="0.2">
      <c r="A19758" s="232">
        <v>45019</v>
      </c>
      <c r="B19758" s="231">
        <v>12</v>
      </c>
      <c r="C19758" s="243">
        <v>115.815129</v>
      </c>
      <c r="D19758" s="244">
        <v>8.6166455975999998</v>
      </c>
      <c r="E19758" s="245">
        <v>124.4317745976</v>
      </c>
    </row>
    <row r="19759" spans="1:5" x14ac:dyDescent="0.2">
      <c r="A19759" s="232">
        <v>45019</v>
      </c>
      <c r="B19759" s="231">
        <v>13</v>
      </c>
      <c r="C19759" s="243">
        <v>114.87969199999999</v>
      </c>
      <c r="D19759" s="244">
        <v>8.5470490847999994</v>
      </c>
      <c r="E19759" s="245">
        <v>123.42674108479999</v>
      </c>
    </row>
    <row r="19760" spans="1:5" x14ac:dyDescent="0.2">
      <c r="A19760" s="232">
        <v>45019</v>
      </c>
      <c r="B19760" s="231">
        <v>14</v>
      </c>
      <c r="C19760" s="243">
        <v>113.07175400000001</v>
      </c>
      <c r="D19760" s="244">
        <v>8.4125384975999999</v>
      </c>
      <c r="E19760" s="245">
        <v>121.48429249760001</v>
      </c>
    </row>
    <row r="19761" spans="1:5" x14ac:dyDescent="0.2">
      <c r="A19761" s="232">
        <v>45019</v>
      </c>
      <c r="B19761" s="231">
        <v>15</v>
      </c>
      <c r="C19761" s="243">
        <v>105.81233</v>
      </c>
      <c r="D19761" s="244">
        <v>7.8724373519999995</v>
      </c>
      <c r="E19761" s="245">
        <v>113.68476735200001</v>
      </c>
    </row>
    <row r="19762" spans="1:5" x14ac:dyDescent="0.2">
      <c r="A19762" s="232">
        <v>45019</v>
      </c>
      <c r="B19762" s="231">
        <v>16</v>
      </c>
      <c r="C19762" s="243">
        <v>105.12271800000001</v>
      </c>
      <c r="D19762" s="244">
        <v>7.8211302191999996</v>
      </c>
      <c r="E19762" s="245">
        <v>112.94384821920001</v>
      </c>
    </row>
    <row r="19763" spans="1:5" x14ac:dyDescent="0.2">
      <c r="A19763" s="232">
        <v>45019</v>
      </c>
      <c r="B19763" s="231">
        <v>17</v>
      </c>
      <c r="C19763" s="243">
        <v>103.30977200000001</v>
      </c>
      <c r="D19763" s="244">
        <v>7.6862470368000002</v>
      </c>
      <c r="E19763" s="245">
        <v>110.99601903680001</v>
      </c>
    </row>
    <row r="19764" spans="1:5" x14ac:dyDescent="0.2">
      <c r="A19764" s="232">
        <v>45019</v>
      </c>
      <c r="B19764" s="231">
        <v>18</v>
      </c>
      <c r="C19764" s="243">
        <v>102.31453900000001</v>
      </c>
      <c r="D19764" s="244">
        <v>7.6122017016000001</v>
      </c>
      <c r="E19764" s="245">
        <v>109.92674070160001</v>
      </c>
    </row>
    <row r="19765" spans="1:5" x14ac:dyDescent="0.2">
      <c r="A19765" s="232">
        <v>45019</v>
      </c>
      <c r="B19765" s="231">
        <v>19</v>
      </c>
      <c r="C19765" s="243">
        <v>104.816762</v>
      </c>
      <c r="D19765" s="244">
        <v>7.7983670927999995</v>
      </c>
      <c r="E19765" s="245">
        <v>112.6151290928</v>
      </c>
    </row>
    <row r="19766" spans="1:5" x14ac:dyDescent="0.2">
      <c r="A19766" s="232">
        <v>45019</v>
      </c>
      <c r="B19766" s="231">
        <v>20</v>
      </c>
      <c r="C19766" s="243">
        <v>106.607497</v>
      </c>
      <c r="D19766" s="244">
        <v>7.9315977767999986</v>
      </c>
      <c r="E19766" s="245">
        <v>114.5390947768</v>
      </c>
    </row>
    <row r="19767" spans="1:5" x14ac:dyDescent="0.2">
      <c r="A19767" s="232">
        <v>45019</v>
      </c>
      <c r="B19767" s="231">
        <v>21</v>
      </c>
      <c r="C19767" s="243">
        <v>104.66778699999999</v>
      </c>
      <c r="D19767" s="244">
        <v>7.7872833527999985</v>
      </c>
      <c r="E19767" s="245">
        <v>112.45507035279999</v>
      </c>
    </row>
    <row r="19768" spans="1:5" x14ac:dyDescent="0.2">
      <c r="A19768" s="232">
        <v>45019</v>
      </c>
      <c r="B19768" s="231">
        <v>22</v>
      </c>
      <c r="C19768" s="243">
        <v>100.539429</v>
      </c>
      <c r="D19768" s="244">
        <v>7.4801335175999997</v>
      </c>
      <c r="E19768" s="245">
        <v>108.01956251759999</v>
      </c>
    </row>
    <row r="19769" spans="1:5" x14ac:dyDescent="0.2">
      <c r="A19769" s="232">
        <v>45019</v>
      </c>
      <c r="B19769" s="231">
        <v>23</v>
      </c>
      <c r="C19769" s="243">
        <v>96.048743000000002</v>
      </c>
      <c r="D19769" s="244">
        <v>7.1460264791999997</v>
      </c>
      <c r="E19769" s="245">
        <v>103.1947694792</v>
      </c>
    </row>
    <row r="19770" spans="1:5" x14ac:dyDescent="0.2">
      <c r="A19770" s="232">
        <v>45019</v>
      </c>
      <c r="B19770" s="231">
        <v>24</v>
      </c>
      <c r="C19770" s="243">
        <v>93.380442000000002</v>
      </c>
      <c r="D19770" s="244">
        <v>6.9475048847999998</v>
      </c>
      <c r="E19770" s="245">
        <v>100.3279468848</v>
      </c>
    </row>
    <row r="19771" spans="1:5" x14ac:dyDescent="0.2">
      <c r="A19771" s="232">
        <v>45020</v>
      </c>
      <c r="B19771" s="231">
        <v>1</v>
      </c>
      <c r="C19771" s="243">
        <v>89.984085999999991</v>
      </c>
      <c r="D19771" s="244">
        <v>6.6948159983999984</v>
      </c>
      <c r="E19771" s="245">
        <v>96.678901998399994</v>
      </c>
    </row>
    <row r="19772" spans="1:5" x14ac:dyDescent="0.2">
      <c r="A19772" s="232">
        <v>45020</v>
      </c>
      <c r="B19772" s="231">
        <v>2</v>
      </c>
      <c r="C19772" s="243">
        <v>90.364748000000006</v>
      </c>
      <c r="D19772" s="244">
        <v>6.7231372511999998</v>
      </c>
      <c r="E19772" s="245">
        <v>97.087885251200007</v>
      </c>
    </row>
    <row r="19773" spans="1:5" x14ac:dyDescent="0.2">
      <c r="A19773" s="232">
        <v>45020</v>
      </c>
      <c r="B19773" s="231">
        <v>3</v>
      </c>
      <c r="C19773" s="243">
        <v>91.42246200000001</v>
      </c>
      <c r="D19773" s="244">
        <v>6.8018311728</v>
      </c>
      <c r="E19773" s="245">
        <v>98.224293172800003</v>
      </c>
    </row>
    <row r="19774" spans="1:5" x14ac:dyDescent="0.2">
      <c r="A19774" s="232">
        <v>45020</v>
      </c>
      <c r="B19774" s="231">
        <v>4</v>
      </c>
      <c r="C19774" s="243">
        <v>95.654487000000003</v>
      </c>
      <c r="D19774" s="244">
        <v>7.1166938327999993</v>
      </c>
      <c r="E19774" s="245">
        <v>102.7711808328</v>
      </c>
    </row>
    <row r="19775" spans="1:5" x14ac:dyDescent="0.2">
      <c r="A19775" s="232">
        <v>45020</v>
      </c>
      <c r="B19775" s="231">
        <v>5</v>
      </c>
      <c r="C19775" s="243">
        <v>103.74723499999999</v>
      </c>
      <c r="D19775" s="244">
        <v>7.7187942839999986</v>
      </c>
      <c r="E19775" s="245">
        <v>111.46602928399999</v>
      </c>
    </row>
    <row r="19776" spans="1:5" x14ac:dyDescent="0.2">
      <c r="A19776" s="232">
        <v>45020</v>
      </c>
      <c r="B19776" s="231">
        <v>6</v>
      </c>
      <c r="C19776" s="243">
        <v>109.243297</v>
      </c>
      <c r="D19776" s="244">
        <v>8.1277012967999998</v>
      </c>
      <c r="E19776" s="245">
        <v>117.3709982968</v>
      </c>
    </row>
    <row r="19777" spans="1:5" x14ac:dyDescent="0.2">
      <c r="A19777" s="232">
        <v>45020</v>
      </c>
      <c r="B19777" s="231">
        <v>7</v>
      </c>
      <c r="C19777" s="243">
        <v>113.340778</v>
      </c>
      <c r="D19777" s="244">
        <v>8.4325538831999989</v>
      </c>
      <c r="E19777" s="245">
        <v>121.7733318832</v>
      </c>
    </row>
    <row r="19778" spans="1:5" x14ac:dyDescent="0.2">
      <c r="A19778" s="232">
        <v>45020</v>
      </c>
      <c r="B19778" s="231">
        <v>8</v>
      </c>
      <c r="C19778" s="243">
        <v>116.82745299999999</v>
      </c>
      <c r="D19778" s="244">
        <v>8.6919625031999992</v>
      </c>
      <c r="E19778" s="245">
        <v>125.51941550319999</v>
      </c>
    </row>
    <row r="19779" spans="1:5" x14ac:dyDescent="0.2">
      <c r="A19779" s="232">
        <v>45020</v>
      </c>
      <c r="B19779" s="231">
        <v>9</v>
      </c>
      <c r="C19779" s="243">
        <v>117.11265899999999</v>
      </c>
      <c r="D19779" s="244">
        <v>8.7131818295999981</v>
      </c>
      <c r="E19779" s="245">
        <v>125.8258408296</v>
      </c>
    </row>
    <row r="19780" spans="1:5" x14ac:dyDescent="0.2">
      <c r="A19780" s="232">
        <v>45020</v>
      </c>
      <c r="B19780" s="231">
        <v>10</v>
      </c>
      <c r="C19780" s="243">
        <v>114.938827</v>
      </c>
      <c r="D19780" s="244">
        <v>8.5514487287999987</v>
      </c>
      <c r="E19780" s="245">
        <v>123.4902757288</v>
      </c>
    </row>
    <row r="19781" spans="1:5" x14ac:dyDescent="0.2">
      <c r="A19781" s="232">
        <v>45020</v>
      </c>
      <c r="B19781" s="231">
        <v>11</v>
      </c>
      <c r="C19781" s="243">
        <v>112.988855</v>
      </c>
      <c r="D19781" s="244">
        <v>8.4063708119999987</v>
      </c>
      <c r="E19781" s="245">
        <v>121.39522581200001</v>
      </c>
    </row>
    <row r="19782" spans="1:5" x14ac:dyDescent="0.2">
      <c r="A19782" s="232">
        <v>45020</v>
      </c>
      <c r="B19782" s="231">
        <v>12</v>
      </c>
      <c r="C19782" s="243">
        <v>113.611565</v>
      </c>
      <c r="D19782" s="244">
        <v>8.4527004359999989</v>
      </c>
      <c r="E19782" s="245">
        <v>122.064265436</v>
      </c>
    </row>
    <row r="19783" spans="1:5" x14ac:dyDescent="0.2">
      <c r="A19783" s="232">
        <v>45020</v>
      </c>
      <c r="B19783" s="231">
        <v>13</v>
      </c>
      <c r="C19783" s="243">
        <v>112.33158</v>
      </c>
      <c r="D19783" s="244">
        <v>8.3574695519999995</v>
      </c>
      <c r="E19783" s="245">
        <v>120.689049552</v>
      </c>
    </row>
    <row r="19784" spans="1:5" x14ac:dyDescent="0.2">
      <c r="A19784" s="232">
        <v>45020</v>
      </c>
      <c r="B19784" s="231">
        <v>14</v>
      </c>
      <c r="C19784" s="243">
        <v>108.38183600000001</v>
      </c>
      <c r="D19784" s="244">
        <v>8.0636085984000001</v>
      </c>
      <c r="E19784" s="245">
        <v>116.4454445984</v>
      </c>
    </row>
    <row r="19785" spans="1:5" x14ac:dyDescent="0.2">
      <c r="A19785" s="232">
        <v>45020</v>
      </c>
      <c r="B19785" s="231">
        <v>15</v>
      </c>
      <c r="C19785" s="243">
        <v>105.586938</v>
      </c>
      <c r="D19785" s="244">
        <v>7.8556681872</v>
      </c>
      <c r="E19785" s="245">
        <v>113.4426061872</v>
      </c>
    </row>
    <row r="19786" spans="1:5" x14ac:dyDescent="0.2">
      <c r="A19786" s="232">
        <v>45020</v>
      </c>
      <c r="B19786" s="231">
        <v>16</v>
      </c>
      <c r="C19786" s="243">
        <v>105.066306</v>
      </c>
      <c r="D19786" s="244">
        <v>7.8169331663999992</v>
      </c>
      <c r="E19786" s="245">
        <v>112.8832391664</v>
      </c>
    </row>
    <row r="19787" spans="1:5" x14ac:dyDescent="0.2">
      <c r="A19787" s="232">
        <v>45020</v>
      </c>
      <c r="B19787" s="231">
        <v>17</v>
      </c>
      <c r="C19787" s="243">
        <v>103.88756699999999</v>
      </c>
      <c r="D19787" s="244">
        <v>7.7292349847999988</v>
      </c>
      <c r="E19787" s="245">
        <v>111.61680198479999</v>
      </c>
    </row>
    <row r="19788" spans="1:5" x14ac:dyDescent="0.2">
      <c r="A19788" s="232">
        <v>45020</v>
      </c>
      <c r="B19788" s="231">
        <v>18</v>
      </c>
      <c r="C19788" s="243">
        <v>102.92085900000001</v>
      </c>
      <c r="D19788" s="244">
        <v>7.6573119095999997</v>
      </c>
      <c r="E19788" s="245">
        <v>110.5781709096</v>
      </c>
    </row>
    <row r="19789" spans="1:5" x14ac:dyDescent="0.2">
      <c r="A19789" s="232">
        <v>45020</v>
      </c>
      <c r="B19789" s="231">
        <v>19</v>
      </c>
      <c r="C19789" s="243">
        <v>105.28120200000001</v>
      </c>
      <c r="D19789" s="244">
        <v>7.8329214287999998</v>
      </c>
      <c r="E19789" s="245">
        <v>113.11412342880001</v>
      </c>
    </row>
    <row r="19790" spans="1:5" x14ac:dyDescent="0.2">
      <c r="A19790" s="232">
        <v>45020</v>
      </c>
      <c r="B19790" s="231">
        <v>20</v>
      </c>
      <c r="C19790" s="243">
        <v>107.50882</v>
      </c>
      <c r="D19790" s="244">
        <v>7.998656207999999</v>
      </c>
      <c r="E19790" s="245">
        <v>115.507476208</v>
      </c>
    </row>
    <row r="19791" spans="1:5" x14ac:dyDescent="0.2">
      <c r="A19791" s="232">
        <v>45020</v>
      </c>
      <c r="B19791" s="231">
        <v>21</v>
      </c>
      <c r="C19791" s="243">
        <v>104.62840799999999</v>
      </c>
      <c r="D19791" s="244">
        <v>7.7843535551999992</v>
      </c>
      <c r="E19791" s="245">
        <v>112.41276155519999</v>
      </c>
    </row>
    <row r="19792" spans="1:5" x14ac:dyDescent="0.2">
      <c r="A19792" s="232">
        <v>45020</v>
      </c>
      <c r="B19792" s="231">
        <v>22</v>
      </c>
      <c r="C19792" s="243">
        <v>100.880804</v>
      </c>
      <c r="D19792" s="244">
        <v>7.5055318175999997</v>
      </c>
      <c r="E19792" s="245">
        <v>108.3863358176</v>
      </c>
    </row>
    <row r="19793" spans="1:5" x14ac:dyDescent="0.2">
      <c r="A19793" s="232">
        <v>45020</v>
      </c>
      <c r="B19793" s="231">
        <v>23</v>
      </c>
      <c r="C19793" s="243">
        <v>96.700759000000005</v>
      </c>
      <c r="D19793" s="244">
        <v>7.1945364696</v>
      </c>
      <c r="E19793" s="245">
        <v>103.8952954696</v>
      </c>
    </row>
    <row r="19794" spans="1:5" x14ac:dyDescent="0.2">
      <c r="A19794" s="232">
        <v>45020</v>
      </c>
      <c r="B19794" s="231">
        <v>24</v>
      </c>
      <c r="C19794" s="243">
        <v>93.935733999999997</v>
      </c>
      <c r="D19794" s="244">
        <v>6.9888186095999991</v>
      </c>
      <c r="E19794" s="245">
        <v>100.9245526096</v>
      </c>
    </row>
    <row r="19795" spans="1:5" x14ac:dyDescent="0.2">
      <c r="A19795" s="232">
        <v>45021</v>
      </c>
      <c r="B19795" s="231">
        <v>1</v>
      </c>
      <c r="C19795" s="243">
        <v>91.525743000000006</v>
      </c>
      <c r="D19795" s="244">
        <v>6.8095152792000002</v>
      </c>
      <c r="E19795" s="245">
        <v>98.335258279200005</v>
      </c>
    </row>
    <row r="19796" spans="1:5" x14ac:dyDescent="0.2">
      <c r="A19796" s="232">
        <v>45021</v>
      </c>
      <c r="B19796" s="231">
        <v>2</v>
      </c>
      <c r="C19796" s="243">
        <v>91.432181</v>
      </c>
      <c r="D19796" s="244">
        <v>6.8025542663999996</v>
      </c>
      <c r="E19796" s="245">
        <v>98.234735266399994</v>
      </c>
    </row>
    <row r="19797" spans="1:5" x14ac:dyDescent="0.2">
      <c r="A19797" s="232">
        <v>45021</v>
      </c>
      <c r="B19797" s="231">
        <v>3</v>
      </c>
      <c r="C19797" s="243">
        <v>91.487989999999996</v>
      </c>
      <c r="D19797" s="244">
        <v>6.8067064559999988</v>
      </c>
      <c r="E19797" s="245">
        <v>98.294696455999997</v>
      </c>
    </row>
    <row r="19798" spans="1:5" x14ac:dyDescent="0.2">
      <c r="A19798" s="232">
        <v>45021</v>
      </c>
      <c r="B19798" s="231">
        <v>4</v>
      </c>
      <c r="C19798" s="243">
        <v>96.266461000000007</v>
      </c>
      <c r="D19798" s="244">
        <v>7.1622246984000002</v>
      </c>
      <c r="E19798" s="245">
        <v>103.4286856984</v>
      </c>
    </row>
    <row r="19799" spans="1:5" x14ac:dyDescent="0.2">
      <c r="A19799" s="232">
        <v>45021</v>
      </c>
      <c r="B19799" s="231">
        <v>5</v>
      </c>
      <c r="C19799" s="243">
        <v>101.837524</v>
      </c>
      <c r="D19799" s="244">
        <v>7.5767117855999997</v>
      </c>
      <c r="E19799" s="245">
        <v>109.4142357856</v>
      </c>
    </row>
    <row r="19800" spans="1:5" x14ac:dyDescent="0.2">
      <c r="A19800" s="232">
        <v>45021</v>
      </c>
      <c r="B19800" s="231">
        <v>6</v>
      </c>
      <c r="C19800" s="243">
        <v>107.209761</v>
      </c>
      <c r="D19800" s="244">
        <v>7.9764062183999993</v>
      </c>
      <c r="E19800" s="245">
        <v>115.1861672184</v>
      </c>
    </row>
    <row r="19801" spans="1:5" x14ac:dyDescent="0.2">
      <c r="A19801" s="232">
        <v>45021</v>
      </c>
      <c r="B19801" s="231">
        <v>7</v>
      </c>
      <c r="C19801" s="243">
        <v>109.71108899999999</v>
      </c>
      <c r="D19801" s="244">
        <v>8.1625050215999977</v>
      </c>
      <c r="E19801" s="245">
        <v>117.87359402159998</v>
      </c>
    </row>
    <row r="19802" spans="1:5" x14ac:dyDescent="0.2">
      <c r="A19802" s="232">
        <v>45021</v>
      </c>
      <c r="B19802" s="231">
        <v>8</v>
      </c>
      <c r="C19802" s="243">
        <v>113.28486699999999</v>
      </c>
      <c r="D19802" s="244">
        <v>8.4283941047999988</v>
      </c>
      <c r="E19802" s="245">
        <v>121.71326110479998</v>
      </c>
    </row>
    <row r="19803" spans="1:5" x14ac:dyDescent="0.2">
      <c r="A19803" s="232">
        <v>45021</v>
      </c>
      <c r="B19803" s="231">
        <v>9</v>
      </c>
      <c r="C19803" s="243">
        <v>114.07810000000001</v>
      </c>
      <c r="D19803" s="244">
        <v>8.4874106400000002</v>
      </c>
      <c r="E19803" s="245">
        <v>122.56551064000001</v>
      </c>
    </row>
    <row r="19804" spans="1:5" x14ac:dyDescent="0.2">
      <c r="A19804" s="232">
        <v>45021</v>
      </c>
      <c r="B19804" s="231">
        <v>10</v>
      </c>
      <c r="C19804" s="243">
        <v>104.23523</v>
      </c>
      <c r="D19804" s="244">
        <v>7.7551011119999993</v>
      </c>
      <c r="E19804" s="245">
        <v>111.99033111200001</v>
      </c>
    </row>
    <row r="19805" spans="1:5" x14ac:dyDescent="0.2">
      <c r="A19805" s="232">
        <v>45021</v>
      </c>
      <c r="B19805" s="231">
        <v>11</v>
      </c>
      <c r="C19805" s="243">
        <v>109.476326</v>
      </c>
      <c r="D19805" s="244">
        <v>8.1450386543999986</v>
      </c>
      <c r="E19805" s="245">
        <v>117.6213646544</v>
      </c>
    </row>
    <row r="19806" spans="1:5" x14ac:dyDescent="0.2">
      <c r="A19806" s="232">
        <v>45021</v>
      </c>
      <c r="B19806" s="231">
        <v>12</v>
      </c>
      <c r="C19806" s="243">
        <v>111.619935</v>
      </c>
      <c r="D19806" s="244">
        <v>8.304523163999999</v>
      </c>
      <c r="E19806" s="245">
        <v>119.924458164</v>
      </c>
    </row>
    <row r="19807" spans="1:5" x14ac:dyDescent="0.2">
      <c r="A19807" s="232">
        <v>45021</v>
      </c>
      <c r="B19807" s="231">
        <v>13</v>
      </c>
      <c r="C19807" s="243">
        <v>109.661473</v>
      </c>
      <c r="D19807" s="244">
        <v>8.1588135911999995</v>
      </c>
      <c r="E19807" s="245">
        <v>117.8202865912</v>
      </c>
    </row>
    <row r="19808" spans="1:5" x14ac:dyDescent="0.2">
      <c r="A19808" s="232">
        <v>45021</v>
      </c>
      <c r="B19808" s="231">
        <v>14</v>
      </c>
      <c r="C19808" s="243">
        <v>107.144319</v>
      </c>
      <c r="D19808" s="244">
        <v>7.9715373335999988</v>
      </c>
      <c r="E19808" s="245">
        <v>115.11585633359999</v>
      </c>
    </row>
    <row r="19809" spans="1:5" x14ac:dyDescent="0.2">
      <c r="A19809" s="232">
        <v>45021</v>
      </c>
      <c r="B19809" s="231">
        <v>15</v>
      </c>
      <c r="C19809" s="243">
        <v>105.471784</v>
      </c>
      <c r="D19809" s="244">
        <v>7.8471007295999993</v>
      </c>
      <c r="E19809" s="245">
        <v>113.3188847296</v>
      </c>
    </row>
    <row r="19810" spans="1:5" x14ac:dyDescent="0.2">
      <c r="A19810" s="232">
        <v>45021</v>
      </c>
      <c r="B19810" s="231">
        <v>16</v>
      </c>
      <c r="C19810" s="243">
        <v>104.07656300000001</v>
      </c>
      <c r="D19810" s="244">
        <v>7.7432962871999997</v>
      </c>
      <c r="E19810" s="245">
        <v>111.8198592872</v>
      </c>
    </row>
    <row r="19811" spans="1:5" x14ac:dyDescent="0.2">
      <c r="A19811" s="232">
        <v>45021</v>
      </c>
      <c r="B19811" s="231">
        <v>17</v>
      </c>
      <c r="C19811" s="243">
        <v>102.965998</v>
      </c>
      <c r="D19811" s="244">
        <v>7.6606702511999991</v>
      </c>
      <c r="E19811" s="245">
        <v>110.6266682512</v>
      </c>
    </row>
    <row r="19812" spans="1:5" x14ac:dyDescent="0.2">
      <c r="A19812" s="232">
        <v>45021</v>
      </c>
      <c r="B19812" s="231">
        <v>18</v>
      </c>
      <c r="C19812" s="243">
        <v>102.338184</v>
      </c>
      <c r="D19812" s="244">
        <v>7.6139608895999995</v>
      </c>
      <c r="E19812" s="245">
        <v>109.95214488959999</v>
      </c>
    </row>
    <row r="19813" spans="1:5" x14ac:dyDescent="0.2">
      <c r="A19813" s="232">
        <v>45021</v>
      </c>
      <c r="B19813" s="231">
        <v>19</v>
      </c>
      <c r="C19813" s="243">
        <v>104.55197</v>
      </c>
      <c r="D19813" s="244">
        <v>7.7786665679999993</v>
      </c>
      <c r="E19813" s="245">
        <v>112.330636568</v>
      </c>
    </row>
    <row r="19814" spans="1:5" x14ac:dyDescent="0.2">
      <c r="A19814" s="232">
        <v>45021</v>
      </c>
      <c r="B19814" s="231">
        <v>20</v>
      </c>
      <c r="C19814" s="243">
        <v>105.987246</v>
      </c>
      <c r="D19814" s="244">
        <v>7.8854511023999994</v>
      </c>
      <c r="E19814" s="245">
        <v>113.8726971024</v>
      </c>
    </row>
    <row r="19815" spans="1:5" x14ac:dyDescent="0.2">
      <c r="A19815" s="232">
        <v>45021</v>
      </c>
      <c r="B19815" s="231">
        <v>21</v>
      </c>
      <c r="C19815" s="243">
        <v>103.61002000000001</v>
      </c>
      <c r="D19815" s="244">
        <v>7.7085854879999998</v>
      </c>
      <c r="E19815" s="245">
        <v>111.318605488</v>
      </c>
    </row>
    <row r="19816" spans="1:5" x14ac:dyDescent="0.2">
      <c r="A19816" s="232">
        <v>45021</v>
      </c>
      <c r="B19816" s="231">
        <v>22</v>
      </c>
      <c r="C19816" s="243">
        <v>99.171238000000002</v>
      </c>
      <c r="D19816" s="244">
        <v>7.3783401071999997</v>
      </c>
      <c r="E19816" s="245">
        <v>106.54957810720001</v>
      </c>
    </row>
    <row r="19817" spans="1:5" x14ac:dyDescent="0.2">
      <c r="A19817" s="232">
        <v>45021</v>
      </c>
      <c r="B19817" s="231">
        <v>23</v>
      </c>
      <c r="C19817" s="243">
        <v>95.733222000000012</v>
      </c>
      <c r="D19817" s="244">
        <v>7.1225517168000003</v>
      </c>
      <c r="E19817" s="245">
        <v>102.85577371680002</v>
      </c>
    </row>
    <row r="19818" spans="1:5" x14ac:dyDescent="0.2">
      <c r="A19818" s="232">
        <v>45021</v>
      </c>
      <c r="B19818" s="231">
        <v>24</v>
      </c>
      <c r="C19818" s="243">
        <v>93.651187000000007</v>
      </c>
      <c r="D19818" s="244">
        <v>6.9676483127999997</v>
      </c>
      <c r="E19818" s="245">
        <v>100.6188353128</v>
      </c>
    </row>
    <row r="19819" spans="1:5" x14ac:dyDescent="0.2">
      <c r="A19819" s="232">
        <v>45022</v>
      </c>
      <c r="B19819" s="231">
        <v>1</v>
      </c>
      <c r="C19819" s="243">
        <v>91.76004300000001</v>
      </c>
      <c r="D19819" s="244">
        <v>6.8269471992000001</v>
      </c>
      <c r="E19819" s="245">
        <v>98.586990199200017</v>
      </c>
    </row>
    <row r="19820" spans="1:5" x14ac:dyDescent="0.2">
      <c r="A19820" s="232">
        <v>45022</v>
      </c>
      <c r="B19820" s="231">
        <v>2</v>
      </c>
      <c r="C19820" s="243">
        <v>91.414048999999991</v>
      </c>
      <c r="D19820" s="244">
        <v>6.8012052455999985</v>
      </c>
      <c r="E19820" s="245">
        <v>98.215254245599994</v>
      </c>
    </row>
    <row r="19821" spans="1:5" x14ac:dyDescent="0.2">
      <c r="A19821" s="232">
        <v>45022</v>
      </c>
      <c r="B19821" s="231">
        <v>3</v>
      </c>
      <c r="C19821" s="243">
        <v>92.059026000000003</v>
      </c>
      <c r="D19821" s="244">
        <v>6.8491915344000001</v>
      </c>
      <c r="E19821" s="245">
        <v>98.908217534400009</v>
      </c>
    </row>
    <row r="19822" spans="1:5" x14ac:dyDescent="0.2">
      <c r="A19822" s="232">
        <v>45022</v>
      </c>
      <c r="B19822" s="231">
        <v>4</v>
      </c>
      <c r="C19822" s="243">
        <v>95.88760400000001</v>
      </c>
      <c r="D19822" s="244">
        <v>7.1340377375999999</v>
      </c>
      <c r="E19822" s="245">
        <v>103.02164173760001</v>
      </c>
    </row>
    <row r="19823" spans="1:5" x14ac:dyDescent="0.2">
      <c r="A19823" s="232">
        <v>45022</v>
      </c>
      <c r="B19823" s="231">
        <v>5</v>
      </c>
      <c r="C19823" s="243">
        <v>103.17330200000001</v>
      </c>
      <c r="D19823" s="244">
        <v>7.6760936688000001</v>
      </c>
      <c r="E19823" s="245">
        <v>110.84939566880001</v>
      </c>
    </row>
    <row r="19824" spans="1:5" x14ac:dyDescent="0.2">
      <c r="A19824" s="232">
        <v>45022</v>
      </c>
      <c r="B19824" s="231">
        <v>6</v>
      </c>
      <c r="C19824" s="243">
        <v>108.02693799999999</v>
      </c>
      <c r="D19824" s="244">
        <v>8.0372041871999986</v>
      </c>
      <c r="E19824" s="245">
        <v>116.06414218719999</v>
      </c>
    </row>
    <row r="19825" spans="1:5" x14ac:dyDescent="0.2">
      <c r="A19825" s="232">
        <v>45022</v>
      </c>
      <c r="B19825" s="231">
        <v>7</v>
      </c>
      <c r="C19825" s="243">
        <v>111.82000499999999</v>
      </c>
      <c r="D19825" s="244">
        <v>8.3194083719999981</v>
      </c>
      <c r="E19825" s="245">
        <v>120.13941337199999</v>
      </c>
    </row>
    <row r="19826" spans="1:5" x14ac:dyDescent="0.2">
      <c r="A19826" s="232">
        <v>45022</v>
      </c>
      <c r="B19826" s="231">
        <v>8</v>
      </c>
      <c r="C19826" s="243">
        <v>113.334757</v>
      </c>
      <c r="D19826" s="244">
        <v>8.4321059207999998</v>
      </c>
      <c r="E19826" s="245">
        <v>121.76686292079999</v>
      </c>
    </row>
    <row r="19827" spans="1:5" x14ac:dyDescent="0.2">
      <c r="A19827" s="232">
        <v>45022</v>
      </c>
      <c r="B19827" s="231">
        <v>9</v>
      </c>
      <c r="C19827" s="243">
        <v>114.795976</v>
      </c>
      <c r="D19827" s="244">
        <v>8.5408206143999994</v>
      </c>
      <c r="E19827" s="245">
        <v>123.3367966144</v>
      </c>
    </row>
    <row r="19828" spans="1:5" x14ac:dyDescent="0.2">
      <c r="A19828" s="232">
        <v>45022</v>
      </c>
      <c r="B19828" s="231">
        <v>10</v>
      </c>
      <c r="C19828" s="243">
        <v>113.95794600000001</v>
      </c>
      <c r="D19828" s="244">
        <v>8.4784711823999999</v>
      </c>
      <c r="E19828" s="245">
        <v>122.43641718240001</v>
      </c>
    </row>
    <row r="19829" spans="1:5" x14ac:dyDescent="0.2">
      <c r="A19829" s="232">
        <v>45022</v>
      </c>
      <c r="B19829" s="231">
        <v>11</v>
      </c>
      <c r="C19829" s="243">
        <v>112.612863</v>
      </c>
      <c r="D19829" s="244">
        <v>8.3783970072000002</v>
      </c>
      <c r="E19829" s="245">
        <v>120.9912600072</v>
      </c>
    </row>
    <row r="19830" spans="1:5" x14ac:dyDescent="0.2">
      <c r="A19830" s="232">
        <v>45022</v>
      </c>
      <c r="B19830" s="231">
        <v>12</v>
      </c>
      <c r="C19830" s="243">
        <v>111.99043999999999</v>
      </c>
      <c r="D19830" s="244">
        <v>8.3320887359999993</v>
      </c>
      <c r="E19830" s="245">
        <v>120.322528736</v>
      </c>
    </row>
    <row r="19831" spans="1:5" x14ac:dyDescent="0.2">
      <c r="A19831" s="232">
        <v>45022</v>
      </c>
      <c r="B19831" s="231">
        <v>13</v>
      </c>
      <c r="C19831" s="243">
        <v>112.03881700000001</v>
      </c>
      <c r="D19831" s="244">
        <v>8.3356879847999998</v>
      </c>
      <c r="E19831" s="245">
        <v>120.37450498480001</v>
      </c>
    </row>
    <row r="19832" spans="1:5" x14ac:dyDescent="0.2">
      <c r="A19832" s="232">
        <v>45022</v>
      </c>
      <c r="B19832" s="231">
        <v>14</v>
      </c>
      <c r="C19832" s="243">
        <v>109.429815</v>
      </c>
      <c r="D19832" s="244">
        <v>8.1415782359999991</v>
      </c>
      <c r="E19832" s="245">
        <v>117.57139323600001</v>
      </c>
    </row>
    <row r="19833" spans="1:5" x14ac:dyDescent="0.2">
      <c r="A19833" s="232">
        <v>45022</v>
      </c>
      <c r="B19833" s="231">
        <v>15</v>
      </c>
      <c r="C19833" s="243">
        <v>107.38353099999999</v>
      </c>
      <c r="D19833" s="244">
        <v>7.9893347063999984</v>
      </c>
      <c r="E19833" s="245">
        <v>115.37286570639999</v>
      </c>
    </row>
    <row r="19834" spans="1:5" x14ac:dyDescent="0.2">
      <c r="A19834" s="232">
        <v>45022</v>
      </c>
      <c r="B19834" s="231">
        <v>16</v>
      </c>
      <c r="C19834" s="243">
        <v>104.93945500000001</v>
      </c>
      <c r="D19834" s="244">
        <v>7.8074954520000004</v>
      </c>
      <c r="E19834" s="245">
        <v>112.74695045200001</v>
      </c>
    </row>
    <row r="19835" spans="1:5" x14ac:dyDescent="0.2">
      <c r="A19835" s="232">
        <v>45022</v>
      </c>
      <c r="B19835" s="231">
        <v>17</v>
      </c>
      <c r="C19835" s="243">
        <v>103.437606</v>
      </c>
      <c r="D19835" s="244">
        <v>7.6957578863999991</v>
      </c>
      <c r="E19835" s="245">
        <v>111.13336388640001</v>
      </c>
    </row>
    <row r="19836" spans="1:5" x14ac:dyDescent="0.2">
      <c r="A19836" s="232">
        <v>45022</v>
      </c>
      <c r="B19836" s="231">
        <v>18</v>
      </c>
      <c r="C19836" s="243">
        <v>102.046076</v>
      </c>
      <c r="D19836" s="244">
        <v>7.5922280543999996</v>
      </c>
      <c r="E19836" s="245">
        <v>109.6383040544</v>
      </c>
    </row>
    <row r="19837" spans="1:5" x14ac:dyDescent="0.2">
      <c r="A19837" s="232">
        <v>45022</v>
      </c>
      <c r="B19837" s="231">
        <v>19</v>
      </c>
      <c r="C19837" s="243">
        <v>103.230901</v>
      </c>
      <c r="D19837" s="244">
        <v>7.6803790343999996</v>
      </c>
      <c r="E19837" s="245">
        <v>110.91128003440001</v>
      </c>
    </row>
    <row r="19838" spans="1:5" x14ac:dyDescent="0.2">
      <c r="A19838" s="232">
        <v>45022</v>
      </c>
      <c r="B19838" s="231">
        <v>20</v>
      </c>
      <c r="C19838" s="243">
        <v>105.080609</v>
      </c>
      <c r="D19838" s="244">
        <v>7.8179973095999991</v>
      </c>
      <c r="E19838" s="245">
        <v>112.8986063096</v>
      </c>
    </row>
    <row r="19839" spans="1:5" x14ac:dyDescent="0.2">
      <c r="A19839" s="232">
        <v>45022</v>
      </c>
      <c r="B19839" s="231">
        <v>21</v>
      </c>
      <c r="C19839" s="243">
        <v>102.12728199999999</v>
      </c>
      <c r="D19839" s="244">
        <v>7.598269780799999</v>
      </c>
      <c r="E19839" s="245">
        <v>109.72555178079999</v>
      </c>
    </row>
    <row r="19840" spans="1:5" x14ac:dyDescent="0.2">
      <c r="A19840" s="232">
        <v>45022</v>
      </c>
      <c r="B19840" s="231">
        <v>22</v>
      </c>
      <c r="C19840" s="243">
        <v>98.302965</v>
      </c>
      <c r="D19840" s="244">
        <v>7.3137405959999997</v>
      </c>
      <c r="E19840" s="245">
        <v>105.616705596</v>
      </c>
    </row>
    <row r="19841" spans="1:5" x14ac:dyDescent="0.2">
      <c r="A19841" s="232">
        <v>45022</v>
      </c>
      <c r="B19841" s="231">
        <v>23</v>
      </c>
      <c r="C19841" s="243">
        <v>94.428018000000009</v>
      </c>
      <c r="D19841" s="244">
        <v>7.0254445392000004</v>
      </c>
      <c r="E19841" s="245">
        <v>101.4534625392</v>
      </c>
    </row>
    <row r="19842" spans="1:5" x14ac:dyDescent="0.2">
      <c r="A19842" s="232">
        <v>45022</v>
      </c>
      <c r="B19842" s="231">
        <v>24</v>
      </c>
      <c r="C19842" s="243">
        <v>91.61233399999999</v>
      </c>
      <c r="D19842" s="244">
        <v>6.8159576495999987</v>
      </c>
      <c r="E19842" s="245">
        <v>98.428291649599984</v>
      </c>
    </row>
    <row r="19843" spans="1:5" x14ac:dyDescent="0.2">
      <c r="A19843" s="232">
        <v>45023</v>
      </c>
      <c r="B19843" s="231">
        <v>1</v>
      </c>
      <c r="C19843" s="243">
        <v>89.914670000000001</v>
      </c>
      <c r="D19843" s="244">
        <v>6.6896514479999993</v>
      </c>
      <c r="E19843" s="245">
        <v>96.604321448000007</v>
      </c>
    </row>
    <row r="19844" spans="1:5" x14ac:dyDescent="0.2">
      <c r="A19844" s="232">
        <v>45023</v>
      </c>
      <c r="B19844" s="231">
        <v>2</v>
      </c>
      <c r="C19844" s="243">
        <v>89.635317999999998</v>
      </c>
      <c r="D19844" s="244">
        <v>6.6688676591999991</v>
      </c>
      <c r="E19844" s="245">
        <v>96.304185659200002</v>
      </c>
    </row>
    <row r="19845" spans="1:5" x14ac:dyDescent="0.2">
      <c r="A19845" s="232">
        <v>45023</v>
      </c>
      <c r="B19845" s="231">
        <v>3</v>
      </c>
      <c r="C19845" s="243">
        <v>91.104986000000011</v>
      </c>
      <c r="D19845" s="244">
        <v>6.7782109583999999</v>
      </c>
      <c r="E19845" s="245">
        <v>97.883196958400006</v>
      </c>
    </row>
    <row r="19846" spans="1:5" x14ac:dyDescent="0.2">
      <c r="A19846" s="232">
        <v>45023</v>
      </c>
      <c r="B19846" s="231">
        <v>4</v>
      </c>
      <c r="C19846" s="243">
        <v>95.879013999999998</v>
      </c>
      <c r="D19846" s="244">
        <v>7.1333986415999995</v>
      </c>
      <c r="E19846" s="245">
        <v>103.01241264159999</v>
      </c>
    </row>
    <row r="19847" spans="1:5" x14ac:dyDescent="0.2">
      <c r="A19847" s="232">
        <v>45023</v>
      </c>
      <c r="B19847" s="231">
        <v>5</v>
      </c>
      <c r="C19847" s="243">
        <v>103.673952</v>
      </c>
      <c r="D19847" s="244">
        <v>7.7133420287999996</v>
      </c>
      <c r="E19847" s="245">
        <v>111.3872940288</v>
      </c>
    </row>
    <row r="19848" spans="1:5" x14ac:dyDescent="0.2">
      <c r="A19848" s="232">
        <v>45023</v>
      </c>
      <c r="B19848" s="231">
        <v>6</v>
      </c>
      <c r="C19848" s="243">
        <v>107.59778800000001</v>
      </c>
      <c r="D19848" s="244">
        <v>8.0052754272000008</v>
      </c>
      <c r="E19848" s="245">
        <v>115.60306342720001</v>
      </c>
    </row>
    <row r="19849" spans="1:5" x14ac:dyDescent="0.2">
      <c r="A19849" s="232">
        <v>45023</v>
      </c>
      <c r="B19849" s="231">
        <v>7</v>
      </c>
      <c r="C19849" s="243">
        <v>112.248379</v>
      </c>
      <c r="D19849" s="244">
        <v>8.351279397599999</v>
      </c>
      <c r="E19849" s="245">
        <v>120.5996583976</v>
      </c>
    </row>
    <row r="19850" spans="1:5" x14ac:dyDescent="0.2">
      <c r="A19850" s="232">
        <v>45023</v>
      </c>
      <c r="B19850" s="231">
        <v>8</v>
      </c>
      <c r="C19850" s="243">
        <v>113.426047</v>
      </c>
      <c r="D19850" s="244">
        <v>8.4388978967999986</v>
      </c>
      <c r="E19850" s="245">
        <v>121.8649448968</v>
      </c>
    </row>
    <row r="19851" spans="1:5" x14ac:dyDescent="0.2">
      <c r="A19851" s="232">
        <v>45023</v>
      </c>
      <c r="B19851" s="231">
        <v>9</v>
      </c>
      <c r="C19851" s="243">
        <v>117.051824</v>
      </c>
      <c r="D19851" s="244">
        <v>8.7086557055999982</v>
      </c>
      <c r="E19851" s="245">
        <v>125.76047970559999</v>
      </c>
    </row>
    <row r="19852" spans="1:5" x14ac:dyDescent="0.2">
      <c r="A19852" s="232">
        <v>45023</v>
      </c>
      <c r="B19852" s="231">
        <v>10</v>
      </c>
      <c r="C19852" s="243">
        <v>116.54401900000001</v>
      </c>
      <c r="D19852" s="244">
        <v>8.6708750135999999</v>
      </c>
      <c r="E19852" s="245">
        <v>125.2148940136</v>
      </c>
    </row>
    <row r="19853" spans="1:5" x14ac:dyDescent="0.2">
      <c r="A19853" s="232">
        <v>45023</v>
      </c>
      <c r="B19853" s="231">
        <v>11</v>
      </c>
      <c r="C19853" s="243">
        <v>114.96016899999999</v>
      </c>
      <c r="D19853" s="244">
        <v>8.5530365735999982</v>
      </c>
      <c r="E19853" s="245">
        <v>123.51320557359999</v>
      </c>
    </row>
    <row r="19854" spans="1:5" x14ac:dyDescent="0.2">
      <c r="A19854" s="232">
        <v>45023</v>
      </c>
      <c r="B19854" s="231">
        <v>12</v>
      </c>
      <c r="C19854" s="243">
        <v>114.05973499999999</v>
      </c>
      <c r="D19854" s="244">
        <v>8.4860442839999983</v>
      </c>
      <c r="E19854" s="245">
        <v>122.54577928399999</v>
      </c>
    </row>
    <row r="19855" spans="1:5" x14ac:dyDescent="0.2">
      <c r="A19855" s="232">
        <v>45023</v>
      </c>
      <c r="B19855" s="231">
        <v>13</v>
      </c>
      <c r="C19855" s="243">
        <v>113.200597</v>
      </c>
      <c r="D19855" s="244">
        <v>8.4221244167999991</v>
      </c>
      <c r="E19855" s="245">
        <v>121.6227214168</v>
      </c>
    </row>
    <row r="19856" spans="1:5" x14ac:dyDescent="0.2">
      <c r="A19856" s="232">
        <v>45023</v>
      </c>
      <c r="B19856" s="231">
        <v>14</v>
      </c>
      <c r="C19856" s="243">
        <v>110.264898</v>
      </c>
      <c r="D19856" s="244">
        <v>8.2037084111999992</v>
      </c>
      <c r="E19856" s="245">
        <v>118.4686064112</v>
      </c>
    </row>
    <row r="19857" spans="1:5" x14ac:dyDescent="0.2">
      <c r="A19857" s="232">
        <v>45023</v>
      </c>
      <c r="B19857" s="231">
        <v>15</v>
      </c>
      <c r="C19857" s="243">
        <v>106.78932499999999</v>
      </c>
      <c r="D19857" s="244">
        <v>7.9451257799999988</v>
      </c>
      <c r="E19857" s="245">
        <v>114.73445077999999</v>
      </c>
    </row>
    <row r="19858" spans="1:5" x14ac:dyDescent="0.2">
      <c r="A19858" s="232">
        <v>45023</v>
      </c>
      <c r="B19858" s="231">
        <v>16</v>
      </c>
      <c r="C19858" s="243">
        <v>105.04816599999999</v>
      </c>
      <c r="D19858" s="244">
        <v>7.8155835503999986</v>
      </c>
      <c r="E19858" s="245">
        <v>112.86374955039999</v>
      </c>
    </row>
    <row r="19859" spans="1:5" x14ac:dyDescent="0.2">
      <c r="A19859" s="232">
        <v>45023</v>
      </c>
      <c r="B19859" s="231">
        <v>17</v>
      </c>
      <c r="C19859" s="243">
        <v>103.501098</v>
      </c>
      <c r="D19859" s="244">
        <v>7.7004816911999994</v>
      </c>
      <c r="E19859" s="245">
        <v>111.2015796912</v>
      </c>
    </row>
    <row r="19860" spans="1:5" x14ac:dyDescent="0.2">
      <c r="A19860" s="232">
        <v>45023</v>
      </c>
      <c r="B19860" s="231">
        <v>18</v>
      </c>
      <c r="C19860" s="243">
        <v>101.470523</v>
      </c>
      <c r="D19860" s="244">
        <v>7.5494069111999993</v>
      </c>
      <c r="E19860" s="245">
        <v>109.01992991119999</v>
      </c>
    </row>
    <row r="19861" spans="1:5" x14ac:dyDescent="0.2">
      <c r="A19861" s="232">
        <v>45023</v>
      </c>
      <c r="B19861" s="231">
        <v>19</v>
      </c>
      <c r="C19861" s="243">
        <v>103.39925799999999</v>
      </c>
      <c r="D19861" s="244">
        <v>7.6929047951999987</v>
      </c>
      <c r="E19861" s="245">
        <v>111.09216279519998</v>
      </c>
    </row>
    <row r="19862" spans="1:5" x14ac:dyDescent="0.2">
      <c r="A19862" s="232">
        <v>45023</v>
      </c>
      <c r="B19862" s="231">
        <v>20</v>
      </c>
      <c r="C19862" s="243">
        <v>105.45837899999999</v>
      </c>
      <c r="D19862" s="244">
        <v>7.8461033975999985</v>
      </c>
      <c r="E19862" s="245">
        <v>113.3044823976</v>
      </c>
    </row>
    <row r="19863" spans="1:5" x14ac:dyDescent="0.2">
      <c r="A19863" s="232">
        <v>45023</v>
      </c>
      <c r="B19863" s="231">
        <v>21</v>
      </c>
      <c r="C19863" s="243">
        <v>103.71007999999999</v>
      </c>
      <c r="D19863" s="244">
        <v>7.7160299519999986</v>
      </c>
      <c r="E19863" s="245">
        <v>111.42610995199999</v>
      </c>
    </row>
    <row r="19864" spans="1:5" x14ac:dyDescent="0.2">
      <c r="A19864" s="232">
        <v>45023</v>
      </c>
      <c r="B19864" s="231">
        <v>22</v>
      </c>
      <c r="C19864" s="243">
        <v>99.759698</v>
      </c>
      <c r="D19864" s="244">
        <v>7.4221215311999993</v>
      </c>
      <c r="E19864" s="245">
        <v>107.18181953120001</v>
      </c>
    </row>
    <row r="19865" spans="1:5" x14ac:dyDescent="0.2">
      <c r="A19865" s="232">
        <v>45023</v>
      </c>
      <c r="B19865" s="231">
        <v>23</v>
      </c>
      <c r="C19865" s="243">
        <v>96.435316</v>
      </c>
      <c r="D19865" s="244">
        <v>7.1747875103999998</v>
      </c>
      <c r="E19865" s="245">
        <v>103.61010351039999</v>
      </c>
    </row>
    <row r="19866" spans="1:5" x14ac:dyDescent="0.2">
      <c r="A19866" s="232">
        <v>45023</v>
      </c>
      <c r="B19866" s="231">
        <v>24</v>
      </c>
      <c r="C19866" s="243">
        <v>92.404718000000003</v>
      </c>
      <c r="D19866" s="244">
        <v>6.8749110191999998</v>
      </c>
      <c r="E19866" s="245">
        <v>99.279629019200001</v>
      </c>
    </row>
    <row r="19867" spans="1:5" x14ac:dyDescent="0.2">
      <c r="A19867" s="232">
        <v>45024</v>
      </c>
      <c r="B19867" s="231">
        <v>1</v>
      </c>
      <c r="C19867" s="243">
        <v>89.558931000000001</v>
      </c>
      <c r="D19867" s="244">
        <v>6.6631844663999997</v>
      </c>
      <c r="E19867" s="245">
        <v>96.222115466399998</v>
      </c>
    </row>
    <row r="19868" spans="1:5" x14ac:dyDescent="0.2">
      <c r="A19868" s="232">
        <v>45024</v>
      </c>
      <c r="B19868" s="231">
        <v>2</v>
      </c>
      <c r="C19868" s="243">
        <v>86.827756999999991</v>
      </c>
      <c r="D19868" s="244">
        <v>6.459985120799999</v>
      </c>
      <c r="E19868" s="245">
        <v>93.28774212079999</v>
      </c>
    </row>
    <row r="19869" spans="1:5" x14ac:dyDescent="0.2">
      <c r="A19869" s="232">
        <v>45024</v>
      </c>
      <c r="B19869" s="231">
        <v>3</v>
      </c>
      <c r="C19869" s="243">
        <v>88.251634999999993</v>
      </c>
      <c r="D19869" s="244">
        <v>6.5659216439999986</v>
      </c>
      <c r="E19869" s="245">
        <v>94.817556643999993</v>
      </c>
    </row>
    <row r="19870" spans="1:5" x14ac:dyDescent="0.2">
      <c r="A19870" s="232">
        <v>45024</v>
      </c>
      <c r="B19870" s="231">
        <v>4</v>
      </c>
      <c r="C19870" s="243">
        <v>90.086221000000009</v>
      </c>
      <c r="D19870" s="244">
        <v>6.7024148424000005</v>
      </c>
      <c r="E19870" s="245">
        <v>96.788635842400012</v>
      </c>
    </row>
    <row r="19871" spans="1:5" x14ac:dyDescent="0.2">
      <c r="A19871" s="232">
        <v>45024</v>
      </c>
      <c r="B19871" s="231">
        <v>5</v>
      </c>
      <c r="C19871" s="243">
        <v>93.473217000000005</v>
      </c>
      <c r="D19871" s="244">
        <v>6.9544073447999999</v>
      </c>
      <c r="E19871" s="245">
        <v>100.42762434480001</v>
      </c>
    </row>
    <row r="19872" spans="1:5" x14ac:dyDescent="0.2">
      <c r="A19872" s="232">
        <v>45024</v>
      </c>
      <c r="B19872" s="231">
        <v>6</v>
      </c>
      <c r="C19872" s="243">
        <v>93.840410999999989</v>
      </c>
      <c r="D19872" s="244">
        <v>6.9817265783999982</v>
      </c>
      <c r="E19872" s="245">
        <v>100.82213757839999</v>
      </c>
    </row>
    <row r="19873" spans="1:5" x14ac:dyDescent="0.2">
      <c r="A19873" s="232">
        <v>45024</v>
      </c>
      <c r="B19873" s="231">
        <v>7</v>
      </c>
      <c r="C19873" s="243">
        <v>93.970074999999994</v>
      </c>
      <c r="D19873" s="244">
        <v>6.9913735799999994</v>
      </c>
      <c r="E19873" s="245">
        <v>100.96144858</v>
      </c>
    </row>
    <row r="19874" spans="1:5" x14ac:dyDescent="0.2">
      <c r="A19874" s="232">
        <v>45024</v>
      </c>
      <c r="B19874" s="231">
        <v>8</v>
      </c>
      <c r="C19874" s="243">
        <v>101.50718099999999</v>
      </c>
      <c r="D19874" s="244">
        <v>7.5521342663999986</v>
      </c>
      <c r="E19874" s="245">
        <v>109.05931526639999</v>
      </c>
    </row>
    <row r="19875" spans="1:5" x14ac:dyDescent="0.2">
      <c r="A19875" s="232">
        <v>45024</v>
      </c>
      <c r="B19875" s="231">
        <v>9</v>
      </c>
      <c r="C19875" s="243">
        <v>104.892003</v>
      </c>
      <c r="D19875" s="244">
        <v>7.8039650232</v>
      </c>
      <c r="E19875" s="245">
        <v>112.69596802320001</v>
      </c>
    </row>
    <row r="19876" spans="1:5" x14ac:dyDescent="0.2">
      <c r="A19876" s="232">
        <v>45024</v>
      </c>
      <c r="B19876" s="231">
        <v>10</v>
      </c>
      <c r="C19876" s="243">
        <v>105.01243099999999</v>
      </c>
      <c r="D19876" s="244">
        <v>7.8129248663999986</v>
      </c>
      <c r="E19876" s="245">
        <v>112.82535586639999</v>
      </c>
    </row>
    <row r="19877" spans="1:5" x14ac:dyDescent="0.2">
      <c r="A19877" s="232">
        <v>45024</v>
      </c>
      <c r="B19877" s="231">
        <v>11</v>
      </c>
      <c r="C19877" s="243">
        <v>103.98892500000001</v>
      </c>
      <c r="D19877" s="244">
        <v>7.7367760199999998</v>
      </c>
      <c r="E19877" s="245">
        <v>111.72570102</v>
      </c>
    </row>
    <row r="19878" spans="1:5" x14ac:dyDescent="0.2">
      <c r="A19878" s="232">
        <v>45024</v>
      </c>
      <c r="B19878" s="231">
        <v>12</v>
      </c>
      <c r="C19878" s="243">
        <v>105.40097400000001</v>
      </c>
      <c r="D19878" s="244">
        <v>7.8418324655999996</v>
      </c>
      <c r="E19878" s="245">
        <v>113.24280646560001</v>
      </c>
    </row>
    <row r="19879" spans="1:5" x14ac:dyDescent="0.2">
      <c r="A19879" s="232">
        <v>45024</v>
      </c>
      <c r="B19879" s="231">
        <v>13</v>
      </c>
      <c r="C19879" s="243">
        <v>104.633889</v>
      </c>
      <c r="D19879" s="244">
        <v>7.7847613415999994</v>
      </c>
      <c r="E19879" s="245">
        <v>112.4186503416</v>
      </c>
    </row>
    <row r="19880" spans="1:5" x14ac:dyDescent="0.2">
      <c r="A19880" s="232">
        <v>45024</v>
      </c>
      <c r="B19880" s="231">
        <v>14</v>
      </c>
      <c r="C19880" s="243">
        <v>103.265218</v>
      </c>
      <c r="D19880" s="244">
        <v>7.6829322191999996</v>
      </c>
      <c r="E19880" s="245">
        <v>110.9481502192</v>
      </c>
    </row>
    <row r="19881" spans="1:5" x14ac:dyDescent="0.2">
      <c r="A19881" s="232">
        <v>45024</v>
      </c>
      <c r="B19881" s="231">
        <v>15</v>
      </c>
      <c r="C19881" s="243">
        <v>102.609735</v>
      </c>
      <c r="D19881" s="244">
        <v>7.6341642839999997</v>
      </c>
      <c r="E19881" s="245">
        <v>110.24389928399999</v>
      </c>
    </row>
    <row r="19882" spans="1:5" x14ac:dyDescent="0.2">
      <c r="A19882" s="232">
        <v>45024</v>
      </c>
      <c r="B19882" s="231">
        <v>16</v>
      </c>
      <c r="C19882" s="243">
        <v>102.916484</v>
      </c>
      <c r="D19882" s="244">
        <v>7.6569864095999991</v>
      </c>
      <c r="E19882" s="245">
        <v>110.57347040959999</v>
      </c>
    </row>
    <row r="19883" spans="1:5" x14ac:dyDescent="0.2">
      <c r="A19883" s="232">
        <v>45024</v>
      </c>
      <c r="B19883" s="231">
        <v>17</v>
      </c>
      <c r="C19883" s="243">
        <v>96.445107000000007</v>
      </c>
      <c r="D19883" s="244">
        <v>7.1755159608000003</v>
      </c>
      <c r="E19883" s="245">
        <v>103.62062296080001</v>
      </c>
    </row>
    <row r="19884" spans="1:5" x14ac:dyDescent="0.2">
      <c r="A19884" s="232">
        <v>45024</v>
      </c>
      <c r="B19884" s="231">
        <v>18</v>
      </c>
      <c r="C19884" s="243">
        <v>95.138949999999994</v>
      </c>
      <c r="D19884" s="244">
        <v>7.0783378799999994</v>
      </c>
      <c r="E19884" s="245">
        <v>102.21728787999999</v>
      </c>
    </row>
    <row r="19885" spans="1:5" x14ac:dyDescent="0.2">
      <c r="A19885" s="232">
        <v>45024</v>
      </c>
      <c r="B19885" s="231">
        <v>19</v>
      </c>
      <c r="C19885" s="243">
        <v>98.765684999999991</v>
      </c>
      <c r="D19885" s="244">
        <v>7.3481669639999989</v>
      </c>
      <c r="E19885" s="245">
        <v>106.11385196399999</v>
      </c>
    </row>
    <row r="19886" spans="1:5" x14ac:dyDescent="0.2">
      <c r="A19886" s="232">
        <v>45024</v>
      </c>
      <c r="B19886" s="231">
        <v>20</v>
      </c>
      <c r="C19886" s="243">
        <v>100.573187</v>
      </c>
      <c r="D19886" s="244">
        <v>7.4826451127999993</v>
      </c>
      <c r="E19886" s="245">
        <v>108.0558321128</v>
      </c>
    </row>
    <row r="19887" spans="1:5" x14ac:dyDescent="0.2">
      <c r="A19887" s="232">
        <v>45024</v>
      </c>
      <c r="B19887" s="231">
        <v>21</v>
      </c>
      <c r="C19887" s="243">
        <v>100.38926000000001</v>
      </c>
      <c r="D19887" s="244">
        <v>7.468960944</v>
      </c>
      <c r="E19887" s="245">
        <v>107.85822094400001</v>
      </c>
    </row>
    <row r="19888" spans="1:5" x14ac:dyDescent="0.2">
      <c r="A19888" s="232">
        <v>45024</v>
      </c>
      <c r="B19888" s="231">
        <v>22</v>
      </c>
      <c r="C19888" s="243">
        <v>97.455704999999995</v>
      </c>
      <c r="D19888" s="244">
        <v>7.250704451999999</v>
      </c>
      <c r="E19888" s="245">
        <v>104.70640945199999</v>
      </c>
    </row>
    <row r="19889" spans="1:5" x14ac:dyDescent="0.2">
      <c r="A19889" s="232">
        <v>45024</v>
      </c>
      <c r="B19889" s="231">
        <v>23</v>
      </c>
      <c r="C19889" s="243">
        <v>93.678386000000003</v>
      </c>
      <c r="D19889" s="244">
        <v>6.9696719183999996</v>
      </c>
      <c r="E19889" s="245">
        <v>100.6480579184</v>
      </c>
    </row>
    <row r="19890" spans="1:5" x14ac:dyDescent="0.2">
      <c r="A19890" s="232">
        <v>45024</v>
      </c>
      <c r="B19890" s="231">
        <v>24</v>
      </c>
      <c r="C19890" s="243">
        <v>90.239950000000007</v>
      </c>
      <c r="D19890" s="244">
        <v>6.7138522800000002</v>
      </c>
      <c r="E19890" s="245">
        <v>96.953802280000005</v>
      </c>
    </row>
    <row r="19891" spans="1:5" x14ac:dyDescent="0.2">
      <c r="A19891" s="232">
        <v>45025</v>
      </c>
      <c r="B19891" s="231">
        <v>1</v>
      </c>
      <c r="C19891" s="243">
        <v>89.348396000000008</v>
      </c>
      <c r="D19891" s="244">
        <v>6.6475206623999998</v>
      </c>
      <c r="E19891" s="245">
        <v>95.995916662400006</v>
      </c>
    </row>
    <row r="19892" spans="1:5" x14ac:dyDescent="0.2">
      <c r="A19892" s="232">
        <v>45025</v>
      </c>
      <c r="B19892" s="231">
        <v>2</v>
      </c>
      <c r="C19892" s="243">
        <v>88.203826000000007</v>
      </c>
      <c r="D19892" s="244">
        <v>6.5623646543999996</v>
      </c>
      <c r="E19892" s="245">
        <v>94.766190654400006</v>
      </c>
    </row>
    <row r="19893" spans="1:5" x14ac:dyDescent="0.2">
      <c r="A19893" s="232">
        <v>45025</v>
      </c>
      <c r="B19893" s="231">
        <v>3</v>
      </c>
      <c r="C19893" s="243">
        <v>88.52867599999999</v>
      </c>
      <c r="D19893" s="244">
        <v>6.5865334943999985</v>
      </c>
      <c r="E19893" s="245">
        <v>95.115209494399991</v>
      </c>
    </row>
    <row r="19894" spans="1:5" x14ac:dyDescent="0.2">
      <c r="A19894" s="232">
        <v>45025</v>
      </c>
      <c r="B19894" s="231">
        <v>4</v>
      </c>
      <c r="C19894" s="243">
        <v>89.100134999999995</v>
      </c>
      <c r="D19894" s="244">
        <v>6.6290500439999986</v>
      </c>
      <c r="E19894" s="245">
        <v>95.729185043999991</v>
      </c>
    </row>
    <row r="19895" spans="1:5" x14ac:dyDescent="0.2">
      <c r="A19895" s="232">
        <v>45025</v>
      </c>
      <c r="B19895" s="231">
        <v>5</v>
      </c>
      <c r="C19895" s="243">
        <v>92.041895999999994</v>
      </c>
      <c r="D19895" s="244">
        <v>6.8479170623999988</v>
      </c>
      <c r="E19895" s="245">
        <v>98.889813062399995</v>
      </c>
    </row>
    <row r="19896" spans="1:5" x14ac:dyDescent="0.2">
      <c r="A19896" s="232">
        <v>45025</v>
      </c>
      <c r="B19896" s="231">
        <v>6</v>
      </c>
      <c r="C19896" s="243">
        <v>91.404049000000001</v>
      </c>
      <c r="D19896" s="244">
        <v>6.8004612455999993</v>
      </c>
      <c r="E19896" s="245">
        <v>98.204510245600005</v>
      </c>
    </row>
    <row r="19897" spans="1:5" x14ac:dyDescent="0.2">
      <c r="A19897" s="232">
        <v>45025</v>
      </c>
      <c r="B19897" s="231">
        <v>7</v>
      </c>
      <c r="C19897" s="243">
        <v>92.292372</v>
      </c>
      <c r="D19897" s="244">
        <v>6.866552476799999</v>
      </c>
      <c r="E19897" s="245">
        <v>99.158924476799996</v>
      </c>
    </row>
    <row r="19898" spans="1:5" x14ac:dyDescent="0.2">
      <c r="A19898" s="232">
        <v>45025</v>
      </c>
      <c r="B19898" s="231">
        <v>8</v>
      </c>
      <c r="C19898" s="243">
        <v>92.126141000000004</v>
      </c>
      <c r="D19898" s="244">
        <v>6.8541848904</v>
      </c>
      <c r="E19898" s="245">
        <v>98.98032589040001</v>
      </c>
    </row>
    <row r="19899" spans="1:5" x14ac:dyDescent="0.2">
      <c r="A19899" s="232">
        <v>45025</v>
      </c>
      <c r="B19899" s="231">
        <v>9</v>
      </c>
      <c r="C19899" s="243">
        <v>91.301900000000003</v>
      </c>
      <c r="D19899" s="244">
        <v>6.7928613599999998</v>
      </c>
      <c r="E19899" s="245">
        <v>98.094761360000007</v>
      </c>
    </row>
    <row r="19900" spans="1:5" x14ac:dyDescent="0.2">
      <c r="A19900" s="232">
        <v>45025</v>
      </c>
      <c r="B19900" s="231">
        <v>10</v>
      </c>
      <c r="C19900" s="243">
        <v>91.981162999999995</v>
      </c>
      <c r="D19900" s="244">
        <v>6.8433985271999989</v>
      </c>
      <c r="E19900" s="245">
        <v>98.82456152719999</v>
      </c>
    </row>
    <row r="19901" spans="1:5" x14ac:dyDescent="0.2">
      <c r="A19901" s="232">
        <v>45025</v>
      </c>
      <c r="B19901" s="231">
        <v>11</v>
      </c>
      <c r="C19901" s="243">
        <v>91.548060000000007</v>
      </c>
      <c r="D19901" s="244">
        <v>6.8111756640000003</v>
      </c>
      <c r="E19901" s="245">
        <v>98.359235664000011</v>
      </c>
    </row>
    <row r="19902" spans="1:5" x14ac:dyDescent="0.2">
      <c r="A19902" s="232">
        <v>45025</v>
      </c>
      <c r="B19902" s="231">
        <v>12</v>
      </c>
      <c r="C19902" s="243">
        <v>93.853829000000005</v>
      </c>
      <c r="D19902" s="244">
        <v>6.9827248775999999</v>
      </c>
      <c r="E19902" s="245">
        <v>100.83655387760001</v>
      </c>
    </row>
    <row r="19903" spans="1:5" x14ac:dyDescent="0.2">
      <c r="A19903" s="232">
        <v>45025</v>
      </c>
      <c r="B19903" s="231">
        <v>13</v>
      </c>
      <c r="C19903" s="243">
        <v>94.769878000000006</v>
      </c>
      <c r="D19903" s="244">
        <v>7.0508789232</v>
      </c>
      <c r="E19903" s="245">
        <v>101.82075692320001</v>
      </c>
    </row>
    <row r="19904" spans="1:5" x14ac:dyDescent="0.2">
      <c r="A19904" s="232">
        <v>45025</v>
      </c>
      <c r="B19904" s="231">
        <v>14</v>
      </c>
      <c r="C19904" s="243">
        <v>94.31430300000001</v>
      </c>
      <c r="D19904" s="244">
        <v>7.0169841432000002</v>
      </c>
      <c r="E19904" s="245">
        <v>101.33128714320002</v>
      </c>
    </row>
    <row r="19905" spans="1:5" x14ac:dyDescent="0.2">
      <c r="A19905" s="232">
        <v>45025</v>
      </c>
      <c r="B19905" s="231">
        <v>15</v>
      </c>
      <c r="C19905" s="243">
        <v>95.164601000000005</v>
      </c>
      <c r="D19905" s="244">
        <v>7.0802463144000001</v>
      </c>
      <c r="E19905" s="245">
        <v>102.2448473144</v>
      </c>
    </row>
    <row r="19906" spans="1:5" x14ac:dyDescent="0.2">
      <c r="A19906" s="232">
        <v>45025</v>
      </c>
      <c r="B19906" s="231">
        <v>16</v>
      </c>
      <c r="C19906" s="243">
        <v>94.935051999999999</v>
      </c>
      <c r="D19906" s="244">
        <v>7.063167868799999</v>
      </c>
      <c r="E19906" s="245">
        <v>101.99821986879999</v>
      </c>
    </row>
    <row r="19907" spans="1:5" x14ac:dyDescent="0.2">
      <c r="A19907" s="232">
        <v>45025</v>
      </c>
      <c r="B19907" s="231">
        <v>17</v>
      </c>
      <c r="C19907" s="243">
        <v>95.815552000000011</v>
      </c>
      <c r="D19907" s="244">
        <v>7.1286770688000001</v>
      </c>
      <c r="E19907" s="245">
        <v>102.94422906880001</v>
      </c>
    </row>
    <row r="19908" spans="1:5" x14ac:dyDescent="0.2">
      <c r="A19908" s="232">
        <v>45025</v>
      </c>
      <c r="B19908" s="231">
        <v>18</v>
      </c>
      <c r="C19908" s="243">
        <v>95.351754999999997</v>
      </c>
      <c r="D19908" s="244">
        <v>7.0941705719999995</v>
      </c>
      <c r="E19908" s="245">
        <v>102.44592557199999</v>
      </c>
    </row>
    <row r="19909" spans="1:5" x14ac:dyDescent="0.2">
      <c r="A19909" s="232">
        <v>45025</v>
      </c>
      <c r="B19909" s="231">
        <v>19</v>
      </c>
      <c r="C19909" s="243">
        <v>98.137844000000001</v>
      </c>
      <c r="D19909" s="244">
        <v>7.3014555935999992</v>
      </c>
      <c r="E19909" s="245">
        <v>105.4392995936</v>
      </c>
    </row>
    <row r="19910" spans="1:5" x14ac:dyDescent="0.2">
      <c r="A19910" s="232">
        <v>45025</v>
      </c>
      <c r="B19910" s="231">
        <v>20</v>
      </c>
      <c r="C19910" s="243">
        <v>100.09708500000001</v>
      </c>
      <c r="D19910" s="244">
        <v>7.4472231239999997</v>
      </c>
      <c r="E19910" s="245">
        <v>107.54430812400001</v>
      </c>
    </row>
    <row r="19911" spans="1:5" x14ac:dyDescent="0.2">
      <c r="A19911" s="232">
        <v>45025</v>
      </c>
      <c r="B19911" s="231">
        <v>21</v>
      </c>
      <c r="C19911" s="243">
        <v>99.024899999999988</v>
      </c>
      <c r="D19911" s="244">
        <v>7.3674525599999985</v>
      </c>
      <c r="E19911" s="245">
        <v>106.39235255999999</v>
      </c>
    </row>
    <row r="19912" spans="1:5" x14ac:dyDescent="0.2">
      <c r="A19912" s="232">
        <v>45025</v>
      </c>
      <c r="B19912" s="231">
        <v>22</v>
      </c>
      <c r="C19912" s="243">
        <v>95.718278999999995</v>
      </c>
      <c r="D19912" s="244">
        <v>7.1214399575999989</v>
      </c>
      <c r="E19912" s="245">
        <v>102.8397189576</v>
      </c>
    </row>
    <row r="19913" spans="1:5" x14ac:dyDescent="0.2">
      <c r="A19913" s="232">
        <v>45025</v>
      </c>
      <c r="B19913" s="231">
        <v>23</v>
      </c>
      <c r="C19913" s="243">
        <v>92.939048</v>
      </c>
      <c r="D19913" s="244">
        <v>6.9146651711999993</v>
      </c>
      <c r="E19913" s="245">
        <v>99.853713171199999</v>
      </c>
    </row>
    <row r="19914" spans="1:5" x14ac:dyDescent="0.2">
      <c r="A19914" s="232">
        <v>45025</v>
      </c>
      <c r="B19914" s="231">
        <v>24</v>
      </c>
      <c r="C19914" s="243">
        <v>90.010942</v>
      </c>
      <c r="D19914" s="244">
        <v>6.6968140847999997</v>
      </c>
      <c r="E19914" s="245">
        <v>96.707756084799996</v>
      </c>
    </row>
    <row r="19915" spans="1:5" x14ac:dyDescent="0.2">
      <c r="A19915" s="232">
        <v>45026</v>
      </c>
      <c r="B19915" s="231">
        <v>1</v>
      </c>
      <c r="C19915" s="243">
        <v>87.832082999999997</v>
      </c>
      <c r="D19915" s="244">
        <v>6.5347069751999989</v>
      </c>
      <c r="E19915" s="245">
        <v>94.366789975199993</v>
      </c>
    </row>
    <row r="19916" spans="1:5" x14ac:dyDescent="0.2">
      <c r="A19916" s="232">
        <v>45026</v>
      </c>
      <c r="B19916" s="231">
        <v>2</v>
      </c>
      <c r="C19916" s="243">
        <v>86.779615000000007</v>
      </c>
      <c r="D19916" s="244">
        <v>6.456403356</v>
      </c>
      <c r="E19916" s="245">
        <v>93.236018356000002</v>
      </c>
    </row>
    <row r="19917" spans="1:5" x14ac:dyDescent="0.2">
      <c r="A19917" s="232">
        <v>45026</v>
      </c>
      <c r="B19917" s="231">
        <v>3</v>
      </c>
      <c r="C19917" s="243">
        <v>87.521657000000005</v>
      </c>
      <c r="D19917" s="244">
        <v>6.5116112807999995</v>
      </c>
      <c r="E19917" s="245">
        <v>94.033268280800002</v>
      </c>
    </row>
    <row r="19918" spans="1:5" x14ac:dyDescent="0.2">
      <c r="A19918" s="232">
        <v>45026</v>
      </c>
      <c r="B19918" s="231">
        <v>4</v>
      </c>
      <c r="C19918" s="243">
        <v>90.541319999999999</v>
      </c>
      <c r="D19918" s="244">
        <v>6.7362742079999993</v>
      </c>
      <c r="E19918" s="245">
        <v>97.277594207999996</v>
      </c>
    </row>
    <row r="19919" spans="1:5" x14ac:dyDescent="0.2">
      <c r="A19919" s="232">
        <v>45026</v>
      </c>
      <c r="B19919" s="231">
        <v>5</v>
      </c>
      <c r="C19919" s="243">
        <v>97.327982999999989</v>
      </c>
      <c r="D19919" s="244">
        <v>7.2412019351999986</v>
      </c>
      <c r="E19919" s="245">
        <v>104.56918493519998</v>
      </c>
    </row>
    <row r="19920" spans="1:5" x14ac:dyDescent="0.2">
      <c r="A19920" s="232">
        <v>45026</v>
      </c>
      <c r="B19920" s="231">
        <v>6</v>
      </c>
      <c r="C19920" s="243">
        <v>103.546369</v>
      </c>
      <c r="D19920" s="244">
        <v>7.7038498535999995</v>
      </c>
      <c r="E19920" s="245">
        <v>111.2502188536</v>
      </c>
    </row>
    <row r="19921" spans="1:5" x14ac:dyDescent="0.2">
      <c r="A19921" s="232">
        <v>45026</v>
      </c>
      <c r="B19921" s="231">
        <v>7</v>
      </c>
      <c r="C19921" s="243">
        <v>115.28061099999999</v>
      </c>
      <c r="D19921" s="244">
        <v>8.5768774583999985</v>
      </c>
      <c r="E19921" s="245">
        <v>123.85748845839998</v>
      </c>
    </row>
    <row r="19922" spans="1:5" x14ac:dyDescent="0.2">
      <c r="A19922" s="232">
        <v>45026</v>
      </c>
      <c r="B19922" s="231">
        <v>8</v>
      </c>
      <c r="C19922" s="243">
        <v>116.958724</v>
      </c>
      <c r="D19922" s="244">
        <v>8.7017290656000004</v>
      </c>
      <c r="E19922" s="245">
        <v>125.66045306560001</v>
      </c>
    </row>
    <row r="19923" spans="1:5" x14ac:dyDescent="0.2">
      <c r="A19923" s="232">
        <v>45026</v>
      </c>
      <c r="B19923" s="231">
        <v>9</v>
      </c>
      <c r="C19923" s="243">
        <v>119.94115499999999</v>
      </c>
      <c r="D19923" s="244">
        <v>8.9236219319999996</v>
      </c>
      <c r="E19923" s="245">
        <v>128.86477693199998</v>
      </c>
    </row>
    <row r="19924" spans="1:5" x14ac:dyDescent="0.2">
      <c r="A19924" s="232">
        <v>45026</v>
      </c>
      <c r="B19924" s="231">
        <v>10</v>
      </c>
      <c r="C19924" s="243">
        <v>120.116202</v>
      </c>
      <c r="D19924" s="244">
        <v>8.9366454287999986</v>
      </c>
      <c r="E19924" s="245">
        <v>129.05284742879999</v>
      </c>
    </row>
    <row r="19925" spans="1:5" x14ac:dyDescent="0.2">
      <c r="A19925" s="232">
        <v>45026</v>
      </c>
      <c r="B19925" s="231">
        <v>11</v>
      </c>
      <c r="C19925" s="243">
        <v>119.667777</v>
      </c>
      <c r="D19925" s="244">
        <v>8.9032826087999997</v>
      </c>
      <c r="E19925" s="245">
        <v>128.5710596088</v>
      </c>
    </row>
    <row r="19926" spans="1:5" x14ac:dyDescent="0.2">
      <c r="A19926" s="232">
        <v>45026</v>
      </c>
      <c r="B19926" s="231">
        <v>12</v>
      </c>
      <c r="C19926" s="243">
        <v>120.001606</v>
      </c>
      <c r="D19926" s="244">
        <v>8.9281194863999982</v>
      </c>
      <c r="E19926" s="245">
        <v>128.9297254864</v>
      </c>
    </row>
    <row r="19927" spans="1:5" x14ac:dyDescent="0.2">
      <c r="A19927" s="232">
        <v>45026</v>
      </c>
      <c r="B19927" s="231">
        <v>13</v>
      </c>
      <c r="C19927" s="243">
        <v>117.784937</v>
      </c>
      <c r="D19927" s="244">
        <v>8.7631993127999994</v>
      </c>
      <c r="E19927" s="245">
        <v>126.5481363128</v>
      </c>
    </row>
    <row r="19928" spans="1:5" x14ac:dyDescent="0.2">
      <c r="A19928" s="232">
        <v>45026</v>
      </c>
      <c r="B19928" s="231">
        <v>14</v>
      </c>
      <c r="C19928" s="243">
        <v>116.866744</v>
      </c>
      <c r="D19928" s="244">
        <v>8.6948857535999995</v>
      </c>
      <c r="E19928" s="245">
        <v>125.5616297536</v>
      </c>
    </row>
    <row r="19929" spans="1:5" x14ac:dyDescent="0.2">
      <c r="A19929" s="232">
        <v>45026</v>
      </c>
      <c r="B19929" s="231">
        <v>15</v>
      </c>
      <c r="C19929" s="243">
        <v>115.93137800000001</v>
      </c>
      <c r="D19929" s="244">
        <v>8.6252945231999991</v>
      </c>
      <c r="E19929" s="245">
        <v>124.55667252320001</v>
      </c>
    </row>
    <row r="19930" spans="1:5" x14ac:dyDescent="0.2">
      <c r="A19930" s="232">
        <v>45026</v>
      </c>
      <c r="B19930" s="231">
        <v>16</v>
      </c>
      <c r="C19930" s="243">
        <v>115.154291</v>
      </c>
      <c r="D19930" s="244">
        <v>8.5674792503999999</v>
      </c>
      <c r="E19930" s="245">
        <v>123.7217702504</v>
      </c>
    </row>
    <row r="19931" spans="1:5" x14ac:dyDescent="0.2">
      <c r="A19931" s="232">
        <v>45026</v>
      </c>
      <c r="B19931" s="231">
        <v>17</v>
      </c>
      <c r="C19931" s="243">
        <v>114.03706</v>
      </c>
      <c r="D19931" s="244">
        <v>8.4843572639999998</v>
      </c>
      <c r="E19931" s="245">
        <v>122.52141726399999</v>
      </c>
    </row>
    <row r="19932" spans="1:5" x14ac:dyDescent="0.2">
      <c r="A19932" s="232">
        <v>45026</v>
      </c>
      <c r="B19932" s="231">
        <v>18</v>
      </c>
      <c r="C19932" s="243">
        <v>110.603646</v>
      </c>
      <c r="D19932" s="244">
        <v>8.2289112623999987</v>
      </c>
      <c r="E19932" s="245">
        <v>118.8325572624</v>
      </c>
    </row>
    <row r="19933" spans="1:5" x14ac:dyDescent="0.2">
      <c r="A19933" s="232">
        <v>45026</v>
      </c>
      <c r="B19933" s="231">
        <v>19</v>
      </c>
      <c r="C19933" s="243">
        <v>113.032797</v>
      </c>
      <c r="D19933" s="244">
        <v>8.4096400967999987</v>
      </c>
      <c r="E19933" s="245">
        <v>121.44243709680001</v>
      </c>
    </row>
    <row r="19934" spans="1:5" x14ac:dyDescent="0.2">
      <c r="A19934" s="232">
        <v>45026</v>
      </c>
      <c r="B19934" s="231">
        <v>20</v>
      </c>
      <c r="C19934" s="243">
        <v>114.465765</v>
      </c>
      <c r="D19934" s="244">
        <v>8.5162529159999991</v>
      </c>
      <c r="E19934" s="245">
        <v>122.982017916</v>
      </c>
    </row>
    <row r="19935" spans="1:5" x14ac:dyDescent="0.2">
      <c r="A19935" s="232">
        <v>45026</v>
      </c>
      <c r="B19935" s="231">
        <v>21</v>
      </c>
      <c r="C19935" s="243">
        <v>108.35887099999999</v>
      </c>
      <c r="D19935" s="244">
        <v>8.061900002399998</v>
      </c>
      <c r="E19935" s="245">
        <v>116.42077100239999</v>
      </c>
    </row>
    <row r="19936" spans="1:5" x14ac:dyDescent="0.2">
      <c r="A19936" s="232">
        <v>45026</v>
      </c>
      <c r="B19936" s="231">
        <v>22</v>
      </c>
      <c r="C19936" s="243">
        <v>99.306479999999993</v>
      </c>
      <c r="D19936" s="244">
        <v>7.3884021119999987</v>
      </c>
      <c r="E19936" s="245">
        <v>106.69488211199999</v>
      </c>
    </row>
    <row r="19937" spans="1:5" x14ac:dyDescent="0.2">
      <c r="A19937" s="232">
        <v>45026</v>
      </c>
      <c r="B19937" s="231">
        <v>23</v>
      </c>
      <c r="C19937" s="243">
        <v>95.142392999999998</v>
      </c>
      <c r="D19937" s="244">
        <v>7.0785940391999995</v>
      </c>
      <c r="E19937" s="245">
        <v>102.2209870392</v>
      </c>
    </row>
    <row r="19938" spans="1:5" x14ac:dyDescent="0.2">
      <c r="A19938" s="232">
        <v>45026</v>
      </c>
      <c r="B19938" s="231">
        <v>24</v>
      </c>
      <c r="C19938" s="243">
        <v>91.699838999999997</v>
      </c>
      <c r="D19938" s="244">
        <v>6.8224680215999989</v>
      </c>
      <c r="E19938" s="245">
        <v>98.5223070216</v>
      </c>
    </row>
    <row r="19939" spans="1:5" x14ac:dyDescent="0.2">
      <c r="A19939" s="232">
        <v>45027</v>
      </c>
      <c r="B19939" s="231">
        <v>1</v>
      </c>
      <c r="C19939" s="243">
        <v>88.476454000000004</v>
      </c>
      <c r="D19939" s="244">
        <v>6.5826481775999994</v>
      </c>
      <c r="E19939" s="245">
        <v>95.05910217760001</v>
      </c>
    </row>
    <row r="19940" spans="1:5" x14ac:dyDescent="0.2">
      <c r="A19940" s="232">
        <v>45027</v>
      </c>
      <c r="B19940" s="231">
        <v>2</v>
      </c>
      <c r="C19940" s="243">
        <v>87.137387000000004</v>
      </c>
      <c r="D19940" s="244">
        <v>6.4830215928000001</v>
      </c>
      <c r="E19940" s="245">
        <v>93.620408592800004</v>
      </c>
    </row>
    <row r="19941" spans="1:5" x14ac:dyDescent="0.2">
      <c r="A19941" s="232">
        <v>45027</v>
      </c>
      <c r="B19941" s="231">
        <v>3</v>
      </c>
      <c r="C19941" s="243">
        <v>88.375223999999989</v>
      </c>
      <c r="D19941" s="244">
        <v>6.5751166655999986</v>
      </c>
      <c r="E19941" s="245">
        <v>94.950340665599981</v>
      </c>
    </row>
    <row r="19942" spans="1:5" x14ac:dyDescent="0.2">
      <c r="A19942" s="232">
        <v>45027</v>
      </c>
      <c r="B19942" s="231">
        <v>4</v>
      </c>
      <c r="C19942" s="243">
        <v>93.346270000000004</v>
      </c>
      <c r="D19942" s="244">
        <v>6.9449624879999998</v>
      </c>
      <c r="E19942" s="245">
        <v>100.29123248800001</v>
      </c>
    </row>
    <row r="19943" spans="1:5" x14ac:dyDescent="0.2">
      <c r="A19943" s="232">
        <v>45027</v>
      </c>
      <c r="B19943" s="231">
        <v>5</v>
      </c>
      <c r="C19943" s="243">
        <v>100.13681699999999</v>
      </c>
      <c r="D19943" s="244">
        <v>7.4501791847999987</v>
      </c>
      <c r="E19943" s="245">
        <v>107.58699618479999</v>
      </c>
    </row>
    <row r="19944" spans="1:5" x14ac:dyDescent="0.2">
      <c r="A19944" s="232">
        <v>45027</v>
      </c>
      <c r="B19944" s="231">
        <v>6</v>
      </c>
      <c r="C19944" s="243">
        <v>113.92069699999999</v>
      </c>
      <c r="D19944" s="244">
        <v>8.4756998567999986</v>
      </c>
      <c r="E19944" s="245">
        <v>122.39639685679998</v>
      </c>
    </row>
    <row r="19945" spans="1:5" x14ac:dyDescent="0.2">
      <c r="A19945" s="232">
        <v>45027</v>
      </c>
      <c r="B19945" s="231">
        <v>7</v>
      </c>
      <c r="C19945" s="243">
        <v>117.750726</v>
      </c>
      <c r="D19945" s="244">
        <v>8.7606540144</v>
      </c>
      <c r="E19945" s="245">
        <v>126.5113800144</v>
      </c>
    </row>
    <row r="19946" spans="1:5" x14ac:dyDescent="0.2">
      <c r="A19946" s="232">
        <v>45027</v>
      </c>
      <c r="B19946" s="231">
        <v>8</v>
      </c>
      <c r="C19946" s="243">
        <v>120.91563599999999</v>
      </c>
      <c r="D19946" s="244">
        <v>8.9961233183999987</v>
      </c>
      <c r="E19946" s="245">
        <v>129.91175931839999</v>
      </c>
    </row>
    <row r="19947" spans="1:5" x14ac:dyDescent="0.2">
      <c r="A19947" s="232">
        <v>45027</v>
      </c>
      <c r="B19947" s="231">
        <v>9</v>
      </c>
      <c r="C19947" s="243">
        <v>122.23265900000001</v>
      </c>
      <c r="D19947" s="244">
        <v>9.0941098296000007</v>
      </c>
      <c r="E19947" s="245">
        <v>131.32676882960001</v>
      </c>
    </row>
    <row r="19948" spans="1:5" x14ac:dyDescent="0.2">
      <c r="A19948" s="232">
        <v>45027</v>
      </c>
      <c r="B19948" s="231">
        <v>10</v>
      </c>
      <c r="C19948" s="243">
        <v>122.197197</v>
      </c>
      <c r="D19948" s="244">
        <v>9.091471456799999</v>
      </c>
      <c r="E19948" s="245">
        <v>131.2886684568</v>
      </c>
    </row>
    <row r="19949" spans="1:5" x14ac:dyDescent="0.2">
      <c r="A19949" s="232">
        <v>45027</v>
      </c>
      <c r="B19949" s="231">
        <v>11</v>
      </c>
      <c r="C19949" s="243">
        <v>122.52403200000001</v>
      </c>
      <c r="D19949" s="244">
        <v>9.1157879808000004</v>
      </c>
      <c r="E19949" s="245">
        <v>131.63981998080001</v>
      </c>
    </row>
    <row r="19950" spans="1:5" x14ac:dyDescent="0.2">
      <c r="A19950" s="232">
        <v>45027</v>
      </c>
      <c r="B19950" s="231">
        <v>12</v>
      </c>
      <c r="C19950" s="243">
        <v>122.36556200000001</v>
      </c>
      <c r="D19950" s="244">
        <v>9.1039978127999994</v>
      </c>
      <c r="E19950" s="245">
        <v>131.46955981280001</v>
      </c>
    </row>
    <row r="19951" spans="1:5" x14ac:dyDescent="0.2">
      <c r="A19951" s="232">
        <v>45027</v>
      </c>
      <c r="B19951" s="231">
        <v>13</v>
      </c>
      <c r="C19951" s="243">
        <v>121.710745</v>
      </c>
      <c r="D19951" s="244">
        <v>9.0552794279999986</v>
      </c>
      <c r="E19951" s="245">
        <v>130.76602442800001</v>
      </c>
    </row>
    <row r="19952" spans="1:5" x14ac:dyDescent="0.2">
      <c r="A19952" s="232">
        <v>45027</v>
      </c>
      <c r="B19952" s="231">
        <v>14</v>
      </c>
      <c r="C19952" s="243">
        <v>119.20666000000001</v>
      </c>
      <c r="D19952" s="244">
        <v>8.8689755039999998</v>
      </c>
      <c r="E19952" s="245">
        <v>128.07563550400002</v>
      </c>
    </row>
    <row r="19953" spans="1:5" x14ac:dyDescent="0.2">
      <c r="A19953" s="232">
        <v>45027</v>
      </c>
      <c r="B19953" s="231">
        <v>15</v>
      </c>
      <c r="C19953" s="243">
        <v>109.90979399999999</v>
      </c>
      <c r="D19953" s="244">
        <v>8.1772886735999979</v>
      </c>
      <c r="E19953" s="245">
        <v>118.08708267359999</v>
      </c>
    </row>
    <row r="19954" spans="1:5" x14ac:dyDescent="0.2">
      <c r="A19954" s="232">
        <v>45027</v>
      </c>
      <c r="B19954" s="231">
        <v>16</v>
      </c>
      <c r="C19954" s="243">
        <v>105.214681</v>
      </c>
      <c r="D19954" s="244">
        <v>7.8279722663999989</v>
      </c>
      <c r="E19954" s="245">
        <v>113.0426532664</v>
      </c>
    </row>
    <row r="19955" spans="1:5" x14ac:dyDescent="0.2">
      <c r="A19955" s="232">
        <v>45027</v>
      </c>
      <c r="B19955" s="231">
        <v>17</v>
      </c>
      <c r="C19955" s="243">
        <v>104.101221</v>
      </c>
      <c r="D19955" s="244">
        <v>7.7451308423999992</v>
      </c>
      <c r="E19955" s="245">
        <v>111.8463518424</v>
      </c>
    </row>
    <row r="19956" spans="1:5" x14ac:dyDescent="0.2">
      <c r="A19956" s="232">
        <v>45027</v>
      </c>
      <c r="B19956" s="231">
        <v>18</v>
      </c>
      <c r="C19956" s="243">
        <v>104.11533</v>
      </c>
      <c r="D19956" s="244">
        <v>7.7461805519999993</v>
      </c>
      <c r="E19956" s="245">
        <v>111.861510552</v>
      </c>
    </row>
    <row r="19957" spans="1:5" x14ac:dyDescent="0.2">
      <c r="A19957" s="232">
        <v>45027</v>
      </c>
      <c r="B19957" s="231">
        <v>19</v>
      </c>
      <c r="C19957" s="243">
        <v>105.783597</v>
      </c>
      <c r="D19957" s="244">
        <v>7.8702996167999997</v>
      </c>
      <c r="E19957" s="245">
        <v>113.6538966168</v>
      </c>
    </row>
    <row r="19958" spans="1:5" x14ac:dyDescent="0.2">
      <c r="A19958" s="232">
        <v>45027</v>
      </c>
      <c r="B19958" s="231">
        <v>20</v>
      </c>
      <c r="C19958" s="243">
        <v>107.225397</v>
      </c>
      <c r="D19958" s="244">
        <v>7.977569536799999</v>
      </c>
      <c r="E19958" s="245">
        <v>115.20296653680001</v>
      </c>
    </row>
    <row r="19959" spans="1:5" x14ac:dyDescent="0.2">
      <c r="A19959" s="232">
        <v>45027</v>
      </c>
      <c r="B19959" s="231">
        <v>21</v>
      </c>
      <c r="C19959" s="243">
        <v>105.63007899999999</v>
      </c>
      <c r="D19959" s="244">
        <v>7.8588778775999986</v>
      </c>
      <c r="E19959" s="245">
        <v>113.48895687759999</v>
      </c>
    </row>
    <row r="19960" spans="1:5" x14ac:dyDescent="0.2">
      <c r="A19960" s="232">
        <v>45027</v>
      </c>
      <c r="B19960" s="231">
        <v>22</v>
      </c>
      <c r="C19960" s="243">
        <v>101.274845</v>
      </c>
      <c r="D19960" s="244">
        <v>7.534848467999999</v>
      </c>
      <c r="E19960" s="245">
        <v>108.80969346799999</v>
      </c>
    </row>
    <row r="19961" spans="1:5" x14ac:dyDescent="0.2">
      <c r="A19961" s="232">
        <v>45027</v>
      </c>
      <c r="B19961" s="231">
        <v>23</v>
      </c>
      <c r="C19961" s="243">
        <v>96.559951999999996</v>
      </c>
      <c r="D19961" s="244">
        <v>7.1840604287999987</v>
      </c>
      <c r="E19961" s="245">
        <v>103.74401242879999</v>
      </c>
    </row>
    <row r="19962" spans="1:5" x14ac:dyDescent="0.2">
      <c r="A19962" s="232">
        <v>45027</v>
      </c>
      <c r="B19962" s="231">
        <v>24</v>
      </c>
      <c r="C19962" s="243">
        <v>92.233924999999999</v>
      </c>
      <c r="D19962" s="244">
        <v>6.8622040199999992</v>
      </c>
      <c r="E19962" s="245">
        <v>99.096129019999992</v>
      </c>
    </row>
    <row r="19963" spans="1:5" x14ac:dyDescent="0.2">
      <c r="A19963" s="232">
        <v>45028</v>
      </c>
      <c r="B19963" s="231">
        <v>1</v>
      </c>
      <c r="C19963" s="243">
        <v>89.681724000000003</v>
      </c>
      <c r="D19963" s="244">
        <v>6.6723202655999998</v>
      </c>
      <c r="E19963" s="245">
        <v>96.35404426560001</v>
      </c>
    </row>
    <row r="19964" spans="1:5" x14ac:dyDescent="0.2">
      <c r="A19964" s="232">
        <v>45028</v>
      </c>
      <c r="B19964" s="231">
        <v>2</v>
      </c>
      <c r="C19964" s="243">
        <v>88.594904999999997</v>
      </c>
      <c r="D19964" s="244">
        <v>6.5914609319999995</v>
      </c>
      <c r="E19964" s="245">
        <v>95.186365932000001</v>
      </c>
    </row>
    <row r="19965" spans="1:5" x14ac:dyDescent="0.2">
      <c r="A19965" s="232">
        <v>45028</v>
      </c>
      <c r="B19965" s="231">
        <v>3</v>
      </c>
      <c r="C19965" s="243">
        <v>89.655308000000005</v>
      </c>
      <c r="D19965" s="244">
        <v>6.6703549151999999</v>
      </c>
      <c r="E19965" s="245">
        <v>96.325662915199999</v>
      </c>
    </row>
    <row r="19966" spans="1:5" x14ac:dyDescent="0.2">
      <c r="A19966" s="232">
        <v>45028</v>
      </c>
      <c r="B19966" s="231">
        <v>4</v>
      </c>
      <c r="C19966" s="243">
        <v>93.772064</v>
      </c>
      <c r="D19966" s="244">
        <v>6.9766415615999993</v>
      </c>
      <c r="E19966" s="245">
        <v>100.7487055616</v>
      </c>
    </row>
    <row r="19967" spans="1:5" x14ac:dyDescent="0.2">
      <c r="A19967" s="232">
        <v>45028</v>
      </c>
      <c r="B19967" s="231">
        <v>5</v>
      </c>
      <c r="C19967" s="243">
        <v>100.71962499999999</v>
      </c>
      <c r="D19967" s="244">
        <v>7.4935400999999988</v>
      </c>
      <c r="E19967" s="245">
        <v>108.2131651</v>
      </c>
    </row>
    <row r="19968" spans="1:5" x14ac:dyDescent="0.2">
      <c r="A19968" s="232">
        <v>45028</v>
      </c>
      <c r="B19968" s="231">
        <v>6</v>
      </c>
      <c r="C19968" s="243">
        <v>105.189368</v>
      </c>
      <c r="D19968" s="244">
        <v>7.8260889791999997</v>
      </c>
      <c r="E19968" s="245">
        <v>113.0154569792</v>
      </c>
    </row>
    <row r="19969" spans="1:5" x14ac:dyDescent="0.2">
      <c r="A19969" s="232">
        <v>45028</v>
      </c>
      <c r="B19969" s="231">
        <v>7</v>
      </c>
      <c r="C19969" s="243">
        <v>111.727712</v>
      </c>
      <c r="D19969" s="244">
        <v>8.3125417727999995</v>
      </c>
      <c r="E19969" s="245">
        <v>120.0402537728</v>
      </c>
    </row>
    <row r="19970" spans="1:5" x14ac:dyDescent="0.2">
      <c r="A19970" s="232">
        <v>45028</v>
      </c>
      <c r="B19970" s="231">
        <v>8</v>
      </c>
      <c r="C19970" s="243">
        <v>113.395079</v>
      </c>
      <c r="D19970" s="244">
        <v>8.4365938775999982</v>
      </c>
      <c r="E19970" s="245">
        <v>121.8316728776</v>
      </c>
    </row>
    <row r="19971" spans="1:5" x14ac:dyDescent="0.2">
      <c r="A19971" s="232">
        <v>45028</v>
      </c>
      <c r="B19971" s="231">
        <v>9</v>
      </c>
      <c r="C19971" s="243">
        <v>114.198221</v>
      </c>
      <c r="D19971" s="244">
        <v>8.4963476424</v>
      </c>
      <c r="E19971" s="245">
        <v>122.6945686424</v>
      </c>
    </row>
    <row r="19972" spans="1:5" x14ac:dyDescent="0.2">
      <c r="A19972" s="232">
        <v>45028</v>
      </c>
      <c r="B19972" s="231">
        <v>10</v>
      </c>
      <c r="C19972" s="243">
        <v>112.959951</v>
      </c>
      <c r="D19972" s="244">
        <v>8.4042203543999996</v>
      </c>
      <c r="E19972" s="245">
        <v>121.3641713544</v>
      </c>
    </row>
    <row r="19973" spans="1:5" x14ac:dyDescent="0.2">
      <c r="A19973" s="232">
        <v>45028</v>
      </c>
      <c r="B19973" s="231">
        <v>11</v>
      </c>
      <c r="C19973" s="243">
        <v>112.498176</v>
      </c>
      <c r="D19973" s="244">
        <v>8.3698642943999992</v>
      </c>
      <c r="E19973" s="245">
        <v>120.8680402944</v>
      </c>
    </row>
    <row r="19974" spans="1:5" x14ac:dyDescent="0.2">
      <c r="A19974" s="232">
        <v>45028</v>
      </c>
      <c r="B19974" s="231">
        <v>12</v>
      </c>
      <c r="C19974" s="243">
        <v>112.761325</v>
      </c>
      <c r="D19974" s="244">
        <v>8.389442579999999</v>
      </c>
      <c r="E19974" s="245">
        <v>121.15076757999999</v>
      </c>
    </row>
    <row r="19975" spans="1:5" x14ac:dyDescent="0.2">
      <c r="A19975" s="232">
        <v>45028</v>
      </c>
      <c r="B19975" s="231">
        <v>13</v>
      </c>
      <c r="C19975" s="243">
        <v>111.841397</v>
      </c>
      <c r="D19975" s="244">
        <v>8.3209999367999998</v>
      </c>
      <c r="E19975" s="245">
        <v>120.16239693680001</v>
      </c>
    </row>
    <row r="19976" spans="1:5" x14ac:dyDescent="0.2">
      <c r="A19976" s="232">
        <v>45028</v>
      </c>
      <c r="B19976" s="231">
        <v>14</v>
      </c>
      <c r="C19976" s="243">
        <v>108.85769999999999</v>
      </c>
      <c r="D19976" s="244">
        <v>8.0990128799999983</v>
      </c>
      <c r="E19976" s="245">
        <v>116.95671288</v>
      </c>
    </row>
    <row r="19977" spans="1:5" x14ac:dyDescent="0.2">
      <c r="A19977" s="232">
        <v>45028</v>
      </c>
      <c r="B19977" s="231">
        <v>15</v>
      </c>
      <c r="C19977" s="243">
        <v>106.74628</v>
      </c>
      <c r="D19977" s="244">
        <v>7.9419232319999988</v>
      </c>
      <c r="E19977" s="245">
        <v>114.68820323199999</v>
      </c>
    </row>
    <row r="19978" spans="1:5" x14ac:dyDescent="0.2">
      <c r="A19978" s="232">
        <v>45028</v>
      </c>
      <c r="B19978" s="231">
        <v>16</v>
      </c>
      <c r="C19978" s="243">
        <v>104.565129</v>
      </c>
      <c r="D19978" s="244">
        <v>7.7796455975999992</v>
      </c>
      <c r="E19978" s="245">
        <v>112.34477459759999</v>
      </c>
    </row>
    <row r="19979" spans="1:5" x14ac:dyDescent="0.2">
      <c r="A19979" s="232">
        <v>45028</v>
      </c>
      <c r="B19979" s="231">
        <v>17</v>
      </c>
      <c r="C19979" s="243">
        <v>103.065107</v>
      </c>
      <c r="D19979" s="244">
        <v>7.6680439607999995</v>
      </c>
      <c r="E19979" s="245">
        <v>110.7331509608</v>
      </c>
    </row>
    <row r="19980" spans="1:5" x14ac:dyDescent="0.2">
      <c r="A19980" s="232">
        <v>45028</v>
      </c>
      <c r="B19980" s="231">
        <v>18</v>
      </c>
      <c r="C19980" s="243">
        <v>100.97756500000001</v>
      </c>
      <c r="D19980" s="244">
        <v>7.5127308360000002</v>
      </c>
      <c r="E19980" s="245">
        <v>108.49029583600002</v>
      </c>
    </row>
    <row r="19981" spans="1:5" x14ac:dyDescent="0.2">
      <c r="A19981" s="232">
        <v>45028</v>
      </c>
      <c r="B19981" s="231">
        <v>19</v>
      </c>
      <c r="C19981" s="243">
        <v>103.06821599999999</v>
      </c>
      <c r="D19981" s="244">
        <v>7.6682752703999988</v>
      </c>
      <c r="E19981" s="245">
        <v>110.73649127039999</v>
      </c>
    </row>
    <row r="19982" spans="1:5" x14ac:dyDescent="0.2">
      <c r="A19982" s="232">
        <v>45028</v>
      </c>
      <c r="B19982" s="231">
        <v>20</v>
      </c>
      <c r="C19982" s="243">
        <v>105.032347</v>
      </c>
      <c r="D19982" s="244">
        <v>7.8144066167999995</v>
      </c>
      <c r="E19982" s="245">
        <v>112.8467536168</v>
      </c>
    </row>
    <row r="19983" spans="1:5" x14ac:dyDescent="0.2">
      <c r="A19983" s="232">
        <v>45028</v>
      </c>
      <c r="B19983" s="231">
        <v>21</v>
      </c>
      <c r="C19983" s="243">
        <v>103.486661</v>
      </c>
      <c r="D19983" s="244">
        <v>7.6994075783999989</v>
      </c>
      <c r="E19983" s="245">
        <v>111.1860685784</v>
      </c>
    </row>
    <row r="19984" spans="1:5" x14ac:dyDescent="0.2">
      <c r="A19984" s="232">
        <v>45028</v>
      </c>
      <c r="B19984" s="231">
        <v>22</v>
      </c>
      <c r="C19984" s="243">
        <v>100.65294800000001</v>
      </c>
      <c r="D19984" s="244">
        <v>7.4885793312000004</v>
      </c>
      <c r="E19984" s="245">
        <v>108.14152733120001</v>
      </c>
    </row>
    <row r="19985" spans="1:5" x14ac:dyDescent="0.2">
      <c r="A19985" s="232">
        <v>45028</v>
      </c>
      <c r="B19985" s="231">
        <v>23</v>
      </c>
      <c r="C19985" s="243">
        <v>97.32337600000001</v>
      </c>
      <c r="D19985" s="244">
        <v>7.2408591744000006</v>
      </c>
      <c r="E19985" s="245">
        <v>104.56423517440001</v>
      </c>
    </row>
    <row r="19986" spans="1:5" x14ac:dyDescent="0.2">
      <c r="A19986" s="232">
        <v>45028</v>
      </c>
      <c r="B19986" s="231">
        <v>24</v>
      </c>
      <c r="C19986" s="243">
        <v>93.441691000000006</v>
      </c>
      <c r="D19986" s="244">
        <v>6.9520618104</v>
      </c>
      <c r="E19986" s="245">
        <v>100.3937528104</v>
      </c>
    </row>
    <row r="19987" spans="1:5" x14ac:dyDescent="0.2">
      <c r="A19987" s="232">
        <v>45029</v>
      </c>
      <c r="B19987" s="231">
        <v>1</v>
      </c>
      <c r="C19987" s="243">
        <v>90.772703000000007</v>
      </c>
      <c r="D19987" s="244">
        <v>6.7534891031999997</v>
      </c>
      <c r="E19987" s="245">
        <v>97.526192103200003</v>
      </c>
    </row>
    <row r="19988" spans="1:5" x14ac:dyDescent="0.2">
      <c r="A19988" s="232">
        <v>45029</v>
      </c>
      <c r="B19988" s="231">
        <v>2</v>
      </c>
      <c r="C19988" s="243">
        <v>89.972622999999999</v>
      </c>
      <c r="D19988" s="244">
        <v>6.6939631511999993</v>
      </c>
      <c r="E19988" s="245">
        <v>96.666586151199994</v>
      </c>
    </row>
    <row r="19989" spans="1:5" x14ac:dyDescent="0.2">
      <c r="A19989" s="232">
        <v>45029</v>
      </c>
      <c r="B19989" s="231">
        <v>3</v>
      </c>
      <c r="C19989" s="243">
        <v>90.644499999999994</v>
      </c>
      <c r="D19989" s="244">
        <v>6.7439507999999986</v>
      </c>
      <c r="E19989" s="245">
        <v>97.388450799999987</v>
      </c>
    </row>
    <row r="19990" spans="1:5" x14ac:dyDescent="0.2">
      <c r="A19990" s="232">
        <v>45029</v>
      </c>
      <c r="B19990" s="231">
        <v>4</v>
      </c>
      <c r="C19990" s="243">
        <v>95.237262999999999</v>
      </c>
      <c r="D19990" s="244">
        <v>7.0856523671999989</v>
      </c>
      <c r="E19990" s="245">
        <v>102.3229153672</v>
      </c>
    </row>
    <row r="19991" spans="1:5" x14ac:dyDescent="0.2">
      <c r="A19991" s="232">
        <v>45029</v>
      </c>
      <c r="B19991" s="231">
        <v>5</v>
      </c>
      <c r="C19991" s="243">
        <v>103.15397400000001</v>
      </c>
      <c r="D19991" s="244">
        <v>7.6746556655999996</v>
      </c>
      <c r="E19991" s="245">
        <v>110.8286296656</v>
      </c>
    </row>
    <row r="19992" spans="1:5" x14ac:dyDescent="0.2">
      <c r="A19992" s="232">
        <v>45029</v>
      </c>
      <c r="B19992" s="231">
        <v>6</v>
      </c>
      <c r="C19992" s="243">
        <v>107.573598</v>
      </c>
      <c r="D19992" s="244">
        <v>8.0034756912000002</v>
      </c>
      <c r="E19992" s="245">
        <v>115.5770736912</v>
      </c>
    </row>
    <row r="19993" spans="1:5" x14ac:dyDescent="0.2">
      <c r="A19993" s="232">
        <v>45029</v>
      </c>
      <c r="B19993" s="231">
        <v>7</v>
      </c>
      <c r="C19993" s="243">
        <v>111.972611</v>
      </c>
      <c r="D19993" s="244">
        <v>8.3307622584000001</v>
      </c>
      <c r="E19993" s="245">
        <v>120.3033732584</v>
      </c>
    </row>
    <row r="19994" spans="1:5" x14ac:dyDescent="0.2">
      <c r="A19994" s="232">
        <v>45029</v>
      </c>
      <c r="B19994" s="231">
        <v>8</v>
      </c>
      <c r="C19994" s="243">
        <v>111.88988000000001</v>
      </c>
      <c r="D19994" s="244">
        <v>8.3246070719999992</v>
      </c>
      <c r="E19994" s="245">
        <v>120.214487072</v>
      </c>
    </row>
    <row r="19995" spans="1:5" x14ac:dyDescent="0.2">
      <c r="A19995" s="232">
        <v>45029</v>
      </c>
      <c r="B19995" s="231">
        <v>9</v>
      </c>
      <c r="C19995" s="243">
        <v>111.141093</v>
      </c>
      <c r="D19995" s="244">
        <v>8.2688973191999988</v>
      </c>
      <c r="E19995" s="245">
        <v>119.40999031919999</v>
      </c>
    </row>
    <row r="19996" spans="1:5" x14ac:dyDescent="0.2">
      <c r="A19996" s="232">
        <v>45029</v>
      </c>
      <c r="B19996" s="231">
        <v>10</v>
      </c>
      <c r="C19996" s="243">
        <v>109.823294</v>
      </c>
      <c r="D19996" s="244">
        <v>8.1708530736</v>
      </c>
      <c r="E19996" s="245">
        <v>117.9941470736</v>
      </c>
    </row>
    <row r="19997" spans="1:5" x14ac:dyDescent="0.2">
      <c r="A19997" s="232">
        <v>45029</v>
      </c>
      <c r="B19997" s="231">
        <v>11</v>
      </c>
      <c r="C19997" s="243">
        <v>109.834329</v>
      </c>
      <c r="D19997" s="244">
        <v>8.1716740775999988</v>
      </c>
      <c r="E19997" s="245">
        <v>118.0060030776</v>
      </c>
    </row>
    <row r="19998" spans="1:5" x14ac:dyDescent="0.2">
      <c r="A19998" s="232">
        <v>45029</v>
      </c>
      <c r="B19998" s="231">
        <v>12</v>
      </c>
      <c r="C19998" s="243">
        <v>110.47472399999999</v>
      </c>
      <c r="D19998" s="244">
        <v>8.2193194655999982</v>
      </c>
      <c r="E19998" s="245">
        <v>118.69404346559999</v>
      </c>
    </row>
    <row r="19999" spans="1:5" x14ac:dyDescent="0.2">
      <c r="A19999" s="232">
        <v>45029</v>
      </c>
      <c r="B19999" s="231">
        <v>13</v>
      </c>
      <c r="C19999" s="243">
        <v>109.635921</v>
      </c>
      <c r="D19999" s="244">
        <v>8.156912522399999</v>
      </c>
      <c r="E19999" s="245">
        <v>117.7928335224</v>
      </c>
    </row>
    <row r="20000" spans="1:5" x14ac:dyDescent="0.2">
      <c r="A20000" s="232">
        <v>45029</v>
      </c>
      <c r="B20000" s="231">
        <v>14</v>
      </c>
      <c r="C20000" s="243">
        <v>107.79047</v>
      </c>
      <c r="D20000" s="244">
        <v>8.0196109679999985</v>
      </c>
      <c r="E20000" s="245">
        <v>115.81008096799999</v>
      </c>
    </row>
    <row r="20001" spans="1:5" x14ac:dyDescent="0.2">
      <c r="A20001" s="232">
        <v>45029</v>
      </c>
      <c r="B20001" s="231">
        <v>15</v>
      </c>
      <c r="C20001" s="243">
        <v>106.509449</v>
      </c>
      <c r="D20001" s="244">
        <v>7.9243030055999997</v>
      </c>
      <c r="E20001" s="245">
        <v>114.4337520056</v>
      </c>
    </row>
    <row r="20002" spans="1:5" x14ac:dyDescent="0.2">
      <c r="A20002" s="232">
        <v>45029</v>
      </c>
      <c r="B20002" s="231">
        <v>16</v>
      </c>
      <c r="C20002" s="243">
        <v>103.19170800000001</v>
      </c>
      <c r="D20002" s="244">
        <v>7.6774630751999995</v>
      </c>
      <c r="E20002" s="245">
        <v>110.8691710752</v>
      </c>
    </row>
    <row r="20003" spans="1:5" x14ac:dyDescent="0.2">
      <c r="A20003" s="232">
        <v>45029</v>
      </c>
      <c r="B20003" s="231">
        <v>17</v>
      </c>
      <c r="C20003" s="243">
        <v>102.481459</v>
      </c>
      <c r="D20003" s="244">
        <v>7.6246205495999995</v>
      </c>
      <c r="E20003" s="245">
        <v>110.1060795496</v>
      </c>
    </row>
    <row r="20004" spans="1:5" x14ac:dyDescent="0.2">
      <c r="A20004" s="232">
        <v>45029</v>
      </c>
      <c r="B20004" s="231">
        <v>18</v>
      </c>
      <c r="C20004" s="243">
        <v>101.140056</v>
      </c>
      <c r="D20004" s="244">
        <v>7.5248201663999996</v>
      </c>
      <c r="E20004" s="245">
        <v>108.66487616640001</v>
      </c>
    </row>
    <row r="20005" spans="1:5" x14ac:dyDescent="0.2">
      <c r="A20005" s="232">
        <v>45029</v>
      </c>
      <c r="B20005" s="231">
        <v>19</v>
      </c>
      <c r="C20005" s="243">
        <v>104.21530800000001</v>
      </c>
      <c r="D20005" s="244">
        <v>7.7536189151999997</v>
      </c>
      <c r="E20005" s="245">
        <v>111.9689269152</v>
      </c>
    </row>
    <row r="20006" spans="1:5" x14ac:dyDescent="0.2">
      <c r="A20006" s="232">
        <v>45029</v>
      </c>
      <c r="B20006" s="231">
        <v>20</v>
      </c>
      <c r="C20006" s="243">
        <v>107.196051</v>
      </c>
      <c r="D20006" s="244">
        <v>7.9753861943999995</v>
      </c>
      <c r="E20006" s="245">
        <v>115.1714371944</v>
      </c>
    </row>
    <row r="20007" spans="1:5" x14ac:dyDescent="0.2">
      <c r="A20007" s="232">
        <v>45029</v>
      </c>
      <c r="B20007" s="231">
        <v>21</v>
      </c>
      <c r="C20007" s="243">
        <v>106.03653299999999</v>
      </c>
      <c r="D20007" s="244">
        <v>7.8891180551999991</v>
      </c>
      <c r="E20007" s="245">
        <v>113.92565105519999</v>
      </c>
    </row>
    <row r="20008" spans="1:5" x14ac:dyDescent="0.2">
      <c r="A20008" s="232">
        <v>45029</v>
      </c>
      <c r="B20008" s="231">
        <v>22</v>
      </c>
      <c r="C20008" s="243">
        <v>101.61500799999999</v>
      </c>
      <c r="D20008" s="244">
        <v>7.5601565951999987</v>
      </c>
      <c r="E20008" s="245">
        <v>109.17516459519999</v>
      </c>
    </row>
    <row r="20009" spans="1:5" x14ac:dyDescent="0.2">
      <c r="A20009" s="232">
        <v>45029</v>
      </c>
      <c r="B20009" s="231">
        <v>23</v>
      </c>
      <c r="C20009" s="243">
        <v>97.532415999999998</v>
      </c>
      <c r="D20009" s="244">
        <v>7.256411750399999</v>
      </c>
      <c r="E20009" s="245">
        <v>104.7888277504</v>
      </c>
    </row>
    <row r="20010" spans="1:5" x14ac:dyDescent="0.2">
      <c r="A20010" s="232">
        <v>45029</v>
      </c>
      <c r="B20010" s="231">
        <v>24</v>
      </c>
      <c r="C20010" s="243">
        <v>93.476388999999998</v>
      </c>
      <c r="D20010" s="244">
        <v>6.9546433415999989</v>
      </c>
      <c r="E20010" s="245">
        <v>100.4310323416</v>
      </c>
    </row>
    <row r="20011" spans="1:5" x14ac:dyDescent="0.2">
      <c r="A20011" s="232">
        <v>45030</v>
      </c>
      <c r="B20011" s="231">
        <v>1</v>
      </c>
      <c r="C20011" s="243">
        <v>90.314925000000002</v>
      </c>
      <c r="D20011" s="244">
        <v>6.7194304199999992</v>
      </c>
      <c r="E20011" s="245">
        <v>97.034355419999997</v>
      </c>
    </row>
    <row r="20012" spans="1:5" x14ac:dyDescent="0.2">
      <c r="A20012" s="232">
        <v>45030</v>
      </c>
      <c r="B20012" s="231">
        <v>2</v>
      </c>
      <c r="C20012" s="243">
        <v>89.186367999999987</v>
      </c>
      <c r="D20012" s="244">
        <v>6.6354657791999987</v>
      </c>
      <c r="E20012" s="245">
        <v>95.821833779199991</v>
      </c>
    </row>
    <row r="20013" spans="1:5" x14ac:dyDescent="0.2">
      <c r="A20013" s="232">
        <v>45030</v>
      </c>
      <c r="B20013" s="231">
        <v>3</v>
      </c>
      <c r="C20013" s="243">
        <v>90.282910999999999</v>
      </c>
      <c r="D20013" s="244">
        <v>6.7170485783999991</v>
      </c>
      <c r="E20013" s="245">
        <v>96.999959578399995</v>
      </c>
    </row>
    <row r="20014" spans="1:5" x14ac:dyDescent="0.2">
      <c r="A20014" s="232">
        <v>45030</v>
      </c>
      <c r="B20014" s="231">
        <v>4</v>
      </c>
      <c r="C20014" s="243">
        <v>92.837445000000002</v>
      </c>
      <c r="D20014" s="244">
        <v>6.9071059079999992</v>
      </c>
      <c r="E20014" s="245">
        <v>99.744550908000008</v>
      </c>
    </row>
    <row r="20015" spans="1:5" x14ac:dyDescent="0.2">
      <c r="A20015" s="232">
        <v>45030</v>
      </c>
      <c r="B20015" s="231">
        <v>5</v>
      </c>
      <c r="C20015" s="243">
        <v>98.026156</v>
      </c>
      <c r="D20015" s="244">
        <v>7.2931460063999998</v>
      </c>
      <c r="E20015" s="245">
        <v>105.31930200639999</v>
      </c>
    </row>
    <row r="20016" spans="1:5" x14ac:dyDescent="0.2">
      <c r="A20016" s="232">
        <v>45030</v>
      </c>
      <c r="B20016" s="231">
        <v>6</v>
      </c>
      <c r="C20016" s="243">
        <v>102.722138</v>
      </c>
      <c r="D20016" s="244">
        <v>7.6425270671999996</v>
      </c>
      <c r="E20016" s="245">
        <v>110.36466506720001</v>
      </c>
    </row>
    <row r="20017" spans="1:5" x14ac:dyDescent="0.2">
      <c r="A20017" s="232">
        <v>45030</v>
      </c>
      <c r="B20017" s="231">
        <v>7</v>
      </c>
      <c r="C20017" s="243">
        <v>108.174457</v>
      </c>
      <c r="D20017" s="244">
        <v>8.0481796007999993</v>
      </c>
      <c r="E20017" s="245">
        <v>116.2226366008</v>
      </c>
    </row>
    <row r="20018" spans="1:5" x14ac:dyDescent="0.2">
      <c r="A20018" s="232">
        <v>45030</v>
      </c>
      <c r="B20018" s="231">
        <v>8</v>
      </c>
      <c r="C20018" s="243">
        <v>107.124979</v>
      </c>
      <c r="D20018" s="244">
        <v>7.970098437599999</v>
      </c>
      <c r="E20018" s="245">
        <v>115.0950774376</v>
      </c>
    </row>
    <row r="20019" spans="1:5" x14ac:dyDescent="0.2">
      <c r="A20019" s="232">
        <v>45030</v>
      </c>
      <c r="B20019" s="231">
        <v>9</v>
      </c>
      <c r="C20019" s="243">
        <v>106.25238900000001</v>
      </c>
      <c r="D20019" s="244">
        <v>7.9051777416000002</v>
      </c>
      <c r="E20019" s="245">
        <v>114.15756674160001</v>
      </c>
    </row>
    <row r="20020" spans="1:5" x14ac:dyDescent="0.2">
      <c r="A20020" s="232">
        <v>45030</v>
      </c>
      <c r="B20020" s="231">
        <v>10</v>
      </c>
      <c r="C20020" s="243">
        <v>105.578029</v>
      </c>
      <c r="D20020" s="244">
        <v>7.8550053575999996</v>
      </c>
      <c r="E20020" s="245">
        <v>113.43303435760001</v>
      </c>
    </row>
    <row r="20021" spans="1:5" x14ac:dyDescent="0.2">
      <c r="A20021" s="232">
        <v>45030</v>
      </c>
      <c r="B20021" s="231">
        <v>11</v>
      </c>
      <c r="C20021" s="243">
        <v>104.017439</v>
      </c>
      <c r="D20021" s="244">
        <v>7.7388974615999988</v>
      </c>
      <c r="E20021" s="245">
        <v>111.7563364616</v>
      </c>
    </row>
    <row r="20022" spans="1:5" x14ac:dyDescent="0.2">
      <c r="A20022" s="232">
        <v>45030</v>
      </c>
      <c r="B20022" s="231">
        <v>12</v>
      </c>
      <c r="C20022" s="243">
        <v>103.628214</v>
      </c>
      <c r="D20022" s="244">
        <v>7.7099391215999997</v>
      </c>
      <c r="E20022" s="245">
        <v>111.3381531216</v>
      </c>
    </row>
    <row r="20023" spans="1:5" x14ac:dyDescent="0.2">
      <c r="A20023" s="232">
        <v>45030</v>
      </c>
      <c r="B20023" s="231">
        <v>13</v>
      </c>
      <c r="C20023" s="243">
        <v>103.249804</v>
      </c>
      <c r="D20023" s="244">
        <v>7.6817854175999996</v>
      </c>
      <c r="E20023" s="245">
        <v>110.93158941759999</v>
      </c>
    </row>
    <row r="20024" spans="1:5" x14ac:dyDescent="0.2">
      <c r="A20024" s="232">
        <v>45030</v>
      </c>
      <c r="B20024" s="231">
        <v>14</v>
      </c>
      <c r="C20024" s="243">
        <v>101.528126</v>
      </c>
      <c r="D20024" s="244">
        <v>7.5536925743999994</v>
      </c>
      <c r="E20024" s="245">
        <v>109.0818185744</v>
      </c>
    </row>
    <row r="20025" spans="1:5" x14ac:dyDescent="0.2">
      <c r="A20025" s="232">
        <v>45030</v>
      </c>
      <c r="B20025" s="231">
        <v>15</v>
      </c>
      <c r="C20025" s="243">
        <v>100.61465699999999</v>
      </c>
      <c r="D20025" s="244">
        <v>7.4857304807999991</v>
      </c>
      <c r="E20025" s="245">
        <v>108.10038748079999</v>
      </c>
    </row>
    <row r="20026" spans="1:5" x14ac:dyDescent="0.2">
      <c r="A20026" s="232">
        <v>45030</v>
      </c>
      <c r="B20026" s="231">
        <v>16</v>
      </c>
      <c r="C20026" s="243">
        <v>98.693986999999993</v>
      </c>
      <c r="D20026" s="244">
        <v>7.3428326327999986</v>
      </c>
      <c r="E20026" s="245">
        <v>106.03681963279999</v>
      </c>
    </row>
    <row r="20027" spans="1:5" x14ac:dyDescent="0.2">
      <c r="A20027" s="232">
        <v>45030</v>
      </c>
      <c r="B20027" s="231">
        <v>17</v>
      </c>
      <c r="C20027" s="243">
        <v>97.950373999999996</v>
      </c>
      <c r="D20027" s="244">
        <v>7.2875078255999988</v>
      </c>
      <c r="E20027" s="245">
        <v>105.2378818256</v>
      </c>
    </row>
    <row r="20028" spans="1:5" x14ac:dyDescent="0.2">
      <c r="A20028" s="232">
        <v>45030</v>
      </c>
      <c r="B20028" s="231">
        <v>18</v>
      </c>
      <c r="C20028" s="243">
        <v>98.474534999999989</v>
      </c>
      <c r="D20028" s="244">
        <v>7.3265054039999988</v>
      </c>
      <c r="E20028" s="245">
        <v>105.80104040399999</v>
      </c>
    </row>
    <row r="20029" spans="1:5" x14ac:dyDescent="0.2">
      <c r="A20029" s="232">
        <v>45030</v>
      </c>
      <c r="B20029" s="231">
        <v>19</v>
      </c>
      <c r="C20029" s="243">
        <v>102.381601</v>
      </c>
      <c r="D20029" s="244">
        <v>7.6171911143999997</v>
      </c>
      <c r="E20029" s="245">
        <v>109.9987921144</v>
      </c>
    </row>
    <row r="20030" spans="1:5" x14ac:dyDescent="0.2">
      <c r="A20030" s="232">
        <v>45030</v>
      </c>
      <c r="B20030" s="231">
        <v>20</v>
      </c>
      <c r="C20030" s="243">
        <v>104.96507000000001</v>
      </c>
      <c r="D20030" s="244">
        <v>7.8094012080000006</v>
      </c>
      <c r="E20030" s="245">
        <v>112.77447120800001</v>
      </c>
    </row>
    <row r="20031" spans="1:5" x14ac:dyDescent="0.2">
      <c r="A20031" s="232">
        <v>45030</v>
      </c>
      <c r="B20031" s="231">
        <v>21</v>
      </c>
      <c r="C20031" s="243">
        <v>102.652663</v>
      </c>
      <c r="D20031" s="244">
        <v>7.6373581271999997</v>
      </c>
      <c r="E20031" s="245">
        <v>110.29002112720001</v>
      </c>
    </row>
    <row r="20032" spans="1:5" x14ac:dyDescent="0.2">
      <c r="A20032" s="232">
        <v>45030</v>
      </c>
      <c r="B20032" s="231">
        <v>22</v>
      </c>
      <c r="C20032" s="243">
        <v>97.377608999999993</v>
      </c>
      <c r="D20032" s="244">
        <v>7.2448941095999988</v>
      </c>
      <c r="E20032" s="245">
        <v>104.62250310959999</v>
      </c>
    </row>
    <row r="20033" spans="1:5" x14ac:dyDescent="0.2">
      <c r="A20033" s="232">
        <v>45030</v>
      </c>
      <c r="B20033" s="231">
        <v>23</v>
      </c>
      <c r="C20033" s="243">
        <v>94.796560999999997</v>
      </c>
      <c r="D20033" s="244">
        <v>7.0528641383999995</v>
      </c>
      <c r="E20033" s="245">
        <v>101.84942513839999</v>
      </c>
    </row>
    <row r="20034" spans="1:5" x14ac:dyDescent="0.2">
      <c r="A20034" s="232">
        <v>45030</v>
      </c>
      <c r="B20034" s="231">
        <v>24</v>
      </c>
      <c r="C20034" s="243">
        <v>90.637980999999996</v>
      </c>
      <c r="D20034" s="244">
        <v>6.7434657863999989</v>
      </c>
      <c r="E20034" s="245">
        <v>97.381446786399991</v>
      </c>
    </row>
    <row r="20035" spans="1:5" x14ac:dyDescent="0.2">
      <c r="A20035" s="232">
        <v>45031</v>
      </c>
      <c r="B20035" s="231">
        <v>1</v>
      </c>
      <c r="C20035" s="243">
        <v>88.307767999999996</v>
      </c>
      <c r="D20035" s="244">
        <v>6.5700979391999992</v>
      </c>
      <c r="E20035" s="245">
        <v>94.877865939199992</v>
      </c>
    </row>
    <row r="20036" spans="1:5" x14ac:dyDescent="0.2">
      <c r="A20036" s="232">
        <v>45031</v>
      </c>
      <c r="B20036" s="231">
        <v>2</v>
      </c>
      <c r="C20036" s="243">
        <v>87.908909999999992</v>
      </c>
      <c r="D20036" s="244">
        <v>6.5404229039999988</v>
      </c>
      <c r="E20036" s="245">
        <v>94.449332903999988</v>
      </c>
    </row>
    <row r="20037" spans="1:5" x14ac:dyDescent="0.2">
      <c r="A20037" s="232">
        <v>45031</v>
      </c>
      <c r="B20037" s="231">
        <v>3</v>
      </c>
      <c r="C20037" s="243">
        <v>88.582210000000003</v>
      </c>
      <c r="D20037" s="244">
        <v>6.5905164239999996</v>
      </c>
      <c r="E20037" s="245">
        <v>95.172726424000004</v>
      </c>
    </row>
    <row r="20038" spans="1:5" x14ac:dyDescent="0.2">
      <c r="A20038" s="232">
        <v>45031</v>
      </c>
      <c r="B20038" s="231">
        <v>4</v>
      </c>
      <c r="C20038" s="243">
        <v>90.087862999999999</v>
      </c>
      <c r="D20038" s="244">
        <v>6.7025370071999992</v>
      </c>
      <c r="E20038" s="245">
        <v>96.790400007199992</v>
      </c>
    </row>
    <row r="20039" spans="1:5" x14ac:dyDescent="0.2">
      <c r="A20039" s="232">
        <v>45031</v>
      </c>
      <c r="B20039" s="231">
        <v>5</v>
      </c>
      <c r="C20039" s="243">
        <v>93.090103999999997</v>
      </c>
      <c r="D20039" s="244">
        <v>6.9259037375999988</v>
      </c>
      <c r="E20039" s="245">
        <v>100.01600773759999</v>
      </c>
    </row>
    <row r="20040" spans="1:5" x14ac:dyDescent="0.2">
      <c r="A20040" s="232">
        <v>45031</v>
      </c>
      <c r="B20040" s="231">
        <v>6</v>
      </c>
      <c r="C20040" s="243">
        <v>93.10821</v>
      </c>
      <c r="D20040" s="244">
        <v>6.9272508239999997</v>
      </c>
      <c r="E20040" s="245">
        <v>100.035460824</v>
      </c>
    </row>
    <row r="20041" spans="1:5" x14ac:dyDescent="0.2">
      <c r="A20041" s="232">
        <v>45031</v>
      </c>
      <c r="B20041" s="231">
        <v>7</v>
      </c>
      <c r="C20041" s="243">
        <v>93.122391999999991</v>
      </c>
      <c r="D20041" s="244">
        <v>6.9283059647999989</v>
      </c>
      <c r="E20041" s="245">
        <v>100.05069796479999</v>
      </c>
    </row>
    <row r="20042" spans="1:5" x14ac:dyDescent="0.2">
      <c r="A20042" s="232">
        <v>45031</v>
      </c>
      <c r="B20042" s="231">
        <v>8</v>
      </c>
      <c r="C20042" s="243">
        <v>92.211731999999998</v>
      </c>
      <c r="D20042" s="244">
        <v>6.8605528607999995</v>
      </c>
      <c r="E20042" s="245">
        <v>99.072284860799996</v>
      </c>
    </row>
    <row r="20043" spans="1:5" x14ac:dyDescent="0.2">
      <c r="A20043" s="232">
        <v>45031</v>
      </c>
      <c r="B20043" s="231">
        <v>9</v>
      </c>
      <c r="C20043" s="243">
        <v>92.059061</v>
      </c>
      <c r="D20043" s="244">
        <v>6.8491941383999997</v>
      </c>
      <c r="E20043" s="245">
        <v>98.908255138399994</v>
      </c>
    </row>
    <row r="20044" spans="1:5" x14ac:dyDescent="0.2">
      <c r="A20044" s="232">
        <v>45031</v>
      </c>
      <c r="B20044" s="231">
        <v>10</v>
      </c>
      <c r="C20044" s="243">
        <v>91.036589000000006</v>
      </c>
      <c r="D20044" s="244">
        <v>6.7731222215999995</v>
      </c>
      <c r="E20044" s="245">
        <v>97.809711221600011</v>
      </c>
    </row>
    <row r="20045" spans="1:5" x14ac:dyDescent="0.2">
      <c r="A20045" s="232">
        <v>45031</v>
      </c>
      <c r="B20045" s="231">
        <v>11</v>
      </c>
      <c r="C20045" s="243">
        <v>89.826014999999998</v>
      </c>
      <c r="D20045" s="244">
        <v>6.6830555159999996</v>
      </c>
      <c r="E20045" s="245">
        <v>96.509070515999994</v>
      </c>
    </row>
    <row r="20046" spans="1:5" x14ac:dyDescent="0.2">
      <c r="A20046" s="232">
        <v>45031</v>
      </c>
      <c r="B20046" s="231">
        <v>12</v>
      </c>
      <c r="C20046" s="243">
        <v>90.128382999999999</v>
      </c>
      <c r="D20046" s="244">
        <v>6.7055516951999996</v>
      </c>
      <c r="E20046" s="245">
        <v>96.8339346952</v>
      </c>
    </row>
    <row r="20047" spans="1:5" x14ac:dyDescent="0.2">
      <c r="A20047" s="232">
        <v>45031</v>
      </c>
      <c r="B20047" s="231">
        <v>13</v>
      </c>
      <c r="C20047" s="243">
        <v>90.185675000000003</v>
      </c>
      <c r="D20047" s="244">
        <v>6.7098142199999993</v>
      </c>
      <c r="E20047" s="245">
        <v>96.895489220000002</v>
      </c>
    </row>
    <row r="20048" spans="1:5" x14ac:dyDescent="0.2">
      <c r="A20048" s="232">
        <v>45031</v>
      </c>
      <c r="B20048" s="231">
        <v>14</v>
      </c>
      <c r="C20048" s="243">
        <v>90.946745000000007</v>
      </c>
      <c r="D20048" s="244">
        <v>6.7664378279999999</v>
      </c>
      <c r="E20048" s="245">
        <v>97.713182828000001</v>
      </c>
    </row>
    <row r="20049" spans="1:5" x14ac:dyDescent="0.2">
      <c r="A20049" s="232">
        <v>45031</v>
      </c>
      <c r="B20049" s="231">
        <v>15</v>
      </c>
      <c r="C20049" s="243">
        <v>91.739005999999989</v>
      </c>
      <c r="D20049" s="244">
        <v>6.8253820463999988</v>
      </c>
      <c r="E20049" s="245">
        <v>98.564388046399984</v>
      </c>
    </row>
    <row r="20050" spans="1:5" x14ac:dyDescent="0.2">
      <c r="A20050" s="232">
        <v>45031</v>
      </c>
      <c r="B20050" s="231">
        <v>16</v>
      </c>
      <c r="C20050" s="243">
        <v>91.718138999999994</v>
      </c>
      <c r="D20050" s="244">
        <v>6.8238295415999985</v>
      </c>
      <c r="E20050" s="245">
        <v>98.541968541599999</v>
      </c>
    </row>
    <row r="20051" spans="1:5" x14ac:dyDescent="0.2">
      <c r="A20051" s="232">
        <v>45031</v>
      </c>
      <c r="B20051" s="231">
        <v>17</v>
      </c>
      <c r="C20051" s="243">
        <v>91.817081999999999</v>
      </c>
      <c r="D20051" s="244">
        <v>6.8311909007999994</v>
      </c>
      <c r="E20051" s="245">
        <v>98.648272900799995</v>
      </c>
    </row>
    <row r="20052" spans="1:5" x14ac:dyDescent="0.2">
      <c r="A20052" s="232">
        <v>45031</v>
      </c>
      <c r="B20052" s="231">
        <v>18</v>
      </c>
      <c r="C20052" s="243">
        <v>90.140308000000005</v>
      </c>
      <c r="D20052" s="244">
        <v>6.7064389151999997</v>
      </c>
      <c r="E20052" s="245">
        <v>96.846746915200001</v>
      </c>
    </row>
    <row r="20053" spans="1:5" x14ac:dyDescent="0.2">
      <c r="A20053" s="232">
        <v>45031</v>
      </c>
      <c r="B20053" s="231">
        <v>19</v>
      </c>
      <c r="C20053" s="243">
        <v>94.325423000000001</v>
      </c>
      <c r="D20053" s="244">
        <v>7.017811471199999</v>
      </c>
      <c r="E20053" s="245">
        <v>101.34323447120001</v>
      </c>
    </row>
    <row r="20054" spans="1:5" x14ac:dyDescent="0.2">
      <c r="A20054" s="232">
        <v>45031</v>
      </c>
      <c r="B20054" s="231">
        <v>20</v>
      </c>
      <c r="C20054" s="243">
        <v>96.894942999999998</v>
      </c>
      <c r="D20054" s="244">
        <v>7.2089837591999997</v>
      </c>
      <c r="E20054" s="245">
        <v>104.10392675919999</v>
      </c>
    </row>
    <row r="20055" spans="1:5" x14ac:dyDescent="0.2">
      <c r="A20055" s="232">
        <v>45031</v>
      </c>
      <c r="B20055" s="231">
        <v>21</v>
      </c>
      <c r="C20055" s="243">
        <v>95.944609999999997</v>
      </c>
      <c r="D20055" s="244">
        <v>7.1382789839999994</v>
      </c>
      <c r="E20055" s="245">
        <v>103.08288898399999</v>
      </c>
    </row>
    <row r="20056" spans="1:5" x14ac:dyDescent="0.2">
      <c r="A20056" s="232">
        <v>45031</v>
      </c>
      <c r="B20056" s="231">
        <v>22</v>
      </c>
      <c r="C20056" s="243">
        <v>93.126614000000004</v>
      </c>
      <c r="D20056" s="244">
        <v>6.9286200816000001</v>
      </c>
      <c r="E20056" s="245">
        <v>100.05523408160001</v>
      </c>
    </row>
    <row r="20057" spans="1:5" x14ac:dyDescent="0.2">
      <c r="A20057" s="232">
        <v>45031</v>
      </c>
      <c r="B20057" s="231">
        <v>23</v>
      </c>
      <c r="C20057" s="243">
        <v>90.451498000000001</v>
      </c>
      <c r="D20057" s="244">
        <v>6.7295914511999992</v>
      </c>
      <c r="E20057" s="245">
        <v>97.181089451199995</v>
      </c>
    </row>
    <row r="20058" spans="1:5" x14ac:dyDescent="0.2">
      <c r="A20058" s="232">
        <v>45031</v>
      </c>
      <c r="B20058" s="231">
        <v>24</v>
      </c>
      <c r="C20058" s="243">
        <v>87.316979000000003</v>
      </c>
      <c r="D20058" s="244">
        <v>6.4963832375999999</v>
      </c>
      <c r="E20058" s="245">
        <v>93.813362237600003</v>
      </c>
    </row>
    <row r="20059" spans="1:5" x14ac:dyDescent="0.2">
      <c r="A20059" s="232">
        <v>45032</v>
      </c>
      <c r="B20059" s="231">
        <v>1</v>
      </c>
      <c r="C20059" s="243">
        <v>85.538505000000001</v>
      </c>
      <c r="D20059" s="244">
        <v>6.3640647719999999</v>
      </c>
      <c r="E20059" s="245">
        <v>91.902569772000007</v>
      </c>
    </row>
    <row r="20060" spans="1:5" x14ac:dyDescent="0.2">
      <c r="A20060" s="232">
        <v>45032</v>
      </c>
      <c r="B20060" s="231">
        <v>2</v>
      </c>
      <c r="C20060" s="243">
        <v>84.514631999999992</v>
      </c>
      <c r="D20060" s="244">
        <v>6.2878886207999987</v>
      </c>
      <c r="E20060" s="245">
        <v>90.802520620799996</v>
      </c>
    </row>
    <row r="20061" spans="1:5" x14ac:dyDescent="0.2">
      <c r="A20061" s="232">
        <v>45032</v>
      </c>
      <c r="B20061" s="231">
        <v>3</v>
      </c>
      <c r="C20061" s="243">
        <v>85.181839999999994</v>
      </c>
      <c r="D20061" s="244">
        <v>6.3375288959999994</v>
      </c>
      <c r="E20061" s="245">
        <v>91.519368895999989</v>
      </c>
    </row>
    <row r="20062" spans="1:5" x14ac:dyDescent="0.2">
      <c r="A20062" s="232">
        <v>45032</v>
      </c>
      <c r="B20062" s="231">
        <v>4</v>
      </c>
      <c r="C20062" s="243">
        <v>86.537803999999994</v>
      </c>
      <c r="D20062" s="244">
        <v>6.4384126175999992</v>
      </c>
      <c r="E20062" s="245">
        <v>92.976216617599988</v>
      </c>
    </row>
    <row r="20063" spans="1:5" x14ac:dyDescent="0.2">
      <c r="A20063" s="232">
        <v>45032</v>
      </c>
      <c r="B20063" s="231">
        <v>5</v>
      </c>
      <c r="C20063" s="243">
        <v>89.654606000000001</v>
      </c>
      <c r="D20063" s="244">
        <v>6.6703026863999995</v>
      </c>
      <c r="E20063" s="245">
        <v>96.324908686399993</v>
      </c>
    </row>
    <row r="20064" spans="1:5" x14ac:dyDescent="0.2">
      <c r="A20064" s="232">
        <v>45032</v>
      </c>
      <c r="B20064" s="231">
        <v>6</v>
      </c>
      <c r="C20064" s="243">
        <v>90.678906999999995</v>
      </c>
      <c r="D20064" s="244">
        <v>6.7465106807999993</v>
      </c>
      <c r="E20064" s="245">
        <v>97.425417680799995</v>
      </c>
    </row>
    <row r="20065" spans="1:5" x14ac:dyDescent="0.2">
      <c r="A20065" s="232">
        <v>45032</v>
      </c>
      <c r="B20065" s="231">
        <v>7</v>
      </c>
      <c r="C20065" s="243">
        <v>91.620402000000013</v>
      </c>
      <c r="D20065" s="244">
        <v>6.8165579088000001</v>
      </c>
      <c r="E20065" s="245">
        <v>98.43695990880002</v>
      </c>
    </row>
    <row r="20066" spans="1:5" x14ac:dyDescent="0.2">
      <c r="A20066" s="232">
        <v>45032</v>
      </c>
      <c r="B20066" s="231">
        <v>8</v>
      </c>
      <c r="C20066" s="243">
        <v>90.199274000000003</v>
      </c>
      <c r="D20066" s="244">
        <v>6.7108259855999997</v>
      </c>
      <c r="E20066" s="245">
        <v>96.910099985599999</v>
      </c>
    </row>
    <row r="20067" spans="1:5" x14ac:dyDescent="0.2">
      <c r="A20067" s="232">
        <v>45032</v>
      </c>
      <c r="B20067" s="231">
        <v>9</v>
      </c>
      <c r="C20067" s="243">
        <v>90.130021999999997</v>
      </c>
      <c r="D20067" s="244">
        <v>6.7056736367999994</v>
      </c>
      <c r="E20067" s="245">
        <v>96.835695636799997</v>
      </c>
    </row>
    <row r="20068" spans="1:5" x14ac:dyDescent="0.2">
      <c r="A20068" s="232">
        <v>45032</v>
      </c>
      <c r="B20068" s="231">
        <v>10</v>
      </c>
      <c r="C20068" s="243">
        <v>90.31777000000001</v>
      </c>
      <c r="D20068" s="244">
        <v>6.7196420880000005</v>
      </c>
      <c r="E20068" s="245">
        <v>97.037412088000011</v>
      </c>
    </row>
    <row r="20069" spans="1:5" x14ac:dyDescent="0.2">
      <c r="A20069" s="232">
        <v>45032</v>
      </c>
      <c r="B20069" s="231">
        <v>11</v>
      </c>
      <c r="C20069" s="243">
        <v>90.552678</v>
      </c>
      <c r="D20069" s="244">
        <v>6.7371192431999996</v>
      </c>
      <c r="E20069" s="245">
        <v>97.289797243199999</v>
      </c>
    </row>
    <row r="20070" spans="1:5" x14ac:dyDescent="0.2">
      <c r="A20070" s="232">
        <v>45032</v>
      </c>
      <c r="B20070" s="231">
        <v>12</v>
      </c>
      <c r="C20070" s="243">
        <v>91.509850999999998</v>
      </c>
      <c r="D20070" s="244">
        <v>6.8083329143999993</v>
      </c>
      <c r="E20070" s="245">
        <v>98.318183914399995</v>
      </c>
    </row>
    <row r="20071" spans="1:5" x14ac:dyDescent="0.2">
      <c r="A20071" s="232">
        <v>45032</v>
      </c>
      <c r="B20071" s="231">
        <v>13</v>
      </c>
      <c r="C20071" s="243">
        <v>91.699694000000008</v>
      </c>
      <c r="D20071" s="244">
        <v>6.8224572335999998</v>
      </c>
      <c r="E20071" s="245">
        <v>98.522151233600013</v>
      </c>
    </row>
    <row r="20072" spans="1:5" x14ac:dyDescent="0.2">
      <c r="A20072" s="232">
        <v>45032</v>
      </c>
      <c r="B20072" s="231">
        <v>14</v>
      </c>
      <c r="C20072" s="243">
        <v>91.052785</v>
      </c>
      <c r="D20072" s="244">
        <v>6.7743272039999995</v>
      </c>
      <c r="E20072" s="245">
        <v>97.827112204000002</v>
      </c>
    </row>
    <row r="20073" spans="1:5" x14ac:dyDescent="0.2">
      <c r="A20073" s="232">
        <v>45032</v>
      </c>
      <c r="B20073" s="231">
        <v>15</v>
      </c>
      <c r="C20073" s="243">
        <v>91.975391999999999</v>
      </c>
      <c r="D20073" s="244">
        <v>6.8429691647999995</v>
      </c>
      <c r="E20073" s="245">
        <v>98.818361164799995</v>
      </c>
    </row>
    <row r="20074" spans="1:5" x14ac:dyDescent="0.2">
      <c r="A20074" s="232">
        <v>45032</v>
      </c>
      <c r="B20074" s="231">
        <v>16</v>
      </c>
      <c r="C20074" s="243">
        <v>91.678542000000007</v>
      </c>
      <c r="D20074" s="244">
        <v>6.8208835248000002</v>
      </c>
      <c r="E20074" s="245">
        <v>98.499425524800003</v>
      </c>
    </row>
    <row r="20075" spans="1:5" x14ac:dyDescent="0.2">
      <c r="A20075" s="232">
        <v>45032</v>
      </c>
      <c r="B20075" s="231">
        <v>17</v>
      </c>
      <c r="C20075" s="243">
        <v>91.663053000000005</v>
      </c>
      <c r="D20075" s="244">
        <v>6.8197311431999994</v>
      </c>
      <c r="E20075" s="245">
        <v>98.482784143200007</v>
      </c>
    </row>
    <row r="20076" spans="1:5" x14ac:dyDescent="0.2">
      <c r="A20076" s="232">
        <v>45032</v>
      </c>
      <c r="B20076" s="231">
        <v>18</v>
      </c>
      <c r="C20076" s="243">
        <v>92.379833000000005</v>
      </c>
      <c r="D20076" s="244">
        <v>6.8730595752000001</v>
      </c>
      <c r="E20076" s="245">
        <v>99.252892575200008</v>
      </c>
    </row>
    <row r="20077" spans="1:5" x14ac:dyDescent="0.2">
      <c r="A20077" s="232">
        <v>45032</v>
      </c>
      <c r="B20077" s="231">
        <v>19</v>
      </c>
      <c r="C20077" s="243">
        <v>95.460798999999994</v>
      </c>
      <c r="D20077" s="244">
        <v>7.1022834455999986</v>
      </c>
      <c r="E20077" s="245">
        <v>102.56308244559999</v>
      </c>
    </row>
    <row r="20078" spans="1:5" x14ac:dyDescent="0.2">
      <c r="A20078" s="232">
        <v>45032</v>
      </c>
      <c r="B20078" s="231">
        <v>20</v>
      </c>
      <c r="C20078" s="243">
        <v>97.421381000000011</v>
      </c>
      <c r="D20078" s="244">
        <v>7.2481507464000003</v>
      </c>
      <c r="E20078" s="245">
        <v>104.66953174640001</v>
      </c>
    </row>
    <row r="20079" spans="1:5" x14ac:dyDescent="0.2">
      <c r="A20079" s="232">
        <v>45032</v>
      </c>
      <c r="B20079" s="231">
        <v>21</v>
      </c>
      <c r="C20079" s="243">
        <v>97.248893999999993</v>
      </c>
      <c r="D20079" s="244">
        <v>7.2353177135999989</v>
      </c>
      <c r="E20079" s="245">
        <v>104.48421171359999</v>
      </c>
    </row>
    <row r="20080" spans="1:5" x14ac:dyDescent="0.2">
      <c r="A20080" s="232">
        <v>45032</v>
      </c>
      <c r="B20080" s="231">
        <v>22</v>
      </c>
      <c r="C20080" s="243">
        <v>94.350838999999993</v>
      </c>
      <c r="D20080" s="244">
        <v>7.019702421599999</v>
      </c>
      <c r="E20080" s="245">
        <v>101.3705414216</v>
      </c>
    </row>
    <row r="20081" spans="1:5" x14ac:dyDescent="0.2">
      <c r="A20081" s="232">
        <v>45032</v>
      </c>
      <c r="B20081" s="231">
        <v>23</v>
      </c>
      <c r="C20081" s="243">
        <v>90.573594999999997</v>
      </c>
      <c r="D20081" s="244">
        <v>6.7386754679999994</v>
      </c>
      <c r="E20081" s="245">
        <v>97.312270467999994</v>
      </c>
    </row>
    <row r="20082" spans="1:5" x14ac:dyDescent="0.2">
      <c r="A20082" s="232">
        <v>45032</v>
      </c>
      <c r="B20082" s="231">
        <v>24</v>
      </c>
      <c r="C20082" s="243">
        <v>88.085639</v>
      </c>
      <c r="D20082" s="244">
        <v>6.5535715415999993</v>
      </c>
      <c r="E20082" s="245">
        <v>94.639210541599994</v>
      </c>
    </row>
    <row r="20083" spans="1:5" x14ac:dyDescent="0.2">
      <c r="A20083" s="232">
        <v>45033</v>
      </c>
      <c r="B20083" s="231">
        <v>1</v>
      </c>
      <c r="C20083" s="243">
        <v>86.470861999999997</v>
      </c>
      <c r="D20083" s="244">
        <v>6.4334321327999993</v>
      </c>
      <c r="E20083" s="245">
        <v>92.90429413279999</v>
      </c>
    </row>
    <row r="20084" spans="1:5" x14ac:dyDescent="0.2">
      <c r="A20084" s="232">
        <v>45033</v>
      </c>
      <c r="B20084" s="231">
        <v>2</v>
      </c>
      <c r="C20084" s="243">
        <v>85.453731000000005</v>
      </c>
      <c r="D20084" s="244">
        <v>6.3577575864</v>
      </c>
      <c r="E20084" s="245">
        <v>91.811488586400003</v>
      </c>
    </row>
    <row r="20085" spans="1:5" x14ac:dyDescent="0.2">
      <c r="A20085" s="232">
        <v>45033</v>
      </c>
      <c r="B20085" s="231">
        <v>3</v>
      </c>
      <c r="C20085" s="243">
        <v>86.209467000000004</v>
      </c>
      <c r="D20085" s="244">
        <v>6.4139843447999993</v>
      </c>
      <c r="E20085" s="245">
        <v>92.623451344800003</v>
      </c>
    </row>
    <row r="20086" spans="1:5" x14ac:dyDescent="0.2">
      <c r="A20086" s="232">
        <v>45033</v>
      </c>
      <c r="B20086" s="231">
        <v>4</v>
      </c>
      <c r="C20086" s="243">
        <v>90.912098999999998</v>
      </c>
      <c r="D20086" s="244">
        <v>6.7638601655999997</v>
      </c>
      <c r="E20086" s="245">
        <v>97.675959165599991</v>
      </c>
    </row>
    <row r="20087" spans="1:5" x14ac:dyDescent="0.2">
      <c r="A20087" s="232">
        <v>45033</v>
      </c>
      <c r="B20087" s="231">
        <v>5</v>
      </c>
      <c r="C20087" s="243">
        <v>98.599272999999997</v>
      </c>
      <c r="D20087" s="244">
        <v>7.3357859111999995</v>
      </c>
      <c r="E20087" s="245">
        <v>105.9350589112</v>
      </c>
    </row>
    <row r="20088" spans="1:5" x14ac:dyDescent="0.2">
      <c r="A20088" s="232">
        <v>45033</v>
      </c>
      <c r="B20088" s="231">
        <v>6</v>
      </c>
      <c r="C20088" s="243">
        <v>103.287322</v>
      </c>
      <c r="D20088" s="244">
        <v>7.6845767567999994</v>
      </c>
      <c r="E20088" s="245">
        <v>110.9718987568</v>
      </c>
    </row>
    <row r="20089" spans="1:5" x14ac:dyDescent="0.2">
      <c r="A20089" s="232">
        <v>45033</v>
      </c>
      <c r="B20089" s="231">
        <v>7</v>
      </c>
      <c r="C20089" s="243">
        <v>108.921402</v>
      </c>
      <c r="D20089" s="244">
        <v>8.103752308799999</v>
      </c>
      <c r="E20089" s="245">
        <v>117.0251543088</v>
      </c>
    </row>
    <row r="20090" spans="1:5" x14ac:dyDescent="0.2">
      <c r="A20090" s="232">
        <v>45033</v>
      </c>
      <c r="B20090" s="231">
        <v>8</v>
      </c>
      <c r="C20090" s="243">
        <v>112.585309</v>
      </c>
      <c r="D20090" s="244">
        <v>8.3763469895999982</v>
      </c>
      <c r="E20090" s="245">
        <v>120.96165598959999</v>
      </c>
    </row>
    <row r="20091" spans="1:5" x14ac:dyDescent="0.2">
      <c r="A20091" s="232">
        <v>45033</v>
      </c>
      <c r="B20091" s="231">
        <v>9</v>
      </c>
      <c r="C20091" s="243">
        <v>114.90329</v>
      </c>
      <c r="D20091" s="244">
        <v>8.548804775999999</v>
      </c>
      <c r="E20091" s="245">
        <v>123.452094776</v>
      </c>
    </row>
    <row r="20092" spans="1:5" x14ac:dyDescent="0.2">
      <c r="A20092" s="232">
        <v>45033</v>
      </c>
      <c r="B20092" s="231">
        <v>10</v>
      </c>
      <c r="C20092" s="243">
        <v>114.763819</v>
      </c>
      <c r="D20092" s="244">
        <v>8.5384281335999983</v>
      </c>
      <c r="E20092" s="245">
        <v>123.30224713359999</v>
      </c>
    </row>
    <row r="20093" spans="1:5" x14ac:dyDescent="0.2">
      <c r="A20093" s="232">
        <v>45033</v>
      </c>
      <c r="B20093" s="231">
        <v>11</v>
      </c>
      <c r="C20093" s="243">
        <v>114.74801100000001</v>
      </c>
      <c r="D20093" s="244">
        <v>8.5372520184000003</v>
      </c>
      <c r="E20093" s="245">
        <v>123.2852630184</v>
      </c>
    </row>
    <row r="20094" spans="1:5" x14ac:dyDescent="0.2">
      <c r="A20094" s="232">
        <v>45033</v>
      </c>
      <c r="B20094" s="231">
        <v>12</v>
      </c>
      <c r="C20094" s="243">
        <v>117.549481</v>
      </c>
      <c r="D20094" s="244">
        <v>8.7456813863999994</v>
      </c>
      <c r="E20094" s="245">
        <v>126.29516238639999</v>
      </c>
    </row>
    <row r="20095" spans="1:5" x14ac:dyDescent="0.2">
      <c r="A20095" s="232">
        <v>45033</v>
      </c>
      <c r="B20095" s="231">
        <v>13</v>
      </c>
      <c r="C20095" s="243">
        <v>114.833839</v>
      </c>
      <c r="D20095" s="244">
        <v>8.5436376215999985</v>
      </c>
      <c r="E20095" s="245">
        <v>123.3774766216</v>
      </c>
    </row>
    <row r="20096" spans="1:5" x14ac:dyDescent="0.2">
      <c r="A20096" s="232">
        <v>45033</v>
      </c>
      <c r="B20096" s="231">
        <v>14</v>
      </c>
      <c r="C20096" s="243">
        <v>111.81979800000001</v>
      </c>
      <c r="D20096" s="244">
        <v>8.3193929711999992</v>
      </c>
      <c r="E20096" s="245">
        <v>120.13919097120001</v>
      </c>
    </row>
    <row r="20097" spans="1:5" x14ac:dyDescent="0.2">
      <c r="A20097" s="232">
        <v>45033</v>
      </c>
      <c r="B20097" s="231">
        <v>15</v>
      </c>
      <c r="C20097" s="243">
        <v>110.34293700000001</v>
      </c>
      <c r="D20097" s="244">
        <v>8.2095145128000002</v>
      </c>
      <c r="E20097" s="245">
        <v>118.5524515128</v>
      </c>
    </row>
    <row r="20098" spans="1:5" x14ac:dyDescent="0.2">
      <c r="A20098" s="232">
        <v>45033</v>
      </c>
      <c r="B20098" s="231">
        <v>16</v>
      </c>
      <c r="C20098" s="243">
        <v>109.875366</v>
      </c>
      <c r="D20098" s="244">
        <v>8.1747272303999985</v>
      </c>
      <c r="E20098" s="245">
        <v>118.05009323039999</v>
      </c>
    </row>
    <row r="20099" spans="1:5" x14ac:dyDescent="0.2">
      <c r="A20099" s="232">
        <v>45033</v>
      </c>
      <c r="B20099" s="231">
        <v>17</v>
      </c>
      <c r="C20099" s="243">
        <v>108.006941</v>
      </c>
      <c r="D20099" s="244">
        <v>8.0357164103999992</v>
      </c>
      <c r="E20099" s="245">
        <v>116.0426574104</v>
      </c>
    </row>
    <row r="20100" spans="1:5" x14ac:dyDescent="0.2">
      <c r="A20100" s="232">
        <v>45033</v>
      </c>
      <c r="B20100" s="231">
        <v>18</v>
      </c>
      <c r="C20100" s="243">
        <v>107.46174499999999</v>
      </c>
      <c r="D20100" s="244">
        <v>7.9951538279999985</v>
      </c>
      <c r="E20100" s="245">
        <v>115.45689882799999</v>
      </c>
    </row>
    <row r="20101" spans="1:5" x14ac:dyDescent="0.2">
      <c r="A20101" s="232">
        <v>45033</v>
      </c>
      <c r="B20101" s="231">
        <v>19</v>
      </c>
      <c r="C20101" s="243">
        <v>108.38485100000001</v>
      </c>
      <c r="D20101" s="244">
        <v>8.0638329144000007</v>
      </c>
      <c r="E20101" s="245">
        <v>116.44868391440001</v>
      </c>
    </row>
    <row r="20102" spans="1:5" x14ac:dyDescent="0.2">
      <c r="A20102" s="232">
        <v>45033</v>
      </c>
      <c r="B20102" s="231">
        <v>20</v>
      </c>
      <c r="C20102" s="243">
        <v>110.71042600000001</v>
      </c>
      <c r="D20102" s="244">
        <v>8.2368556944000009</v>
      </c>
      <c r="E20102" s="245">
        <v>118.94728169440002</v>
      </c>
    </row>
    <row r="20103" spans="1:5" x14ac:dyDescent="0.2">
      <c r="A20103" s="232">
        <v>45033</v>
      </c>
      <c r="B20103" s="231">
        <v>21</v>
      </c>
      <c r="C20103" s="243">
        <v>105.621218</v>
      </c>
      <c r="D20103" s="244">
        <v>7.8582186191999996</v>
      </c>
      <c r="E20103" s="245">
        <v>113.4794366192</v>
      </c>
    </row>
    <row r="20104" spans="1:5" x14ac:dyDescent="0.2">
      <c r="A20104" s="232">
        <v>45033</v>
      </c>
      <c r="B20104" s="231">
        <v>22</v>
      </c>
      <c r="C20104" s="243">
        <v>100.098484</v>
      </c>
      <c r="D20104" s="244">
        <v>7.4473272095999992</v>
      </c>
      <c r="E20104" s="245">
        <v>107.5458112096</v>
      </c>
    </row>
    <row r="20105" spans="1:5" x14ac:dyDescent="0.2">
      <c r="A20105" s="232">
        <v>45033</v>
      </c>
      <c r="B20105" s="231">
        <v>23</v>
      </c>
      <c r="C20105" s="243">
        <v>96.559781999999998</v>
      </c>
      <c r="D20105" s="244">
        <v>7.1840477807999994</v>
      </c>
      <c r="E20105" s="245">
        <v>103.7438297808</v>
      </c>
    </row>
    <row r="20106" spans="1:5" x14ac:dyDescent="0.2">
      <c r="A20106" s="232">
        <v>45033</v>
      </c>
      <c r="B20106" s="231">
        <v>24</v>
      </c>
      <c r="C20106" s="243">
        <v>92.311218999999994</v>
      </c>
      <c r="D20106" s="244">
        <v>6.8679546935999989</v>
      </c>
      <c r="E20106" s="245">
        <v>99.179173693599992</v>
      </c>
    </row>
    <row r="20107" spans="1:5" x14ac:dyDescent="0.2">
      <c r="A20107" s="232">
        <v>45034</v>
      </c>
      <c r="B20107" s="231">
        <v>1</v>
      </c>
      <c r="C20107" s="243">
        <v>88.564718999999997</v>
      </c>
      <c r="D20107" s="244">
        <v>6.5892150935999991</v>
      </c>
      <c r="E20107" s="245">
        <v>95.1539340936</v>
      </c>
    </row>
    <row r="20108" spans="1:5" x14ac:dyDescent="0.2">
      <c r="A20108" s="232">
        <v>45034</v>
      </c>
      <c r="B20108" s="231">
        <v>2</v>
      </c>
      <c r="C20108" s="243">
        <v>87.405005000000003</v>
      </c>
      <c r="D20108" s="244">
        <v>6.5029323720000001</v>
      </c>
      <c r="E20108" s="245">
        <v>93.907937372000006</v>
      </c>
    </row>
    <row r="20109" spans="1:5" x14ac:dyDescent="0.2">
      <c r="A20109" s="232">
        <v>45034</v>
      </c>
      <c r="B20109" s="231">
        <v>3</v>
      </c>
      <c r="C20109" s="243">
        <v>87.760454999999993</v>
      </c>
      <c r="D20109" s="244">
        <v>6.5293778519999988</v>
      </c>
      <c r="E20109" s="245">
        <v>94.289832851999989</v>
      </c>
    </row>
    <row r="20110" spans="1:5" x14ac:dyDescent="0.2">
      <c r="A20110" s="232">
        <v>45034</v>
      </c>
      <c r="B20110" s="231">
        <v>4</v>
      </c>
      <c r="C20110" s="243">
        <v>93.556437000000003</v>
      </c>
      <c r="D20110" s="244">
        <v>6.9605989127999992</v>
      </c>
      <c r="E20110" s="245">
        <v>100.5170359128</v>
      </c>
    </row>
    <row r="20111" spans="1:5" x14ac:dyDescent="0.2">
      <c r="A20111" s="232">
        <v>45034</v>
      </c>
      <c r="B20111" s="231">
        <v>5</v>
      </c>
      <c r="C20111" s="243">
        <v>100.35907400000001</v>
      </c>
      <c r="D20111" s="244">
        <v>7.4667151055999996</v>
      </c>
      <c r="E20111" s="245">
        <v>107.82578910560001</v>
      </c>
    </row>
    <row r="20112" spans="1:5" x14ac:dyDescent="0.2">
      <c r="A20112" s="232">
        <v>45034</v>
      </c>
      <c r="B20112" s="231">
        <v>6</v>
      </c>
      <c r="C20112" s="243">
        <v>105.354052</v>
      </c>
      <c r="D20112" s="244">
        <v>7.8383414687999995</v>
      </c>
      <c r="E20112" s="245">
        <v>113.19239346879999</v>
      </c>
    </row>
    <row r="20113" spans="1:5" x14ac:dyDescent="0.2">
      <c r="A20113" s="232">
        <v>45034</v>
      </c>
      <c r="B20113" s="231">
        <v>7</v>
      </c>
      <c r="C20113" s="243">
        <v>111.13883300000001</v>
      </c>
      <c r="D20113" s="244">
        <v>8.2687291751999989</v>
      </c>
      <c r="E20113" s="245">
        <v>119.4075621752</v>
      </c>
    </row>
    <row r="20114" spans="1:5" x14ac:dyDescent="0.2">
      <c r="A20114" s="232">
        <v>45034</v>
      </c>
      <c r="B20114" s="231">
        <v>8</v>
      </c>
      <c r="C20114" s="243">
        <v>111.04952399999999</v>
      </c>
      <c r="D20114" s="244">
        <v>8.2620845855999985</v>
      </c>
      <c r="E20114" s="245">
        <v>119.31160858559998</v>
      </c>
    </row>
    <row r="20115" spans="1:5" x14ac:dyDescent="0.2">
      <c r="A20115" s="232">
        <v>45034</v>
      </c>
      <c r="B20115" s="231">
        <v>9</v>
      </c>
      <c r="C20115" s="243">
        <v>112.63089400000001</v>
      </c>
      <c r="D20115" s="244">
        <v>8.3797385135999995</v>
      </c>
      <c r="E20115" s="245">
        <v>121.01063251360002</v>
      </c>
    </row>
    <row r="20116" spans="1:5" x14ac:dyDescent="0.2">
      <c r="A20116" s="232">
        <v>45034</v>
      </c>
      <c r="B20116" s="231">
        <v>10</v>
      </c>
      <c r="C20116" s="243">
        <v>111.58196100000001</v>
      </c>
      <c r="D20116" s="244">
        <v>8.3016978984000005</v>
      </c>
      <c r="E20116" s="245">
        <v>119.8836588984</v>
      </c>
    </row>
    <row r="20117" spans="1:5" x14ac:dyDescent="0.2">
      <c r="A20117" s="232">
        <v>45034</v>
      </c>
      <c r="B20117" s="231">
        <v>11</v>
      </c>
      <c r="C20117" s="243">
        <v>111.190877</v>
      </c>
      <c r="D20117" s="244">
        <v>8.2726012487999991</v>
      </c>
      <c r="E20117" s="245">
        <v>119.4634782488</v>
      </c>
    </row>
    <row r="20118" spans="1:5" x14ac:dyDescent="0.2">
      <c r="A20118" s="232">
        <v>45034</v>
      </c>
      <c r="B20118" s="231">
        <v>12</v>
      </c>
      <c r="C20118" s="243">
        <v>111.488148</v>
      </c>
      <c r="D20118" s="244">
        <v>8.2947182111999993</v>
      </c>
      <c r="E20118" s="245">
        <v>119.7828662112</v>
      </c>
    </row>
    <row r="20119" spans="1:5" x14ac:dyDescent="0.2">
      <c r="A20119" s="232">
        <v>45034</v>
      </c>
      <c r="B20119" s="231">
        <v>13</v>
      </c>
      <c r="C20119" s="243">
        <v>111.60977800000001</v>
      </c>
      <c r="D20119" s="244">
        <v>8.3037674831999997</v>
      </c>
      <c r="E20119" s="245">
        <v>119.91354548320001</v>
      </c>
    </row>
    <row r="20120" spans="1:5" x14ac:dyDescent="0.2">
      <c r="A20120" s="232">
        <v>45034</v>
      </c>
      <c r="B20120" s="231">
        <v>14</v>
      </c>
      <c r="C20120" s="243">
        <v>109.48571200000001</v>
      </c>
      <c r="D20120" s="244">
        <v>8.1457369728</v>
      </c>
      <c r="E20120" s="245">
        <v>117.6314489728</v>
      </c>
    </row>
    <row r="20121" spans="1:5" x14ac:dyDescent="0.2">
      <c r="A20121" s="232">
        <v>45034</v>
      </c>
      <c r="B20121" s="231">
        <v>15</v>
      </c>
      <c r="C20121" s="243">
        <v>107.75686499999999</v>
      </c>
      <c r="D20121" s="244">
        <v>8.0171107559999992</v>
      </c>
      <c r="E20121" s="245">
        <v>115.77397575599998</v>
      </c>
    </row>
    <row r="20122" spans="1:5" x14ac:dyDescent="0.2">
      <c r="A20122" s="232">
        <v>45034</v>
      </c>
      <c r="B20122" s="231">
        <v>16</v>
      </c>
      <c r="C20122" s="243">
        <v>106.178203</v>
      </c>
      <c r="D20122" s="244">
        <v>7.899658303199999</v>
      </c>
      <c r="E20122" s="245">
        <v>114.0778613032</v>
      </c>
    </row>
    <row r="20123" spans="1:5" x14ac:dyDescent="0.2">
      <c r="A20123" s="232">
        <v>45034</v>
      </c>
      <c r="B20123" s="231">
        <v>17</v>
      </c>
      <c r="C20123" s="243">
        <v>105.35474500000001</v>
      </c>
      <c r="D20123" s="244">
        <v>7.8383930279999996</v>
      </c>
      <c r="E20123" s="245">
        <v>113.19313802800001</v>
      </c>
    </row>
    <row r="20124" spans="1:5" x14ac:dyDescent="0.2">
      <c r="A20124" s="232">
        <v>45034</v>
      </c>
      <c r="B20124" s="231">
        <v>18</v>
      </c>
      <c r="C20124" s="243">
        <v>104.723287</v>
      </c>
      <c r="D20124" s="244">
        <v>7.7914125527999989</v>
      </c>
      <c r="E20124" s="245">
        <v>112.5146995528</v>
      </c>
    </row>
    <row r="20125" spans="1:5" x14ac:dyDescent="0.2">
      <c r="A20125" s="232">
        <v>45034</v>
      </c>
      <c r="B20125" s="231">
        <v>19</v>
      </c>
      <c r="C20125" s="243">
        <v>107.518176</v>
      </c>
      <c r="D20125" s="244">
        <v>7.9993522943999995</v>
      </c>
      <c r="E20125" s="245">
        <v>115.51752829439999</v>
      </c>
    </row>
    <row r="20126" spans="1:5" x14ac:dyDescent="0.2">
      <c r="A20126" s="232">
        <v>45034</v>
      </c>
      <c r="B20126" s="231">
        <v>20</v>
      </c>
      <c r="C20126" s="243">
        <v>110.613303</v>
      </c>
      <c r="D20126" s="244">
        <v>8.2296297432000003</v>
      </c>
      <c r="E20126" s="245">
        <v>118.84293274320001</v>
      </c>
    </row>
    <row r="20127" spans="1:5" x14ac:dyDescent="0.2">
      <c r="A20127" s="232">
        <v>45034</v>
      </c>
      <c r="B20127" s="231">
        <v>21</v>
      </c>
      <c r="C20127" s="243">
        <v>108.667292</v>
      </c>
      <c r="D20127" s="244">
        <v>8.0848465247999997</v>
      </c>
      <c r="E20127" s="245">
        <v>116.7521385248</v>
      </c>
    </row>
    <row r="20128" spans="1:5" x14ac:dyDescent="0.2">
      <c r="A20128" s="232">
        <v>45034</v>
      </c>
      <c r="B20128" s="231">
        <v>22</v>
      </c>
      <c r="C20128" s="243">
        <v>103.328163</v>
      </c>
      <c r="D20128" s="244">
        <v>7.6876153271999996</v>
      </c>
      <c r="E20128" s="245">
        <v>111.0157783272</v>
      </c>
    </row>
    <row r="20129" spans="1:5" x14ac:dyDescent="0.2">
      <c r="A20129" s="232">
        <v>45034</v>
      </c>
      <c r="B20129" s="231">
        <v>23</v>
      </c>
      <c r="C20129" s="243">
        <v>98.292069999999995</v>
      </c>
      <c r="D20129" s="244">
        <v>7.3129300079999995</v>
      </c>
      <c r="E20129" s="245">
        <v>105.60500000799999</v>
      </c>
    </row>
    <row r="20130" spans="1:5" x14ac:dyDescent="0.2">
      <c r="A20130" s="232">
        <v>45034</v>
      </c>
      <c r="B20130" s="231">
        <v>24</v>
      </c>
      <c r="C20130" s="243">
        <v>92.242463000000001</v>
      </c>
      <c r="D20130" s="244">
        <v>6.8628392471999993</v>
      </c>
      <c r="E20130" s="245">
        <v>99.105302247200001</v>
      </c>
    </row>
    <row r="20131" spans="1:5" x14ac:dyDescent="0.2">
      <c r="A20131" s="232">
        <v>45035</v>
      </c>
      <c r="B20131" s="231">
        <v>1</v>
      </c>
      <c r="C20131" s="243">
        <v>89.890125000000012</v>
      </c>
      <c r="D20131" s="244">
        <v>6.6878253000000001</v>
      </c>
      <c r="E20131" s="245">
        <v>96.577950300000012</v>
      </c>
    </row>
    <row r="20132" spans="1:5" x14ac:dyDescent="0.2">
      <c r="A20132" s="232">
        <v>45035</v>
      </c>
      <c r="B20132" s="231">
        <v>2</v>
      </c>
      <c r="C20132" s="243">
        <v>88.83151500000001</v>
      </c>
      <c r="D20132" s="244">
        <v>6.6090647159999998</v>
      </c>
      <c r="E20132" s="245">
        <v>95.440579716000016</v>
      </c>
    </row>
    <row r="20133" spans="1:5" x14ac:dyDescent="0.2">
      <c r="A20133" s="232">
        <v>45035</v>
      </c>
      <c r="B20133" s="231">
        <v>3</v>
      </c>
      <c r="C20133" s="243">
        <v>88.901455999999996</v>
      </c>
      <c r="D20133" s="244">
        <v>6.6142683263999995</v>
      </c>
      <c r="E20133" s="245">
        <v>95.51572432639999</v>
      </c>
    </row>
    <row r="20134" spans="1:5" x14ac:dyDescent="0.2">
      <c r="A20134" s="232">
        <v>45035</v>
      </c>
      <c r="B20134" s="231">
        <v>4</v>
      </c>
      <c r="C20134" s="243">
        <v>92.102269000000007</v>
      </c>
      <c r="D20134" s="244">
        <v>6.8524088136000003</v>
      </c>
      <c r="E20134" s="245">
        <v>98.9546778136</v>
      </c>
    </row>
    <row r="20135" spans="1:5" x14ac:dyDescent="0.2">
      <c r="A20135" s="232">
        <v>45035</v>
      </c>
      <c r="B20135" s="231">
        <v>5</v>
      </c>
      <c r="C20135" s="243">
        <v>99.001484000000005</v>
      </c>
      <c r="D20135" s="244">
        <v>7.3657104096000001</v>
      </c>
      <c r="E20135" s="245">
        <v>106.3671944096</v>
      </c>
    </row>
    <row r="20136" spans="1:5" x14ac:dyDescent="0.2">
      <c r="A20136" s="232">
        <v>45035</v>
      </c>
      <c r="B20136" s="231">
        <v>6</v>
      </c>
      <c r="C20136" s="243">
        <v>104.11104300000001</v>
      </c>
      <c r="D20136" s="244">
        <v>7.7458615992000004</v>
      </c>
      <c r="E20136" s="245">
        <v>111.85690459920001</v>
      </c>
    </row>
    <row r="20137" spans="1:5" x14ac:dyDescent="0.2">
      <c r="A20137" s="232">
        <v>45035</v>
      </c>
      <c r="B20137" s="231">
        <v>7</v>
      </c>
      <c r="C20137" s="243">
        <v>109.32906200000001</v>
      </c>
      <c r="D20137" s="244">
        <v>8.1340822127999992</v>
      </c>
      <c r="E20137" s="245">
        <v>117.4631442128</v>
      </c>
    </row>
    <row r="20138" spans="1:5" x14ac:dyDescent="0.2">
      <c r="A20138" s="232">
        <v>45035</v>
      </c>
      <c r="B20138" s="231">
        <v>8</v>
      </c>
      <c r="C20138" s="243">
        <v>110.430831</v>
      </c>
      <c r="D20138" s="244">
        <v>8.2160538263999996</v>
      </c>
      <c r="E20138" s="245">
        <v>118.6468848264</v>
      </c>
    </row>
    <row r="20139" spans="1:5" x14ac:dyDescent="0.2">
      <c r="A20139" s="232">
        <v>45035</v>
      </c>
      <c r="B20139" s="231">
        <v>9</v>
      </c>
      <c r="C20139" s="243">
        <v>109.155596</v>
      </c>
      <c r="D20139" s="244">
        <v>8.1211763424000001</v>
      </c>
      <c r="E20139" s="245">
        <v>117.27677234240001</v>
      </c>
    </row>
    <row r="20140" spans="1:5" x14ac:dyDescent="0.2">
      <c r="A20140" s="232">
        <v>45035</v>
      </c>
      <c r="B20140" s="231">
        <v>10</v>
      </c>
      <c r="C20140" s="243">
        <v>109.555722</v>
      </c>
      <c r="D20140" s="244">
        <v>8.150945716799999</v>
      </c>
      <c r="E20140" s="245">
        <v>117.7066677168</v>
      </c>
    </row>
    <row r="20141" spans="1:5" x14ac:dyDescent="0.2">
      <c r="A20141" s="232">
        <v>45035</v>
      </c>
      <c r="B20141" s="231">
        <v>11</v>
      </c>
      <c r="C20141" s="243">
        <v>109.414502</v>
      </c>
      <c r="D20141" s="244">
        <v>8.1404389488</v>
      </c>
      <c r="E20141" s="245">
        <v>117.5549409488</v>
      </c>
    </row>
    <row r="20142" spans="1:5" x14ac:dyDescent="0.2">
      <c r="A20142" s="232">
        <v>45035</v>
      </c>
      <c r="B20142" s="231">
        <v>12</v>
      </c>
      <c r="C20142" s="243">
        <v>109.392083</v>
      </c>
      <c r="D20142" s="244">
        <v>8.1387709751999999</v>
      </c>
      <c r="E20142" s="245">
        <v>117.5308539752</v>
      </c>
    </row>
    <row r="20143" spans="1:5" x14ac:dyDescent="0.2">
      <c r="A20143" s="232">
        <v>45035</v>
      </c>
      <c r="B20143" s="231">
        <v>13</v>
      </c>
      <c r="C20143" s="243">
        <v>109.02861899999999</v>
      </c>
      <c r="D20143" s="244">
        <v>8.1117292535999983</v>
      </c>
      <c r="E20143" s="245">
        <v>117.1403482536</v>
      </c>
    </row>
    <row r="20144" spans="1:5" x14ac:dyDescent="0.2">
      <c r="A20144" s="232">
        <v>45035</v>
      </c>
      <c r="B20144" s="231">
        <v>14</v>
      </c>
      <c r="C20144" s="243">
        <v>107.65625100000001</v>
      </c>
      <c r="D20144" s="244">
        <v>8.0096250744000006</v>
      </c>
      <c r="E20144" s="245">
        <v>115.66587607440002</v>
      </c>
    </row>
    <row r="20145" spans="1:5" x14ac:dyDescent="0.2">
      <c r="A20145" s="232">
        <v>45035</v>
      </c>
      <c r="B20145" s="231">
        <v>15</v>
      </c>
      <c r="C20145" s="243">
        <v>106.840329</v>
      </c>
      <c r="D20145" s="244">
        <v>7.9489204775999989</v>
      </c>
      <c r="E20145" s="245">
        <v>114.78924947759999</v>
      </c>
    </row>
    <row r="20146" spans="1:5" x14ac:dyDescent="0.2">
      <c r="A20146" s="232">
        <v>45035</v>
      </c>
      <c r="B20146" s="231">
        <v>16</v>
      </c>
      <c r="C20146" s="243">
        <v>105.886352</v>
      </c>
      <c r="D20146" s="244">
        <v>7.8779445887999993</v>
      </c>
      <c r="E20146" s="245">
        <v>113.76429658880001</v>
      </c>
    </row>
    <row r="20147" spans="1:5" x14ac:dyDescent="0.2">
      <c r="A20147" s="232">
        <v>45035</v>
      </c>
      <c r="B20147" s="231">
        <v>17</v>
      </c>
      <c r="C20147" s="243">
        <v>104.008087</v>
      </c>
      <c r="D20147" s="244">
        <v>7.7382016727999998</v>
      </c>
      <c r="E20147" s="245">
        <v>111.74628867280001</v>
      </c>
    </row>
    <row r="20148" spans="1:5" x14ac:dyDescent="0.2">
      <c r="A20148" s="232">
        <v>45035</v>
      </c>
      <c r="B20148" s="231">
        <v>18</v>
      </c>
      <c r="C20148" s="243">
        <v>103.220573</v>
      </c>
      <c r="D20148" s="244">
        <v>7.6796106311999992</v>
      </c>
      <c r="E20148" s="245">
        <v>110.90018363120001</v>
      </c>
    </row>
    <row r="20149" spans="1:5" x14ac:dyDescent="0.2">
      <c r="A20149" s="232">
        <v>45035</v>
      </c>
      <c r="B20149" s="231">
        <v>19</v>
      </c>
      <c r="C20149" s="243">
        <v>104.985518</v>
      </c>
      <c r="D20149" s="244">
        <v>7.810922539199999</v>
      </c>
      <c r="E20149" s="245">
        <v>112.79644053919999</v>
      </c>
    </row>
    <row r="20150" spans="1:5" x14ac:dyDescent="0.2">
      <c r="A20150" s="232">
        <v>45035</v>
      </c>
      <c r="B20150" s="231">
        <v>20</v>
      </c>
      <c r="C20150" s="243">
        <v>108.47350299999999</v>
      </c>
      <c r="D20150" s="244">
        <v>8.0704286231999998</v>
      </c>
      <c r="E20150" s="245">
        <v>116.5439316232</v>
      </c>
    </row>
    <row r="20151" spans="1:5" x14ac:dyDescent="0.2">
      <c r="A20151" s="232">
        <v>45035</v>
      </c>
      <c r="B20151" s="231">
        <v>21</v>
      </c>
      <c r="C20151" s="243">
        <v>106.25953100000001</v>
      </c>
      <c r="D20151" s="244">
        <v>7.9057091063999998</v>
      </c>
      <c r="E20151" s="245">
        <v>114.16524010640001</v>
      </c>
    </row>
    <row r="20152" spans="1:5" x14ac:dyDescent="0.2">
      <c r="A20152" s="232">
        <v>45035</v>
      </c>
      <c r="B20152" s="231">
        <v>22</v>
      </c>
      <c r="C20152" s="243">
        <v>102.69630099999999</v>
      </c>
      <c r="D20152" s="244">
        <v>7.6406047943999988</v>
      </c>
      <c r="E20152" s="245">
        <v>110.3369057944</v>
      </c>
    </row>
    <row r="20153" spans="1:5" x14ac:dyDescent="0.2">
      <c r="A20153" s="232">
        <v>45035</v>
      </c>
      <c r="B20153" s="231">
        <v>23</v>
      </c>
      <c r="C20153" s="243">
        <v>98.576675999999992</v>
      </c>
      <c r="D20153" s="244">
        <v>7.3341046943999988</v>
      </c>
      <c r="E20153" s="245">
        <v>105.91078069439999</v>
      </c>
    </row>
    <row r="20154" spans="1:5" x14ac:dyDescent="0.2">
      <c r="A20154" s="232">
        <v>45035</v>
      </c>
      <c r="B20154" s="231">
        <v>24</v>
      </c>
      <c r="C20154" s="243">
        <v>94.661525999999995</v>
      </c>
      <c r="D20154" s="244">
        <v>7.0428175343999992</v>
      </c>
      <c r="E20154" s="245">
        <v>101.7043435344</v>
      </c>
    </row>
    <row r="20155" spans="1:5" x14ac:dyDescent="0.2">
      <c r="A20155" s="232">
        <v>45036</v>
      </c>
      <c r="B20155" s="231">
        <v>1</v>
      </c>
      <c r="C20155" s="243">
        <v>91.295009000000007</v>
      </c>
      <c r="D20155" s="244">
        <v>6.7923486695999999</v>
      </c>
      <c r="E20155" s="245">
        <v>98.08735766960001</v>
      </c>
    </row>
    <row r="20156" spans="1:5" x14ac:dyDescent="0.2">
      <c r="A20156" s="232">
        <v>45036</v>
      </c>
      <c r="B20156" s="231">
        <v>2</v>
      </c>
      <c r="C20156" s="243">
        <v>90.036268000000007</v>
      </c>
      <c r="D20156" s="244">
        <v>6.6986983391999999</v>
      </c>
      <c r="E20156" s="245">
        <v>96.734966339200014</v>
      </c>
    </row>
    <row r="20157" spans="1:5" x14ac:dyDescent="0.2">
      <c r="A20157" s="232">
        <v>45036</v>
      </c>
      <c r="B20157" s="231">
        <v>3</v>
      </c>
      <c r="C20157" s="243">
        <v>90.970803000000004</v>
      </c>
      <c r="D20157" s="244">
        <v>6.7682277431999998</v>
      </c>
      <c r="E20157" s="245">
        <v>97.739030743200004</v>
      </c>
    </row>
    <row r="20158" spans="1:5" x14ac:dyDescent="0.2">
      <c r="A20158" s="232">
        <v>45036</v>
      </c>
      <c r="B20158" s="231">
        <v>4</v>
      </c>
      <c r="C20158" s="243">
        <v>95.645443999999998</v>
      </c>
      <c r="D20158" s="244">
        <v>7.1160210335999992</v>
      </c>
      <c r="E20158" s="245">
        <v>102.76146503359999</v>
      </c>
    </row>
    <row r="20159" spans="1:5" x14ac:dyDescent="0.2">
      <c r="A20159" s="232">
        <v>45036</v>
      </c>
      <c r="B20159" s="231">
        <v>5</v>
      </c>
      <c r="C20159" s="243">
        <v>102.89584400000001</v>
      </c>
      <c r="D20159" s="244">
        <v>7.6554507936</v>
      </c>
      <c r="E20159" s="245">
        <v>110.55129479360001</v>
      </c>
    </row>
    <row r="20160" spans="1:5" x14ac:dyDescent="0.2">
      <c r="A20160" s="232">
        <v>45036</v>
      </c>
      <c r="B20160" s="231">
        <v>6</v>
      </c>
      <c r="C20160" s="243">
        <v>107.561193</v>
      </c>
      <c r="D20160" s="244">
        <v>8.0025527592000003</v>
      </c>
      <c r="E20160" s="245">
        <v>115.5637457592</v>
      </c>
    </row>
    <row r="20161" spans="1:5" x14ac:dyDescent="0.2">
      <c r="A20161" s="232">
        <v>45036</v>
      </c>
      <c r="B20161" s="231">
        <v>7</v>
      </c>
      <c r="C20161" s="243">
        <v>112.308387</v>
      </c>
      <c r="D20161" s="244">
        <v>8.355743992799999</v>
      </c>
      <c r="E20161" s="245">
        <v>120.6641309928</v>
      </c>
    </row>
    <row r="20162" spans="1:5" x14ac:dyDescent="0.2">
      <c r="A20162" s="232">
        <v>45036</v>
      </c>
      <c r="B20162" s="231">
        <v>8</v>
      </c>
      <c r="C20162" s="243">
        <v>113.291636</v>
      </c>
      <c r="D20162" s="244">
        <v>8.4288977183999982</v>
      </c>
      <c r="E20162" s="245">
        <v>121.72053371839999</v>
      </c>
    </row>
    <row r="20163" spans="1:5" x14ac:dyDescent="0.2">
      <c r="A20163" s="232">
        <v>45036</v>
      </c>
      <c r="B20163" s="231">
        <v>9</v>
      </c>
      <c r="C20163" s="243">
        <v>114.41967000000001</v>
      </c>
      <c r="D20163" s="244">
        <v>8.5128234480000007</v>
      </c>
      <c r="E20163" s="245">
        <v>122.93249344800002</v>
      </c>
    </row>
    <row r="20164" spans="1:5" x14ac:dyDescent="0.2">
      <c r="A20164" s="232">
        <v>45036</v>
      </c>
      <c r="B20164" s="231">
        <v>10</v>
      </c>
      <c r="C20164" s="243">
        <v>114.16429699999999</v>
      </c>
      <c r="D20164" s="244">
        <v>8.493823696799998</v>
      </c>
      <c r="E20164" s="245">
        <v>122.65812069679998</v>
      </c>
    </row>
    <row r="20165" spans="1:5" x14ac:dyDescent="0.2">
      <c r="A20165" s="232">
        <v>45036</v>
      </c>
      <c r="B20165" s="231">
        <v>11</v>
      </c>
      <c r="C20165" s="243">
        <v>114.681988</v>
      </c>
      <c r="D20165" s="244">
        <v>8.532339907199999</v>
      </c>
      <c r="E20165" s="245">
        <v>123.2143279072</v>
      </c>
    </row>
    <row r="20166" spans="1:5" x14ac:dyDescent="0.2">
      <c r="A20166" s="232">
        <v>45036</v>
      </c>
      <c r="B20166" s="231">
        <v>12</v>
      </c>
      <c r="C20166" s="243">
        <v>115.489076</v>
      </c>
      <c r="D20166" s="244">
        <v>8.5923872543999984</v>
      </c>
      <c r="E20166" s="245">
        <v>124.08146325439999</v>
      </c>
    </row>
    <row r="20167" spans="1:5" x14ac:dyDescent="0.2">
      <c r="A20167" s="232">
        <v>45036</v>
      </c>
      <c r="B20167" s="231">
        <v>13</v>
      </c>
      <c r="C20167" s="243">
        <v>114.23098999999999</v>
      </c>
      <c r="D20167" s="244">
        <v>8.498785655999999</v>
      </c>
      <c r="E20167" s="245">
        <v>122.72977565599999</v>
      </c>
    </row>
    <row r="20168" spans="1:5" x14ac:dyDescent="0.2">
      <c r="A20168" s="232">
        <v>45036</v>
      </c>
      <c r="B20168" s="231">
        <v>14</v>
      </c>
      <c r="C20168" s="243">
        <v>112.417963</v>
      </c>
      <c r="D20168" s="244">
        <v>8.3638964472000001</v>
      </c>
      <c r="E20168" s="245">
        <v>120.78185944720001</v>
      </c>
    </row>
    <row r="20169" spans="1:5" x14ac:dyDescent="0.2">
      <c r="A20169" s="232">
        <v>45036</v>
      </c>
      <c r="B20169" s="231">
        <v>15</v>
      </c>
      <c r="C20169" s="243">
        <v>110.603735</v>
      </c>
      <c r="D20169" s="244">
        <v>8.2289178839999995</v>
      </c>
      <c r="E20169" s="245">
        <v>118.832652884</v>
      </c>
    </row>
    <row r="20170" spans="1:5" x14ac:dyDescent="0.2">
      <c r="A20170" s="232">
        <v>45036</v>
      </c>
      <c r="B20170" s="231">
        <v>16</v>
      </c>
      <c r="C20170" s="243">
        <v>108.21831</v>
      </c>
      <c r="D20170" s="244">
        <v>8.0514422640000003</v>
      </c>
      <c r="E20170" s="245">
        <v>116.269752264</v>
      </c>
    </row>
    <row r="20171" spans="1:5" x14ac:dyDescent="0.2">
      <c r="A20171" s="232">
        <v>45036</v>
      </c>
      <c r="B20171" s="231">
        <v>17</v>
      </c>
      <c r="C20171" s="243">
        <v>106.143755</v>
      </c>
      <c r="D20171" s="244">
        <v>7.897095371999999</v>
      </c>
      <c r="E20171" s="245">
        <v>114.04085037199999</v>
      </c>
    </row>
    <row r="20172" spans="1:5" x14ac:dyDescent="0.2">
      <c r="A20172" s="232">
        <v>45036</v>
      </c>
      <c r="B20172" s="231">
        <v>18</v>
      </c>
      <c r="C20172" s="243">
        <v>104.0933</v>
      </c>
      <c r="D20172" s="244">
        <v>7.7445415199999994</v>
      </c>
      <c r="E20172" s="245">
        <v>111.83784152</v>
      </c>
    </row>
    <row r="20173" spans="1:5" x14ac:dyDescent="0.2">
      <c r="A20173" s="232">
        <v>45036</v>
      </c>
      <c r="B20173" s="231">
        <v>19</v>
      </c>
      <c r="C20173" s="243">
        <v>105.540948</v>
      </c>
      <c r="D20173" s="244">
        <v>7.8522465311999996</v>
      </c>
      <c r="E20173" s="245">
        <v>113.3931945312</v>
      </c>
    </row>
    <row r="20174" spans="1:5" x14ac:dyDescent="0.2">
      <c r="A20174" s="232">
        <v>45036</v>
      </c>
      <c r="B20174" s="231">
        <v>20</v>
      </c>
      <c r="C20174" s="243">
        <v>106.698679</v>
      </c>
      <c r="D20174" s="244">
        <v>7.9383817175999996</v>
      </c>
      <c r="E20174" s="245">
        <v>114.63706071759999</v>
      </c>
    </row>
    <row r="20175" spans="1:5" x14ac:dyDescent="0.2">
      <c r="A20175" s="232">
        <v>45036</v>
      </c>
      <c r="B20175" s="231">
        <v>21</v>
      </c>
      <c r="C20175" s="243">
        <v>105.32052800000001</v>
      </c>
      <c r="D20175" s="244">
        <v>7.8358472831999997</v>
      </c>
      <c r="E20175" s="245">
        <v>113.15637528320001</v>
      </c>
    </row>
    <row r="20176" spans="1:5" x14ac:dyDescent="0.2">
      <c r="A20176" s="232">
        <v>45036</v>
      </c>
      <c r="B20176" s="231">
        <v>22</v>
      </c>
      <c r="C20176" s="243">
        <v>100.033147</v>
      </c>
      <c r="D20176" s="244">
        <v>7.4424661367999994</v>
      </c>
      <c r="E20176" s="245">
        <v>107.47561313679999</v>
      </c>
    </row>
    <row r="20177" spans="1:5" x14ac:dyDescent="0.2">
      <c r="A20177" s="232">
        <v>45036</v>
      </c>
      <c r="B20177" s="231">
        <v>23</v>
      </c>
      <c r="C20177" s="243">
        <v>95.290649999999999</v>
      </c>
      <c r="D20177" s="244">
        <v>7.0896243599999993</v>
      </c>
      <c r="E20177" s="245">
        <v>102.38027436</v>
      </c>
    </row>
    <row r="20178" spans="1:5" x14ac:dyDescent="0.2">
      <c r="A20178" s="232">
        <v>45036</v>
      </c>
      <c r="B20178" s="231">
        <v>24</v>
      </c>
      <c r="C20178" s="243">
        <v>92.085660000000004</v>
      </c>
      <c r="D20178" s="244">
        <v>6.8511731039999999</v>
      </c>
      <c r="E20178" s="245">
        <v>98.936833104000002</v>
      </c>
    </row>
    <row r="20179" spans="1:5" x14ac:dyDescent="0.2">
      <c r="A20179" s="232">
        <v>45037</v>
      </c>
      <c r="B20179" s="231">
        <v>1</v>
      </c>
      <c r="C20179" s="243">
        <v>89.638029000000003</v>
      </c>
      <c r="D20179" s="244">
        <v>6.6690693575999997</v>
      </c>
      <c r="E20179" s="245">
        <v>96.307098357599997</v>
      </c>
    </row>
    <row r="20180" spans="1:5" x14ac:dyDescent="0.2">
      <c r="A20180" s="232">
        <v>45037</v>
      </c>
      <c r="B20180" s="231">
        <v>2</v>
      </c>
      <c r="C20180" s="243">
        <v>88.654896000000008</v>
      </c>
      <c r="D20180" s="244">
        <v>6.5959242623999996</v>
      </c>
      <c r="E20180" s="245">
        <v>95.250820262400012</v>
      </c>
    </row>
    <row r="20181" spans="1:5" x14ac:dyDescent="0.2">
      <c r="A20181" s="232">
        <v>45037</v>
      </c>
      <c r="B20181" s="231">
        <v>3</v>
      </c>
      <c r="C20181" s="243">
        <v>89.469219999999993</v>
      </c>
      <c r="D20181" s="244">
        <v>6.6565099679999991</v>
      </c>
      <c r="E20181" s="245">
        <v>96.125729967999987</v>
      </c>
    </row>
    <row r="20182" spans="1:5" x14ac:dyDescent="0.2">
      <c r="A20182" s="232">
        <v>45037</v>
      </c>
      <c r="B20182" s="231">
        <v>4</v>
      </c>
      <c r="C20182" s="243">
        <v>93.603069000000005</v>
      </c>
      <c r="D20182" s="244">
        <v>6.9640683336000002</v>
      </c>
      <c r="E20182" s="245">
        <v>100.5671373336</v>
      </c>
    </row>
    <row r="20183" spans="1:5" x14ac:dyDescent="0.2">
      <c r="A20183" s="232">
        <v>45037</v>
      </c>
      <c r="B20183" s="231">
        <v>5</v>
      </c>
      <c r="C20183" s="243">
        <v>100.264432</v>
      </c>
      <c r="D20183" s="244">
        <v>7.4596737407999996</v>
      </c>
      <c r="E20183" s="245">
        <v>107.7241057408</v>
      </c>
    </row>
    <row r="20184" spans="1:5" x14ac:dyDescent="0.2">
      <c r="A20184" s="232">
        <v>45037</v>
      </c>
      <c r="B20184" s="231">
        <v>6</v>
      </c>
      <c r="C20184" s="243">
        <v>104.33132599999999</v>
      </c>
      <c r="D20184" s="244">
        <v>7.762250654399999</v>
      </c>
      <c r="E20184" s="245">
        <v>112.09357665439998</v>
      </c>
    </row>
    <row r="20185" spans="1:5" x14ac:dyDescent="0.2">
      <c r="A20185" s="232">
        <v>45037</v>
      </c>
      <c r="B20185" s="231">
        <v>7</v>
      </c>
      <c r="C20185" s="243">
        <v>108.513851</v>
      </c>
      <c r="D20185" s="244">
        <v>8.0734305144</v>
      </c>
      <c r="E20185" s="245">
        <v>116.5872815144</v>
      </c>
    </row>
    <row r="20186" spans="1:5" x14ac:dyDescent="0.2">
      <c r="A20186" s="232">
        <v>45037</v>
      </c>
      <c r="B20186" s="231">
        <v>8</v>
      </c>
      <c r="C20186" s="243">
        <v>110.34142</v>
      </c>
      <c r="D20186" s="244">
        <v>8.2094016480000001</v>
      </c>
      <c r="E20186" s="245">
        <v>118.550821648</v>
      </c>
    </row>
    <row r="20187" spans="1:5" x14ac:dyDescent="0.2">
      <c r="A20187" s="232">
        <v>45037</v>
      </c>
      <c r="B20187" s="231">
        <v>9</v>
      </c>
      <c r="C20187" s="243">
        <v>113.65212000000001</v>
      </c>
      <c r="D20187" s="244">
        <v>8.4557177279999998</v>
      </c>
      <c r="E20187" s="245">
        <v>122.10783772800001</v>
      </c>
    </row>
    <row r="20188" spans="1:5" x14ac:dyDescent="0.2">
      <c r="A20188" s="232">
        <v>45037</v>
      </c>
      <c r="B20188" s="231">
        <v>10</v>
      </c>
      <c r="C20188" s="243">
        <v>114.34469300000001</v>
      </c>
      <c r="D20188" s="244">
        <v>8.5072451592</v>
      </c>
      <c r="E20188" s="245">
        <v>122.8519381592</v>
      </c>
    </row>
    <row r="20189" spans="1:5" x14ac:dyDescent="0.2">
      <c r="A20189" s="232">
        <v>45037</v>
      </c>
      <c r="B20189" s="231">
        <v>11</v>
      </c>
      <c r="C20189" s="243">
        <v>114.67631200000001</v>
      </c>
      <c r="D20189" s="244">
        <v>8.5319176127999992</v>
      </c>
      <c r="E20189" s="245">
        <v>123.20822961280001</v>
      </c>
    </row>
    <row r="20190" spans="1:5" x14ac:dyDescent="0.2">
      <c r="A20190" s="232">
        <v>45037</v>
      </c>
      <c r="B20190" s="231">
        <v>12</v>
      </c>
      <c r="C20190" s="243">
        <v>115.148506</v>
      </c>
      <c r="D20190" s="244">
        <v>8.5670488463999988</v>
      </c>
      <c r="E20190" s="245">
        <v>123.7155548464</v>
      </c>
    </row>
    <row r="20191" spans="1:5" x14ac:dyDescent="0.2">
      <c r="A20191" s="232">
        <v>45037</v>
      </c>
      <c r="B20191" s="231">
        <v>13</v>
      </c>
      <c r="C20191" s="243">
        <v>115.04230199999999</v>
      </c>
      <c r="D20191" s="244">
        <v>8.5591472687999985</v>
      </c>
      <c r="E20191" s="245">
        <v>123.6014492688</v>
      </c>
    </row>
    <row r="20192" spans="1:5" x14ac:dyDescent="0.2">
      <c r="A20192" s="232">
        <v>45037</v>
      </c>
      <c r="B20192" s="231">
        <v>14</v>
      </c>
      <c r="C20192" s="243">
        <v>112.71269700000001</v>
      </c>
      <c r="D20192" s="244">
        <v>8.3858246568000006</v>
      </c>
      <c r="E20192" s="245">
        <v>121.0985216568</v>
      </c>
    </row>
    <row r="20193" spans="1:5" x14ac:dyDescent="0.2">
      <c r="A20193" s="232">
        <v>45037</v>
      </c>
      <c r="B20193" s="231">
        <v>15</v>
      </c>
      <c r="C20193" s="243">
        <v>111.284488</v>
      </c>
      <c r="D20193" s="244">
        <v>8.2795659071999985</v>
      </c>
      <c r="E20193" s="245">
        <v>119.56405390719999</v>
      </c>
    </row>
    <row r="20194" spans="1:5" x14ac:dyDescent="0.2">
      <c r="A20194" s="232">
        <v>45037</v>
      </c>
      <c r="B20194" s="231">
        <v>16</v>
      </c>
      <c r="C20194" s="243">
        <v>108.363497</v>
      </c>
      <c r="D20194" s="244">
        <v>8.0622441767999984</v>
      </c>
      <c r="E20194" s="245">
        <v>116.42574117679999</v>
      </c>
    </row>
    <row r="20195" spans="1:5" x14ac:dyDescent="0.2">
      <c r="A20195" s="232">
        <v>45037</v>
      </c>
      <c r="B20195" s="231">
        <v>17</v>
      </c>
      <c r="C20195" s="243">
        <v>106.735865</v>
      </c>
      <c r="D20195" s="244">
        <v>7.9411483559999994</v>
      </c>
      <c r="E20195" s="245">
        <v>114.677013356</v>
      </c>
    </row>
    <row r="20196" spans="1:5" x14ac:dyDescent="0.2">
      <c r="A20196" s="232">
        <v>45037</v>
      </c>
      <c r="B20196" s="231">
        <v>18</v>
      </c>
      <c r="C20196" s="243">
        <v>104.66412099999999</v>
      </c>
      <c r="D20196" s="244">
        <v>7.7870106023999988</v>
      </c>
      <c r="E20196" s="245">
        <v>112.4511316024</v>
      </c>
    </row>
    <row r="20197" spans="1:5" x14ac:dyDescent="0.2">
      <c r="A20197" s="232">
        <v>45037</v>
      </c>
      <c r="B20197" s="231">
        <v>19</v>
      </c>
      <c r="C20197" s="243">
        <v>104.84560300000001</v>
      </c>
      <c r="D20197" s="244">
        <v>7.8005128631999998</v>
      </c>
      <c r="E20197" s="245">
        <v>112.64611586320001</v>
      </c>
    </row>
    <row r="20198" spans="1:5" x14ac:dyDescent="0.2">
      <c r="A20198" s="232">
        <v>45037</v>
      </c>
      <c r="B20198" s="231">
        <v>20</v>
      </c>
      <c r="C20198" s="243">
        <v>105.397385</v>
      </c>
      <c r="D20198" s="244">
        <v>7.8415654439999996</v>
      </c>
      <c r="E20198" s="245">
        <v>113.238950444</v>
      </c>
    </row>
    <row r="20199" spans="1:5" x14ac:dyDescent="0.2">
      <c r="A20199" s="232">
        <v>45037</v>
      </c>
      <c r="B20199" s="231">
        <v>21</v>
      </c>
      <c r="C20199" s="243">
        <v>103.09463100000001</v>
      </c>
      <c r="D20199" s="244">
        <v>7.6702405463999996</v>
      </c>
      <c r="E20199" s="245">
        <v>110.7648715464</v>
      </c>
    </row>
    <row r="20200" spans="1:5" x14ac:dyDescent="0.2">
      <c r="A20200" s="232">
        <v>45037</v>
      </c>
      <c r="B20200" s="231">
        <v>22</v>
      </c>
      <c r="C20200" s="243">
        <v>99.512076000000008</v>
      </c>
      <c r="D20200" s="244">
        <v>7.4036984543999997</v>
      </c>
      <c r="E20200" s="245">
        <v>106.91577445440001</v>
      </c>
    </row>
    <row r="20201" spans="1:5" x14ac:dyDescent="0.2">
      <c r="A20201" s="232">
        <v>45037</v>
      </c>
      <c r="B20201" s="231">
        <v>23</v>
      </c>
      <c r="C20201" s="243">
        <v>94.405253999999999</v>
      </c>
      <c r="D20201" s="244">
        <v>7.0237508975999994</v>
      </c>
      <c r="E20201" s="245">
        <v>101.4290048976</v>
      </c>
    </row>
    <row r="20202" spans="1:5" x14ac:dyDescent="0.2">
      <c r="A20202" s="232">
        <v>45037</v>
      </c>
      <c r="B20202" s="231">
        <v>24</v>
      </c>
      <c r="C20202" s="243">
        <v>90.860399999999998</v>
      </c>
      <c r="D20202" s="244">
        <v>6.7600137599999996</v>
      </c>
      <c r="E20202" s="245">
        <v>97.620413759999991</v>
      </c>
    </row>
    <row r="20203" spans="1:5" x14ac:dyDescent="0.2">
      <c r="A20203" s="232">
        <v>45038</v>
      </c>
      <c r="B20203" s="231">
        <v>1</v>
      </c>
      <c r="C20203" s="243">
        <v>88.356189999999998</v>
      </c>
      <c r="D20203" s="244">
        <v>6.5737005359999996</v>
      </c>
      <c r="E20203" s="245">
        <v>94.929890536000002</v>
      </c>
    </row>
    <row r="20204" spans="1:5" x14ac:dyDescent="0.2">
      <c r="A20204" s="232">
        <v>45038</v>
      </c>
      <c r="B20204" s="231">
        <v>2</v>
      </c>
      <c r="C20204" s="243">
        <v>86.720866999999998</v>
      </c>
      <c r="D20204" s="244">
        <v>6.4520325047999991</v>
      </c>
      <c r="E20204" s="245">
        <v>93.1728995048</v>
      </c>
    </row>
    <row r="20205" spans="1:5" x14ac:dyDescent="0.2">
      <c r="A20205" s="232">
        <v>45038</v>
      </c>
      <c r="B20205" s="231">
        <v>3</v>
      </c>
      <c r="C20205" s="243">
        <v>86.957843999999994</v>
      </c>
      <c r="D20205" s="244">
        <v>6.4696635935999991</v>
      </c>
      <c r="E20205" s="245">
        <v>93.427507593599998</v>
      </c>
    </row>
    <row r="20206" spans="1:5" x14ac:dyDescent="0.2">
      <c r="A20206" s="232">
        <v>45038</v>
      </c>
      <c r="B20206" s="231">
        <v>4</v>
      </c>
      <c r="C20206" s="243">
        <v>88.027922000000004</v>
      </c>
      <c r="D20206" s="244">
        <v>6.5492773968</v>
      </c>
      <c r="E20206" s="245">
        <v>94.577199396799998</v>
      </c>
    </row>
    <row r="20207" spans="1:5" x14ac:dyDescent="0.2">
      <c r="A20207" s="232">
        <v>45038</v>
      </c>
      <c r="B20207" s="231">
        <v>5</v>
      </c>
      <c r="C20207" s="243">
        <v>90.973702000000003</v>
      </c>
      <c r="D20207" s="244">
        <v>6.7684434287999995</v>
      </c>
      <c r="E20207" s="245">
        <v>97.742145428800001</v>
      </c>
    </row>
    <row r="20208" spans="1:5" x14ac:dyDescent="0.2">
      <c r="A20208" s="232">
        <v>45038</v>
      </c>
      <c r="B20208" s="231">
        <v>6</v>
      </c>
      <c r="C20208" s="243">
        <v>91.115441000000004</v>
      </c>
      <c r="D20208" s="244">
        <v>6.7789888103999996</v>
      </c>
      <c r="E20208" s="245">
        <v>97.894429810399998</v>
      </c>
    </row>
    <row r="20209" spans="1:5" x14ac:dyDescent="0.2">
      <c r="A20209" s="232">
        <v>45038</v>
      </c>
      <c r="B20209" s="231">
        <v>7</v>
      </c>
      <c r="C20209" s="243">
        <v>92.156977999999995</v>
      </c>
      <c r="D20209" s="244">
        <v>6.8564791631999995</v>
      </c>
      <c r="E20209" s="245">
        <v>99.013457163200002</v>
      </c>
    </row>
    <row r="20210" spans="1:5" x14ac:dyDescent="0.2">
      <c r="A20210" s="232">
        <v>45038</v>
      </c>
      <c r="B20210" s="231">
        <v>8</v>
      </c>
      <c r="C20210" s="243">
        <v>93.331512000000004</v>
      </c>
      <c r="D20210" s="244">
        <v>6.9438644927999995</v>
      </c>
      <c r="E20210" s="245">
        <v>100.27537649280001</v>
      </c>
    </row>
    <row r="20211" spans="1:5" x14ac:dyDescent="0.2">
      <c r="A20211" s="232">
        <v>45038</v>
      </c>
      <c r="B20211" s="231">
        <v>9</v>
      </c>
      <c r="C20211" s="243">
        <v>94.028462000000005</v>
      </c>
      <c r="D20211" s="244">
        <v>6.9957175727999994</v>
      </c>
      <c r="E20211" s="245">
        <v>101.02417957280001</v>
      </c>
    </row>
    <row r="20212" spans="1:5" x14ac:dyDescent="0.2">
      <c r="A20212" s="232">
        <v>45038</v>
      </c>
      <c r="B20212" s="231">
        <v>10</v>
      </c>
      <c r="C20212" s="243">
        <v>95.373948999999996</v>
      </c>
      <c r="D20212" s="244">
        <v>7.0958218055999991</v>
      </c>
      <c r="E20212" s="245">
        <v>102.46977080559999</v>
      </c>
    </row>
    <row r="20213" spans="1:5" x14ac:dyDescent="0.2">
      <c r="A20213" s="232">
        <v>45038</v>
      </c>
      <c r="B20213" s="231">
        <v>11</v>
      </c>
      <c r="C20213" s="243">
        <v>95.937127000000004</v>
      </c>
      <c r="D20213" s="244">
        <v>7.1377222487999994</v>
      </c>
      <c r="E20213" s="245">
        <v>103.07484924880001</v>
      </c>
    </row>
    <row r="20214" spans="1:5" x14ac:dyDescent="0.2">
      <c r="A20214" s="232">
        <v>45038</v>
      </c>
      <c r="B20214" s="231">
        <v>12</v>
      </c>
      <c r="C20214" s="243">
        <v>96.322271999999998</v>
      </c>
      <c r="D20214" s="244">
        <v>7.1663770367999993</v>
      </c>
      <c r="E20214" s="245">
        <v>103.4886490368</v>
      </c>
    </row>
    <row r="20215" spans="1:5" x14ac:dyDescent="0.2">
      <c r="A20215" s="232">
        <v>45038</v>
      </c>
      <c r="B20215" s="231">
        <v>13</v>
      </c>
      <c r="C20215" s="243">
        <v>95.358012000000002</v>
      </c>
      <c r="D20215" s="244">
        <v>7.0946360927999992</v>
      </c>
      <c r="E20215" s="245">
        <v>102.4526480928</v>
      </c>
    </row>
    <row r="20216" spans="1:5" x14ac:dyDescent="0.2">
      <c r="A20216" s="232">
        <v>45038</v>
      </c>
      <c r="B20216" s="231">
        <v>14</v>
      </c>
      <c r="C20216" s="243">
        <v>95.626908</v>
      </c>
      <c r="D20216" s="244">
        <v>7.1146419551999998</v>
      </c>
      <c r="E20216" s="245">
        <v>102.7415499552</v>
      </c>
    </row>
    <row r="20217" spans="1:5" x14ac:dyDescent="0.2">
      <c r="A20217" s="232">
        <v>45038</v>
      </c>
      <c r="B20217" s="231">
        <v>15</v>
      </c>
      <c r="C20217" s="243">
        <v>95.966351000000003</v>
      </c>
      <c r="D20217" s="244">
        <v>7.1398965143999993</v>
      </c>
      <c r="E20217" s="245">
        <v>103.1062475144</v>
      </c>
    </row>
    <row r="20218" spans="1:5" x14ac:dyDescent="0.2">
      <c r="A20218" s="232">
        <v>45038</v>
      </c>
      <c r="B20218" s="231">
        <v>16</v>
      </c>
      <c r="C20218" s="243">
        <v>96.645527000000001</v>
      </c>
      <c r="D20218" s="244">
        <v>7.1904272087999992</v>
      </c>
      <c r="E20218" s="245">
        <v>103.8359542088</v>
      </c>
    </row>
    <row r="20219" spans="1:5" x14ac:dyDescent="0.2">
      <c r="A20219" s="232">
        <v>45038</v>
      </c>
      <c r="B20219" s="231">
        <v>17</v>
      </c>
      <c r="C20219" s="243">
        <v>97.460704000000007</v>
      </c>
      <c r="D20219" s="244">
        <v>7.2510763775999996</v>
      </c>
      <c r="E20219" s="245">
        <v>104.71178037760001</v>
      </c>
    </row>
    <row r="20220" spans="1:5" x14ac:dyDescent="0.2">
      <c r="A20220" s="232">
        <v>45038</v>
      </c>
      <c r="B20220" s="231">
        <v>18</v>
      </c>
      <c r="C20220" s="243">
        <v>96.809894</v>
      </c>
      <c r="D20220" s="244">
        <v>7.2026561135999998</v>
      </c>
      <c r="E20220" s="245">
        <v>104.0125501136</v>
      </c>
    </row>
    <row r="20221" spans="1:5" x14ac:dyDescent="0.2">
      <c r="A20221" s="232">
        <v>45038</v>
      </c>
      <c r="B20221" s="231">
        <v>19</v>
      </c>
      <c r="C20221" s="243">
        <v>98.723436000000007</v>
      </c>
      <c r="D20221" s="244">
        <v>7.3450236383999998</v>
      </c>
      <c r="E20221" s="245">
        <v>106.0684596384</v>
      </c>
    </row>
    <row r="20222" spans="1:5" x14ac:dyDescent="0.2">
      <c r="A20222" s="232">
        <v>45038</v>
      </c>
      <c r="B20222" s="231">
        <v>20</v>
      </c>
      <c r="C20222" s="243">
        <v>102.047132</v>
      </c>
      <c r="D20222" s="244">
        <v>7.5923066207999996</v>
      </c>
      <c r="E20222" s="245">
        <v>109.63943862080001</v>
      </c>
    </row>
    <row r="20223" spans="1:5" x14ac:dyDescent="0.2">
      <c r="A20223" s="232">
        <v>45038</v>
      </c>
      <c r="B20223" s="231">
        <v>21</v>
      </c>
      <c r="C20223" s="243">
        <v>100.746673</v>
      </c>
      <c r="D20223" s="244">
        <v>7.4955524711999999</v>
      </c>
      <c r="E20223" s="245">
        <v>108.2422254712</v>
      </c>
    </row>
    <row r="20224" spans="1:5" x14ac:dyDescent="0.2">
      <c r="A20224" s="232">
        <v>45038</v>
      </c>
      <c r="B20224" s="231">
        <v>22</v>
      </c>
      <c r="C20224" s="243">
        <v>97.789344</v>
      </c>
      <c r="D20224" s="244">
        <v>7.2755271935999994</v>
      </c>
      <c r="E20224" s="245">
        <v>105.0648711936</v>
      </c>
    </row>
    <row r="20225" spans="1:5" x14ac:dyDescent="0.2">
      <c r="A20225" s="232">
        <v>45038</v>
      </c>
      <c r="B20225" s="231">
        <v>23</v>
      </c>
      <c r="C20225" s="243">
        <v>93.490435000000005</v>
      </c>
      <c r="D20225" s="244">
        <v>6.9556883640000002</v>
      </c>
      <c r="E20225" s="245">
        <v>100.446123364</v>
      </c>
    </row>
    <row r="20226" spans="1:5" x14ac:dyDescent="0.2">
      <c r="A20226" s="232">
        <v>45038</v>
      </c>
      <c r="B20226" s="231">
        <v>24</v>
      </c>
      <c r="C20226" s="243">
        <v>89.495893000000009</v>
      </c>
      <c r="D20226" s="244">
        <v>6.6584944392000001</v>
      </c>
      <c r="E20226" s="245">
        <v>96.154387439200008</v>
      </c>
    </row>
    <row r="20227" spans="1:5" x14ac:dyDescent="0.2">
      <c r="A20227" s="232">
        <v>45039</v>
      </c>
      <c r="B20227" s="231">
        <v>1</v>
      </c>
      <c r="C20227" s="243">
        <v>87.315517</v>
      </c>
      <c r="D20227" s="244">
        <v>6.496274464799999</v>
      </c>
      <c r="E20227" s="245">
        <v>93.811791464799995</v>
      </c>
    </row>
    <row r="20228" spans="1:5" x14ac:dyDescent="0.2">
      <c r="A20228" s="232">
        <v>45039</v>
      </c>
      <c r="B20228" s="231">
        <v>2</v>
      </c>
      <c r="C20228" s="243">
        <v>86.203990000000005</v>
      </c>
      <c r="D20228" s="244">
        <v>6.4135768559999997</v>
      </c>
      <c r="E20228" s="245">
        <v>92.61756685600001</v>
      </c>
    </row>
    <row r="20229" spans="1:5" x14ac:dyDescent="0.2">
      <c r="A20229" s="232">
        <v>45039</v>
      </c>
      <c r="B20229" s="231">
        <v>3</v>
      </c>
      <c r="C20229" s="243">
        <v>86.890298000000001</v>
      </c>
      <c r="D20229" s="244">
        <v>6.4646381711999998</v>
      </c>
      <c r="E20229" s="245">
        <v>93.354936171199995</v>
      </c>
    </row>
    <row r="20230" spans="1:5" x14ac:dyDescent="0.2">
      <c r="A20230" s="232">
        <v>45039</v>
      </c>
      <c r="B20230" s="231">
        <v>4</v>
      </c>
      <c r="C20230" s="243">
        <v>91.005295000000004</v>
      </c>
      <c r="D20230" s="244">
        <v>6.7707939479999997</v>
      </c>
      <c r="E20230" s="245">
        <v>97.776088948000009</v>
      </c>
    </row>
    <row r="20231" spans="1:5" x14ac:dyDescent="0.2">
      <c r="A20231" s="232">
        <v>45039</v>
      </c>
      <c r="B20231" s="231">
        <v>5</v>
      </c>
      <c r="C20231" s="243">
        <v>99.359986000000006</v>
      </c>
      <c r="D20231" s="244">
        <v>7.3923829583999998</v>
      </c>
      <c r="E20231" s="245">
        <v>106.75236895840001</v>
      </c>
    </row>
    <row r="20232" spans="1:5" x14ac:dyDescent="0.2">
      <c r="A20232" s="232">
        <v>45039</v>
      </c>
      <c r="B20232" s="231">
        <v>6</v>
      </c>
      <c r="C20232" s="243">
        <v>100.363612</v>
      </c>
      <c r="D20232" s="244">
        <v>7.4670527328</v>
      </c>
      <c r="E20232" s="245">
        <v>107.8306647328</v>
      </c>
    </row>
    <row r="20233" spans="1:5" x14ac:dyDescent="0.2">
      <c r="A20233" s="232">
        <v>45039</v>
      </c>
      <c r="B20233" s="231">
        <v>7</v>
      </c>
      <c r="C20233" s="243">
        <v>102.96979300000001</v>
      </c>
      <c r="D20233" s="244">
        <v>7.6609525991999998</v>
      </c>
      <c r="E20233" s="245">
        <v>110.63074559920001</v>
      </c>
    </row>
    <row r="20234" spans="1:5" x14ac:dyDescent="0.2">
      <c r="A20234" s="232">
        <v>45039</v>
      </c>
      <c r="B20234" s="231">
        <v>8</v>
      </c>
      <c r="C20234" s="243">
        <v>104.71248100000001</v>
      </c>
      <c r="D20234" s="244">
        <v>7.7906085864000003</v>
      </c>
      <c r="E20234" s="245">
        <v>112.50308958640001</v>
      </c>
    </row>
    <row r="20235" spans="1:5" x14ac:dyDescent="0.2">
      <c r="A20235" s="232">
        <v>45039</v>
      </c>
      <c r="B20235" s="231">
        <v>9</v>
      </c>
      <c r="C20235" s="243">
        <v>104.336595</v>
      </c>
      <c r="D20235" s="244">
        <v>7.7626426679999998</v>
      </c>
      <c r="E20235" s="245">
        <v>112.099237668</v>
      </c>
    </row>
    <row r="20236" spans="1:5" x14ac:dyDescent="0.2">
      <c r="A20236" s="232">
        <v>45039</v>
      </c>
      <c r="B20236" s="231">
        <v>10</v>
      </c>
      <c r="C20236" s="243">
        <v>103.74623200000001</v>
      </c>
      <c r="D20236" s="244">
        <v>7.7187196607999997</v>
      </c>
      <c r="E20236" s="245">
        <v>111.46495166080001</v>
      </c>
    </row>
    <row r="20237" spans="1:5" x14ac:dyDescent="0.2">
      <c r="A20237" s="232">
        <v>45039</v>
      </c>
      <c r="B20237" s="231">
        <v>11</v>
      </c>
      <c r="C20237" s="243">
        <v>102.77807799999999</v>
      </c>
      <c r="D20237" s="244">
        <v>7.6466890031999988</v>
      </c>
      <c r="E20237" s="245">
        <v>110.42476700319999</v>
      </c>
    </row>
    <row r="20238" spans="1:5" x14ac:dyDescent="0.2">
      <c r="A20238" s="232">
        <v>45039</v>
      </c>
      <c r="B20238" s="231">
        <v>12</v>
      </c>
      <c r="C20238" s="243">
        <v>103.334399</v>
      </c>
      <c r="D20238" s="244">
        <v>7.6880792855999998</v>
      </c>
      <c r="E20238" s="245">
        <v>111.0224782856</v>
      </c>
    </row>
    <row r="20239" spans="1:5" x14ac:dyDescent="0.2">
      <c r="A20239" s="232">
        <v>45039</v>
      </c>
      <c r="B20239" s="231">
        <v>13</v>
      </c>
      <c r="C20239" s="243">
        <v>102.85946799999999</v>
      </c>
      <c r="D20239" s="244">
        <v>7.6527444191999985</v>
      </c>
      <c r="E20239" s="245">
        <v>110.5122124192</v>
      </c>
    </row>
    <row r="20240" spans="1:5" x14ac:dyDescent="0.2">
      <c r="A20240" s="232">
        <v>45039</v>
      </c>
      <c r="B20240" s="231">
        <v>14</v>
      </c>
      <c r="C20240" s="243">
        <v>102.33194899999999</v>
      </c>
      <c r="D20240" s="244">
        <v>7.6134970055999993</v>
      </c>
      <c r="E20240" s="245">
        <v>109.94544600559999</v>
      </c>
    </row>
    <row r="20241" spans="1:5" x14ac:dyDescent="0.2">
      <c r="A20241" s="232">
        <v>45039</v>
      </c>
      <c r="B20241" s="231">
        <v>15</v>
      </c>
      <c r="C20241" s="243">
        <v>98.597704999999991</v>
      </c>
      <c r="D20241" s="244">
        <v>7.3356692519999989</v>
      </c>
      <c r="E20241" s="245">
        <v>105.93337425199999</v>
      </c>
    </row>
    <row r="20242" spans="1:5" x14ac:dyDescent="0.2">
      <c r="A20242" s="232">
        <v>45039</v>
      </c>
      <c r="B20242" s="231">
        <v>16</v>
      </c>
      <c r="C20242" s="243">
        <v>93.647050000000007</v>
      </c>
      <c r="D20242" s="244">
        <v>6.9673405199999996</v>
      </c>
      <c r="E20242" s="245">
        <v>100.61439052</v>
      </c>
    </row>
    <row r="20243" spans="1:5" x14ac:dyDescent="0.2">
      <c r="A20243" s="232">
        <v>45039</v>
      </c>
      <c r="B20243" s="231">
        <v>17</v>
      </c>
      <c r="C20243" s="243">
        <v>94.282397000000003</v>
      </c>
      <c r="D20243" s="244">
        <v>7.0146103367999997</v>
      </c>
      <c r="E20243" s="245">
        <v>101.29700733680001</v>
      </c>
    </row>
    <row r="20244" spans="1:5" x14ac:dyDescent="0.2">
      <c r="A20244" s="232">
        <v>45039</v>
      </c>
      <c r="B20244" s="231">
        <v>18</v>
      </c>
      <c r="C20244" s="243">
        <v>95.228988000000001</v>
      </c>
      <c r="D20244" s="244">
        <v>7.0850367071999996</v>
      </c>
      <c r="E20244" s="245">
        <v>102.31402470720001</v>
      </c>
    </row>
    <row r="20245" spans="1:5" x14ac:dyDescent="0.2">
      <c r="A20245" s="232">
        <v>45039</v>
      </c>
      <c r="B20245" s="231">
        <v>19</v>
      </c>
      <c r="C20245" s="243">
        <v>98.442101999999991</v>
      </c>
      <c r="D20245" s="244">
        <v>7.3240923887999987</v>
      </c>
      <c r="E20245" s="245">
        <v>105.76619438879999</v>
      </c>
    </row>
    <row r="20246" spans="1:5" x14ac:dyDescent="0.2">
      <c r="A20246" s="232">
        <v>45039</v>
      </c>
      <c r="B20246" s="231">
        <v>20</v>
      </c>
      <c r="C20246" s="243">
        <v>101.038359</v>
      </c>
      <c r="D20246" s="244">
        <v>7.5172539095999991</v>
      </c>
      <c r="E20246" s="245">
        <v>108.5556129096</v>
      </c>
    </row>
    <row r="20247" spans="1:5" x14ac:dyDescent="0.2">
      <c r="A20247" s="232">
        <v>45039</v>
      </c>
      <c r="B20247" s="231">
        <v>21</v>
      </c>
      <c r="C20247" s="243">
        <v>100.426918</v>
      </c>
      <c r="D20247" s="244">
        <v>7.4717626991999992</v>
      </c>
      <c r="E20247" s="245">
        <v>107.8986806992</v>
      </c>
    </row>
    <row r="20248" spans="1:5" x14ac:dyDescent="0.2">
      <c r="A20248" s="232">
        <v>45039</v>
      </c>
      <c r="B20248" s="231">
        <v>22</v>
      </c>
      <c r="C20248" s="243">
        <v>96.508893999999998</v>
      </c>
      <c r="D20248" s="244">
        <v>7.1802617135999993</v>
      </c>
      <c r="E20248" s="245">
        <v>103.6891557136</v>
      </c>
    </row>
    <row r="20249" spans="1:5" x14ac:dyDescent="0.2">
      <c r="A20249" s="232">
        <v>45039</v>
      </c>
      <c r="B20249" s="231">
        <v>23</v>
      </c>
      <c r="C20249" s="243">
        <v>93.502376999999996</v>
      </c>
      <c r="D20249" s="244">
        <v>6.9565768487999993</v>
      </c>
      <c r="E20249" s="245">
        <v>100.45895384879999</v>
      </c>
    </row>
    <row r="20250" spans="1:5" x14ac:dyDescent="0.2">
      <c r="A20250" s="232">
        <v>45039</v>
      </c>
      <c r="B20250" s="231">
        <v>24</v>
      </c>
      <c r="C20250" s="243">
        <v>91.127969000000007</v>
      </c>
      <c r="D20250" s="244">
        <v>6.7799208935999999</v>
      </c>
      <c r="E20250" s="245">
        <v>97.907889893600014</v>
      </c>
    </row>
    <row r="20251" spans="1:5" x14ac:dyDescent="0.2">
      <c r="A20251" s="232">
        <v>45040</v>
      </c>
      <c r="B20251" s="231">
        <v>1</v>
      </c>
      <c r="C20251" s="243">
        <v>87.882135000000005</v>
      </c>
      <c r="D20251" s="244">
        <v>6.5384308439999996</v>
      </c>
      <c r="E20251" s="245">
        <v>94.420565844000009</v>
      </c>
    </row>
    <row r="20252" spans="1:5" x14ac:dyDescent="0.2">
      <c r="A20252" s="232">
        <v>45040</v>
      </c>
      <c r="B20252" s="231">
        <v>2</v>
      </c>
      <c r="C20252" s="243">
        <v>86.879685000000009</v>
      </c>
      <c r="D20252" s="244">
        <v>6.4638485640000001</v>
      </c>
      <c r="E20252" s="245">
        <v>93.343533564000012</v>
      </c>
    </row>
    <row r="20253" spans="1:5" x14ac:dyDescent="0.2">
      <c r="A20253" s="232">
        <v>45040</v>
      </c>
      <c r="B20253" s="231">
        <v>3</v>
      </c>
      <c r="C20253" s="243">
        <v>88.33996599999999</v>
      </c>
      <c r="D20253" s="244">
        <v>6.5724934703999986</v>
      </c>
      <c r="E20253" s="245">
        <v>94.912459470399995</v>
      </c>
    </row>
    <row r="20254" spans="1:5" x14ac:dyDescent="0.2">
      <c r="A20254" s="232">
        <v>45040</v>
      </c>
      <c r="B20254" s="231">
        <v>4</v>
      </c>
      <c r="C20254" s="243">
        <v>92.539187999999996</v>
      </c>
      <c r="D20254" s="244">
        <v>6.8849155871999992</v>
      </c>
      <c r="E20254" s="245">
        <v>99.424103587199994</v>
      </c>
    </row>
    <row r="20255" spans="1:5" x14ac:dyDescent="0.2">
      <c r="A20255" s="232">
        <v>45040</v>
      </c>
      <c r="B20255" s="231">
        <v>5</v>
      </c>
      <c r="C20255" s="243">
        <v>99.841739000000004</v>
      </c>
      <c r="D20255" s="244">
        <v>7.4282253815999999</v>
      </c>
      <c r="E20255" s="245">
        <v>107.2699643816</v>
      </c>
    </row>
    <row r="20256" spans="1:5" x14ac:dyDescent="0.2">
      <c r="A20256" s="232">
        <v>45040</v>
      </c>
      <c r="B20256" s="231">
        <v>6</v>
      </c>
      <c r="C20256" s="243">
        <v>104.966185</v>
      </c>
      <c r="D20256" s="244">
        <v>7.8094841639999988</v>
      </c>
      <c r="E20256" s="245">
        <v>112.77566916399999</v>
      </c>
    </row>
    <row r="20257" spans="1:5" x14ac:dyDescent="0.2">
      <c r="A20257" s="232">
        <v>45040</v>
      </c>
      <c r="B20257" s="231">
        <v>7</v>
      </c>
      <c r="C20257" s="243">
        <v>110.408238</v>
      </c>
      <c r="D20257" s="244">
        <v>8.2143729071999996</v>
      </c>
      <c r="E20257" s="245">
        <v>118.6226109072</v>
      </c>
    </row>
    <row r="20258" spans="1:5" x14ac:dyDescent="0.2">
      <c r="A20258" s="232">
        <v>45040</v>
      </c>
      <c r="B20258" s="231">
        <v>8</v>
      </c>
      <c r="C20258" s="243">
        <v>108.74666300000001</v>
      </c>
      <c r="D20258" s="244">
        <v>8.0907517272000007</v>
      </c>
      <c r="E20258" s="245">
        <v>116.83741472720001</v>
      </c>
    </row>
    <row r="20259" spans="1:5" x14ac:dyDescent="0.2">
      <c r="A20259" s="232">
        <v>45040</v>
      </c>
      <c r="B20259" s="231">
        <v>9</v>
      </c>
      <c r="C20259" s="243">
        <v>110.652918</v>
      </c>
      <c r="D20259" s="244">
        <v>8.2325770991999985</v>
      </c>
      <c r="E20259" s="245">
        <v>118.8854950992</v>
      </c>
    </row>
    <row r="20260" spans="1:5" x14ac:dyDescent="0.2">
      <c r="A20260" s="232">
        <v>45040</v>
      </c>
      <c r="B20260" s="231">
        <v>10</v>
      </c>
      <c r="C20260" s="243">
        <v>111.806906</v>
      </c>
      <c r="D20260" s="244">
        <v>8.3184338063999999</v>
      </c>
      <c r="E20260" s="245">
        <v>120.12533980639999</v>
      </c>
    </row>
    <row r="20261" spans="1:5" x14ac:dyDescent="0.2">
      <c r="A20261" s="232">
        <v>45040</v>
      </c>
      <c r="B20261" s="231">
        <v>11</v>
      </c>
      <c r="C20261" s="243">
        <v>112.01538600000001</v>
      </c>
      <c r="D20261" s="244">
        <v>8.3339447183999997</v>
      </c>
      <c r="E20261" s="245">
        <v>120.34933071840001</v>
      </c>
    </row>
    <row r="20262" spans="1:5" x14ac:dyDescent="0.2">
      <c r="A20262" s="232">
        <v>45040</v>
      </c>
      <c r="B20262" s="231">
        <v>12</v>
      </c>
      <c r="C20262" s="243">
        <v>113.80482900000001</v>
      </c>
      <c r="D20262" s="244">
        <v>8.4670792775999999</v>
      </c>
      <c r="E20262" s="245">
        <v>122.27190827760001</v>
      </c>
    </row>
    <row r="20263" spans="1:5" x14ac:dyDescent="0.2">
      <c r="A20263" s="232">
        <v>45040</v>
      </c>
      <c r="B20263" s="231">
        <v>13</v>
      </c>
      <c r="C20263" s="243">
        <v>113.034544</v>
      </c>
      <c r="D20263" s="244">
        <v>8.409770073599999</v>
      </c>
      <c r="E20263" s="245">
        <v>121.4443140736</v>
      </c>
    </row>
    <row r="20264" spans="1:5" x14ac:dyDescent="0.2">
      <c r="A20264" s="232">
        <v>45040</v>
      </c>
      <c r="B20264" s="231">
        <v>14</v>
      </c>
      <c r="C20264" s="243">
        <v>111.81870600000001</v>
      </c>
      <c r="D20264" s="244">
        <v>8.3193117264000005</v>
      </c>
      <c r="E20264" s="245">
        <v>120.13801772640001</v>
      </c>
    </row>
    <row r="20265" spans="1:5" x14ac:dyDescent="0.2">
      <c r="A20265" s="232">
        <v>45040</v>
      </c>
      <c r="B20265" s="231">
        <v>15</v>
      </c>
      <c r="C20265" s="243">
        <v>109.091002</v>
      </c>
      <c r="D20265" s="244">
        <v>8.1163705487999991</v>
      </c>
      <c r="E20265" s="245">
        <v>117.20737254880001</v>
      </c>
    </row>
    <row r="20266" spans="1:5" x14ac:dyDescent="0.2">
      <c r="A20266" s="232">
        <v>45040</v>
      </c>
      <c r="B20266" s="231">
        <v>16</v>
      </c>
      <c r="C20266" s="243">
        <v>107.51938800000001</v>
      </c>
      <c r="D20266" s="244">
        <v>7.9994424671999997</v>
      </c>
      <c r="E20266" s="245">
        <v>115.5188304672</v>
      </c>
    </row>
    <row r="20267" spans="1:5" x14ac:dyDescent="0.2">
      <c r="A20267" s="232">
        <v>45040</v>
      </c>
      <c r="B20267" s="231">
        <v>17</v>
      </c>
      <c r="C20267" s="243">
        <v>106.02040799999999</v>
      </c>
      <c r="D20267" s="244">
        <v>7.8879183551999983</v>
      </c>
      <c r="E20267" s="245">
        <v>113.90832635519999</v>
      </c>
    </row>
    <row r="20268" spans="1:5" x14ac:dyDescent="0.2">
      <c r="A20268" s="232">
        <v>45040</v>
      </c>
      <c r="B20268" s="231">
        <v>18</v>
      </c>
      <c r="C20268" s="243">
        <v>103.685474</v>
      </c>
      <c r="D20268" s="244">
        <v>7.7141992655999996</v>
      </c>
      <c r="E20268" s="245">
        <v>111.3996732656</v>
      </c>
    </row>
    <row r="20269" spans="1:5" x14ac:dyDescent="0.2">
      <c r="A20269" s="232">
        <v>45040</v>
      </c>
      <c r="B20269" s="231">
        <v>19</v>
      </c>
      <c r="C20269" s="243">
        <v>104.78507499999999</v>
      </c>
      <c r="D20269" s="244">
        <v>7.7960095799999989</v>
      </c>
      <c r="E20269" s="245">
        <v>112.58108458</v>
      </c>
    </row>
    <row r="20270" spans="1:5" x14ac:dyDescent="0.2">
      <c r="A20270" s="232">
        <v>45040</v>
      </c>
      <c r="B20270" s="231">
        <v>20</v>
      </c>
      <c r="C20270" s="243">
        <v>106.712282</v>
      </c>
      <c r="D20270" s="244">
        <v>7.9393937807999997</v>
      </c>
      <c r="E20270" s="245">
        <v>114.65167578080001</v>
      </c>
    </row>
    <row r="20271" spans="1:5" x14ac:dyDescent="0.2">
      <c r="A20271" s="232">
        <v>45040</v>
      </c>
      <c r="B20271" s="231">
        <v>21</v>
      </c>
      <c r="C20271" s="243">
        <v>105.71354500000001</v>
      </c>
      <c r="D20271" s="244">
        <v>7.8650877480000005</v>
      </c>
      <c r="E20271" s="245">
        <v>113.57863274800002</v>
      </c>
    </row>
    <row r="20272" spans="1:5" x14ac:dyDescent="0.2">
      <c r="A20272" s="232">
        <v>45040</v>
      </c>
      <c r="B20272" s="231">
        <v>22</v>
      </c>
      <c r="C20272" s="243">
        <v>100.63334500000001</v>
      </c>
      <c r="D20272" s="244">
        <v>7.4871208679999999</v>
      </c>
      <c r="E20272" s="245">
        <v>108.12046586800001</v>
      </c>
    </row>
    <row r="20273" spans="1:5" x14ac:dyDescent="0.2">
      <c r="A20273" s="232">
        <v>45040</v>
      </c>
      <c r="B20273" s="231">
        <v>23</v>
      </c>
      <c r="C20273" s="243">
        <v>96.390185000000002</v>
      </c>
      <c r="D20273" s="244">
        <v>7.171429764</v>
      </c>
      <c r="E20273" s="245">
        <v>103.561614764</v>
      </c>
    </row>
    <row r="20274" spans="1:5" x14ac:dyDescent="0.2">
      <c r="A20274" s="232">
        <v>45040</v>
      </c>
      <c r="B20274" s="231">
        <v>24</v>
      </c>
      <c r="C20274" s="243">
        <v>92.492980000000003</v>
      </c>
      <c r="D20274" s="244">
        <v>6.8814777119999997</v>
      </c>
      <c r="E20274" s="245">
        <v>99.374457712000009</v>
      </c>
    </row>
    <row r="20275" spans="1:5" x14ac:dyDescent="0.2">
      <c r="A20275" s="232">
        <v>45041</v>
      </c>
      <c r="B20275" s="231">
        <v>1</v>
      </c>
      <c r="C20275" s="243">
        <v>88.992341999999994</v>
      </c>
      <c r="D20275" s="244">
        <v>6.6210302447999991</v>
      </c>
      <c r="E20275" s="245">
        <v>95.61337224479999</v>
      </c>
    </row>
    <row r="20276" spans="1:5" x14ac:dyDescent="0.2">
      <c r="A20276" s="232">
        <v>45041</v>
      </c>
      <c r="B20276" s="231">
        <v>2</v>
      </c>
      <c r="C20276" s="243">
        <v>87.397030000000001</v>
      </c>
      <c r="D20276" s="244">
        <v>6.5023390319999992</v>
      </c>
      <c r="E20276" s="245">
        <v>93.899369031999996</v>
      </c>
    </row>
    <row r="20277" spans="1:5" x14ac:dyDescent="0.2">
      <c r="A20277" s="232">
        <v>45041</v>
      </c>
      <c r="B20277" s="231">
        <v>3</v>
      </c>
      <c r="C20277" s="243">
        <v>87.427088999999995</v>
      </c>
      <c r="D20277" s="244">
        <v>6.5045754215999994</v>
      </c>
      <c r="E20277" s="245">
        <v>93.93166442159999</v>
      </c>
    </row>
    <row r="20278" spans="1:5" x14ac:dyDescent="0.2">
      <c r="A20278" s="232">
        <v>45041</v>
      </c>
      <c r="B20278" s="231">
        <v>4</v>
      </c>
      <c r="C20278" s="243">
        <v>92.982861999999997</v>
      </c>
      <c r="D20278" s="244">
        <v>6.9179249327999992</v>
      </c>
      <c r="E20278" s="245">
        <v>99.900786932800003</v>
      </c>
    </row>
    <row r="20279" spans="1:5" x14ac:dyDescent="0.2">
      <c r="A20279" s="232">
        <v>45041</v>
      </c>
      <c r="B20279" s="231">
        <v>5</v>
      </c>
      <c r="C20279" s="243">
        <v>102.69835699999999</v>
      </c>
      <c r="D20279" s="244">
        <v>7.6407577607999988</v>
      </c>
      <c r="E20279" s="245">
        <v>110.33911476079999</v>
      </c>
    </row>
    <row r="20280" spans="1:5" x14ac:dyDescent="0.2">
      <c r="A20280" s="232">
        <v>45041</v>
      </c>
      <c r="B20280" s="231">
        <v>6</v>
      </c>
      <c r="C20280" s="243">
        <v>108.25756299999999</v>
      </c>
      <c r="D20280" s="244">
        <v>8.0543626871999994</v>
      </c>
      <c r="E20280" s="245">
        <v>116.31192568719999</v>
      </c>
    </row>
    <row r="20281" spans="1:5" x14ac:dyDescent="0.2">
      <c r="A20281" s="232">
        <v>45041</v>
      </c>
      <c r="B20281" s="231">
        <v>7</v>
      </c>
      <c r="C20281" s="243">
        <v>114.19135200000001</v>
      </c>
      <c r="D20281" s="244">
        <v>8.4958365887999996</v>
      </c>
      <c r="E20281" s="245">
        <v>122.68718858880001</v>
      </c>
    </row>
    <row r="20282" spans="1:5" x14ac:dyDescent="0.2">
      <c r="A20282" s="232">
        <v>45041</v>
      </c>
      <c r="B20282" s="231">
        <v>8</v>
      </c>
      <c r="C20282" s="243">
        <v>118.67290199999999</v>
      </c>
      <c r="D20282" s="244">
        <v>8.829263908799998</v>
      </c>
      <c r="E20282" s="245">
        <v>127.5021659088</v>
      </c>
    </row>
    <row r="20283" spans="1:5" x14ac:dyDescent="0.2">
      <c r="A20283" s="232">
        <v>45041</v>
      </c>
      <c r="B20283" s="231">
        <v>9</v>
      </c>
      <c r="C20283" s="243">
        <v>126.00571599999999</v>
      </c>
      <c r="D20283" s="244">
        <v>9.3748252703999988</v>
      </c>
      <c r="E20283" s="245">
        <v>135.38054127039999</v>
      </c>
    </row>
    <row r="20284" spans="1:5" x14ac:dyDescent="0.2">
      <c r="A20284" s="232">
        <v>45041</v>
      </c>
      <c r="B20284" s="231">
        <v>10</v>
      </c>
      <c r="C20284" s="243">
        <v>126.33615299999998</v>
      </c>
      <c r="D20284" s="244">
        <v>9.3994097831999976</v>
      </c>
      <c r="E20284" s="245">
        <v>135.73556278319998</v>
      </c>
    </row>
    <row r="20285" spans="1:5" x14ac:dyDescent="0.2">
      <c r="A20285" s="232">
        <v>45041</v>
      </c>
      <c r="B20285" s="231">
        <v>11</v>
      </c>
      <c r="C20285" s="243">
        <v>126.444106</v>
      </c>
      <c r="D20285" s="244">
        <v>9.4074414863999998</v>
      </c>
      <c r="E20285" s="245">
        <v>135.85154748639999</v>
      </c>
    </row>
    <row r="20286" spans="1:5" x14ac:dyDescent="0.2">
      <c r="A20286" s="232">
        <v>45041</v>
      </c>
      <c r="B20286" s="231">
        <v>12</v>
      </c>
      <c r="C20286" s="243">
        <v>127.385133</v>
      </c>
      <c r="D20286" s="244">
        <v>9.4774538951999983</v>
      </c>
      <c r="E20286" s="245">
        <v>136.8625868952</v>
      </c>
    </row>
    <row r="20287" spans="1:5" x14ac:dyDescent="0.2">
      <c r="A20287" s="232">
        <v>45041</v>
      </c>
      <c r="B20287" s="231">
        <v>13</v>
      </c>
      <c r="C20287" s="243">
        <v>126.32606800000001</v>
      </c>
      <c r="D20287" s="244">
        <v>9.3986594591999992</v>
      </c>
      <c r="E20287" s="245">
        <v>135.72472745920001</v>
      </c>
    </row>
    <row r="20288" spans="1:5" x14ac:dyDescent="0.2">
      <c r="A20288" s="232">
        <v>45041</v>
      </c>
      <c r="B20288" s="231">
        <v>14</v>
      </c>
      <c r="C20288" s="243">
        <v>123.415897</v>
      </c>
      <c r="D20288" s="244">
        <v>9.1821427367999995</v>
      </c>
      <c r="E20288" s="245">
        <v>132.59803973679999</v>
      </c>
    </row>
    <row r="20289" spans="1:5" x14ac:dyDescent="0.2">
      <c r="A20289" s="232">
        <v>45041</v>
      </c>
      <c r="B20289" s="231">
        <v>15</v>
      </c>
      <c r="C20289" s="243">
        <v>121.623721</v>
      </c>
      <c r="D20289" s="244">
        <v>9.0488048423999992</v>
      </c>
      <c r="E20289" s="245">
        <v>130.67252584240001</v>
      </c>
    </row>
    <row r="20290" spans="1:5" x14ac:dyDescent="0.2">
      <c r="A20290" s="232">
        <v>45041</v>
      </c>
      <c r="B20290" s="231">
        <v>16</v>
      </c>
      <c r="C20290" s="243">
        <v>118.538679</v>
      </c>
      <c r="D20290" s="244">
        <v>8.8192777175999986</v>
      </c>
      <c r="E20290" s="245">
        <v>127.3579567176</v>
      </c>
    </row>
    <row r="20291" spans="1:5" x14ac:dyDescent="0.2">
      <c r="A20291" s="232">
        <v>45041</v>
      </c>
      <c r="B20291" s="231">
        <v>17</v>
      </c>
      <c r="C20291" s="243">
        <v>117.210536</v>
      </c>
      <c r="D20291" s="244">
        <v>8.7204638784000004</v>
      </c>
      <c r="E20291" s="245">
        <v>125.9309998784</v>
      </c>
    </row>
    <row r="20292" spans="1:5" x14ac:dyDescent="0.2">
      <c r="A20292" s="232">
        <v>45041</v>
      </c>
      <c r="B20292" s="231">
        <v>18</v>
      </c>
      <c r="C20292" s="243">
        <v>114.304473</v>
      </c>
      <c r="D20292" s="244">
        <v>8.504252791199999</v>
      </c>
      <c r="E20292" s="245">
        <v>122.8087257912</v>
      </c>
    </row>
    <row r="20293" spans="1:5" x14ac:dyDescent="0.2">
      <c r="A20293" s="232">
        <v>45041</v>
      </c>
      <c r="B20293" s="231">
        <v>19</v>
      </c>
      <c r="C20293" s="243">
        <v>114.695821</v>
      </c>
      <c r="D20293" s="244">
        <v>8.5333690823999984</v>
      </c>
      <c r="E20293" s="245">
        <v>123.2291900824</v>
      </c>
    </row>
    <row r="20294" spans="1:5" x14ac:dyDescent="0.2">
      <c r="A20294" s="232">
        <v>45041</v>
      </c>
      <c r="B20294" s="231">
        <v>20</v>
      </c>
      <c r="C20294" s="243">
        <v>115.95511400000001</v>
      </c>
      <c r="D20294" s="244">
        <v>8.6270604815999992</v>
      </c>
      <c r="E20294" s="245">
        <v>124.58217448160001</v>
      </c>
    </row>
    <row r="20295" spans="1:5" x14ac:dyDescent="0.2">
      <c r="A20295" s="232">
        <v>45041</v>
      </c>
      <c r="B20295" s="231">
        <v>21</v>
      </c>
      <c r="C20295" s="243">
        <v>113.782329</v>
      </c>
      <c r="D20295" s="244">
        <v>8.4654052776000004</v>
      </c>
      <c r="E20295" s="245">
        <v>122.2477342776</v>
      </c>
    </row>
    <row r="20296" spans="1:5" x14ac:dyDescent="0.2">
      <c r="A20296" s="232">
        <v>45041</v>
      </c>
      <c r="B20296" s="231">
        <v>22</v>
      </c>
      <c r="C20296" s="243">
        <v>109.367913</v>
      </c>
      <c r="D20296" s="244">
        <v>8.1369727271999999</v>
      </c>
      <c r="E20296" s="245">
        <v>117.5048857272</v>
      </c>
    </row>
    <row r="20297" spans="1:5" x14ac:dyDescent="0.2">
      <c r="A20297" s="232">
        <v>45041</v>
      </c>
      <c r="B20297" s="231">
        <v>23</v>
      </c>
      <c r="C20297" s="243">
        <v>104.072311</v>
      </c>
      <c r="D20297" s="244">
        <v>7.7429799383999995</v>
      </c>
      <c r="E20297" s="245">
        <v>111.8152909384</v>
      </c>
    </row>
    <row r="20298" spans="1:5" x14ac:dyDescent="0.2">
      <c r="A20298" s="232">
        <v>45041</v>
      </c>
      <c r="B20298" s="231">
        <v>24</v>
      </c>
      <c r="C20298" s="243">
        <v>99.153762</v>
      </c>
      <c r="D20298" s="244">
        <v>7.3770398927999992</v>
      </c>
      <c r="E20298" s="245">
        <v>106.5308018928</v>
      </c>
    </row>
    <row r="20299" spans="1:5" x14ac:dyDescent="0.2">
      <c r="A20299" s="232">
        <v>45042</v>
      </c>
      <c r="B20299" s="231">
        <v>1</v>
      </c>
      <c r="C20299" s="243">
        <v>97.033566000000008</v>
      </c>
      <c r="D20299" s="244">
        <v>7.2192973104</v>
      </c>
      <c r="E20299" s="245">
        <v>104.2528633104</v>
      </c>
    </row>
    <row r="20300" spans="1:5" x14ac:dyDescent="0.2">
      <c r="A20300" s="232">
        <v>45042</v>
      </c>
      <c r="B20300" s="231">
        <v>2</v>
      </c>
      <c r="C20300" s="243">
        <v>95.779337999999996</v>
      </c>
      <c r="D20300" s="244">
        <v>7.1259827471999992</v>
      </c>
      <c r="E20300" s="245">
        <v>102.90532074719999</v>
      </c>
    </row>
    <row r="20301" spans="1:5" x14ac:dyDescent="0.2">
      <c r="A20301" s="232">
        <v>45042</v>
      </c>
      <c r="B20301" s="231">
        <v>3</v>
      </c>
      <c r="C20301" s="243">
        <v>96.275879000000003</v>
      </c>
      <c r="D20301" s="244">
        <v>7.1629253975999996</v>
      </c>
      <c r="E20301" s="245">
        <v>103.43880439760001</v>
      </c>
    </row>
    <row r="20302" spans="1:5" x14ac:dyDescent="0.2">
      <c r="A20302" s="232">
        <v>45042</v>
      </c>
      <c r="B20302" s="231">
        <v>4</v>
      </c>
      <c r="C20302" s="243">
        <v>100.628951</v>
      </c>
      <c r="D20302" s="244">
        <v>7.4867939543999995</v>
      </c>
      <c r="E20302" s="245">
        <v>108.1157449544</v>
      </c>
    </row>
    <row r="20303" spans="1:5" x14ac:dyDescent="0.2">
      <c r="A20303" s="232">
        <v>45042</v>
      </c>
      <c r="B20303" s="231">
        <v>5</v>
      </c>
      <c r="C20303" s="243">
        <v>108.680628</v>
      </c>
      <c r="D20303" s="244">
        <v>8.0858387231999984</v>
      </c>
      <c r="E20303" s="245">
        <v>116.7664667232</v>
      </c>
    </row>
    <row r="20304" spans="1:5" x14ac:dyDescent="0.2">
      <c r="A20304" s="232">
        <v>45042</v>
      </c>
      <c r="B20304" s="231">
        <v>6</v>
      </c>
      <c r="C20304" s="243">
        <v>113.651139</v>
      </c>
      <c r="D20304" s="244">
        <v>8.4556447415999987</v>
      </c>
      <c r="E20304" s="245">
        <v>122.1067837416</v>
      </c>
    </row>
    <row r="20305" spans="1:5" x14ac:dyDescent="0.2">
      <c r="A20305" s="232">
        <v>45042</v>
      </c>
      <c r="B20305" s="231">
        <v>7</v>
      </c>
      <c r="C20305" s="243">
        <v>118.346182</v>
      </c>
      <c r="D20305" s="244">
        <v>8.8049559407999993</v>
      </c>
      <c r="E20305" s="245">
        <v>127.1511379408</v>
      </c>
    </row>
    <row r="20306" spans="1:5" x14ac:dyDescent="0.2">
      <c r="A20306" s="232">
        <v>45042</v>
      </c>
      <c r="B20306" s="231">
        <v>8</v>
      </c>
      <c r="C20306" s="243">
        <v>122.14855499999999</v>
      </c>
      <c r="D20306" s="244">
        <v>9.0878524919999979</v>
      </c>
      <c r="E20306" s="245">
        <v>131.23640749199998</v>
      </c>
    </row>
    <row r="20307" spans="1:5" x14ac:dyDescent="0.2">
      <c r="A20307" s="232">
        <v>45042</v>
      </c>
      <c r="B20307" s="231">
        <v>9</v>
      </c>
      <c r="C20307" s="243">
        <v>124.14968500000001</v>
      </c>
      <c r="D20307" s="244">
        <v>9.2367365639999992</v>
      </c>
      <c r="E20307" s="245">
        <v>133.38642156400002</v>
      </c>
    </row>
    <row r="20308" spans="1:5" x14ac:dyDescent="0.2">
      <c r="A20308" s="232">
        <v>45042</v>
      </c>
      <c r="B20308" s="231">
        <v>10</v>
      </c>
      <c r="C20308" s="243">
        <v>126.119676</v>
      </c>
      <c r="D20308" s="244">
        <v>9.3833038943999991</v>
      </c>
      <c r="E20308" s="245">
        <v>135.5029798944</v>
      </c>
    </row>
    <row r="20309" spans="1:5" x14ac:dyDescent="0.2">
      <c r="A20309" s="232">
        <v>45042</v>
      </c>
      <c r="B20309" s="231">
        <v>11</v>
      </c>
      <c r="C20309" s="243">
        <v>126.316643</v>
      </c>
      <c r="D20309" s="244">
        <v>9.3979582391999994</v>
      </c>
      <c r="E20309" s="245">
        <v>135.71460123919999</v>
      </c>
    </row>
    <row r="20310" spans="1:5" x14ac:dyDescent="0.2">
      <c r="A20310" s="232">
        <v>45042</v>
      </c>
      <c r="B20310" s="231">
        <v>12</v>
      </c>
      <c r="C20310" s="243">
        <v>127.08202800000001</v>
      </c>
      <c r="D20310" s="244">
        <v>9.4549028831999991</v>
      </c>
      <c r="E20310" s="245">
        <v>136.5369308832</v>
      </c>
    </row>
    <row r="20311" spans="1:5" x14ac:dyDescent="0.2">
      <c r="A20311" s="232">
        <v>45042</v>
      </c>
      <c r="B20311" s="231">
        <v>13</v>
      </c>
      <c r="C20311" s="243">
        <v>126.722179</v>
      </c>
      <c r="D20311" s="244">
        <v>9.4281301175999985</v>
      </c>
      <c r="E20311" s="245">
        <v>136.15030911759999</v>
      </c>
    </row>
    <row r="20312" spans="1:5" x14ac:dyDescent="0.2">
      <c r="A20312" s="232">
        <v>45042</v>
      </c>
      <c r="B20312" s="231">
        <v>14</v>
      </c>
      <c r="C20312" s="243">
        <v>124.31774899999999</v>
      </c>
      <c r="D20312" s="244">
        <v>9.2492405255999994</v>
      </c>
      <c r="E20312" s="245">
        <v>133.56698952559998</v>
      </c>
    </row>
    <row r="20313" spans="1:5" x14ac:dyDescent="0.2">
      <c r="A20313" s="232">
        <v>45042</v>
      </c>
      <c r="B20313" s="231">
        <v>15</v>
      </c>
      <c r="C20313" s="243">
        <v>115.25258099999999</v>
      </c>
      <c r="D20313" s="244">
        <v>8.574792026399999</v>
      </c>
      <c r="E20313" s="245">
        <v>123.8273730264</v>
      </c>
    </row>
    <row r="20314" spans="1:5" x14ac:dyDescent="0.2">
      <c r="A20314" s="232">
        <v>45042</v>
      </c>
      <c r="B20314" s="231">
        <v>16</v>
      </c>
      <c r="C20314" s="243">
        <v>113.26581999999999</v>
      </c>
      <c r="D20314" s="244">
        <v>8.4269770079999979</v>
      </c>
      <c r="E20314" s="245">
        <v>121.69279700799999</v>
      </c>
    </row>
    <row r="20315" spans="1:5" x14ac:dyDescent="0.2">
      <c r="A20315" s="232">
        <v>45042</v>
      </c>
      <c r="B20315" s="231">
        <v>17</v>
      </c>
      <c r="C20315" s="243">
        <v>112.10258999999999</v>
      </c>
      <c r="D20315" s="244">
        <v>8.3404326959999988</v>
      </c>
      <c r="E20315" s="245">
        <v>120.44302269599999</v>
      </c>
    </row>
    <row r="20316" spans="1:5" x14ac:dyDescent="0.2">
      <c r="A20316" s="232">
        <v>45042</v>
      </c>
      <c r="B20316" s="231">
        <v>18</v>
      </c>
      <c r="C20316" s="243">
        <v>108.328149</v>
      </c>
      <c r="D20316" s="244">
        <v>8.0596142855999986</v>
      </c>
      <c r="E20316" s="245">
        <v>116.38776328559999</v>
      </c>
    </row>
    <row r="20317" spans="1:5" x14ac:dyDescent="0.2">
      <c r="A20317" s="232">
        <v>45042</v>
      </c>
      <c r="B20317" s="231">
        <v>19</v>
      </c>
      <c r="C20317" s="243">
        <v>108.363889</v>
      </c>
      <c r="D20317" s="244">
        <v>8.0622733415999992</v>
      </c>
      <c r="E20317" s="245">
        <v>116.4261623416</v>
      </c>
    </row>
    <row r="20318" spans="1:5" x14ac:dyDescent="0.2">
      <c r="A20318" s="232">
        <v>45042</v>
      </c>
      <c r="B20318" s="231">
        <v>20</v>
      </c>
      <c r="C20318" s="243">
        <v>109.972193</v>
      </c>
      <c r="D20318" s="244">
        <v>8.1819311591999995</v>
      </c>
      <c r="E20318" s="245">
        <v>118.15412415920001</v>
      </c>
    </row>
    <row r="20319" spans="1:5" x14ac:dyDescent="0.2">
      <c r="A20319" s="232">
        <v>45042</v>
      </c>
      <c r="B20319" s="231">
        <v>21</v>
      </c>
      <c r="C20319" s="243">
        <v>107.56532</v>
      </c>
      <c r="D20319" s="244">
        <v>8.0028598080000002</v>
      </c>
      <c r="E20319" s="245">
        <v>115.568179808</v>
      </c>
    </row>
    <row r="20320" spans="1:5" x14ac:dyDescent="0.2">
      <c r="A20320" s="232">
        <v>45042</v>
      </c>
      <c r="B20320" s="231">
        <v>22</v>
      </c>
      <c r="C20320" s="243">
        <v>103.21883399999999</v>
      </c>
      <c r="D20320" s="244">
        <v>7.6794812495999984</v>
      </c>
      <c r="E20320" s="245">
        <v>110.89831524959999</v>
      </c>
    </row>
    <row r="20321" spans="1:5" x14ac:dyDescent="0.2">
      <c r="A20321" s="232">
        <v>45042</v>
      </c>
      <c r="B20321" s="231">
        <v>23</v>
      </c>
      <c r="C20321" s="243">
        <v>96.716535999999991</v>
      </c>
      <c r="D20321" s="244">
        <v>7.1957102783999991</v>
      </c>
      <c r="E20321" s="245">
        <v>103.91224627839999</v>
      </c>
    </row>
    <row r="20322" spans="1:5" x14ac:dyDescent="0.2">
      <c r="A20322" s="232">
        <v>45042</v>
      </c>
      <c r="B20322" s="231">
        <v>24</v>
      </c>
      <c r="C20322" s="243">
        <v>92.639918000000009</v>
      </c>
      <c r="D20322" s="244">
        <v>6.8924098992000005</v>
      </c>
      <c r="E20322" s="245">
        <v>99.532327899200013</v>
      </c>
    </row>
    <row r="20323" spans="1:5" x14ac:dyDescent="0.2">
      <c r="A20323" s="232">
        <v>45043</v>
      </c>
      <c r="B20323" s="231">
        <v>1</v>
      </c>
      <c r="C20323" s="243">
        <v>90.213003999999998</v>
      </c>
      <c r="D20323" s="244">
        <v>6.7118474975999991</v>
      </c>
      <c r="E20323" s="245">
        <v>96.924851497600002</v>
      </c>
    </row>
    <row r="20324" spans="1:5" x14ac:dyDescent="0.2">
      <c r="A20324" s="232">
        <v>45043</v>
      </c>
      <c r="B20324" s="231">
        <v>2</v>
      </c>
      <c r="C20324" s="243">
        <v>88.110130999999996</v>
      </c>
      <c r="D20324" s="244">
        <v>6.5553937463999992</v>
      </c>
      <c r="E20324" s="245">
        <v>94.665524746399996</v>
      </c>
    </row>
    <row r="20325" spans="1:5" x14ac:dyDescent="0.2">
      <c r="A20325" s="232">
        <v>45043</v>
      </c>
      <c r="B20325" s="231">
        <v>3</v>
      </c>
      <c r="C20325" s="243">
        <v>89.178420000000003</v>
      </c>
      <c r="D20325" s="244">
        <v>6.6348744479999997</v>
      </c>
      <c r="E20325" s="245">
        <v>95.813294448000008</v>
      </c>
    </row>
    <row r="20326" spans="1:5" x14ac:dyDescent="0.2">
      <c r="A20326" s="232">
        <v>45043</v>
      </c>
      <c r="B20326" s="231">
        <v>4</v>
      </c>
      <c r="C20326" s="243">
        <v>94.659190000000009</v>
      </c>
      <c r="D20326" s="244">
        <v>7.0426437360000005</v>
      </c>
      <c r="E20326" s="245">
        <v>101.70183373600001</v>
      </c>
    </row>
    <row r="20327" spans="1:5" x14ac:dyDescent="0.2">
      <c r="A20327" s="232">
        <v>45043</v>
      </c>
      <c r="B20327" s="231">
        <v>5</v>
      </c>
      <c r="C20327" s="243">
        <v>101.05073800000001</v>
      </c>
      <c r="D20327" s="244">
        <v>7.5181749071999997</v>
      </c>
      <c r="E20327" s="245">
        <v>108.56891290720002</v>
      </c>
    </row>
    <row r="20328" spans="1:5" x14ac:dyDescent="0.2">
      <c r="A20328" s="232">
        <v>45043</v>
      </c>
      <c r="B20328" s="231">
        <v>6</v>
      </c>
      <c r="C20328" s="243">
        <v>105.61564</v>
      </c>
      <c r="D20328" s="244">
        <v>7.8578036159999991</v>
      </c>
      <c r="E20328" s="245">
        <v>113.473443616</v>
      </c>
    </row>
    <row r="20329" spans="1:5" x14ac:dyDescent="0.2">
      <c r="A20329" s="232">
        <v>45043</v>
      </c>
      <c r="B20329" s="231">
        <v>7</v>
      </c>
      <c r="C20329" s="243">
        <v>109.55558300000001</v>
      </c>
      <c r="D20329" s="244">
        <v>8.1509353751999996</v>
      </c>
      <c r="E20329" s="245">
        <v>117.70651837520001</v>
      </c>
    </row>
    <row r="20330" spans="1:5" x14ac:dyDescent="0.2">
      <c r="A20330" s="232">
        <v>45043</v>
      </c>
      <c r="B20330" s="231">
        <v>8</v>
      </c>
      <c r="C20330" s="243">
        <v>111.016031</v>
      </c>
      <c r="D20330" s="244">
        <v>8.2595927063999994</v>
      </c>
      <c r="E20330" s="245">
        <v>119.2756237064</v>
      </c>
    </row>
    <row r="20331" spans="1:5" x14ac:dyDescent="0.2">
      <c r="A20331" s="232">
        <v>45043</v>
      </c>
      <c r="B20331" s="231">
        <v>9</v>
      </c>
      <c r="C20331" s="243">
        <v>115.392718</v>
      </c>
      <c r="D20331" s="244">
        <v>8.5852182191999997</v>
      </c>
      <c r="E20331" s="245">
        <v>123.9779362192</v>
      </c>
    </row>
    <row r="20332" spans="1:5" x14ac:dyDescent="0.2">
      <c r="A20332" s="232">
        <v>45043</v>
      </c>
      <c r="B20332" s="231">
        <v>10</v>
      </c>
      <c r="C20332" s="243">
        <v>118.86027900000001</v>
      </c>
      <c r="D20332" s="244">
        <v>8.8432047576000006</v>
      </c>
      <c r="E20332" s="245">
        <v>127.70348375760001</v>
      </c>
    </row>
    <row r="20333" spans="1:5" x14ac:dyDescent="0.2">
      <c r="A20333" s="232">
        <v>45043</v>
      </c>
      <c r="B20333" s="231">
        <v>11</v>
      </c>
      <c r="C20333" s="243">
        <v>120.70784499999999</v>
      </c>
      <c r="D20333" s="244">
        <v>8.9806636679999983</v>
      </c>
      <c r="E20333" s="245">
        <v>129.688508668</v>
      </c>
    </row>
    <row r="20334" spans="1:5" x14ac:dyDescent="0.2">
      <c r="A20334" s="232">
        <v>45043</v>
      </c>
      <c r="B20334" s="231">
        <v>12</v>
      </c>
      <c r="C20334" s="243">
        <v>120.486249</v>
      </c>
      <c r="D20334" s="244">
        <v>8.9641769255999986</v>
      </c>
      <c r="E20334" s="245">
        <v>129.4504259256</v>
      </c>
    </row>
    <row r="20335" spans="1:5" x14ac:dyDescent="0.2">
      <c r="A20335" s="232">
        <v>45043</v>
      </c>
      <c r="B20335" s="231">
        <v>13</v>
      </c>
      <c r="C20335" s="243">
        <v>120.70656700000001</v>
      </c>
      <c r="D20335" s="244">
        <v>8.9805685848000003</v>
      </c>
      <c r="E20335" s="245">
        <v>129.68713558480002</v>
      </c>
    </row>
    <row r="20336" spans="1:5" x14ac:dyDescent="0.2">
      <c r="A20336" s="232">
        <v>45043</v>
      </c>
      <c r="B20336" s="231">
        <v>14</v>
      </c>
      <c r="C20336" s="243">
        <v>119.84178999999999</v>
      </c>
      <c r="D20336" s="244">
        <v>8.9162291759999981</v>
      </c>
      <c r="E20336" s="245">
        <v>128.75801917599998</v>
      </c>
    </row>
    <row r="20337" spans="1:5" x14ac:dyDescent="0.2">
      <c r="A20337" s="232">
        <v>45043</v>
      </c>
      <c r="B20337" s="231">
        <v>15</v>
      </c>
      <c r="C20337" s="243">
        <v>118.585781</v>
      </c>
      <c r="D20337" s="244">
        <v>8.8227821063999983</v>
      </c>
      <c r="E20337" s="245">
        <v>127.4085631064</v>
      </c>
    </row>
    <row r="20338" spans="1:5" x14ac:dyDescent="0.2">
      <c r="A20338" s="232">
        <v>45043</v>
      </c>
      <c r="B20338" s="231">
        <v>16</v>
      </c>
      <c r="C20338" s="243">
        <v>115.231213</v>
      </c>
      <c r="D20338" s="244">
        <v>8.5732022471999993</v>
      </c>
      <c r="E20338" s="245">
        <v>123.8044152472</v>
      </c>
    </row>
    <row r="20339" spans="1:5" x14ac:dyDescent="0.2">
      <c r="A20339" s="232">
        <v>45043</v>
      </c>
      <c r="B20339" s="231">
        <v>17</v>
      </c>
      <c r="C20339" s="243">
        <v>113.208929</v>
      </c>
      <c r="D20339" s="244">
        <v>8.4227443175999994</v>
      </c>
      <c r="E20339" s="245">
        <v>121.63167331759999</v>
      </c>
    </row>
    <row r="20340" spans="1:5" x14ac:dyDescent="0.2">
      <c r="A20340" s="232">
        <v>45043</v>
      </c>
      <c r="B20340" s="231">
        <v>18</v>
      </c>
      <c r="C20340" s="243">
        <v>108.563934</v>
      </c>
      <c r="D20340" s="244">
        <v>8.0771566895999989</v>
      </c>
      <c r="E20340" s="245">
        <v>116.64109068960001</v>
      </c>
    </row>
    <row r="20341" spans="1:5" x14ac:dyDescent="0.2">
      <c r="A20341" s="232">
        <v>45043</v>
      </c>
      <c r="B20341" s="231">
        <v>19</v>
      </c>
      <c r="C20341" s="243">
        <v>107.75580000000001</v>
      </c>
      <c r="D20341" s="244">
        <v>8.0170315199999997</v>
      </c>
      <c r="E20341" s="245">
        <v>115.77283152000001</v>
      </c>
    </row>
    <row r="20342" spans="1:5" x14ac:dyDescent="0.2">
      <c r="A20342" s="232">
        <v>45043</v>
      </c>
      <c r="B20342" s="231">
        <v>20</v>
      </c>
      <c r="C20342" s="243">
        <v>108.921564</v>
      </c>
      <c r="D20342" s="244">
        <v>8.1037643615999997</v>
      </c>
      <c r="E20342" s="245">
        <v>117.0253283616</v>
      </c>
    </row>
    <row r="20343" spans="1:5" x14ac:dyDescent="0.2">
      <c r="A20343" s="232">
        <v>45043</v>
      </c>
      <c r="B20343" s="231">
        <v>21</v>
      </c>
      <c r="C20343" s="243">
        <v>107.278826</v>
      </c>
      <c r="D20343" s="244">
        <v>7.9815446543999986</v>
      </c>
      <c r="E20343" s="245">
        <v>115.26037065439999</v>
      </c>
    </row>
    <row r="20344" spans="1:5" x14ac:dyDescent="0.2">
      <c r="A20344" s="232">
        <v>45043</v>
      </c>
      <c r="B20344" s="231">
        <v>22</v>
      </c>
      <c r="C20344" s="243">
        <v>102.33564</v>
      </c>
      <c r="D20344" s="244">
        <v>7.6137716159999993</v>
      </c>
      <c r="E20344" s="245">
        <v>109.94941161599999</v>
      </c>
    </row>
    <row r="20345" spans="1:5" x14ac:dyDescent="0.2">
      <c r="A20345" s="232">
        <v>45043</v>
      </c>
      <c r="B20345" s="231">
        <v>23</v>
      </c>
      <c r="C20345" s="243">
        <v>96.447925999999995</v>
      </c>
      <c r="D20345" s="244">
        <v>7.1757256943999987</v>
      </c>
      <c r="E20345" s="245">
        <v>103.6236516944</v>
      </c>
    </row>
    <row r="20346" spans="1:5" x14ac:dyDescent="0.2">
      <c r="A20346" s="232">
        <v>45043</v>
      </c>
      <c r="B20346" s="231">
        <v>24</v>
      </c>
      <c r="C20346" s="243">
        <v>91.855796999999995</v>
      </c>
      <c r="D20346" s="244">
        <v>6.8340712967999995</v>
      </c>
      <c r="E20346" s="245">
        <v>98.6898682968</v>
      </c>
    </row>
    <row r="20347" spans="1:5" x14ac:dyDescent="0.2">
      <c r="A20347" s="232">
        <v>45044</v>
      </c>
      <c r="B20347" s="231">
        <v>1</v>
      </c>
      <c r="C20347" s="243">
        <v>90.269344000000004</v>
      </c>
      <c r="D20347" s="244">
        <v>6.7160391935999995</v>
      </c>
      <c r="E20347" s="245">
        <v>96.985383193600001</v>
      </c>
    </row>
    <row r="20348" spans="1:5" x14ac:dyDescent="0.2">
      <c r="A20348" s="232">
        <v>45044</v>
      </c>
      <c r="B20348" s="231">
        <v>2</v>
      </c>
      <c r="C20348" s="243">
        <v>89.291984999999997</v>
      </c>
      <c r="D20348" s="244">
        <v>6.6433236839999994</v>
      </c>
      <c r="E20348" s="245">
        <v>95.935308683999992</v>
      </c>
    </row>
    <row r="20349" spans="1:5" x14ac:dyDescent="0.2">
      <c r="A20349" s="232">
        <v>45044</v>
      </c>
      <c r="B20349" s="231">
        <v>3</v>
      </c>
      <c r="C20349" s="243">
        <v>90.171960999999996</v>
      </c>
      <c r="D20349" s="244">
        <v>6.7087938983999988</v>
      </c>
      <c r="E20349" s="245">
        <v>96.880754898399999</v>
      </c>
    </row>
    <row r="20350" spans="1:5" x14ac:dyDescent="0.2">
      <c r="A20350" s="232">
        <v>45044</v>
      </c>
      <c r="B20350" s="231">
        <v>4</v>
      </c>
      <c r="C20350" s="243">
        <v>95.047268000000003</v>
      </c>
      <c r="D20350" s="244">
        <v>7.0715167391999998</v>
      </c>
      <c r="E20350" s="245">
        <v>102.11878473920001</v>
      </c>
    </row>
    <row r="20351" spans="1:5" x14ac:dyDescent="0.2">
      <c r="A20351" s="232">
        <v>45044</v>
      </c>
      <c r="B20351" s="231">
        <v>5</v>
      </c>
      <c r="C20351" s="243">
        <v>101.25194400000001</v>
      </c>
      <c r="D20351" s="244">
        <v>7.5331446336000001</v>
      </c>
      <c r="E20351" s="245">
        <v>108.78508863360001</v>
      </c>
    </row>
    <row r="20352" spans="1:5" x14ac:dyDescent="0.2">
      <c r="A20352" s="232">
        <v>45044</v>
      </c>
      <c r="B20352" s="231">
        <v>6</v>
      </c>
      <c r="C20352" s="243">
        <v>105.47893999999999</v>
      </c>
      <c r="D20352" s="244">
        <v>7.8476331359999989</v>
      </c>
      <c r="E20352" s="245">
        <v>113.32657313599999</v>
      </c>
    </row>
    <row r="20353" spans="1:5" x14ac:dyDescent="0.2">
      <c r="A20353" s="232">
        <v>45044</v>
      </c>
      <c r="B20353" s="231">
        <v>7</v>
      </c>
      <c r="C20353" s="243">
        <v>108.23796400000001</v>
      </c>
      <c r="D20353" s="244">
        <v>8.0529045216000004</v>
      </c>
      <c r="E20353" s="245">
        <v>116.2908685216</v>
      </c>
    </row>
    <row r="20354" spans="1:5" x14ac:dyDescent="0.2">
      <c r="A20354" s="232">
        <v>45044</v>
      </c>
      <c r="B20354" s="231">
        <v>8</v>
      </c>
      <c r="C20354" s="243">
        <v>109.905277</v>
      </c>
      <c r="D20354" s="244">
        <v>8.1769526087999989</v>
      </c>
      <c r="E20354" s="245">
        <v>118.08222960879999</v>
      </c>
    </row>
    <row r="20355" spans="1:5" x14ac:dyDescent="0.2">
      <c r="A20355" s="232">
        <v>45044</v>
      </c>
      <c r="B20355" s="231">
        <v>9</v>
      </c>
      <c r="C20355" s="243">
        <v>112.123448</v>
      </c>
      <c r="D20355" s="244">
        <v>8.3419845311999996</v>
      </c>
      <c r="E20355" s="245">
        <v>120.46543253119999</v>
      </c>
    </row>
    <row r="20356" spans="1:5" x14ac:dyDescent="0.2">
      <c r="A20356" s="232">
        <v>45044</v>
      </c>
      <c r="B20356" s="231">
        <v>10</v>
      </c>
      <c r="C20356" s="243">
        <v>113.405591</v>
      </c>
      <c r="D20356" s="244">
        <v>8.4373759703999998</v>
      </c>
      <c r="E20356" s="245">
        <v>121.8429669704</v>
      </c>
    </row>
    <row r="20357" spans="1:5" x14ac:dyDescent="0.2">
      <c r="A20357" s="232">
        <v>45044</v>
      </c>
      <c r="B20357" s="231">
        <v>11</v>
      </c>
      <c r="C20357" s="243">
        <v>111.80704700000001</v>
      </c>
      <c r="D20357" s="244">
        <v>8.318444296800001</v>
      </c>
      <c r="E20357" s="245">
        <v>120.12549129680001</v>
      </c>
    </row>
    <row r="20358" spans="1:5" x14ac:dyDescent="0.2">
      <c r="A20358" s="232">
        <v>45044</v>
      </c>
      <c r="B20358" s="231">
        <v>12</v>
      </c>
      <c r="C20358" s="243">
        <v>111.78331300000001</v>
      </c>
      <c r="D20358" s="244">
        <v>8.316678487199999</v>
      </c>
      <c r="E20358" s="245">
        <v>120.0999914872</v>
      </c>
    </row>
    <row r="20359" spans="1:5" x14ac:dyDescent="0.2">
      <c r="A20359" s="232">
        <v>45044</v>
      </c>
      <c r="B20359" s="231">
        <v>13</v>
      </c>
      <c r="C20359" s="243">
        <v>111.628715</v>
      </c>
      <c r="D20359" s="244">
        <v>8.3051763959999985</v>
      </c>
      <c r="E20359" s="245">
        <v>119.93389139599999</v>
      </c>
    </row>
    <row r="20360" spans="1:5" x14ac:dyDescent="0.2">
      <c r="A20360" s="232">
        <v>45044</v>
      </c>
      <c r="B20360" s="231">
        <v>14</v>
      </c>
      <c r="C20360" s="243">
        <v>109.70464600000001</v>
      </c>
      <c r="D20360" s="244">
        <v>8.1620256623999996</v>
      </c>
      <c r="E20360" s="245">
        <v>117.86667166240001</v>
      </c>
    </row>
    <row r="20361" spans="1:5" x14ac:dyDescent="0.2">
      <c r="A20361" s="232">
        <v>45044</v>
      </c>
      <c r="B20361" s="231">
        <v>15</v>
      </c>
      <c r="C20361" s="243">
        <v>107.317424</v>
      </c>
      <c r="D20361" s="244">
        <v>7.9844163455999997</v>
      </c>
      <c r="E20361" s="245">
        <v>115.3018403456</v>
      </c>
    </row>
    <row r="20362" spans="1:5" x14ac:dyDescent="0.2">
      <c r="A20362" s="232">
        <v>45044</v>
      </c>
      <c r="B20362" s="231">
        <v>16</v>
      </c>
      <c r="C20362" s="243">
        <v>104.985967</v>
      </c>
      <c r="D20362" s="244">
        <v>7.8109559447999999</v>
      </c>
      <c r="E20362" s="245">
        <v>112.7969229448</v>
      </c>
    </row>
    <row r="20363" spans="1:5" x14ac:dyDescent="0.2">
      <c r="A20363" s="232">
        <v>45044</v>
      </c>
      <c r="B20363" s="231">
        <v>17</v>
      </c>
      <c r="C20363" s="243">
        <v>102.96019000000001</v>
      </c>
      <c r="D20363" s="244">
        <v>7.6602381360000003</v>
      </c>
      <c r="E20363" s="245">
        <v>110.62042813600002</v>
      </c>
    </row>
    <row r="20364" spans="1:5" x14ac:dyDescent="0.2">
      <c r="A20364" s="232">
        <v>45044</v>
      </c>
      <c r="B20364" s="231">
        <v>18</v>
      </c>
      <c r="C20364" s="243">
        <v>102.291411</v>
      </c>
      <c r="D20364" s="244">
        <v>7.6104809783999992</v>
      </c>
      <c r="E20364" s="245">
        <v>109.9018919784</v>
      </c>
    </row>
    <row r="20365" spans="1:5" x14ac:dyDescent="0.2">
      <c r="A20365" s="232">
        <v>45044</v>
      </c>
      <c r="B20365" s="231">
        <v>19</v>
      </c>
      <c r="C20365" s="243">
        <v>102.96273900000001</v>
      </c>
      <c r="D20365" s="244">
        <v>7.6604277816000002</v>
      </c>
      <c r="E20365" s="245">
        <v>110.62316678160002</v>
      </c>
    </row>
    <row r="20366" spans="1:5" x14ac:dyDescent="0.2">
      <c r="A20366" s="232">
        <v>45044</v>
      </c>
      <c r="B20366" s="231">
        <v>20</v>
      </c>
      <c r="C20366" s="243">
        <v>105.643964</v>
      </c>
      <c r="D20366" s="244">
        <v>7.8599109215999992</v>
      </c>
      <c r="E20366" s="245">
        <v>113.5038749216</v>
      </c>
    </row>
    <row r="20367" spans="1:5" x14ac:dyDescent="0.2">
      <c r="A20367" s="232">
        <v>45044</v>
      </c>
      <c r="B20367" s="231">
        <v>21</v>
      </c>
      <c r="C20367" s="243">
        <v>103.56877800000001</v>
      </c>
      <c r="D20367" s="244">
        <v>7.7055170832000002</v>
      </c>
      <c r="E20367" s="245">
        <v>111.2742950832</v>
      </c>
    </row>
    <row r="20368" spans="1:5" x14ac:dyDescent="0.2">
      <c r="A20368" s="232">
        <v>45044</v>
      </c>
      <c r="B20368" s="231">
        <v>22</v>
      </c>
      <c r="C20368" s="243">
        <v>98.975894999999994</v>
      </c>
      <c r="D20368" s="244">
        <v>7.3638065879999992</v>
      </c>
      <c r="E20368" s="245">
        <v>106.339701588</v>
      </c>
    </row>
    <row r="20369" spans="1:5" x14ac:dyDescent="0.2">
      <c r="A20369" s="232">
        <v>45044</v>
      </c>
      <c r="B20369" s="231">
        <v>23</v>
      </c>
      <c r="C20369" s="243">
        <v>94.920202000000003</v>
      </c>
      <c r="D20369" s="244">
        <v>7.0620630287999999</v>
      </c>
      <c r="E20369" s="245">
        <v>101.9822650288</v>
      </c>
    </row>
    <row r="20370" spans="1:5" x14ac:dyDescent="0.2">
      <c r="A20370" s="232">
        <v>45044</v>
      </c>
      <c r="B20370" s="231">
        <v>24</v>
      </c>
      <c r="C20370" s="243">
        <v>89.934775999999999</v>
      </c>
      <c r="D20370" s="244">
        <v>6.6911473343999992</v>
      </c>
      <c r="E20370" s="245">
        <v>96.625923334399999</v>
      </c>
    </row>
    <row r="20371" spans="1:5" x14ac:dyDescent="0.2">
      <c r="A20371" s="232">
        <v>45045</v>
      </c>
      <c r="B20371" s="231">
        <v>1</v>
      </c>
      <c r="C20371" s="243">
        <v>87.279996999999995</v>
      </c>
      <c r="D20371" s="244">
        <v>6.4936317767999991</v>
      </c>
      <c r="E20371" s="245">
        <v>93.773628776799995</v>
      </c>
    </row>
    <row r="20372" spans="1:5" x14ac:dyDescent="0.2">
      <c r="A20372" s="232">
        <v>45045</v>
      </c>
      <c r="B20372" s="231">
        <v>2</v>
      </c>
      <c r="C20372" s="243">
        <v>86.298257000000007</v>
      </c>
      <c r="D20372" s="244">
        <v>6.4205903207999997</v>
      </c>
      <c r="E20372" s="245">
        <v>92.718847320800009</v>
      </c>
    </row>
    <row r="20373" spans="1:5" x14ac:dyDescent="0.2">
      <c r="A20373" s="232">
        <v>45045</v>
      </c>
      <c r="B20373" s="231">
        <v>3</v>
      </c>
      <c r="C20373" s="243">
        <v>86.883802000000003</v>
      </c>
      <c r="D20373" s="244">
        <v>6.4641548687999997</v>
      </c>
      <c r="E20373" s="245">
        <v>93.347956868799997</v>
      </c>
    </row>
    <row r="20374" spans="1:5" x14ac:dyDescent="0.2">
      <c r="A20374" s="232">
        <v>45045</v>
      </c>
      <c r="B20374" s="231">
        <v>4</v>
      </c>
      <c r="C20374" s="243">
        <v>88.157353999999998</v>
      </c>
      <c r="D20374" s="244">
        <v>6.5589071375999994</v>
      </c>
      <c r="E20374" s="245">
        <v>94.7162611376</v>
      </c>
    </row>
    <row r="20375" spans="1:5" x14ac:dyDescent="0.2">
      <c r="A20375" s="232">
        <v>45045</v>
      </c>
      <c r="B20375" s="231">
        <v>5</v>
      </c>
      <c r="C20375" s="243">
        <v>90.797862999999992</v>
      </c>
      <c r="D20375" s="244">
        <v>6.7553610071999985</v>
      </c>
      <c r="E20375" s="245">
        <v>97.553224007199987</v>
      </c>
    </row>
    <row r="20376" spans="1:5" x14ac:dyDescent="0.2">
      <c r="A20376" s="232">
        <v>45045</v>
      </c>
      <c r="B20376" s="231">
        <v>6</v>
      </c>
      <c r="C20376" s="243">
        <v>90.040955999999994</v>
      </c>
      <c r="D20376" s="244">
        <v>6.6990471263999991</v>
      </c>
      <c r="E20376" s="245">
        <v>96.740003126399998</v>
      </c>
    </row>
    <row r="20377" spans="1:5" x14ac:dyDescent="0.2">
      <c r="A20377" s="232">
        <v>45045</v>
      </c>
      <c r="B20377" s="231">
        <v>7</v>
      </c>
      <c r="C20377" s="243">
        <v>92.019817000000003</v>
      </c>
      <c r="D20377" s="244">
        <v>6.8462743848000001</v>
      </c>
      <c r="E20377" s="245">
        <v>98.866091384800001</v>
      </c>
    </row>
    <row r="20378" spans="1:5" x14ac:dyDescent="0.2">
      <c r="A20378" s="232">
        <v>45045</v>
      </c>
      <c r="B20378" s="231">
        <v>8</v>
      </c>
      <c r="C20378" s="243">
        <v>95.124487999999999</v>
      </c>
      <c r="D20378" s="244">
        <v>7.0772619071999996</v>
      </c>
      <c r="E20378" s="245">
        <v>102.2017499072</v>
      </c>
    </row>
    <row r="20379" spans="1:5" x14ac:dyDescent="0.2">
      <c r="A20379" s="232">
        <v>45045</v>
      </c>
      <c r="B20379" s="231">
        <v>9</v>
      </c>
      <c r="C20379" s="243">
        <v>95.216563000000008</v>
      </c>
      <c r="D20379" s="244">
        <v>7.0841122872</v>
      </c>
      <c r="E20379" s="245">
        <v>102.30067528720001</v>
      </c>
    </row>
    <row r="20380" spans="1:5" x14ac:dyDescent="0.2">
      <c r="A20380" s="232">
        <v>45045</v>
      </c>
      <c r="B20380" s="231">
        <v>10</v>
      </c>
      <c r="C20380" s="243">
        <v>94.777231</v>
      </c>
      <c r="D20380" s="244">
        <v>7.0514259863999991</v>
      </c>
      <c r="E20380" s="245">
        <v>101.82865698640001</v>
      </c>
    </row>
    <row r="20381" spans="1:5" x14ac:dyDescent="0.2">
      <c r="A20381" s="232">
        <v>45045</v>
      </c>
      <c r="B20381" s="231">
        <v>11</v>
      </c>
      <c r="C20381" s="243">
        <v>92.844232000000005</v>
      </c>
      <c r="D20381" s="244">
        <v>6.9076108608000002</v>
      </c>
      <c r="E20381" s="245">
        <v>99.751842860800011</v>
      </c>
    </row>
    <row r="20382" spans="1:5" x14ac:dyDescent="0.2">
      <c r="A20382" s="232">
        <v>45045</v>
      </c>
      <c r="B20382" s="231">
        <v>12</v>
      </c>
      <c r="C20382" s="243">
        <v>93.906410000000008</v>
      </c>
      <c r="D20382" s="244">
        <v>6.986636904</v>
      </c>
      <c r="E20382" s="245">
        <v>100.893046904</v>
      </c>
    </row>
    <row r="20383" spans="1:5" x14ac:dyDescent="0.2">
      <c r="A20383" s="232">
        <v>45045</v>
      </c>
      <c r="B20383" s="231">
        <v>13</v>
      </c>
      <c r="C20383" s="243">
        <v>94.194008000000011</v>
      </c>
      <c r="D20383" s="244">
        <v>7.0080341952000005</v>
      </c>
      <c r="E20383" s="245">
        <v>101.20204219520001</v>
      </c>
    </row>
    <row r="20384" spans="1:5" x14ac:dyDescent="0.2">
      <c r="A20384" s="232">
        <v>45045</v>
      </c>
      <c r="B20384" s="231">
        <v>14</v>
      </c>
      <c r="C20384" s="243">
        <v>93.93939499999999</v>
      </c>
      <c r="D20384" s="244">
        <v>6.9890909879999983</v>
      </c>
      <c r="E20384" s="245">
        <v>100.92848598799999</v>
      </c>
    </row>
    <row r="20385" spans="1:5" x14ac:dyDescent="0.2">
      <c r="A20385" s="232">
        <v>45045</v>
      </c>
      <c r="B20385" s="231">
        <v>15</v>
      </c>
      <c r="C20385" s="243">
        <v>93.991020000000006</v>
      </c>
      <c r="D20385" s="244">
        <v>6.9929318880000002</v>
      </c>
      <c r="E20385" s="245">
        <v>100.98395188800001</v>
      </c>
    </row>
    <row r="20386" spans="1:5" x14ac:dyDescent="0.2">
      <c r="A20386" s="232">
        <v>45045</v>
      </c>
      <c r="B20386" s="231">
        <v>16</v>
      </c>
      <c r="C20386" s="243">
        <v>94.101010000000002</v>
      </c>
      <c r="D20386" s="244">
        <v>7.0011151439999999</v>
      </c>
      <c r="E20386" s="245">
        <v>101.102125144</v>
      </c>
    </row>
    <row r="20387" spans="1:5" x14ac:dyDescent="0.2">
      <c r="A20387" s="232">
        <v>45045</v>
      </c>
      <c r="B20387" s="231">
        <v>17</v>
      </c>
      <c r="C20387" s="243">
        <v>94.529084999999995</v>
      </c>
      <c r="D20387" s="244">
        <v>7.0329639239999988</v>
      </c>
      <c r="E20387" s="245">
        <v>101.562048924</v>
      </c>
    </row>
    <row r="20388" spans="1:5" x14ac:dyDescent="0.2">
      <c r="A20388" s="232">
        <v>45045</v>
      </c>
      <c r="B20388" s="231">
        <v>18</v>
      </c>
      <c r="C20388" s="243">
        <v>95.191116999999991</v>
      </c>
      <c r="D20388" s="244">
        <v>7.0822191047999992</v>
      </c>
      <c r="E20388" s="245">
        <v>102.27333610479999</v>
      </c>
    </row>
    <row r="20389" spans="1:5" x14ac:dyDescent="0.2">
      <c r="A20389" s="232">
        <v>45045</v>
      </c>
      <c r="B20389" s="231">
        <v>19</v>
      </c>
      <c r="C20389" s="243">
        <v>97.607406999999995</v>
      </c>
      <c r="D20389" s="244">
        <v>7.2619910807999988</v>
      </c>
      <c r="E20389" s="245">
        <v>104.8693980808</v>
      </c>
    </row>
    <row r="20390" spans="1:5" x14ac:dyDescent="0.2">
      <c r="A20390" s="232">
        <v>45045</v>
      </c>
      <c r="B20390" s="231">
        <v>20</v>
      </c>
      <c r="C20390" s="243">
        <v>100.22920400000001</v>
      </c>
      <c r="D20390" s="244">
        <v>7.4570527776000004</v>
      </c>
      <c r="E20390" s="245">
        <v>107.68625677760001</v>
      </c>
    </row>
    <row r="20391" spans="1:5" x14ac:dyDescent="0.2">
      <c r="A20391" s="232">
        <v>45045</v>
      </c>
      <c r="B20391" s="231">
        <v>21</v>
      </c>
      <c r="C20391" s="243">
        <v>99.70659599999999</v>
      </c>
      <c r="D20391" s="244">
        <v>7.4181707423999983</v>
      </c>
      <c r="E20391" s="245">
        <v>107.12476674239998</v>
      </c>
    </row>
    <row r="20392" spans="1:5" x14ac:dyDescent="0.2">
      <c r="A20392" s="232">
        <v>45045</v>
      </c>
      <c r="B20392" s="231">
        <v>22</v>
      </c>
      <c r="C20392" s="243">
        <v>96.481841000000003</v>
      </c>
      <c r="D20392" s="244">
        <v>7.1782489703999994</v>
      </c>
      <c r="E20392" s="245">
        <v>103.66008997040001</v>
      </c>
    </row>
    <row r="20393" spans="1:5" x14ac:dyDescent="0.2">
      <c r="A20393" s="232">
        <v>45045</v>
      </c>
      <c r="B20393" s="231">
        <v>23</v>
      </c>
      <c r="C20393" s="243">
        <v>93.017407999999989</v>
      </c>
      <c r="D20393" s="244">
        <v>6.9204951551999985</v>
      </c>
      <c r="E20393" s="245">
        <v>99.93790315519999</v>
      </c>
    </row>
    <row r="20394" spans="1:5" x14ac:dyDescent="0.2">
      <c r="A20394" s="232">
        <v>45045</v>
      </c>
      <c r="B20394" s="231">
        <v>24</v>
      </c>
      <c r="C20394" s="243">
        <v>89.049264999999991</v>
      </c>
      <c r="D20394" s="244">
        <v>6.6252653159999992</v>
      </c>
      <c r="E20394" s="245">
        <v>95.674530315999988</v>
      </c>
    </row>
    <row r="20395" spans="1:5" x14ac:dyDescent="0.2">
      <c r="A20395" s="232">
        <v>45046</v>
      </c>
      <c r="B20395" s="231">
        <v>1</v>
      </c>
      <c r="C20395" s="243">
        <v>85.421122999999994</v>
      </c>
      <c r="D20395" s="244">
        <v>6.355331551199999</v>
      </c>
      <c r="E20395" s="245">
        <v>91.77645455119999</v>
      </c>
    </row>
    <row r="20396" spans="1:5" x14ac:dyDescent="0.2">
      <c r="A20396" s="232">
        <v>45046</v>
      </c>
      <c r="B20396" s="231">
        <v>2</v>
      </c>
      <c r="C20396" s="243">
        <v>84.354656000000006</v>
      </c>
      <c r="D20396" s="244">
        <v>6.2759864063999995</v>
      </c>
      <c r="E20396" s="245">
        <v>90.6306424064</v>
      </c>
    </row>
    <row r="20397" spans="1:5" x14ac:dyDescent="0.2">
      <c r="A20397" s="232">
        <v>45046</v>
      </c>
      <c r="B20397" s="231">
        <v>3</v>
      </c>
      <c r="C20397" s="243">
        <v>84.942266999999987</v>
      </c>
      <c r="D20397" s="244">
        <v>6.3197046647999988</v>
      </c>
      <c r="E20397" s="245">
        <v>91.261971664799987</v>
      </c>
    </row>
    <row r="20398" spans="1:5" x14ac:dyDescent="0.2">
      <c r="A20398" s="232">
        <v>45046</v>
      </c>
      <c r="B20398" s="231">
        <v>4</v>
      </c>
      <c r="C20398" s="243">
        <v>88.030474000000012</v>
      </c>
      <c r="D20398" s="244">
        <v>6.5494672656000006</v>
      </c>
      <c r="E20398" s="245">
        <v>94.579941265600013</v>
      </c>
    </row>
    <row r="20399" spans="1:5" x14ac:dyDescent="0.2">
      <c r="A20399" s="232">
        <v>45046</v>
      </c>
      <c r="B20399" s="231">
        <v>5</v>
      </c>
      <c r="C20399" s="243">
        <v>90.522897999999998</v>
      </c>
      <c r="D20399" s="244">
        <v>6.7349036111999991</v>
      </c>
      <c r="E20399" s="245">
        <v>97.257801611199994</v>
      </c>
    </row>
    <row r="20400" spans="1:5" x14ac:dyDescent="0.2">
      <c r="A20400" s="232">
        <v>45046</v>
      </c>
      <c r="B20400" s="231">
        <v>6</v>
      </c>
      <c r="C20400" s="243">
        <v>89.440308000000002</v>
      </c>
      <c r="D20400" s="244">
        <v>6.6543589151999996</v>
      </c>
      <c r="E20400" s="245">
        <v>96.094666915200008</v>
      </c>
    </row>
    <row r="20401" spans="1:5" x14ac:dyDescent="0.2">
      <c r="A20401" s="232">
        <v>45046</v>
      </c>
      <c r="B20401" s="231">
        <v>7</v>
      </c>
      <c r="C20401" s="243">
        <v>97.063234000000008</v>
      </c>
      <c r="D20401" s="244">
        <v>7.2215046096000002</v>
      </c>
      <c r="E20401" s="245">
        <v>104.28473860960001</v>
      </c>
    </row>
    <row r="20402" spans="1:5" x14ac:dyDescent="0.2">
      <c r="A20402" s="232">
        <v>45046</v>
      </c>
      <c r="B20402" s="231">
        <v>8</v>
      </c>
      <c r="C20402" s="243">
        <v>101.100195</v>
      </c>
      <c r="D20402" s="244">
        <v>7.5218545079999997</v>
      </c>
      <c r="E20402" s="245">
        <v>108.622049508</v>
      </c>
    </row>
    <row r="20403" spans="1:5" x14ac:dyDescent="0.2">
      <c r="A20403" s="232">
        <v>45046</v>
      </c>
      <c r="B20403" s="231">
        <v>9</v>
      </c>
      <c r="C20403" s="243">
        <v>100.93441200000001</v>
      </c>
      <c r="D20403" s="244">
        <v>7.5095202527999998</v>
      </c>
      <c r="E20403" s="245">
        <v>108.44393225280001</v>
      </c>
    </row>
    <row r="20404" spans="1:5" x14ac:dyDescent="0.2">
      <c r="A20404" s="232">
        <v>45046</v>
      </c>
      <c r="B20404" s="231">
        <v>10</v>
      </c>
      <c r="C20404" s="243">
        <v>100.94063</v>
      </c>
      <c r="D20404" s="244">
        <v>7.5099828719999993</v>
      </c>
      <c r="E20404" s="245">
        <v>108.45061287199999</v>
      </c>
    </row>
    <row r="20405" spans="1:5" x14ac:dyDescent="0.2">
      <c r="A20405" s="232">
        <v>45046</v>
      </c>
      <c r="B20405" s="231">
        <v>11</v>
      </c>
      <c r="C20405" s="243">
        <v>100.30639400000001</v>
      </c>
      <c r="D20405" s="244">
        <v>7.4627957136000003</v>
      </c>
      <c r="E20405" s="245">
        <v>107.76918971360001</v>
      </c>
    </row>
    <row r="20406" spans="1:5" x14ac:dyDescent="0.2">
      <c r="A20406" s="232">
        <v>45046</v>
      </c>
      <c r="B20406" s="231">
        <v>12</v>
      </c>
      <c r="C20406" s="243">
        <v>101.23065100000001</v>
      </c>
      <c r="D20406" s="244">
        <v>7.5315604344000002</v>
      </c>
      <c r="E20406" s="245">
        <v>108.76221143440002</v>
      </c>
    </row>
    <row r="20407" spans="1:5" x14ac:dyDescent="0.2">
      <c r="A20407" s="232">
        <v>45046</v>
      </c>
      <c r="B20407" s="231">
        <v>13</v>
      </c>
      <c r="C20407" s="243">
        <v>100.60984099999999</v>
      </c>
      <c r="D20407" s="244">
        <v>7.4853721703999989</v>
      </c>
      <c r="E20407" s="245">
        <v>108.09521317039999</v>
      </c>
    </row>
    <row r="20408" spans="1:5" x14ac:dyDescent="0.2">
      <c r="A20408" s="232">
        <v>45046</v>
      </c>
      <c r="B20408" s="231">
        <v>14</v>
      </c>
      <c r="C20408" s="243">
        <v>100.229759</v>
      </c>
      <c r="D20408" s="244">
        <v>7.4570940695999992</v>
      </c>
      <c r="E20408" s="245">
        <v>107.68685306960001</v>
      </c>
    </row>
    <row r="20409" spans="1:5" x14ac:dyDescent="0.2">
      <c r="A20409" s="232">
        <v>45046</v>
      </c>
      <c r="B20409" s="231">
        <v>15</v>
      </c>
      <c r="C20409" s="243">
        <v>93.934961999999999</v>
      </c>
      <c r="D20409" s="244">
        <v>6.9887611727999994</v>
      </c>
      <c r="E20409" s="245">
        <v>100.9237231728</v>
      </c>
    </row>
    <row r="20410" spans="1:5" x14ac:dyDescent="0.2">
      <c r="A20410" s="232">
        <v>45046</v>
      </c>
      <c r="B20410" s="231">
        <v>16</v>
      </c>
      <c r="C20410" s="243">
        <v>91.012874000000011</v>
      </c>
      <c r="D20410" s="244">
        <v>6.7713578256</v>
      </c>
      <c r="E20410" s="245">
        <v>97.784231825600017</v>
      </c>
    </row>
    <row r="20411" spans="1:5" x14ac:dyDescent="0.2">
      <c r="A20411" s="232">
        <v>45046</v>
      </c>
      <c r="B20411" s="231">
        <v>17</v>
      </c>
      <c r="C20411" s="243">
        <v>91.353512999999992</v>
      </c>
      <c r="D20411" s="244">
        <v>6.796701367199999</v>
      </c>
      <c r="E20411" s="245">
        <v>98.150214367199993</v>
      </c>
    </row>
    <row r="20412" spans="1:5" x14ac:dyDescent="0.2">
      <c r="A20412" s="232">
        <v>45046</v>
      </c>
      <c r="B20412" s="231">
        <v>18</v>
      </c>
      <c r="C20412" s="243">
        <v>91.699128000000002</v>
      </c>
      <c r="D20412" s="244">
        <v>6.8224151231999999</v>
      </c>
      <c r="E20412" s="245">
        <v>98.521543123200004</v>
      </c>
    </row>
    <row r="20413" spans="1:5" x14ac:dyDescent="0.2">
      <c r="A20413" s="232">
        <v>45046</v>
      </c>
      <c r="B20413" s="231">
        <v>19</v>
      </c>
      <c r="C20413" s="243">
        <v>95.888000000000005</v>
      </c>
      <c r="D20413" s="244">
        <v>7.1340671999999996</v>
      </c>
      <c r="E20413" s="245">
        <v>103.02206720000001</v>
      </c>
    </row>
    <row r="20414" spans="1:5" x14ac:dyDescent="0.2">
      <c r="A20414" s="232">
        <v>45046</v>
      </c>
      <c r="B20414" s="231">
        <v>20</v>
      </c>
      <c r="C20414" s="243">
        <v>100.311953</v>
      </c>
      <c r="D20414" s="244">
        <v>7.4632093031999993</v>
      </c>
      <c r="E20414" s="245">
        <v>107.77516230320001</v>
      </c>
    </row>
    <row r="20415" spans="1:5" x14ac:dyDescent="0.2">
      <c r="A20415" s="232">
        <v>45046</v>
      </c>
      <c r="B20415" s="231">
        <v>21</v>
      </c>
      <c r="C20415" s="243">
        <v>98.567519000000004</v>
      </c>
      <c r="D20415" s="244">
        <v>7.3334234135999994</v>
      </c>
      <c r="E20415" s="245">
        <v>105.90094241360001</v>
      </c>
    </row>
    <row r="20416" spans="1:5" x14ac:dyDescent="0.2">
      <c r="A20416" s="232">
        <v>45046</v>
      </c>
      <c r="B20416" s="231">
        <v>22</v>
      </c>
      <c r="C20416" s="243">
        <v>95.538244000000006</v>
      </c>
      <c r="D20416" s="244">
        <v>7.1080453535999997</v>
      </c>
      <c r="E20416" s="245">
        <v>102.64628935360001</v>
      </c>
    </row>
    <row r="20417" spans="1:5" x14ac:dyDescent="0.2">
      <c r="A20417" s="232">
        <v>45046</v>
      </c>
      <c r="B20417" s="231">
        <v>23</v>
      </c>
      <c r="C20417" s="243">
        <v>94.526559000000006</v>
      </c>
      <c r="D20417" s="244">
        <v>7.0327759896000002</v>
      </c>
      <c r="E20417" s="245">
        <v>101.5593349896</v>
      </c>
    </row>
    <row r="20418" spans="1:5" x14ac:dyDescent="0.2">
      <c r="A20418" s="232">
        <v>45046</v>
      </c>
      <c r="B20418" s="231">
        <v>24</v>
      </c>
      <c r="C20418" s="243">
        <v>92.451181000000005</v>
      </c>
      <c r="D20418" s="244">
        <v>6.8783678663999996</v>
      </c>
      <c r="E20418" s="245">
        <v>99.329548866400003</v>
      </c>
    </row>
    <row r="20419" spans="1:5" x14ac:dyDescent="0.2">
      <c r="A20419" s="232">
        <v>45047</v>
      </c>
      <c r="B20419" s="231">
        <v>1</v>
      </c>
      <c r="C20419" s="243">
        <v>90.311012000000005</v>
      </c>
      <c r="D20419" s="244">
        <v>6.7191392927999996</v>
      </c>
      <c r="E20419" s="245">
        <v>97.030151292799999</v>
      </c>
    </row>
    <row r="20420" spans="1:5" x14ac:dyDescent="0.2">
      <c r="A20420" s="232">
        <v>45047</v>
      </c>
      <c r="B20420" s="231">
        <v>2</v>
      </c>
      <c r="C20420" s="243">
        <v>89.220116000000004</v>
      </c>
      <c r="D20420" s="244">
        <v>6.6379766303999999</v>
      </c>
      <c r="E20420" s="245">
        <v>95.858092630400009</v>
      </c>
    </row>
    <row r="20421" spans="1:5" x14ac:dyDescent="0.2">
      <c r="A20421" s="232">
        <v>45047</v>
      </c>
      <c r="B20421" s="231">
        <v>3</v>
      </c>
      <c r="C20421" s="243">
        <v>91.634710000000013</v>
      </c>
      <c r="D20421" s="244">
        <v>6.8176224240000005</v>
      </c>
      <c r="E20421" s="245">
        <v>98.452332424000019</v>
      </c>
    </row>
    <row r="20422" spans="1:5" x14ac:dyDescent="0.2">
      <c r="A20422" s="232">
        <v>45047</v>
      </c>
      <c r="B20422" s="231">
        <v>4</v>
      </c>
      <c r="C20422" s="243">
        <v>94.924395000000004</v>
      </c>
      <c r="D20422" s="244">
        <v>7.0623749879999993</v>
      </c>
      <c r="E20422" s="245">
        <v>101.98676998800001</v>
      </c>
    </row>
    <row r="20423" spans="1:5" x14ac:dyDescent="0.2">
      <c r="A20423" s="232">
        <v>45047</v>
      </c>
      <c r="B20423" s="231">
        <v>5</v>
      </c>
      <c r="C20423" s="243">
        <v>97.667241999999987</v>
      </c>
      <c r="D20423" s="244">
        <v>7.2664428047999987</v>
      </c>
      <c r="E20423" s="245">
        <v>104.93368480479998</v>
      </c>
    </row>
    <row r="20424" spans="1:5" x14ac:dyDescent="0.2">
      <c r="A20424" s="232">
        <v>45047</v>
      </c>
      <c r="B20424" s="231">
        <v>6</v>
      </c>
      <c r="C20424" s="243">
        <v>100.665965</v>
      </c>
      <c r="D20424" s="244">
        <v>7.4895477959999992</v>
      </c>
      <c r="E20424" s="245">
        <v>108.155512796</v>
      </c>
    </row>
    <row r="20425" spans="1:5" x14ac:dyDescent="0.2">
      <c r="A20425" s="232">
        <v>45047</v>
      </c>
      <c r="B20425" s="231">
        <v>7</v>
      </c>
      <c r="C20425" s="243">
        <v>105.633219</v>
      </c>
      <c r="D20425" s="244">
        <v>7.8591114935999995</v>
      </c>
      <c r="E20425" s="245">
        <v>113.49233049359999</v>
      </c>
    </row>
    <row r="20426" spans="1:5" x14ac:dyDescent="0.2">
      <c r="A20426" s="232">
        <v>45047</v>
      </c>
      <c r="B20426" s="231">
        <v>8</v>
      </c>
      <c r="C20426" s="243">
        <v>108.90898300000001</v>
      </c>
      <c r="D20426" s="244">
        <v>8.1028283351999999</v>
      </c>
      <c r="E20426" s="245">
        <v>117.01181133520001</v>
      </c>
    </row>
    <row r="20427" spans="1:5" x14ac:dyDescent="0.2">
      <c r="A20427" s="232">
        <v>45047</v>
      </c>
      <c r="B20427" s="231">
        <v>9</v>
      </c>
      <c r="C20427" s="243">
        <v>115.569416</v>
      </c>
      <c r="D20427" s="244">
        <v>8.5983645503999995</v>
      </c>
      <c r="E20427" s="245">
        <v>124.16778055040001</v>
      </c>
    </row>
    <row r="20428" spans="1:5" x14ac:dyDescent="0.2">
      <c r="A20428" s="232">
        <v>45047</v>
      </c>
      <c r="B20428" s="231">
        <v>10</v>
      </c>
      <c r="C20428" s="243">
        <v>119.98569000000001</v>
      </c>
      <c r="D20428" s="244">
        <v>8.9269353359999997</v>
      </c>
      <c r="E20428" s="245">
        <v>128.91262533600002</v>
      </c>
    </row>
    <row r="20429" spans="1:5" x14ac:dyDescent="0.2">
      <c r="A20429" s="232">
        <v>45047</v>
      </c>
      <c r="B20429" s="231">
        <v>11</v>
      </c>
      <c r="C20429" s="243">
        <v>118.889414</v>
      </c>
      <c r="D20429" s="244">
        <v>8.8453724015999988</v>
      </c>
      <c r="E20429" s="245">
        <v>127.7347864016</v>
      </c>
    </row>
    <row r="20430" spans="1:5" x14ac:dyDescent="0.2">
      <c r="A20430" s="232">
        <v>45047</v>
      </c>
      <c r="B20430" s="231">
        <v>12</v>
      </c>
      <c r="C20430" s="243">
        <v>119.48816000000001</v>
      </c>
      <c r="D20430" s="244">
        <v>8.8899191040000005</v>
      </c>
      <c r="E20430" s="245">
        <v>128.37807910399999</v>
      </c>
    </row>
    <row r="20431" spans="1:5" x14ac:dyDescent="0.2">
      <c r="A20431" s="232">
        <v>45047</v>
      </c>
      <c r="B20431" s="231">
        <v>13</v>
      </c>
      <c r="C20431" s="243">
        <v>118.803884</v>
      </c>
      <c r="D20431" s="244">
        <v>8.8390089695999983</v>
      </c>
      <c r="E20431" s="245">
        <v>127.6428929696</v>
      </c>
    </row>
    <row r="20432" spans="1:5" x14ac:dyDescent="0.2">
      <c r="A20432" s="232">
        <v>45047</v>
      </c>
      <c r="B20432" s="231">
        <v>14</v>
      </c>
      <c r="C20432" s="243">
        <v>117.54795899999999</v>
      </c>
      <c r="D20432" s="244">
        <v>8.7455681495999986</v>
      </c>
      <c r="E20432" s="245">
        <v>126.2935271496</v>
      </c>
    </row>
    <row r="20433" spans="1:5" x14ac:dyDescent="0.2">
      <c r="A20433" s="232">
        <v>45047</v>
      </c>
      <c r="B20433" s="231">
        <v>15</v>
      </c>
      <c r="C20433" s="243">
        <v>115.874917</v>
      </c>
      <c r="D20433" s="244">
        <v>8.6210938247999991</v>
      </c>
      <c r="E20433" s="245">
        <v>124.4960108248</v>
      </c>
    </row>
    <row r="20434" spans="1:5" x14ac:dyDescent="0.2">
      <c r="A20434" s="232">
        <v>45047</v>
      </c>
      <c r="B20434" s="231">
        <v>16</v>
      </c>
      <c r="C20434" s="243">
        <v>114.456969</v>
      </c>
      <c r="D20434" s="244">
        <v>8.5155984935999989</v>
      </c>
      <c r="E20434" s="245">
        <v>122.9725674936</v>
      </c>
    </row>
    <row r="20435" spans="1:5" x14ac:dyDescent="0.2">
      <c r="A20435" s="232">
        <v>45047</v>
      </c>
      <c r="B20435" s="231">
        <v>17</v>
      </c>
      <c r="C20435" s="243">
        <v>112.560186</v>
      </c>
      <c r="D20435" s="244">
        <v>8.3744778383999989</v>
      </c>
      <c r="E20435" s="245">
        <v>120.9346638384</v>
      </c>
    </row>
    <row r="20436" spans="1:5" x14ac:dyDescent="0.2">
      <c r="A20436" s="232">
        <v>45047</v>
      </c>
      <c r="B20436" s="231">
        <v>18</v>
      </c>
      <c r="C20436" s="243">
        <v>110.22189399999999</v>
      </c>
      <c r="D20436" s="244">
        <v>8.2005089135999985</v>
      </c>
      <c r="E20436" s="245">
        <v>118.4224029136</v>
      </c>
    </row>
    <row r="20437" spans="1:5" x14ac:dyDescent="0.2">
      <c r="A20437" s="232">
        <v>45047</v>
      </c>
      <c r="B20437" s="231">
        <v>19</v>
      </c>
      <c r="C20437" s="243">
        <v>111.232984</v>
      </c>
      <c r="D20437" s="244">
        <v>8.2757340095999989</v>
      </c>
      <c r="E20437" s="245">
        <v>119.5087180096</v>
      </c>
    </row>
    <row r="20438" spans="1:5" x14ac:dyDescent="0.2">
      <c r="A20438" s="232">
        <v>45047</v>
      </c>
      <c r="B20438" s="231">
        <v>20</v>
      </c>
      <c r="C20438" s="243">
        <v>116.63973900000001</v>
      </c>
      <c r="D20438" s="244">
        <v>8.6779965816000004</v>
      </c>
      <c r="E20438" s="245">
        <v>125.3177355816</v>
      </c>
    </row>
    <row r="20439" spans="1:5" x14ac:dyDescent="0.2">
      <c r="A20439" s="232">
        <v>45047</v>
      </c>
      <c r="B20439" s="231">
        <v>21</v>
      </c>
      <c r="C20439" s="243">
        <v>104.503974</v>
      </c>
      <c r="D20439" s="244">
        <v>7.7750956655999994</v>
      </c>
      <c r="E20439" s="245">
        <v>112.27906966560001</v>
      </c>
    </row>
    <row r="20440" spans="1:5" x14ac:dyDescent="0.2">
      <c r="A20440" s="232">
        <v>45047</v>
      </c>
      <c r="B20440" s="231">
        <v>22</v>
      </c>
      <c r="C20440" s="243">
        <v>98.899873999999997</v>
      </c>
      <c r="D20440" s="244">
        <v>7.3581506255999996</v>
      </c>
      <c r="E20440" s="245">
        <v>106.2580246256</v>
      </c>
    </row>
    <row r="20441" spans="1:5" x14ac:dyDescent="0.2">
      <c r="A20441" s="232">
        <v>45047</v>
      </c>
      <c r="B20441" s="231">
        <v>23</v>
      </c>
      <c r="C20441" s="243">
        <v>97.387420999999989</v>
      </c>
      <c r="D20441" s="244">
        <v>7.2456241223999989</v>
      </c>
      <c r="E20441" s="245">
        <v>104.63304512239999</v>
      </c>
    </row>
    <row r="20442" spans="1:5" x14ac:dyDescent="0.2">
      <c r="A20442" s="232">
        <v>45047</v>
      </c>
      <c r="B20442" s="231">
        <v>24</v>
      </c>
      <c r="C20442" s="243">
        <v>93.543660000000003</v>
      </c>
      <c r="D20442" s="244">
        <v>6.9596483039999999</v>
      </c>
      <c r="E20442" s="245">
        <v>100.503308304</v>
      </c>
    </row>
    <row r="20443" spans="1:5" x14ac:dyDescent="0.2">
      <c r="A20443" s="232">
        <v>45048</v>
      </c>
      <c r="B20443" s="231">
        <v>1</v>
      </c>
      <c r="C20443" s="243">
        <v>90.603231999999991</v>
      </c>
      <c r="D20443" s="244">
        <v>6.7408804607999988</v>
      </c>
      <c r="E20443" s="245">
        <v>97.344112460799991</v>
      </c>
    </row>
    <row r="20444" spans="1:5" x14ac:dyDescent="0.2">
      <c r="A20444" s="232">
        <v>45048</v>
      </c>
      <c r="B20444" s="231">
        <v>2</v>
      </c>
      <c r="C20444" s="243">
        <v>89.186459999999997</v>
      </c>
      <c r="D20444" s="244">
        <v>6.6354726239999993</v>
      </c>
      <c r="E20444" s="245">
        <v>95.821932623999999</v>
      </c>
    </row>
    <row r="20445" spans="1:5" x14ac:dyDescent="0.2">
      <c r="A20445" s="232">
        <v>45048</v>
      </c>
      <c r="B20445" s="231">
        <v>3</v>
      </c>
      <c r="C20445" s="243">
        <v>92.74821</v>
      </c>
      <c r="D20445" s="244">
        <v>6.9004668239999996</v>
      </c>
      <c r="E20445" s="245">
        <v>99.648676824000006</v>
      </c>
    </row>
    <row r="20446" spans="1:5" x14ac:dyDescent="0.2">
      <c r="A20446" s="232">
        <v>45048</v>
      </c>
      <c r="B20446" s="231">
        <v>4</v>
      </c>
      <c r="C20446" s="243">
        <v>97.069057999999998</v>
      </c>
      <c r="D20446" s="244">
        <v>7.2219379151999989</v>
      </c>
      <c r="E20446" s="245">
        <v>104.2909959152</v>
      </c>
    </row>
    <row r="20447" spans="1:5" x14ac:dyDescent="0.2">
      <c r="A20447" s="232">
        <v>45048</v>
      </c>
      <c r="B20447" s="231">
        <v>5</v>
      </c>
      <c r="C20447" s="243">
        <v>100.503445</v>
      </c>
      <c r="D20447" s="244">
        <v>7.4774563079999989</v>
      </c>
      <c r="E20447" s="245">
        <v>107.980901308</v>
      </c>
    </row>
    <row r="20448" spans="1:5" x14ac:dyDescent="0.2">
      <c r="A20448" s="232">
        <v>45048</v>
      </c>
      <c r="B20448" s="231">
        <v>6</v>
      </c>
      <c r="C20448" s="243">
        <v>103.11718499999999</v>
      </c>
      <c r="D20448" s="244">
        <v>7.6719185639999985</v>
      </c>
      <c r="E20448" s="245">
        <v>110.78910356399999</v>
      </c>
    </row>
    <row r="20449" spans="1:5" x14ac:dyDescent="0.2">
      <c r="A20449" s="232">
        <v>45048</v>
      </c>
      <c r="B20449" s="231">
        <v>7</v>
      </c>
      <c r="C20449" s="243">
        <v>108.965435</v>
      </c>
      <c r="D20449" s="244">
        <v>8.1070283639999996</v>
      </c>
      <c r="E20449" s="245">
        <v>117.072463364</v>
      </c>
    </row>
    <row r="20450" spans="1:5" x14ac:dyDescent="0.2">
      <c r="A20450" s="232">
        <v>45048</v>
      </c>
      <c r="B20450" s="231">
        <v>8</v>
      </c>
      <c r="C20450" s="243">
        <v>116.843658</v>
      </c>
      <c r="D20450" s="244">
        <v>8.6931681552000004</v>
      </c>
      <c r="E20450" s="245">
        <v>125.5368261552</v>
      </c>
    </row>
    <row r="20451" spans="1:5" x14ac:dyDescent="0.2">
      <c r="A20451" s="232">
        <v>45048</v>
      </c>
      <c r="B20451" s="231">
        <v>9</v>
      </c>
      <c r="C20451" s="243">
        <v>121.254582</v>
      </c>
      <c r="D20451" s="244">
        <v>9.0213409007999985</v>
      </c>
      <c r="E20451" s="245">
        <v>130.2759229008</v>
      </c>
    </row>
    <row r="20452" spans="1:5" x14ac:dyDescent="0.2">
      <c r="A20452" s="232">
        <v>45048</v>
      </c>
      <c r="B20452" s="231">
        <v>10</v>
      </c>
      <c r="C20452" s="243">
        <v>121.26930800000001</v>
      </c>
      <c r="D20452" s="244">
        <v>9.0224365152000008</v>
      </c>
      <c r="E20452" s="245">
        <v>130.29174451520001</v>
      </c>
    </row>
    <row r="20453" spans="1:5" x14ac:dyDescent="0.2">
      <c r="A20453" s="232">
        <v>45048</v>
      </c>
      <c r="B20453" s="231">
        <v>11</v>
      </c>
      <c r="C20453" s="243">
        <v>121.795383</v>
      </c>
      <c r="D20453" s="244">
        <v>9.0615764951999989</v>
      </c>
      <c r="E20453" s="245">
        <v>130.85695949519999</v>
      </c>
    </row>
    <row r="20454" spans="1:5" x14ac:dyDescent="0.2">
      <c r="A20454" s="232">
        <v>45048</v>
      </c>
      <c r="B20454" s="231">
        <v>12</v>
      </c>
      <c r="C20454" s="243">
        <v>120.561679</v>
      </c>
      <c r="D20454" s="244">
        <v>8.969788917599999</v>
      </c>
      <c r="E20454" s="245">
        <v>129.5314679176</v>
      </c>
    </row>
    <row r="20455" spans="1:5" x14ac:dyDescent="0.2">
      <c r="A20455" s="232">
        <v>45048</v>
      </c>
      <c r="B20455" s="231">
        <v>13</v>
      </c>
      <c r="C20455" s="243">
        <v>119.23973700000001</v>
      </c>
      <c r="D20455" s="244">
        <v>8.8714364327999995</v>
      </c>
      <c r="E20455" s="245">
        <v>128.1111734328</v>
      </c>
    </row>
    <row r="20456" spans="1:5" x14ac:dyDescent="0.2">
      <c r="A20456" s="232">
        <v>45048</v>
      </c>
      <c r="B20456" s="231">
        <v>14</v>
      </c>
      <c r="C20456" s="243">
        <v>119.62462099999999</v>
      </c>
      <c r="D20456" s="244">
        <v>8.9000718023999994</v>
      </c>
      <c r="E20456" s="245">
        <v>128.52469280239998</v>
      </c>
    </row>
    <row r="20457" spans="1:5" x14ac:dyDescent="0.2">
      <c r="A20457" s="232">
        <v>45048</v>
      </c>
      <c r="B20457" s="231">
        <v>15</v>
      </c>
      <c r="C20457" s="243">
        <v>118.54279699999999</v>
      </c>
      <c r="D20457" s="244">
        <v>8.8195840967999981</v>
      </c>
      <c r="E20457" s="245">
        <v>127.36238109679999</v>
      </c>
    </row>
    <row r="20458" spans="1:5" x14ac:dyDescent="0.2">
      <c r="A20458" s="232">
        <v>45048</v>
      </c>
      <c r="B20458" s="231">
        <v>16</v>
      </c>
      <c r="C20458" s="243">
        <v>113.970028</v>
      </c>
      <c r="D20458" s="244">
        <v>8.4793700831999992</v>
      </c>
      <c r="E20458" s="245">
        <v>122.44939808319999</v>
      </c>
    </row>
    <row r="20459" spans="1:5" x14ac:dyDescent="0.2">
      <c r="A20459" s="232">
        <v>45048</v>
      </c>
      <c r="B20459" s="231">
        <v>17</v>
      </c>
      <c r="C20459" s="243">
        <v>105.163927</v>
      </c>
      <c r="D20459" s="244">
        <v>7.8241961687999995</v>
      </c>
      <c r="E20459" s="245">
        <v>112.9881231688</v>
      </c>
    </row>
    <row r="20460" spans="1:5" x14ac:dyDescent="0.2">
      <c r="A20460" s="232">
        <v>45048</v>
      </c>
      <c r="B20460" s="231">
        <v>18</v>
      </c>
      <c r="C20460" s="243">
        <v>102.93365</v>
      </c>
      <c r="D20460" s="244">
        <v>7.6582635599999991</v>
      </c>
      <c r="E20460" s="245">
        <v>110.59191355999999</v>
      </c>
    </row>
    <row r="20461" spans="1:5" x14ac:dyDescent="0.2">
      <c r="A20461" s="232">
        <v>45048</v>
      </c>
      <c r="B20461" s="231">
        <v>19</v>
      </c>
      <c r="C20461" s="243">
        <v>103.245937</v>
      </c>
      <c r="D20461" s="244">
        <v>7.6814977127999988</v>
      </c>
      <c r="E20461" s="245">
        <v>110.92743471279999</v>
      </c>
    </row>
    <row r="20462" spans="1:5" x14ac:dyDescent="0.2">
      <c r="A20462" s="232">
        <v>45048</v>
      </c>
      <c r="B20462" s="231">
        <v>20</v>
      </c>
      <c r="C20462" s="243">
        <v>110.20825699999999</v>
      </c>
      <c r="D20462" s="244">
        <v>8.1994943207999977</v>
      </c>
      <c r="E20462" s="245">
        <v>118.40775132079999</v>
      </c>
    </row>
    <row r="20463" spans="1:5" x14ac:dyDescent="0.2">
      <c r="A20463" s="232">
        <v>45048</v>
      </c>
      <c r="B20463" s="231">
        <v>21</v>
      </c>
      <c r="C20463" s="243">
        <v>109.484729</v>
      </c>
      <c r="D20463" s="244">
        <v>8.145663837599999</v>
      </c>
      <c r="E20463" s="245">
        <v>117.6303928376</v>
      </c>
    </row>
    <row r="20464" spans="1:5" x14ac:dyDescent="0.2">
      <c r="A20464" s="232">
        <v>45048</v>
      </c>
      <c r="B20464" s="231">
        <v>22</v>
      </c>
      <c r="C20464" s="243">
        <v>105.50926800000001</v>
      </c>
      <c r="D20464" s="244">
        <v>7.8498895391999994</v>
      </c>
      <c r="E20464" s="245">
        <v>113.3591575392</v>
      </c>
    </row>
    <row r="20465" spans="1:5" x14ac:dyDescent="0.2">
      <c r="A20465" s="232">
        <v>45048</v>
      </c>
      <c r="B20465" s="231">
        <v>23</v>
      </c>
      <c r="C20465" s="243">
        <v>101.43315200000001</v>
      </c>
      <c r="D20465" s="244">
        <v>7.5466265088000002</v>
      </c>
      <c r="E20465" s="245">
        <v>108.97977850880001</v>
      </c>
    </row>
    <row r="20466" spans="1:5" x14ac:dyDescent="0.2">
      <c r="A20466" s="232">
        <v>45048</v>
      </c>
      <c r="B20466" s="231">
        <v>24</v>
      </c>
      <c r="C20466" s="243">
        <v>97.150859000000011</v>
      </c>
      <c r="D20466" s="244">
        <v>7.2280239096000001</v>
      </c>
      <c r="E20466" s="245">
        <v>104.37888290960001</v>
      </c>
    </row>
    <row r="20467" spans="1:5" x14ac:dyDescent="0.2">
      <c r="A20467" s="232">
        <v>45049</v>
      </c>
      <c r="B20467" s="231">
        <v>1</v>
      </c>
      <c r="C20467" s="243">
        <v>93.490068000000008</v>
      </c>
      <c r="D20467" s="244">
        <v>6.9556610591999997</v>
      </c>
      <c r="E20467" s="245">
        <v>100.4457290592</v>
      </c>
    </row>
    <row r="20468" spans="1:5" x14ac:dyDescent="0.2">
      <c r="A20468" s="232">
        <v>45049</v>
      </c>
      <c r="B20468" s="231">
        <v>2</v>
      </c>
      <c r="C20468" s="243">
        <v>94.36055300000001</v>
      </c>
      <c r="D20468" s="244">
        <v>7.0204251431999998</v>
      </c>
      <c r="E20468" s="245">
        <v>101.38097814320001</v>
      </c>
    </row>
    <row r="20469" spans="1:5" x14ac:dyDescent="0.2">
      <c r="A20469" s="232">
        <v>45049</v>
      </c>
      <c r="B20469" s="231">
        <v>3</v>
      </c>
      <c r="C20469" s="243">
        <v>95.012973000000002</v>
      </c>
      <c r="D20469" s="244">
        <v>7.0689651911999993</v>
      </c>
      <c r="E20469" s="245">
        <v>102.0819381912</v>
      </c>
    </row>
    <row r="20470" spans="1:5" x14ac:dyDescent="0.2">
      <c r="A20470" s="232">
        <v>45049</v>
      </c>
      <c r="B20470" s="231">
        <v>4</v>
      </c>
      <c r="C20470" s="243">
        <v>98.467529000000013</v>
      </c>
      <c r="D20470" s="244">
        <v>7.3259841576000007</v>
      </c>
      <c r="E20470" s="245">
        <v>105.79351315760002</v>
      </c>
    </row>
    <row r="20471" spans="1:5" x14ac:dyDescent="0.2">
      <c r="A20471" s="232">
        <v>45049</v>
      </c>
      <c r="B20471" s="231">
        <v>5</v>
      </c>
      <c r="C20471" s="243">
        <v>101.38619300000001</v>
      </c>
      <c r="D20471" s="244">
        <v>7.5431327591999997</v>
      </c>
      <c r="E20471" s="245">
        <v>108.92932575920001</v>
      </c>
    </row>
    <row r="20472" spans="1:5" x14ac:dyDescent="0.2">
      <c r="A20472" s="232">
        <v>45049</v>
      </c>
      <c r="B20472" s="231">
        <v>6</v>
      </c>
      <c r="C20472" s="243">
        <v>106.32055099999999</v>
      </c>
      <c r="D20472" s="244">
        <v>7.910248994399999</v>
      </c>
      <c r="E20472" s="245">
        <v>114.23079999439999</v>
      </c>
    </row>
    <row r="20473" spans="1:5" x14ac:dyDescent="0.2">
      <c r="A20473" s="232">
        <v>45049</v>
      </c>
      <c r="B20473" s="231">
        <v>7</v>
      </c>
      <c r="C20473" s="243">
        <v>113.20339</v>
      </c>
      <c r="D20473" s="244">
        <v>8.4223322159999991</v>
      </c>
      <c r="E20473" s="245">
        <v>121.625722216</v>
      </c>
    </row>
    <row r="20474" spans="1:5" x14ac:dyDescent="0.2">
      <c r="A20474" s="232">
        <v>45049</v>
      </c>
      <c r="B20474" s="231">
        <v>8</v>
      </c>
      <c r="C20474" s="243">
        <v>114.92359900000001</v>
      </c>
      <c r="D20474" s="244">
        <v>8.5503157656000006</v>
      </c>
      <c r="E20474" s="245">
        <v>123.47391476560001</v>
      </c>
    </row>
    <row r="20475" spans="1:5" x14ac:dyDescent="0.2">
      <c r="A20475" s="232">
        <v>45049</v>
      </c>
      <c r="B20475" s="231">
        <v>9</v>
      </c>
      <c r="C20475" s="243">
        <v>116.00128599999999</v>
      </c>
      <c r="D20475" s="244">
        <v>8.6304956783999991</v>
      </c>
      <c r="E20475" s="245">
        <v>124.63178167839999</v>
      </c>
    </row>
    <row r="20476" spans="1:5" x14ac:dyDescent="0.2">
      <c r="A20476" s="232">
        <v>45049</v>
      </c>
      <c r="B20476" s="231">
        <v>10</v>
      </c>
      <c r="C20476" s="243">
        <v>115.747985</v>
      </c>
      <c r="D20476" s="244">
        <v>8.611650083999999</v>
      </c>
      <c r="E20476" s="245">
        <v>124.359635084</v>
      </c>
    </row>
    <row r="20477" spans="1:5" x14ac:dyDescent="0.2">
      <c r="A20477" s="232">
        <v>45049</v>
      </c>
      <c r="B20477" s="231">
        <v>11</v>
      </c>
      <c r="C20477" s="243">
        <v>117.03790000000001</v>
      </c>
      <c r="D20477" s="244">
        <v>8.70761976</v>
      </c>
      <c r="E20477" s="245">
        <v>125.74551976000001</v>
      </c>
    </row>
    <row r="20478" spans="1:5" x14ac:dyDescent="0.2">
      <c r="A20478" s="232">
        <v>45049</v>
      </c>
      <c r="B20478" s="231">
        <v>12</v>
      </c>
      <c r="C20478" s="243">
        <v>117.47532000000001</v>
      </c>
      <c r="D20478" s="244">
        <v>8.7401638080000001</v>
      </c>
      <c r="E20478" s="245">
        <v>126.21548380800002</v>
      </c>
    </row>
    <row r="20479" spans="1:5" x14ac:dyDescent="0.2">
      <c r="A20479" s="232">
        <v>45049</v>
      </c>
      <c r="B20479" s="231">
        <v>13</v>
      </c>
      <c r="C20479" s="243">
        <v>116.80372700000001</v>
      </c>
      <c r="D20479" s="244">
        <v>8.6901972888000003</v>
      </c>
      <c r="E20479" s="245">
        <v>125.4939242888</v>
      </c>
    </row>
    <row r="20480" spans="1:5" x14ac:dyDescent="0.2">
      <c r="A20480" s="232">
        <v>45049</v>
      </c>
      <c r="B20480" s="231">
        <v>14</v>
      </c>
      <c r="C20480" s="243">
        <v>113.52061300000001</v>
      </c>
      <c r="D20480" s="244">
        <v>8.4459336072000006</v>
      </c>
      <c r="E20480" s="245">
        <v>121.96654660720002</v>
      </c>
    </row>
    <row r="20481" spans="1:5" x14ac:dyDescent="0.2">
      <c r="A20481" s="232">
        <v>45049</v>
      </c>
      <c r="B20481" s="231">
        <v>15</v>
      </c>
      <c r="C20481" s="243">
        <v>111.780584</v>
      </c>
      <c r="D20481" s="244">
        <v>8.3164754496000004</v>
      </c>
      <c r="E20481" s="245">
        <v>120.09705944960001</v>
      </c>
    </row>
    <row r="20482" spans="1:5" x14ac:dyDescent="0.2">
      <c r="A20482" s="232">
        <v>45049</v>
      </c>
      <c r="B20482" s="231">
        <v>16</v>
      </c>
      <c r="C20482" s="243">
        <v>108.76831399999999</v>
      </c>
      <c r="D20482" s="244">
        <v>8.0923625615999981</v>
      </c>
      <c r="E20482" s="245">
        <v>116.86067656159999</v>
      </c>
    </row>
    <row r="20483" spans="1:5" x14ac:dyDescent="0.2">
      <c r="A20483" s="232">
        <v>45049</v>
      </c>
      <c r="B20483" s="231">
        <v>17</v>
      </c>
      <c r="C20483" s="243">
        <v>106.888317</v>
      </c>
      <c r="D20483" s="244">
        <v>7.9524907847999993</v>
      </c>
      <c r="E20483" s="245">
        <v>114.84080778480001</v>
      </c>
    </row>
    <row r="20484" spans="1:5" x14ac:dyDescent="0.2">
      <c r="A20484" s="232">
        <v>45049</v>
      </c>
      <c r="B20484" s="231">
        <v>18</v>
      </c>
      <c r="C20484" s="243">
        <v>104.84858199999999</v>
      </c>
      <c r="D20484" s="244">
        <v>7.8007345007999991</v>
      </c>
      <c r="E20484" s="245">
        <v>112.6493165008</v>
      </c>
    </row>
    <row r="20485" spans="1:5" x14ac:dyDescent="0.2">
      <c r="A20485" s="232">
        <v>45049</v>
      </c>
      <c r="B20485" s="231">
        <v>19</v>
      </c>
      <c r="C20485" s="243">
        <v>105.206627</v>
      </c>
      <c r="D20485" s="244">
        <v>7.8273730487999993</v>
      </c>
      <c r="E20485" s="245">
        <v>113.0340000488</v>
      </c>
    </row>
    <row r="20486" spans="1:5" x14ac:dyDescent="0.2">
      <c r="A20486" s="232">
        <v>45049</v>
      </c>
      <c r="B20486" s="231">
        <v>20</v>
      </c>
      <c r="C20486" s="243">
        <v>110.953926</v>
      </c>
      <c r="D20486" s="244">
        <v>8.2549720943999993</v>
      </c>
      <c r="E20486" s="245">
        <v>119.2088980944</v>
      </c>
    </row>
    <row r="20487" spans="1:5" x14ac:dyDescent="0.2">
      <c r="A20487" s="232">
        <v>45049</v>
      </c>
      <c r="B20487" s="231">
        <v>21</v>
      </c>
      <c r="C20487" s="243">
        <v>109.334934</v>
      </c>
      <c r="D20487" s="244">
        <v>8.1345190895999995</v>
      </c>
      <c r="E20487" s="245">
        <v>117.46945308960001</v>
      </c>
    </row>
    <row r="20488" spans="1:5" x14ac:dyDescent="0.2">
      <c r="A20488" s="232">
        <v>45049</v>
      </c>
      <c r="B20488" s="231">
        <v>22</v>
      </c>
      <c r="C20488" s="243">
        <v>104.233193</v>
      </c>
      <c r="D20488" s="244">
        <v>7.7549495591999991</v>
      </c>
      <c r="E20488" s="245">
        <v>111.9881425592</v>
      </c>
    </row>
    <row r="20489" spans="1:5" x14ac:dyDescent="0.2">
      <c r="A20489" s="232">
        <v>45049</v>
      </c>
      <c r="B20489" s="231">
        <v>23</v>
      </c>
      <c r="C20489" s="243">
        <v>100.543851</v>
      </c>
      <c r="D20489" s="244">
        <v>7.4804625144000001</v>
      </c>
      <c r="E20489" s="245">
        <v>108.02431351440001</v>
      </c>
    </row>
    <row r="20490" spans="1:5" x14ac:dyDescent="0.2">
      <c r="A20490" s="232">
        <v>45049</v>
      </c>
      <c r="B20490" s="231">
        <v>24</v>
      </c>
      <c r="C20490" s="243">
        <v>95.466069000000005</v>
      </c>
      <c r="D20490" s="244">
        <v>7.1026755335999994</v>
      </c>
      <c r="E20490" s="245">
        <v>102.56874453360001</v>
      </c>
    </row>
    <row r="20491" spans="1:5" x14ac:dyDescent="0.2">
      <c r="A20491" s="232">
        <v>45050</v>
      </c>
      <c r="B20491" s="231">
        <v>1</v>
      </c>
      <c r="C20491" s="243">
        <v>92.768061999999986</v>
      </c>
      <c r="D20491" s="244">
        <v>6.9019438127999981</v>
      </c>
      <c r="E20491" s="245">
        <v>99.670005812799985</v>
      </c>
    </row>
    <row r="20492" spans="1:5" x14ac:dyDescent="0.2">
      <c r="A20492" s="232">
        <v>45050</v>
      </c>
      <c r="B20492" s="231">
        <v>2</v>
      </c>
      <c r="C20492" s="243">
        <v>90.848421999999999</v>
      </c>
      <c r="D20492" s="244">
        <v>6.7591225967999993</v>
      </c>
      <c r="E20492" s="245">
        <v>97.607544596799997</v>
      </c>
    </row>
    <row r="20493" spans="1:5" x14ac:dyDescent="0.2">
      <c r="A20493" s="232">
        <v>45050</v>
      </c>
      <c r="B20493" s="231">
        <v>3</v>
      </c>
      <c r="C20493" s="243">
        <v>91.770391000000004</v>
      </c>
      <c r="D20493" s="244">
        <v>6.8277170903999993</v>
      </c>
      <c r="E20493" s="245">
        <v>98.598108090400004</v>
      </c>
    </row>
    <row r="20494" spans="1:5" x14ac:dyDescent="0.2">
      <c r="A20494" s="232">
        <v>45050</v>
      </c>
      <c r="B20494" s="231">
        <v>4</v>
      </c>
      <c r="C20494" s="243">
        <v>94.874199999999988</v>
      </c>
      <c r="D20494" s="244">
        <v>7.0586404799999984</v>
      </c>
      <c r="E20494" s="245">
        <v>101.93284047999998</v>
      </c>
    </row>
    <row r="20495" spans="1:5" x14ac:dyDescent="0.2">
      <c r="A20495" s="232">
        <v>45050</v>
      </c>
      <c r="B20495" s="231">
        <v>5</v>
      </c>
      <c r="C20495" s="243">
        <v>97.279806000000008</v>
      </c>
      <c r="D20495" s="244">
        <v>7.2376175664</v>
      </c>
      <c r="E20495" s="245">
        <v>104.51742356640001</v>
      </c>
    </row>
    <row r="20496" spans="1:5" x14ac:dyDescent="0.2">
      <c r="A20496" s="232">
        <v>45050</v>
      </c>
      <c r="B20496" s="231">
        <v>6</v>
      </c>
      <c r="C20496" s="243">
        <v>100.44519200000001</v>
      </c>
      <c r="D20496" s="244">
        <v>7.4731222847999996</v>
      </c>
      <c r="E20496" s="245">
        <v>107.9183142848</v>
      </c>
    </row>
    <row r="20497" spans="1:5" x14ac:dyDescent="0.2">
      <c r="A20497" s="232">
        <v>45050</v>
      </c>
      <c r="B20497" s="231">
        <v>7</v>
      </c>
      <c r="C20497" s="243">
        <v>106.360141</v>
      </c>
      <c r="D20497" s="244">
        <v>7.9131944903999996</v>
      </c>
      <c r="E20497" s="245">
        <v>114.2733354904</v>
      </c>
    </row>
    <row r="20498" spans="1:5" x14ac:dyDescent="0.2">
      <c r="A20498" s="232">
        <v>45050</v>
      </c>
      <c r="B20498" s="231">
        <v>8</v>
      </c>
      <c r="C20498" s="243">
        <v>110.72618300000001</v>
      </c>
      <c r="D20498" s="244">
        <v>8.2380280151999994</v>
      </c>
      <c r="E20498" s="245">
        <v>118.96421101520001</v>
      </c>
    </row>
    <row r="20499" spans="1:5" x14ac:dyDescent="0.2">
      <c r="A20499" s="232">
        <v>45050</v>
      </c>
      <c r="B20499" s="231">
        <v>9</v>
      </c>
      <c r="C20499" s="243">
        <v>113.28800699999999</v>
      </c>
      <c r="D20499" s="244">
        <v>8.428627720799998</v>
      </c>
      <c r="E20499" s="245">
        <v>121.71663472079999</v>
      </c>
    </row>
    <row r="20500" spans="1:5" x14ac:dyDescent="0.2">
      <c r="A20500" s="232">
        <v>45050</v>
      </c>
      <c r="B20500" s="231">
        <v>10</v>
      </c>
      <c r="C20500" s="243">
        <v>113.27753899999999</v>
      </c>
      <c r="D20500" s="244">
        <v>8.4278489015999991</v>
      </c>
      <c r="E20500" s="245">
        <v>121.70538790159999</v>
      </c>
    </row>
    <row r="20501" spans="1:5" x14ac:dyDescent="0.2">
      <c r="A20501" s="232">
        <v>45050</v>
      </c>
      <c r="B20501" s="231">
        <v>11</v>
      </c>
      <c r="C20501" s="243">
        <v>113.190569</v>
      </c>
      <c r="D20501" s="244">
        <v>8.4213783335999999</v>
      </c>
      <c r="E20501" s="245">
        <v>121.6119473336</v>
      </c>
    </row>
    <row r="20502" spans="1:5" x14ac:dyDescent="0.2">
      <c r="A20502" s="232">
        <v>45050</v>
      </c>
      <c r="B20502" s="231">
        <v>12</v>
      </c>
      <c r="C20502" s="243">
        <v>111.54342800000001</v>
      </c>
      <c r="D20502" s="244">
        <v>8.2988310431999999</v>
      </c>
      <c r="E20502" s="245">
        <v>119.8422590432</v>
      </c>
    </row>
    <row r="20503" spans="1:5" x14ac:dyDescent="0.2">
      <c r="A20503" s="232">
        <v>45050</v>
      </c>
      <c r="B20503" s="231">
        <v>13</v>
      </c>
      <c r="C20503" s="243">
        <v>109.36347499999999</v>
      </c>
      <c r="D20503" s="244">
        <v>8.1366425399999986</v>
      </c>
      <c r="E20503" s="245">
        <v>117.50011753999999</v>
      </c>
    </row>
    <row r="20504" spans="1:5" x14ac:dyDescent="0.2">
      <c r="A20504" s="232">
        <v>45050</v>
      </c>
      <c r="B20504" s="231">
        <v>14</v>
      </c>
      <c r="C20504" s="243">
        <v>108.82714999999999</v>
      </c>
      <c r="D20504" s="244">
        <v>8.096739959999999</v>
      </c>
      <c r="E20504" s="245">
        <v>116.92388995999998</v>
      </c>
    </row>
    <row r="20505" spans="1:5" x14ac:dyDescent="0.2">
      <c r="A20505" s="232">
        <v>45050</v>
      </c>
      <c r="B20505" s="231">
        <v>15</v>
      </c>
      <c r="C20505" s="243">
        <v>107.725966</v>
      </c>
      <c r="D20505" s="244">
        <v>8.0148118703999991</v>
      </c>
      <c r="E20505" s="245">
        <v>115.7407778704</v>
      </c>
    </row>
    <row r="20506" spans="1:5" x14ac:dyDescent="0.2">
      <c r="A20506" s="232">
        <v>45050</v>
      </c>
      <c r="B20506" s="231">
        <v>16</v>
      </c>
      <c r="C20506" s="243">
        <v>105.640017</v>
      </c>
      <c r="D20506" s="244">
        <v>7.8596172647999998</v>
      </c>
      <c r="E20506" s="245">
        <v>113.49963426479999</v>
      </c>
    </row>
    <row r="20507" spans="1:5" x14ac:dyDescent="0.2">
      <c r="A20507" s="232">
        <v>45050</v>
      </c>
      <c r="B20507" s="231">
        <v>17</v>
      </c>
      <c r="C20507" s="243">
        <v>103.875051</v>
      </c>
      <c r="D20507" s="244">
        <v>7.7283037943999995</v>
      </c>
      <c r="E20507" s="245">
        <v>111.6033547944</v>
      </c>
    </row>
    <row r="20508" spans="1:5" x14ac:dyDescent="0.2">
      <c r="A20508" s="232">
        <v>45050</v>
      </c>
      <c r="B20508" s="231">
        <v>18</v>
      </c>
      <c r="C20508" s="243">
        <v>102.49840800000001</v>
      </c>
      <c r="D20508" s="244">
        <v>7.6258815552000003</v>
      </c>
      <c r="E20508" s="245">
        <v>110.12428955520001</v>
      </c>
    </row>
    <row r="20509" spans="1:5" x14ac:dyDescent="0.2">
      <c r="A20509" s="232">
        <v>45050</v>
      </c>
      <c r="B20509" s="231">
        <v>19</v>
      </c>
      <c r="C20509" s="243">
        <v>102.72133100000001</v>
      </c>
      <c r="D20509" s="244">
        <v>7.6424670263999994</v>
      </c>
      <c r="E20509" s="245">
        <v>110.3637980264</v>
      </c>
    </row>
    <row r="20510" spans="1:5" x14ac:dyDescent="0.2">
      <c r="A20510" s="232">
        <v>45050</v>
      </c>
      <c r="B20510" s="231">
        <v>20</v>
      </c>
      <c r="C20510" s="243">
        <v>109.004436</v>
      </c>
      <c r="D20510" s="244">
        <v>8.1099300383999999</v>
      </c>
      <c r="E20510" s="245">
        <v>117.11436603839999</v>
      </c>
    </row>
    <row r="20511" spans="1:5" x14ac:dyDescent="0.2">
      <c r="A20511" s="232">
        <v>45050</v>
      </c>
      <c r="B20511" s="231">
        <v>21</v>
      </c>
      <c r="C20511" s="243">
        <v>107.313451</v>
      </c>
      <c r="D20511" s="244">
        <v>7.9841207543999992</v>
      </c>
      <c r="E20511" s="245">
        <v>115.2975717544</v>
      </c>
    </row>
    <row r="20512" spans="1:5" x14ac:dyDescent="0.2">
      <c r="A20512" s="232">
        <v>45050</v>
      </c>
      <c r="B20512" s="231">
        <v>22</v>
      </c>
      <c r="C20512" s="243">
        <v>104.58030100000001</v>
      </c>
      <c r="D20512" s="244">
        <v>7.7807743943999998</v>
      </c>
      <c r="E20512" s="245">
        <v>112.3610753944</v>
      </c>
    </row>
    <row r="20513" spans="1:5" x14ac:dyDescent="0.2">
      <c r="A20513" s="232">
        <v>45050</v>
      </c>
      <c r="B20513" s="231">
        <v>23</v>
      </c>
      <c r="C20513" s="243">
        <v>99.998493000000011</v>
      </c>
      <c r="D20513" s="244">
        <v>7.4398878792000005</v>
      </c>
      <c r="E20513" s="245">
        <v>107.43838087920001</v>
      </c>
    </row>
    <row r="20514" spans="1:5" x14ac:dyDescent="0.2">
      <c r="A20514" s="232">
        <v>45050</v>
      </c>
      <c r="B20514" s="231">
        <v>24</v>
      </c>
      <c r="C20514" s="243">
        <v>96.890956000000003</v>
      </c>
      <c r="D20514" s="244">
        <v>7.2086871263999992</v>
      </c>
      <c r="E20514" s="245">
        <v>104.0996431264</v>
      </c>
    </row>
    <row r="20515" spans="1:5" x14ac:dyDescent="0.2">
      <c r="A20515" s="232">
        <v>45051</v>
      </c>
      <c r="B20515" s="231">
        <v>1</v>
      </c>
      <c r="C20515" s="243">
        <v>94.248668999999992</v>
      </c>
      <c r="D20515" s="244">
        <v>7.0121009735999991</v>
      </c>
      <c r="E20515" s="245">
        <v>101.26076997359999</v>
      </c>
    </row>
    <row r="20516" spans="1:5" x14ac:dyDescent="0.2">
      <c r="A20516" s="232">
        <v>45051</v>
      </c>
      <c r="B20516" s="231">
        <v>2</v>
      </c>
      <c r="C20516" s="243">
        <v>92.331416999999988</v>
      </c>
      <c r="D20516" s="244">
        <v>6.8694574247999984</v>
      </c>
      <c r="E20516" s="245">
        <v>99.200874424799991</v>
      </c>
    </row>
    <row r="20517" spans="1:5" x14ac:dyDescent="0.2">
      <c r="A20517" s="232">
        <v>45051</v>
      </c>
      <c r="B20517" s="231">
        <v>3</v>
      </c>
      <c r="C20517" s="243">
        <v>93.629306999999997</v>
      </c>
      <c r="D20517" s="244">
        <v>6.9660204407999995</v>
      </c>
      <c r="E20517" s="245">
        <v>100.59532744079999</v>
      </c>
    </row>
    <row r="20518" spans="1:5" x14ac:dyDescent="0.2">
      <c r="A20518" s="232">
        <v>45051</v>
      </c>
      <c r="B20518" s="231">
        <v>4</v>
      </c>
      <c r="C20518" s="243">
        <v>96.994160000000008</v>
      </c>
      <c r="D20518" s="244">
        <v>7.2163655039999997</v>
      </c>
      <c r="E20518" s="245">
        <v>104.210525504</v>
      </c>
    </row>
    <row r="20519" spans="1:5" x14ac:dyDescent="0.2">
      <c r="A20519" s="232">
        <v>45051</v>
      </c>
      <c r="B20519" s="231">
        <v>5</v>
      </c>
      <c r="C20519" s="243">
        <v>100.246599</v>
      </c>
      <c r="D20519" s="244">
        <v>7.4583469655999997</v>
      </c>
      <c r="E20519" s="245">
        <v>107.7049459656</v>
      </c>
    </row>
    <row r="20520" spans="1:5" x14ac:dyDescent="0.2">
      <c r="A20520" s="232">
        <v>45051</v>
      </c>
      <c r="B20520" s="231">
        <v>6</v>
      </c>
      <c r="C20520" s="243">
        <v>104.697361</v>
      </c>
      <c r="D20520" s="244">
        <v>7.7894836583999991</v>
      </c>
      <c r="E20520" s="245">
        <v>112.4868446584</v>
      </c>
    </row>
    <row r="20521" spans="1:5" x14ac:dyDescent="0.2">
      <c r="A20521" s="232">
        <v>45051</v>
      </c>
      <c r="B20521" s="231">
        <v>7</v>
      </c>
      <c r="C20521" s="243">
        <v>110.43117099999999</v>
      </c>
      <c r="D20521" s="244">
        <v>8.2160791223999983</v>
      </c>
      <c r="E20521" s="245">
        <v>118.6472501224</v>
      </c>
    </row>
    <row r="20522" spans="1:5" x14ac:dyDescent="0.2">
      <c r="A20522" s="232">
        <v>45051</v>
      </c>
      <c r="B20522" s="231">
        <v>8</v>
      </c>
      <c r="C20522" s="243">
        <v>108.741771</v>
      </c>
      <c r="D20522" s="244">
        <v>8.0903877623999989</v>
      </c>
      <c r="E20522" s="245">
        <v>116.8321587624</v>
      </c>
    </row>
    <row r="20523" spans="1:5" x14ac:dyDescent="0.2">
      <c r="A20523" s="232">
        <v>45051</v>
      </c>
      <c r="B20523" s="231">
        <v>9</v>
      </c>
      <c r="C20523" s="243">
        <v>110.177182</v>
      </c>
      <c r="D20523" s="244">
        <v>8.1971823407999995</v>
      </c>
      <c r="E20523" s="245">
        <v>118.3743643408</v>
      </c>
    </row>
    <row r="20524" spans="1:5" x14ac:dyDescent="0.2">
      <c r="A20524" s="232">
        <v>45051</v>
      </c>
      <c r="B20524" s="231">
        <v>10</v>
      </c>
      <c r="C20524" s="243">
        <v>111.42339100000001</v>
      </c>
      <c r="D20524" s="244">
        <v>8.2899002904000003</v>
      </c>
      <c r="E20524" s="245">
        <v>119.71329129040001</v>
      </c>
    </row>
    <row r="20525" spans="1:5" x14ac:dyDescent="0.2">
      <c r="A20525" s="232">
        <v>45051</v>
      </c>
      <c r="B20525" s="231">
        <v>11</v>
      </c>
      <c r="C20525" s="243">
        <v>111.36113899999999</v>
      </c>
      <c r="D20525" s="244">
        <v>8.2852687415999995</v>
      </c>
      <c r="E20525" s="245">
        <v>119.6464077416</v>
      </c>
    </row>
    <row r="20526" spans="1:5" x14ac:dyDescent="0.2">
      <c r="A20526" s="232">
        <v>45051</v>
      </c>
      <c r="B20526" s="231">
        <v>12</v>
      </c>
      <c r="C20526" s="243">
        <v>110.008364</v>
      </c>
      <c r="D20526" s="244">
        <v>8.1846222815999994</v>
      </c>
      <c r="E20526" s="245">
        <v>118.1929862816</v>
      </c>
    </row>
    <row r="20527" spans="1:5" x14ac:dyDescent="0.2">
      <c r="A20527" s="232">
        <v>45051</v>
      </c>
      <c r="B20527" s="231">
        <v>13</v>
      </c>
      <c r="C20527" s="243">
        <v>109.550218</v>
      </c>
      <c r="D20527" s="244">
        <v>8.1505362191999993</v>
      </c>
      <c r="E20527" s="245">
        <v>117.70075421920001</v>
      </c>
    </row>
    <row r="20528" spans="1:5" x14ac:dyDescent="0.2">
      <c r="A20528" s="232">
        <v>45051</v>
      </c>
      <c r="B20528" s="231">
        <v>14</v>
      </c>
      <c r="C20528" s="243">
        <v>107.83050299999999</v>
      </c>
      <c r="D20528" s="244">
        <v>8.0225894231999995</v>
      </c>
      <c r="E20528" s="245">
        <v>115.8530924232</v>
      </c>
    </row>
    <row r="20529" spans="1:5" x14ac:dyDescent="0.2">
      <c r="A20529" s="232">
        <v>45051</v>
      </c>
      <c r="B20529" s="231">
        <v>15</v>
      </c>
      <c r="C20529" s="243">
        <v>106.829656</v>
      </c>
      <c r="D20529" s="244">
        <v>7.9481264063999992</v>
      </c>
      <c r="E20529" s="245">
        <v>114.77778240639999</v>
      </c>
    </row>
    <row r="20530" spans="1:5" x14ac:dyDescent="0.2">
      <c r="A20530" s="232">
        <v>45051</v>
      </c>
      <c r="B20530" s="231">
        <v>16</v>
      </c>
      <c r="C20530" s="243">
        <v>105.543537</v>
      </c>
      <c r="D20530" s="244">
        <v>7.8524391527999997</v>
      </c>
      <c r="E20530" s="245">
        <v>113.3959761528</v>
      </c>
    </row>
    <row r="20531" spans="1:5" x14ac:dyDescent="0.2">
      <c r="A20531" s="232">
        <v>45051</v>
      </c>
      <c r="B20531" s="231">
        <v>17</v>
      </c>
      <c r="C20531" s="243">
        <v>103.511073</v>
      </c>
      <c r="D20531" s="244">
        <v>7.7012238311999992</v>
      </c>
      <c r="E20531" s="245">
        <v>111.21229683119999</v>
      </c>
    </row>
    <row r="20532" spans="1:5" x14ac:dyDescent="0.2">
      <c r="A20532" s="232">
        <v>45051</v>
      </c>
      <c r="B20532" s="231">
        <v>18</v>
      </c>
      <c r="C20532" s="243">
        <v>102.410348</v>
      </c>
      <c r="D20532" s="244">
        <v>7.6193298911999996</v>
      </c>
      <c r="E20532" s="245">
        <v>110.0296778912</v>
      </c>
    </row>
    <row r="20533" spans="1:5" x14ac:dyDescent="0.2">
      <c r="A20533" s="232">
        <v>45051</v>
      </c>
      <c r="B20533" s="231">
        <v>19</v>
      </c>
      <c r="C20533" s="243">
        <v>100.65883100000001</v>
      </c>
      <c r="D20533" s="244">
        <v>7.4890170264</v>
      </c>
      <c r="E20533" s="245">
        <v>108.14784802640001</v>
      </c>
    </row>
    <row r="20534" spans="1:5" x14ac:dyDescent="0.2">
      <c r="A20534" s="232">
        <v>45051</v>
      </c>
      <c r="B20534" s="231">
        <v>20</v>
      </c>
      <c r="C20534" s="243">
        <v>103.57046799999999</v>
      </c>
      <c r="D20534" s="244">
        <v>7.7056428191999986</v>
      </c>
      <c r="E20534" s="245">
        <v>111.27611081919999</v>
      </c>
    </row>
    <row r="20535" spans="1:5" x14ac:dyDescent="0.2">
      <c r="A20535" s="232">
        <v>45051</v>
      </c>
      <c r="B20535" s="231">
        <v>21</v>
      </c>
      <c r="C20535" s="243">
        <v>101.490585</v>
      </c>
      <c r="D20535" s="244">
        <v>7.5508995239999992</v>
      </c>
      <c r="E20535" s="245">
        <v>109.041484524</v>
      </c>
    </row>
    <row r="20536" spans="1:5" x14ac:dyDescent="0.2">
      <c r="A20536" s="232">
        <v>45051</v>
      </c>
      <c r="B20536" s="231">
        <v>22</v>
      </c>
      <c r="C20536" s="243">
        <v>99.352610999999996</v>
      </c>
      <c r="D20536" s="244">
        <v>7.3918342583999994</v>
      </c>
      <c r="E20536" s="245">
        <v>106.74444525839999</v>
      </c>
    </row>
    <row r="20537" spans="1:5" x14ac:dyDescent="0.2">
      <c r="A20537" s="232">
        <v>45051</v>
      </c>
      <c r="B20537" s="231">
        <v>23</v>
      </c>
      <c r="C20537" s="243">
        <v>95.637898000000007</v>
      </c>
      <c r="D20537" s="244">
        <v>7.1154596112000004</v>
      </c>
      <c r="E20537" s="245">
        <v>102.7533576112</v>
      </c>
    </row>
    <row r="20538" spans="1:5" x14ac:dyDescent="0.2">
      <c r="A20538" s="232">
        <v>45051</v>
      </c>
      <c r="B20538" s="231">
        <v>24</v>
      </c>
      <c r="C20538" s="243">
        <v>91.102238999999997</v>
      </c>
      <c r="D20538" s="244">
        <v>6.7780065815999988</v>
      </c>
      <c r="E20538" s="245">
        <v>97.880245581599993</v>
      </c>
    </row>
    <row r="20539" spans="1:5" x14ac:dyDescent="0.2">
      <c r="A20539" s="232">
        <v>45052</v>
      </c>
      <c r="B20539" s="231">
        <v>1</v>
      </c>
      <c r="C20539" s="243">
        <v>89.325267999999994</v>
      </c>
      <c r="D20539" s="244">
        <v>6.6457999391999989</v>
      </c>
      <c r="E20539" s="245">
        <v>95.971067939199997</v>
      </c>
    </row>
    <row r="20540" spans="1:5" x14ac:dyDescent="0.2">
      <c r="A20540" s="232">
        <v>45052</v>
      </c>
      <c r="B20540" s="231">
        <v>2</v>
      </c>
      <c r="C20540" s="243">
        <v>88.909638999999999</v>
      </c>
      <c r="D20540" s="244">
        <v>6.6148771415999992</v>
      </c>
      <c r="E20540" s="245">
        <v>95.524516141600003</v>
      </c>
    </row>
    <row r="20541" spans="1:5" x14ac:dyDescent="0.2">
      <c r="A20541" s="232">
        <v>45052</v>
      </c>
      <c r="B20541" s="231">
        <v>3</v>
      </c>
      <c r="C20541" s="243">
        <v>88.861682999999999</v>
      </c>
      <c r="D20541" s="244">
        <v>6.6113092151999995</v>
      </c>
      <c r="E20541" s="245">
        <v>95.472992215199994</v>
      </c>
    </row>
    <row r="20542" spans="1:5" x14ac:dyDescent="0.2">
      <c r="A20542" s="232">
        <v>45052</v>
      </c>
      <c r="B20542" s="231">
        <v>4</v>
      </c>
      <c r="C20542" s="243">
        <v>90.889028999999994</v>
      </c>
      <c r="D20542" s="244">
        <v>6.7621437575999988</v>
      </c>
      <c r="E20542" s="245">
        <v>97.651172757599994</v>
      </c>
    </row>
    <row r="20543" spans="1:5" x14ac:dyDescent="0.2">
      <c r="A20543" s="232">
        <v>45052</v>
      </c>
      <c r="B20543" s="231">
        <v>5</v>
      </c>
      <c r="C20543" s="243">
        <v>90.992319999999992</v>
      </c>
      <c r="D20543" s="244">
        <v>6.7698286079999992</v>
      </c>
      <c r="E20543" s="245">
        <v>97.76214860799999</v>
      </c>
    </row>
    <row r="20544" spans="1:5" x14ac:dyDescent="0.2">
      <c r="A20544" s="232">
        <v>45052</v>
      </c>
      <c r="B20544" s="231">
        <v>6</v>
      </c>
      <c r="C20544" s="243">
        <v>92.593515000000011</v>
      </c>
      <c r="D20544" s="244">
        <v>6.8889575160000005</v>
      </c>
      <c r="E20544" s="245">
        <v>99.482472516000016</v>
      </c>
    </row>
    <row r="20545" spans="1:5" x14ac:dyDescent="0.2">
      <c r="A20545" s="232">
        <v>45052</v>
      </c>
      <c r="B20545" s="231">
        <v>7</v>
      </c>
      <c r="C20545" s="243">
        <v>95.146393000000003</v>
      </c>
      <c r="D20545" s="244">
        <v>7.0788916392000001</v>
      </c>
      <c r="E20545" s="245">
        <v>102.2252846392</v>
      </c>
    </row>
    <row r="20546" spans="1:5" x14ac:dyDescent="0.2">
      <c r="A20546" s="232">
        <v>45052</v>
      </c>
      <c r="B20546" s="231">
        <v>8</v>
      </c>
      <c r="C20546" s="243">
        <v>96.556058999999991</v>
      </c>
      <c r="D20546" s="244">
        <v>7.1837707895999987</v>
      </c>
      <c r="E20546" s="245">
        <v>103.73982978959999</v>
      </c>
    </row>
    <row r="20547" spans="1:5" x14ac:dyDescent="0.2">
      <c r="A20547" s="232">
        <v>45052</v>
      </c>
      <c r="B20547" s="231">
        <v>9</v>
      </c>
      <c r="C20547" s="243">
        <v>98.818428999999995</v>
      </c>
      <c r="D20547" s="244">
        <v>7.3520911175999988</v>
      </c>
      <c r="E20547" s="245">
        <v>106.17052011759999</v>
      </c>
    </row>
    <row r="20548" spans="1:5" x14ac:dyDescent="0.2">
      <c r="A20548" s="232">
        <v>45052</v>
      </c>
      <c r="B20548" s="231">
        <v>10</v>
      </c>
      <c r="C20548" s="243">
        <v>98.005422999999993</v>
      </c>
      <c r="D20548" s="244">
        <v>7.2916034711999993</v>
      </c>
      <c r="E20548" s="245">
        <v>105.2970264712</v>
      </c>
    </row>
    <row r="20549" spans="1:5" x14ac:dyDescent="0.2">
      <c r="A20549" s="232">
        <v>45052</v>
      </c>
      <c r="B20549" s="231">
        <v>11</v>
      </c>
      <c r="C20549" s="243">
        <v>98.574695000000006</v>
      </c>
      <c r="D20549" s="244">
        <v>7.3339573079999996</v>
      </c>
      <c r="E20549" s="245">
        <v>105.908652308</v>
      </c>
    </row>
    <row r="20550" spans="1:5" x14ac:dyDescent="0.2">
      <c r="A20550" s="232">
        <v>45052</v>
      </c>
      <c r="B20550" s="231">
        <v>12</v>
      </c>
      <c r="C20550" s="243">
        <v>99.002758999999998</v>
      </c>
      <c r="D20550" s="244">
        <v>7.3658052695999991</v>
      </c>
      <c r="E20550" s="245">
        <v>106.3685642696</v>
      </c>
    </row>
    <row r="20551" spans="1:5" x14ac:dyDescent="0.2">
      <c r="A20551" s="232">
        <v>45052</v>
      </c>
      <c r="B20551" s="231">
        <v>13</v>
      </c>
      <c r="C20551" s="243">
        <v>98.301597000000001</v>
      </c>
      <c r="D20551" s="244">
        <v>7.3136388167999993</v>
      </c>
      <c r="E20551" s="245">
        <v>105.61523581679999</v>
      </c>
    </row>
    <row r="20552" spans="1:5" x14ac:dyDescent="0.2">
      <c r="A20552" s="232">
        <v>45052</v>
      </c>
      <c r="B20552" s="231">
        <v>14</v>
      </c>
      <c r="C20552" s="243">
        <v>99.000029999999995</v>
      </c>
      <c r="D20552" s="244">
        <v>7.3656022319999988</v>
      </c>
      <c r="E20552" s="245">
        <v>106.365632232</v>
      </c>
    </row>
    <row r="20553" spans="1:5" x14ac:dyDescent="0.2">
      <c r="A20553" s="232">
        <v>45052</v>
      </c>
      <c r="B20553" s="231">
        <v>15</v>
      </c>
      <c r="C20553" s="243">
        <v>99.819588999999993</v>
      </c>
      <c r="D20553" s="244">
        <v>7.4265774215999993</v>
      </c>
      <c r="E20553" s="245">
        <v>107.24616642159999</v>
      </c>
    </row>
    <row r="20554" spans="1:5" x14ac:dyDescent="0.2">
      <c r="A20554" s="232">
        <v>45052</v>
      </c>
      <c r="B20554" s="231">
        <v>16</v>
      </c>
      <c r="C20554" s="243">
        <v>96.569199999999995</v>
      </c>
      <c r="D20554" s="244">
        <v>7.1847484799999988</v>
      </c>
      <c r="E20554" s="245">
        <v>103.75394847999999</v>
      </c>
    </row>
    <row r="20555" spans="1:5" x14ac:dyDescent="0.2">
      <c r="A20555" s="232">
        <v>45052</v>
      </c>
      <c r="B20555" s="231">
        <v>17</v>
      </c>
      <c r="C20555" s="243">
        <v>96.296925999999999</v>
      </c>
      <c r="D20555" s="244">
        <v>7.1644912943999994</v>
      </c>
      <c r="E20555" s="245">
        <v>103.46141729439999</v>
      </c>
    </row>
    <row r="20556" spans="1:5" x14ac:dyDescent="0.2">
      <c r="A20556" s="232">
        <v>45052</v>
      </c>
      <c r="B20556" s="231">
        <v>18</v>
      </c>
      <c r="C20556" s="243">
        <v>95.103496000000007</v>
      </c>
      <c r="D20556" s="244">
        <v>7.0757001023999999</v>
      </c>
      <c r="E20556" s="245">
        <v>102.17919610240001</v>
      </c>
    </row>
    <row r="20557" spans="1:5" x14ac:dyDescent="0.2">
      <c r="A20557" s="232">
        <v>45052</v>
      </c>
      <c r="B20557" s="231">
        <v>19</v>
      </c>
      <c r="C20557" s="243">
        <v>95.322293000000002</v>
      </c>
      <c r="D20557" s="244">
        <v>7.0919785992</v>
      </c>
      <c r="E20557" s="245">
        <v>102.41427159920001</v>
      </c>
    </row>
    <row r="20558" spans="1:5" x14ac:dyDescent="0.2">
      <c r="A20558" s="232">
        <v>45052</v>
      </c>
      <c r="B20558" s="231">
        <v>20</v>
      </c>
      <c r="C20558" s="243">
        <v>100.47883999999999</v>
      </c>
      <c r="D20558" s="244">
        <v>7.4756256959999989</v>
      </c>
      <c r="E20558" s="245">
        <v>107.95446569599999</v>
      </c>
    </row>
    <row r="20559" spans="1:5" x14ac:dyDescent="0.2">
      <c r="A20559" s="232">
        <v>45052</v>
      </c>
      <c r="B20559" s="231">
        <v>21</v>
      </c>
      <c r="C20559" s="243">
        <v>100.405579</v>
      </c>
      <c r="D20559" s="244">
        <v>7.4701750775999995</v>
      </c>
      <c r="E20559" s="245">
        <v>107.87575407760001</v>
      </c>
    </row>
    <row r="20560" spans="1:5" x14ac:dyDescent="0.2">
      <c r="A20560" s="232">
        <v>45052</v>
      </c>
      <c r="B20560" s="231">
        <v>22</v>
      </c>
      <c r="C20560" s="243">
        <v>98.061970000000002</v>
      </c>
      <c r="D20560" s="244">
        <v>7.2958105679999994</v>
      </c>
      <c r="E20560" s="245">
        <v>105.357780568</v>
      </c>
    </row>
    <row r="20561" spans="1:5" x14ac:dyDescent="0.2">
      <c r="A20561" s="232">
        <v>45052</v>
      </c>
      <c r="B20561" s="231">
        <v>23</v>
      </c>
      <c r="C20561" s="243">
        <v>94.994751000000008</v>
      </c>
      <c r="D20561" s="244">
        <v>7.0676094744000002</v>
      </c>
      <c r="E20561" s="245">
        <v>102.06236047440001</v>
      </c>
    </row>
    <row r="20562" spans="1:5" x14ac:dyDescent="0.2">
      <c r="A20562" s="232">
        <v>45052</v>
      </c>
      <c r="B20562" s="231">
        <v>24</v>
      </c>
      <c r="C20562" s="243">
        <v>90.348869999999991</v>
      </c>
      <c r="D20562" s="244">
        <v>6.721955927999999</v>
      </c>
      <c r="E20562" s="245">
        <v>97.070825927999991</v>
      </c>
    </row>
    <row r="20563" spans="1:5" x14ac:dyDescent="0.2">
      <c r="A20563" s="232">
        <v>45053</v>
      </c>
      <c r="B20563" s="231">
        <v>1</v>
      </c>
      <c r="C20563" s="243">
        <v>88.034278</v>
      </c>
      <c r="D20563" s="244">
        <v>6.5497502831999999</v>
      </c>
      <c r="E20563" s="245">
        <v>94.584028283199999</v>
      </c>
    </row>
    <row r="20564" spans="1:5" x14ac:dyDescent="0.2">
      <c r="A20564" s="232">
        <v>45053</v>
      </c>
      <c r="B20564" s="231">
        <v>2</v>
      </c>
      <c r="C20564" s="243">
        <v>87.564115000000001</v>
      </c>
      <c r="D20564" s="244">
        <v>6.514770156</v>
      </c>
      <c r="E20564" s="245">
        <v>94.078885155999998</v>
      </c>
    </row>
    <row r="20565" spans="1:5" x14ac:dyDescent="0.2">
      <c r="A20565" s="232">
        <v>45053</v>
      </c>
      <c r="B20565" s="231">
        <v>3</v>
      </c>
      <c r="C20565" s="243">
        <v>89.128834999999995</v>
      </c>
      <c r="D20565" s="244">
        <v>6.6311853239999987</v>
      </c>
      <c r="E20565" s="245">
        <v>95.760020323999996</v>
      </c>
    </row>
    <row r="20566" spans="1:5" x14ac:dyDescent="0.2">
      <c r="A20566" s="232">
        <v>45053</v>
      </c>
      <c r="B20566" s="231">
        <v>4</v>
      </c>
      <c r="C20566" s="243">
        <v>90.880747</v>
      </c>
      <c r="D20566" s="244">
        <v>6.7615275767999998</v>
      </c>
      <c r="E20566" s="245">
        <v>97.642274576800006</v>
      </c>
    </row>
    <row r="20567" spans="1:5" x14ac:dyDescent="0.2">
      <c r="A20567" s="232">
        <v>45053</v>
      </c>
      <c r="B20567" s="231">
        <v>5</v>
      </c>
      <c r="C20567" s="243">
        <v>91.377678000000003</v>
      </c>
      <c r="D20567" s="244">
        <v>6.7984992431999993</v>
      </c>
      <c r="E20567" s="245">
        <v>98.176177243200001</v>
      </c>
    </row>
    <row r="20568" spans="1:5" x14ac:dyDescent="0.2">
      <c r="A20568" s="232">
        <v>45053</v>
      </c>
      <c r="B20568" s="231">
        <v>6</v>
      </c>
      <c r="C20568" s="243">
        <v>89.992038000000008</v>
      </c>
      <c r="D20568" s="244">
        <v>6.6954076271999998</v>
      </c>
      <c r="E20568" s="245">
        <v>96.687445627200006</v>
      </c>
    </row>
    <row r="20569" spans="1:5" x14ac:dyDescent="0.2">
      <c r="A20569" s="232">
        <v>45053</v>
      </c>
      <c r="B20569" s="231">
        <v>7</v>
      </c>
      <c r="C20569" s="243">
        <v>92.810652000000005</v>
      </c>
      <c r="D20569" s="244">
        <v>6.9051125087999994</v>
      </c>
      <c r="E20569" s="245">
        <v>99.715764508800007</v>
      </c>
    </row>
    <row r="20570" spans="1:5" x14ac:dyDescent="0.2">
      <c r="A20570" s="232">
        <v>45053</v>
      </c>
      <c r="B20570" s="231">
        <v>8</v>
      </c>
      <c r="C20570" s="243">
        <v>101.71227300000001</v>
      </c>
      <c r="D20570" s="244">
        <v>7.5673931112000004</v>
      </c>
      <c r="E20570" s="245">
        <v>109.27966611120002</v>
      </c>
    </row>
    <row r="20571" spans="1:5" x14ac:dyDescent="0.2">
      <c r="A20571" s="232">
        <v>45053</v>
      </c>
      <c r="B20571" s="231">
        <v>9</v>
      </c>
      <c r="C20571" s="243">
        <v>102.66351800000001</v>
      </c>
      <c r="D20571" s="244">
        <v>7.6381657391999997</v>
      </c>
      <c r="E20571" s="245">
        <v>110.30168373920002</v>
      </c>
    </row>
    <row r="20572" spans="1:5" x14ac:dyDescent="0.2">
      <c r="A20572" s="232">
        <v>45053</v>
      </c>
      <c r="B20572" s="231">
        <v>10</v>
      </c>
      <c r="C20572" s="243">
        <v>105.15461500000001</v>
      </c>
      <c r="D20572" s="244">
        <v>7.8235033559999998</v>
      </c>
      <c r="E20572" s="245">
        <v>112.97811835600001</v>
      </c>
    </row>
    <row r="20573" spans="1:5" x14ac:dyDescent="0.2">
      <c r="A20573" s="232">
        <v>45053</v>
      </c>
      <c r="B20573" s="231">
        <v>11</v>
      </c>
      <c r="C20573" s="243">
        <v>104.907386</v>
      </c>
      <c r="D20573" s="244">
        <v>7.8051095183999992</v>
      </c>
      <c r="E20573" s="245">
        <v>112.7124955184</v>
      </c>
    </row>
    <row r="20574" spans="1:5" x14ac:dyDescent="0.2">
      <c r="A20574" s="232">
        <v>45053</v>
      </c>
      <c r="B20574" s="231">
        <v>12</v>
      </c>
      <c r="C20574" s="243">
        <v>105.21907</v>
      </c>
      <c r="D20574" s="244">
        <v>7.8282988079999996</v>
      </c>
      <c r="E20574" s="245">
        <v>113.047368808</v>
      </c>
    </row>
    <row r="20575" spans="1:5" x14ac:dyDescent="0.2">
      <c r="A20575" s="232">
        <v>45053</v>
      </c>
      <c r="B20575" s="231">
        <v>13</v>
      </c>
      <c r="C20575" s="243">
        <v>105.05174699999999</v>
      </c>
      <c r="D20575" s="244">
        <v>7.8158499767999992</v>
      </c>
      <c r="E20575" s="245">
        <v>112.86759697679999</v>
      </c>
    </row>
    <row r="20576" spans="1:5" x14ac:dyDescent="0.2">
      <c r="A20576" s="232">
        <v>45053</v>
      </c>
      <c r="B20576" s="231">
        <v>14</v>
      </c>
      <c r="C20576" s="243">
        <v>104.43706400000001</v>
      </c>
      <c r="D20576" s="244">
        <v>7.7701175616000002</v>
      </c>
      <c r="E20576" s="245">
        <v>112.20718156160001</v>
      </c>
    </row>
    <row r="20577" spans="1:5" x14ac:dyDescent="0.2">
      <c r="A20577" s="232">
        <v>45053</v>
      </c>
      <c r="B20577" s="231">
        <v>15</v>
      </c>
      <c r="C20577" s="243">
        <v>97.258346000000003</v>
      </c>
      <c r="D20577" s="244">
        <v>7.2360209423999997</v>
      </c>
      <c r="E20577" s="245">
        <v>104.49436694240001</v>
      </c>
    </row>
    <row r="20578" spans="1:5" x14ac:dyDescent="0.2">
      <c r="A20578" s="232">
        <v>45053</v>
      </c>
      <c r="B20578" s="231">
        <v>16</v>
      </c>
      <c r="C20578" s="243">
        <v>95.97064499999999</v>
      </c>
      <c r="D20578" s="244">
        <v>7.1402159879999987</v>
      </c>
      <c r="E20578" s="245">
        <v>103.11086098799998</v>
      </c>
    </row>
    <row r="20579" spans="1:5" x14ac:dyDescent="0.2">
      <c r="A20579" s="232">
        <v>45053</v>
      </c>
      <c r="B20579" s="231">
        <v>17</v>
      </c>
      <c r="C20579" s="243">
        <v>95.31506499999999</v>
      </c>
      <c r="D20579" s="244">
        <v>7.0914408359999985</v>
      </c>
      <c r="E20579" s="245">
        <v>102.40650583599999</v>
      </c>
    </row>
    <row r="20580" spans="1:5" x14ac:dyDescent="0.2">
      <c r="A20580" s="232">
        <v>45053</v>
      </c>
      <c r="B20580" s="231">
        <v>18</v>
      </c>
      <c r="C20580" s="243">
        <v>95.007507000000004</v>
      </c>
      <c r="D20580" s="244">
        <v>7.0685585207999999</v>
      </c>
      <c r="E20580" s="245">
        <v>102.0760655208</v>
      </c>
    </row>
    <row r="20581" spans="1:5" x14ac:dyDescent="0.2">
      <c r="A20581" s="232">
        <v>45053</v>
      </c>
      <c r="B20581" s="231">
        <v>19</v>
      </c>
      <c r="C20581" s="243">
        <v>95.132972999999993</v>
      </c>
      <c r="D20581" s="244">
        <v>7.0778931911999985</v>
      </c>
      <c r="E20581" s="245">
        <v>102.2108661912</v>
      </c>
    </row>
    <row r="20582" spans="1:5" x14ac:dyDescent="0.2">
      <c r="A20582" s="232">
        <v>45053</v>
      </c>
      <c r="B20582" s="231">
        <v>20</v>
      </c>
      <c r="C20582" s="243">
        <v>100.12885900000001</v>
      </c>
      <c r="D20582" s="244">
        <v>7.4495871095999995</v>
      </c>
      <c r="E20582" s="245">
        <v>107.57844610960001</v>
      </c>
    </row>
    <row r="20583" spans="1:5" x14ac:dyDescent="0.2">
      <c r="A20583" s="232">
        <v>45053</v>
      </c>
      <c r="B20583" s="231">
        <v>21</v>
      </c>
      <c r="C20583" s="243">
        <v>99.720046999999994</v>
      </c>
      <c r="D20583" s="244">
        <v>7.4191714967999989</v>
      </c>
      <c r="E20583" s="245">
        <v>107.1392184968</v>
      </c>
    </row>
    <row r="20584" spans="1:5" x14ac:dyDescent="0.2">
      <c r="A20584" s="232">
        <v>45053</v>
      </c>
      <c r="B20584" s="231">
        <v>22</v>
      </c>
      <c r="C20584" s="243">
        <v>98.397902999999999</v>
      </c>
      <c r="D20584" s="244">
        <v>7.3208039831999994</v>
      </c>
      <c r="E20584" s="245">
        <v>105.71870698319999</v>
      </c>
    </row>
    <row r="20585" spans="1:5" x14ac:dyDescent="0.2">
      <c r="A20585" s="232">
        <v>45053</v>
      </c>
      <c r="B20585" s="231">
        <v>23</v>
      </c>
      <c r="C20585" s="243">
        <v>96.769959999999998</v>
      </c>
      <c r="D20585" s="244">
        <v>7.199685023999999</v>
      </c>
      <c r="E20585" s="245">
        <v>103.969645024</v>
      </c>
    </row>
    <row r="20586" spans="1:5" x14ac:dyDescent="0.2">
      <c r="A20586" s="232">
        <v>45053</v>
      </c>
      <c r="B20586" s="231">
        <v>24</v>
      </c>
      <c r="C20586" s="243">
        <v>94.288948000000005</v>
      </c>
      <c r="D20586" s="244">
        <v>7.0150977312</v>
      </c>
      <c r="E20586" s="245">
        <v>101.30404573120001</v>
      </c>
    </row>
    <row r="20587" spans="1:5" x14ac:dyDescent="0.2">
      <c r="A20587" s="232">
        <v>45054</v>
      </c>
      <c r="B20587" s="231">
        <v>1</v>
      </c>
      <c r="C20587" s="243">
        <v>91.341979000000009</v>
      </c>
      <c r="D20587" s="244">
        <v>6.7958432375999998</v>
      </c>
      <c r="E20587" s="245">
        <v>98.137822237600005</v>
      </c>
    </row>
    <row r="20588" spans="1:5" x14ac:dyDescent="0.2">
      <c r="A20588" s="232">
        <v>45054</v>
      </c>
      <c r="B20588" s="231">
        <v>2</v>
      </c>
      <c r="C20588" s="243">
        <v>90.706232</v>
      </c>
      <c r="D20588" s="244">
        <v>6.7485436607999993</v>
      </c>
      <c r="E20588" s="245">
        <v>97.454775660799996</v>
      </c>
    </row>
    <row r="20589" spans="1:5" x14ac:dyDescent="0.2">
      <c r="A20589" s="232">
        <v>45054</v>
      </c>
      <c r="B20589" s="231">
        <v>3</v>
      </c>
      <c r="C20589" s="243">
        <v>90.627359999999996</v>
      </c>
      <c r="D20589" s="244">
        <v>6.7426755839999988</v>
      </c>
      <c r="E20589" s="245">
        <v>97.370035583999993</v>
      </c>
    </row>
    <row r="20590" spans="1:5" x14ac:dyDescent="0.2">
      <c r="A20590" s="232">
        <v>45054</v>
      </c>
      <c r="B20590" s="231">
        <v>4</v>
      </c>
      <c r="C20590" s="243">
        <v>94.132912999999988</v>
      </c>
      <c r="D20590" s="244">
        <v>7.0034887271999988</v>
      </c>
      <c r="E20590" s="245">
        <v>101.13640172719998</v>
      </c>
    </row>
    <row r="20591" spans="1:5" x14ac:dyDescent="0.2">
      <c r="A20591" s="232">
        <v>45054</v>
      </c>
      <c r="B20591" s="231">
        <v>5</v>
      </c>
      <c r="C20591" s="243">
        <v>98.161430999999993</v>
      </c>
      <c r="D20591" s="244">
        <v>7.3032104663999986</v>
      </c>
      <c r="E20591" s="245">
        <v>105.4646414664</v>
      </c>
    </row>
    <row r="20592" spans="1:5" x14ac:dyDescent="0.2">
      <c r="A20592" s="232">
        <v>45054</v>
      </c>
      <c r="B20592" s="231">
        <v>6</v>
      </c>
      <c r="C20592" s="243">
        <v>101.549879</v>
      </c>
      <c r="D20592" s="244">
        <v>7.5553109975999995</v>
      </c>
      <c r="E20592" s="245">
        <v>109.10518999760001</v>
      </c>
    </row>
    <row r="20593" spans="1:5" x14ac:dyDescent="0.2">
      <c r="A20593" s="232">
        <v>45054</v>
      </c>
      <c r="B20593" s="231">
        <v>7</v>
      </c>
      <c r="C20593" s="243">
        <v>108.790291</v>
      </c>
      <c r="D20593" s="244">
        <v>8.0939976503999986</v>
      </c>
      <c r="E20593" s="245">
        <v>116.88428865039999</v>
      </c>
    </row>
    <row r="20594" spans="1:5" x14ac:dyDescent="0.2">
      <c r="A20594" s="232">
        <v>45054</v>
      </c>
      <c r="B20594" s="231">
        <v>8</v>
      </c>
      <c r="C20594" s="243">
        <v>109.097281</v>
      </c>
      <c r="D20594" s="244">
        <v>8.1168377063999984</v>
      </c>
      <c r="E20594" s="245">
        <v>117.2141187064</v>
      </c>
    </row>
    <row r="20595" spans="1:5" x14ac:dyDescent="0.2">
      <c r="A20595" s="232">
        <v>45054</v>
      </c>
      <c r="B20595" s="231">
        <v>9</v>
      </c>
      <c r="C20595" s="243">
        <v>111.982484</v>
      </c>
      <c r="D20595" s="244">
        <v>8.3314968095999991</v>
      </c>
      <c r="E20595" s="245">
        <v>120.3139808096</v>
      </c>
    </row>
    <row r="20596" spans="1:5" x14ac:dyDescent="0.2">
      <c r="A20596" s="232">
        <v>45054</v>
      </c>
      <c r="B20596" s="231">
        <v>10</v>
      </c>
      <c r="C20596" s="243">
        <v>111.174333</v>
      </c>
      <c r="D20596" s="244">
        <v>8.2713703752000001</v>
      </c>
      <c r="E20596" s="245">
        <v>119.4457033752</v>
      </c>
    </row>
    <row r="20597" spans="1:5" x14ac:dyDescent="0.2">
      <c r="A20597" s="232">
        <v>45054</v>
      </c>
      <c r="B20597" s="231">
        <v>11</v>
      </c>
      <c r="C20597" s="243">
        <v>110.008672</v>
      </c>
      <c r="D20597" s="244">
        <v>8.1846451968</v>
      </c>
      <c r="E20597" s="245">
        <v>118.19331719680001</v>
      </c>
    </row>
    <row r="20598" spans="1:5" x14ac:dyDescent="0.2">
      <c r="A20598" s="232">
        <v>45054</v>
      </c>
      <c r="B20598" s="231">
        <v>12</v>
      </c>
      <c r="C20598" s="243">
        <v>108.46054500000001</v>
      </c>
      <c r="D20598" s="244">
        <v>8.0694645480000009</v>
      </c>
      <c r="E20598" s="245">
        <v>116.53000954800001</v>
      </c>
    </row>
    <row r="20599" spans="1:5" x14ac:dyDescent="0.2">
      <c r="A20599" s="232">
        <v>45054</v>
      </c>
      <c r="B20599" s="231">
        <v>13</v>
      </c>
      <c r="C20599" s="243">
        <v>107.64622299999999</v>
      </c>
      <c r="D20599" s="244">
        <v>8.0088789911999996</v>
      </c>
      <c r="E20599" s="245">
        <v>115.65510199119998</v>
      </c>
    </row>
    <row r="20600" spans="1:5" x14ac:dyDescent="0.2">
      <c r="A20600" s="232">
        <v>45054</v>
      </c>
      <c r="B20600" s="231">
        <v>14</v>
      </c>
      <c r="C20600" s="243">
        <v>105.348315</v>
      </c>
      <c r="D20600" s="244">
        <v>7.8379146359999989</v>
      </c>
      <c r="E20600" s="245">
        <v>113.18622963599999</v>
      </c>
    </row>
    <row r="20601" spans="1:5" x14ac:dyDescent="0.2">
      <c r="A20601" s="232">
        <v>45054</v>
      </c>
      <c r="B20601" s="231">
        <v>15</v>
      </c>
      <c r="C20601" s="243">
        <v>104.70953900000001</v>
      </c>
      <c r="D20601" s="244">
        <v>7.7903897015999997</v>
      </c>
      <c r="E20601" s="245">
        <v>112.49992870160001</v>
      </c>
    </row>
    <row r="20602" spans="1:5" x14ac:dyDescent="0.2">
      <c r="A20602" s="232">
        <v>45054</v>
      </c>
      <c r="B20602" s="231">
        <v>16</v>
      </c>
      <c r="C20602" s="243">
        <v>105.248102</v>
      </c>
      <c r="D20602" s="244">
        <v>7.8304587887999997</v>
      </c>
      <c r="E20602" s="245">
        <v>113.0785607888</v>
      </c>
    </row>
    <row r="20603" spans="1:5" x14ac:dyDescent="0.2">
      <c r="A20603" s="232">
        <v>45054</v>
      </c>
      <c r="B20603" s="231">
        <v>17</v>
      </c>
      <c r="C20603" s="243">
        <v>102.218502</v>
      </c>
      <c r="D20603" s="244">
        <v>7.6050565487999995</v>
      </c>
      <c r="E20603" s="245">
        <v>109.82355854879999</v>
      </c>
    </row>
    <row r="20604" spans="1:5" x14ac:dyDescent="0.2">
      <c r="A20604" s="232">
        <v>45054</v>
      </c>
      <c r="B20604" s="231">
        <v>18</v>
      </c>
      <c r="C20604" s="243">
        <v>100.18204299999999</v>
      </c>
      <c r="D20604" s="244">
        <v>7.453543999199999</v>
      </c>
      <c r="E20604" s="245">
        <v>107.63558699919999</v>
      </c>
    </row>
    <row r="20605" spans="1:5" x14ac:dyDescent="0.2">
      <c r="A20605" s="232">
        <v>45054</v>
      </c>
      <c r="B20605" s="231">
        <v>19</v>
      </c>
      <c r="C20605" s="243">
        <v>101.331699</v>
      </c>
      <c r="D20605" s="244">
        <v>7.5390784055999998</v>
      </c>
      <c r="E20605" s="245">
        <v>108.87077740559999</v>
      </c>
    </row>
    <row r="20606" spans="1:5" x14ac:dyDescent="0.2">
      <c r="A20606" s="232">
        <v>45054</v>
      </c>
      <c r="B20606" s="231">
        <v>20</v>
      </c>
      <c r="C20606" s="243">
        <v>107.373955</v>
      </c>
      <c r="D20606" s="244">
        <v>7.988622251999999</v>
      </c>
      <c r="E20606" s="245">
        <v>115.36257725199999</v>
      </c>
    </row>
    <row r="20607" spans="1:5" x14ac:dyDescent="0.2">
      <c r="A20607" s="232">
        <v>45054</v>
      </c>
      <c r="B20607" s="231">
        <v>21</v>
      </c>
      <c r="C20607" s="243">
        <v>106.534055</v>
      </c>
      <c r="D20607" s="244">
        <v>7.9261336919999987</v>
      </c>
      <c r="E20607" s="245">
        <v>114.46018869199999</v>
      </c>
    </row>
    <row r="20608" spans="1:5" x14ac:dyDescent="0.2">
      <c r="A20608" s="232">
        <v>45054</v>
      </c>
      <c r="B20608" s="231">
        <v>22</v>
      </c>
      <c r="C20608" s="243">
        <v>104.385728</v>
      </c>
      <c r="D20608" s="244">
        <v>7.7662981631999992</v>
      </c>
      <c r="E20608" s="245">
        <v>112.15202616320001</v>
      </c>
    </row>
    <row r="20609" spans="1:5" x14ac:dyDescent="0.2">
      <c r="A20609" s="232">
        <v>45054</v>
      </c>
      <c r="B20609" s="231">
        <v>23</v>
      </c>
      <c r="C20609" s="243">
        <v>99.541618999999997</v>
      </c>
      <c r="D20609" s="244">
        <v>7.4058964535999996</v>
      </c>
      <c r="E20609" s="245">
        <v>106.94751545359999</v>
      </c>
    </row>
    <row r="20610" spans="1:5" x14ac:dyDescent="0.2">
      <c r="A20610" s="232">
        <v>45054</v>
      </c>
      <c r="B20610" s="231">
        <v>24</v>
      </c>
      <c r="C20610" s="243">
        <v>97.799864999999997</v>
      </c>
      <c r="D20610" s="244">
        <v>7.2763099559999995</v>
      </c>
      <c r="E20610" s="245">
        <v>105.076174956</v>
      </c>
    </row>
    <row r="20611" spans="1:5" x14ac:dyDescent="0.2">
      <c r="A20611" s="232">
        <v>45055</v>
      </c>
      <c r="B20611" s="231">
        <v>1</v>
      </c>
      <c r="C20611" s="243">
        <v>95.396463999999995</v>
      </c>
      <c r="D20611" s="244">
        <v>7.0974969215999995</v>
      </c>
      <c r="E20611" s="245">
        <v>102.49396092159999</v>
      </c>
    </row>
    <row r="20612" spans="1:5" x14ac:dyDescent="0.2">
      <c r="A20612" s="232">
        <v>45055</v>
      </c>
      <c r="B20612" s="231">
        <v>2</v>
      </c>
      <c r="C20612" s="243">
        <v>94.257486999999998</v>
      </c>
      <c r="D20612" s="244">
        <v>7.0127570327999988</v>
      </c>
      <c r="E20612" s="245">
        <v>101.27024403279999</v>
      </c>
    </row>
    <row r="20613" spans="1:5" x14ac:dyDescent="0.2">
      <c r="A20613" s="232">
        <v>45055</v>
      </c>
      <c r="B20613" s="231">
        <v>3</v>
      </c>
      <c r="C20613" s="243">
        <v>94.123204999999999</v>
      </c>
      <c r="D20613" s="244">
        <v>7.0027664519999995</v>
      </c>
      <c r="E20613" s="245">
        <v>101.125971452</v>
      </c>
    </row>
    <row r="20614" spans="1:5" x14ac:dyDescent="0.2">
      <c r="A20614" s="232">
        <v>45055</v>
      </c>
      <c r="B20614" s="231">
        <v>4</v>
      </c>
      <c r="C20614" s="243">
        <v>95.234309999999994</v>
      </c>
      <c r="D20614" s="244">
        <v>7.0854326639999989</v>
      </c>
      <c r="E20614" s="245">
        <v>102.31974266399999</v>
      </c>
    </row>
    <row r="20615" spans="1:5" x14ac:dyDescent="0.2">
      <c r="A20615" s="232">
        <v>45055</v>
      </c>
      <c r="B20615" s="231">
        <v>5</v>
      </c>
      <c r="C20615" s="243">
        <v>97.403123999999991</v>
      </c>
      <c r="D20615" s="244">
        <v>7.2467924255999989</v>
      </c>
      <c r="E20615" s="245">
        <v>104.6499164256</v>
      </c>
    </row>
    <row r="20616" spans="1:5" x14ac:dyDescent="0.2">
      <c r="A20616" s="232">
        <v>45055</v>
      </c>
      <c r="B20616" s="231">
        <v>6</v>
      </c>
      <c r="C20616" s="243">
        <v>101.02667599999999</v>
      </c>
      <c r="D20616" s="244">
        <v>7.5163846943999992</v>
      </c>
      <c r="E20616" s="245">
        <v>108.5430606944</v>
      </c>
    </row>
    <row r="20617" spans="1:5" x14ac:dyDescent="0.2">
      <c r="A20617" s="232">
        <v>45055</v>
      </c>
      <c r="B20617" s="231">
        <v>7</v>
      </c>
      <c r="C20617" s="243">
        <v>106.612255</v>
      </c>
      <c r="D20617" s="244">
        <v>7.9319517719999997</v>
      </c>
      <c r="E20617" s="245">
        <v>114.54420677200001</v>
      </c>
    </row>
    <row r="20618" spans="1:5" x14ac:dyDescent="0.2">
      <c r="A20618" s="232">
        <v>45055</v>
      </c>
      <c r="B20618" s="231">
        <v>8</v>
      </c>
      <c r="C20618" s="243">
        <v>106.752904</v>
      </c>
      <c r="D20618" s="244">
        <v>7.9424160575999991</v>
      </c>
      <c r="E20618" s="245">
        <v>114.6953200576</v>
      </c>
    </row>
    <row r="20619" spans="1:5" x14ac:dyDescent="0.2">
      <c r="A20619" s="232">
        <v>45055</v>
      </c>
      <c r="B20619" s="231">
        <v>9</v>
      </c>
      <c r="C20619" s="243">
        <v>113.352525</v>
      </c>
      <c r="D20619" s="244">
        <v>8.4334278600000001</v>
      </c>
      <c r="E20619" s="245">
        <v>121.78595285999999</v>
      </c>
    </row>
    <row r="20620" spans="1:5" x14ac:dyDescent="0.2">
      <c r="A20620" s="232">
        <v>45055</v>
      </c>
      <c r="B20620" s="231">
        <v>10</v>
      </c>
      <c r="C20620" s="243">
        <v>116.75627799999999</v>
      </c>
      <c r="D20620" s="244">
        <v>8.6866670831999997</v>
      </c>
      <c r="E20620" s="245">
        <v>125.44294508319999</v>
      </c>
    </row>
    <row r="20621" spans="1:5" x14ac:dyDescent="0.2">
      <c r="A20621" s="232">
        <v>45055</v>
      </c>
      <c r="B20621" s="231">
        <v>11</v>
      </c>
      <c r="C20621" s="243">
        <v>115.82936400000001</v>
      </c>
      <c r="D20621" s="244">
        <v>8.6177046815999994</v>
      </c>
      <c r="E20621" s="245">
        <v>124.44706868160002</v>
      </c>
    </row>
    <row r="20622" spans="1:5" x14ac:dyDescent="0.2">
      <c r="A20622" s="232">
        <v>45055</v>
      </c>
      <c r="B20622" s="231">
        <v>12</v>
      </c>
      <c r="C20622" s="243">
        <v>115.460031</v>
      </c>
      <c r="D20622" s="244">
        <v>8.5902263064</v>
      </c>
      <c r="E20622" s="245">
        <v>124.0502573064</v>
      </c>
    </row>
    <row r="20623" spans="1:5" x14ac:dyDescent="0.2">
      <c r="A20623" s="232">
        <v>45055</v>
      </c>
      <c r="B20623" s="231">
        <v>13</v>
      </c>
      <c r="C20623" s="243">
        <v>115.67593599999999</v>
      </c>
      <c r="D20623" s="244">
        <v>8.6062896383999981</v>
      </c>
      <c r="E20623" s="245">
        <v>124.28222563839999</v>
      </c>
    </row>
    <row r="20624" spans="1:5" x14ac:dyDescent="0.2">
      <c r="A20624" s="232">
        <v>45055</v>
      </c>
      <c r="B20624" s="231">
        <v>14</v>
      </c>
      <c r="C20624" s="243">
        <v>113.67258700000001</v>
      </c>
      <c r="D20624" s="244">
        <v>8.4572404728000006</v>
      </c>
      <c r="E20624" s="245">
        <v>122.1298274728</v>
      </c>
    </row>
    <row r="20625" spans="1:5" x14ac:dyDescent="0.2">
      <c r="A20625" s="232">
        <v>45055</v>
      </c>
      <c r="B20625" s="231">
        <v>15</v>
      </c>
      <c r="C20625" s="243">
        <v>112.678742</v>
      </c>
      <c r="D20625" s="244">
        <v>8.3832984047999997</v>
      </c>
      <c r="E20625" s="245">
        <v>121.0620404048</v>
      </c>
    </row>
    <row r="20626" spans="1:5" x14ac:dyDescent="0.2">
      <c r="A20626" s="232">
        <v>45055</v>
      </c>
      <c r="B20626" s="231">
        <v>16</v>
      </c>
      <c r="C20626" s="243">
        <v>108.457858</v>
      </c>
      <c r="D20626" s="244">
        <v>8.0692646351999997</v>
      </c>
      <c r="E20626" s="245">
        <v>116.5271226352</v>
      </c>
    </row>
    <row r="20627" spans="1:5" x14ac:dyDescent="0.2">
      <c r="A20627" s="232">
        <v>45055</v>
      </c>
      <c r="B20627" s="231">
        <v>17</v>
      </c>
      <c r="C20627" s="243">
        <v>103.12767299999999</v>
      </c>
      <c r="D20627" s="244">
        <v>7.6726988711999988</v>
      </c>
      <c r="E20627" s="245">
        <v>110.80037187119999</v>
      </c>
    </row>
    <row r="20628" spans="1:5" x14ac:dyDescent="0.2">
      <c r="A20628" s="232">
        <v>45055</v>
      </c>
      <c r="B20628" s="231">
        <v>18</v>
      </c>
      <c r="C20628" s="243">
        <v>100.59038699999999</v>
      </c>
      <c r="D20628" s="244">
        <v>7.483924792799999</v>
      </c>
      <c r="E20628" s="245">
        <v>108.07431179279999</v>
      </c>
    </row>
    <row r="20629" spans="1:5" x14ac:dyDescent="0.2">
      <c r="A20629" s="232">
        <v>45055</v>
      </c>
      <c r="B20629" s="231">
        <v>19</v>
      </c>
      <c r="C20629" s="243">
        <v>102.434989</v>
      </c>
      <c r="D20629" s="244">
        <v>7.6211631815999992</v>
      </c>
      <c r="E20629" s="245">
        <v>110.0561521816</v>
      </c>
    </row>
    <row r="20630" spans="1:5" x14ac:dyDescent="0.2">
      <c r="A20630" s="232">
        <v>45055</v>
      </c>
      <c r="B20630" s="231">
        <v>20</v>
      </c>
      <c r="C20630" s="243">
        <v>108.26795300000001</v>
      </c>
      <c r="D20630" s="244">
        <v>8.0551357031999995</v>
      </c>
      <c r="E20630" s="245">
        <v>116.3230887032</v>
      </c>
    </row>
    <row r="20631" spans="1:5" x14ac:dyDescent="0.2">
      <c r="A20631" s="232">
        <v>45055</v>
      </c>
      <c r="B20631" s="231">
        <v>21</v>
      </c>
      <c r="C20631" s="243">
        <v>107.306321</v>
      </c>
      <c r="D20631" s="244">
        <v>7.9835902823999989</v>
      </c>
      <c r="E20631" s="245">
        <v>115.2899112824</v>
      </c>
    </row>
    <row r="20632" spans="1:5" x14ac:dyDescent="0.2">
      <c r="A20632" s="232">
        <v>45055</v>
      </c>
      <c r="B20632" s="231">
        <v>22</v>
      </c>
      <c r="C20632" s="243">
        <v>104.644054</v>
      </c>
      <c r="D20632" s="244">
        <v>7.7855176175999992</v>
      </c>
      <c r="E20632" s="245">
        <v>112.42957161759999</v>
      </c>
    </row>
    <row r="20633" spans="1:5" x14ac:dyDescent="0.2">
      <c r="A20633" s="232">
        <v>45055</v>
      </c>
      <c r="B20633" s="231">
        <v>23</v>
      </c>
      <c r="C20633" s="243">
        <v>99.919258999999997</v>
      </c>
      <c r="D20633" s="244">
        <v>7.4339928695999991</v>
      </c>
      <c r="E20633" s="245">
        <v>107.3532518696</v>
      </c>
    </row>
    <row r="20634" spans="1:5" x14ac:dyDescent="0.2">
      <c r="A20634" s="232">
        <v>45055</v>
      </c>
      <c r="B20634" s="231">
        <v>24</v>
      </c>
      <c r="C20634" s="243">
        <v>96.831271000000001</v>
      </c>
      <c r="D20634" s="244">
        <v>7.2042465623999998</v>
      </c>
      <c r="E20634" s="245">
        <v>104.0355175624</v>
      </c>
    </row>
    <row r="20635" spans="1:5" x14ac:dyDescent="0.2">
      <c r="A20635" s="232">
        <v>45056</v>
      </c>
      <c r="B20635" s="231">
        <v>1</v>
      </c>
      <c r="C20635" s="243">
        <v>94.080106999999998</v>
      </c>
      <c r="D20635" s="244">
        <v>6.9995599607999992</v>
      </c>
      <c r="E20635" s="245">
        <v>101.0796669608</v>
      </c>
    </row>
    <row r="20636" spans="1:5" x14ac:dyDescent="0.2">
      <c r="A20636" s="232">
        <v>45056</v>
      </c>
      <c r="B20636" s="231">
        <v>2</v>
      </c>
      <c r="C20636" s="243">
        <v>93.181787</v>
      </c>
      <c r="D20636" s="244">
        <v>6.9327249527999992</v>
      </c>
      <c r="E20636" s="245">
        <v>100.1145119528</v>
      </c>
    </row>
    <row r="20637" spans="1:5" x14ac:dyDescent="0.2">
      <c r="A20637" s="232">
        <v>45056</v>
      </c>
      <c r="B20637" s="231">
        <v>3</v>
      </c>
      <c r="C20637" s="243">
        <v>94.227594999999994</v>
      </c>
      <c r="D20637" s="244">
        <v>7.0105330679999991</v>
      </c>
      <c r="E20637" s="245">
        <v>101.23812806799999</v>
      </c>
    </row>
    <row r="20638" spans="1:5" x14ac:dyDescent="0.2">
      <c r="A20638" s="232">
        <v>45056</v>
      </c>
      <c r="B20638" s="231">
        <v>4</v>
      </c>
      <c r="C20638" s="243">
        <v>94.994487000000007</v>
      </c>
      <c r="D20638" s="244">
        <v>7.0675898327999995</v>
      </c>
      <c r="E20638" s="245">
        <v>102.0620768328</v>
      </c>
    </row>
    <row r="20639" spans="1:5" x14ac:dyDescent="0.2">
      <c r="A20639" s="232">
        <v>45056</v>
      </c>
      <c r="B20639" s="231">
        <v>5</v>
      </c>
      <c r="C20639" s="243">
        <v>97.471908999999997</v>
      </c>
      <c r="D20639" s="244">
        <v>7.2519100295999994</v>
      </c>
      <c r="E20639" s="245">
        <v>104.72381902959999</v>
      </c>
    </row>
    <row r="20640" spans="1:5" x14ac:dyDescent="0.2">
      <c r="A20640" s="232">
        <v>45056</v>
      </c>
      <c r="B20640" s="231">
        <v>6</v>
      </c>
      <c r="C20640" s="243">
        <v>101.194106</v>
      </c>
      <c r="D20640" s="244">
        <v>7.5288414864000002</v>
      </c>
      <c r="E20640" s="245">
        <v>108.7229474864</v>
      </c>
    </row>
    <row r="20641" spans="1:5" x14ac:dyDescent="0.2">
      <c r="A20641" s="232">
        <v>45056</v>
      </c>
      <c r="B20641" s="231">
        <v>7</v>
      </c>
      <c r="C20641" s="243">
        <v>107.942915</v>
      </c>
      <c r="D20641" s="244">
        <v>8.0309528759999989</v>
      </c>
      <c r="E20641" s="245">
        <v>115.973867876</v>
      </c>
    </row>
    <row r="20642" spans="1:5" x14ac:dyDescent="0.2">
      <c r="A20642" s="232">
        <v>45056</v>
      </c>
      <c r="B20642" s="231">
        <v>8</v>
      </c>
      <c r="C20642" s="243">
        <v>109.432738</v>
      </c>
      <c r="D20642" s="244">
        <v>8.1417957072</v>
      </c>
      <c r="E20642" s="245">
        <v>117.5745337072</v>
      </c>
    </row>
    <row r="20643" spans="1:5" x14ac:dyDescent="0.2">
      <c r="A20643" s="232">
        <v>45056</v>
      </c>
      <c r="B20643" s="231">
        <v>9</v>
      </c>
      <c r="C20643" s="243">
        <v>113.937749</v>
      </c>
      <c r="D20643" s="244">
        <v>8.4769685255999985</v>
      </c>
      <c r="E20643" s="245">
        <v>122.4147175256</v>
      </c>
    </row>
    <row r="20644" spans="1:5" x14ac:dyDescent="0.2">
      <c r="A20644" s="232">
        <v>45056</v>
      </c>
      <c r="B20644" s="231">
        <v>10</v>
      </c>
      <c r="C20644" s="243">
        <v>114.52892900000001</v>
      </c>
      <c r="D20644" s="244">
        <v>8.520952317599999</v>
      </c>
      <c r="E20644" s="245">
        <v>123.04988131760001</v>
      </c>
    </row>
    <row r="20645" spans="1:5" x14ac:dyDescent="0.2">
      <c r="A20645" s="232">
        <v>45056</v>
      </c>
      <c r="B20645" s="231">
        <v>11</v>
      </c>
      <c r="C20645" s="243">
        <v>113.684428</v>
      </c>
      <c r="D20645" s="244">
        <v>8.4581214431999996</v>
      </c>
      <c r="E20645" s="245">
        <v>122.1425494432</v>
      </c>
    </row>
    <row r="20646" spans="1:5" x14ac:dyDescent="0.2">
      <c r="A20646" s="232">
        <v>45056</v>
      </c>
      <c r="B20646" s="231">
        <v>12</v>
      </c>
      <c r="C20646" s="243">
        <v>111.434945</v>
      </c>
      <c r="D20646" s="244">
        <v>8.2907599080000001</v>
      </c>
      <c r="E20646" s="245">
        <v>119.725704908</v>
      </c>
    </row>
    <row r="20647" spans="1:5" x14ac:dyDescent="0.2">
      <c r="A20647" s="232">
        <v>45056</v>
      </c>
      <c r="B20647" s="231">
        <v>13</v>
      </c>
      <c r="C20647" s="243">
        <v>110.097551</v>
      </c>
      <c r="D20647" s="244">
        <v>8.1912577943999985</v>
      </c>
      <c r="E20647" s="245">
        <v>118.2888087944</v>
      </c>
    </row>
    <row r="20648" spans="1:5" x14ac:dyDescent="0.2">
      <c r="A20648" s="232">
        <v>45056</v>
      </c>
      <c r="B20648" s="231">
        <v>14</v>
      </c>
      <c r="C20648" s="243">
        <v>107.99722199999999</v>
      </c>
      <c r="D20648" s="244">
        <v>8.0349933167999996</v>
      </c>
      <c r="E20648" s="245">
        <v>116.03221531679999</v>
      </c>
    </row>
    <row r="20649" spans="1:5" x14ac:dyDescent="0.2">
      <c r="A20649" s="232">
        <v>45056</v>
      </c>
      <c r="B20649" s="231">
        <v>15</v>
      </c>
      <c r="C20649" s="243">
        <v>105.52072099999999</v>
      </c>
      <c r="D20649" s="244">
        <v>7.8507416423999992</v>
      </c>
      <c r="E20649" s="245">
        <v>113.37146264239999</v>
      </c>
    </row>
    <row r="20650" spans="1:5" x14ac:dyDescent="0.2">
      <c r="A20650" s="232">
        <v>45056</v>
      </c>
      <c r="B20650" s="231">
        <v>16</v>
      </c>
      <c r="C20650" s="243">
        <v>104.120397</v>
      </c>
      <c r="D20650" s="244">
        <v>7.7465575367999993</v>
      </c>
      <c r="E20650" s="245">
        <v>111.86695453679999</v>
      </c>
    </row>
    <row r="20651" spans="1:5" x14ac:dyDescent="0.2">
      <c r="A20651" s="232">
        <v>45056</v>
      </c>
      <c r="B20651" s="231">
        <v>17</v>
      </c>
      <c r="C20651" s="243">
        <v>101.992107</v>
      </c>
      <c r="D20651" s="244">
        <v>7.5882127607999994</v>
      </c>
      <c r="E20651" s="245">
        <v>109.58031976080001</v>
      </c>
    </row>
    <row r="20652" spans="1:5" x14ac:dyDescent="0.2">
      <c r="A20652" s="232">
        <v>45056</v>
      </c>
      <c r="B20652" s="231">
        <v>18</v>
      </c>
      <c r="C20652" s="243">
        <v>100.57964800000001</v>
      </c>
      <c r="D20652" s="244">
        <v>7.4831258111999999</v>
      </c>
      <c r="E20652" s="245">
        <v>108.0627738112</v>
      </c>
    </row>
    <row r="20653" spans="1:5" x14ac:dyDescent="0.2">
      <c r="A20653" s="232">
        <v>45056</v>
      </c>
      <c r="B20653" s="231">
        <v>19</v>
      </c>
      <c r="C20653" s="243">
        <v>102.29250499999999</v>
      </c>
      <c r="D20653" s="244">
        <v>7.6105623719999986</v>
      </c>
      <c r="E20653" s="245">
        <v>109.903067372</v>
      </c>
    </row>
    <row r="20654" spans="1:5" x14ac:dyDescent="0.2">
      <c r="A20654" s="232">
        <v>45056</v>
      </c>
      <c r="B20654" s="231">
        <v>20</v>
      </c>
      <c r="C20654" s="243">
        <v>107.772644</v>
      </c>
      <c r="D20654" s="244">
        <v>8.0182847135999999</v>
      </c>
      <c r="E20654" s="245">
        <v>115.7909287136</v>
      </c>
    </row>
    <row r="20655" spans="1:5" x14ac:dyDescent="0.2">
      <c r="A20655" s="232">
        <v>45056</v>
      </c>
      <c r="B20655" s="231">
        <v>21</v>
      </c>
      <c r="C20655" s="243">
        <v>105.955247</v>
      </c>
      <c r="D20655" s="244">
        <v>7.8830703767999992</v>
      </c>
      <c r="E20655" s="245">
        <v>113.83831737680001</v>
      </c>
    </row>
    <row r="20656" spans="1:5" x14ac:dyDescent="0.2">
      <c r="A20656" s="232">
        <v>45056</v>
      </c>
      <c r="B20656" s="231">
        <v>22</v>
      </c>
      <c r="C20656" s="243">
        <v>103.175957</v>
      </c>
      <c r="D20656" s="244">
        <v>7.6762912007999988</v>
      </c>
      <c r="E20656" s="245">
        <v>110.85224820079999</v>
      </c>
    </row>
    <row r="20657" spans="1:5" x14ac:dyDescent="0.2">
      <c r="A20657" s="232">
        <v>45056</v>
      </c>
      <c r="B20657" s="231">
        <v>23</v>
      </c>
      <c r="C20657" s="243">
        <v>100.295995</v>
      </c>
      <c r="D20657" s="244">
        <v>7.4620220279999998</v>
      </c>
      <c r="E20657" s="245">
        <v>107.75801702800001</v>
      </c>
    </row>
    <row r="20658" spans="1:5" x14ac:dyDescent="0.2">
      <c r="A20658" s="232">
        <v>45056</v>
      </c>
      <c r="B20658" s="231">
        <v>24</v>
      </c>
      <c r="C20658" s="243">
        <v>96.98175599999999</v>
      </c>
      <c r="D20658" s="244">
        <v>7.2154426463999988</v>
      </c>
      <c r="E20658" s="245">
        <v>104.19719864639998</v>
      </c>
    </row>
    <row r="20659" spans="1:5" x14ac:dyDescent="0.2">
      <c r="A20659" s="232">
        <v>45057</v>
      </c>
      <c r="B20659" s="231">
        <v>1</v>
      </c>
      <c r="C20659" s="243">
        <v>94.163117</v>
      </c>
      <c r="D20659" s="244">
        <v>7.005735904799999</v>
      </c>
      <c r="E20659" s="245">
        <v>101.1688529048</v>
      </c>
    </row>
    <row r="20660" spans="1:5" x14ac:dyDescent="0.2">
      <c r="A20660" s="232">
        <v>45057</v>
      </c>
      <c r="B20660" s="231">
        <v>2</v>
      </c>
      <c r="C20660" s="243">
        <v>93.248883000000006</v>
      </c>
      <c r="D20660" s="244">
        <v>6.9377168952000003</v>
      </c>
      <c r="E20660" s="245">
        <v>100.1865998952</v>
      </c>
    </row>
    <row r="20661" spans="1:5" x14ac:dyDescent="0.2">
      <c r="A20661" s="232">
        <v>45057</v>
      </c>
      <c r="B20661" s="231">
        <v>3</v>
      </c>
      <c r="C20661" s="243">
        <v>93.407424999999989</v>
      </c>
      <c r="D20661" s="244">
        <v>6.9495124199999987</v>
      </c>
      <c r="E20661" s="245">
        <v>100.35693741999999</v>
      </c>
    </row>
    <row r="20662" spans="1:5" x14ac:dyDescent="0.2">
      <c r="A20662" s="232">
        <v>45057</v>
      </c>
      <c r="B20662" s="231">
        <v>4</v>
      </c>
      <c r="C20662" s="243">
        <v>94.377993999999987</v>
      </c>
      <c r="D20662" s="244">
        <v>7.0217227535999989</v>
      </c>
      <c r="E20662" s="245">
        <v>101.39971675359999</v>
      </c>
    </row>
    <row r="20663" spans="1:5" x14ac:dyDescent="0.2">
      <c r="A20663" s="232">
        <v>45057</v>
      </c>
      <c r="B20663" s="231">
        <v>5</v>
      </c>
      <c r="C20663" s="243">
        <v>96.948519999999988</v>
      </c>
      <c r="D20663" s="244">
        <v>7.2129698879999982</v>
      </c>
      <c r="E20663" s="245">
        <v>104.16148988799999</v>
      </c>
    </row>
    <row r="20664" spans="1:5" x14ac:dyDescent="0.2">
      <c r="A20664" s="232">
        <v>45057</v>
      </c>
      <c r="B20664" s="231">
        <v>6</v>
      </c>
      <c r="C20664" s="243">
        <v>99.745273999999995</v>
      </c>
      <c r="D20664" s="244">
        <v>7.4210483855999989</v>
      </c>
      <c r="E20664" s="245">
        <v>107.1663223856</v>
      </c>
    </row>
    <row r="20665" spans="1:5" x14ac:dyDescent="0.2">
      <c r="A20665" s="232">
        <v>45057</v>
      </c>
      <c r="B20665" s="231">
        <v>7</v>
      </c>
      <c r="C20665" s="243">
        <v>105.75851</v>
      </c>
      <c r="D20665" s="244">
        <v>7.868433143999999</v>
      </c>
      <c r="E20665" s="245">
        <v>113.62694314399999</v>
      </c>
    </row>
    <row r="20666" spans="1:5" x14ac:dyDescent="0.2">
      <c r="A20666" s="232">
        <v>45057</v>
      </c>
      <c r="B20666" s="231">
        <v>8</v>
      </c>
      <c r="C20666" s="243">
        <v>107.724003</v>
      </c>
      <c r="D20666" s="244">
        <v>8.0146658231999997</v>
      </c>
      <c r="E20666" s="245">
        <v>115.7386688232</v>
      </c>
    </row>
    <row r="20667" spans="1:5" x14ac:dyDescent="0.2">
      <c r="A20667" s="232">
        <v>45057</v>
      </c>
      <c r="B20667" s="231">
        <v>9</v>
      </c>
      <c r="C20667" s="243">
        <v>110.31876199999999</v>
      </c>
      <c r="D20667" s="244">
        <v>8.2077158927999996</v>
      </c>
      <c r="E20667" s="245">
        <v>118.52647789279999</v>
      </c>
    </row>
    <row r="20668" spans="1:5" x14ac:dyDescent="0.2">
      <c r="A20668" s="232">
        <v>45057</v>
      </c>
      <c r="B20668" s="231">
        <v>10</v>
      </c>
      <c r="C20668" s="243">
        <v>110.75225300000001</v>
      </c>
      <c r="D20668" s="244">
        <v>8.2399676232000001</v>
      </c>
      <c r="E20668" s="245">
        <v>118.99222062320001</v>
      </c>
    </row>
    <row r="20669" spans="1:5" x14ac:dyDescent="0.2">
      <c r="A20669" s="232">
        <v>45057</v>
      </c>
      <c r="B20669" s="231">
        <v>11</v>
      </c>
      <c r="C20669" s="243">
        <v>111.15474499999999</v>
      </c>
      <c r="D20669" s="244">
        <v>8.2699130279999995</v>
      </c>
      <c r="E20669" s="245">
        <v>119.424658028</v>
      </c>
    </row>
    <row r="20670" spans="1:5" x14ac:dyDescent="0.2">
      <c r="A20670" s="232">
        <v>45057</v>
      </c>
      <c r="B20670" s="231">
        <v>12</v>
      </c>
      <c r="C20670" s="243">
        <v>110.815966</v>
      </c>
      <c r="D20670" s="244">
        <v>8.2447078703999992</v>
      </c>
      <c r="E20670" s="245">
        <v>119.0606738704</v>
      </c>
    </row>
    <row r="20671" spans="1:5" x14ac:dyDescent="0.2">
      <c r="A20671" s="232">
        <v>45057</v>
      </c>
      <c r="B20671" s="231">
        <v>13</v>
      </c>
      <c r="C20671" s="243">
        <v>109.36182000000001</v>
      </c>
      <c r="D20671" s="244">
        <v>8.1365194079999998</v>
      </c>
      <c r="E20671" s="245">
        <v>117.49833940800001</v>
      </c>
    </row>
    <row r="20672" spans="1:5" x14ac:dyDescent="0.2">
      <c r="A20672" s="232">
        <v>45057</v>
      </c>
      <c r="B20672" s="231">
        <v>14</v>
      </c>
      <c r="C20672" s="243">
        <v>108.52275400000001</v>
      </c>
      <c r="D20672" s="244">
        <v>8.0740928975999999</v>
      </c>
      <c r="E20672" s="245">
        <v>116.5968468976</v>
      </c>
    </row>
    <row r="20673" spans="1:5" x14ac:dyDescent="0.2">
      <c r="A20673" s="232">
        <v>45057</v>
      </c>
      <c r="B20673" s="231">
        <v>15</v>
      </c>
      <c r="C20673" s="243">
        <v>106.578236</v>
      </c>
      <c r="D20673" s="244">
        <v>7.9294207584</v>
      </c>
      <c r="E20673" s="245">
        <v>114.5076567584</v>
      </c>
    </row>
    <row r="20674" spans="1:5" x14ac:dyDescent="0.2">
      <c r="A20674" s="232">
        <v>45057</v>
      </c>
      <c r="B20674" s="231">
        <v>16</v>
      </c>
      <c r="C20674" s="243">
        <v>105.436975</v>
      </c>
      <c r="D20674" s="244">
        <v>7.8445109399999993</v>
      </c>
      <c r="E20674" s="245">
        <v>113.28148594000001</v>
      </c>
    </row>
    <row r="20675" spans="1:5" x14ac:dyDescent="0.2">
      <c r="A20675" s="232">
        <v>45057</v>
      </c>
      <c r="B20675" s="231">
        <v>17</v>
      </c>
      <c r="C20675" s="243">
        <v>102.994229</v>
      </c>
      <c r="D20675" s="244">
        <v>7.6627706375999995</v>
      </c>
      <c r="E20675" s="245">
        <v>110.65699963760001</v>
      </c>
    </row>
    <row r="20676" spans="1:5" x14ac:dyDescent="0.2">
      <c r="A20676" s="232">
        <v>45057</v>
      </c>
      <c r="B20676" s="231">
        <v>18</v>
      </c>
      <c r="C20676" s="243">
        <v>103.37806399999999</v>
      </c>
      <c r="D20676" s="244">
        <v>7.691327961599999</v>
      </c>
      <c r="E20676" s="245">
        <v>111.06939196159999</v>
      </c>
    </row>
    <row r="20677" spans="1:5" x14ac:dyDescent="0.2">
      <c r="A20677" s="232">
        <v>45057</v>
      </c>
      <c r="B20677" s="231">
        <v>19</v>
      </c>
      <c r="C20677" s="243">
        <v>106.95755800000001</v>
      </c>
      <c r="D20677" s="244">
        <v>7.9576423152000002</v>
      </c>
      <c r="E20677" s="245">
        <v>114.91520031520001</v>
      </c>
    </row>
    <row r="20678" spans="1:5" x14ac:dyDescent="0.2">
      <c r="A20678" s="232">
        <v>45057</v>
      </c>
      <c r="B20678" s="231">
        <v>20</v>
      </c>
      <c r="C20678" s="243">
        <v>111.140443</v>
      </c>
      <c r="D20678" s="244">
        <v>8.2688489591999996</v>
      </c>
      <c r="E20678" s="245">
        <v>119.4092919592</v>
      </c>
    </row>
    <row r="20679" spans="1:5" x14ac:dyDescent="0.2">
      <c r="A20679" s="232">
        <v>45057</v>
      </c>
      <c r="B20679" s="231">
        <v>21</v>
      </c>
      <c r="C20679" s="243">
        <v>110.02307400000001</v>
      </c>
      <c r="D20679" s="244">
        <v>8.1857167055999991</v>
      </c>
      <c r="E20679" s="245">
        <v>118.20879070560001</v>
      </c>
    </row>
    <row r="20680" spans="1:5" x14ac:dyDescent="0.2">
      <c r="A20680" s="232">
        <v>45057</v>
      </c>
      <c r="B20680" s="231">
        <v>22</v>
      </c>
      <c r="C20680" s="243">
        <v>104.33433400000001</v>
      </c>
      <c r="D20680" s="244">
        <v>7.7624744496</v>
      </c>
      <c r="E20680" s="245">
        <v>112.09680844960002</v>
      </c>
    </row>
    <row r="20681" spans="1:5" x14ac:dyDescent="0.2">
      <c r="A20681" s="232">
        <v>45057</v>
      </c>
      <c r="B20681" s="231">
        <v>23</v>
      </c>
      <c r="C20681" s="243">
        <v>97.96914799999999</v>
      </c>
      <c r="D20681" s="244">
        <v>7.2889046111999987</v>
      </c>
      <c r="E20681" s="245">
        <v>105.25805261119999</v>
      </c>
    </row>
    <row r="20682" spans="1:5" x14ac:dyDescent="0.2">
      <c r="A20682" s="232">
        <v>45057</v>
      </c>
      <c r="B20682" s="231">
        <v>24</v>
      </c>
      <c r="C20682" s="243">
        <v>95.306072</v>
      </c>
      <c r="D20682" s="244">
        <v>7.0907717567999997</v>
      </c>
      <c r="E20682" s="245">
        <v>102.3968437568</v>
      </c>
    </row>
    <row r="20683" spans="1:5" x14ac:dyDescent="0.2">
      <c r="A20683" s="232">
        <v>45058</v>
      </c>
      <c r="B20683" s="231">
        <v>1</v>
      </c>
      <c r="C20683" s="243">
        <v>93.482781000000003</v>
      </c>
      <c r="D20683" s="244">
        <v>6.9551189064000001</v>
      </c>
      <c r="E20683" s="245">
        <v>100.43789990640001</v>
      </c>
    </row>
    <row r="20684" spans="1:5" x14ac:dyDescent="0.2">
      <c r="A20684" s="232">
        <v>45058</v>
      </c>
      <c r="B20684" s="231">
        <v>2</v>
      </c>
      <c r="C20684" s="243">
        <v>92.430666000000002</v>
      </c>
      <c r="D20684" s="244">
        <v>6.8768415504</v>
      </c>
      <c r="E20684" s="245">
        <v>99.307507550400004</v>
      </c>
    </row>
    <row r="20685" spans="1:5" x14ac:dyDescent="0.2">
      <c r="A20685" s="232">
        <v>45058</v>
      </c>
      <c r="B20685" s="231">
        <v>3</v>
      </c>
      <c r="C20685" s="243">
        <v>93.222428999999991</v>
      </c>
      <c r="D20685" s="244">
        <v>6.9357487175999983</v>
      </c>
      <c r="E20685" s="245">
        <v>100.15817771759998</v>
      </c>
    </row>
    <row r="20686" spans="1:5" x14ac:dyDescent="0.2">
      <c r="A20686" s="232">
        <v>45058</v>
      </c>
      <c r="B20686" s="231">
        <v>4</v>
      </c>
      <c r="C20686" s="243">
        <v>94.01702800000001</v>
      </c>
      <c r="D20686" s="244">
        <v>6.9948668832000003</v>
      </c>
      <c r="E20686" s="245">
        <v>101.01189488320001</v>
      </c>
    </row>
    <row r="20687" spans="1:5" x14ac:dyDescent="0.2">
      <c r="A20687" s="232">
        <v>45058</v>
      </c>
      <c r="B20687" s="231">
        <v>5</v>
      </c>
      <c r="C20687" s="243">
        <v>96.184857000000008</v>
      </c>
      <c r="D20687" s="244">
        <v>7.1561533608000003</v>
      </c>
      <c r="E20687" s="245">
        <v>103.34101036080001</v>
      </c>
    </row>
    <row r="20688" spans="1:5" x14ac:dyDescent="0.2">
      <c r="A20688" s="232">
        <v>45058</v>
      </c>
      <c r="B20688" s="231">
        <v>6</v>
      </c>
      <c r="C20688" s="243">
        <v>100.165848</v>
      </c>
      <c r="D20688" s="244">
        <v>7.4523390911999989</v>
      </c>
      <c r="E20688" s="245">
        <v>107.6181870912</v>
      </c>
    </row>
    <row r="20689" spans="1:5" x14ac:dyDescent="0.2">
      <c r="A20689" s="232">
        <v>45058</v>
      </c>
      <c r="B20689" s="231">
        <v>7</v>
      </c>
      <c r="C20689" s="243">
        <v>107.524872</v>
      </c>
      <c r="D20689" s="244">
        <v>7.9998504767999998</v>
      </c>
      <c r="E20689" s="245">
        <v>115.52472247680001</v>
      </c>
    </row>
    <row r="20690" spans="1:5" x14ac:dyDescent="0.2">
      <c r="A20690" s="232">
        <v>45058</v>
      </c>
      <c r="B20690" s="231">
        <v>8</v>
      </c>
      <c r="C20690" s="243">
        <v>108.88095600000001</v>
      </c>
      <c r="D20690" s="244">
        <v>8.1007431263999994</v>
      </c>
      <c r="E20690" s="245">
        <v>116.98169912640002</v>
      </c>
    </row>
    <row r="20691" spans="1:5" x14ac:dyDescent="0.2">
      <c r="A20691" s="232">
        <v>45058</v>
      </c>
      <c r="B20691" s="231">
        <v>9</v>
      </c>
      <c r="C20691" s="243">
        <v>111.50022200000001</v>
      </c>
      <c r="D20691" s="244">
        <v>8.2956165167999991</v>
      </c>
      <c r="E20691" s="245">
        <v>119.7958385168</v>
      </c>
    </row>
    <row r="20692" spans="1:5" x14ac:dyDescent="0.2">
      <c r="A20692" s="232">
        <v>45058</v>
      </c>
      <c r="B20692" s="231">
        <v>10</v>
      </c>
      <c r="C20692" s="243">
        <v>111.237725</v>
      </c>
      <c r="D20692" s="244">
        <v>8.2760867399999984</v>
      </c>
      <c r="E20692" s="245">
        <v>119.51381173999999</v>
      </c>
    </row>
    <row r="20693" spans="1:5" x14ac:dyDescent="0.2">
      <c r="A20693" s="232">
        <v>45058</v>
      </c>
      <c r="B20693" s="231">
        <v>11</v>
      </c>
      <c r="C20693" s="243">
        <v>110.021914</v>
      </c>
      <c r="D20693" s="244">
        <v>8.1856304015999992</v>
      </c>
      <c r="E20693" s="245">
        <v>118.20754440159999</v>
      </c>
    </row>
    <row r="20694" spans="1:5" x14ac:dyDescent="0.2">
      <c r="A20694" s="232">
        <v>45058</v>
      </c>
      <c r="B20694" s="231">
        <v>12</v>
      </c>
      <c r="C20694" s="243">
        <v>108.18064200000001</v>
      </c>
      <c r="D20694" s="244">
        <v>8.048639764799999</v>
      </c>
      <c r="E20694" s="245">
        <v>116.22928176480001</v>
      </c>
    </row>
    <row r="20695" spans="1:5" x14ac:dyDescent="0.2">
      <c r="A20695" s="232">
        <v>45058</v>
      </c>
      <c r="B20695" s="231">
        <v>13</v>
      </c>
      <c r="C20695" s="243">
        <v>106.71342199999999</v>
      </c>
      <c r="D20695" s="244">
        <v>7.939478596799999</v>
      </c>
      <c r="E20695" s="245">
        <v>114.6529005968</v>
      </c>
    </row>
    <row r="20696" spans="1:5" x14ac:dyDescent="0.2">
      <c r="A20696" s="232">
        <v>45058</v>
      </c>
      <c r="B20696" s="231">
        <v>14</v>
      </c>
      <c r="C20696" s="243">
        <v>105.495828</v>
      </c>
      <c r="D20696" s="244">
        <v>7.8488896032</v>
      </c>
      <c r="E20696" s="245">
        <v>113.3447176032</v>
      </c>
    </row>
    <row r="20697" spans="1:5" x14ac:dyDescent="0.2">
      <c r="A20697" s="232">
        <v>45058</v>
      </c>
      <c r="B20697" s="231">
        <v>15</v>
      </c>
      <c r="C20697" s="243">
        <v>104.65821899999999</v>
      </c>
      <c r="D20697" s="244">
        <v>7.7865714935999986</v>
      </c>
      <c r="E20697" s="245">
        <v>112.44479049359998</v>
      </c>
    </row>
    <row r="20698" spans="1:5" x14ac:dyDescent="0.2">
      <c r="A20698" s="232">
        <v>45058</v>
      </c>
      <c r="B20698" s="231">
        <v>16</v>
      </c>
      <c r="C20698" s="243">
        <v>102.566106</v>
      </c>
      <c r="D20698" s="244">
        <v>7.6309182864</v>
      </c>
      <c r="E20698" s="245">
        <v>110.19702428640001</v>
      </c>
    </row>
    <row r="20699" spans="1:5" x14ac:dyDescent="0.2">
      <c r="A20699" s="232">
        <v>45058</v>
      </c>
      <c r="B20699" s="231">
        <v>17</v>
      </c>
      <c r="C20699" s="243">
        <v>100.24773499999999</v>
      </c>
      <c r="D20699" s="244">
        <v>7.4584314839999983</v>
      </c>
      <c r="E20699" s="245">
        <v>107.70616648399999</v>
      </c>
    </row>
    <row r="20700" spans="1:5" x14ac:dyDescent="0.2">
      <c r="A20700" s="232">
        <v>45058</v>
      </c>
      <c r="B20700" s="231">
        <v>18</v>
      </c>
      <c r="C20700" s="243">
        <v>98.140169</v>
      </c>
      <c r="D20700" s="244">
        <v>7.3016285735999995</v>
      </c>
      <c r="E20700" s="245">
        <v>105.4417975736</v>
      </c>
    </row>
    <row r="20701" spans="1:5" x14ac:dyDescent="0.2">
      <c r="A20701" s="232">
        <v>45058</v>
      </c>
      <c r="B20701" s="231">
        <v>19</v>
      </c>
      <c r="C20701" s="243">
        <v>98.401936000000006</v>
      </c>
      <c r="D20701" s="244">
        <v>7.3211040383999997</v>
      </c>
      <c r="E20701" s="245">
        <v>105.7230400384</v>
      </c>
    </row>
    <row r="20702" spans="1:5" x14ac:dyDescent="0.2">
      <c r="A20702" s="232">
        <v>45058</v>
      </c>
      <c r="B20702" s="231">
        <v>20</v>
      </c>
      <c r="C20702" s="243">
        <v>102.02114400000001</v>
      </c>
      <c r="D20702" s="244">
        <v>7.5903731136000001</v>
      </c>
      <c r="E20702" s="245">
        <v>109.6115171136</v>
      </c>
    </row>
    <row r="20703" spans="1:5" x14ac:dyDescent="0.2">
      <c r="A20703" s="232">
        <v>45058</v>
      </c>
      <c r="B20703" s="231">
        <v>21</v>
      </c>
      <c r="C20703" s="243">
        <v>100.08554599999999</v>
      </c>
      <c r="D20703" s="244">
        <v>7.4463646223999991</v>
      </c>
      <c r="E20703" s="245">
        <v>107.53191062239999</v>
      </c>
    </row>
    <row r="20704" spans="1:5" x14ac:dyDescent="0.2">
      <c r="A20704" s="232">
        <v>45058</v>
      </c>
      <c r="B20704" s="231">
        <v>22</v>
      </c>
      <c r="C20704" s="243">
        <v>96.335595999999995</v>
      </c>
      <c r="D20704" s="244">
        <v>7.1673683423999988</v>
      </c>
      <c r="E20704" s="245">
        <v>103.50296434239999</v>
      </c>
    </row>
    <row r="20705" spans="1:5" x14ac:dyDescent="0.2">
      <c r="A20705" s="232">
        <v>45058</v>
      </c>
      <c r="B20705" s="231">
        <v>23</v>
      </c>
      <c r="C20705" s="243">
        <v>92.522359999999992</v>
      </c>
      <c r="D20705" s="244">
        <v>6.8836635839999989</v>
      </c>
      <c r="E20705" s="245">
        <v>99.406023583999996</v>
      </c>
    </row>
    <row r="20706" spans="1:5" x14ac:dyDescent="0.2">
      <c r="A20706" s="232">
        <v>45058</v>
      </c>
      <c r="B20706" s="231">
        <v>24</v>
      </c>
      <c r="C20706" s="243">
        <v>88.212018</v>
      </c>
      <c r="D20706" s="244">
        <v>6.5629741391999996</v>
      </c>
      <c r="E20706" s="245">
        <v>94.774992139199995</v>
      </c>
    </row>
    <row r="20707" spans="1:5" x14ac:dyDescent="0.2">
      <c r="A20707" s="232">
        <v>45059</v>
      </c>
      <c r="B20707" s="231">
        <v>1</v>
      </c>
      <c r="C20707" s="243">
        <v>85.830815000000001</v>
      </c>
      <c r="D20707" s="244">
        <v>6.3858126359999998</v>
      </c>
      <c r="E20707" s="245">
        <v>92.216627635999998</v>
      </c>
    </row>
    <row r="20708" spans="1:5" x14ac:dyDescent="0.2">
      <c r="A20708" s="232">
        <v>45059</v>
      </c>
      <c r="B20708" s="231">
        <v>2</v>
      </c>
      <c r="C20708" s="243">
        <v>84.627866999999995</v>
      </c>
      <c r="D20708" s="244">
        <v>6.2963133047999991</v>
      </c>
      <c r="E20708" s="245">
        <v>90.924180304799989</v>
      </c>
    </row>
    <row r="20709" spans="1:5" x14ac:dyDescent="0.2">
      <c r="A20709" s="232">
        <v>45059</v>
      </c>
      <c r="B20709" s="231">
        <v>3</v>
      </c>
      <c r="C20709" s="243">
        <v>86.455072000000001</v>
      </c>
      <c r="D20709" s="244">
        <v>6.4322573567999992</v>
      </c>
      <c r="E20709" s="245">
        <v>92.887329356799995</v>
      </c>
    </row>
    <row r="20710" spans="1:5" x14ac:dyDescent="0.2">
      <c r="A20710" s="232">
        <v>45059</v>
      </c>
      <c r="B20710" s="231">
        <v>4</v>
      </c>
      <c r="C20710" s="243">
        <v>88.700890000000001</v>
      </c>
      <c r="D20710" s="244">
        <v>6.5993462159999998</v>
      </c>
      <c r="E20710" s="245">
        <v>95.300236216000002</v>
      </c>
    </row>
    <row r="20711" spans="1:5" x14ac:dyDescent="0.2">
      <c r="A20711" s="232">
        <v>45059</v>
      </c>
      <c r="B20711" s="231">
        <v>5</v>
      </c>
      <c r="C20711" s="243">
        <v>90.049191000000008</v>
      </c>
      <c r="D20711" s="244">
        <v>6.6996598104</v>
      </c>
      <c r="E20711" s="245">
        <v>96.7488508104</v>
      </c>
    </row>
    <row r="20712" spans="1:5" x14ac:dyDescent="0.2">
      <c r="A20712" s="232">
        <v>45059</v>
      </c>
      <c r="B20712" s="231">
        <v>6</v>
      </c>
      <c r="C20712" s="243">
        <v>90.417675000000003</v>
      </c>
      <c r="D20712" s="244">
        <v>6.72707502</v>
      </c>
      <c r="E20712" s="245">
        <v>97.144750020000004</v>
      </c>
    </row>
    <row r="20713" spans="1:5" x14ac:dyDescent="0.2">
      <c r="A20713" s="232">
        <v>45059</v>
      </c>
      <c r="B20713" s="231">
        <v>7</v>
      </c>
      <c r="C20713" s="243">
        <v>93.649678000000009</v>
      </c>
      <c r="D20713" s="244">
        <v>6.9675360432</v>
      </c>
      <c r="E20713" s="245">
        <v>100.61721404320001</v>
      </c>
    </row>
    <row r="20714" spans="1:5" x14ac:dyDescent="0.2">
      <c r="A20714" s="232">
        <v>45059</v>
      </c>
      <c r="B20714" s="231">
        <v>8</v>
      </c>
      <c r="C20714" s="243">
        <v>94.670614</v>
      </c>
      <c r="D20714" s="244">
        <v>7.0434936815999993</v>
      </c>
      <c r="E20714" s="245">
        <v>101.7141076816</v>
      </c>
    </row>
    <row r="20715" spans="1:5" x14ac:dyDescent="0.2">
      <c r="A20715" s="232">
        <v>45059</v>
      </c>
      <c r="B20715" s="231">
        <v>9</v>
      </c>
      <c r="C20715" s="243">
        <v>93.495117999999991</v>
      </c>
      <c r="D20715" s="244">
        <v>6.9560367791999989</v>
      </c>
      <c r="E20715" s="245">
        <v>100.4511547792</v>
      </c>
    </row>
    <row r="20716" spans="1:5" x14ac:dyDescent="0.2">
      <c r="A20716" s="232">
        <v>45059</v>
      </c>
      <c r="B20716" s="231">
        <v>10</v>
      </c>
      <c r="C20716" s="243">
        <v>96.217620999999994</v>
      </c>
      <c r="D20716" s="244">
        <v>7.1585910023999988</v>
      </c>
      <c r="E20716" s="245">
        <v>103.3762120024</v>
      </c>
    </row>
    <row r="20717" spans="1:5" x14ac:dyDescent="0.2">
      <c r="A20717" s="232">
        <v>45059</v>
      </c>
      <c r="B20717" s="231">
        <v>11</v>
      </c>
      <c r="C20717" s="243">
        <v>97.107044999999999</v>
      </c>
      <c r="D20717" s="244">
        <v>7.2247641479999993</v>
      </c>
      <c r="E20717" s="245">
        <v>104.331809148</v>
      </c>
    </row>
    <row r="20718" spans="1:5" x14ac:dyDescent="0.2">
      <c r="A20718" s="232">
        <v>45059</v>
      </c>
      <c r="B20718" s="231">
        <v>12</v>
      </c>
      <c r="C20718" s="243">
        <v>98.467851999999993</v>
      </c>
      <c r="D20718" s="244">
        <v>7.3260081887999986</v>
      </c>
      <c r="E20718" s="245">
        <v>105.7938601888</v>
      </c>
    </row>
    <row r="20719" spans="1:5" x14ac:dyDescent="0.2">
      <c r="A20719" s="232">
        <v>45059</v>
      </c>
      <c r="B20719" s="231">
        <v>13</v>
      </c>
      <c r="C20719" s="243">
        <v>98.140085999999997</v>
      </c>
      <c r="D20719" s="244">
        <v>7.3016223983999993</v>
      </c>
      <c r="E20719" s="245">
        <v>105.4417083984</v>
      </c>
    </row>
    <row r="20720" spans="1:5" x14ac:dyDescent="0.2">
      <c r="A20720" s="232">
        <v>45059</v>
      </c>
      <c r="B20720" s="231">
        <v>14</v>
      </c>
      <c r="C20720" s="243">
        <v>98.073627999999999</v>
      </c>
      <c r="D20720" s="244">
        <v>7.296677923199999</v>
      </c>
      <c r="E20720" s="245">
        <v>105.37030592319999</v>
      </c>
    </row>
    <row r="20721" spans="1:5" x14ac:dyDescent="0.2">
      <c r="A20721" s="232">
        <v>45059</v>
      </c>
      <c r="B20721" s="231">
        <v>15</v>
      </c>
      <c r="C20721" s="243">
        <v>98.335446000000005</v>
      </c>
      <c r="D20721" s="244">
        <v>7.3161571823999996</v>
      </c>
      <c r="E20721" s="245">
        <v>105.65160318240001</v>
      </c>
    </row>
    <row r="20722" spans="1:5" x14ac:dyDescent="0.2">
      <c r="A20722" s="232">
        <v>45059</v>
      </c>
      <c r="B20722" s="231">
        <v>16</v>
      </c>
      <c r="C20722" s="243">
        <v>98.087389999999999</v>
      </c>
      <c r="D20722" s="244">
        <v>7.2977018159999991</v>
      </c>
      <c r="E20722" s="245">
        <v>105.385091816</v>
      </c>
    </row>
    <row r="20723" spans="1:5" x14ac:dyDescent="0.2">
      <c r="A20723" s="232">
        <v>45059</v>
      </c>
      <c r="B20723" s="231">
        <v>17</v>
      </c>
      <c r="C20723" s="243">
        <v>98.238567000000003</v>
      </c>
      <c r="D20723" s="244">
        <v>7.3089493848</v>
      </c>
      <c r="E20723" s="245">
        <v>105.54751638480001</v>
      </c>
    </row>
    <row r="20724" spans="1:5" x14ac:dyDescent="0.2">
      <c r="A20724" s="232">
        <v>45059</v>
      </c>
      <c r="B20724" s="231">
        <v>18</v>
      </c>
      <c r="C20724" s="243">
        <v>97.614727000000002</v>
      </c>
      <c r="D20724" s="244">
        <v>7.2625356887999999</v>
      </c>
      <c r="E20724" s="245">
        <v>104.8772626888</v>
      </c>
    </row>
    <row r="20725" spans="1:5" x14ac:dyDescent="0.2">
      <c r="A20725" s="232">
        <v>45059</v>
      </c>
      <c r="B20725" s="231">
        <v>19</v>
      </c>
      <c r="C20725" s="243">
        <v>96.87221799999999</v>
      </c>
      <c r="D20725" s="244">
        <v>7.2072930191999989</v>
      </c>
      <c r="E20725" s="245">
        <v>104.07951101919998</v>
      </c>
    </row>
    <row r="20726" spans="1:5" x14ac:dyDescent="0.2">
      <c r="A20726" s="232">
        <v>45059</v>
      </c>
      <c r="B20726" s="231">
        <v>20</v>
      </c>
      <c r="C20726" s="243">
        <v>100.394802</v>
      </c>
      <c r="D20726" s="244">
        <v>7.4693732687999992</v>
      </c>
      <c r="E20726" s="245">
        <v>107.8641752688</v>
      </c>
    </row>
    <row r="20727" spans="1:5" x14ac:dyDescent="0.2">
      <c r="A20727" s="232">
        <v>45059</v>
      </c>
      <c r="B20727" s="231">
        <v>21</v>
      </c>
      <c r="C20727" s="243">
        <v>99.05281699999999</v>
      </c>
      <c r="D20727" s="244">
        <v>7.3695295847999986</v>
      </c>
      <c r="E20727" s="245">
        <v>106.42234658479998</v>
      </c>
    </row>
    <row r="20728" spans="1:5" x14ac:dyDescent="0.2">
      <c r="A20728" s="232">
        <v>45059</v>
      </c>
      <c r="B20728" s="231">
        <v>22</v>
      </c>
      <c r="C20728" s="243">
        <v>96.439622999999997</v>
      </c>
      <c r="D20728" s="244">
        <v>7.1751079511999993</v>
      </c>
      <c r="E20728" s="245">
        <v>103.6147309512</v>
      </c>
    </row>
    <row r="20729" spans="1:5" x14ac:dyDescent="0.2">
      <c r="A20729" s="232">
        <v>45059</v>
      </c>
      <c r="B20729" s="231">
        <v>23</v>
      </c>
      <c r="C20729" s="243">
        <v>93.304935</v>
      </c>
      <c r="D20729" s="244">
        <v>6.9418871639999997</v>
      </c>
      <c r="E20729" s="245">
        <v>100.24682216399999</v>
      </c>
    </row>
    <row r="20730" spans="1:5" x14ac:dyDescent="0.2">
      <c r="A20730" s="232">
        <v>45059</v>
      </c>
      <c r="B20730" s="231">
        <v>24</v>
      </c>
      <c r="C20730" s="243">
        <v>89.443959000000007</v>
      </c>
      <c r="D20730" s="244">
        <v>6.6546305496000002</v>
      </c>
      <c r="E20730" s="245">
        <v>96.098589549600007</v>
      </c>
    </row>
    <row r="20731" spans="1:5" x14ac:dyDescent="0.2">
      <c r="A20731" s="232">
        <v>45060</v>
      </c>
      <c r="B20731" s="231">
        <v>1</v>
      </c>
      <c r="C20731" s="243">
        <v>88.391851000000003</v>
      </c>
      <c r="D20731" s="244">
        <v>6.5763537143999997</v>
      </c>
      <c r="E20731" s="245">
        <v>94.968204714400002</v>
      </c>
    </row>
    <row r="20732" spans="1:5" x14ac:dyDescent="0.2">
      <c r="A20732" s="232">
        <v>45060</v>
      </c>
      <c r="B20732" s="231">
        <v>2</v>
      </c>
      <c r="C20732" s="243">
        <v>87.686589000000012</v>
      </c>
      <c r="D20732" s="244">
        <v>6.5238822216000001</v>
      </c>
      <c r="E20732" s="245">
        <v>94.210471221600017</v>
      </c>
    </row>
    <row r="20733" spans="1:5" x14ac:dyDescent="0.2">
      <c r="A20733" s="232">
        <v>45060</v>
      </c>
      <c r="B20733" s="231">
        <v>3</v>
      </c>
      <c r="C20733" s="243">
        <v>88.266841999999997</v>
      </c>
      <c r="D20733" s="244">
        <v>6.5670530447999989</v>
      </c>
      <c r="E20733" s="245">
        <v>94.833895044800002</v>
      </c>
    </row>
    <row r="20734" spans="1:5" x14ac:dyDescent="0.2">
      <c r="A20734" s="232">
        <v>45060</v>
      </c>
      <c r="B20734" s="231">
        <v>4</v>
      </c>
      <c r="C20734" s="243">
        <v>89.162031999999996</v>
      </c>
      <c r="D20734" s="244">
        <v>6.6336551807999991</v>
      </c>
      <c r="E20734" s="245">
        <v>95.795687180800002</v>
      </c>
    </row>
    <row r="20735" spans="1:5" x14ac:dyDescent="0.2">
      <c r="A20735" s="232">
        <v>45060</v>
      </c>
      <c r="B20735" s="231">
        <v>5</v>
      </c>
      <c r="C20735" s="243">
        <v>88.473331000000002</v>
      </c>
      <c r="D20735" s="244">
        <v>6.5824158263999992</v>
      </c>
      <c r="E20735" s="245">
        <v>95.055746826399997</v>
      </c>
    </row>
    <row r="20736" spans="1:5" x14ac:dyDescent="0.2">
      <c r="A20736" s="232">
        <v>45060</v>
      </c>
      <c r="B20736" s="231">
        <v>6</v>
      </c>
      <c r="C20736" s="243">
        <v>88.502354999999994</v>
      </c>
      <c r="D20736" s="244">
        <v>6.584575211999999</v>
      </c>
      <c r="E20736" s="245">
        <v>95.086930211999999</v>
      </c>
    </row>
    <row r="20737" spans="1:5" x14ac:dyDescent="0.2">
      <c r="A20737" s="232">
        <v>45060</v>
      </c>
      <c r="B20737" s="231">
        <v>7</v>
      </c>
      <c r="C20737" s="243">
        <v>90.830746000000005</v>
      </c>
      <c r="D20737" s="244">
        <v>6.7578075023999995</v>
      </c>
      <c r="E20737" s="245">
        <v>97.588553502400003</v>
      </c>
    </row>
    <row r="20738" spans="1:5" x14ac:dyDescent="0.2">
      <c r="A20738" s="232">
        <v>45060</v>
      </c>
      <c r="B20738" s="231">
        <v>8</v>
      </c>
      <c r="C20738" s="243">
        <v>90.285420000000002</v>
      </c>
      <c r="D20738" s="244">
        <v>6.7172352479999997</v>
      </c>
      <c r="E20738" s="245">
        <v>97.002655247999996</v>
      </c>
    </row>
    <row r="20739" spans="1:5" x14ac:dyDescent="0.2">
      <c r="A20739" s="232">
        <v>45060</v>
      </c>
      <c r="B20739" s="231">
        <v>9</v>
      </c>
      <c r="C20739" s="243">
        <v>91.161214000000001</v>
      </c>
      <c r="D20739" s="244">
        <v>6.7823943215999991</v>
      </c>
      <c r="E20739" s="245">
        <v>97.943608321599996</v>
      </c>
    </row>
    <row r="20740" spans="1:5" x14ac:dyDescent="0.2">
      <c r="A20740" s="232">
        <v>45060</v>
      </c>
      <c r="B20740" s="231">
        <v>10</v>
      </c>
      <c r="C20740" s="243">
        <v>92.300308000000001</v>
      </c>
      <c r="D20740" s="244">
        <v>6.8671429151999996</v>
      </c>
      <c r="E20740" s="245">
        <v>99.167450915200007</v>
      </c>
    </row>
    <row r="20741" spans="1:5" x14ac:dyDescent="0.2">
      <c r="A20741" s="232">
        <v>45060</v>
      </c>
      <c r="B20741" s="231">
        <v>11</v>
      </c>
      <c r="C20741" s="243">
        <v>92.528273000000013</v>
      </c>
      <c r="D20741" s="244">
        <v>6.8841035112000002</v>
      </c>
      <c r="E20741" s="245">
        <v>99.412376511200009</v>
      </c>
    </row>
    <row r="20742" spans="1:5" x14ac:dyDescent="0.2">
      <c r="A20742" s="232">
        <v>45060</v>
      </c>
      <c r="B20742" s="231">
        <v>12</v>
      </c>
      <c r="C20742" s="243">
        <v>93.457344000000006</v>
      </c>
      <c r="D20742" s="244">
        <v>6.9532263935999996</v>
      </c>
      <c r="E20742" s="245">
        <v>100.41057039360001</v>
      </c>
    </row>
    <row r="20743" spans="1:5" x14ac:dyDescent="0.2">
      <c r="A20743" s="232">
        <v>45060</v>
      </c>
      <c r="B20743" s="231">
        <v>13</v>
      </c>
      <c r="C20743" s="243">
        <v>93.391224000000008</v>
      </c>
      <c r="D20743" s="244">
        <v>6.9483070655999999</v>
      </c>
      <c r="E20743" s="245">
        <v>100.33953106560001</v>
      </c>
    </row>
    <row r="20744" spans="1:5" x14ac:dyDescent="0.2">
      <c r="A20744" s="232">
        <v>45060</v>
      </c>
      <c r="B20744" s="231">
        <v>14</v>
      </c>
      <c r="C20744" s="243">
        <v>94.367315000000005</v>
      </c>
      <c r="D20744" s="244">
        <v>7.0209282359999996</v>
      </c>
      <c r="E20744" s="245">
        <v>101.38824323600001</v>
      </c>
    </row>
    <row r="20745" spans="1:5" x14ac:dyDescent="0.2">
      <c r="A20745" s="232">
        <v>45060</v>
      </c>
      <c r="B20745" s="231">
        <v>15</v>
      </c>
      <c r="C20745" s="243">
        <v>94.910229999999999</v>
      </c>
      <c r="D20745" s="244">
        <v>7.061321111999999</v>
      </c>
      <c r="E20745" s="245">
        <v>101.971551112</v>
      </c>
    </row>
    <row r="20746" spans="1:5" x14ac:dyDescent="0.2">
      <c r="A20746" s="232">
        <v>45060</v>
      </c>
      <c r="B20746" s="231">
        <v>16</v>
      </c>
      <c r="C20746" s="243">
        <v>94.666536999999991</v>
      </c>
      <c r="D20746" s="244">
        <v>7.0431903527999991</v>
      </c>
      <c r="E20746" s="245">
        <v>101.70972735279999</v>
      </c>
    </row>
    <row r="20747" spans="1:5" x14ac:dyDescent="0.2">
      <c r="A20747" s="232">
        <v>45060</v>
      </c>
      <c r="B20747" s="231">
        <v>17</v>
      </c>
      <c r="C20747" s="243">
        <v>94.422170999999992</v>
      </c>
      <c r="D20747" s="244">
        <v>7.0250095223999987</v>
      </c>
      <c r="E20747" s="245">
        <v>101.44718052239999</v>
      </c>
    </row>
    <row r="20748" spans="1:5" x14ac:dyDescent="0.2">
      <c r="A20748" s="232">
        <v>45060</v>
      </c>
      <c r="B20748" s="231">
        <v>18</v>
      </c>
      <c r="C20748" s="243">
        <v>95.324864000000005</v>
      </c>
      <c r="D20748" s="244">
        <v>7.0921698815999994</v>
      </c>
      <c r="E20748" s="245">
        <v>102.41703388160001</v>
      </c>
    </row>
    <row r="20749" spans="1:5" x14ac:dyDescent="0.2">
      <c r="A20749" s="232">
        <v>45060</v>
      </c>
      <c r="B20749" s="231">
        <v>19</v>
      </c>
      <c r="C20749" s="243">
        <v>97.235568999999998</v>
      </c>
      <c r="D20749" s="244">
        <v>7.2343263335999994</v>
      </c>
      <c r="E20749" s="245">
        <v>104.46989533359999</v>
      </c>
    </row>
    <row r="20750" spans="1:5" x14ac:dyDescent="0.2">
      <c r="A20750" s="232">
        <v>45060</v>
      </c>
      <c r="B20750" s="231">
        <v>20</v>
      </c>
      <c r="C20750" s="243">
        <v>102.848528</v>
      </c>
      <c r="D20750" s="244">
        <v>7.6519304831999992</v>
      </c>
      <c r="E20750" s="245">
        <v>110.50045848320001</v>
      </c>
    </row>
    <row r="20751" spans="1:5" x14ac:dyDescent="0.2">
      <c r="A20751" s="232">
        <v>45060</v>
      </c>
      <c r="B20751" s="231">
        <v>21</v>
      </c>
      <c r="C20751" s="243">
        <v>102.671966</v>
      </c>
      <c r="D20751" s="244">
        <v>7.6387942703999991</v>
      </c>
      <c r="E20751" s="245">
        <v>110.3107602704</v>
      </c>
    </row>
    <row r="20752" spans="1:5" x14ac:dyDescent="0.2">
      <c r="A20752" s="232">
        <v>45060</v>
      </c>
      <c r="B20752" s="231">
        <v>22</v>
      </c>
      <c r="C20752" s="243">
        <v>100.735496</v>
      </c>
      <c r="D20752" s="244">
        <v>7.4947209023999992</v>
      </c>
      <c r="E20752" s="245">
        <v>108.2302169024</v>
      </c>
    </row>
    <row r="20753" spans="1:5" x14ac:dyDescent="0.2">
      <c r="A20753" s="232">
        <v>45060</v>
      </c>
      <c r="B20753" s="231">
        <v>23</v>
      </c>
      <c r="C20753" s="243">
        <v>98.204173999999995</v>
      </c>
      <c r="D20753" s="244">
        <v>7.3063905455999993</v>
      </c>
      <c r="E20753" s="245">
        <v>105.51056454559999</v>
      </c>
    </row>
    <row r="20754" spans="1:5" x14ac:dyDescent="0.2">
      <c r="A20754" s="232">
        <v>45060</v>
      </c>
      <c r="B20754" s="231">
        <v>24</v>
      </c>
      <c r="C20754" s="243">
        <v>94.669134</v>
      </c>
      <c r="D20754" s="244">
        <v>7.0433835695999996</v>
      </c>
      <c r="E20754" s="245">
        <v>101.7125175696</v>
      </c>
    </row>
    <row r="20755" spans="1:5" x14ac:dyDescent="0.2">
      <c r="A20755" s="232">
        <v>45061</v>
      </c>
      <c r="B20755" s="231">
        <v>1</v>
      </c>
      <c r="C20755" s="243">
        <v>93.140120999999994</v>
      </c>
      <c r="D20755" s="244">
        <v>6.929625002399999</v>
      </c>
      <c r="E20755" s="245">
        <v>100.0697460024</v>
      </c>
    </row>
    <row r="20756" spans="1:5" x14ac:dyDescent="0.2">
      <c r="A20756" s="232">
        <v>45061</v>
      </c>
      <c r="B20756" s="231">
        <v>2</v>
      </c>
      <c r="C20756" s="243">
        <v>92.796224999999993</v>
      </c>
      <c r="D20756" s="244">
        <v>6.9040391399999992</v>
      </c>
      <c r="E20756" s="245">
        <v>99.700264139999987</v>
      </c>
    </row>
    <row r="20757" spans="1:5" x14ac:dyDescent="0.2">
      <c r="A20757" s="232">
        <v>45061</v>
      </c>
      <c r="B20757" s="231">
        <v>3</v>
      </c>
      <c r="C20757" s="243">
        <v>92.429308000000006</v>
      </c>
      <c r="D20757" s="244">
        <v>6.8767405151999998</v>
      </c>
      <c r="E20757" s="245">
        <v>99.306048515200004</v>
      </c>
    </row>
    <row r="20758" spans="1:5" x14ac:dyDescent="0.2">
      <c r="A20758" s="232">
        <v>45061</v>
      </c>
      <c r="B20758" s="231">
        <v>4</v>
      </c>
      <c r="C20758" s="243">
        <v>93.687821</v>
      </c>
      <c r="D20758" s="244">
        <v>6.9703738823999997</v>
      </c>
      <c r="E20758" s="245">
        <v>100.6581948824</v>
      </c>
    </row>
    <row r="20759" spans="1:5" x14ac:dyDescent="0.2">
      <c r="A20759" s="232">
        <v>45061</v>
      </c>
      <c r="B20759" s="231">
        <v>5</v>
      </c>
      <c r="C20759" s="243">
        <v>97.102378000000002</v>
      </c>
      <c r="D20759" s="244">
        <v>7.2244169231999997</v>
      </c>
      <c r="E20759" s="245">
        <v>104.3267949232</v>
      </c>
    </row>
    <row r="20760" spans="1:5" x14ac:dyDescent="0.2">
      <c r="A20760" s="232">
        <v>45061</v>
      </c>
      <c r="B20760" s="231">
        <v>6</v>
      </c>
      <c r="C20760" s="243">
        <v>99.951572999999996</v>
      </c>
      <c r="D20760" s="244">
        <v>7.4363970311999994</v>
      </c>
      <c r="E20760" s="245">
        <v>107.3879700312</v>
      </c>
    </row>
    <row r="20761" spans="1:5" x14ac:dyDescent="0.2">
      <c r="A20761" s="232">
        <v>45061</v>
      </c>
      <c r="B20761" s="231">
        <v>7</v>
      </c>
      <c r="C20761" s="243">
        <v>106.67079000000001</v>
      </c>
      <c r="D20761" s="244">
        <v>7.9363067760000003</v>
      </c>
      <c r="E20761" s="245">
        <v>114.60709677600001</v>
      </c>
    </row>
    <row r="20762" spans="1:5" x14ac:dyDescent="0.2">
      <c r="A20762" s="232">
        <v>45061</v>
      </c>
      <c r="B20762" s="231">
        <v>8</v>
      </c>
      <c r="C20762" s="243">
        <v>112.89227100000001</v>
      </c>
      <c r="D20762" s="244">
        <v>8.3991849623999997</v>
      </c>
      <c r="E20762" s="245">
        <v>121.29145596240001</v>
      </c>
    </row>
    <row r="20763" spans="1:5" x14ac:dyDescent="0.2">
      <c r="A20763" s="232">
        <v>45061</v>
      </c>
      <c r="B20763" s="231">
        <v>9</v>
      </c>
      <c r="C20763" s="243">
        <v>115.70649999999999</v>
      </c>
      <c r="D20763" s="244">
        <v>8.6085635999999983</v>
      </c>
      <c r="E20763" s="245">
        <v>124.31506359999999</v>
      </c>
    </row>
    <row r="20764" spans="1:5" x14ac:dyDescent="0.2">
      <c r="A20764" s="232">
        <v>45061</v>
      </c>
      <c r="B20764" s="231">
        <v>10</v>
      </c>
      <c r="C20764" s="243">
        <v>116.71727</v>
      </c>
      <c r="D20764" s="244">
        <v>8.6837648879999989</v>
      </c>
      <c r="E20764" s="245">
        <v>125.401034888</v>
      </c>
    </row>
    <row r="20765" spans="1:5" x14ac:dyDescent="0.2">
      <c r="A20765" s="232">
        <v>45061</v>
      </c>
      <c r="B20765" s="231">
        <v>11</v>
      </c>
      <c r="C20765" s="243">
        <v>115.59536</v>
      </c>
      <c r="D20765" s="244">
        <v>8.600294783999999</v>
      </c>
      <c r="E20765" s="245">
        <v>124.195654784</v>
      </c>
    </row>
    <row r="20766" spans="1:5" x14ac:dyDescent="0.2">
      <c r="A20766" s="232">
        <v>45061</v>
      </c>
      <c r="B20766" s="231">
        <v>12</v>
      </c>
      <c r="C20766" s="243">
        <v>115.14595300000001</v>
      </c>
      <c r="D20766" s="244">
        <v>8.5668589032</v>
      </c>
      <c r="E20766" s="245">
        <v>123.71281190320001</v>
      </c>
    </row>
    <row r="20767" spans="1:5" x14ac:dyDescent="0.2">
      <c r="A20767" s="232">
        <v>45061</v>
      </c>
      <c r="B20767" s="231">
        <v>13</v>
      </c>
      <c r="C20767" s="243">
        <v>115.194067</v>
      </c>
      <c r="D20767" s="244">
        <v>8.5704385847999998</v>
      </c>
      <c r="E20767" s="245">
        <v>123.76450558480001</v>
      </c>
    </row>
    <row r="20768" spans="1:5" x14ac:dyDescent="0.2">
      <c r="A20768" s="232">
        <v>45061</v>
      </c>
      <c r="B20768" s="231">
        <v>14</v>
      </c>
      <c r="C20768" s="243">
        <v>114.24683</v>
      </c>
      <c r="D20768" s="244">
        <v>8.4999641519999987</v>
      </c>
      <c r="E20768" s="245">
        <v>122.74679415200001</v>
      </c>
    </row>
    <row r="20769" spans="1:5" x14ac:dyDescent="0.2">
      <c r="A20769" s="232">
        <v>45061</v>
      </c>
      <c r="B20769" s="231">
        <v>15</v>
      </c>
      <c r="C20769" s="243">
        <v>111.37435000000001</v>
      </c>
      <c r="D20769" s="244">
        <v>8.2862516399999997</v>
      </c>
      <c r="E20769" s="245">
        <v>119.66060164000001</v>
      </c>
    </row>
    <row r="20770" spans="1:5" x14ac:dyDescent="0.2">
      <c r="A20770" s="232">
        <v>45061</v>
      </c>
      <c r="B20770" s="231">
        <v>16</v>
      </c>
      <c r="C20770" s="243">
        <v>106.548417</v>
      </c>
      <c r="D20770" s="244">
        <v>7.9272022247999994</v>
      </c>
      <c r="E20770" s="245">
        <v>114.4756192248</v>
      </c>
    </row>
    <row r="20771" spans="1:5" x14ac:dyDescent="0.2">
      <c r="A20771" s="232">
        <v>45061</v>
      </c>
      <c r="B20771" s="231">
        <v>17</v>
      </c>
      <c r="C20771" s="243">
        <v>103.447862</v>
      </c>
      <c r="D20771" s="244">
        <v>7.6965209327999995</v>
      </c>
      <c r="E20771" s="245">
        <v>111.1443829328</v>
      </c>
    </row>
    <row r="20772" spans="1:5" x14ac:dyDescent="0.2">
      <c r="A20772" s="232">
        <v>45061</v>
      </c>
      <c r="B20772" s="231">
        <v>18</v>
      </c>
      <c r="C20772" s="243">
        <v>99.900417999999988</v>
      </c>
      <c r="D20772" s="244">
        <v>7.4325910991999988</v>
      </c>
      <c r="E20772" s="245">
        <v>107.33300909919998</v>
      </c>
    </row>
    <row r="20773" spans="1:5" x14ac:dyDescent="0.2">
      <c r="A20773" s="232">
        <v>45061</v>
      </c>
      <c r="B20773" s="231">
        <v>19</v>
      </c>
      <c r="C20773" s="243">
        <v>100.029342</v>
      </c>
      <c r="D20773" s="244">
        <v>7.4421830447999993</v>
      </c>
      <c r="E20773" s="245">
        <v>107.4715250448</v>
      </c>
    </row>
    <row r="20774" spans="1:5" x14ac:dyDescent="0.2">
      <c r="A20774" s="232">
        <v>45061</v>
      </c>
      <c r="B20774" s="231">
        <v>20</v>
      </c>
      <c r="C20774" s="243">
        <v>105.85219099999999</v>
      </c>
      <c r="D20774" s="244">
        <v>7.8754030103999986</v>
      </c>
      <c r="E20774" s="245">
        <v>113.72759401039998</v>
      </c>
    </row>
    <row r="20775" spans="1:5" x14ac:dyDescent="0.2">
      <c r="A20775" s="232">
        <v>45061</v>
      </c>
      <c r="B20775" s="231">
        <v>21</v>
      </c>
      <c r="C20775" s="243">
        <v>104.95576</v>
      </c>
      <c r="D20775" s="244">
        <v>7.808708543999999</v>
      </c>
      <c r="E20775" s="245">
        <v>112.764468544</v>
      </c>
    </row>
    <row r="20776" spans="1:5" x14ac:dyDescent="0.2">
      <c r="A20776" s="232">
        <v>45061</v>
      </c>
      <c r="B20776" s="231">
        <v>22</v>
      </c>
      <c r="C20776" s="243">
        <v>102.607619</v>
      </c>
      <c r="D20776" s="244">
        <v>7.634006853599999</v>
      </c>
      <c r="E20776" s="245">
        <v>110.2416258536</v>
      </c>
    </row>
    <row r="20777" spans="1:5" x14ac:dyDescent="0.2">
      <c r="A20777" s="232">
        <v>45061</v>
      </c>
      <c r="B20777" s="231">
        <v>23</v>
      </c>
      <c r="C20777" s="243">
        <v>100.422382</v>
      </c>
      <c r="D20777" s="244">
        <v>7.4714252207999996</v>
      </c>
      <c r="E20777" s="245">
        <v>107.8938072208</v>
      </c>
    </row>
    <row r="20778" spans="1:5" x14ac:dyDescent="0.2">
      <c r="A20778" s="232">
        <v>45061</v>
      </c>
      <c r="B20778" s="231">
        <v>24</v>
      </c>
      <c r="C20778" s="243">
        <v>98.095408999999989</v>
      </c>
      <c r="D20778" s="244">
        <v>7.2982984295999982</v>
      </c>
      <c r="E20778" s="245">
        <v>105.39370742959998</v>
      </c>
    </row>
    <row r="20779" spans="1:5" x14ac:dyDescent="0.2">
      <c r="A20779" s="232">
        <v>45062</v>
      </c>
      <c r="B20779" s="231">
        <v>1</v>
      </c>
      <c r="C20779" s="243">
        <v>94.930537999999999</v>
      </c>
      <c r="D20779" s="244">
        <v>7.0628320271999989</v>
      </c>
      <c r="E20779" s="245">
        <v>101.9933700272</v>
      </c>
    </row>
    <row r="20780" spans="1:5" x14ac:dyDescent="0.2">
      <c r="A20780" s="232">
        <v>45062</v>
      </c>
      <c r="B20780" s="231">
        <v>2</v>
      </c>
      <c r="C20780" s="243">
        <v>93.993811000000008</v>
      </c>
      <c r="D20780" s="244">
        <v>6.9931395384000004</v>
      </c>
      <c r="E20780" s="245">
        <v>100.98695053840001</v>
      </c>
    </row>
    <row r="20781" spans="1:5" x14ac:dyDescent="0.2">
      <c r="A20781" s="232">
        <v>45062</v>
      </c>
      <c r="B20781" s="231">
        <v>3</v>
      </c>
      <c r="C20781" s="243">
        <v>94.11314800000001</v>
      </c>
      <c r="D20781" s="244">
        <v>7.0020182112000002</v>
      </c>
      <c r="E20781" s="245">
        <v>101.11516621120001</v>
      </c>
    </row>
    <row r="20782" spans="1:5" x14ac:dyDescent="0.2">
      <c r="A20782" s="232">
        <v>45062</v>
      </c>
      <c r="B20782" s="231">
        <v>4</v>
      </c>
      <c r="C20782" s="243">
        <v>95.715282999999999</v>
      </c>
      <c r="D20782" s="244">
        <v>7.1212170551999998</v>
      </c>
      <c r="E20782" s="245">
        <v>102.83650005520001</v>
      </c>
    </row>
    <row r="20783" spans="1:5" x14ac:dyDescent="0.2">
      <c r="A20783" s="232">
        <v>45062</v>
      </c>
      <c r="B20783" s="231">
        <v>5</v>
      </c>
      <c r="C20783" s="243">
        <v>97.137484000000001</v>
      </c>
      <c r="D20783" s="244">
        <v>7.2270288095999993</v>
      </c>
      <c r="E20783" s="245">
        <v>104.3645128096</v>
      </c>
    </row>
    <row r="20784" spans="1:5" x14ac:dyDescent="0.2">
      <c r="A20784" s="232">
        <v>45062</v>
      </c>
      <c r="B20784" s="231">
        <v>6</v>
      </c>
      <c r="C20784" s="243">
        <v>100.354136</v>
      </c>
      <c r="D20784" s="244">
        <v>7.4663477183999989</v>
      </c>
      <c r="E20784" s="245">
        <v>107.8204837184</v>
      </c>
    </row>
    <row r="20785" spans="1:5" x14ac:dyDescent="0.2">
      <c r="A20785" s="232">
        <v>45062</v>
      </c>
      <c r="B20785" s="231">
        <v>7</v>
      </c>
      <c r="C20785" s="243">
        <v>107.349124</v>
      </c>
      <c r="D20785" s="244">
        <v>7.9867748255999995</v>
      </c>
      <c r="E20785" s="245">
        <v>115.3358988256</v>
      </c>
    </row>
    <row r="20786" spans="1:5" x14ac:dyDescent="0.2">
      <c r="A20786" s="232">
        <v>45062</v>
      </c>
      <c r="B20786" s="231">
        <v>8</v>
      </c>
      <c r="C20786" s="243">
        <v>108.287734</v>
      </c>
      <c r="D20786" s="244">
        <v>8.0566074095999998</v>
      </c>
      <c r="E20786" s="245">
        <v>116.34434140960001</v>
      </c>
    </row>
    <row r="20787" spans="1:5" x14ac:dyDescent="0.2">
      <c r="A20787" s="232">
        <v>45062</v>
      </c>
      <c r="B20787" s="231">
        <v>9</v>
      </c>
      <c r="C20787" s="243">
        <v>111.695694</v>
      </c>
      <c r="D20787" s="244">
        <v>8.3101596335999997</v>
      </c>
      <c r="E20787" s="245">
        <v>120.0058536336</v>
      </c>
    </row>
    <row r="20788" spans="1:5" x14ac:dyDescent="0.2">
      <c r="A20788" s="232">
        <v>45062</v>
      </c>
      <c r="B20788" s="231">
        <v>10</v>
      </c>
      <c r="C20788" s="243">
        <v>114.085613</v>
      </c>
      <c r="D20788" s="244">
        <v>8.4879696071999984</v>
      </c>
      <c r="E20788" s="245">
        <v>122.5735826072</v>
      </c>
    </row>
    <row r="20789" spans="1:5" x14ac:dyDescent="0.2">
      <c r="A20789" s="232">
        <v>45062</v>
      </c>
      <c r="B20789" s="231">
        <v>11</v>
      </c>
      <c r="C20789" s="243">
        <v>112.376385</v>
      </c>
      <c r="D20789" s="244">
        <v>8.360803043999999</v>
      </c>
      <c r="E20789" s="245">
        <v>120.73718804399999</v>
      </c>
    </row>
    <row r="20790" spans="1:5" x14ac:dyDescent="0.2">
      <c r="A20790" s="232">
        <v>45062</v>
      </c>
      <c r="B20790" s="231">
        <v>12</v>
      </c>
      <c r="C20790" s="243">
        <v>112.07310100000001</v>
      </c>
      <c r="D20790" s="244">
        <v>8.3382387143999992</v>
      </c>
      <c r="E20790" s="245">
        <v>120.41133971440001</v>
      </c>
    </row>
    <row r="20791" spans="1:5" x14ac:dyDescent="0.2">
      <c r="A20791" s="232">
        <v>45062</v>
      </c>
      <c r="B20791" s="231">
        <v>13</v>
      </c>
      <c r="C20791" s="243">
        <v>110.940049</v>
      </c>
      <c r="D20791" s="244">
        <v>8.2539396455999992</v>
      </c>
      <c r="E20791" s="245">
        <v>119.1939886456</v>
      </c>
    </row>
    <row r="20792" spans="1:5" x14ac:dyDescent="0.2">
      <c r="A20792" s="232">
        <v>45062</v>
      </c>
      <c r="B20792" s="231">
        <v>14</v>
      </c>
      <c r="C20792" s="243">
        <v>110.137182</v>
      </c>
      <c r="D20792" s="244">
        <v>8.1942063407999992</v>
      </c>
      <c r="E20792" s="245">
        <v>118.33138834079999</v>
      </c>
    </row>
    <row r="20793" spans="1:5" x14ac:dyDescent="0.2">
      <c r="A20793" s="232">
        <v>45062</v>
      </c>
      <c r="B20793" s="231">
        <v>15</v>
      </c>
      <c r="C20793" s="243">
        <v>110.670323</v>
      </c>
      <c r="D20793" s="244">
        <v>8.2338720311999989</v>
      </c>
      <c r="E20793" s="245">
        <v>118.90419503119999</v>
      </c>
    </row>
    <row r="20794" spans="1:5" x14ac:dyDescent="0.2">
      <c r="A20794" s="232">
        <v>45062</v>
      </c>
      <c r="B20794" s="231">
        <v>16</v>
      </c>
      <c r="C20794" s="243">
        <v>108.931713</v>
      </c>
      <c r="D20794" s="244">
        <v>8.1045194471999995</v>
      </c>
      <c r="E20794" s="245">
        <v>117.03623244720001</v>
      </c>
    </row>
    <row r="20795" spans="1:5" x14ac:dyDescent="0.2">
      <c r="A20795" s="232">
        <v>45062</v>
      </c>
      <c r="B20795" s="231">
        <v>17</v>
      </c>
      <c r="C20795" s="243">
        <v>106.22812599999999</v>
      </c>
      <c r="D20795" s="244">
        <v>7.9033725743999987</v>
      </c>
      <c r="E20795" s="245">
        <v>114.13149857439998</v>
      </c>
    </row>
    <row r="20796" spans="1:5" x14ac:dyDescent="0.2">
      <c r="A20796" s="232">
        <v>45062</v>
      </c>
      <c r="B20796" s="231">
        <v>18</v>
      </c>
      <c r="C20796" s="243">
        <v>102.661974</v>
      </c>
      <c r="D20796" s="244">
        <v>7.6380508655999995</v>
      </c>
      <c r="E20796" s="245">
        <v>110.30002486559999</v>
      </c>
    </row>
    <row r="20797" spans="1:5" x14ac:dyDescent="0.2">
      <c r="A20797" s="232">
        <v>45062</v>
      </c>
      <c r="B20797" s="231">
        <v>19</v>
      </c>
      <c r="C20797" s="243">
        <v>102.48192</v>
      </c>
      <c r="D20797" s="244">
        <v>7.6246548479999996</v>
      </c>
      <c r="E20797" s="245">
        <v>110.10657484800001</v>
      </c>
    </row>
    <row r="20798" spans="1:5" x14ac:dyDescent="0.2">
      <c r="A20798" s="232">
        <v>45062</v>
      </c>
      <c r="B20798" s="231">
        <v>20</v>
      </c>
      <c r="C20798" s="243">
        <v>107.77138000000001</v>
      </c>
      <c r="D20798" s="244">
        <v>8.0181906719999994</v>
      </c>
      <c r="E20798" s="245">
        <v>115.78957067200001</v>
      </c>
    </row>
    <row r="20799" spans="1:5" x14ac:dyDescent="0.2">
      <c r="A20799" s="232">
        <v>45062</v>
      </c>
      <c r="B20799" s="231">
        <v>21</v>
      </c>
      <c r="C20799" s="243">
        <v>106.707117</v>
      </c>
      <c r="D20799" s="244">
        <v>7.9390095047999987</v>
      </c>
      <c r="E20799" s="245">
        <v>114.64612650479999</v>
      </c>
    </row>
    <row r="20800" spans="1:5" x14ac:dyDescent="0.2">
      <c r="A20800" s="232">
        <v>45062</v>
      </c>
      <c r="B20800" s="231">
        <v>22</v>
      </c>
      <c r="C20800" s="243">
        <v>103.940641</v>
      </c>
      <c r="D20800" s="244">
        <v>7.7331836903999998</v>
      </c>
      <c r="E20800" s="245">
        <v>111.6738246904</v>
      </c>
    </row>
    <row r="20801" spans="1:5" x14ac:dyDescent="0.2">
      <c r="A20801" s="232">
        <v>45062</v>
      </c>
      <c r="B20801" s="231">
        <v>23</v>
      </c>
      <c r="C20801" s="243">
        <v>97.906689999999998</v>
      </c>
      <c r="D20801" s="244">
        <v>7.2842577359999989</v>
      </c>
      <c r="E20801" s="245">
        <v>105.190947736</v>
      </c>
    </row>
    <row r="20802" spans="1:5" x14ac:dyDescent="0.2">
      <c r="A20802" s="232">
        <v>45062</v>
      </c>
      <c r="B20802" s="231">
        <v>24</v>
      </c>
      <c r="C20802" s="243">
        <v>96.192864</v>
      </c>
      <c r="D20802" s="244">
        <v>7.1567490815999992</v>
      </c>
      <c r="E20802" s="245">
        <v>103.3496130816</v>
      </c>
    </row>
    <row r="20803" spans="1:5" x14ac:dyDescent="0.2">
      <c r="A20803" s="232">
        <v>45063</v>
      </c>
      <c r="B20803" s="231">
        <v>1</v>
      </c>
      <c r="C20803" s="243">
        <v>93.815846000000008</v>
      </c>
      <c r="D20803" s="244">
        <v>6.9798989424000002</v>
      </c>
      <c r="E20803" s="245">
        <v>100.79574494240001</v>
      </c>
    </row>
    <row r="20804" spans="1:5" x14ac:dyDescent="0.2">
      <c r="A20804" s="232">
        <v>45063</v>
      </c>
      <c r="B20804" s="231">
        <v>2</v>
      </c>
      <c r="C20804" s="243">
        <v>94.085563000000008</v>
      </c>
      <c r="D20804" s="244">
        <v>6.9999658872000001</v>
      </c>
      <c r="E20804" s="245">
        <v>101.08552888720001</v>
      </c>
    </row>
    <row r="20805" spans="1:5" x14ac:dyDescent="0.2">
      <c r="A20805" s="232">
        <v>45063</v>
      </c>
      <c r="B20805" s="231">
        <v>3</v>
      </c>
      <c r="C20805" s="243">
        <v>95.033000000000001</v>
      </c>
      <c r="D20805" s="244">
        <v>7.0704551999999996</v>
      </c>
      <c r="E20805" s="245">
        <v>102.1034552</v>
      </c>
    </row>
    <row r="20806" spans="1:5" x14ac:dyDescent="0.2">
      <c r="A20806" s="232">
        <v>45063</v>
      </c>
      <c r="B20806" s="231">
        <v>4</v>
      </c>
      <c r="C20806" s="243">
        <v>97.239452</v>
      </c>
      <c r="D20806" s="244">
        <v>7.2346152287999992</v>
      </c>
      <c r="E20806" s="245">
        <v>104.4740672288</v>
      </c>
    </row>
    <row r="20807" spans="1:5" x14ac:dyDescent="0.2">
      <c r="A20807" s="232">
        <v>45063</v>
      </c>
      <c r="B20807" s="231">
        <v>5</v>
      </c>
      <c r="C20807" s="243">
        <v>97.217305999999994</v>
      </c>
      <c r="D20807" s="244">
        <v>7.2329675663999993</v>
      </c>
      <c r="E20807" s="245">
        <v>104.4502735664</v>
      </c>
    </row>
    <row r="20808" spans="1:5" x14ac:dyDescent="0.2">
      <c r="A20808" s="232">
        <v>45063</v>
      </c>
      <c r="B20808" s="231">
        <v>6</v>
      </c>
      <c r="C20808" s="243">
        <v>101.481082</v>
      </c>
      <c r="D20808" s="244">
        <v>7.5501925007999997</v>
      </c>
      <c r="E20808" s="245">
        <v>109.0312745008</v>
      </c>
    </row>
    <row r="20809" spans="1:5" x14ac:dyDescent="0.2">
      <c r="A20809" s="232">
        <v>45063</v>
      </c>
      <c r="B20809" s="231">
        <v>7</v>
      </c>
      <c r="C20809" s="243">
        <v>108.768945</v>
      </c>
      <c r="D20809" s="244">
        <v>8.0924095079999994</v>
      </c>
      <c r="E20809" s="245">
        <v>116.86135450800001</v>
      </c>
    </row>
    <row r="20810" spans="1:5" x14ac:dyDescent="0.2">
      <c r="A20810" s="232">
        <v>45063</v>
      </c>
      <c r="B20810" s="231">
        <v>8</v>
      </c>
      <c r="C20810" s="243">
        <v>118.244378</v>
      </c>
      <c r="D20810" s="244">
        <v>8.7973817231999991</v>
      </c>
      <c r="E20810" s="245">
        <v>127.0417597232</v>
      </c>
    </row>
    <row r="20811" spans="1:5" x14ac:dyDescent="0.2">
      <c r="A20811" s="232">
        <v>45063</v>
      </c>
      <c r="B20811" s="231">
        <v>9</v>
      </c>
      <c r="C20811" s="243">
        <v>119.89240700000001</v>
      </c>
      <c r="D20811" s="244">
        <v>8.9199950807999997</v>
      </c>
      <c r="E20811" s="245">
        <v>128.81240208080001</v>
      </c>
    </row>
    <row r="20812" spans="1:5" x14ac:dyDescent="0.2">
      <c r="A20812" s="232">
        <v>45063</v>
      </c>
      <c r="B20812" s="231">
        <v>10</v>
      </c>
      <c r="C20812" s="243">
        <v>118.74840400000001</v>
      </c>
      <c r="D20812" s="244">
        <v>8.8348812575999993</v>
      </c>
      <c r="E20812" s="245">
        <v>127.58328525760001</v>
      </c>
    </row>
    <row r="20813" spans="1:5" x14ac:dyDescent="0.2">
      <c r="A20813" s="232">
        <v>45063</v>
      </c>
      <c r="B20813" s="231">
        <v>11</v>
      </c>
      <c r="C20813" s="243">
        <v>116.49123400000001</v>
      </c>
      <c r="D20813" s="244">
        <v>8.6669478095999999</v>
      </c>
      <c r="E20813" s="245">
        <v>125.15818180960001</v>
      </c>
    </row>
    <row r="20814" spans="1:5" x14ac:dyDescent="0.2">
      <c r="A20814" s="232">
        <v>45063</v>
      </c>
      <c r="B20814" s="231">
        <v>12</v>
      </c>
      <c r="C20814" s="243">
        <v>116.285653</v>
      </c>
      <c r="D20814" s="244">
        <v>8.6516525831999989</v>
      </c>
      <c r="E20814" s="245">
        <v>124.9373055832</v>
      </c>
    </row>
    <row r="20815" spans="1:5" x14ac:dyDescent="0.2">
      <c r="A20815" s="232">
        <v>45063</v>
      </c>
      <c r="B20815" s="231">
        <v>13</v>
      </c>
      <c r="C20815" s="243">
        <v>115.498333</v>
      </c>
      <c r="D20815" s="244">
        <v>8.5930759751999997</v>
      </c>
      <c r="E20815" s="245">
        <v>124.0914089752</v>
      </c>
    </row>
    <row r="20816" spans="1:5" x14ac:dyDescent="0.2">
      <c r="A20816" s="232">
        <v>45063</v>
      </c>
      <c r="B20816" s="231">
        <v>14</v>
      </c>
      <c r="C20816" s="243">
        <v>115.23052999999999</v>
      </c>
      <c r="D20816" s="244">
        <v>8.5731514319999977</v>
      </c>
      <c r="E20816" s="245">
        <v>123.80368143199999</v>
      </c>
    </row>
    <row r="20817" spans="1:5" x14ac:dyDescent="0.2">
      <c r="A20817" s="232">
        <v>45063</v>
      </c>
      <c r="B20817" s="231">
        <v>15</v>
      </c>
      <c r="C20817" s="243">
        <v>114.629994</v>
      </c>
      <c r="D20817" s="244">
        <v>8.5284715535999993</v>
      </c>
      <c r="E20817" s="245">
        <v>123.1584655536</v>
      </c>
    </row>
    <row r="20818" spans="1:5" x14ac:dyDescent="0.2">
      <c r="A20818" s="232">
        <v>45063</v>
      </c>
      <c r="B20818" s="231">
        <v>16</v>
      </c>
      <c r="C20818" s="243">
        <v>105.91607</v>
      </c>
      <c r="D20818" s="244">
        <v>7.8801556079999999</v>
      </c>
      <c r="E20818" s="245">
        <v>113.796225608</v>
      </c>
    </row>
    <row r="20819" spans="1:5" x14ac:dyDescent="0.2">
      <c r="A20819" s="232">
        <v>45063</v>
      </c>
      <c r="B20819" s="231">
        <v>17</v>
      </c>
      <c r="C20819" s="243">
        <v>102.92903299999999</v>
      </c>
      <c r="D20819" s="244">
        <v>7.6579200551999982</v>
      </c>
      <c r="E20819" s="245">
        <v>110.58695305519998</v>
      </c>
    </row>
    <row r="20820" spans="1:5" x14ac:dyDescent="0.2">
      <c r="A20820" s="232">
        <v>45063</v>
      </c>
      <c r="B20820" s="231">
        <v>18</v>
      </c>
      <c r="C20820" s="243">
        <v>101.519222</v>
      </c>
      <c r="D20820" s="244">
        <v>7.5530301167999996</v>
      </c>
      <c r="E20820" s="245">
        <v>109.0722521168</v>
      </c>
    </row>
    <row r="20821" spans="1:5" x14ac:dyDescent="0.2">
      <c r="A20821" s="232">
        <v>45063</v>
      </c>
      <c r="B20821" s="231">
        <v>19</v>
      </c>
      <c r="C20821" s="243">
        <v>101.053057</v>
      </c>
      <c r="D20821" s="244">
        <v>7.5183474407999986</v>
      </c>
      <c r="E20821" s="245">
        <v>108.57140444079999</v>
      </c>
    </row>
    <row r="20822" spans="1:5" x14ac:dyDescent="0.2">
      <c r="A20822" s="232">
        <v>45063</v>
      </c>
      <c r="B20822" s="231">
        <v>20</v>
      </c>
      <c r="C20822" s="243">
        <v>106.583163</v>
      </c>
      <c r="D20822" s="244">
        <v>7.9297873271999997</v>
      </c>
      <c r="E20822" s="245">
        <v>114.5129503272</v>
      </c>
    </row>
    <row r="20823" spans="1:5" x14ac:dyDescent="0.2">
      <c r="A20823" s="232">
        <v>45063</v>
      </c>
      <c r="B20823" s="231">
        <v>21</v>
      </c>
      <c r="C20823" s="243">
        <v>104.62905699999999</v>
      </c>
      <c r="D20823" s="244">
        <v>7.7844018407999984</v>
      </c>
      <c r="E20823" s="245">
        <v>112.41345884079999</v>
      </c>
    </row>
    <row r="20824" spans="1:5" x14ac:dyDescent="0.2">
      <c r="A20824" s="232">
        <v>45063</v>
      </c>
      <c r="B20824" s="231">
        <v>22</v>
      </c>
      <c r="C20824" s="243">
        <v>104.85476</v>
      </c>
      <c r="D20824" s="244">
        <v>7.8011941439999992</v>
      </c>
      <c r="E20824" s="245">
        <v>112.65595414399999</v>
      </c>
    </row>
    <row r="20825" spans="1:5" x14ac:dyDescent="0.2">
      <c r="A20825" s="232">
        <v>45063</v>
      </c>
      <c r="B20825" s="231">
        <v>23</v>
      </c>
      <c r="C20825" s="243">
        <v>102.13517299999999</v>
      </c>
      <c r="D20825" s="244">
        <v>7.5988568711999989</v>
      </c>
      <c r="E20825" s="245">
        <v>109.73402987119999</v>
      </c>
    </row>
    <row r="20826" spans="1:5" x14ac:dyDescent="0.2">
      <c r="A20826" s="232">
        <v>45063</v>
      </c>
      <c r="B20826" s="231">
        <v>24</v>
      </c>
      <c r="C20826" s="243">
        <v>98.626084000000006</v>
      </c>
      <c r="D20826" s="244">
        <v>7.3377806496</v>
      </c>
      <c r="E20826" s="245">
        <v>105.96386464960001</v>
      </c>
    </row>
    <row r="20827" spans="1:5" x14ac:dyDescent="0.2">
      <c r="A20827" s="232">
        <v>45064</v>
      </c>
      <c r="B20827" s="231">
        <v>1</v>
      </c>
      <c r="C20827" s="243">
        <v>97.088751000000002</v>
      </c>
      <c r="D20827" s="244">
        <v>7.2234030743999993</v>
      </c>
      <c r="E20827" s="245">
        <v>104.3121540744</v>
      </c>
    </row>
    <row r="20828" spans="1:5" x14ac:dyDescent="0.2">
      <c r="A20828" s="232">
        <v>45064</v>
      </c>
      <c r="B20828" s="231">
        <v>2</v>
      </c>
      <c r="C20828" s="243">
        <v>96.72904299999999</v>
      </c>
      <c r="D20828" s="244">
        <v>7.196640799199999</v>
      </c>
      <c r="E20828" s="245">
        <v>103.92568379919999</v>
      </c>
    </row>
    <row r="20829" spans="1:5" x14ac:dyDescent="0.2">
      <c r="A20829" s="232">
        <v>45064</v>
      </c>
      <c r="B20829" s="231">
        <v>3</v>
      </c>
      <c r="C20829" s="243">
        <v>97.630471</v>
      </c>
      <c r="D20829" s="244">
        <v>7.2637070423999992</v>
      </c>
      <c r="E20829" s="245">
        <v>104.8941780424</v>
      </c>
    </row>
    <row r="20830" spans="1:5" x14ac:dyDescent="0.2">
      <c r="A20830" s="232">
        <v>45064</v>
      </c>
      <c r="B20830" s="231">
        <v>4</v>
      </c>
      <c r="C20830" s="243">
        <v>98.406393000000008</v>
      </c>
      <c r="D20830" s="244">
        <v>7.3214356391999997</v>
      </c>
      <c r="E20830" s="245">
        <v>105.72782863920001</v>
      </c>
    </row>
    <row r="20831" spans="1:5" x14ac:dyDescent="0.2">
      <c r="A20831" s="232">
        <v>45064</v>
      </c>
      <c r="B20831" s="231">
        <v>5</v>
      </c>
      <c r="C20831" s="243">
        <v>99.921771000000007</v>
      </c>
      <c r="D20831" s="244">
        <v>7.4341797624000003</v>
      </c>
      <c r="E20831" s="245">
        <v>107.35595076240001</v>
      </c>
    </row>
    <row r="20832" spans="1:5" x14ac:dyDescent="0.2">
      <c r="A20832" s="232">
        <v>45064</v>
      </c>
      <c r="B20832" s="231">
        <v>6</v>
      </c>
      <c r="C20832" s="243">
        <v>104.91983500000001</v>
      </c>
      <c r="D20832" s="244">
        <v>7.806035724</v>
      </c>
      <c r="E20832" s="245">
        <v>112.725870724</v>
      </c>
    </row>
    <row r="20833" spans="1:5" x14ac:dyDescent="0.2">
      <c r="A20833" s="232">
        <v>45064</v>
      </c>
      <c r="B20833" s="231">
        <v>7</v>
      </c>
      <c r="C20833" s="243">
        <v>112.16587899999999</v>
      </c>
      <c r="D20833" s="244">
        <v>8.3451413975999991</v>
      </c>
      <c r="E20833" s="245">
        <v>120.51102039759999</v>
      </c>
    </row>
    <row r="20834" spans="1:5" x14ac:dyDescent="0.2">
      <c r="A20834" s="232">
        <v>45064</v>
      </c>
      <c r="B20834" s="231">
        <v>8</v>
      </c>
      <c r="C20834" s="243">
        <v>112.09104499999999</v>
      </c>
      <c r="D20834" s="244">
        <v>8.3395737479999994</v>
      </c>
      <c r="E20834" s="245">
        <v>120.430618748</v>
      </c>
    </row>
    <row r="20835" spans="1:5" x14ac:dyDescent="0.2">
      <c r="A20835" s="232">
        <v>45064</v>
      </c>
      <c r="B20835" s="231">
        <v>9</v>
      </c>
      <c r="C20835" s="243">
        <v>114.84562099999999</v>
      </c>
      <c r="D20835" s="244">
        <v>8.5445142023999985</v>
      </c>
      <c r="E20835" s="245">
        <v>123.39013520239999</v>
      </c>
    </row>
    <row r="20836" spans="1:5" x14ac:dyDescent="0.2">
      <c r="A20836" s="232">
        <v>45064</v>
      </c>
      <c r="B20836" s="231">
        <v>10</v>
      </c>
      <c r="C20836" s="243">
        <v>115.650355</v>
      </c>
      <c r="D20836" s="244">
        <v>8.6043864120000002</v>
      </c>
      <c r="E20836" s="245">
        <v>124.254741412</v>
      </c>
    </row>
    <row r="20837" spans="1:5" x14ac:dyDescent="0.2">
      <c r="A20837" s="232">
        <v>45064</v>
      </c>
      <c r="B20837" s="231">
        <v>11</v>
      </c>
      <c r="C20837" s="243">
        <v>113.63503799999999</v>
      </c>
      <c r="D20837" s="244">
        <v>8.4544468271999982</v>
      </c>
      <c r="E20837" s="245">
        <v>122.0894848272</v>
      </c>
    </row>
    <row r="20838" spans="1:5" x14ac:dyDescent="0.2">
      <c r="A20838" s="232">
        <v>45064</v>
      </c>
      <c r="B20838" s="231">
        <v>12</v>
      </c>
      <c r="C20838" s="243">
        <v>113.06155800000001</v>
      </c>
      <c r="D20838" s="244">
        <v>8.4117799152000003</v>
      </c>
      <c r="E20838" s="245">
        <v>121.47333791520001</v>
      </c>
    </row>
    <row r="20839" spans="1:5" x14ac:dyDescent="0.2">
      <c r="A20839" s="232">
        <v>45064</v>
      </c>
      <c r="B20839" s="231">
        <v>13</v>
      </c>
      <c r="C20839" s="243">
        <v>110.649878</v>
      </c>
      <c r="D20839" s="244">
        <v>8.2323509232000003</v>
      </c>
      <c r="E20839" s="245">
        <v>118.8822289232</v>
      </c>
    </row>
    <row r="20840" spans="1:5" x14ac:dyDescent="0.2">
      <c r="A20840" s="232">
        <v>45064</v>
      </c>
      <c r="B20840" s="231">
        <v>14</v>
      </c>
      <c r="C20840" s="243">
        <v>108.592913</v>
      </c>
      <c r="D20840" s="244">
        <v>8.0793127271999996</v>
      </c>
      <c r="E20840" s="245">
        <v>116.6722257272</v>
      </c>
    </row>
    <row r="20841" spans="1:5" x14ac:dyDescent="0.2">
      <c r="A20841" s="232">
        <v>45064</v>
      </c>
      <c r="B20841" s="231">
        <v>15</v>
      </c>
      <c r="C20841" s="243">
        <v>107.011084</v>
      </c>
      <c r="D20841" s="244">
        <v>7.9616246495999992</v>
      </c>
      <c r="E20841" s="245">
        <v>114.97270864959999</v>
      </c>
    </row>
    <row r="20842" spans="1:5" x14ac:dyDescent="0.2">
      <c r="A20842" s="232">
        <v>45064</v>
      </c>
      <c r="B20842" s="231">
        <v>16</v>
      </c>
      <c r="C20842" s="243">
        <v>105.66942399999999</v>
      </c>
      <c r="D20842" s="244">
        <v>7.8618051455999991</v>
      </c>
      <c r="E20842" s="245">
        <v>113.53122914559999</v>
      </c>
    </row>
    <row r="20843" spans="1:5" x14ac:dyDescent="0.2">
      <c r="A20843" s="232">
        <v>45064</v>
      </c>
      <c r="B20843" s="231">
        <v>17</v>
      </c>
      <c r="C20843" s="243">
        <v>104.15086000000001</v>
      </c>
      <c r="D20843" s="244">
        <v>7.7488239840000004</v>
      </c>
      <c r="E20843" s="245">
        <v>111.89968398400001</v>
      </c>
    </row>
    <row r="20844" spans="1:5" x14ac:dyDescent="0.2">
      <c r="A20844" s="232">
        <v>45064</v>
      </c>
      <c r="B20844" s="231">
        <v>18</v>
      </c>
      <c r="C20844" s="243">
        <v>103.289143</v>
      </c>
      <c r="D20844" s="244">
        <v>7.6847122391999987</v>
      </c>
      <c r="E20844" s="245">
        <v>110.97385523919999</v>
      </c>
    </row>
    <row r="20845" spans="1:5" x14ac:dyDescent="0.2">
      <c r="A20845" s="232">
        <v>45064</v>
      </c>
      <c r="B20845" s="231">
        <v>19</v>
      </c>
      <c r="C20845" s="243">
        <v>102.432209</v>
      </c>
      <c r="D20845" s="244">
        <v>7.6209563495999992</v>
      </c>
      <c r="E20845" s="245">
        <v>110.05316534959999</v>
      </c>
    </row>
    <row r="20846" spans="1:5" x14ac:dyDescent="0.2">
      <c r="A20846" s="232">
        <v>45064</v>
      </c>
      <c r="B20846" s="231">
        <v>20</v>
      </c>
      <c r="C20846" s="243">
        <v>106.674896</v>
      </c>
      <c r="D20846" s="244">
        <v>7.9366122623999997</v>
      </c>
      <c r="E20846" s="245">
        <v>114.61150826240001</v>
      </c>
    </row>
    <row r="20847" spans="1:5" x14ac:dyDescent="0.2">
      <c r="A20847" s="232">
        <v>45064</v>
      </c>
      <c r="B20847" s="231">
        <v>21</v>
      </c>
      <c r="C20847" s="243">
        <v>104.542269</v>
      </c>
      <c r="D20847" s="244">
        <v>7.7779448135999996</v>
      </c>
      <c r="E20847" s="245">
        <v>112.32021381360001</v>
      </c>
    </row>
    <row r="20848" spans="1:5" x14ac:dyDescent="0.2">
      <c r="A20848" s="232">
        <v>45064</v>
      </c>
      <c r="B20848" s="231">
        <v>22</v>
      </c>
      <c r="C20848" s="243">
        <v>99.882808999999995</v>
      </c>
      <c r="D20848" s="244">
        <v>7.4312809895999994</v>
      </c>
      <c r="E20848" s="245">
        <v>107.31408998959999</v>
      </c>
    </row>
    <row r="20849" spans="1:5" x14ac:dyDescent="0.2">
      <c r="A20849" s="232">
        <v>45064</v>
      </c>
      <c r="B20849" s="231">
        <v>23</v>
      </c>
      <c r="C20849" s="243">
        <v>95.521338</v>
      </c>
      <c r="D20849" s="244">
        <v>7.1067875471999997</v>
      </c>
      <c r="E20849" s="245">
        <v>102.6281255472</v>
      </c>
    </row>
    <row r="20850" spans="1:5" x14ac:dyDescent="0.2">
      <c r="A20850" s="232">
        <v>45064</v>
      </c>
      <c r="B20850" s="231">
        <v>24</v>
      </c>
      <c r="C20850" s="243">
        <v>93.606268999999998</v>
      </c>
      <c r="D20850" s="244">
        <v>6.9643064135999992</v>
      </c>
      <c r="E20850" s="245">
        <v>100.5705754136</v>
      </c>
    </row>
    <row r="20851" spans="1:5" x14ac:dyDescent="0.2">
      <c r="A20851" s="232">
        <v>45065</v>
      </c>
      <c r="B20851" s="231">
        <v>1</v>
      </c>
      <c r="C20851" s="243">
        <v>92.107250000000008</v>
      </c>
      <c r="D20851" s="244">
        <v>6.8527794000000002</v>
      </c>
      <c r="E20851" s="245">
        <v>98.96002940000001</v>
      </c>
    </row>
    <row r="20852" spans="1:5" x14ac:dyDescent="0.2">
      <c r="A20852" s="232">
        <v>45065</v>
      </c>
      <c r="B20852" s="231">
        <v>2</v>
      </c>
      <c r="C20852" s="243">
        <v>91.092082000000005</v>
      </c>
      <c r="D20852" s="244">
        <v>6.7772509007999995</v>
      </c>
      <c r="E20852" s="245">
        <v>97.869332900800003</v>
      </c>
    </row>
    <row r="20853" spans="1:5" x14ac:dyDescent="0.2">
      <c r="A20853" s="232">
        <v>45065</v>
      </c>
      <c r="B20853" s="231">
        <v>3</v>
      </c>
      <c r="C20853" s="243">
        <v>92.44792600000001</v>
      </c>
      <c r="D20853" s="244">
        <v>6.8781256944000004</v>
      </c>
      <c r="E20853" s="245">
        <v>99.326051694400007</v>
      </c>
    </row>
    <row r="20854" spans="1:5" x14ac:dyDescent="0.2">
      <c r="A20854" s="232">
        <v>45065</v>
      </c>
      <c r="B20854" s="231">
        <v>4</v>
      </c>
      <c r="C20854" s="243">
        <v>94.306613999999996</v>
      </c>
      <c r="D20854" s="244">
        <v>7.0164120815999995</v>
      </c>
      <c r="E20854" s="245">
        <v>101.32302608159999</v>
      </c>
    </row>
    <row r="20855" spans="1:5" x14ac:dyDescent="0.2">
      <c r="A20855" s="232">
        <v>45065</v>
      </c>
      <c r="B20855" s="231">
        <v>5</v>
      </c>
      <c r="C20855" s="243">
        <v>96.033108999999996</v>
      </c>
      <c r="D20855" s="244">
        <v>7.1448633095999989</v>
      </c>
      <c r="E20855" s="245">
        <v>103.17797230959999</v>
      </c>
    </row>
    <row r="20856" spans="1:5" x14ac:dyDescent="0.2">
      <c r="A20856" s="232">
        <v>45065</v>
      </c>
      <c r="B20856" s="231">
        <v>6</v>
      </c>
      <c r="C20856" s="243">
        <v>101.011612</v>
      </c>
      <c r="D20856" s="244">
        <v>7.515263932799999</v>
      </c>
      <c r="E20856" s="245">
        <v>108.5268759328</v>
      </c>
    </row>
    <row r="20857" spans="1:5" x14ac:dyDescent="0.2">
      <c r="A20857" s="232">
        <v>45065</v>
      </c>
      <c r="B20857" s="231">
        <v>7</v>
      </c>
      <c r="C20857" s="243">
        <v>107.969595</v>
      </c>
      <c r="D20857" s="244">
        <v>8.0329378679999994</v>
      </c>
      <c r="E20857" s="245">
        <v>116.002532868</v>
      </c>
    </row>
    <row r="20858" spans="1:5" x14ac:dyDescent="0.2">
      <c r="A20858" s="232">
        <v>45065</v>
      </c>
      <c r="B20858" s="231">
        <v>8</v>
      </c>
      <c r="C20858" s="243">
        <v>109.541704</v>
      </c>
      <c r="D20858" s="244">
        <v>8.1499027775999995</v>
      </c>
      <c r="E20858" s="245">
        <v>117.6916067776</v>
      </c>
    </row>
    <row r="20859" spans="1:5" x14ac:dyDescent="0.2">
      <c r="A20859" s="232">
        <v>45065</v>
      </c>
      <c r="B20859" s="231">
        <v>9</v>
      </c>
      <c r="C20859" s="243">
        <v>111.15533000000001</v>
      </c>
      <c r="D20859" s="244">
        <v>8.269956552</v>
      </c>
      <c r="E20859" s="245">
        <v>119.425286552</v>
      </c>
    </row>
    <row r="20860" spans="1:5" x14ac:dyDescent="0.2">
      <c r="A20860" s="232">
        <v>45065</v>
      </c>
      <c r="B20860" s="231">
        <v>10</v>
      </c>
      <c r="C20860" s="243">
        <v>110.099869</v>
      </c>
      <c r="D20860" s="244">
        <v>8.1914302535999983</v>
      </c>
      <c r="E20860" s="245">
        <v>118.2912992536</v>
      </c>
    </row>
    <row r="20861" spans="1:5" x14ac:dyDescent="0.2">
      <c r="A20861" s="232">
        <v>45065</v>
      </c>
      <c r="B20861" s="231">
        <v>11</v>
      </c>
      <c r="C20861" s="243">
        <v>109.921925</v>
      </c>
      <c r="D20861" s="244">
        <v>8.1781912199999987</v>
      </c>
      <c r="E20861" s="245">
        <v>118.10011622</v>
      </c>
    </row>
    <row r="20862" spans="1:5" x14ac:dyDescent="0.2">
      <c r="A20862" s="232">
        <v>45065</v>
      </c>
      <c r="B20862" s="231">
        <v>12</v>
      </c>
      <c r="C20862" s="243">
        <v>109.17211499999999</v>
      </c>
      <c r="D20862" s="244">
        <v>8.122405355999998</v>
      </c>
      <c r="E20862" s="245">
        <v>117.29452035599999</v>
      </c>
    </row>
    <row r="20863" spans="1:5" x14ac:dyDescent="0.2">
      <c r="A20863" s="232">
        <v>45065</v>
      </c>
      <c r="B20863" s="231">
        <v>13</v>
      </c>
      <c r="C20863" s="243">
        <v>107.56865500000001</v>
      </c>
      <c r="D20863" s="244">
        <v>8.0031079320000007</v>
      </c>
      <c r="E20863" s="245">
        <v>115.57176293200001</v>
      </c>
    </row>
    <row r="20864" spans="1:5" x14ac:dyDescent="0.2">
      <c r="A20864" s="232">
        <v>45065</v>
      </c>
      <c r="B20864" s="231">
        <v>14</v>
      </c>
      <c r="C20864" s="243">
        <v>107.177086</v>
      </c>
      <c r="D20864" s="244">
        <v>7.9739751983999998</v>
      </c>
      <c r="E20864" s="245">
        <v>115.1510611984</v>
      </c>
    </row>
    <row r="20865" spans="1:5" x14ac:dyDescent="0.2">
      <c r="A20865" s="232">
        <v>45065</v>
      </c>
      <c r="B20865" s="231">
        <v>15</v>
      </c>
      <c r="C20865" s="243">
        <v>106.285955</v>
      </c>
      <c r="D20865" s="244">
        <v>7.9076750519999992</v>
      </c>
      <c r="E20865" s="245">
        <v>114.193630052</v>
      </c>
    </row>
    <row r="20866" spans="1:5" x14ac:dyDescent="0.2">
      <c r="A20866" s="232">
        <v>45065</v>
      </c>
      <c r="B20866" s="231">
        <v>16</v>
      </c>
      <c r="C20866" s="243">
        <v>104.63754399999999</v>
      </c>
      <c r="D20866" s="244">
        <v>7.785033273599999</v>
      </c>
      <c r="E20866" s="245">
        <v>112.42257727359998</v>
      </c>
    </row>
    <row r="20867" spans="1:5" x14ac:dyDescent="0.2">
      <c r="A20867" s="232">
        <v>45065</v>
      </c>
      <c r="B20867" s="231">
        <v>17</v>
      </c>
      <c r="C20867" s="243">
        <v>103.09011</v>
      </c>
      <c r="D20867" s="244">
        <v>7.6699041839999991</v>
      </c>
      <c r="E20867" s="245">
        <v>110.760014184</v>
      </c>
    </row>
    <row r="20868" spans="1:5" x14ac:dyDescent="0.2">
      <c r="A20868" s="232">
        <v>45065</v>
      </c>
      <c r="B20868" s="231">
        <v>18</v>
      </c>
      <c r="C20868" s="243">
        <v>101.915019</v>
      </c>
      <c r="D20868" s="244">
        <v>7.5824774135999995</v>
      </c>
      <c r="E20868" s="245">
        <v>109.4974964136</v>
      </c>
    </row>
    <row r="20869" spans="1:5" x14ac:dyDescent="0.2">
      <c r="A20869" s="232">
        <v>45065</v>
      </c>
      <c r="B20869" s="231">
        <v>19</v>
      </c>
      <c r="C20869" s="243">
        <v>100.70599799999999</v>
      </c>
      <c r="D20869" s="244">
        <v>7.4925262511999993</v>
      </c>
      <c r="E20869" s="245">
        <v>108.1985242512</v>
      </c>
    </row>
    <row r="20870" spans="1:5" x14ac:dyDescent="0.2">
      <c r="A20870" s="232">
        <v>45065</v>
      </c>
      <c r="B20870" s="231">
        <v>20</v>
      </c>
      <c r="C20870" s="243">
        <v>104.077904</v>
      </c>
      <c r="D20870" s="244">
        <v>7.7433960576</v>
      </c>
      <c r="E20870" s="245">
        <v>111.8213000576</v>
      </c>
    </row>
    <row r="20871" spans="1:5" x14ac:dyDescent="0.2">
      <c r="A20871" s="232">
        <v>45065</v>
      </c>
      <c r="B20871" s="231">
        <v>21</v>
      </c>
      <c r="C20871" s="243">
        <v>102.532554</v>
      </c>
      <c r="D20871" s="244">
        <v>7.6284220176000002</v>
      </c>
      <c r="E20871" s="245">
        <v>110.16097601760001</v>
      </c>
    </row>
    <row r="20872" spans="1:5" x14ac:dyDescent="0.2">
      <c r="A20872" s="232">
        <v>45065</v>
      </c>
      <c r="B20872" s="231">
        <v>22</v>
      </c>
      <c r="C20872" s="243">
        <v>99.771650000000008</v>
      </c>
      <c r="D20872" s="244">
        <v>7.4230107600000004</v>
      </c>
      <c r="E20872" s="245">
        <v>107.19466076</v>
      </c>
    </row>
    <row r="20873" spans="1:5" x14ac:dyDescent="0.2">
      <c r="A20873" s="232">
        <v>45065</v>
      </c>
      <c r="B20873" s="231">
        <v>23</v>
      </c>
      <c r="C20873" s="243">
        <v>95.913944999999998</v>
      </c>
      <c r="D20873" s="244">
        <v>7.1359975079999991</v>
      </c>
      <c r="E20873" s="245">
        <v>103.049942508</v>
      </c>
    </row>
    <row r="20874" spans="1:5" x14ac:dyDescent="0.2">
      <c r="A20874" s="232">
        <v>45065</v>
      </c>
      <c r="B20874" s="231">
        <v>24</v>
      </c>
      <c r="C20874" s="243">
        <v>91.478601000000012</v>
      </c>
      <c r="D20874" s="244">
        <v>6.8060079144000003</v>
      </c>
      <c r="E20874" s="245">
        <v>98.28460891440001</v>
      </c>
    </row>
    <row r="20875" spans="1:5" x14ac:dyDescent="0.2">
      <c r="A20875" s="232">
        <v>45066</v>
      </c>
      <c r="B20875" s="231">
        <v>1</v>
      </c>
      <c r="C20875" s="243">
        <v>88.321042999999989</v>
      </c>
      <c r="D20875" s="244">
        <v>6.571085599199999</v>
      </c>
      <c r="E20875" s="245">
        <v>94.892128599199992</v>
      </c>
    </row>
    <row r="20876" spans="1:5" x14ac:dyDescent="0.2">
      <c r="A20876" s="232">
        <v>45066</v>
      </c>
      <c r="B20876" s="231">
        <v>2</v>
      </c>
      <c r="C20876" s="243">
        <v>87.013992999999999</v>
      </c>
      <c r="D20876" s="244">
        <v>6.4738410791999996</v>
      </c>
      <c r="E20876" s="245">
        <v>93.487834079199999</v>
      </c>
    </row>
    <row r="20877" spans="1:5" x14ac:dyDescent="0.2">
      <c r="A20877" s="232">
        <v>45066</v>
      </c>
      <c r="B20877" s="231">
        <v>3</v>
      </c>
      <c r="C20877" s="243">
        <v>87.329939999999993</v>
      </c>
      <c r="D20877" s="244">
        <v>6.4973475359999986</v>
      </c>
      <c r="E20877" s="245">
        <v>93.827287535999986</v>
      </c>
    </row>
    <row r="20878" spans="1:5" x14ac:dyDescent="0.2">
      <c r="A20878" s="232">
        <v>45066</v>
      </c>
      <c r="B20878" s="231">
        <v>4</v>
      </c>
      <c r="C20878" s="243">
        <v>89.326166999999998</v>
      </c>
      <c r="D20878" s="244">
        <v>6.6458668247999997</v>
      </c>
      <c r="E20878" s="245">
        <v>95.972033824799993</v>
      </c>
    </row>
    <row r="20879" spans="1:5" x14ac:dyDescent="0.2">
      <c r="A20879" s="232">
        <v>45066</v>
      </c>
      <c r="B20879" s="231">
        <v>5</v>
      </c>
      <c r="C20879" s="243">
        <v>91.050180999999995</v>
      </c>
      <c r="D20879" s="244">
        <v>6.7741334663999995</v>
      </c>
      <c r="E20879" s="245">
        <v>97.824314466399997</v>
      </c>
    </row>
    <row r="20880" spans="1:5" x14ac:dyDescent="0.2">
      <c r="A20880" s="232">
        <v>45066</v>
      </c>
      <c r="B20880" s="231">
        <v>6</v>
      </c>
      <c r="C20880" s="243">
        <v>92.582475000000002</v>
      </c>
      <c r="D20880" s="244">
        <v>6.8881361399999994</v>
      </c>
      <c r="E20880" s="245">
        <v>99.470611140000003</v>
      </c>
    </row>
    <row r="20881" spans="1:5" x14ac:dyDescent="0.2">
      <c r="A20881" s="232">
        <v>45066</v>
      </c>
      <c r="B20881" s="231">
        <v>7</v>
      </c>
      <c r="C20881" s="243">
        <v>96.078704999999999</v>
      </c>
      <c r="D20881" s="244">
        <v>7.1482556519999996</v>
      </c>
      <c r="E20881" s="245">
        <v>103.226960652</v>
      </c>
    </row>
    <row r="20882" spans="1:5" x14ac:dyDescent="0.2">
      <c r="A20882" s="232">
        <v>45066</v>
      </c>
      <c r="B20882" s="231">
        <v>8</v>
      </c>
      <c r="C20882" s="243">
        <v>98.81483999999999</v>
      </c>
      <c r="D20882" s="244">
        <v>7.3518240959999988</v>
      </c>
      <c r="E20882" s="245">
        <v>106.16666409599999</v>
      </c>
    </row>
    <row r="20883" spans="1:5" x14ac:dyDescent="0.2">
      <c r="A20883" s="232">
        <v>45066</v>
      </c>
      <c r="B20883" s="231">
        <v>9</v>
      </c>
      <c r="C20883" s="243">
        <v>102.16845900000001</v>
      </c>
      <c r="D20883" s="244">
        <v>7.6013333496</v>
      </c>
      <c r="E20883" s="245">
        <v>109.76979234960001</v>
      </c>
    </row>
    <row r="20884" spans="1:5" x14ac:dyDescent="0.2">
      <c r="A20884" s="232">
        <v>45066</v>
      </c>
      <c r="B20884" s="231">
        <v>10</v>
      </c>
      <c r="C20884" s="243">
        <v>101.963424</v>
      </c>
      <c r="D20884" s="244">
        <v>7.5860787456000001</v>
      </c>
      <c r="E20884" s="245">
        <v>109.54950274560001</v>
      </c>
    </row>
    <row r="20885" spans="1:5" x14ac:dyDescent="0.2">
      <c r="A20885" s="232">
        <v>45066</v>
      </c>
      <c r="B20885" s="231">
        <v>11</v>
      </c>
      <c r="C20885" s="243">
        <v>101.823752</v>
      </c>
      <c r="D20885" s="244">
        <v>7.5756871487999993</v>
      </c>
      <c r="E20885" s="245">
        <v>109.3994391488</v>
      </c>
    </row>
    <row r="20886" spans="1:5" x14ac:dyDescent="0.2">
      <c r="A20886" s="232">
        <v>45066</v>
      </c>
      <c r="B20886" s="231">
        <v>12</v>
      </c>
      <c r="C20886" s="243">
        <v>101.721063</v>
      </c>
      <c r="D20886" s="244">
        <v>7.5680470871999992</v>
      </c>
      <c r="E20886" s="245">
        <v>109.2891100872</v>
      </c>
    </row>
    <row r="20887" spans="1:5" x14ac:dyDescent="0.2">
      <c r="A20887" s="232">
        <v>45066</v>
      </c>
      <c r="B20887" s="231">
        <v>13</v>
      </c>
      <c r="C20887" s="243">
        <v>100.910072</v>
      </c>
      <c r="D20887" s="244">
        <v>7.5077093567999995</v>
      </c>
      <c r="E20887" s="245">
        <v>108.41778135679999</v>
      </c>
    </row>
    <row r="20888" spans="1:5" x14ac:dyDescent="0.2">
      <c r="A20888" s="232">
        <v>45066</v>
      </c>
      <c r="B20888" s="231">
        <v>14</v>
      </c>
      <c r="C20888" s="243">
        <v>100.76359599999999</v>
      </c>
      <c r="D20888" s="244">
        <v>7.4968115423999988</v>
      </c>
      <c r="E20888" s="245">
        <v>108.26040754239999</v>
      </c>
    </row>
    <row r="20889" spans="1:5" x14ac:dyDescent="0.2">
      <c r="A20889" s="232">
        <v>45066</v>
      </c>
      <c r="B20889" s="231">
        <v>15</v>
      </c>
      <c r="C20889" s="243">
        <v>99.666127000000003</v>
      </c>
      <c r="D20889" s="244">
        <v>7.4151598487999992</v>
      </c>
      <c r="E20889" s="245">
        <v>107.0812868488</v>
      </c>
    </row>
    <row r="20890" spans="1:5" x14ac:dyDescent="0.2">
      <c r="A20890" s="232">
        <v>45066</v>
      </c>
      <c r="B20890" s="231">
        <v>16</v>
      </c>
      <c r="C20890" s="243">
        <v>97.917776000000003</v>
      </c>
      <c r="D20890" s="244">
        <v>7.2850825343999999</v>
      </c>
      <c r="E20890" s="245">
        <v>105.20285853440001</v>
      </c>
    </row>
    <row r="20891" spans="1:5" x14ac:dyDescent="0.2">
      <c r="A20891" s="232">
        <v>45066</v>
      </c>
      <c r="B20891" s="231">
        <v>17</v>
      </c>
      <c r="C20891" s="243">
        <v>97.823672999999999</v>
      </c>
      <c r="D20891" s="244">
        <v>7.2780812711999996</v>
      </c>
      <c r="E20891" s="245">
        <v>105.10175427119999</v>
      </c>
    </row>
    <row r="20892" spans="1:5" x14ac:dyDescent="0.2">
      <c r="A20892" s="232">
        <v>45066</v>
      </c>
      <c r="B20892" s="231">
        <v>18</v>
      </c>
      <c r="C20892" s="243">
        <v>96.932585000000003</v>
      </c>
      <c r="D20892" s="244">
        <v>7.2117843239999999</v>
      </c>
      <c r="E20892" s="245">
        <v>104.144369324</v>
      </c>
    </row>
    <row r="20893" spans="1:5" x14ac:dyDescent="0.2">
      <c r="A20893" s="232">
        <v>45066</v>
      </c>
      <c r="B20893" s="231">
        <v>19</v>
      </c>
      <c r="C20893" s="243">
        <v>97.364016000000007</v>
      </c>
      <c r="D20893" s="244">
        <v>7.2438827903999998</v>
      </c>
      <c r="E20893" s="245">
        <v>104.6078987904</v>
      </c>
    </row>
    <row r="20894" spans="1:5" x14ac:dyDescent="0.2">
      <c r="A20894" s="232">
        <v>45066</v>
      </c>
      <c r="B20894" s="231">
        <v>20</v>
      </c>
      <c r="C20894" s="243">
        <v>102.52034399999999</v>
      </c>
      <c r="D20894" s="244">
        <v>7.6275135935999989</v>
      </c>
      <c r="E20894" s="245">
        <v>110.14785759359999</v>
      </c>
    </row>
    <row r="20895" spans="1:5" x14ac:dyDescent="0.2">
      <c r="A20895" s="232">
        <v>45066</v>
      </c>
      <c r="B20895" s="231">
        <v>21</v>
      </c>
      <c r="C20895" s="243">
        <v>101.70116300000001</v>
      </c>
      <c r="D20895" s="244">
        <v>7.5665665272</v>
      </c>
      <c r="E20895" s="245">
        <v>109.2677295272</v>
      </c>
    </row>
    <row r="20896" spans="1:5" x14ac:dyDescent="0.2">
      <c r="A20896" s="232">
        <v>45066</v>
      </c>
      <c r="B20896" s="231">
        <v>22</v>
      </c>
      <c r="C20896" s="243">
        <v>97.466292999999993</v>
      </c>
      <c r="D20896" s="244">
        <v>7.2514921991999985</v>
      </c>
      <c r="E20896" s="245">
        <v>104.71778519919999</v>
      </c>
    </row>
    <row r="20897" spans="1:5" x14ac:dyDescent="0.2">
      <c r="A20897" s="232">
        <v>45066</v>
      </c>
      <c r="B20897" s="231">
        <v>23</v>
      </c>
      <c r="C20897" s="243">
        <v>94.217996999999997</v>
      </c>
      <c r="D20897" s="244">
        <v>7.0098189767999992</v>
      </c>
      <c r="E20897" s="245">
        <v>101.2278159768</v>
      </c>
    </row>
    <row r="20898" spans="1:5" x14ac:dyDescent="0.2">
      <c r="A20898" s="232">
        <v>45066</v>
      </c>
      <c r="B20898" s="231">
        <v>24</v>
      </c>
      <c r="C20898" s="243">
        <v>90.441710999999998</v>
      </c>
      <c r="D20898" s="244">
        <v>6.7288632983999994</v>
      </c>
      <c r="E20898" s="245">
        <v>97.170574298399998</v>
      </c>
    </row>
    <row r="20899" spans="1:5" x14ac:dyDescent="0.2">
      <c r="A20899" s="232">
        <v>45067</v>
      </c>
      <c r="B20899" s="231">
        <v>1</v>
      </c>
      <c r="C20899" s="243">
        <v>88.033432999999988</v>
      </c>
      <c r="D20899" s="244">
        <v>6.5496874151999984</v>
      </c>
      <c r="E20899" s="245">
        <v>94.583120415199986</v>
      </c>
    </row>
    <row r="20900" spans="1:5" x14ac:dyDescent="0.2">
      <c r="A20900" s="232">
        <v>45067</v>
      </c>
      <c r="B20900" s="231">
        <v>2</v>
      </c>
      <c r="C20900" s="243">
        <v>87.134426000000005</v>
      </c>
      <c r="D20900" s="244">
        <v>6.4828012943999997</v>
      </c>
      <c r="E20900" s="245">
        <v>93.61722729440001</v>
      </c>
    </row>
    <row r="20901" spans="1:5" x14ac:dyDescent="0.2">
      <c r="A20901" s="232">
        <v>45067</v>
      </c>
      <c r="B20901" s="231">
        <v>3</v>
      </c>
      <c r="C20901" s="243">
        <v>87.18386799999999</v>
      </c>
      <c r="D20901" s="244">
        <v>6.4864797791999989</v>
      </c>
      <c r="E20901" s="245">
        <v>93.670347779199986</v>
      </c>
    </row>
    <row r="20902" spans="1:5" x14ac:dyDescent="0.2">
      <c r="A20902" s="232">
        <v>45067</v>
      </c>
      <c r="B20902" s="231">
        <v>4</v>
      </c>
      <c r="C20902" s="243">
        <v>89.178111000000001</v>
      </c>
      <c r="D20902" s="244">
        <v>6.6348514583999991</v>
      </c>
      <c r="E20902" s="245">
        <v>95.812962458399994</v>
      </c>
    </row>
    <row r="20903" spans="1:5" x14ac:dyDescent="0.2">
      <c r="A20903" s="232">
        <v>45067</v>
      </c>
      <c r="B20903" s="231">
        <v>5</v>
      </c>
      <c r="C20903" s="243">
        <v>89.395985999999994</v>
      </c>
      <c r="D20903" s="244">
        <v>6.6510613583999989</v>
      </c>
      <c r="E20903" s="245">
        <v>96.047047358399993</v>
      </c>
    </row>
    <row r="20904" spans="1:5" x14ac:dyDescent="0.2">
      <c r="A20904" s="232">
        <v>45067</v>
      </c>
      <c r="B20904" s="231">
        <v>6</v>
      </c>
      <c r="C20904" s="243">
        <v>90.471513999999999</v>
      </c>
      <c r="D20904" s="244">
        <v>6.7310806415999993</v>
      </c>
      <c r="E20904" s="245">
        <v>97.202594641600001</v>
      </c>
    </row>
    <row r="20905" spans="1:5" x14ac:dyDescent="0.2">
      <c r="A20905" s="232">
        <v>45067</v>
      </c>
      <c r="B20905" s="231">
        <v>7</v>
      </c>
      <c r="C20905" s="243">
        <v>91.976113999999995</v>
      </c>
      <c r="D20905" s="244">
        <v>6.8430228815999987</v>
      </c>
      <c r="E20905" s="245">
        <v>98.819136881599988</v>
      </c>
    </row>
    <row r="20906" spans="1:5" x14ac:dyDescent="0.2">
      <c r="A20906" s="232">
        <v>45067</v>
      </c>
      <c r="B20906" s="231">
        <v>8</v>
      </c>
      <c r="C20906" s="243">
        <v>92.641875999999996</v>
      </c>
      <c r="D20906" s="244">
        <v>6.8925555743999993</v>
      </c>
      <c r="E20906" s="245">
        <v>99.534431574400003</v>
      </c>
    </row>
    <row r="20907" spans="1:5" x14ac:dyDescent="0.2">
      <c r="A20907" s="232">
        <v>45067</v>
      </c>
      <c r="B20907" s="231">
        <v>9</v>
      </c>
      <c r="C20907" s="243">
        <v>93.557434000000001</v>
      </c>
      <c r="D20907" s="244">
        <v>6.9606730895999993</v>
      </c>
      <c r="E20907" s="245">
        <v>100.51810708959999</v>
      </c>
    </row>
    <row r="20908" spans="1:5" x14ac:dyDescent="0.2">
      <c r="A20908" s="232">
        <v>45067</v>
      </c>
      <c r="B20908" s="231">
        <v>10</v>
      </c>
      <c r="C20908" s="243">
        <v>95.653984999999992</v>
      </c>
      <c r="D20908" s="244">
        <v>7.1166564839999991</v>
      </c>
      <c r="E20908" s="245">
        <v>102.770641484</v>
      </c>
    </row>
    <row r="20909" spans="1:5" x14ac:dyDescent="0.2">
      <c r="A20909" s="232">
        <v>45067</v>
      </c>
      <c r="B20909" s="231">
        <v>11</v>
      </c>
      <c r="C20909" s="243">
        <v>95.335441000000003</v>
      </c>
      <c r="D20909" s="244">
        <v>7.0929568103999996</v>
      </c>
      <c r="E20909" s="245">
        <v>102.4283978104</v>
      </c>
    </row>
    <row r="20910" spans="1:5" x14ac:dyDescent="0.2">
      <c r="A20910" s="232">
        <v>45067</v>
      </c>
      <c r="B20910" s="231">
        <v>12</v>
      </c>
      <c r="C20910" s="243">
        <v>98.049300000000002</v>
      </c>
      <c r="D20910" s="244">
        <v>7.2948679199999997</v>
      </c>
      <c r="E20910" s="245">
        <v>105.34416792</v>
      </c>
    </row>
    <row r="20911" spans="1:5" x14ac:dyDescent="0.2">
      <c r="A20911" s="232">
        <v>45067</v>
      </c>
      <c r="B20911" s="231">
        <v>13</v>
      </c>
      <c r="C20911" s="243">
        <v>99.047305999999992</v>
      </c>
      <c r="D20911" s="244">
        <v>7.3691195663999984</v>
      </c>
      <c r="E20911" s="245">
        <v>106.41642556639999</v>
      </c>
    </row>
    <row r="20912" spans="1:5" x14ac:dyDescent="0.2">
      <c r="A20912" s="232">
        <v>45067</v>
      </c>
      <c r="B20912" s="231">
        <v>14</v>
      </c>
      <c r="C20912" s="243">
        <v>99.300044</v>
      </c>
      <c r="D20912" s="244">
        <v>7.3879232735999993</v>
      </c>
      <c r="E20912" s="245">
        <v>106.68796727359999</v>
      </c>
    </row>
    <row r="20913" spans="1:5" x14ac:dyDescent="0.2">
      <c r="A20913" s="232">
        <v>45067</v>
      </c>
      <c r="B20913" s="231">
        <v>15</v>
      </c>
      <c r="C20913" s="243">
        <v>99.409578999999994</v>
      </c>
      <c r="D20913" s="244">
        <v>7.3960726775999985</v>
      </c>
      <c r="E20913" s="245">
        <v>106.8056516776</v>
      </c>
    </row>
    <row r="20914" spans="1:5" x14ac:dyDescent="0.2">
      <c r="A20914" s="232">
        <v>45067</v>
      </c>
      <c r="B20914" s="231">
        <v>16</v>
      </c>
      <c r="C20914" s="243">
        <v>98.897749000000005</v>
      </c>
      <c r="D20914" s="244">
        <v>7.3579925255999994</v>
      </c>
      <c r="E20914" s="245">
        <v>106.2557415256</v>
      </c>
    </row>
    <row r="20915" spans="1:5" x14ac:dyDescent="0.2">
      <c r="A20915" s="232">
        <v>45067</v>
      </c>
      <c r="B20915" s="231">
        <v>17</v>
      </c>
      <c r="C20915" s="243">
        <v>98.389234000000002</v>
      </c>
      <c r="D20915" s="244">
        <v>7.3201590095999993</v>
      </c>
      <c r="E20915" s="245">
        <v>105.70939300960001</v>
      </c>
    </row>
    <row r="20916" spans="1:5" x14ac:dyDescent="0.2">
      <c r="A20916" s="232">
        <v>45067</v>
      </c>
      <c r="B20916" s="231">
        <v>18</v>
      </c>
      <c r="C20916" s="243">
        <v>97.662339000000003</v>
      </c>
      <c r="D20916" s="244">
        <v>7.2660780215999994</v>
      </c>
      <c r="E20916" s="245">
        <v>104.9284170216</v>
      </c>
    </row>
    <row r="20917" spans="1:5" x14ac:dyDescent="0.2">
      <c r="A20917" s="232">
        <v>45067</v>
      </c>
      <c r="B20917" s="231">
        <v>19</v>
      </c>
      <c r="C20917" s="243">
        <v>96.228903000000003</v>
      </c>
      <c r="D20917" s="244">
        <v>7.1594303831999992</v>
      </c>
      <c r="E20917" s="245">
        <v>103.38833338320001</v>
      </c>
    </row>
    <row r="20918" spans="1:5" x14ac:dyDescent="0.2">
      <c r="A20918" s="232">
        <v>45067</v>
      </c>
      <c r="B20918" s="231">
        <v>20</v>
      </c>
      <c r="C20918" s="243">
        <v>99.527053999999993</v>
      </c>
      <c r="D20918" s="244">
        <v>7.404812817599999</v>
      </c>
      <c r="E20918" s="245">
        <v>106.9318668176</v>
      </c>
    </row>
    <row r="20919" spans="1:5" x14ac:dyDescent="0.2">
      <c r="A20919" s="232">
        <v>45067</v>
      </c>
      <c r="B20919" s="231">
        <v>21</v>
      </c>
      <c r="C20919" s="243">
        <v>99.491961000000003</v>
      </c>
      <c r="D20919" s="244">
        <v>7.4022018983999995</v>
      </c>
      <c r="E20919" s="245">
        <v>106.8941628984</v>
      </c>
    </row>
    <row r="20920" spans="1:5" x14ac:dyDescent="0.2">
      <c r="A20920" s="232">
        <v>45067</v>
      </c>
      <c r="B20920" s="231">
        <v>22</v>
      </c>
      <c r="C20920" s="243">
        <v>96.272366999999988</v>
      </c>
      <c r="D20920" s="244">
        <v>7.1626641047999984</v>
      </c>
      <c r="E20920" s="245">
        <v>103.43503110479999</v>
      </c>
    </row>
    <row r="20921" spans="1:5" x14ac:dyDescent="0.2">
      <c r="A20921" s="232">
        <v>45067</v>
      </c>
      <c r="B20921" s="231">
        <v>23</v>
      </c>
      <c r="C20921" s="243">
        <v>93.066535000000002</v>
      </c>
      <c r="D20921" s="244">
        <v>6.9241502039999991</v>
      </c>
      <c r="E20921" s="245">
        <v>99.990685204000002</v>
      </c>
    </row>
    <row r="20922" spans="1:5" x14ac:dyDescent="0.2">
      <c r="A20922" s="232">
        <v>45067</v>
      </c>
      <c r="B20922" s="231">
        <v>24</v>
      </c>
      <c r="C20922" s="243">
        <v>89.607845000000012</v>
      </c>
      <c r="D20922" s="244">
        <v>6.6668236680000001</v>
      </c>
      <c r="E20922" s="245">
        <v>96.274668668000018</v>
      </c>
    </row>
    <row r="20923" spans="1:5" x14ac:dyDescent="0.2">
      <c r="A20923" s="232">
        <v>45068</v>
      </c>
      <c r="B20923" s="231">
        <v>1</v>
      </c>
      <c r="C20923" s="243">
        <v>88.239900000000006</v>
      </c>
      <c r="D20923" s="244">
        <v>6.5650485600000001</v>
      </c>
      <c r="E20923" s="245">
        <v>94.80494856</v>
      </c>
    </row>
    <row r="20924" spans="1:5" x14ac:dyDescent="0.2">
      <c r="A20924" s="232">
        <v>45068</v>
      </c>
      <c r="B20924" s="231">
        <v>2</v>
      </c>
      <c r="C20924" s="243">
        <v>86.792213000000004</v>
      </c>
      <c r="D20924" s="244">
        <v>6.4573406471999997</v>
      </c>
      <c r="E20924" s="245">
        <v>93.249553647200003</v>
      </c>
    </row>
    <row r="20925" spans="1:5" x14ac:dyDescent="0.2">
      <c r="A20925" s="232">
        <v>45068</v>
      </c>
      <c r="B20925" s="231">
        <v>3</v>
      </c>
      <c r="C20925" s="243">
        <v>87.073204000000004</v>
      </c>
      <c r="D20925" s="244">
        <v>6.4782463775999997</v>
      </c>
      <c r="E20925" s="245">
        <v>93.551450377600005</v>
      </c>
    </row>
    <row r="20926" spans="1:5" x14ac:dyDescent="0.2">
      <c r="A20926" s="232">
        <v>45068</v>
      </c>
      <c r="B20926" s="231">
        <v>4</v>
      </c>
      <c r="C20926" s="243">
        <v>90.555408999999997</v>
      </c>
      <c r="D20926" s="244">
        <v>6.7373224295999989</v>
      </c>
      <c r="E20926" s="245">
        <v>97.292731429599996</v>
      </c>
    </row>
    <row r="20927" spans="1:5" x14ac:dyDescent="0.2">
      <c r="A20927" s="232">
        <v>45068</v>
      </c>
      <c r="B20927" s="231">
        <v>5</v>
      </c>
      <c r="C20927" s="243">
        <v>94.302867999999989</v>
      </c>
      <c r="D20927" s="244">
        <v>7.0161333791999985</v>
      </c>
      <c r="E20927" s="245">
        <v>101.31900137919999</v>
      </c>
    </row>
    <row r="20928" spans="1:5" x14ac:dyDescent="0.2">
      <c r="A20928" s="232">
        <v>45068</v>
      </c>
      <c r="B20928" s="231">
        <v>6</v>
      </c>
      <c r="C20928" s="243">
        <v>98.456440999999998</v>
      </c>
      <c r="D20928" s="244">
        <v>7.325159210399999</v>
      </c>
      <c r="E20928" s="245">
        <v>105.7816002104</v>
      </c>
    </row>
    <row r="20929" spans="1:5" x14ac:dyDescent="0.2">
      <c r="A20929" s="232">
        <v>45068</v>
      </c>
      <c r="B20929" s="231">
        <v>7</v>
      </c>
      <c r="C20929" s="243">
        <v>105.79675</v>
      </c>
      <c r="D20929" s="244">
        <v>7.8712781999999999</v>
      </c>
      <c r="E20929" s="245">
        <v>113.66802820000001</v>
      </c>
    </row>
    <row r="20930" spans="1:5" x14ac:dyDescent="0.2">
      <c r="A20930" s="232">
        <v>45068</v>
      </c>
      <c r="B20930" s="231">
        <v>8</v>
      </c>
      <c r="C20930" s="243">
        <v>106.613562</v>
      </c>
      <c r="D20930" s="244">
        <v>7.9320490127999994</v>
      </c>
      <c r="E20930" s="245">
        <v>114.54561101279999</v>
      </c>
    </row>
    <row r="20931" spans="1:5" x14ac:dyDescent="0.2">
      <c r="A20931" s="232">
        <v>45068</v>
      </c>
      <c r="B20931" s="231">
        <v>9</v>
      </c>
      <c r="C20931" s="243">
        <v>109.85831599999999</v>
      </c>
      <c r="D20931" s="244">
        <v>8.1734587103999985</v>
      </c>
      <c r="E20931" s="245">
        <v>118.03177471039999</v>
      </c>
    </row>
    <row r="20932" spans="1:5" x14ac:dyDescent="0.2">
      <c r="A20932" s="232">
        <v>45068</v>
      </c>
      <c r="B20932" s="231">
        <v>10</v>
      </c>
      <c r="C20932" s="243">
        <v>112.043099</v>
      </c>
      <c r="D20932" s="244">
        <v>8.3360065656</v>
      </c>
      <c r="E20932" s="245">
        <v>120.3791055656</v>
      </c>
    </row>
    <row r="20933" spans="1:5" x14ac:dyDescent="0.2">
      <c r="A20933" s="232">
        <v>45068</v>
      </c>
      <c r="B20933" s="231">
        <v>11</v>
      </c>
      <c r="C20933" s="243">
        <v>110.63943699999999</v>
      </c>
      <c r="D20933" s="244">
        <v>8.2315741127999988</v>
      </c>
      <c r="E20933" s="245">
        <v>118.87101111279999</v>
      </c>
    </row>
    <row r="20934" spans="1:5" x14ac:dyDescent="0.2">
      <c r="A20934" s="232">
        <v>45068</v>
      </c>
      <c r="B20934" s="231">
        <v>12</v>
      </c>
      <c r="C20934" s="243">
        <v>110.90325799999999</v>
      </c>
      <c r="D20934" s="244">
        <v>8.2512023951999982</v>
      </c>
      <c r="E20934" s="245">
        <v>119.15446039519999</v>
      </c>
    </row>
    <row r="20935" spans="1:5" x14ac:dyDescent="0.2">
      <c r="A20935" s="232">
        <v>45068</v>
      </c>
      <c r="B20935" s="231">
        <v>13</v>
      </c>
      <c r="C20935" s="243">
        <v>109.900982</v>
      </c>
      <c r="D20935" s="244">
        <v>8.1766330607999986</v>
      </c>
      <c r="E20935" s="245">
        <v>118.0776150608</v>
      </c>
    </row>
    <row r="20936" spans="1:5" x14ac:dyDescent="0.2">
      <c r="A20936" s="232">
        <v>45068</v>
      </c>
      <c r="B20936" s="231">
        <v>14</v>
      </c>
      <c r="C20936" s="243">
        <v>107.84672</v>
      </c>
      <c r="D20936" s="244">
        <v>8.0237959679999999</v>
      </c>
      <c r="E20936" s="245">
        <v>115.87051596800001</v>
      </c>
    </row>
    <row r="20937" spans="1:5" x14ac:dyDescent="0.2">
      <c r="A20937" s="232">
        <v>45068</v>
      </c>
      <c r="B20937" s="231">
        <v>15</v>
      </c>
      <c r="C20937" s="243">
        <v>107.043229</v>
      </c>
      <c r="D20937" s="244">
        <v>7.9640162375999992</v>
      </c>
      <c r="E20937" s="245">
        <v>115.00724523759999</v>
      </c>
    </row>
    <row r="20938" spans="1:5" x14ac:dyDescent="0.2">
      <c r="A20938" s="232">
        <v>45068</v>
      </c>
      <c r="B20938" s="231">
        <v>16</v>
      </c>
      <c r="C20938" s="243">
        <v>105.64636300000001</v>
      </c>
      <c r="D20938" s="244">
        <v>7.8600894072000003</v>
      </c>
      <c r="E20938" s="245">
        <v>113.50645240720002</v>
      </c>
    </row>
    <row r="20939" spans="1:5" x14ac:dyDescent="0.2">
      <c r="A20939" s="232">
        <v>45068</v>
      </c>
      <c r="B20939" s="231">
        <v>17</v>
      </c>
      <c r="C20939" s="243">
        <v>103.51468600000001</v>
      </c>
      <c r="D20939" s="244">
        <v>7.7014926384000004</v>
      </c>
      <c r="E20939" s="245">
        <v>111.21617863840001</v>
      </c>
    </row>
    <row r="20940" spans="1:5" x14ac:dyDescent="0.2">
      <c r="A20940" s="232">
        <v>45068</v>
      </c>
      <c r="B20940" s="231">
        <v>18</v>
      </c>
      <c r="C20940" s="243">
        <v>100.941664</v>
      </c>
      <c r="D20940" s="244">
        <v>7.5100598015999998</v>
      </c>
      <c r="E20940" s="245">
        <v>108.4517238016</v>
      </c>
    </row>
    <row r="20941" spans="1:5" x14ac:dyDescent="0.2">
      <c r="A20941" s="232">
        <v>45068</v>
      </c>
      <c r="B20941" s="231">
        <v>19</v>
      </c>
      <c r="C20941" s="243">
        <v>100.80460699999999</v>
      </c>
      <c r="D20941" s="244">
        <v>7.4998627607999984</v>
      </c>
      <c r="E20941" s="245">
        <v>108.30446976079999</v>
      </c>
    </row>
    <row r="20942" spans="1:5" x14ac:dyDescent="0.2">
      <c r="A20942" s="232">
        <v>45068</v>
      </c>
      <c r="B20942" s="231">
        <v>20</v>
      </c>
      <c r="C20942" s="243">
        <v>104.28337999999999</v>
      </c>
      <c r="D20942" s="244">
        <v>7.7586834719999986</v>
      </c>
      <c r="E20942" s="245">
        <v>112.042063472</v>
      </c>
    </row>
    <row r="20943" spans="1:5" x14ac:dyDescent="0.2">
      <c r="A20943" s="232">
        <v>45068</v>
      </c>
      <c r="B20943" s="231">
        <v>21</v>
      </c>
      <c r="C20943" s="243">
        <v>103.540047</v>
      </c>
      <c r="D20943" s="244">
        <v>7.7033794967999993</v>
      </c>
      <c r="E20943" s="245">
        <v>111.2434264968</v>
      </c>
    </row>
    <row r="20944" spans="1:5" x14ac:dyDescent="0.2">
      <c r="A20944" s="232">
        <v>45068</v>
      </c>
      <c r="B20944" s="231">
        <v>22</v>
      </c>
      <c r="C20944" s="243">
        <v>100.755036</v>
      </c>
      <c r="D20944" s="244">
        <v>7.4961746784000001</v>
      </c>
      <c r="E20944" s="245">
        <v>108.2512106784</v>
      </c>
    </row>
    <row r="20945" spans="1:5" x14ac:dyDescent="0.2">
      <c r="A20945" s="232">
        <v>45068</v>
      </c>
      <c r="B20945" s="231">
        <v>23</v>
      </c>
      <c r="C20945" s="243">
        <v>96.173771000000002</v>
      </c>
      <c r="D20945" s="244">
        <v>7.1553285623999994</v>
      </c>
      <c r="E20945" s="245">
        <v>103.3290995624</v>
      </c>
    </row>
    <row r="20946" spans="1:5" x14ac:dyDescent="0.2">
      <c r="A20946" s="232">
        <v>45068</v>
      </c>
      <c r="B20946" s="231">
        <v>24</v>
      </c>
      <c r="C20946" s="243">
        <v>92.047345000000007</v>
      </c>
      <c r="D20946" s="244">
        <v>6.8483224680000001</v>
      </c>
      <c r="E20946" s="245">
        <v>98.895667468000013</v>
      </c>
    </row>
    <row r="20947" spans="1:5" x14ac:dyDescent="0.2">
      <c r="A20947" s="232">
        <v>45069</v>
      </c>
      <c r="B20947" s="231">
        <v>1</v>
      </c>
      <c r="C20947" s="243">
        <v>89.980508999999998</v>
      </c>
      <c r="D20947" s="244">
        <v>6.6945498695999994</v>
      </c>
      <c r="E20947" s="245">
        <v>96.675058869599994</v>
      </c>
    </row>
    <row r="20948" spans="1:5" x14ac:dyDescent="0.2">
      <c r="A20948" s="232">
        <v>45069</v>
      </c>
      <c r="B20948" s="231">
        <v>2</v>
      </c>
      <c r="C20948" s="243">
        <v>89.486637000000002</v>
      </c>
      <c r="D20948" s="244">
        <v>6.6578057927999996</v>
      </c>
      <c r="E20948" s="245">
        <v>96.144442792800007</v>
      </c>
    </row>
    <row r="20949" spans="1:5" x14ac:dyDescent="0.2">
      <c r="A20949" s="232">
        <v>45069</v>
      </c>
      <c r="B20949" s="231">
        <v>3</v>
      </c>
      <c r="C20949" s="243">
        <v>90.302037999999996</v>
      </c>
      <c r="D20949" s="244">
        <v>6.7184716271999996</v>
      </c>
      <c r="E20949" s="245">
        <v>97.020509627199999</v>
      </c>
    </row>
    <row r="20950" spans="1:5" x14ac:dyDescent="0.2">
      <c r="A20950" s="232">
        <v>45069</v>
      </c>
      <c r="B20950" s="231">
        <v>4</v>
      </c>
      <c r="C20950" s="243">
        <v>92.949802000000005</v>
      </c>
      <c r="D20950" s="244">
        <v>6.9154652688000002</v>
      </c>
      <c r="E20950" s="245">
        <v>99.865267268800011</v>
      </c>
    </row>
    <row r="20951" spans="1:5" x14ac:dyDescent="0.2">
      <c r="A20951" s="232">
        <v>45069</v>
      </c>
      <c r="B20951" s="231">
        <v>5</v>
      </c>
      <c r="C20951" s="243">
        <v>96.275200999999996</v>
      </c>
      <c r="D20951" s="244">
        <v>7.1628749543999994</v>
      </c>
      <c r="E20951" s="245">
        <v>103.43807595439999</v>
      </c>
    </row>
    <row r="20952" spans="1:5" x14ac:dyDescent="0.2">
      <c r="A20952" s="232">
        <v>45069</v>
      </c>
      <c r="B20952" s="231">
        <v>6</v>
      </c>
      <c r="C20952" s="243">
        <v>99.866498000000007</v>
      </c>
      <c r="D20952" s="244">
        <v>7.4300674512000002</v>
      </c>
      <c r="E20952" s="245">
        <v>107.29656545120001</v>
      </c>
    </row>
    <row r="20953" spans="1:5" x14ac:dyDescent="0.2">
      <c r="A20953" s="232">
        <v>45069</v>
      </c>
      <c r="B20953" s="231">
        <v>7</v>
      </c>
      <c r="C20953" s="243">
        <v>105.24813800000001</v>
      </c>
      <c r="D20953" s="244">
        <v>7.8304614672000001</v>
      </c>
      <c r="E20953" s="245">
        <v>113.07859946720001</v>
      </c>
    </row>
    <row r="20954" spans="1:5" x14ac:dyDescent="0.2">
      <c r="A20954" s="232">
        <v>45069</v>
      </c>
      <c r="B20954" s="231">
        <v>8</v>
      </c>
      <c r="C20954" s="243">
        <v>108.915481</v>
      </c>
      <c r="D20954" s="244">
        <v>8.1033117863999991</v>
      </c>
      <c r="E20954" s="245">
        <v>117.0187927864</v>
      </c>
    </row>
    <row r="20955" spans="1:5" x14ac:dyDescent="0.2">
      <c r="A20955" s="232">
        <v>45069</v>
      </c>
      <c r="B20955" s="231">
        <v>9</v>
      </c>
      <c r="C20955" s="243">
        <v>111.44401400000001</v>
      </c>
      <c r="D20955" s="244">
        <v>8.2914346416000004</v>
      </c>
      <c r="E20955" s="245">
        <v>119.73544864160002</v>
      </c>
    </row>
    <row r="20956" spans="1:5" x14ac:dyDescent="0.2">
      <c r="A20956" s="232">
        <v>45069</v>
      </c>
      <c r="B20956" s="231">
        <v>10</v>
      </c>
      <c r="C20956" s="243">
        <v>111.030434</v>
      </c>
      <c r="D20956" s="244">
        <v>8.2606642895999993</v>
      </c>
      <c r="E20956" s="245">
        <v>119.2910982896</v>
      </c>
    </row>
    <row r="20957" spans="1:5" x14ac:dyDescent="0.2">
      <c r="A20957" s="232">
        <v>45069</v>
      </c>
      <c r="B20957" s="231">
        <v>11</v>
      </c>
      <c r="C20957" s="243">
        <v>109.83887</v>
      </c>
      <c r="D20957" s="244">
        <v>8.1720119279999999</v>
      </c>
      <c r="E20957" s="245">
        <v>118.010881928</v>
      </c>
    </row>
    <row r="20958" spans="1:5" x14ac:dyDescent="0.2">
      <c r="A20958" s="232">
        <v>45069</v>
      </c>
      <c r="B20958" s="231">
        <v>12</v>
      </c>
      <c r="C20958" s="243">
        <v>108.46400199999999</v>
      </c>
      <c r="D20958" s="244">
        <v>8.0697217487999993</v>
      </c>
      <c r="E20958" s="245">
        <v>116.53372374879999</v>
      </c>
    </row>
    <row r="20959" spans="1:5" x14ac:dyDescent="0.2">
      <c r="A20959" s="232">
        <v>45069</v>
      </c>
      <c r="B20959" s="231">
        <v>13</v>
      </c>
      <c r="C20959" s="243">
        <v>108.88661800000001</v>
      </c>
      <c r="D20959" s="244">
        <v>8.1011643792000001</v>
      </c>
      <c r="E20959" s="245">
        <v>116.98778237920001</v>
      </c>
    </row>
    <row r="20960" spans="1:5" x14ac:dyDescent="0.2">
      <c r="A20960" s="232">
        <v>45069</v>
      </c>
      <c r="B20960" s="231">
        <v>14</v>
      </c>
      <c r="C20960" s="243">
        <v>107.76695500000001</v>
      </c>
      <c r="D20960" s="244">
        <v>8.017861452</v>
      </c>
      <c r="E20960" s="245">
        <v>115.78481645200002</v>
      </c>
    </row>
    <row r="20961" spans="1:5" x14ac:dyDescent="0.2">
      <c r="A20961" s="232">
        <v>45069</v>
      </c>
      <c r="B20961" s="231">
        <v>15</v>
      </c>
      <c r="C20961" s="243">
        <v>106.679852</v>
      </c>
      <c r="D20961" s="244">
        <v>7.9369809887999994</v>
      </c>
      <c r="E20961" s="245">
        <v>114.6168329888</v>
      </c>
    </row>
    <row r="20962" spans="1:5" x14ac:dyDescent="0.2">
      <c r="A20962" s="232">
        <v>45069</v>
      </c>
      <c r="B20962" s="231">
        <v>16</v>
      </c>
      <c r="C20962" s="243">
        <v>105.374467</v>
      </c>
      <c r="D20962" s="244">
        <v>7.839860344799999</v>
      </c>
      <c r="E20962" s="245">
        <v>113.2143273448</v>
      </c>
    </row>
    <row r="20963" spans="1:5" x14ac:dyDescent="0.2">
      <c r="A20963" s="232">
        <v>45069</v>
      </c>
      <c r="B20963" s="231">
        <v>17</v>
      </c>
      <c r="C20963" s="243">
        <v>103.21574100000001</v>
      </c>
      <c r="D20963" s="244">
        <v>7.6792511304</v>
      </c>
      <c r="E20963" s="245">
        <v>110.89499213040001</v>
      </c>
    </row>
    <row r="20964" spans="1:5" x14ac:dyDescent="0.2">
      <c r="A20964" s="232">
        <v>45069</v>
      </c>
      <c r="B20964" s="231">
        <v>18</v>
      </c>
      <c r="C20964" s="243">
        <v>101.083522</v>
      </c>
      <c r="D20964" s="244">
        <v>7.5206140367999996</v>
      </c>
      <c r="E20964" s="245">
        <v>108.6041360368</v>
      </c>
    </row>
    <row r="20965" spans="1:5" x14ac:dyDescent="0.2">
      <c r="A20965" s="232">
        <v>45069</v>
      </c>
      <c r="B20965" s="231">
        <v>19</v>
      </c>
      <c r="C20965" s="243">
        <v>100.902523</v>
      </c>
      <c r="D20965" s="244">
        <v>7.5071477111999991</v>
      </c>
      <c r="E20965" s="245">
        <v>108.40967071120001</v>
      </c>
    </row>
    <row r="20966" spans="1:5" x14ac:dyDescent="0.2">
      <c r="A20966" s="232">
        <v>45069</v>
      </c>
      <c r="B20966" s="231">
        <v>20</v>
      </c>
      <c r="C20966" s="243">
        <v>104.915958</v>
      </c>
      <c r="D20966" s="244">
        <v>7.8057472751999999</v>
      </c>
      <c r="E20966" s="245">
        <v>112.72170527520001</v>
      </c>
    </row>
    <row r="20967" spans="1:5" x14ac:dyDescent="0.2">
      <c r="A20967" s="232">
        <v>45069</v>
      </c>
      <c r="B20967" s="231">
        <v>21</v>
      </c>
      <c r="C20967" s="243">
        <v>103.62550299999999</v>
      </c>
      <c r="D20967" s="244">
        <v>7.7097374231999991</v>
      </c>
      <c r="E20967" s="245">
        <v>111.33524042319999</v>
      </c>
    </row>
    <row r="20968" spans="1:5" x14ac:dyDescent="0.2">
      <c r="A20968" s="232">
        <v>45069</v>
      </c>
      <c r="B20968" s="231">
        <v>22</v>
      </c>
      <c r="C20968" s="243">
        <v>101.10092</v>
      </c>
      <c r="D20968" s="244">
        <v>7.5219084479999996</v>
      </c>
      <c r="E20968" s="245">
        <v>108.62282844800001</v>
      </c>
    </row>
    <row r="20969" spans="1:5" x14ac:dyDescent="0.2">
      <c r="A20969" s="232">
        <v>45069</v>
      </c>
      <c r="B20969" s="231">
        <v>23</v>
      </c>
      <c r="C20969" s="243">
        <v>95.960620000000006</v>
      </c>
      <c r="D20969" s="244">
        <v>7.1394701280000001</v>
      </c>
      <c r="E20969" s="245">
        <v>103.10009012800001</v>
      </c>
    </row>
    <row r="20970" spans="1:5" x14ac:dyDescent="0.2">
      <c r="A20970" s="232">
        <v>45069</v>
      </c>
      <c r="B20970" s="231">
        <v>24</v>
      </c>
      <c r="C20970" s="243">
        <v>91.995300999999998</v>
      </c>
      <c r="D20970" s="244">
        <v>6.844450394399999</v>
      </c>
      <c r="E20970" s="245">
        <v>98.839751394399997</v>
      </c>
    </row>
    <row r="20971" spans="1:5" x14ac:dyDescent="0.2">
      <c r="A20971" s="232">
        <v>45070</v>
      </c>
      <c r="B20971" s="231">
        <v>1</v>
      </c>
      <c r="C20971" s="243">
        <v>88.817509000000001</v>
      </c>
      <c r="D20971" s="244">
        <v>6.6080226695999995</v>
      </c>
      <c r="E20971" s="245">
        <v>95.425531669600005</v>
      </c>
    </row>
    <row r="20972" spans="1:5" x14ac:dyDescent="0.2">
      <c r="A20972" s="232">
        <v>45070</v>
      </c>
      <c r="B20972" s="231">
        <v>2</v>
      </c>
      <c r="C20972" s="243">
        <v>87.113019000000008</v>
      </c>
      <c r="D20972" s="244">
        <v>6.4812086135999998</v>
      </c>
      <c r="E20972" s="245">
        <v>93.594227613600012</v>
      </c>
    </row>
    <row r="20973" spans="1:5" x14ac:dyDescent="0.2">
      <c r="A20973" s="232">
        <v>45070</v>
      </c>
      <c r="B20973" s="231">
        <v>3</v>
      </c>
      <c r="C20973" s="243">
        <v>88.112190999999996</v>
      </c>
      <c r="D20973" s="244">
        <v>6.5555470103999989</v>
      </c>
      <c r="E20973" s="245">
        <v>94.667738010400001</v>
      </c>
    </row>
    <row r="20974" spans="1:5" x14ac:dyDescent="0.2">
      <c r="A20974" s="232">
        <v>45070</v>
      </c>
      <c r="B20974" s="231">
        <v>4</v>
      </c>
      <c r="C20974" s="243">
        <v>89.817165000000003</v>
      </c>
      <c r="D20974" s="244">
        <v>6.682397076</v>
      </c>
      <c r="E20974" s="245">
        <v>96.499562076000004</v>
      </c>
    </row>
    <row r="20975" spans="1:5" x14ac:dyDescent="0.2">
      <c r="A20975" s="232">
        <v>45070</v>
      </c>
      <c r="B20975" s="231">
        <v>5</v>
      </c>
      <c r="C20975" s="243">
        <v>94.078489000000005</v>
      </c>
      <c r="D20975" s="244">
        <v>6.9994395815999999</v>
      </c>
      <c r="E20975" s="245">
        <v>101.07792858160001</v>
      </c>
    </row>
    <row r="20976" spans="1:5" x14ac:dyDescent="0.2">
      <c r="A20976" s="232">
        <v>45070</v>
      </c>
      <c r="B20976" s="231">
        <v>6</v>
      </c>
      <c r="C20976" s="243">
        <v>98.484223999999998</v>
      </c>
      <c r="D20976" s="244">
        <v>7.3272262655999993</v>
      </c>
      <c r="E20976" s="245">
        <v>105.8114502656</v>
      </c>
    </row>
    <row r="20977" spans="1:5" x14ac:dyDescent="0.2">
      <c r="A20977" s="232">
        <v>45070</v>
      </c>
      <c r="B20977" s="231">
        <v>7</v>
      </c>
      <c r="C20977" s="243">
        <v>105.975104</v>
      </c>
      <c r="D20977" s="244">
        <v>7.8845477375999993</v>
      </c>
      <c r="E20977" s="245">
        <v>113.8596517376</v>
      </c>
    </row>
    <row r="20978" spans="1:5" x14ac:dyDescent="0.2">
      <c r="A20978" s="232">
        <v>45070</v>
      </c>
      <c r="B20978" s="231">
        <v>8</v>
      </c>
      <c r="C20978" s="243">
        <v>108.477237</v>
      </c>
      <c r="D20978" s="244">
        <v>8.0707064327999998</v>
      </c>
      <c r="E20978" s="245">
        <v>116.5479434328</v>
      </c>
    </row>
    <row r="20979" spans="1:5" x14ac:dyDescent="0.2">
      <c r="A20979" s="232">
        <v>45070</v>
      </c>
      <c r="B20979" s="231">
        <v>9</v>
      </c>
      <c r="C20979" s="243">
        <v>111.86882900000001</v>
      </c>
      <c r="D20979" s="244">
        <v>8.3230408776000004</v>
      </c>
      <c r="E20979" s="245">
        <v>120.1918698776</v>
      </c>
    </row>
    <row r="20980" spans="1:5" x14ac:dyDescent="0.2">
      <c r="A20980" s="232">
        <v>45070</v>
      </c>
      <c r="B20980" s="231">
        <v>10</v>
      </c>
      <c r="C20980" s="243">
        <v>111.88109999999999</v>
      </c>
      <c r="D20980" s="244">
        <v>8.3239538399999979</v>
      </c>
      <c r="E20980" s="245">
        <v>120.20505383999999</v>
      </c>
    </row>
    <row r="20981" spans="1:5" x14ac:dyDescent="0.2">
      <c r="A20981" s="232">
        <v>45070</v>
      </c>
      <c r="B20981" s="231">
        <v>11</v>
      </c>
      <c r="C20981" s="243">
        <v>110.323848</v>
      </c>
      <c r="D20981" s="244">
        <v>8.2080942911999983</v>
      </c>
      <c r="E20981" s="245">
        <v>118.5319422912</v>
      </c>
    </row>
    <row r="20982" spans="1:5" x14ac:dyDescent="0.2">
      <c r="A20982" s="232">
        <v>45070</v>
      </c>
      <c r="B20982" s="231">
        <v>12</v>
      </c>
      <c r="C20982" s="243">
        <v>109.223735</v>
      </c>
      <c r="D20982" s="244">
        <v>8.1262458839999994</v>
      </c>
      <c r="E20982" s="245">
        <v>117.349980884</v>
      </c>
    </row>
    <row r="20983" spans="1:5" x14ac:dyDescent="0.2">
      <c r="A20983" s="232">
        <v>45070</v>
      </c>
      <c r="B20983" s="231">
        <v>13</v>
      </c>
      <c r="C20983" s="243">
        <v>109.131894</v>
      </c>
      <c r="D20983" s="244">
        <v>8.1194129135999997</v>
      </c>
      <c r="E20983" s="245">
        <v>117.2513069136</v>
      </c>
    </row>
    <row r="20984" spans="1:5" x14ac:dyDescent="0.2">
      <c r="A20984" s="232">
        <v>45070</v>
      </c>
      <c r="B20984" s="231">
        <v>14</v>
      </c>
      <c r="C20984" s="243">
        <v>108.61478600000001</v>
      </c>
      <c r="D20984" s="244">
        <v>8.0809400783999994</v>
      </c>
      <c r="E20984" s="245">
        <v>116.69572607840001</v>
      </c>
    </row>
    <row r="20985" spans="1:5" x14ac:dyDescent="0.2">
      <c r="A20985" s="232">
        <v>45070</v>
      </c>
      <c r="B20985" s="231">
        <v>15</v>
      </c>
      <c r="C20985" s="243">
        <v>107.307006</v>
      </c>
      <c r="D20985" s="244">
        <v>7.9836412463999995</v>
      </c>
      <c r="E20985" s="245">
        <v>115.2906472464</v>
      </c>
    </row>
    <row r="20986" spans="1:5" x14ac:dyDescent="0.2">
      <c r="A20986" s="232">
        <v>45070</v>
      </c>
      <c r="B20986" s="231">
        <v>16</v>
      </c>
      <c r="C20986" s="243">
        <v>105.056248</v>
      </c>
      <c r="D20986" s="244">
        <v>7.8161848511999992</v>
      </c>
      <c r="E20986" s="245">
        <v>112.87243285119999</v>
      </c>
    </row>
    <row r="20987" spans="1:5" x14ac:dyDescent="0.2">
      <c r="A20987" s="232">
        <v>45070</v>
      </c>
      <c r="B20987" s="231">
        <v>17</v>
      </c>
      <c r="C20987" s="243">
        <v>102.553725</v>
      </c>
      <c r="D20987" s="244">
        <v>7.6299971399999995</v>
      </c>
      <c r="E20987" s="245">
        <v>110.18372214</v>
      </c>
    </row>
    <row r="20988" spans="1:5" x14ac:dyDescent="0.2">
      <c r="A20988" s="232">
        <v>45070</v>
      </c>
      <c r="B20988" s="231">
        <v>18</v>
      </c>
      <c r="C20988" s="243">
        <v>101.173314</v>
      </c>
      <c r="D20988" s="244">
        <v>7.5272945615999998</v>
      </c>
      <c r="E20988" s="245">
        <v>108.70060856160001</v>
      </c>
    </row>
    <row r="20989" spans="1:5" x14ac:dyDescent="0.2">
      <c r="A20989" s="232">
        <v>45070</v>
      </c>
      <c r="B20989" s="231">
        <v>19</v>
      </c>
      <c r="C20989" s="243">
        <v>100.231852</v>
      </c>
      <c r="D20989" s="244">
        <v>7.4572497887999996</v>
      </c>
      <c r="E20989" s="245">
        <v>107.6891017888</v>
      </c>
    </row>
    <row r="20990" spans="1:5" x14ac:dyDescent="0.2">
      <c r="A20990" s="232">
        <v>45070</v>
      </c>
      <c r="B20990" s="231">
        <v>20</v>
      </c>
      <c r="C20990" s="243">
        <v>104.63173</v>
      </c>
      <c r="D20990" s="244">
        <v>7.7846007119999996</v>
      </c>
      <c r="E20990" s="245">
        <v>112.416330712</v>
      </c>
    </row>
    <row r="20991" spans="1:5" x14ac:dyDescent="0.2">
      <c r="A20991" s="232">
        <v>45070</v>
      </c>
      <c r="B20991" s="231">
        <v>21</v>
      </c>
      <c r="C20991" s="243">
        <v>103.47334000000001</v>
      </c>
      <c r="D20991" s="244">
        <v>7.6984164960000001</v>
      </c>
      <c r="E20991" s="245">
        <v>111.171756496</v>
      </c>
    </row>
    <row r="20992" spans="1:5" x14ac:dyDescent="0.2">
      <c r="A20992" s="232">
        <v>45070</v>
      </c>
      <c r="B20992" s="231">
        <v>22</v>
      </c>
      <c r="C20992" s="243">
        <v>99.847595999999996</v>
      </c>
      <c r="D20992" s="244">
        <v>7.4286611423999993</v>
      </c>
      <c r="E20992" s="245">
        <v>107.2762571424</v>
      </c>
    </row>
    <row r="20993" spans="1:5" x14ac:dyDescent="0.2">
      <c r="A20993" s="232">
        <v>45070</v>
      </c>
      <c r="B20993" s="231">
        <v>23</v>
      </c>
      <c r="C20993" s="243">
        <v>94.319714000000005</v>
      </c>
      <c r="D20993" s="244">
        <v>7.0173867215999994</v>
      </c>
      <c r="E20993" s="245">
        <v>101.33710072160001</v>
      </c>
    </row>
    <row r="20994" spans="1:5" x14ac:dyDescent="0.2">
      <c r="A20994" s="232">
        <v>45070</v>
      </c>
      <c r="B20994" s="231">
        <v>24</v>
      </c>
      <c r="C20994" s="243">
        <v>92.855528000000007</v>
      </c>
      <c r="D20994" s="244">
        <v>6.9084512831999998</v>
      </c>
      <c r="E20994" s="245">
        <v>99.763979283200001</v>
      </c>
    </row>
    <row r="20995" spans="1:5" x14ac:dyDescent="0.2">
      <c r="A20995" s="232">
        <v>45071</v>
      </c>
      <c r="B20995" s="231">
        <v>1</v>
      </c>
      <c r="C20995" s="243">
        <v>91.183660000000003</v>
      </c>
      <c r="D20995" s="244">
        <v>6.7840643039999993</v>
      </c>
      <c r="E20995" s="245">
        <v>97.967724304000001</v>
      </c>
    </row>
    <row r="20996" spans="1:5" x14ac:dyDescent="0.2">
      <c r="A20996" s="232">
        <v>45071</v>
      </c>
      <c r="B20996" s="231">
        <v>2</v>
      </c>
      <c r="C20996" s="243">
        <v>90.153641999999991</v>
      </c>
      <c r="D20996" s="244">
        <v>6.7074309647999986</v>
      </c>
      <c r="E20996" s="245">
        <v>96.861072964799988</v>
      </c>
    </row>
    <row r="20997" spans="1:5" x14ac:dyDescent="0.2">
      <c r="A20997" s="232">
        <v>45071</v>
      </c>
      <c r="B20997" s="231">
        <v>3</v>
      </c>
      <c r="C20997" s="243">
        <v>90.653505999999993</v>
      </c>
      <c r="D20997" s="244">
        <v>6.7446208463999993</v>
      </c>
      <c r="E20997" s="245">
        <v>97.39812684639999</v>
      </c>
    </row>
    <row r="20998" spans="1:5" x14ac:dyDescent="0.2">
      <c r="A20998" s="232">
        <v>45071</v>
      </c>
      <c r="B20998" s="231">
        <v>4</v>
      </c>
      <c r="C20998" s="243">
        <v>93.449789999999993</v>
      </c>
      <c r="D20998" s="244">
        <v>6.9526643759999986</v>
      </c>
      <c r="E20998" s="245">
        <v>100.40245437599999</v>
      </c>
    </row>
    <row r="20999" spans="1:5" x14ac:dyDescent="0.2">
      <c r="A20999" s="232">
        <v>45071</v>
      </c>
      <c r="B20999" s="231">
        <v>5</v>
      </c>
      <c r="C20999" s="243">
        <v>96.313808000000009</v>
      </c>
      <c r="D20999" s="244">
        <v>7.1657473152</v>
      </c>
      <c r="E20999" s="245">
        <v>103.4795553152</v>
      </c>
    </row>
    <row r="21000" spans="1:5" x14ac:dyDescent="0.2">
      <c r="A21000" s="232">
        <v>45071</v>
      </c>
      <c r="B21000" s="231">
        <v>6</v>
      </c>
      <c r="C21000" s="243">
        <v>99.618895000000009</v>
      </c>
      <c r="D21000" s="244">
        <v>7.4116457880000004</v>
      </c>
      <c r="E21000" s="245">
        <v>107.03054078800001</v>
      </c>
    </row>
    <row r="21001" spans="1:5" x14ac:dyDescent="0.2">
      <c r="A21001" s="232">
        <v>45071</v>
      </c>
      <c r="B21001" s="231">
        <v>7</v>
      </c>
      <c r="C21001" s="243">
        <v>108.34993399999999</v>
      </c>
      <c r="D21001" s="244">
        <v>8.0612350895999985</v>
      </c>
      <c r="E21001" s="245">
        <v>116.41116908959999</v>
      </c>
    </row>
    <row r="21002" spans="1:5" x14ac:dyDescent="0.2">
      <c r="A21002" s="232">
        <v>45071</v>
      </c>
      <c r="B21002" s="231">
        <v>8</v>
      </c>
      <c r="C21002" s="243">
        <v>113.56506499999999</v>
      </c>
      <c r="D21002" s="244">
        <v>8.4492408359999978</v>
      </c>
      <c r="E21002" s="245">
        <v>122.01430583599999</v>
      </c>
    </row>
    <row r="21003" spans="1:5" x14ac:dyDescent="0.2">
      <c r="A21003" s="232">
        <v>45071</v>
      </c>
      <c r="B21003" s="231">
        <v>9</v>
      </c>
      <c r="C21003" s="243">
        <v>117.66439299999999</v>
      </c>
      <c r="D21003" s="244">
        <v>8.7542308391999981</v>
      </c>
      <c r="E21003" s="245">
        <v>126.4186238392</v>
      </c>
    </row>
    <row r="21004" spans="1:5" x14ac:dyDescent="0.2">
      <c r="A21004" s="232">
        <v>45071</v>
      </c>
      <c r="B21004" s="231">
        <v>10</v>
      </c>
      <c r="C21004" s="243">
        <v>117.892501</v>
      </c>
      <c r="D21004" s="244">
        <v>8.7712020743999997</v>
      </c>
      <c r="E21004" s="245">
        <v>126.66370307439999</v>
      </c>
    </row>
    <row r="21005" spans="1:5" x14ac:dyDescent="0.2">
      <c r="A21005" s="232">
        <v>45071</v>
      </c>
      <c r="B21005" s="231">
        <v>11</v>
      </c>
      <c r="C21005" s="243">
        <v>115.847176</v>
      </c>
      <c r="D21005" s="244">
        <v>8.6190298943999988</v>
      </c>
      <c r="E21005" s="245">
        <v>124.46620589440001</v>
      </c>
    </row>
    <row r="21006" spans="1:5" x14ac:dyDescent="0.2">
      <c r="A21006" s="232">
        <v>45071</v>
      </c>
      <c r="B21006" s="231">
        <v>12</v>
      </c>
      <c r="C21006" s="243">
        <v>115.000315</v>
      </c>
      <c r="D21006" s="244">
        <v>8.5560234359999985</v>
      </c>
      <c r="E21006" s="245">
        <v>123.556338436</v>
      </c>
    </row>
    <row r="21007" spans="1:5" x14ac:dyDescent="0.2">
      <c r="A21007" s="232">
        <v>45071</v>
      </c>
      <c r="B21007" s="231">
        <v>13</v>
      </c>
      <c r="C21007" s="243">
        <v>113.500181</v>
      </c>
      <c r="D21007" s="244">
        <v>8.4444134663999986</v>
      </c>
      <c r="E21007" s="245">
        <v>121.94459446639999</v>
      </c>
    </row>
    <row r="21008" spans="1:5" x14ac:dyDescent="0.2">
      <c r="A21008" s="232">
        <v>45071</v>
      </c>
      <c r="B21008" s="231">
        <v>14</v>
      </c>
      <c r="C21008" s="243">
        <v>111.44242</v>
      </c>
      <c r="D21008" s="244">
        <v>8.2913160479999988</v>
      </c>
      <c r="E21008" s="245">
        <v>119.733736048</v>
      </c>
    </row>
    <row r="21009" spans="1:5" x14ac:dyDescent="0.2">
      <c r="A21009" s="232">
        <v>45071</v>
      </c>
      <c r="B21009" s="231">
        <v>15</v>
      </c>
      <c r="C21009" s="243">
        <v>108.15308499999999</v>
      </c>
      <c r="D21009" s="244">
        <v>8.0465895239999981</v>
      </c>
      <c r="E21009" s="245">
        <v>116.19967452399999</v>
      </c>
    </row>
    <row r="21010" spans="1:5" x14ac:dyDescent="0.2">
      <c r="A21010" s="232">
        <v>45071</v>
      </c>
      <c r="B21010" s="231">
        <v>16</v>
      </c>
      <c r="C21010" s="243">
        <v>103.40960100000001</v>
      </c>
      <c r="D21010" s="244">
        <v>7.6936743143999999</v>
      </c>
      <c r="E21010" s="245">
        <v>111.10327531440001</v>
      </c>
    </row>
    <row r="21011" spans="1:5" x14ac:dyDescent="0.2">
      <c r="A21011" s="232">
        <v>45071</v>
      </c>
      <c r="B21011" s="231">
        <v>17</v>
      </c>
      <c r="C21011" s="243">
        <v>101.74516800000001</v>
      </c>
      <c r="D21011" s="244">
        <v>7.5698404991999997</v>
      </c>
      <c r="E21011" s="245">
        <v>109.3150084992</v>
      </c>
    </row>
    <row r="21012" spans="1:5" x14ac:dyDescent="0.2">
      <c r="A21012" s="232">
        <v>45071</v>
      </c>
      <c r="B21012" s="231">
        <v>18</v>
      </c>
      <c r="C21012" s="243">
        <v>100.549149</v>
      </c>
      <c r="D21012" s="244">
        <v>7.4808566855999992</v>
      </c>
      <c r="E21012" s="245">
        <v>108.0300056856</v>
      </c>
    </row>
    <row r="21013" spans="1:5" x14ac:dyDescent="0.2">
      <c r="A21013" s="232">
        <v>45071</v>
      </c>
      <c r="B21013" s="231">
        <v>19</v>
      </c>
      <c r="C21013" s="243">
        <v>99.973576000000008</v>
      </c>
      <c r="D21013" s="244">
        <v>7.4380340544000001</v>
      </c>
      <c r="E21013" s="245">
        <v>107.41161005440001</v>
      </c>
    </row>
    <row r="21014" spans="1:5" x14ac:dyDescent="0.2">
      <c r="A21014" s="232">
        <v>45071</v>
      </c>
      <c r="B21014" s="231">
        <v>20</v>
      </c>
      <c r="C21014" s="243">
        <v>103.20017199999999</v>
      </c>
      <c r="D21014" s="244">
        <v>7.6780927967999988</v>
      </c>
      <c r="E21014" s="245">
        <v>110.8782647968</v>
      </c>
    </row>
    <row r="21015" spans="1:5" x14ac:dyDescent="0.2">
      <c r="A21015" s="232">
        <v>45071</v>
      </c>
      <c r="B21015" s="231">
        <v>21</v>
      </c>
      <c r="C21015" s="243">
        <v>101.871329</v>
      </c>
      <c r="D21015" s="244">
        <v>7.5792268776</v>
      </c>
      <c r="E21015" s="245">
        <v>109.45055587760001</v>
      </c>
    </row>
    <row r="21016" spans="1:5" x14ac:dyDescent="0.2">
      <c r="A21016" s="232">
        <v>45071</v>
      </c>
      <c r="B21016" s="231">
        <v>22</v>
      </c>
      <c r="C21016" s="243">
        <v>97.657460999999998</v>
      </c>
      <c r="D21016" s="244">
        <v>7.2657150983999994</v>
      </c>
      <c r="E21016" s="245">
        <v>104.92317609839999</v>
      </c>
    </row>
    <row r="21017" spans="1:5" x14ac:dyDescent="0.2">
      <c r="A21017" s="232">
        <v>45071</v>
      </c>
      <c r="B21017" s="231">
        <v>23</v>
      </c>
      <c r="C21017" s="243">
        <v>93.371386000000001</v>
      </c>
      <c r="D21017" s="244">
        <v>6.9468311183999996</v>
      </c>
      <c r="E21017" s="245">
        <v>100.3182171184</v>
      </c>
    </row>
    <row r="21018" spans="1:5" x14ac:dyDescent="0.2">
      <c r="A21018" s="232">
        <v>45071</v>
      </c>
      <c r="B21018" s="231">
        <v>24</v>
      </c>
      <c r="C21018" s="243">
        <v>89.798179000000005</v>
      </c>
      <c r="D21018" s="244">
        <v>6.6809845175999998</v>
      </c>
      <c r="E21018" s="245">
        <v>96.4791635176</v>
      </c>
    </row>
    <row r="21019" spans="1:5" x14ac:dyDescent="0.2">
      <c r="A21019" s="232">
        <v>45072</v>
      </c>
      <c r="B21019" s="231">
        <v>1</v>
      </c>
      <c r="C21019" s="243">
        <v>86.827876000000003</v>
      </c>
      <c r="D21019" s="244">
        <v>6.4599939743999997</v>
      </c>
      <c r="E21019" s="245">
        <v>93.287869974399996</v>
      </c>
    </row>
    <row r="21020" spans="1:5" x14ac:dyDescent="0.2">
      <c r="A21020" s="232">
        <v>45072</v>
      </c>
      <c r="B21020" s="231">
        <v>2</v>
      </c>
      <c r="C21020" s="243">
        <v>85.868613000000011</v>
      </c>
      <c r="D21020" s="244">
        <v>6.3886248072000003</v>
      </c>
      <c r="E21020" s="245">
        <v>92.257237807200013</v>
      </c>
    </row>
    <row r="21021" spans="1:5" x14ac:dyDescent="0.2">
      <c r="A21021" s="232">
        <v>45072</v>
      </c>
      <c r="B21021" s="231">
        <v>3</v>
      </c>
      <c r="C21021" s="243">
        <v>86.640266999999994</v>
      </c>
      <c r="D21021" s="244">
        <v>6.4460358647999989</v>
      </c>
      <c r="E21021" s="245">
        <v>93.08630286479999</v>
      </c>
    </row>
    <row r="21022" spans="1:5" x14ac:dyDescent="0.2">
      <c r="A21022" s="232">
        <v>45072</v>
      </c>
      <c r="B21022" s="231">
        <v>4</v>
      </c>
      <c r="C21022" s="243">
        <v>89.556505999999999</v>
      </c>
      <c r="D21022" s="244">
        <v>6.6630040463999993</v>
      </c>
      <c r="E21022" s="245">
        <v>96.219510046400003</v>
      </c>
    </row>
    <row r="21023" spans="1:5" x14ac:dyDescent="0.2">
      <c r="A21023" s="232">
        <v>45072</v>
      </c>
      <c r="B21023" s="231">
        <v>5</v>
      </c>
      <c r="C21023" s="243">
        <v>93.819108</v>
      </c>
      <c r="D21023" s="244">
        <v>6.9801416351999999</v>
      </c>
      <c r="E21023" s="245">
        <v>100.7992496352</v>
      </c>
    </row>
    <row r="21024" spans="1:5" x14ac:dyDescent="0.2">
      <c r="A21024" s="232">
        <v>45072</v>
      </c>
      <c r="B21024" s="231">
        <v>6</v>
      </c>
      <c r="C21024" s="243">
        <v>99.032801000000006</v>
      </c>
      <c r="D21024" s="244">
        <v>7.3680403943999995</v>
      </c>
      <c r="E21024" s="245">
        <v>106.4008413944</v>
      </c>
    </row>
    <row r="21025" spans="1:5" x14ac:dyDescent="0.2">
      <c r="A21025" s="232">
        <v>45072</v>
      </c>
      <c r="B21025" s="231">
        <v>7</v>
      </c>
      <c r="C21025" s="243">
        <v>106.42889600000001</v>
      </c>
      <c r="D21025" s="244">
        <v>7.9183098624000001</v>
      </c>
      <c r="E21025" s="245">
        <v>114.3472058624</v>
      </c>
    </row>
    <row r="21026" spans="1:5" x14ac:dyDescent="0.2">
      <c r="A21026" s="232">
        <v>45072</v>
      </c>
      <c r="B21026" s="231">
        <v>8</v>
      </c>
      <c r="C21026" s="243">
        <v>107.570123</v>
      </c>
      <c r="D21026" s="244">
        <v>8.0032171511999994</v>
      </c>
      <c r="E21026" s="245">
        <v>115.5733401512</v>
      </c>
    </row>
    <row r="21027" spans="1:5" x14ac:dyDescent="0.2">
      <c r="A21027" s="232">
        <v>45072</v>
      </c>
      <c r="B21027" s="231">
        <v>9</v>
      </c>
      <c r="C21027" s="243">
        <v>109.922111</v>
      </c>
      <c r="D21027" s="244">
        <v>8.1782050583999997</v>
      </c>
      <c r="E21027" s="245">
        <v>118.1003160584</v>
      </c>
    </row>
    <row r="21028" spans="1:5" x14ac:dyDescent="0.2">
      <c r="A21028" s="232">
        <v>45072</v>
      </c>
      <c r="B21028" s="231">
        <v>10</v>
      </c>
      <c r="C21028" s="243">
        <v>108.30859100000001</v>
      </c>
      <c r="D21028" s="244">
        <v>8.0581591703999997</v>
      </c>
      <c r="E21028" s="245">
        <v>116.36675017040001</v>
      </c>
    </row>
    <row r="21029" spans="1:5" x14ac:dyDescent="0.2">
      <c r="A21029" s="232">
        <v>45072</v>
      </c>
      <c r="B21029" s="231">
        <v>11</v>
      </c>
      <c r="C21029" s="243">
        <v>106.848528</v>
      </c>
      <c r="D21029" s="244">
        <v>7.9495304831999993</v>
      </c>
      <c r="E21029" s="245">
        <v>114.79805848319999</v>
      </c>
    </row>
    <row r="21030" spans="1:5" x14ac:dyDescent="0.2">
      <c r="A21030" s="232">
        <v>45072</v>
      </c>
      <c r="B21030" s="231">
        <v>12</v>
      </c>
      <c r="C21030" s="243">
        <v>105.559967</v>
      </c>
      <c r="D21030" s="244">
        <v>7.8536615447999996</v>
      </c>
      <c r="E21030" s="245">
        <v>113.41362854480001</v>
      </c>
    </row>
    <row r="21031" spans="1:5" x14ac:dyDescent="0.2">
      <c r="A21031" s="232">
        <v>45072</v>
      </c>
      <c r="B21031" s="231">
        <v>13</v>
      </c>
      <c r="C21031" s="243">
        <v>104.27460499999999</v>
      </c>
      <c r="D21031" s="244">
        <v>7.7580306119999989</v>
      </c>
      <c r="E21031" s="245">
        <v>112.03263561199999</v>
      </c>
    </row>
    <row r="21032" spans="1:5" x14ac:dyDescent="0.2">
      <c r="A21032" s="232">
        <v>45072</v>
      </c>
      <c r="B21032" s="231">
        <v>14</v>
      </c>
      <c r="C21032" s="243">
        <v>102.91089000000001</v>
      </c>
      <c r="D21032" s="244">
        <v>7.6565702160000004</v>
      </c>
      <c r="E21032" s="245">
        <v>110.56746021600001</v>
      </c>
    </row>
    <row r="21033" spans="1:5" x14ac:dyDescent="0.2">
      <c r="A21033" s="232">
        <v>45072</v>
      </c>
      <c r="B21033" s="231">
        <v>15</v>
      </c>
      <c r="C21033" s="243">
        <v>102.81430400000001</v>
      </c>
      <c r="D21033" s="244">
        <v>7.6493842175999998</v>
      </c>
      <c r="E21033" s="245">
        <v>110.46368821760001</v>
      </c>
    </row>
    <row r="21034" spans="1:5" x14ac:dyDescent="0.2">
      <c r="A21034" s="232">
        <v>45072</v>
      </c>
      <c r="B21034" s="231">
        <v>16</v>
      </c>
      <c r="C21034" s="243">
        <v>101.593636</v>
      </c>
      <c r="D21034" s="244">
        <v>7.5585665183999993</v>
      </c>
      <c r="E21034" s="245">
        <v>109.1522025184</v>
      </c>
    </row>
    <row r="21035" spans="1:5" x14ac:dyDescent="0.2">
      <c r="A21035" s="232">
        <v>45072</v>
      </c>
      <c r="B21035" s="231">
        <v>17</v>
      </c>
      <c r="C21035" s="243">
        <v>99.672504000000004</v>
      </c>
      <c r="D21035" s="244">
        <v>7.4156342975999996</v>
      </c>
      <c r="E21035" s="245">
        <v>107.0881382976</v>
      </c>
    </row>
    <row r="21036" spans="1:5" x14ac:dyDescent="0.2">
      <c r="A21036" s="232">
        <v>45072</v>
      </c>
      <c r="B21036" s="231">
        <v>18</v>
      </c>
      <c r="C21036" s="243">
        <v>99.731910999999997</v>
      </c>
      <c r="D21036" s="244">
        <v>7.4200541783999991</v>
      </c>
      <c r="E21036" s="245">
        <v>107.15196517839999</v>
      </c>
    </row>
    <row r="21037" spans="1:5" x14ac:dyDescent="0.2">
      <c r="A21037" s="232">
        <v>45072</v>
      </c>
      <c r="B21037" s="231">
        <v>19</v>
      </c>
      <c r="C21037" s="243">
        <v>100.100696</v>
      </c>
      <c r="D21037" s="244">
        <v>7.4474917823999993</v>
      </c>
      <c r="E21037" s="245">
        <v>107.54818778239999</v>
      </c>
    </row>
    <row r="21038" spans="1:5" x14ac:dyDescent="0.2">
      <c r="A21038" s="232">
        <v>45072</v>
      </c>
      <c r="B21038" s="231">
        <v>20</v>
      </c>
      <c r="C21038" s="243">
        <v>103.52310199999999</v>
      </c>
      <c r="D21038" s="244">
        <v>7.7021187887999991</v>
      </c>
      <c r="E21038" s="245">
        <v>111.22522078879999</v>
      </c>
    </row>
    <row r="21039" spans="1:5" x14ac:dyDescent="0.2">
      <c r="A21039" s="232">
        <v>45072</v>
      </c>
      <c r="B21039" s="231">
        <v>21</v>
      </c>
      <c r="C21039" s="243">
        <v>103.626756</v>
      </c>
      <c r="D21039" s="244">
        <v>7.7098306463999995</v>
      </c>
      <c r="E21039" s="245">
        <v>111.33658664639999</v>
      </c>
    </row>
    <row r="21040" spans="1:5" x14ac:dyDescent="0.2">
      <c r="A21040" s="232">
        <v>45072</v>
      </c>
      <c r="B21040" s="231">
        <v>22</v>
      </c>
      <c r="C21040" s="243">
        <v>100.455077</v>
      </c>
      <c r="D21040" s="244">
        <v>7.4738577287999997</v>
      </c>
      <c r="E21040" s="245">
        <v>107.9289347288</v>
      </c>
    </row>
    <row r="21041" spans="1:5" x14ac:dyDescent="0.2">
      <c r="A21041" s="232">
        <v>45072</v>
      </c>
      <c r="B21041" s="231">
        <v>23</v>
      </c>
      <c r="C21041" s="243">
        <v>96.489314999999991</v>
      </c>
      <c r="D21041" s="244">
        <v>7.1788050359999991</v>
      </c>
      <c r="E21041" s="245">
        <v>103.66812003599999</v>
      </c>
    </row>
    <row r="21042" spans="1:5" x14ac:dyDescent="0.2">
      <c r="A21042" s="232">
        <v>45072</v>
      </c>
      <c r="B21042" s="231">
        <v>24</v>
      </c>
      <c r="C21042" s="243">
        <v>92.436389999999989</v>
      </c>
      <c r="D21042" s="244">
        <v>6.8772674159999987</v>
      </c>
      <c r="E21042" s="245">
        <v>99.313657415999984</v>
      </c>
    </row>
    <row r="21043" spans="1:5" x14ac:dyDescent="0.2">
      <c r="A21043" s="232">
        <v>45073</v>
      </c>
      <c r="B21043" s="231">
        <v>1</v>
      </c>
      <c r="C21043" s="243">
        <v>89.708521000000005</v>
      </c>
      <c r="D21043" s="244">
        <v>6.6743139623999994</v>
      </c>
      <c r="E21043" s="245">
        <v>96.382834962400011</v>
      </c>
    </row>
    <row r="21044" spans="1:5" x14ac:dyDescent="0.2">
      <c r="A21044" s="232">
        <v>45073</v>
      </c>
      <c r="B21044" s="231">
        <v>2</v>
      </c>
      <c r="C21044" s="243">
        <v>88.584519</v>
      </c>
      <c r="D21044" s="244">
        <v>6.5906882135999991</v>
      </c>
      <c r="E21044" s="245">
        <v>95.175207213600004</v>
      </c>
    </row>
    <row r="21045" spans="1:5" x14ac:dyDescent="0.2">
      <c r="A21045" s="232">
        <v>45073</v>
      </c>
      <c r="B21045" s="231">
        <v>3</v>
      </c>
      <c r="C21045" s="243">
        <v>87.343508</v>
      </c>
      <c r="D21045" s="244">
        <v>6.4983569951999991</v>
      </c>
      <c r="E21045" s="245">
        <v>93.841864995199998</v>
      </c>
    </row>
    <row r="21046" spans="1:5" x14ac:dyDescent="0.2">
      <c r="A21046" s="232">
        <v>45073</v>
      </c>
      <c r="B21046" s="231">
        <v>4</v>
      </c>
      <c r="C21046" s="243">
        <v>89.937817999999993</v>
      </c>
      <c r="D21046" s="244">
        <v>6.691373659199999</v>
      </c>
      <c r="E21046" s="245">
        <v>96.629191659199989</v>
      </c>
    </row>
    <row r="21047" spans="1:5" x14ac:dyDescent="0.2">
      <c r="A21047" s="232">
        <v>45073</v>
      </c>
      <c r="B21047" s="231">
        <v>5</v>
      </c>
      <c r="C21047" s="243">
        <v>92.403163000000006</v>
      </c>
      <c r="D21047" s="244">
        <v>6.8747953272000002</v>
      </c>
      <c r="E21047" s="245">
        <v>99.277958327200011</v>
      </c>
    </row>
    <row r="21048" spans="1:5" x14ac:dyDescent="0.2">
      <c r="A21048" s="232">
        <v>45073</v>
      </c>
      <c r="B21048" s="231">
        <v>6</v>
      </c>
      <c r="C21048" s="243">
        <v>90.266928000000007</v>
      </c>
      <c r="D21048" s="244">
        <v>6.7158594432000003</v>
      </c>
      <c r="E21048" s="245">
        <v>96.98278744320001</v>
      </c>
    </row>
    <row r="21049" spans="1:5" x14ac:dyDescent="0.2">
      <c r="A21049" s="232">
        <v>45073</v>
      </c>
      <c r="B21049" s="231">
        <v>7</v>
      </c>
      <c r="C21049" s="243">
        <v>97.126555999999994</v>
      </c>
      <c r="D21049" s="244">
        <v>7.2262157663999993</v>
      </c>
      <c r="E21049" s="245">
        <v>104.3527717664</v>
      </c>
    </row>
    <row r="21050" spans="1:5" x14ac:dyDescent="0.2">
      <c r="A21050" s="232">
        <v>45073</v>
      </c>
      <c r="B21050" s="231">
        <v>8</v>
      </c>
      <c r="C21050" s="243">
        <v>104.19130899999999</v>
      </c>
      <c r="D21050" s="244">
        <v>7.7518333895999989</v>
      </c>
      <c r="E21050" s="245">
        <v>111.94314238959998</v>
      </c>
    </row>
    <row r="21051" spans="1:5" x14ac:dyDescent="0.2">
      <c r="A21051" s="232">
        <v>45073</v>
      </c>
      <c r="B21051" s="231">
        <v>9</v>
      </c>
      <c r="C21051" s="243">
        <v>105.54588299999999</v>
      </c>
      <c r="D21051" s="244">
        <v>7.8526136951999987</v>
      </c>
      <c r="E21051" s="245">
        <v>113.39849669519998</v>
      </c>
    </row>
    <row r="21052" spans="1:5" x14ac:dyDescent="0.2">
      <c r="A21052" s="232">
        <v>45073</v>
      </c>
      <c r="B21052" s="231">
        <v>10</v>
      </c>
      <c r="C21052" s="243">
        <v>104.861966</v>
      </c>
      <c r="D21052" s="244">
        <v>7.8017302703999993</v>
      </c>
      <c r="E21052" s="245">
        <v>112.6636962704</v>
      </c>
    </row>
    <row r="21053" spans="1:5" x14ac:dyDescent="0.2">
      <c r="A21053" s="232">
        <v>45073</v>
      </c>
      <c r="B21053" s="231">
        <v>11</v>
      </c>
      <c r="C21053" s="243">
        <v>102.14457400000001</v>
      </c>
      <c r="D21053" s="244">
        <v>7.5995563056000002</v>
      </c>
      <c r="E21053" s="245">
        <v>109.74413030560001</v>
      </c>
    </row>
    <row r="21054" spans="1:5" x14ac:dyDescent="0.2">
      <c r="A21054" s="232">
        <v>45073</v>
      </c>
      <c r="B21054" s="231">
        <v>12</v>
      </c>
      <c r="C21054" s="243">
        <v>103.783919</v>
      </c>
      <c r="D21054" s="244">
        <v>7.721523573599999</v>
      </c>
      <c r="E21054" s="245">
        <v>111.50544257359999</v>
      </c>
    </row>
    <row r="21055" spans="1:5" x14ac:dyDescent="0.2">
      <c r="A21055" s="232">
        <v>45073</v>
      </c>
      <c r="B21055" s="231">
        <v>13</v>
      </c>
      <c r="C21055" s="243">
        <v>102.41503900000001</v>
      </c>
      <c r="D21055" s="244">
        <v>7.6196789015999995</v>
      </c>
      <c r="E21055" s="245">
        <v>110.0347179016</v>
      </c>
    </row>
    <row r="21056" spans="1:5" x14ac:dyDescent="0.2">
      <c r="A21056" s="232">
        <v>45073</v>
      </c>
      <c r="B21056" s="231">
        <v>14</v>
      </c>
      <c r="C21056" s="243">
        <v>102.593694</v>
      </c>
      <c r="D21056" s="244">
        <v>7.6329708335999991</v>
      </c>
      <c r="E21056" s="245">
        <v>110.2266648336</v>
      </c>
    </row>
    <row r="21057" spans="1:5" x14ac:dyDescent="0.2">
      <c r="A21057" s="232">
        <v>45073</v>
      </c>
      <c r="B21057" s="231">
        <v>15</v>
      </c>
      <c r="C21057" s="243">
        <v>99.843738999999999</v>
      </c>
      <c r="D21057" s="244">
        <v>7.4283741815999997</v>
      </c>
      <c r="E21057" s="245">
        <v>107.27211318160001</v>
      </c>
    </row>
    <row r="21058" spans="1:5" x14ac:dyDescent="0.2">
      <c r="A21058" s="232">
        <v>45073</v>
      </c>
      <c r="B21058" s="231">
        <v>16</v>
      </c>
      <c r="C21058" s="243">
        <v>93.743521000000001</v>
      </c>
      <c r="D21058" s="244">
        <v>6.9745179623999993</v>
      </c>
      <c r="E21058" s="245">
        <v>100.7180389624</v>
      </c>
    </row>
    <row r="21059" spans="1:5" x14ac:dyDescent="0.2">
      <c r="A21059" s="232">
        <v>45073</v>
      </c>
      <c r="B21059" s="231">
        <v>17</v>
      </c>
      <c r="C21059" s="243">
        <v>94.230116999999993</v>
      </c>
      <c r="D21059" s="244">
        <v>7.0107207047999989</v>
      </c>
      <c r="E21059" s="245">
        <v>101.24083770479999</v>
      </c>
    </row>
    <row r="21060" spans="1:5" x14ac:dyDescent="0.2">
      <c r="A21060" s="232">
        <v>45073</v>
      </c>
      <c r="B21060" s="231">
        <v>18</v>
      </c>
      <c r="C21060" s="243">
        <v>92.823781999999994</v>
      </c>
      <c r="D21060" s="244">
        <v>6.9060893807999992</v>
      </c>
      <c r="E21060" s="245">
        <v>99.729871380799992</v>
      </c>
    </row>
    <row r="21061" spans="1:5" x14ac:dyDescent="0.2">
      <c r="A21061" s="232">
        <v>45073</v>
      </c>
      <c r="B21061" s="231">
        <v>19</v>
      </c>
      <c r="C21061" s="243">
        <v>93.303983000000002</v>
      </c>
      <c r="D21061" s="244">
        <v>6.9418163351999995</v>
      </c>
      <c r="E21061" s="245">
        <v>100.2457993352</v>
      </c>
    </row>
    <row r="21062" spans="1:5" x14ac:dyDescent="0.2">
      <c r="A21062" s="232">
        <v>45073</v>
      </c>
      <c r="B21062" s="231">
        <v>20</v>
      </c>
      <c r="C21062" s="243">
        <v>98.383794000000009</v>
      </c>
      <c r="D21062" s="244">
        <v>7.3197542736000001</v>
      </c>
      <c r="E21062" s="245">
        <v>105.70354827360001</v>
      </c>
    </row>
    <row r="21063" spans="1:5" x14ac:dyDescent="0.2">
      <c r="A21063" s="232">
        <v>45073</v>
      </c>
      <c r="B21063" s="231">
        <v>21</v>
      </c>
      <c r="C21063" s="243">
        <v>98.181580999999994</v>
      </c>
      <c r="D21063" s="244">
        <v>7.3047096263999993</v>
      </c>
      <c r="E21063" s="245">
        <v>105.48629062639999</v>
      </c>
    </row>
    <row r="21064" spans="1:5" x14ac:dyDescent="0.2">
      <c r="A21064" s="232">
        <v>45073</v>
      </c>
      <c r="B21064" s="231">
        <v>22</v>
      </c>
      <c r="C21064" s="243">
        <v>95.840749000000002</v>
      </c>
      <c r="D21064" s="244">
        <v>7.1305517255999993</v>
      </c>
      <c r="E21064" s="245">
        <v>102.9713007256</v>
      </c>
    </row>
    <row r="21065" spans="1:5" x14ac:dyDescent="0.2">
      <c r="A21065" s="232">
        <v>45073</v>
      </c>
      <c r="B21065" s="231">
        <v>23</v>
      </c>
      <c r="C21065" s="243">
        <v>92.420023999999998</v>
      </c>
      <c r="D21065" s="244">
        <v>6.8760497855999994</v>
      </c>
      <c r="E21065" s="245">
        <v>99.296073785600001</v>
      </c>
    </row>
    <row r="21066" spans="1:5" x14ac:dyDescent="0.2">
      <c r="A21066" s="232">
        <v>45073</v>
      </c>
      <c r="B21066" s="231">
        <v>24</v>
      </c>
      <c r="C21066" s="243">
        <v>88.178625999999994</v>
      </c>
      <c r="D21066" s="244">
        <v>6.5604897743999988</v>
      </c>
      <c r="E21066" s="245">
        <v>94.739115774399991</v>
      </c>
    </row>
    <row r="21067" spans="1:5" x14ac:dyDescent="0.2">
      <c r="A21067" s="232">
        <v>45074</v>
      </c>
      <c r="B21067" s="231">
        <v>1</v>
      </c>
      <c r="C21067" s="243">
        <v>85.550087000000005</v>
      </c>
      <c r="D21067" s="244">
        <v>6.3649264727999997</v>
      </c>
      <c r="E21067" s="245">
        <v>91.915013472799998</v>
      </c>
    </row>
    <row r="21068" spans="1:5" x14ac:dyDescent="0.2">
      <c r="A21068" s="232">
        <v>45074</v>
      </c>
      <c r="B21068" s="231">
        <v>2</v>
      </c>
      <c r="C21068" s="243">
        <v>85.109943999999999</v>
      </c>
      <c r="D21068" s="244">
        <v>6.3321798335999997</v>
      </c>
      <c r="E21068" s="245">
        <v>91.442123833599993</v>
      </c>
    </row>
    <row r="21069" spans="1:5" x14ac:dyDescent="0.2">
      <c r="A21069" s="232">
        <v>45074</v>
      </c>
      <c r="B21069" s="231">
        <v>3</v>
      </c>
      <c r="C21069" s="243">
        <v>85.680868000000004</v>
      </c>
      <c r="D21069" s="244">
        <v>6.3746565791999998</v>
      </c>
      <c r="E21069" s="245">
        <v>92.055524579200011</v>
      </c>
    </row>
    <row r="21070" spans="1:5" x14ac:dyDescent="0.2">
      <c r="A21070" s="232">
        <v>45074</v>
      </c>
      <c r="B21070" s="231">
        <v>4</v>
      </c>
      <c r="C21070" s="243">
        <v>87.050042999999988</v>
      </c>
      <c r="D21070" s="244">
        <v>6.476523199199999</v>
      </c>
      <c r="E21070" s="245">
        <v>93.526566199199991</v>
      </c>
    </row>
    <row r="21071" spans="1:5" x14ac:dyDescent="0.2">
      <c r="A21071" s="232">
        <v>45074</v>
      </c>
      <c r="B21071" s="231">
        <v>5</v>
      </c>
      <c r="C21071" s="243">
        <v>87.564039000000008</v>
      </c>
      <c r="D21071" s="244">
        <v>6.5147645016000002</v>
      </c>
      <c r="E21071" s="245">
        <v>94.078803501600007</v>
      </c>
    </row>
    <row r="21072" spans="1:5" x14ac:dyDescent="0.2">
      <c r="A21072" s="232">
        <v>45074</v>
      </c>
      <c r="B21072" s="231">
        <v>6</v>
      </c>
      <c r="C21072" s="243">
        <v>88.509934000000001</v>
      </c>
      <c r="D21072" s="244">
        <v>6.5851390895999993</v>
      </c>
      <c r="E21072" s="245">
        <v>95.095073089600007</v>
      </c>
    </row>
    <row r="21073" spans="1:5" x14ac:dyDescent="0.2">
      <c r="A21073" s="232">
        <v>45074</v>
      </c>
      <c r="B21073" s="231">
        <v>7</v>
      </c>
      <c r="C21073" s="243">
        <v>90.990539999999996</v>
      </c>
      <c r="D21073" s="244">
        <v>6.7696961759999992</v>
      </c>
      <c r="E21073" s="245">
        <v>97.760236175999992</v>
      </c>
    </row>
    <row r="21074" spans="1:5" x14ac:dyDescent="0.2">
      <c r="A21074" s="232">
        <v>45074</v>
      </c>
      <c r="B21074" s="231">
        <v>8</v>
      </c>
      <c r="C21074" s="243">
        <v>92.508503000000005</v>
      </c>
      <c r="D21074" s="244">
        <v>6.8826326232000001</v>
      </c>
      <c r="E21074" s="245">
        <v>99.3911356232</v>
      </c>
    </row>
    <row r="21075" spans="1:5" x14ac:dyDescent="0.2">
      <c r="A21075" s="232">
        <v>45074</v>
      </c>
      <c r="B21075" s="231">
        <v>9</v>
      </c>
      <c r="C21075" s="243">
        <v>93.751356999999999</v>
      </c>
      <c r="D21075" s="244">
        <v>6.975100960799999</v>
      </c>
      <c r="E21075" s="245">
        <v>100.72645796079999</v>
      </c>
    </row>
    <row r="21076" spans="1:5" x14ac:dyDescent="0.2">
      <c r="A21076" s="232">
        <v>45074</v>
      </c>
      <c r="B21076" s="231">
        <v>10</v>
      </c>
      <c r="C21076" s="243">
        <v>94.406621000000001</v>
      </c>
      <c r="D21076" s="244">
        <v>7.0238526023999999</v>
      </c>
      <c r="E21076" s="245">
        <v>101.4304736024</v>
      </c>
    </row>
    <row r="21077" spans="1:5" x14ac:dyDescent="0.2">
      <c r="A21077" s="232">
        <v>45074</v>
      </c>
      <c r="B21077" s="231">
        <v>11</v>
      </c>
      <c r="C21077" s="243">
        <v>93.006430000000009</v>
      </c>
      <c r="D21077" s="244">
        <v>6.9196783919999998</v>
      </c>
      <c r="E21077" s="245">
        <v>99.926108392000003</v>
      </c>
    </row>
    <row r="21078" spans="1:5" x14ac:dyDescent="0.2">
      <c r="A21078" s="232">
        <v>45074</v>
      </c>
      <c r="B21078" s="231">
        <v>12</v>
      </c>
      <c r="C21078" s="243">
        <v>92.453585000000004</v>
      </c>
      <c r="D21078" s="244">
        <v>6.8785467239999996</v>
      </c>
      <c r="E21078" s="245">
        <v>99.332131724000007</v>
      </c>
    </row>
    <row r="21079" spans="1:5" x14ac:dyDescent="0.2">
      <c r="A21079" s="232">
        <v>45074</v>
      </c>
      <c r="B21079" s="231">
        <v>13</v>
      </c>
      <c r="C21079" s="243">
        <v>91.614574000000005</v>
      </c>
      <c r="D21079" s="244">
        <v>6.8161243055999998</v>
      </c>
      <c r="E21079" s="245">
        <v>98.430698305600004</v>
      </c>
    </row>
    <row r="21080" spans="1:5" x14ac:dyDescent="0.2">
      <c r="A21080" s="232">
        <v>45074</v>
      </c>
      <c r="B21080" s="231">
        <v>14</v>
      </c>
      <c r="C21080" s="243">
        <v>93.081104000000011</v>
      </c>
      <c r="D21080" s="244">
        <v>6.9252341376000004</v>
      </c>
      <c r="E21080" s="245">
        <v>100.00633813760001</v>
      </c>
    </row>
    <row r="21081" spans="1:5" x14ac:dyDescent="0.2">
      <c r="A21081" s="232">
        <v>45074</v>
      </c>
      <c r="B21081" s="231">
        <v>15</v>
      </c>
      <c r="C21081" s="243">
        <v>92.742263000000008</v>
      </c>
      <c r="D21081" s="244">
        <v>6.9000243672000003</v>
      </c>
      <c r="E21081" s="245">
        <v>99.642287367200012</v>
      </c>
    </row>
    <row r="21082" spans="1:5" x14ac:dyDescent="0.2">
      <c r="A21082" s="232">
        <v>45074</v>
      </c>
      <c r="B21082" s="231">
        <v>16</v>
      </c>
      <c r="C21082" s="243">
        <v>92.551287000000002</v>
      </c>
      <c r="D21082" s="244">
        <v>6.8858157527999992</v>
      </c>
      <c r="E21082" s="245">
        <v>99.437102752800001</v>
      </c>
    </row>
    <row r="21083" spans="1:5" x14ac:dyDescent="0.2">
      <c r="A21083" s="232">
        <v>45074</v>
      </c>
      <c r="B21083" s="231">
        <v>17</v>
      </c>
      <c r="C21083" s="243">
        <v>93.792201000000006</v>
      </c>
      <c r="D21083" s="244">
        <v>6.9781397543999999</v>
      </c>
      <c r="E21083" s="245">
        <v>100.77034075440001</v>
      </c>
    </row>
    <row r="21084" spans="1:5" x14ac:dyDescent="0.2">
      <c r="A21084" s="232">
        <v>45074</v>
      </c>
      <c r="B21084" s="231">
        <v>18</v>
      </c>
      <c r="C21084" s="243">
        <v>93.937201000000002</v>
      </c>
      <c r="D21084" s="244">
        <v>6.9889277543999997</v>
      </c>
      <c r="E21084" s="245">
        <v>100.9261287544</v>
      </c>
    </row>
    <row r="21085" spans="1:5" x14ac:dyDescent="0.2">
      <c r="A21085" s="232">
        <v>45074</v>
      </c>
      <c r="B21085" s="231">
        <v>19</v>
      </c>
      <c r="C21085" s="243">
        <v>93.734130999999991</v>
      </c>
      <c r="D21085" s="244">
        <v>6.9738193463999991</v>
      </c>
      <c r="E21085" s="245">
        <v>100.7079503464</v>
      </c>
    </row>
    <row r="21086" spans="1:5" x14ac:dyDescent="0.2">
      <c r="A21086" s="232">
        <v>45074</v>
      </c>
      <c r="B21086" s="231">
        <v>20</v>
      </c>
      <c r="C21086" s="243">
        <v>97.926805999999999</v>
      </c>
      <c r="D21086" s="244">
        <v>7.2857543663999991</v>
      </c>
      <c r="E21086" s="245">
        <v>105.2125603664</v>
      </c>
    </row>
    <row r="21087" spans="1:5" x14ac:dyDescent="0.2">
      <c r="A21087" s="232">
        <v>45074</v>
      </c>
      <c r="B21087" s="231">
        <v>21</v>
      </c>
      <c r="C21087" s="243">
        <v>97.688085000000001</v>
      </c>
      <c r="D21087" s="244">
        <v>7.2679935239999995</v>
      </c>
      <c r="E21087" s="245">
        <v>104.95607852400001</v>
      </c>
    </row>
    <row r="21088" spans="1:5" x14ac:dyDescent="0.2">
      <c r="A21088" s="232">
        <v>45074</v>
      </c>
      <c r="B21088" s="231">
        <v>22</v>
      </c>
      <c r="C21088" s="243">
        <v>95.553425000000004</v>
      </c>
      <c r="D21088" s="244">
        <v>7.1091748199999998</v>
      </c>
      <c r="E21088" s="245">
        <v>102.66259982</v>
      </c>
    </row>
    <row r="21089" spans="1:5" x14ac:dyDescent="0.2">
      <c r="A21089" s="232">
        <v>45074</v>
      </c>
      <c r="B21089" s="231">
        <v>23</v>
      </c>
      <c r="C21089" s="243">
        <v>93.025062000000005</v>
      </c>
      <c r="D21089" s="244">
        <v>6.9210646127999995</v>
      </c>
      <c r="E21089" s="245">
        <v>99.946126612800001</v>
      </c>
    </row>
    <row r="21090" spans="1:5" x14ac:dyDescent="0.2">
      <c r="A21090" s="232">
        <v>45074</v>
      </c>
      <c r="B21090" s="231">
        <v>24</v>
      </c>
      <c r="C21090" s="243">
        <v>89.359308999999996</v>
      </c>
      <c r="D21090" s="244">
        <v>6.648332589599999</v>
      </c>
      <c r="E21090" s="245">
        <v>96.007641589599999</v>
      </c>
    </row>
    <row r="21091" spans="1:5" x14ac:dyDescent="0.2">
      <c r="A21091" s="232">
        <v>45075</v>
      </c>
      <c r="B21091" s="231">
        <v>1</v>
      </c>
      <c r="C21091" s="243">
        <v>86.825828999999999</v>
      </c>
      <c r="D21091" s="244">
        <v>6.4598416775999992</v>
      </c>
      <c r="E21091" s="245">
        <v>93.285670677599995</v>
      </c>
    </row>
    <row r="21092" spans="1:5" x14ac:dyDescent="0.2">
      <c r="A21092" s="232">
        <v>45075</v>
      </c>
      <c r="B21092" s="231">
        <v>2</v>
      </c>
      <c r="C21092" s="243">
        <v>85.389049999999997</v>
      </c>
      <c r="D21092" s="244">
        <v>6.352945319999999</v>
      </c>
      <c r="E21092" s="245">
        <v>91.741995320000001</v>
      </c>
    </row>
    <row r="21093" spans="1:5" x14ac:dyDescent="0.2">
      <c r="A21093" s="232">
        <v>45075</v>
      </c>
      <c r="B21093" s="231">
        <v>3</v>
      </c>
      <c r="C21093" s="243">
        <v>85.893709999999999</v>
      </c>
      <c r="D21093" s="244">
        <v>6.3904920239999994</v>
      </c>
      <c r="E21093" s="245">
        <v>92.284202023999995</v>
      </c>
    </row>
    <row r="21094" spans="1:5" x14ac:dyDescent="0.2">
      <c r="A21094" s="232">
        <v>45075</v>
      </c>
      <c r="B21094" s="231">
        <v>4</v>
      </c>
      <c r="C21094" s="243">
        <v>87.639531000000005</v>
      </c>
      <c r="D21094" s="244">
        <v>6.5203811063999995</v>
      </c>
      <c r="E21094" s="245">
        <v>94.1599121064</v>
      </c>
    </row>
    <row r="21095" spans="1:5" x14ac:dyDescent="0.2">
      <c r="A21095" s="232">
        <v>45075</v>
      </c>
      <c r="B21095" s="231">
        <v>5</v>
      </c>
      <c r="C21095" s="243">
        <v>88.842120999999992</v>
      </c>
      <c r="D21095" s="244">
        <v>6.6098538023999991</v>
      </c>
      <c r="E21095" s="245">
        <v>95.451974802399988</v>
      </c>
    </row>
    <row r="21096" spans="1:5" x14ac:dyDescent="0.2">
      <c r="A21096" s="232">
        <v>45075</v>
      </c>
      <c r="B21096" s="231">
        <v>6</v>
      </c>
      <c r="C21096" s="243">
        <v>89.349294</v>
      </c>
      <c r="D21096" s="244">
        <v>6.6475874735999998</v>
      </c>
      <c r="E21096" s="245">
        <v>95.996881473599998</v>
      </c>
    </row>
    <row r="21097" spans="1:5" x14ac:dyDescent="0.2">
      <c r="A21097" s="232">
        <v>45075</v>
      </c>
      <c r="B21097" s="231">
        <v>7</v>
      </c>
      <c r="C21097" s="243">
        <v>94.239272999999997</v>
      </c>
      <c r="D21097" s="244">
        <v>7.0114019111999992</v>
      </c>
      <c r="E21097" s="245">
        <v>101.25067491119999</v>
      </c>
    </row>
    <row r="21098" spans="1:5" x14ac:dyDescent="0.2">
      <c r="A21098" s="232">
        <v>45075</v>
      </c>
      <c r="B21098" s="231">
        <v>8</v>
      </c>
      <c r="C21098" s="243">
        <v>95.86797399999999</v>
      </c>
      <c r="D21098" s="244">
        <v>7.1325772655999984</v>
      </c>
      <c r="E21098" s="245">
        <v>103.0005512656</v>
      </c>
    </row>
    <row r="21099" spans="1:5" x14ac:dyDescent="0.2">
      <c r="A21099" s="232">
        <v>45075</v>
      </c>
      <c r="B21099" s="231">
        <v>9</v>
      </c>
      <c r="C21099" s="243">
        <v>98.087059999999994</v>
      </c>
      <c r="D21099" s="244">
        <v>7.2976772639999989</v>
      </c>
      <c r="E21099" s="245">
        <v>105.38473726399999</v>
      </c>
    </row>
    <row r="21100" spans="1:5" x14ac:dyDescent="0.2">
      <c r="A21100" s="232">
        <v>45075</v>
      </c>
      <c r="B21100" s="231">
        <v>10</v>
      </c>
      <c r="C21100" s="243">
        <v>98.593594999999993</v>
      </c>
      <c r="D21100" s="244">
        <v>7.3353634679999988</v>
      </c>
      <c r="E21100" s="245">
        <v>105.92895846799999</v>
      </c>
    </row>
    <row r="21101" spans="1:5" x14ac:dyDescent="0.2">
      <c r="A21101" s="232">
        <v>45075</v>
      </c>
      <c r="B21101" s="231">
        <v>11</v>
      </c>
      <c r="C21101" s="243">
        <v>98.787510999999995</v>
      </c>
      <c r="D21101" s="244">
        <v>7.3497908183999989</v>
      </c>
      <c r="E21101" s="245">
        <v>106.13730181839999</v>
      </c>
    </row>
    <row r="21102" spans="1:5" x14ac:dyDescent="0.2">
      <c r="A21102" s="232">
        <v>45075</v>
      </c>
      <c r="B21102" s="231">
        <v>12</v>
      </c>
      <c r="C21102" s="243">
        <v>98.996697999999995</v>
      </c>
      <c r="D21102" s="244">
        <v>7.3653543311999989</v>
      </c>
      <c r="E21102" s="245">
        <v>106.36205233119999</v>
      </c>
    </row>
    <row r="21103" spans="1:5" x14ac:dyDescent="0.2">
      <c r="A21103" s="232">
        <v>45075</v>
      </c>
      <c r="B21103" s="231">
        <v>13</v>
      </c>
      <c r="C21103" s="243">
        <v>99.789925000000011</v>
      </c>
      <c r="D21103" s="244">
        <v>7.4243704199999998</v>
      </c>
      <c r="E21103" s="245">
        <v>107.21429542000001</v>
      </c>
    </row>
    <row r="21104" spans="1:5" x14ac:dyDescent="0.2">
      <c r="A21104" s="232">
        <v>45075</v>
      </c>
      <c r="B21104" s="231">
        <v>14</v>
      </c>
      <c r="C21104" s="243">
        <v>99.958178000000004</v>
      </c>
      <c r="D21104" s="244">
        <v>7.4368884432</v>
      </c>
      <c r="E21104" s="245">
        <v>107.39506644320001</v>
      </c>
    </row>
    <row r="21105" spans="1:5" x14ac:dyDescent="0.2">
      <c r="A21105" s="232">
        <v>45075</v>
      </c>
      <c r="B21105" s="231">
        <v>15</v>
      </c>
      <c r="C21105" s="243">
        <v>96.970866999999998</v>
      </c>
      <c r="D21105" s="244">
        <v>7.2146325047999991</v>
      </c>
      <c r="E21105" s="245">
        <v>104.18549950479999</v>
      </c>
    </row>
    <row r="21106" spans="1:5" x14ac:dyDescent="0.2">
      <c r="A21106" s="232">
        <v>45075</v>
      </c>
      <c r="B21106" s="231">
        <v>16</v>
      </c>
      <c r="C21106" s="243">
        <v>94.85152699999999</v>
      </c>
      <c r="D21106" s="244">
        <v>7.0569536087999989</v>
      </c>
      <c r="E21106" s="245">
        <v>101.90848060879999</v>
      </c>
    </row>
    <row r="21107" spans="1:5" x14ac:dyDescent="0.2">
      <c r="A21107" s="232">
        <v>45075</v>
      </c>
      <c r="B21107" s="231">
        <v>17</v>
      </c>
      <c r="C21107" s="243">
        <v>95.100015000000013</v>
      </c>
      <c r="D21107" s="244">
        <v>7.0754411160000004</v>
      </c>
      <c r="E21107" s="245">
        <v>102.17545611600002</v>
      </c>
    </row>
    <row r="21108" spans="1:5" x14ac:dyDescent="0.2">
      <c r="A21108" s="232">
        <v>45075</v>
      </c>
      <c r="B21108" s="231">
        <v>18</v>
      </c>
      <c r="C21108" s="243">
        <v>92.561714999999992</v>
      </c>
      <c r="D21108" s="244">
        <v>6.8865915959999988</v>
      </c>
      <c r="E21108" s="245">
        <v>99.448306595999995</v>
      </c>
    </row>
    <row r="21109" spans="1:5" x14ac:dyDescent="0.2">
      <c r="A21109" s="232">
        <v>45075</v>
      </c>
      <c r="B21109" s="231">
        <v>19</v>
      </c>
      <c r="C21109" s="243">
        <v>91.87871899999999</v>
      </c>
      <c r="D21109" s="244">
        <v>6.8357766935999988</v>
      </c>
      <c r="E21109" s="245">
        <v>98.714495693599986</v>
      </c>
    </row>
    <row r="21110" spans="1:5" x14ac:dyDescent="0.2">
      <c r="A21110" s="232">
        <v>45075</v>
      </c>
      <c r="B21110" s="231">
        <v>20</v>
      </c>
      <c r="C21110" s="243">
        <v>96.513967000000008</v>
      </c>
      <c r="D21110" s="244">
        <v>7.1806391447999998</v>
      </c>
      <c r="E21110" s="245">
        <v>103.69460614480001</v>
      </c>
    </row>
    <row r="21111" spans="1:5" x14ac:dyDescent="0.2">
      <c r="A21111" s="232">
        <v>45075</v>
      </c>
      <c r="B21111" s="231">
        <v>21</v>
      </c>
      <c r="C21111" s="243">
        <v>96.792009000000007</v>
      </c>
      <c r="D21111" s="244">
        <v>7.2013254695999995</v>
      </c>
      <c r="E21111" s="245">
        <v>103.9933344696</v>
      </c>
    </row>
    <row r="21112" spans="1:5" x14ac:dyDescent="0.2">
      <c r="A21112" s="232">
        <v>45075</v>
      </c>
      <c r="B21112" s="231">
        <v>22</v>
      </c>
      <c r="C21112" s="243">
        <v>94.760056999999989</v>
      </c>
      <c r="D21112" s="244">
        <v>7.0501482407999987</v>
      </c>
      <c r="E21112" s="245">
        <v>101.81020524079999</v>
      </c>
    </row>
    <row r="21113" spans="1:5" x14ac:dyDescent="0.2">
      <c r="A21113" s="232">
        <v>45075</v>
      </c>
      <c r="B21113" s="231">
        <v>23</v>
      </c>
      <c r="C21113" s="243">
        <v>91.489695000000012</v>
      </c>
      <c r="D21113" s="244">
        <v>6.8068333080000007</v>
      </c>
      <c r="E21113" s="245">
        <v>98.296528308000006</v>
      </c>
    </row>
    <row r="21114" spans="1:5" x14ac:dyDescent="0.2">
      <c r="A21114" s="232">
        <v>45075</v>
      </c>
      <c r="B21114" s="231">
        <v>24</v>
      </c>
      <c r="C21114" s="243">
        <v>88.027759000000003</v>
      </c>
      <c r="D21114" s="244">
        <v>6.5492652695999993</v>
      </c>
      <c r="E21114" s="245">
        <v>94.577024269600003</v>
      </c>
    </row>
    <row r="21115" spans="1:5" x14ac:dyDescent="0.2">
      <c r="A21115" s="232">
        <v>45076</v>
      </c>
      <c r="B21115" s="231">
        <v>1</v>
      </c>
      <c r="C21115" s="243">
        <v>85.747342000000003</v>
      </c>
      <c r="D21115" s="244">
        <v>6.3796022448</v>
      </c>
      <c r="E21115" s="245">
        <v>92.126944244800001</v>
      </c>
    </row>
    <row r="21116" spans="1:5" x14ac:dyDescent="0.2">
      <c r="A21116" s="232">
        <v>45076</v>
      </c>
      <c r="B21116" s="231">
        <v>2</v>
      </c>
      <c r="C21116" s="243">
        <v>84.991551999999999</v>
      </c>
      <c r="D21116" s="244">
        <v>6.3233714687999996</v>
      </c>
      <c r="E21116" s="245">
        <v>91.314923468800004</v>
      </c>
    </row>
    <row r="21117" spans="1:5" x14ac:dyDescent="0.2">
      <c r="A21117" s="232">
        <v>45076</v>
      </c>
      <c r="B21117" s="231">
        <v>3</v>
      </c>
      <c r="C21117" s="243">
        <v>85.800879000000009</v>
      </c>
      <c r="D21117" s="244">
        <v>6.3835853976000001</v>
      </c>
      <c r="E21117" s="245">
        <v>92.18446439760001</v>
      </c>
    </row>
    <row r="21118" spans="1:5" x14ac:dyDescent="0.2">
      <c r="A21118" s="232">
        <v>45076</v>
      </c>
      <c r="B21118" s="231">
        <v>4</v>
      </c>
      <c r="C21118" s="243">
        <v>88.335226000000006</v>
      </c>
      <c r="D21118" s="244">
        <v>6.5721408144</v>
      </c>
      <c r="E21118" s="245">
        <v>94.907366814400007</v>
      </c>
    </row>
    <row r="21119" spans="1:5" x14ac:dyDescent="0.2">
      <c r="A21119" s="232">
        <v>45076</v>
      </c>
      <c r="B21119" s="231">
        <v>5</v>
      </c>
      <c r="C21119" s="243">
        <v>94.139631000000008</v>
      </c>
      <c r="D21119" s="244">
        <v>7.0039885464000005</v>
      </c>
      <c r="E21119" s="245">
        <v>101.1436195464</v>
      </c>
    </row>
    <row r="21120" spans="1:5" x14ac:dyDescent="0.2">
      <c r="A21120" s="232">
        <v>45076</v>
      </c>
      <c r="B21120" s="231">
        <v>6</v>
      </c>
      <c r="C21120" s="243">
        <v>100.758178</v>
      </c>
      <c r="D21120" s="244">
        <v>7.4964084431999991</v>
      </c>
      <c r="E21120" s="245">
        <v>108.2545864432</v>
      </c>
    </row>
    <row r="21121" spans="1:5" x14ac:dyDescent="0.2">
      <c r="A21121" s="232">
        <v>45076</v>
      </c>
      <c r="B21121" s="231">
        <v>7</v>
      </c>
      <c r="C21121" s="243">
        <v>107.743422</v>
      </c>
      <c r="D21121" s="244">
        <v>8.016110596799999</v>
      </c>
      <c r="E21121" s="245">
        <v>115.7595325968</v>
      </c>
    </row>
    <row r="21122" spans="1:5" x14ac:dyDescent="0.2">
      <c r="A21122" s="232">
        <v>45076</v>
      </c>
      <c r="B21122" s="231">
        <v>8</v>
      </c>
      <c r="C21122" s="243">
        <v>108.86887</v>
      </c>
      <c r="D21122" s="244">
        <v>8.0998439280000003</v>
      </c>
      <c r="E21122" s="245">
        <v>116.968713928</v>
      </c>
    </row>
    <row r="21123" spans="1:5" x14ac:dyDescent="0.2">
      <c r="A21123" s="232">
        <v>45076</v>
      </c>
      <c r="B21123" s="231">
        <v>9</v>
      </c>
      <c r="C21123" s="243">
        <v>112.13605799999999</v>
      </c>
      <c r="D21123" s="244">
        <v>8.3429227151999985</v>
      </c>
      <c r="E21123" s="245">
        <v>120.4789807152</v>
      </c>
    </row>
    <row r="21124" spans="1:5" x14ac:dyDescent="0.2">
      <c r="A21124" s="232">
        <v>45076</v>
      </c>
      <c r="B21124" s="231">
        <v>10</v>
      </c>
      <c r="C21124" s="243">
        <v>113.481686</v>
      </c>
      <c r="D21124" s="244">
        <v>8.4430374383999993</v>
      </c>
      <c r="E21124" s="245">
        <v>121.92472343839999</v>
      </c>
    </row>
    <row r="21125" spans="1:5" x14ac:dyDescent="0.2">
      <c r="A21125" s="232">
        <v>45076</v>
      </c>
      <c r="B21125" s="231">
        <v>11</v>
      </c>
      <c r="C21125" s="243">
        <v>111.689644</v>
      </c>
      <c r="D21125" s="244">
        <v>8.3097095135999997</v>
      </c>
      <c r="E21125" s="245">
        <v>119.9993535136</v>
      </c>
    </row>
    <row r="21126" spans="1:5" x14ac:dyDescent="0.2">
      <c r="A21126" s="232">
        <v>45076</v>
      </c>
      <c r="B21126" s="231">
        <v>12</v>
      </c>
      <c r="C21126" s="243">
        <v>109.496028</v>
      </c>
      <c r="D21126" s="244">
        <v>8.1465044831999993</v>
      </c>
      <c r="E21126" s="245">
        <v>117.6425324832</v>
      </c>
    </row>
    <row r="21127" spans="1:5" x14ac:dyDescent="0.2">
      <c r="A21127" s="232">
        <v>45076</v>
      </c>
      <c r="B21127" s="231">
        <v>13</v>
      </c>
      <c r="C21127" s="243">
        <v>108.08785900000001</v>
      </c>
      <c r="D21127" s="244">
        <v>8.0417367096000003</v>
      </c>
      <c r="E21127" s="245">
        <v>116.12959570960001</v>
      </c>
    </row>
    <row r="21128" spans="1:5" x14ac:dyDescent="0.2">
      <c r="A21128" s="232">
        <v>45076</v>
      </c>
      <c r="B21128" s="231">
        <v>14</v>
      </c>
      <c r="C21128" s="243">
        <v>105.793818</v>
      </c>
      <c r="D21128" s="244">
        <v>7.8710600591999995</v>
      </c>
      <c r="E21128" s="245">
        <v>113.66487805920001</v>
      </c>
    </row>
    <row r="21129" spans="1:5" x14ac:dyDescent="0.2">
      <c r="A21129" s="232">
        <v>45076</v>
      </c>
      <c r="B21129" s="231">
        <v>15</v>
      </c>
      <c r="C21129" s="243">
        <v>105.921313</v>
      </c>
      <c r="D21129" s="244">
        <v>7.8805456871999988</v>
      </c>
      <c r="E21129" s="245">
        <v>113.8018586872</v>
      </c>
    </row>
    <row r="21130" spans="1:5" x14ac:dyDescent="0.2">
      <c r="A21130" s="232">
        <v>45076</v>
      </c>
      <c r="B21130" s="231">
        <v>16</v>
      </c>
      <c r="C21130" s="243">
        <v>104.47524299999999</v>
      </c>
      <c r="D21130" s="244">
        <v>7.7729580791999986</v>
      </c>
      <c r="E21130" s="245">
        <v>112.24820107919999</v>
      </c>
    </row>
    <row r="21131" spans="1:5" x14ac:dyDescent="0.2">
      <c r="A21131" s="232">
        <v>45076</v>
      </c>
      <c r="B21131" s="231">
        <v>17</v>
      </c>
      <c r="C21131" s="243">
        <v>102.42438300000001</v>
      </c>
      <c r="D21131" s="244">
        <v>7.6203740951999999</v>
      </c>
      <c r="E21131" s="245">
        <v>110.04475709520001</v>
      </c>
    </row>
    <row r="21132" spans="1:5" x14ac:dyDescent="0.2">
      <c r="A21132" s="232">
        <v>45076</v>
      </c>
      <c r="B21132" s="231">
        <v>18</v>
      </c>
      <c r="C21132" s="243">
        <v>101.63240500000001</v>
      </c>
      <c r="D21132" s="244">
        <v>7.5614509319999996</v>
      </c>
      <c r="E21132" s="245">
        <v>109.19385593200001</v>
      </c>
    </row>
    <row r="21133" spans="1:5" x14ac:dyDescent="0.2">
      <c r="A21133" s="232">
        <v>45076</v>
      </c>
      <c r="B21133" s="231">
        <v>19</v>
      </c>
      <c r="C21133" s="243">
        <v>101.70269599999999</v>
      </c>
      <c r="D21133" s="244">
        <v>7.5666805823999983</v>
      </c>
      <c r="E21133" s="245">
        <v>109.26937658239999</v>
      </c>
    </row>
    <row r="21134" spans="1:5" x14ac:dyDescent="0.2">
      <c r="A21134" s="232">
        <v>45076</v>
      </c>
      <c r="B21134" s="231">
        <v>20</v>
      </c>
      <c r="C21134" s="243">
        <v>108.320447</v>
      </c>
      <c r="D21134" s="244">
        <v>8.0590412567999987</v>
      </c>
      <c r="E21134" s="245">
        <v>116.3794882568</v>
      </c>
    </row>
    <row r="21135" spans="1:5" x14ac:dyDescent="0.2">
      <c r="A21135" s="232">
        <v>45076</v>
      </c>
      <c r="B21135" s="231">
        <v>21</v>
      </c>
      <c r="C21135" s="243">
        <v>107.83714000000001</v>
      </c>
      <c r="D21135" s="244">
        <v>8.0230832159999999</v>
      </c>
      <c r="E21135" s="245">
        <v>115.86022321600001</v>
      </c>
    </row>
    <row r="21136" spans="1:5" x14ac:dyDescent="0.2">
      <c r="A21136" s="232">
        <v>45076</v>
      </c>
      <c r="B21136" s="231">
        <v>22</v>
      </c>
      <c r="C21136" s="243">
        <v>105.33444</v>
      </c>
      <c r="D21136" s="244">
        <v>7.8368823359999995</v>
      </c>
      <c r="E21136" s="245">
        <v>113.171322336</v>
      </c>
    </row>
    <row r="21137" spans="1:5" x14ac:dyDescent="0.2">
      <c r="A21137" s="232">
        <v>45076</v>
      </c>
      <c r="B21137" s="231">
        <v>23</v>
      </c>
      <c r="C21137" s="243">
        <v>100.63722100000001</v>
      </c>
      <c r="D21137" s="244">
        <v>7.4874092424000001</v>
      </c>
      <c r="E21137" s="245">
        <v>108.12463024240002</v>
      </c>
    </row>
    <row r="21138" spans="1:5" x14ac:dyDescent="0.2">
      <c r="A21138" s="232">
        <v>45076</v>
      </c>
      <c r="B21138" s="231">
        <v>24</v>
      </c>
      <c r="C21138" s="243">
        <v>94.136251000000001</v>
      </c>
      <c r="D21138" s="244">
        <v>7.0037370743999992</v>
      </c>
      <c r="E21138" s="245">
        <v>101.13998807439999</v>
      </c>
    </row>
    <row r="21139" spans="1:5" x14ac:dyDescent="0.2">
      <c r="A21139" s="232">
        <v>45077</v>
      </c>
      <c r="B21139" s="231">
        <v>1</v>
      </c>
      <c r="C21139" s="243">
        <v>90.449263000000002</v>
      </c>
      <c r="D21139" s="244">
        <v>6.7294251671999996</v>
      </c>
      <c r="E21139" s="245">
        <v>97.178688167200008</v>
      </c>
    </row>
    <row r="21140" spans="1:5" x14ac:dyDescent="0.2">
      <c r="A21140" s="232">
        <v>45077</v>
      </c>
      <c r="B21140" s="231">
        <v>2</v>
      </c>
      <c r="C21140" s="243">
        <v>89.973148000000009</v>
      </c>
      <c r="D21140" s="244">
        <v>6.6940022111999999</v>
      </c>
      <c r="E21140" s="245">
        <v>96.66715021120001</v>
      </c>
    </row>
    <row r="21141" spans="1:5" x14ac:dyDescent="0.2">
      <c r="A21141" s="232">
        <v>45077</v>
      </c>
      <c r="B21141" s="231">
        <v>3</v>
      </c>
      <c r="C21141" s="243">
        <v>90.870150999999993</v>
      </c>
      <c r="D21141" s="244">
        <v>6.760739234399999</v>
      </c>
      <c r="E21141" s="245">
        <v>97.630890234399999</v>
      </c>
    </row>
    <row r="21142" spans="1:5" x14ac:dyDescent="0.2">
      <c r="A21142" s="232">
        <v>45077</v>
      </c>
      <c r="B21142" s="231">
        <v>4</v>
      </c>
      <c r="C21142" s="243">
        <v>92.638604999999998</v>
      </c>
      <c r="D21142" s="244">
        <v>6.8923122119999993</v>
      </c>
      <c r="E21142" s="245">
        <v>99.530917211999991</v>
      </c>
    </row>
    <row r="21143" spans="1:5" x14ac:dyDescent="0.2">
      <c r="A21143" s="232">
        <v>45077</v>
      </c>
      <c r="B21143" s="231">
        <v>5</v>
      </c>
      <c r="C21143" s="243">
        <v>96.241900000000001</v>
      </c>
      <c r="D21143" s="244">
        <v>7.1603973599999993</v>
      </c>
      <c r="E21143" s="245">
        <v>103.40229736000001</v>
      </c>
    </row>
    <row r="21144" spans="1:5" x14ac:dyDescent="0.2">
      <c r="A21144" s="232">
        <v>45077</v>
      </c>
      <c r="B21144" s="231">
        <v>6</v>
      </c>
      <c r="C21144" s="243">
        <v>101.949822</v>
      </c>
      <c r="D21144" s="244">
        <v>7.585066756799999</v>
      </c>
      <c r="E21144" s="245">
        <v>109.5348887568</v>
      </c>
    </row>
    <row r="21145" spans="1:5" x14ac:dyDescent="0.2">
      <c r="A21145" s="232">
        <v>45077</v>
      </c>
      <c r="B21145" s="231">
        <v>7</v>
      </c>
      <c r="C21145" s="243">
        <v>107.71238199999999</v>
      </c>
      <c r="D21145" s="244">
        <v>8.0138012207999978</v>
      </c>
      <c r="E21145" s="245">
        <v>115.72618322079998</v>
      </c>
    </row>
    <row r="21146" spans="1:5" x14ac:dyDescent="0.2">
      <c r="A21146" s="232">
        <v>45077</v>
      </c>
      <c r="B21146" s="231">
        <v>8</v>
      </c>
      <c r="C21146" s="243">
        <v>108.965311</v>
      </c>
      <c r="D21146" s="244">
        <v>8.1070191384000001</v>
      </c>
      <c r="E21146" s="245">
        <v>117.07233013840001</v>
      </c>
    </row>
    <row r="21147" spans="1:5" x14ac:dyDescent="0.2">
      <c r="A21147" s="232">
        <v>45077</v>
      </c>
      <c r="B21147" s="231">
        <v>9</v>
      </c>
      <c r="C21147" s="243">
        <v>111.040255</v>
      </c>
      <c r="D21147" s="244">
        <v>8.2613949719999997</v>
      </c>
      <c r="E21147" s="245">
        <v>119.30164997200001</v>
      </c>
    </row>
    <row r="21148" spans="1:5" x14ac:dyDescent="0.2">
      <c r="A21148" s="232">
        <v>45077</v>
      </c>
      <c r="B21148" s="231">
        <v>10</v>
      </c>
      <c r="C21148" s="243">
        <v>109.78676900000001</v>
      </c>
      <c r="D21148" s="244">
        <v>8.1681356136000005</v>
      </c>
      <c r="E21148" s="245">
        <v>117.95490461360001</v>
      </c>
    </row>
    <row r="21149" spans="1:5" x14ac:dyDescent="0.2">
      <c r="A21149" s="232">
        <v>45077</v>
      </c>
      <c r="B21149" s="231">
        <v>11</v>
      </c>
      <c r="C21149" s="243">
        <v>107.278007</v>
      </c>
      <c r="D21149" s="244">
        <v>7.9814837207999991</v>
      </c>
      <c r="E21149" s="245">
        <v>115.2594907208</v>
      </c>
    </row>
    <row r="21150" spans="1:5" x14ac:dyDescent="0.2">
      <c r="A21150" s="232">
        <v>45077</v>
      </c>
      <c r="B21150" s="231">
        <v>12</v>
      </c>
      <c r="C21150" s="243">
        <v>105.816596</v>
      </c>
      <c r="D21150" s="244">
        <v>7.8727547423999997</v>
      </c>
      <c r="E21150" s="245">
        <v>113.68935074240001</v>
      </c>
    </row>
    <row r="21151" spans="1:5" x14ac:dyDescent="0.2">
      <c r="A21151" s="232">
        <v>45077</v>
      </c>
      <c r="B21151" s="231">
        <v>13</v>
      </c>
      <c r="C21151" s="243">
        <v>104.419764</v>
      </c>
      <c r="D21151" s="244">
        <v>7.7688304415999996</v>
      </c>
      <c r="E21151" s="245">
        <v>112.1885944416</v>
      </c>
    </row>
    <row r="21152" spans="1:5" x14ac:dyDescent="0.2">
      <c r="A21152" s="232">
        <v>45077</v>
      </c>
      <c r="B21152" s="231">
        <v>14</v>
      </c>
      <c r="C21152" s="243">
        <v>103.911115</v>
      </c>
      <c r="D21152" s="244">
        <v>7.7309869559999989</v>
      </c>
      <c r="E21152" s="245">
        <v>111.64210195599999</v>
      </c>
    </row>
    <row r="21153" spans="1:5" x14ac:dyDescent="0.2">
      <c r="A21153" s="232">
        <v>45077</v>
      </c>
      <c r="B21153" s="231">
        <v>15</v>
      </c>
      <c r="C21153" s="243">
        <v>103.093114</v>
      </c>
      <c r="D21153" s="244">
        <v>7.6701276815999995</v>
      </c>
      <c r="E21153" s="245">
        <v>110.76324168159999</v>
      </c>
    </row>
    <row r="21154" spans="1:5" x14ac:dyDescent="0.2">
      <c r="A21154" s="232">
        <v>45077</v>
      </c>
      <c r="B21154" s="231">
        <v>16</v>
      </c>
      <c r="C21154" s="243">
        <v>101.49543300000001</v>
      </c>
      <c r="D21154" s="244">
        <v>7.5512602152000001</v>
      </c>
      <c r="E21154" s="245">
        <v>109.04669321520001</v>
      </c>
    </row>
    <row r="21155" spans="1:5" x14ac:dyDescent="0.2">
      <c r="A21155" s="232">
        <v>45077</v>
      </c>
      <c r="B21155" s="231">
        <v>17</v>
      </c>
      <c r="C21155" s="243">
        <v>99.633394999999993</v>
      </c>
      <c r="D21155" s="244">
        <v>7.4127245879999988</v>
      </c>
      <c r="E21155" s="245">
        <v>107.046119588</v>
      </c>
    </row>
    <row r="21156" spans="1:5" x14ac:dyDescent="0.2">
      <c r="A21156" s="232">
        <v>45077</v>
      </c>
      <c r="B21156" s="231">
        <v>18</v>
      </c>
      <c r="C21156" s="243">
        <v>97.834627999999995</v>
      </c>
      <c r="D21156" s="244">
        <v>7.2788963231999988</v>
      </c>
      <c r="E21156" s="245">
        <v>105.1135243232</v>
      </c>
    </row>
    <row r="21157" spans="1:5" x14ac:dyDescent="0.2">
      <c r="A21157" s="232">
        <v>45077</v>
      </c>
      <c r="B21157" s="231">
        <v>19</v>
      </c>
      <c r="C21157" s="243">
        <v>99.895549000000003</v>
      </c>
      <c r="D21157" s="244">
        <v>7.4322288455999992</v>
      </c>
      <c r="E21157" s="245">
        <v>107.3277778456</v>
      </c>
    </row>
    <row r="21158" spans="1:5" x14ac:dyDescent="0.2">
      <c r="A21158" s="232">
        <v>45077</v>
      </c>
      <c r="B21158" s="231">
        <v>20</v>
      </c>
      <c r="C21158" s="243">
        <v>105.799978</v>
      </c>
      <c r="D21158" s="244">
        <v>7.871518363199999</v>
      </c>
      <c r="E21158" s="245">
        <v>113.67149636319999</v>
      </c>
    </row>
    <row r="21159" spans="1:5" x14ac:dyDescent="0.2">
      <c r="A21159" s="232">
        <v>45077</v>
      </c>
      <c r="B21159" s="231">
        <v>21</v>
      </c>
      <c r="C21159" s="243">
        <v>104.596237</v>
      </c>
      <c r="D21159" s="244">
        <v>7.7819600327999998</v>
      </c>
      <c r="E21159" s="245">
        <v>112.3781970328</v>
      </c>
    </row>
    <row r="21160" spans="1:5" x14ac:dyDescent="0.2">
      <c r="A21160" s="232">
        <v>45077</v>
      </c>
      <c r="B21160" s="231">
        <v>22</v>
      </c>
      <c r="C21160" s="243">
        <v>101.72837800000001</v>
      </c>
      <c r="D21160" s="244">
        <v>7.5685913231999997</v>
      </c>
      <c r="E21160" s="245">
        <v>109.2969693232</v>
      </c>
    </row>
    <row r="21161" spans="1:5" x14ac:dyDescent="0.2">
      <c r="A21161" s="232">
        <v>45077</v>
      </c>
      <c r="B21161" s="231">
        <v>23</v>
      </c>
      <c r="C21161" s="243">
        <v>98.085752999999997</v>
      </c>
      <c r="D21161" s="244">
        <v>7.2975800231999992</v>
      </c>
      <c r="E21161" s="245">
        <v>105.3833330232</v>
      </c>
    </row>
    <row r="21162" spans="1:5" x14ac:dyDescent="0.2">
      <c r="A21162" s="232">
        <v>45077</v>
      </c>
      <c r="B21162" s="231">
        <v>24</v>
      </c>
      <c r="C21162" s="243">
        <v>93.493212</v>
      </c>
      <c r="D21162" s="244">
        <v>6.9558949727999995</v>
      </c>
      <c r="E21162" s="245">
        <v>100.4491069728</v>
      </c>
    </row>
    <row r="21163" spans="1:5" x14ac:dyDescent="0.2">
      <c r="A21163" s="232">
        <v>45078</v>
      </c>
      <c r="B21163" s="231">
        <v>1</v>
      </c>
      <c r="C21163" s="243">
        <v>90.757211999999996</v>
      </c>
      <c r="D21163" s="244">
        <v>6.7523365727999991</v>
      </c>
      <c r="E21163" s="245">
        <v>97.5095485728</v>
      </c>
    </row>
    <row r="21164" spans="1:5" x14ac:dyDescent="0.2">
      <c r="A21164" s="232">
        <v>45078</v>
      </c>
      <c r="B21164" s="231">
        <v>2</v>
      </c>
      <c r="C21164" s="243">
        <v>89.531317000000001</v>
      </c>
      <c r="D21164" s="244">
        <v>6.6611299847999996</v>
      </c>
      <c r="E21164" s="245">
        <v>96.1924469848</v>
      </c>
    </row>
    <row r="21165" spans="1:5" x14ac:dyDescent="0.2">
      <c r="A21165" s="232">
        <v>45078</v>
      </c>
      <c r="B21165" s="231">
        <v>3</v>
      </c>
      <c r="C21165" s="243">
        <v>90.407327000000009</v>
      </c>
      <c r="D21165" s="244">
        <v>6.7263051288</v>
      </c>
      <c r="E21165" s="245">
        <v>97.133632128800002</v>
      </c>
    </row>
    <row r="21166" spans="1:5" x14ac:dyDescent="0.2">
      <c r="A21166" s="232">
        <v>45078</v>
      </c>
      <c r="B21166" s="231">
        <v>4</v>
      </c>
      <c r="C21166" s="243">
        <v>92.540232000000003</v>
      </c>
      <c r="D21166" s="244">
        <v>6.8849932608</v>
      </c>
      <c r="E21166" s="245">
        <v>99.425225260800005</v>
      </c>
    </row>
    <row r="21167" spans="1:5" x14ac:dyDescent="0.2">
      <c r="A21167" s="232">
        <v>45078</v>
      </c>
      <c r="B21167" s="231">
        <v>5</v>
      </c>
      <c r="C21167" s="243">
        <v>95.645014999999987</v>
      </c>
      <c r="D21167" s="244">
        <v>7.1159891159999988</v>
      </c>
      <c r="E21167" s="245">
        <v>102.76100411599998</v>
      </c>
    </row>
    <row r="21168" spans="1:5" x14ac:dyDescent="0.2">
      <c r="A21168" s="232">
        <v>45078</v>
      </c>
      <c r="B21168" s="231">
        <v>6</v>
      </c>
      <c r="C21168" s="243">
        <v>100.596328</v>
      </c>
      <c r="D21168" s="244">
        <v>7.4843668031999995</v>
      </c>
      <c r="E21168" s="245">
        <v>108.0806948032</v>
      </c>
    </row>
    <row r="21169" spans="1:5" x14ac:dyDescent="0.2">
      <c r="A21169" s="232">
        <v>45078</v>
      </c>
      <c r="B21169" s="231">
        <v>7</v>
      </c>
      <c r="C21169" s="243">
        <v>106.905452</v>
      </c>
      <c r="D21169" s="244">
        <v>7.9537656287999994</v>
      </c>
      <c r="E21169" s="245">
        <v>114.8592176288</v>
      </c>
    </row>
    <row r="21170" spans="1:5" x14ac:dyDescent="0.2">
      <c r="A21170" s="232">
        <v>45078</v>
      </c>
      <c r="B21170" s="231">
        <v>8</v>
      </c>
      <c r="C21170" s="243">
        <v>108.975368</v>
      </c>
      <c r="D21170" s="244">
        <v>8.1077673792000002</v>
      </c>
      <c r="E21170" s="245">
        <v>117.0831353792</v>
      </c>
    </row>
    <row r="21171" spans="1:5" x14ac:dyDescent="0.2">
      <c r="A21171" s="232">
        <v>45078</v>
      </c>
      <c r="B21171" s="231">
        <v>9</v>
      </c>
      <c r="C21171" s="243">
        <v>111.261768</v>
      </c>
      <c r="D21171" s="244">
        <v>8.2778755392000001</v>
      </c>
      <c r="E21171" s="245">
        <v>119.5396435392</v>
      </c>
    </row>
    <row r="21172" spans="1:5" x14ac:dyDescent="0.2">
      <c r="A21172" s="232">
        <v>45078</v>
      </c>
      <c r="B21172" s="231">
        <v>10</v>
      </c>
      <c r="C21172" s="243">
        <v>112.61094299999999</v>
      </c>
      <c r="D21172" s="244">
        <v>8.3782541591999991</v>
      </c>
      <c r="E21172" s="245">
        <v>120.98919715919999</v>
      </c>
    </row>
    <row r="21173" spans="1:5" x14ac:dyDescent="0.2">
      <c r="A21173" s="232">
        <v>45078</v>
      </c>
      <c r="B21173" s="231">
        <v>11</v>
      </c>
      <c r="C21173" s="243">
        <v>110.305525</v>
      </c>
      <c r="D21173" s="244">
        <v>8.2067310599999992</v>
      </c>
      <c r="E21173" s="245">
        <v>118.51225606</v>
      </c>
    </row>
    <row r="21174" spans="1:5" x14ac:dyDescent="0.2">
      <c r="A21174" s="232">
        <v>45078</v>
      </c>
      <c r="B21174" s="231">
        <v>12</v>
      </c>
      <c r="C21174" s="243">
        <v>107.711659</v>
      </c>
      <c r="D21174" s="244">
        <v>8.0137474295999986</v>
      </c>
      <c r="E21174" s="245">
        <v>115.7254064296</v>
      </c>
    </row>
    <row r="21175" spans="1:5" x14ac:dyDescent="0.2">
      <c r="A21175" s="232">
        <v>45078</v>
      </c>
      <c r="B21175" s="231">
        <v>13</v>
      </c>
      <c r="C21175" s="243">
        <v>107.54309500000001</v>
      </c>
      <c r="D21175" s="244">
        <v>8.0012062680000007</v>
      </c>
      <c r="E21175" s="245">
        <v>115.54430126800001</v>
      </c>
    </row>
    <row r="21176" spans="1:5" x14ac:dyDescent="0.2">
      <c r="A21176" s="232">
        <v>45078</v>
      </c>
      <c r="B21176" s="231">
        <v>14</v>
      </c>
      <c r="C21176" s="243">
        <v>106.02382899999999</v>
      </c>
      <c r="D21176" s="244">
        <v>7.8881728775999989</v>
      </c>
      <c r="E21176" s="245">
        <v>113.91200187759999</v>
      </c>
    </row>
    <row r="21177" spans="1:5" x14ac:dyDescent="0.2">
      <c r="A21177" s="232">
        <v>45078</v>
      </c>
      <c r="B21177" s="231">
        <v>15</v>
      </c>
      <c r="C21177" s="243">
        <v>105.359543</v>
      </c>
      <c r="D21177" s="244">
        <v>7.8387499991999992</v>
      </c>
      <c r="E21177" s="245">
        <v>113.19829299920001</v>
      </c>
    </row>
    <row r="21178" spans="1:5" x14ac:dyDescent="0.2">
      <c r="A21178" s="232">
        <v>45078</v>
      </c>
      <c r="B21178" s="231">
        <v>16</v>
      </c>
      <c r="C21178" s="243">
        <v>103.54732800000001</v>
      </c>
      <c r="D21178" s="244">
        <v>7.7039212032000002</v>
      </c>
      <c r="E21178" s="245">
        <v>111.2512492032</v>
      </c>
    </row>
    <row r="21179" spans="1:5" x14ac:dyDescent="0.2">
      <c r="A21179" s="232">
        <v>45078</v>
      </c>
      <c r="B21179" s="231">
        <v>17</v>
      </c>
      <c r="C21179" s="243">
        <v>101.874943</v>
      </c>
      <c r="D21179" s="244">
        <v>7.5794957591999994</v>
      </c>
      <c r="E21179" s="245">
        <v>109.4544387592</v>
      </c>
    </row>
    <row r="21180" spans="1:5" x14ac:dyDescent="0.2">
      <c r="A21180" s="232">
        <v>45078</v>
      </c>
      <c r="B21180" s="231">
        <v>18</v>
      </c>
      <c r="C21180" s="243">
        <v>100.899128</v>
      </c>
      <c r="D21180" s="244">
        <v>7.5068951231999996</v>
      </c>
      <c r="E21180" s="245">
        <v>108.4060231232</v>
      </c>
    </row>
    <row r="21181" spans="1:5" x14ac:dyDescent="0.2">
      <c r="A21181" s="232">
        <v>45078</v>
      </c>
      <c r="B21181" s="231">
        <v>19</v>
      </c>
      <c r="C21181" s="243">
        <v>102.278693</v>
      </c>
      <c r="D21181" s="244">
        <v>7.6095347591999998</v>
      </c>
      <c r="E21181" s="245">
        <v>109.88822775920001</v>
      </c>
    </row>
    <row r="21182" spans="1:5" x14ac:dyDescent="0.2">
      <c r="A21182" s="232">
        <v>45078</v>
      </c>
      <c r="B21182" s="231">
        <v>20</v>
      </c>
      <c r="C21182" s="243">
        <v>107.724363</v>
      </c>
      <c r="D21182" s="244">
        <v>8.0146926071999989</v>
      </c>
      <c r="E21182" s="245">
        <v>115.7390556072</v>
      </c>
    </row>
    <row r="21183" spans="1:5" x14ac:dyDescent="0.2">
      <c r="A21183" s="232">
        <v>45078</v>
      </c>
      <c r="B21183" s="231">
        <v>21</v>
      </c>
      <c r="C21183" s="243">
        <v>107.46723299999999</v>
      </c>
      <c r="D21183" s="244">
        <v>7.9955621351999993</v>
      </c>
      <c r="E21183" s="245">
        <v>115.4627951352</v>
      </c>
    </row>
    <row r="21184" spans="1:5" x14ac:dyDescent="0.2">
      <c r="A21184" s="232">
        <v>45078</v>
      </c>
      <c r="B21184" s="231">
        <v>22</v>
      </c>
      <c r="C21184" s="243">
        <v>103.62419200000001</v>
      </c>
      <c r="D21184" s="244">
        <v>7.7096398847999996</v>
      </c>
      <c r="E21184" s="245">
        <v>111.33383188480001</v>
      </c>
    </row>
    <row r="21185" spans="1:5" x14ac:dyDescent="0.2">
      <c r="A21185" s="232">
        <v>45078</v>
      </c>
      <c r="B21185" s="231">
        <v>23</v>
      </c>
      <c r="C21185" s="243">
        <v>98.507061999999991</v>
      </c>
      <c r="D21185" s="244">
        <v>7.3289254127999985</v>
      </c>
      <c r="E21185" s="245">
        <v>105.83598741279999</v>
      </c>
    </row>
    <row r="21186" spans="1:5" x14ac:dyDescent="0.2">
      <c r="A21186" s="232">
        <v>45078</v>
      </c>
      <c r="B21186" s="231">
        <v>24</v>
      </c>
      <c r="C21186" s="243">
        <v>96.434496999999993</v>
      </c>
      <c r="D21186" s="244">
        <v>7.1747265767999986</v>
      </c>
      <c r="E21186" s="245">
        <v>103.60922357679999</v>
      </c>
    </row>
    <row r="21187" spans="1:5" x14ac:dyDescent="0.2">
      <c r="A21187" s="232">
        <v>45079</v>
      </c>
      <c r="B21187" s="231">
        <v>1</v>
      </c>
      <c r="C21187" s="243">
        <v>94.647636000000006</v>
      </c>
      <c r="D21187" s="244">
        <v>7.0417841183999998</v>
      </c>
      <c r="E21187" s="245">
        <v>101.68942011840001</v>
      </c>
    </row>
    <row r="21188" spans="1:5" x14ac:dyDescent="0.2">
      <c r="A21188" s="232">
        <v>45079</v>
      </c>
      <c r="B21188" s="231">
        <v>2</v>
      </c>
      <c r="C21188" s="243">
        <v>93.322368999999995</v>
      </c>
      <c r="D21188" s="244">
        <v>6.9431842535999992</v>
      </c>
      <c r="E21188" s="245">
        <v>100.26555325359999</v>
      </c>
    </row>
    <row r="21189" spans="1:5" x14ac:dyDescent="0.2">
      <c r="A21189" s="232">
        <v>45079</v>
      </c>
      <c r="B21189" s="231">
        <v>3</v>
      </c>
      <c r="C21189" s="243">
        <v>93.672336999999999</v>
      </c>
      <c r="D21189" s="244">
        <v>6.9692218727999995</v>
      </c>
      <c r="E21189" s="245">
        <v>100.6415588728</v>
      </c>
    </row>
    <row r="21190" spans="1:5" x14ac:dyDescent="0.2">
      <c r="A21190" s="232">
        <v>45079</v>
      </c>
      <c r="B21190" s="231">
        <v>4</v>
      </c>
      <c r="C21190" s="243">
        <v>95.77573799999999</v>
      </c>
      <c r="D21190" s="244">
        <v>7.125714907199999</v>
      </c>
      <c r="E21190" s="245">
        <v>102.9014529072</v>
      </c>
    </row>
    <row r="21191" spans="1:5" x14ac:dyDescent="0.2">
      <c r="A21191" s="232">
        <v>45079</v>
      </c>
      <c r="B21191" s="231">
        <v>5</v>
      </c>
      <c r="C21191" s="243">
        <v>97.853009</v>
      </c>
      <c r="D21191" s="244">
        <v>7.2802638695999997</v>
      </c>
      <c r="E21191" s="245">
        <v>105.13327286960001</v>
      </c>
    </row>
    <row r="21192" spans="1:5" x14ac:dyDescent="0.2">
      <c r="A21192" s="232">
        <v>45079</v>
      </c>
      <c r="B21192" s="231">
        <v>6</v>
      </c>
      <c r="C21192" s="243">
        <v>102.06057199999999</v>
      </c>
      <c r="D21192" s="244">
        <v>7.5933065567999991</v>
      </c>
      <c r="E21192" s="245">
        <v>109.6538785568</v>
      </c>
    </row>
    <row r="21193" spans="1:5" x14ac:dyDescent="0.2">
      <c r="A21193" s="232">
        <v>45079</v>
      </c>
      <c r="B21193" s="231">
        <v>7</v>
      </c>
      <c r="C21193" s="243">
        <v>107.298525</v>
      </c>
      <c r="D21193" s="244">
        <v>7.9830102599999995</v>
      </c>
      <c r="E21193" s="245">
        <v>115.28153526</v>
      </c>
    </row>
    <row r="21194" spans="1:5" x14ac:dyDescent="0.2">
      <c r="A21194" s="232">
        <v>45079</v>
      </c>
      <c r="B21194" s="231">
        <v>8</v>
      </c>
      <c r="C21194" s="243">
        <v>108.495625</v>
      </c>
      <c r="D21194" s="244">
        <v>8.0720744999999994</v>
      </c>
      <c r="E21194" s="245">
        <v>116.5676995</v>
      </c>
    </row>
    <row r="21195" spans="1:5" x14ac:dyDescent="0.2">
      <c r="A21195" s="232">
        <v>45079</v>
      </c>
      <c r="B21195" s="231">
        <v>9</v>
      </c>
      <c r="C21195" s="243">
        <v>111.75286</v>
      </c>
      <c r="D21195" s="244">
        <v>8.3144127839999999</v>
      </c>
      <c r="E21195" s="245">
        <v>120.067272784</v>
      </c>
    </row>
    <row r="21196" spans="1:5" x14ac:dyDescent="0.2">
      <c r="A21196" s="232">
        <v>45079</v>
      </c>
      <c r="B21196" s="231">
        <v>10</v>
      </c>
      <c r="C21196" s="243">
        <v>113.393292</v>
      </c>
      <c r="D21196" s="244">
        <v>8.4364609247999987</v>
      </c>
      <c r="E21196" s="245">
        <v>121.8297529248</v>
      </c>
    </row>
    <row r="21197" spans="1:5" x14ac:dyDescent="0.2">
      <c r="A21197" s="232">
        <v>45079</v>
      </c>
      <c r="B21197" s="231">
        <v>11</v>
      </c>
      <c r="C21197" s="243">
        <v>111.44896499999999</v>
      </c>
      <c r="D21197" s="244">
        <v>8.2918029959999977</v>
      </c>
      <c r="E21197" s="245">
        <v>119.74076799599999</v>
      </c>
    </row>
    <row r="21198" spans="1:5" x14ac:dyDescent="0.2">
      <c r="A21198" s="232">
        <v>45079</v>
      </c>
      <c r="B21198" s="231">
        <v>12</v>
      </c>
      <c r="C21198" s="243">
        <v>109.662684</v>
      </c>
      <c r="D21198" s="244">
        <v>8.1589036895999989</v>
      </c>
      <c r="E21198" s="245">
        <v>117.82158768959999</v>
      </c>
    </row>
    <row r="21199" spans="1:5" x14ac:dyDescent="0.2">
      <c r="A21199" s="232">
        <v>45079</v>
      </c>
      <c r="B21199" s="231">
        <v>13</v>
      </c>
      <c r="C21199" s="243">
        <v>109.148133</v>
      </c>
      <c r="D21199" s="244">
        <v>8.1206210951999989</v>
      </c>
      <c r="E21199" s="245">
        <v>117.26875409519999</v>
      </c>
    </row>
    <row r="21200" spans="1:5" x14ac:dyDescent="0.2">
      <c r="A21200" s="232">
        <v>45079</v>
      </c>
      <c r="B21200" s="231">
        <v>14</v>
      </c>
      <c r="C21200" s="243">
        <v>108.24482</v>
      </c>
      <c r="D21200" s="244">
        <v>8.0534146079999989</v>
      </c>
      <c r="E21200" s="245">
        <v>116.298234608</v>
      </c>
    </row>
    <row r="21201" spans="1:5" x14ac:dyDescent="0.2">
      <c r="A21201" s="232">
        <v>45079</v>
      </c>
      <c r="B21201" s="231">
        <v>15</v>
      </c>
      <c r="C21201" s="243">
        <v>107.620195</v>
      </c>
      <c r="D21201" s="244">
        <v>8.0069425079999998</v>
      </c>
      <c r="E21201" s="245">
        <v>115.62713750799999</v>
      </c>
    </row>
    <row r="21202" spans="1:5" x14ac:dyDescent="0.2">
      <c r="A21202" s="232">
        <v>45079</v>
      </c>
      <c r="B21202" s="231">
        <v>16</v>
      </c>
      <c r="C21202" s="243">
        <v>106.540873</v>
      </c>
      <c r="D21202" s="244">
        <v>7.9266409511999996</v>
      </c>
      <c r="E21202" s="245">
        <v>114.4675139512</v>
      </c>
    </row>
    <row r="21203" spans="1:5" x14ac:dyDescent="0.2">
      <c r="A21203" s="232">
        <v>45079</v>
      </c>
      <c r="B21203" s="231">
        <v>17</v>
      </c>
      <c r="C21203" s="243">
        <v>104.828732</v>
      </c>
      <c r="D21203" s="244">
        <v>7.7992576607999995</v>
      </c>
      <c r="E21203" s="245">
        <v>112.6279896608</v>
      </c>
    </row>
    <row r="21204" spans="1:5" x14ac:dyDescent="0.2">
      <c r="A21204" s="232">
        <v>45079</v>
      </c>
      <c r="B21204" s="231">
        <v>18</v>
      </c>
      <c r="C21204" s="243">
        <v>102.740504</v>
      </c>
      <c r="D21204" s="244">
        <v>7.6438934975999997</v>
      </c>
      <c r="E21204" s="245">
        <v>110.38439749760001</v>
      </c>
    </row>
    <row r="21205" spans="1:5" x14ac:dyDescent="0.2">
      <c r="A21205" s="232">
        <v>45079</v>
      </c>
      <c r="B21205" s="231">
        <v>19</v>
      </c>
      <c r="C21205" s="243">
        <v>100.48282</v>
      </c>
      <c r="D21205" s="244">
        <v>7.4759218079999998</v>
      </c>
      <c r="E21205" s="245">
        <v>107.958741808</v>
      </c>
    </row>
    <row r="21206" spans="1:5" x14ac:dyDescent="0.2">
      <c r="A21206" s="232">
        <v>45079</v>
      </c>
      <c r="B21206" s="231">
        <v>20</v>
      </c>
      <c r="C21206" s="243">
        <v>104.103105</v>
      </c>
      <c r="D21206" s="244">
        <v>7.745271011999999</v>
      </c>
      <c r="E21206" s="245">
        <v>111.848376012</v>
      </c>
    </row>
    <row r="21207" spans="1:5" x14ac:dyDescent="0.2">
      <c r="A21207" s="232">
        <v>45079</v>
      </c>
      <c r="B21207" s="231">
        <v>21</v>
      </c>
      <c r="C21207" s="243">
        <v>103.42677599999999</v>
      </c>
      <c r="D21207" s="244">
        <v>7.6949521343999985</v>
      </c>
      <c r="E21207" s="245">
        <v>111.12172813439999</v>
      </c>
    </row>
    <row r="21208" spans="1:5" x14ac:dyDescent="0.2">
      <c r="A21208" s="232">
        <v>45079</v>
      </c>
      <c r="B21208" s="231">
        <v>22</v>
      </c>
      <c r="C21208" s="243">
        <v>99.392191999999994</v>
      </c>
      <c r="D21208" s="244">
        <v>7.3947790847999988</v>
      </c>
      <c r="E21208" s="245">
        <v>106.78697108479999</v>
      </c>
    </row>
    <row r="21209" spans="1:5" x14ac:dyDescent="0.2">
      <c r="A21209" s="232">
        <v>45079</v>
      </c>
      <c r="B21209" s="231">
        <v>23</v>
      </c>
      <c r="C21209" s="243">
        <v>93.565686999999997</v>
      </c>
      <c r="D21209" s="244">
        <v>6.9612871127999991</v>
      </c>
      <c r="E21209" s="245">
        <v>100.52697411279999</v>
      </c>
    </row>
    <row r="21210" spans="1:5" x14ac:dyDescent="0.2">
      <c r="A21210" s="232">
        <v>45079</v>
      </c>
      <c r="B21210" s="231">
        <v>24</v>
      </c>
      <c r="C21210" s="243">
        <v>88.956571999999994</v>
      </c>
      <c r="D21210" s="244">
        <v>6.6183689567999986</v>
      </c>
      <c r="E21210" s="245">
        <v>95.574940956799992</v>
      </c>
    </row>
    <row r="21211" spans="1:5" x14ac:dyDescent="0.2">
      <c r="A21211" s="232">
        <v>45080</v>
      </c>
      <c r="B21211" s="231">
        <v>1</v>
      </c>
      <c r="C21211" s="243">
        <v>85.899423999999996</v>
      </c>
      <c r="D21211" s="244">
        <v>6.3909171455999996</v>
      </c>
      <c r="E21211" s="245">
        <v>92.290341145599996</v>
      </c>
    </row>
    <row r="21212" spans="1:5" x14ac:dyDescent="0.2">
      <c r="A21212" s="232">
        <v>45080</v>
      </c>
      <c r="B21212" s="231">
        <v>2</v>
      </c>
      <c r="C21212" s="243">
        <v>84.793234999999996</v>
      </c>
      <c r="D21212" s="244">
        <v>6.3086166839999995</v>
      </c>
      <c r="E21212" s="245">
        <v>91.101851683999996</v>
      </c>
    </row>
    <row r="21213" spans="1:5" x14ac:dyDescent="0.2">
      <c r="A21213" s="232">
        <v>45080</v>
      </c>
      <c r="B21213" s="231">
        <v>3</v>
      </c>
      <c r="C21213" s="243">
        <v>85.085487000000001</v>
      </c>
      <c r="D21213" s="244">
        <v>6.3303602327999995</v>
      </c>
      <c r="E21213" s="245">
        <v>91.415847232800004</v>
      </c>
    </row>
    <row r="21214" spans="1:5" x14ac:dyDescent="0.2">
      <c r="A21214" s="232">
        <v>45080</v>
      </c>
      <c r="B21214" s="231">
        <v>4</v>
      </c>
      <c r="C21214" s="243">
        <v>86.874921999999998</v>
      </c>
      <c r="D21214" s="244">
        <v>6.4634941967999993</v>
      </c>
      <c r="E21214" s="245">
        <v>93.338416196799997</v>
      </c>
    </row>
    <row r="21215" spans="1:5" x14ac:dyDescent="0.2">
      <c r="A21215" s="232">
        <v>45080</v>
      </c>
      <c r="B21215" s="231">
        <v>5</v>
      </c>
      <c r="C21215" s="243">
        <v>87.993799999999993</v>
      </c>
      <c r="D21215" s="244">
        <v>6.5467387199999987</v>
      </c>
      <c r="E21215" s="245">
        <v>94.540538719999986</v>
      </c>
    </row>
    <row r="21216" spans="1:5" x14ac:dyDescent="0.2">
      <c r="A21216" s="232">
        <v>45080</v>
      </c>
      <c r="B21216" s="231">
        <v>6</v>
      </c>
      <c r="C21216" s="243">
        <v>88.535202999999996</v>
      </c>
      <c r="D21216" s="244">
        <v>6.5870191031999994</v>
      </c>
      <c r="E21216" s="245">
        <v>95.122222103199988</v>
      </c>
    </row>
    <row r="21217" spans="1:5" x14ac:dyDescent="0.2">
      <c r="A21217" s="232">
        <v>45080</v>
      </c>
      <c r="B21217" s="231">
        <v>7</v>
      </c>
      <c r="C21217" s="243">
        <v>90.561703999999992</v>
      </c>
      <c r="D21217" s="244">
        <v>6.737790777599999</v>
      </c>
      <c r="E21217" s="245">
        <v>97.299494777599989</v>
      </c>
    </row>
    <row r="21218" spans="1:5" x14ac:dyDescent="0.2">
      <c r="A21218" s="232">
        <v>45080</v>
      </c>
      <c r="B21218" s="231">
        <v>8</v>
      </c>
      <c r="C21218" s="243">
        <v>91.493173999999996</v>
      </c>
      <c r="D21218" s="244">
        <v>6.8070921455999995</v>
      </c>
      <c r="E21218" s="245">
        <v>98.300266145599991</v>
      </c>
    </row>
    <row r="21219" spans="1:5" x14ac:dyDescent="0.2">
      <c r="A21219" s="232">
        <v>45080</v>
      </c>
      <c r="B21219" s="231">
        <v>9</v>
      </c>
      <c r="C21219" s="243">
        <v>93.880752999999999</v>
      </c>
      <c r="D21219" s="244">
        <v>6.9847280231999997</v>
      </c>
      <c r="E21219" s="245">
        <v>100.8654810232</v>
      </c>
    </row>
    <row r="21220" spans="1:5" x14ac:dyDescent="0.2">
      <c r="A21220" s="232">
        <v>45080</v>
      </c>
      <c r="B21220" s="231">
        <v>10</v>
      </c>
      <c r="C21220" s="243">
        <v>95.556970000000007</v>
      </c>
      <c r="D21220" s="244">
        <v>7.1094385679999998</v>
      </c>
      <c r="E21220" s="245">
        <v>102.66640856800001</v>
      </c>
    </row>
    <row r="21221" spans="1:5" x14ac:dyDescent="0.2">
      <c r="A21221" s="232">
        <v>45080</v>
      </c>
      <c r="B21221" s="231">
        <v>11</v>
      </c>
      <c r="C21221" s="243">
        <v>96.117708999999991</v>
      </c>
      <c r="D21221" s="244">
        <v>7.1511575495999988</v>
      </c>
      <c r="E21221" s="245">
        <v>103.26886654959999</v>
      </c>
    </row>
    <row r="21222" spans="1:5" x14ac:dyDescent="0.2">
      <c r="A21222" s="232">
        <v>45080</v>
      </c>
      <c r="B21222" s="231">
        <v>12</v>
      </c>
      <c r="C21222" s="243">
        <v>95.852971999999994</v>
      </c>
      <c r="D21222" s="244">
        <v>7.1314611167999988</v>
      </c>
      <c r="E21222" s="245">
        <v>102.98443311679999</v>
      </c>
    </row>
    <row r="21223" spans="1:5" x14ac:dyDescent="0.2">
      <c r="A21223" s="232">
        <v>45080</v>
      </c>
      <c r="B21223" s="231">
        <v>13</v>
      </c>
      <c r="C21223" s="243">
        <v>95.38515799999999</v>
      </c>
      <c r="D21223" s="244">
        <v>7.0966557551999987</v>
      </c>
      <c r="E21223" s="245">
        <v>102.48181375519999</v>
      </c>
    </row>
    <row r="21224" spans="1:5" x14ac:dyDescent="0.2">
      <c r="A21224" s="232">
        <v>45080</v>
      </c>
      <c r="B21224" s="231">
        <v>14</v>
      </c>
      <c r="C21224" s="243">
        <v>95.519965999999997</v>
      </c>
      <c r="D21224" s="244">
        <v>7.1066854703999995</v>
      </c>
      <c r="E21224" s="245">
        <v>102.62665147039999</v>
      </c>
    </row>
    <row r="21225" spans="1:5" x14ac:dyDescent="0.2">
      <c r="A21225" s="232">
        <v>45080</v>
      </c>
      <c r="B21225" s="231">
        <v>15</v>
      </c>
      <c r="C21225" s="243">
        <v>96.548501000000002</v>
      </c>
      <c r="D21225" s="244">
        <v>7.1832084743999998</v>
      </c>
      <c r="E21225" s="245">
        <v>103.73170947440001</v>
      </c>
    </row>
    <row r="21226" spans="1:5" x14ac:dyDescent="0.2">
      <c r="A21226" s="232">
        <v>45080</v>
      </c>
      <c r="B21226" s="231">
        <v>16</v>
      </c>
      <c r="C21226" s="243">
        <v>96.832004999999995</v>
      </c>
      <c r="D21226" s="244">
        <v>7.2043011719999992</v>
      </c>
      <c r="E21226" s="245">
        <v>104.036306172</v>
      </c>
    </row>
    <row r="21227" spans="1:5" x14ac:dyDescent="0.2">
      <c r="A21227" s="232">
        <v>45080</v>
      </c>
      <c r="B21227" s="231">
        <v>17</v>
      </c>
      <c r="C21227" s="243">
        <v>97.390062999999998</v>
      </c>
      <c r="D21227" s="244">
        <v>7.2458206871999993</v>
      </c>
      <c r="E21227" s="245">
        <v>104.63588368719999</v>
      </c>
    </row>
    <row r="21228" spans="1:5" x14ac:dyDescent="0.2">
      <c r="A21228" s="232">
        <v>45080</v>
      </c>
      <c r="B21228" s="231">
        <v>18</v>
      </c>
      <c r="C21228" s="243">
        <v>95.956849000000005</v>
      </c>
      <c r="D21228" s="244">
        <v>7.1391895655999997</v>
      </c>
      <c r="E21228" s="245">
        <v>103.09603856560001</v>
      </c>
    </row>
    <row r="21229" spans="1:5" x14ac:dyDescent="0.2">
      <c r="A21229" s="232">
        <v>45080</v>
      </c>
      <c r="B21229" s="231">
        <v>19</v>
      </c>
      <c r="C21229" s="243">
        <v>95.659030000000001</v>
      </c>
      <c r="D21229" s="244">
        <v>7.1170318319999994</v>
      </c>
      <c r="E21229" s="245">
        <v>102.776061832</v>
      </c>
    </row>
    <row r="21230" spans="1:5" x14ac:dyDescent="0.2">
      <c r="A21230" s="232">
        <v>45080</v>
      </c>
      <c r="B21230" s="231">
        <v>20</v>
      </c>
      <c r="C21230" s="243">
        <v>99.429500000000004</v>
      </c>
      <c r="D21230" s="244">
        <v>7.3975548</v>
      </c>
      <c r="E21230" s="245">
        <v>106.8270548</v>
      </c>
    </row>
    <row r="21231" spans="1:5" x14ac:dyDescent="0.2">
      <c r="A21231" s="232">
        <v>45080</v>
      </c>
      <c r="B21231" s="231">
        <v>21</v>
      </c>
      <c r="C21231" s="243">
        <v>99.916360999999995</v>
      </c>
      <c r="D21231" s="244">
        <v>7.4337772583999993</v>
      </c>
      <c r="E21231" s="245">
        <v>107.35013825839999</v>
      </c>
    </row>
    <row r="21232" spans="1:5" x14ac:dyDescent="0.2">
      <c r="A21232" s="232">
        <v>45080</v>
      </c>
      <c r="B21232" s="231">
        <v>22</v>
      </c>
      <c r="C21232" s="243">
        <v>97.166983000000002</v>
      </c>
      <c r="D21232" s="244">
        <v>7.2292235351999992</v>
      </c>
      <c r="E21232" s="245">
        <v>104.39620653520001</v>
      </c>
    </row>
    <row r="21233" spans="1:5" x14ac:dyDescent="0.2">
      <c r="A21233" s="232">
        <v>45080</v>
      </c>
      <c r="B21233" s="231">
        <v>23</v>
      </c>
      <c r="C21233" s="243">
        <v>92.980656999999994</v>
      </c>
      <c r="D21233" s="244">
        <v>6.9177608807999986</v>
      </c>
      <c r="E21233" s="245">
        <v>99.898417880799997</v>
      </c>
    </row>
    <row r="21234" spans="1:5" x14ac:dyDescent="0.2">
      <c r="A21234" s="232">
        <v>45080</v>
      </c>
      <c r="B21234" s="231">
        <v>24</v>
      </c>
      <c r="C21234" s="243">
        <v>88.844348999999994</v>
      </c>
      <c r="D21234" s="244">
        <v>6.6100195655999991</v>
      </c>
      <c r="E21234" s="245">
        <v>95.454368565599992</v>
      </c>
    </row>
    <row r="21235" spans="1:5" x14ac:dyDescent="0.2">
      <c r="A21235" s="232">
        <v>45081</v>
      </c>
      <c r="B21235" s="231">
        <v>1</v>
      </c>
      <c r="C21235" s="243">
        <v>85.974334999999996</v>
      </c>
      <c r="D21235" s="244">
        <v>6.396490523999999</v>
      </c>
      <c r="E21235" s="245">
        <v>92.370825523999997</v>
      </c>
    </row>
    <row r="21236" spans="1:5" x14ac:dyDescent="0.2">
      <c r="A21236" s="232">
        <v>45081</v>
      </c>
      <c r="B21236" s="231">
        <v>2</v>
      </c>
      <c r="C21236" s="243">
        <v>84.683661000000001</v>
      </c>
      <c r="D21236" s="244">
        <v>6.3004643783999992</v>
      </c>
      <c r="E21236" s="245">
        <v>90.984125378399995</v>
      </c>
    </row>
    <row r="21237" spans="1:5" x14ac:dyDescent="0.2">
      <c r="A21237" s="232">
        <v>45081</v>
      </c>
      <c r="B21237" s="231">
        <v>3</v>
      </c>
      <c r="C21237" s="243">
        <v>85.078272999999996</v>
      </c>
      <c r="D21237" s="244">
        <v>6.329823511199999</v>
      </c>
      <c r="E21237" s="245">
        <v>91.4080965112</v>
      </c>
    </row>
    <row r="21238" spans="1:5" x14ac:dyDescent="0.2">
      <c r="A21238" s="232">
        <v>45081</v>
      </c>
      <c r="B21238" s="231">
        <v>4</v>
      </c>
      <c r="C21238" s="243">
        <v>86.689551999999992</v>
      </c>
      <c r="D21238" s="244">
        <v>6.4497026687999988</v>
      </c>
      <c r="E21238" s="245">
        <v>93.139254668799992</v>
      </c>
    </row>
    <row r="21239" spans="1:5" x14ac:dyDescent="0.2">
      <c r="A21239" s="232">
        <v>45081</v>
      </c>
      <c r="B21239" s="231">
        <v>5</v>
      </c>
      <c r="C21239" s="243">
        <v>87.139606999999998</v>
      </c>
      <c r="D21239" s="244">
        <v>6.4831867607999989</v>
      </c>
      <c r="E21239" s="245">
        <v>93.622793760799993</v>
      </c>
    </row>
    <row r="21240" spans="1:5" x14ac:dyDescent="0.2">
      <c r="A21240" s="232">
        <v>45081</v>
      </c>
      <c r="B21240" s="231">
        <v>6</v>
      </c>
      <c r="C21240" s="243">
        <v>87.808881999999997</v>
      </c>
      <c r="D21240" s="244">
        <v>6.5329808207999989</v>
      </c>
      <c r="E21240" s="245">
        <v>94.341862820800003</v>
      </c>
    </row>
    <row r="21241" spans="1:5" x14ac:dyDescent="0.2">
      <c r="A21241" s="232">
        <v>45081</v>
      </c>
      <c r="B21241" s="231">
        <v>7</v>
      </c>
      <c r="C21241" s="243">
        <v>89.998637000000002</v>
      </c>
      <c r="D21241" s="244">
        <v>6.6958985927999999</v>
      </c>
      <c r="E21241" s="245">
        <v>96.694535592800008</v>
      </c>
    </row>
    <row r="21242" spans="1:5" x14ac:dyDescent="0.2">
      <c r="A21242" s="232">
        <v>45081</v>
      </c>
      <c r="B21242" s="231">
        <v>8</v>
      </c>
      <c r="C21242" s="243">
        <v>92.337357999999995</v>
      </c>
      <c r="D21242" s="244">
        <v>6.8698994351999989</v>
      </c>
      <c r="E21242" s="245">
        <v>99.207257435199992</v>
      </c>
    </row>
    <row r="21243" spans="1:5" x14ac:dyDescent="0.2">
      <c r="A21243" s="232">
        <v>45081</v>
      </c>
      <c r="B21243" s="231">
        <v>9</v>
      </c>
      <c r="C21243" s="243">
        <v>95.335924000000006</v>
      </c>
      <c r="D21243" s="244">
        <v>7.0929927456000001</v>
      </c>
      <c r="E21243" s="245">
        <v>102.42891674560001</v>
      </c>
    </row>
    <row r="21244" spans="1:5" x14ac:dyDescent="0.2">
      <c r="A21244" s="232">
        <v>45081</v>
      </c>
      <c r="B21244" s="231">
        <v>10</v>
      </c>
      <c r="C21244" s="243">
        <v>97.373026999999993</v>
      </c>
      <c r="D21244" s="244">
        <v>7.2445532087999993</v>
      </c>
      <c r="E21244" s="245">
        <v>104.61758020879999</v>
      </c>
    </row>
    <row r="21245" spans="1:5" x14ac:dyDescent="0.2">
      <c r="A21245" s="232">
        <v>45081</v>
      </c>
      <c r="B21245" s="231">
        <v>11</v>
      </c>
      <c r="C21245" s="243">
        <v>97.113798000000003</v>
      </c>
      <c r="D21245" s="244">
        <v>7.2252665711999997</v>
      </c>
      <c r="E21245" s="245">
        <v>104.3390645712</v>
      </c>
    </row>
    <row r="21246" spans="1:5" x14ac:dyDescent="0.2">
      <c r="A21246" s="232">
        <v>45081</v>
      </c>
      <c r="B21246" s="231">
        <v>12</v>
      </c>
      <c r="C21246" s="243">
        <v>97.78827299999999</v>
      </c>
      <c r="D21246" s="244">
        <v>7.2754475111999986</v>
      </c>
      <c r="E21246" s="245">
        <v>105.06372051119999</v>
      </c>
    </row>
    <row r="21247" spans="1:5" x14ac:dyDescent="0.2">
      <c r="A21247" s="232">
        <v>45081</v>
      </c>
      <c r="B21247" s="231">
        <v>13</v>
      </c>
      <c r="C21247" s="243">
        <v>96.808445999999989</v>
      </c>
      <c r="D21247" s="244">
        <v>7.2025483823999989</v>
      </c>
      <c r="E21247" s="245">
        <v>104.01099438239999</v>
      </c>
    </row>
    <row r="21248" spans="1:5" x14ac:dyDescent="0.2">
      <c r="A21248" s="232">
        <v>45081</v>
      </c>
      <c r="B21248" s="231">
        <v>14</v>
      </c>
      <c r="C21248" s="243">
        <v>96.729788999999997</v>
      </c>
      <c r="D21248" s="244">
        <v>7.1966963015999994</v>
      </c>
      <c r="E21248" s="245">
        <v>103.9264853016</v>
      </c>
    </row>
    <row r="21249" spans="1:5" x14ac:dyDescent="0.2">
      <c r="A21249" s="232">
        <v>45081</v>
      </c>
      <c r="B21249" s="231">
        <v>15</v>
      </c>
      <c r="C21249" s="243">
        <v>97.024238999999994</v>
      </c>
      <c r="D21249" s="244">
        <v>7.2186033815999986</v>
      </c>
      <c r="E21249" s="245">
        <v>104.2428423816</v>
      </c>
    </row>
    <row r="21250" spans="1:5" x14ac:dyDescent="0.2">
      <c r="A21250" s="232">
        <v>45081</v>
      </c>
      <c r="B21250" s="231">
        <v>16</v>
      </c>
      <c r="C21250" s="243">
        <v>97.543136000000004</v>
      </c>
      <c r="D21250" s="244">
        <v>7.2572093183999993</v>
      </c>
      <c r="E21250" s="245">
        <v>104.80034531840001</v>
      </c>
    </row>
    <row r="21251" spans="1:5" x14ac:dyDescent="0.2">
      <c r="A21251" s="232">
        <v>45081</v>
      </c>
      <c r="B21251" s="231">
        <v>17</v>
      </c>
      <c r="C21251" s="243">
        <v>97.593772999999999</v>
      </c>
      <c r="D21251" s="244">
        <v>7.2609767111999997</v>
      </c>
      <c r="E21251" s="245">
        <v>104.8547497112</v>
      </c>
    </row>
    <row r="21252" spans="1:5" x14ac:dyDescent="0.2">
      <c r="A21252" s="232">
        <v>45081</v>
      </c>
      <c r="B21252" s="231">
        <v>18</v>
      </c>
      <c r="C21252" s="243">
        <v>96.250483000000003</v>
      </c>
      <c r="D21252" s="244">
        <v>7.1610359351999993</v>
      </c>
      <c r="E21252" s="245">
        <v>103.41151893520001</v>
      </c>
    </row>
    <row r="21253" spans="1:5" x14ac:dyDescent="0.2">
      <c r="A21253" s="232">
        <v>45081</v>
      </c>
      <c r="B21253" s="231">
        <v>19</v>
      </c>
      <c r="C21253" s="243">
        <v>97.687225000000012</v>
      </c>
      <c r="D21253" s="244">
        <v>7.2679295399999999</v>
      </c>
      <c r="E21253" s="245">
        <v>104.95515454000001</v>
      </c>
    </row>
    <row r="21254" spans="1:5" x14ac:dyDescent="0.2">
      <c r="A21254" s="232">
        <v>45081</v>
      </c>
      <c r="B21254" s="231">
        <v>20</v>
      </c>
      <c r="C21254" s="243">
        <v>102.08198</v>
      </c>
      <c r="D21254" s="244">
        <v>7.5948993119999999</v>
      </c>
      <c r="E21254" s="245">
        <v>109.676879312</v>
      </c>
    </row>
    <row r="21255" spans="1:5" x14ac:dyDescent="0.2">
      <c r="A21255" s="232">
        <v>45081</v>
      </c>
      <c r="B21255" s="231">
        <v>21</v>
      </c>
      <c r="C21255" s="243">
        <v>103.06532</v>
      </c>
      <c r="D21255" s="244">
        <v>7.6680598079999998</v>
      </c>
      <c r="E21255" s="245">
        <v>110.733379808</v>
      </c>
    </row>
    <row r="21256" spans="1:5" x14ac:dyDescent="0.2">
      <c r="A21256" s="232">
        <v>45081</v>
      </c>
      <c r="B21256" s="231">
        <v>22</v>
      </c>
      <c r="C21256" s="243">
        <v>100.299835</v>
      </c>
      <c r="D21256" s="244">
        <v>7.4623077239999995</v>
      </c>
      <c r="E21256" s="245">
        <v>107.762142724</v>
      </c>
    </row>
    <row r="21257" spans="1:5" x14ac:dyDescent="0.2">
      <c r="A21257" s="232">
        <v>45081</v>
      </c>
      <c r="B21257" s="231">
        <v>23</v>
      </c>
      <c r="C21257" s="243">
        <v>96.481329000000002</v>
      </c>
      <c r="D21257" s="244">
        <v>7.1782108775999998</v>
      </c>
      <c r="E21257" s="245">
        <v>103.6595398776</v>
      </c>
    </row>
    <row r="21258" spans="1:5" x14ac:dyDescent="0.2">
      <c r="A21258" s="232">
        <v>45081</v>
      </c>
      <c r="B21258" s="231">
        <v>24</v>
      </c>
      <c r="C21258" s="243">
        <v>93.291347999999999</v>
      </c>
      <c r="D21258" s="244">
        <v>6.9408762911999995</v>
      </c>
      <c r="E21258" s="245">
        <v>100.2322242912</v>
      </c>
    </row>
    <row r="21259" spans="1:5" x14ac:dyDescent="0.2">
      <c r="A21259" s="232">
        <v>45082</v>
      </c>
      <c r="B21259" s="231">
        <v>1</v>
      </c>
      <c r="C21259" s="243">
        <v>90.248578999999992</v>
      </c>
      <c r="D21259" s="244">
        <v>6.7144942775999992</v>
      </c>
      <c r="E21259" s="245">
        <v>96.963073277599989</v>
      </c>
    </row>
    <row r="21260" spans="1:5" x14ac:dyDescent="0.2">
      <c r="A21260" s="232">
        <v>45082</v>
      </c>
      <c r="B21260" s="231">
        <v>2</v>
      </c>
      <c r="C21260" s="243">
        <v>88.995205999999996</v>
      </c>
      <c r="D21260" s="244">
        <v>6.6212433263999992</v>
      </c>
      <c r="E21260" s="245">
        <v>95.616449326400001</v>
      </c>
    </row>
    <row r="21261" spans="1:5" x14ac:dyDescent="0.2">
      <c r="A21261" s="232">
        <v>45082</v>
      </c>
      <c r="B21261" s="231">
        <v>3</v>
      </c>
      <c r="C21261" s="243">
        <v>89.970701999999989</v>
      </c>
      <c r="D21261" s="244">
        <v>6.6938202287999991</v>
      </c>
      <c r="E21261" s="245">
        <v>96.664522228799981</v>
      </c>
    </row>
    <row r="21262" spans="1:5" x14ac:dyDescent="0.2">
      <c r="A21262" s="232">
        <v>45082</v>
      </c>
      <c r="B21262" s="231">
        <v>4</v>
      </c>
      <c r="C21262" s="243">
        <v>92.636174000000011</v>
      </c>
      <c r="D21262" s="244">
        <v>6.8921313456000002</v>
      </c>
      <c r="E21262" s="245">
        <v>99.528305345600018</v>
      </c>
    </row>
    <row r="21263" spans="1:5" x14ac:dyDescent="0.2">
      <c r="A21263" s="232">
        <v>45082</v>
      </c>
      <c r="B21263" s="231">
        <v>5</v>
      </c>
      <c r="C21263" s="243">
        <v>95.729335000000006</v>
      </c>
      <c r="D21263" s="244">
        <v>7.1222625239999999</v>
      </c>
      <c r="E21263" s="245">
        <v>102.851597524</v>
      </c>
    </row>
    <row r="21264" spans="1:5" x14ac:dyDescent="0.2">
      <c r="A21264" s="232">
        <v>45082</v>
      </c>
      <c r="B21264" s="231">
        <v>6</v>
      </c>
      <c r="C21264" s="243">
        <v>101.098327</v>
      </c>
      <c r="D21264" s="244">
        <v>7.5217155287999988</v>
      </c>
      <c r="E21264" s="245">
        <v>108.6200425288</v>
      </c>
    </row>
    <row r="21265" spans="1:5" x14ac:dyDescent="0.2">
      <c r="A21265" s="232">
        <v>45082</v>
      </c>
      <c r="B21265" s="231">
        <v>7</v>
      </c>
      <c r="C21265" s="243">
        <v>108.187985</v>
      </c>
      <c r="D21265" s="244">
        <v>8.0491860839999987</v>
      </c>
      <c r="E21265" s="245">
        <v>116.237171084</v>
      </c>
    </row>
    <row r="21266" spans="1:5" x14ac:dyDescent="0.2">
      <c r="A21266" s="232">
        <v>45082</v>
      </c>
      <c r="B21266" s="231">
        <v>8</v>
      </c>
      <c r="C21266" s="243">
        <v>109.30113799999999</v>
      </c>
      <c r="D21266" s="244">
        <v>8.1320046671999986</v>
      </c>
      <c r="E21266" s="245">
        <v>117.43314266719999</v>
      </c>
    </row>
    <row r="21267" spans="1:5" x14ac:dyDescent="0.2">
      <c r="A21267" s="232">
        <v>45082</v>
      </c>
      <c r="B21267" s="231">
        <v>9</v>
      </c>
      <c r="C21267" s="243">
        <v>110.320269</v>
      </c>
      <c r="D21267" s="244">
        <v>8.2078280135999986</v>
      </c>
      <c r="E21267" s="245">
        <v>118.52809701359999</v>
      </c>
    </row>
    <row r="21268" spans="1:5" x14ac:dyDescent="0.2">
      <c r="A21268" s="232">
        <v>45082</v>
      </c>
      <c r="B21268" s="231">
        <v>10</v>
      </c>
      <c r="C21268" s="243">
        <v>112.531734</v>
      </c>
      <c r="D21268" s="244">
        <v>8.3723610095999987</v>
      </c>
      <c r="E21268" s="245">
        <v>120.9040950096</v>
      </c>
    </row>
    <row r="21269" spans="1:5" x14ac:dyDescent="0.2">
      <c r="A21269" s="232">
        <v>45082</v>
      </c>
      <c r="B21269" s="231">
        <v>11</v>
      </c>
      <c r="C21269" s="243">
        <v>111.377961</v>
      </c>
      <c r="D21269" s="244">
        <v>8.2865202983999993</v>
      </c>
      <c r="E21269" s="245">
        <v>119.66448129840001</v>
      </c>
    </row>
    <row r="21270" spans="1:5" x14ac:dyDescent="0.2">
      <c r="A21270" s="232">
        <v>45082</v>
      </c>
      <c r="B21270" s="231">
        <v>12</v>
      </c>
      <c r="C21270" s="243">
        <v>109.453778</v>
      </c>
      <c r="D21270" s="244">
        <v>8.1433610831999985</v>
      </c>
      <c r="E21270" s="245">
        <v>117.59713908320001</v>
      </c>
    </row>
    <row r="21271" spans="1:5" x14ac:dyDescent="0.2">
      <c r="A21271" s="232">
        <v>45082</v>
      </c>
      <c r="B21271" s="231">
        <v>13</v>
      </c>
      <c r="C21271" s="243">
        <v>109.01809799999999</v>
      </c>
      <c r="D21271" s="244">
        <v>8.1109464911999982</v>
      </c>
      <c r="E21271" s="245">
        <v>117.12904449119999</v>
      </c>
    </row>
    <row r="21272" spans="1:5" x14ac:dyDescent="0.2">
      <c r="A21272" s="232">
        <v>45082</v>
      </c>
      <c r="B21272" s="231">
        <v>14</v>
      </c>
      <c r="C21272" s="243">
        <v>109.25230000000001</v>
      </c>
      <c r="D21272" s="244">
        <v>8.1283711200000006</v>
      </c>
      <c r="E21272" s="245">
        <v>117.38067112</v>
      </c>
    </row>
    <row r="21273" spans="1:5" x14ac:dyDescent="0.2">
      <c r="A21273" s="232">
        <v>45082</v>
      </c>
      <c r="B21273" s="231">
        <v>15</v>
      </c>
      <c r="C21273" s="243">
        <v>107.89977999999999</v>
      </c>
      <c r="D21273" s="244">
        <v>8.0277436319999982</v>
      </c>
      <c r="E21273" s="245">
        <v>115.92752363199999</v>
      </c>
    </row>
    <row r="21274" spans="1:5" x14ac:dyDescent="0.2">
      <c r="A21274" s="232">
        <v>45082</v>
      </c>
      <c r="B21274" s="231">
        <v>16</v>
      </c>
      <c r="C21274" s="243">
        <v>106.471369</v>
      </c>
      <c r="D21274" s="244">
        <v>7.9214698535999988</v>
      </c>
      <c r="E21274" s="245">
        <v>114.3928388536</v>
      </c>
    </row>
    <row r="21275" spans="1:5" x14ac:dyDescent="0.2">
      <c r="A21275" s="232">
        <v>45082</v>
      </c>
      <c r="B21275" s="231">
        <v>17</v>
      </c>
      <c r="C21275" s="243">
        <v>105.074299</v>
      </c>
      <c r="D21275" s="244">
        <v>7.817527845599999</v>
      </c>
      <c r="E21275" s="245">
        <v>112.89182684559999</v>
      </c>
    </row>
    <row r="21276" spans="1:5" x14ac:dyDescent="0.2">
      <c r="A21276" s="232">
        <v>45082</v>
      </c>
      <c r="B21276" s="231">
        <v>18</v>
      </c>
      <c r="C21276" s="243">
        <v>103.641357</v>
      </c>
      <c r="D21276" s="244">
        <v>7.7109169607999997</v>
      </c>
      <c r="E21276" s="245">
        <v>111.35227396080001</v>
      </c>
    </row>
    <row r="21277" spans="1:5" x14ac:dyDescent="0.2">
      <c r="A21277" s="232">
        <v>45082</v>
      </c>
      <c r="B21277" s="231">
        <v>19</v>
      </c>
      <c r="C21277" s="243">
        <v>104.53119799999999</v>
      </c>
      <c r="D21277" s="244">
        <v>7.7771211311999986</v>
      </c>
      <c r="E21277" s="245">
        <v>112.30831913119999</v>
      </c>
    </row>
    <row r="21278" spans="1:5" x14ac:dyDescent="0.2">
      <c r="A21278" s="232">
        <v>45082</v>
      </c>
      <c r="B21278" s="231">
        <v>20</v>
      </c>
      <c r="C21278" s="243">
        <v>108.583932</v>
      </c>
      <c r="D21278" s="244">
        <v>8.0786445407999992</v>
      </c>
      <c r="E21278" s="245">
        <v>116.6625765408</v>
      </c>
    </row>
    <row r="21279" spans="1:5" x14ac:dyDescent="0.2">
      <c r="A21279" s="232">
        <v>45082</v>
      </c>
      <c r="B21279" s="231">
        <v>21</v>
      </c>
      <c r="C21279" s="243">
        <v>109.220822</v>
      </c>
      <c r="D21279" s="244">
        <v>8.1260291567999996</v>
      </c>
      <c r="E21279" s="245">
        <v>117.3468511568</v>
      </c>
    </row>
    <row r="21280" spans="1:5" x14ac:dyDescent="0.2">
      <c r="A21280" s="232">
        <v>45082</v>
      </c>
      <c r="B21280" s="231">
        <v>22</v>
      </c>
      <c r="C21280" s="243">
        <v>104.410928</v>
      </c>
      <c r="D21280" s="244">
        <v>7.7681730431999991</v>
      </c>
      <c r="E21280" s="245">
        <v>112.17910104319999</v>
      </c>
    </row>
    <row r="21281" spans="1:5" x14ac:dyDescent="0.2">
      <c r="A21281" s="232">
        <v>45082</v>
      </c>
      <c r="B21281" s="231">
        <v>23</v>
      </c>
      <c r="C21281" s="243">
        <v>98.401657</v>
      </c>
      <c r="D21281" s="244">
        <v>7.321083280799999</v>
      </c>
      <c r="E21281" s="245">
        <v>105.7227402808</v>
      </c>
    </row>
    <row r="21282" spans="1:5" x14ac:dyDescent="0.2">
      <c r="A21282" s="232">
        <v>45082</v>
      </c>
      <c r="B21282" s="231">
        <v>24</v>
      </c>
      <c r="C21282" s="243">
        <v>94.024773999999994</v>
      </c>
      <c r="D21282" s="244">
        <v>6.9954431855999992</v>
      </c>
      <c r="E21282" s="245">
        <v>101.02021718559999</v>
      </c>
    </row>
    <row r="21283" spans="1:5" x14ac:dyDescent="0.2">
      <c r="A21283" s="232">
        <v>45083</v>
      </c>
      <c r="B21283" s="231">
        <v>1</v>
      </c>
      <c r="C21283" s="243">
        <v>91.627659999999992</v>
      </c>
      <c r="D21283" s="244">
        <v>6.8170979039999988</v>
      </c>
      <c r="E21283" s="245">
        <v>98.444757903999985</v>
      </c>
    </row>
    <row r="21284" spans="1:5" x14ac:dyDescent="0.2">
      <c r="A21284" s="232">
        <v>45083</v>
      </c>
      <c r="B21284" s="231">
        <v>2</v>
      </c>
      <c r="C21284" s="243">
        <v>90.846106999999989</v>
      </c>
      <c r="D21284" s="244">
        <v>6.7589503607999983</v>
      </c>
      <c r="E21284" s="245">
        <v>97.605057360799989</v>
      </c>
    </row>
    <row r="21285" spans="1:5" x14ac:dyDescent="0.2">
      <c r="A21285" s="232">
        <v>45083</v>
      </c>
      <c r="B21285" s="231">
        <v>3</v>
      </c>
      <c r="C21285" s="243">
        <v>91.128848999999988</v>
      </c>
      <c r="D21285" s="244">
        <v>6.7799863655999983</v>
      </c>
      <c r="E21285" s="245">
        <v>97.908835365599984</v>
      </c>
    </row>
    <row r="21286" spans="1:5" x14ac:dyDescent="0.2">
      <c r="A21286" s="232">
        <v>45083</v>
      </c>
      <c r="B21286" s="231">
        <v>4</v>
      </c>
      <c r="C21286" s="243">
        <v>93.927732000000006</v>
      </c>
      <c r="D21286" s="244">
        <v>6.9882232607999999</v>
      </c>
      <c r="E21286" s="245">
        <v>100.9159552608</v>
      </c>
    </row>
    <row r="21287" spans="1:5" x14ac:dyDescent="0.2">
      <c r="A21287" s="232">
        <v>45083</v>
      </c>
      <c r="B21287" s="231">
        <v>5</v>
      </c>
      <c r="C21287" s="243">
        <v>98.581121999999993</v>
      </c>
      <c r="D21287" s="244">
        <v>7.3344354767999986</v>
      </c>
      <c r="E21287" s="245">
        <v>105.91555747679999</v>
      </c>
    </row>
    <row r="21288" spans="1:5" x14ac:dyDescent="0.2">
      <c r="A21288" s="232">
        <v>45083</v>
      </c>
      <c r="B21288" s="231">
        <v>6</v>
      </c>
      <c r="C21288" s="243">
        <v>104.12472100000001</v>
      </c>
      <c r="D21288" s="244">
        <v>7.7468792424000004</v>
      </c>
      <c r="E21288" s="245">
        <v>111.87160024240001</v>
      </c>
    </row>
    <row r="21289" spans="1:5" x14ac:dyDescent="0.2">
      <c r="A21289" s="232">
        <v>45083</v>
      </c>
      <c r="B21289" s="231">
        <v>7</v>
      </c>
      <c r="C21289" s="243">
        <v>111.34343</v>
      </c>
      <c r="D21289" s="244">
        <v>8.283951192</v>
      </c>
      <c r="E21289" s="245">
        <v>119.627381192</v>
      </c>
    </row>
    <row r="21290" spans="1:5" x14ac:dyDescent="0.2">
      <c r="A21290" s="232">
        <v>45083</v>
      </c>
      <c r="B21290" s="231">
        <v>8</v>
      </c>
      <c r="C21290" s="243">
        <v>119.27090699999999</v>
      </c>
      <c r="D21290" s="244">
        <v>8.8737554807999981</v>
      </c>
      <c r="E21290" s="245">
        <v>128.14466248079998</v>
      </c>
    </row>
    <row r="21291" spans="1:5" x14ac:dyDescent="0.2">
      <c r="A21291" s="232">
        <v>45083</v>
      </c>
      <c r="B21291" s="231">
        <v>9</v>
      </c>
      <c r="C21291" s="243">
        <v>123.276623</v>
      </c>
      <c r="D21291" s="244">
        <v>9.1717807512</v>
      </c>
      <c r="E21291" s="245">
        <v>132.4484037512</v>
      </c>
    </row>
    <row r="21292" spans="1:5" x14ac:dyDescent="0.2">
      <c r="A21292" s="232">
        <v>45083</v>
      </c>
      <c r="B21292" s="231">
        <v>10</v>
      </c>
      <c r="C21292" s="243">
        <v>125.09238599999999</v>
      </c>
      <c r="D21292" s="244">
        <v>9.306873518399998</v>
      </c>
      <c r="E21292" s="245">
        <v>134.39925951839999</v>
      </c>
    </row>
    <row r="21293" spans="1:5" x14ac:dyDescent="0.2">
      <c r="A21293" s="232">
        <v>45083</v>
      </c>
      <c r="B21293" s="231">
        <v>11</v>
      </c>
      <c r="C21293" s="243">
        <v>123.89437700000001</v>
      </c>
      <c r="D21293" s="244">
        <v>9.2177416487999988</v>
      </c>
      <c r="E21293" s="245">
        <v>133.11211864879999</v>
      </c>
    </row>
    <row r="21294" spans="1:5" x14ac:dyDescent="0.2">
      <c r="A21294" s="232">
        <v>45083</v>
      </c>
      <c r="B21294" s="231">
        <v>12</v>
      </c>
      <c r="C21294" s="243">
        <v>121.96542099999999</v>
      </c>
      <c r="D21294" s="244">
        <v>9.0742273223999987</v>
      </c>
      <c r="E21294" s="245">
        <v>131.03964832239998</v>
      </c>
    </row>
    <row r="21295" spans="1:5" x14ac:dyDescent="0.2">
      <c r="A21295" s="232">
        <v>45083</v>
      </c>
      <c r="B21295" s="231">
        <v>13</v>
      </c>
      <c r="C21295" s="243">
        <v>120.82778400000001</v>
      </c>
      <c r="D21295" s="244">
        <v>8.9895871296000003</v>
      </c>
      <c r="E21295" s="245">
        <v>129.81737112960002</v>
      </c>
    </row>
    <row r="21296" spans="1:5" x14ac:dyDescent="0.2">
      <c r="A21296" s="232">
        <v>45083</v>
      </c>
      <c r="B21296" s="231">
        <v>14</v>
      </c>
      <c r="C21296" s="243">
        <v>119.503326</v>
      </c>
      <c r="D21296" s="244">
        <v>8.8910474543999989</v>
      </c>
      <c r="E21296" s="245">
        <v>128.39437345440001</v>
      </c>
    </row>
    <row r="21297" spans="1:5" x14ac:dyDescent="0.2">
      <c r="A21297" s="232">
        <v>45083</v>
      </c>
      <c r="B21297" s="231">
        <v>15</v>
      </c>
      <c r="C21297" s="243">
        <v>120.16873799999999</v>
      </c>
      <c r="D21297" s="244">
        <v>8.9405541071999988</v>
      </c>
      <c r="E21297" s="245">
        <v>129.10929210719999</v>
      </c>
    </row>
    <row r="21298" spans="1:5" x14ac:dyDescent="0.2">
      <c r="A21298" s="232">
        <v>45083</v>
      </c>
      <c r="B21298" s="231">
        <v>16</v>
      </c>
      <c r="C21298" s="243">
        <v>110.735022</v>
      </c>
      <c r="D21298" s="244">
        <v>8.2386856367999997</v>
      </c>
      <c r="E21298" s="245">
        <v>118.9737076368</v>
      </c>
    </row>
    <row r="21299" spans="1:5" x14ac:dyDescent="0.2">
      <c r="A21299" s="232">
        <v>45083</v>
      </c>
      <c r="B21299" s="231">
        <v>17</v>
      </c>
      <c r="C21299" s="243">
        <v>108.114133</v>
      </c>
      <c r="D21299" s="244">
        <v>8.0436914951999992</v>
      </c>
      <c r="E21299" s="245">
        <v>116.15782449519999</v>
      </c>
    </row>
    <row r="21300" spans="1:5" x14ac:dyDescent="0.2">
      <c r="A21300" s="232">
        <v>45083</v>
      </c>
      <c r="B21300" s="231">
        <v>18</v>
      </c>
      <c r="C21300" s="243">
        <v>105.17860400000001</v>
      </c>
      <c r="D21300" s="244">
        <v>7.8252881376000003</v>
      </c>
      <c r="E21300" s="245">
        <v>113.0038921376</v>
      </c>
    </row>
    <row r="21301" spans="1:5" x14ac:dyDescent="0.2">
      <c r="A21301" s="232">
        <v>45083</v>
      </c>
      <c r="B21301" s="231">
        <v>19</v>
      </c>
      <c r="C21301" s="243">
        <v>105.856031</v>
      </c>
      <c r="D21301" s="244">
        <v>7.8756887063999992</v>
      </c>
      <c r="E21301" s="245">
        <v>113.7317197064</v>
      </c>
    </row>
    <row r="21302" spans="1:5" x14ac:dyDescent="0.2">
      <c r="A21302" s="232">
        <v>45083</v>
      </c>
      <c r="B21302" s="231">
        <v>20</v>
      </c>
      <c r="C21302" s="243">
        <v>110.15867799999999</v>
      </c>
      <c r="D21302" s="244">
        <v>8.1958056431999982</v>
      </c>
      <c r="E21302" s="245">
        <v>118.3544836432</v>
      </c>
    </row>
    <row r="21303" spans="1:5" x14ac:dyDescent="0.2">
      <c r="A21303" s="232">
        <v>45083</v>
      </c>
      <c r="B21303" s="231">
        <v>21</v>
      </c>
      <c r="C21303" s="243">
        <v>109.46960799999999</v>
      </c>
      <c r="D21303" s="244">
        <v>8.1445388351999988</v>
      </c>
      <c r="E21303" s="245">
        <v>117.61414683519999</v>
      </c>
    </row>
    <row r="21304" spans="1:5" x14ac:dyDescent="0.2">
      <c r="A21304" s="232">
        <v>45083</v>
      </c>
      <c r="B21304" s="231">
        <v>22</v>
      </c>
      <c r="C21304" s="243">
        <v>106.100981</v>
      </c>
      <c r="D21304" s="244">
        <v>7.8939129863999993</v>
      </c>
      <c r="E21304" s="245">
        <v>113.9948939864</v>
      </c>
    </row>
    <row r="21305" spans="1:5" x14ac:dyDescent="0.2">
      <c r="A21305" s="232">
        <v>45083</v>
      </c>
      <c r="B21305" s="231">
        <v>23</v>
      </c>
      <c r="C21305" s="243">
        <v>99.372315999999998</v>
      </c>
      <c r="D21305" s="244">
        <v>7.393300310399999</v>
      </c>
      <c r="E21305" s="245">
        <v>106.76561631039999</v>
      </c>
    </row>
    <row r="21306" spans="1:5" x14ac:dyDescent="0.2">
      <c r="A21306" s="232">
        <v>45083</v>
      </c>
      <c r="B21306" s="231">
        <v>24</v>
      </c>
      <c r="C21306" s="243">
        <v>94.466661999999999</v>
      </c>
      <c r="D21306" s="244">
        <v>7.0283196527999996</v>
      </c>
      <c r="E21306" s="245">
        <v>101.49498165279999</v>
      </c>
    </row>
    <row r="21307" spans="1:5" x14ac:dyDescent="0.2">
      <c r="A21307" s="232">
        <v>45084</v>
      </c>
      <c r="B21307" s="231">
        <v>1</v>
      </c>
      <c r="C21307" s="243">
        <v>92.289306999999994</v>
      </c>
      <c r="D21307" s="244">
        <v>6.8663244407999988</v>
      </c>
      <c r="E21307" s="245">
        <v>99.155631440799993</v>
      </c>
    </row>
    <row r="21308" spans="1:5" x14ac:dyDescent="0.2">
      <c r="A21308" s="232">
        <v>45084</v>
      </c>
      <c r="B21308" s="231">
        <v>2</v>
      </c>
      <c r="C21308" s="243">
        <v>91.104700000000008</v>
      </c>
      <c r="D21308" s="244">
        <v>6.7781896799999997</v>
      </c>
      <c r="E21308" s="245">
        <v>97.882889680000005</v>
      </c>
    </row>
    <row r="21309" spans="1:5" x14ac:dyDescent="0.2">
      <c r="A21309" s="232">
        <v>45084</v>
      </c>
      <c r="B21309" s="231">
        <v>3</v>
      </c>
      <c r="C21309" s="243">
        <v>92.665454000000011</v>
      </c>
      <c r="D21309" s="244">
        <v>6.8943097776000002</v>
      </c>
      <c r="E21309" s="245">
        <v>99.559763777600011</v>
      </c>
    </row>
    <row r="21310" spans="1:5" x14ac:dyDescent="0.2">
      <c r="A21310" s="232">
        <v>45084</v>
      </c>
      <c r="B21310" s="231">
        <v>4</v>
      </c>
      <c r="C21310" s="243">
        <v>95.09491100000001</v>
      </c>
      <c r="D21310" s="244">
        <v>7.0750613784</v>
      </c>
      <c r="E21310" s="245">
        <v>102.1699723784</v>
      </c>
    </row>
    <row r="21311" spans="1:5" x14ac:dyDescent="0.2">
      <c r="A21311" s="232">
        <v>45084</v>
      </c>
      <c r="B21311" s="231">
        <v>5</v>
      </c>
      <c r="C21311" s="243">
        <v>98.557507000000001</v>
      </c>
      <c r="D21311" s="244">
        <v>7.3326785207999992</v>
      </c>
      <c r="E21311" s="245">
        <v>105.8901855208</v>
      </c>
    </row>
    <row r="21312" spans="1:5" x14ac:dyDescent="0.2">
      <c r="A21312" s="232">
        <v>45084</v>
      </c>
      <c r="B21312" s="231">
        <v>6</v>
      </c>
      <c r="C21312" s="243">
        <v>103.64841100000001</v>
      </c>
      <c r="D21312" s="244">
        <v>7.7114417784000002</v>
      </c>
      <c r="E21312" s="245">
        <v>111.35985277840001</v>
      </c>
    </row>
    <row r="21313" spans="1:5" x14ac:dyDescent="0.2">
      <c r="A21313" s="232">
        <v>45084</v>
      </c>
      <c r="B21313" s="231">
        <v>7</v>
      </c>
      <c r="C21313" s="243">
        <v>109.562803</v>
      </c>
      <c r="D21313" s="244">
        <v>8.1514725431999988</v>
      </c>
      <c r="E21313" s="245">
        <v>117.7142755432</v>
      </c>
    </row>
    <row r="21314" spans="1:5" x14ac:dyDescent="0.2">
      <c r="A21314" s="232">
        <v>45084</v>
      </c>
      <c r="B21314" s="231">
        <v>8</v>
      </c>
      <c r="C21314" s="243">
        <v>110.46366800000001</v>
      </c>
      <c r="D21314" s="244">
        <v>8.2184968991999998</v>
      </c>
      <c r="E21314" s="245">
        <v>118.68216489920002</v>
      </c>
    </row>
    <row r="21315" spans="1:5" x14ac:dyDescent="0.2">
      <c r="A21315" s="232">
        <v>45084</v>
      </c>
      <c r="B21315" s="231">
        <v>9</v>
      </c>
      <c r="C21315" s="243">
        <v>111.067168</v>
      </c>
      <c r="D21315" s="244">
        <v>8.2633972991999993</v>
      </c>
      <c r="E21315" s="245">
        <v>119.33056529919999</v>
      </c>
    </row>
    <row r="21316" spans="1:5" x14ac:dyDescent="0.2">
      <c r="A21316" s="232">
        <v>45084</v>
      </c>
      <c r="B21316" s="231">
        <v>10</v>
      </c>
      <c r="C21316" s="243">
        <v>113.584807</v>
      </c>
      <c r="D21316" s="244">
        <v>8.4507096407999995</v>
      </c>
      <c r="E21316" s="245">
        <v>122.0355166408</v>
      </c>
    </row>
    <row r="21317" spans="1:5" x14ac:dyDescent="0.2">
      <c r="A21317" s="232">
        <v>45084</v>
      </c>
      <c r="B21317" s="231">
        <v>11</v>
      </c>
      <c r="C21317" s="243">
        <v>112.19598300000001</v>
      </c>
      <c r="D21317" s="244">
        <v>8.3473811352000009</v>
      </c>
      <c r="E21317" s="245">
        <v>120.54336413520001</v>
      </c>
    </row>
    <row r="21318" spans="1:5" x14ac:dyDescent="0.2">
      <c r="A21318" s="232">
        <v>45084</v>
      </c>
      <c r="B21318" s="231">
        <v>12</v>
      </c>
      <c r="C21318" s="243">
        <v>110.386623</v>
      </c>
      <c r="D21318" s="244">
        <v>8.2127647511999999</v>
      </c>
      <c r="E21318" s="245">
        <v>118.5993877512</v>
      </c>
    </row>
    <row r="21319" spans="1:5" x14ac:dyDescent="0.2">
      <c r="A21319" s="232">
        <v>45084</v>
      </c>
      <c r="B21319" s="231">
        <v>13</v>
      </c>
      <c r="C21319" s="243">
        <v>109.908412</v>
      </c>
      <c r="D21319" s="244">
        <v>8.1771858527999992</v>
      </c>
      <c r="E21319" s="245">
        <v>118.08559785279999</v>
      </c>
    </row>
    <row r="21320" spans="1:5" x14ac:dyDescent="0.2">
      <c r="A21320" s="232">
        <v>45084</v>
      </c>
      <c r="B21320" s="231">
        <v>14</v>
      </c>
      <c r="C21320" s="243">
        <v>110.00542999999999</v>
      </c>
      <c r="D21320" s="244">
        <v>8.1844039919999982</v>
      </c>
      <c r="E21320" s="245">
        <v>118.18983399199999</v>
      </c>
    </row>
    <row r="21321" spans="1:5" x14ac:dyDescent="0.2">
      <c r="A21321" s="232">
        <v>45084</v>
      </c>
      <c r="B21321" s="231">
        <v>15</v>
      </c>
      <c r="C21321" s="243">
        <v>109.80852400000001</v>
      </c>
      <c r="D21321" s="244">
        <v>8.1697541856000004</v>
      </c>
      <c r="E21321" s="245">
        <v>117.9782781856</v>
      </c>
    </row>
    <row r="21322" spans="1:5" x14ac:dyDescent="0.2">
      <c r="A21322" s="232">
        <v>45084</v>
      </c>
      <c r="B21322" s="231">
        <v>16</v>
      </c>
      <c r="C21322" s="243">
        <v>108.39393200000001</v>
      </c>
      <c r="D21322" s="244">
        <v>8.0645085408000003</v>
      </c>
      <c r="E21322" s="245">
        <v>116.45844054080001</v>
      </c>
    </row>
    <row r="21323" spans="1:5" x14ac:dyDescent="0.2">
      <c r="A21323" s="232">
        <v>45084</v>
      </c>
      <c r="B21323" s="231">
        <v>17</v>
      </c>
      <c r="C21323" s="243">
        <v>106.93204299999999</v>
      </c>
      <c r="D21323" s="244">
        <v>7.9557439991999992</v>
      </c>
      <c r="E21323" s="245">
        <v>114.88778699919999</v>
      </c>
    </row>
    <row r="21324" spans="1:5" x14ac:dyDescent="0.2">
      <c r="A21324" s="232">
        <v>45084</v>
      </c>
      <c r="B21324" s="231">
        <v>18</v>
      </c>
      <c r="C21324" s="243">
        <v>104.793842</v>
      </c>
      <c r="D21324" s="244">
        <v>7.7966618447999991</v>
      </c>
      <c r="E21324" s="245">
        <v>112.5905038448</v>
      </c>
    </row>
    <row r="21325" spans="1:5" x14ac:dyDescent="0.2">
      <c r="A21325" s="232">
        <v>45084</v>
      </c>
      <c r="B21325" s="231">
        <v>19</v>
      </c>
      <c r="C21325" s="243">
        <v>105.211141</v>
      </c>
      <c r="D21325" s="244">
        <v>7.8277088903999994</v>
      </c>
      <c r="E21325" s="245">
        <v>113.0388498904</v>
      </c>
    </row>
    <row r="21326" spans="1:5" x14ac:dyDescent="0.2">
      <c r="A21326" s="232">
        <v>45084</v>
      </c>
      <c r="B21326" s="231">
        <v>20</v>
      </c>
      <c r="C21326" s="243">
        <v>109.23515399999999</v>
      </c>
      <c r="D21326" s="244">
        <v>8.1270954575999994</v>
      </c>
      <c r="E21326" s="245">
        <v>117.3622494576</v>
      </c>
    </row>
    <row r="21327" spans="1:5" x14ac:dyDescent="0.2">
      <c r="A21327" s="232">
        <v>45084</v>
      </c>
      <c r="B21327" s="231">
        <v>21</v>
      </c>
      <c r="C21327" s="243">
        <v>110.418301</v>
      </c>
      <c r="D21327" s="244">
        <v>8.2151215943999993</v>
      </c>
      <c r="E21327" s="245">
        <v>118.6334225944</v>
      </c>
    </row>
    <row r="21328" spans="1:5" x14ac:dyDescent="0.2">
      <c r="A21328" s="232">
        <v>45084</v>
      </c>
      <c r="B21328" s="231">
        <v>22</v>
      </c>
      <c r="C21328" s="243">
        <v>105.98172600000001</v>
      </c>
      <c r="D21328" s="244">
        <v>7.8850404143999997</v>
      </c>
      <c r="E21328" s="245">
        <v>113.8667664144</v>
      </c>
    </row>
    <row r="21329" spans="1:5" x14ac:dyDescent="0.2">
      <c r="A21329" s="232">
        <v>45084</v>
      </c>
      <c r="B21329" s="231">
        <v>23</v>
      </c>
      <c r="C21329" s="243">
        <v>98.843315000000004</v>
      </c>
      <c r="D21329" s="244">
        <v>7.3539426359999993</v>
      </c>
      <c r="E21329" s="245">
        <v>106.197257636</v>
      </c>
    </row>
    <row r="21330" spans="1:5" x14ac:dyDescent="0.2">
      <c r="A21330" s="232">
        <v>45084</v>
      </c>
      <c r="B21330" s="231">
        <v>24</v>
      </c>
      <c r="C21330" s="243">
        <v>94.193995000000001</v>
      </c>
      <c r="D21330" s="244">
        <v>7.0080332279999995</v>
      </c>
      <c r="E21330" s="245">
        <v>101.202028228</v>
      </c>
    </row>
    <row r="21331" spans="1:5" x14ac:dyDescent="0.2">
      <c r="A21331" s="232">
        <v>45085</v>
      </c>
      <c r="B21331" s="231">
        <v>1</v>
      </c>
      <c r="C21331" s="243">
        <v>91.748497</v>
      </c>
      <c r="D21331" s="244">
        <v>6.8260881767999999</v>
      </c>
      <c r="E21331" s="245">
        <v>98.574585176799999</v>
      </c>
    </row>
    <row r="21332" spans="1:5" x14ac:dyDescent="0.2">
      <c r="A21332" s="232">
        <v>45085</v>
      </c>
      <c r="B21332" s="231">
        <v>2</v>
      </c>
      <c r="C21332" s="243">
        <v>89.674846000000002</v>
      </c>
      <c r="D21332" s="244">
        <v>6.6718085424</v>
      </c>
      <c r="E21332" s="245">
        <v>96.346654542400003</v>
      </c>
    </row>
    <row r="21333" spans="1:5" x14ac:dyDescent="0.2">
      <c r="A21333" s="232">
        <v>45085</v>
      </c>
      <c r="B21333" s="231">
        <v>3</v>
      </c>
      <c r="C21333" s="243">
        <v>89.340972999999991</v>
      </c>
      <c r="D21333" s="244">
        <v>6.6469683911999988</v>
      </c>
      <c r="E21333" s="245">
        <v>95.987941391199996</v>
      </c>
    </row>
    <row r="21334" spans="1:5" x14ac:dyDescent="0.2">
      <c r="A21334" s="232">
        <v>45085</v>
      </c>
      <c r="B21334" s="231">
        <v>4</v>
      </c>
      <c r="C21334" s="243">
        <v>93.138649000000001</v>
      </c>
      <c r="D21334" s="244">
        <v>6.9295154855999996</v>
      </c>
      <c r="E21334" s="245">
        <v>100.06816448559999</v>
      </c>
    </row>
    <row r="21335" spans="1:5" x14ac:dyDescent="0.2">
      <c r="A21335" s="232">
        <v>45085</v>
      </c>
      <c r="B21335" s="231">
        <v>5</v>
      </c>
      <c r="C21335" s="243">
        <v>96.648307000000003</v>
      </c>
      <c r="D21335" s="244">
        <v>7.1906340408</v>
      </c>
      <c r="E21335" s="245">
        <v>103.83894104080001</v>
      </c>
    </row>
    <row r="21336" spans="1:5" x14ac:dyDescent="0.2">
      <c r="A21336" s="232">
        <v>45085</v>
      </c>
      <c r="B21336" s="231">
        <v>6</v>
      </c>
      <c r="C21336" s="243">
        <v>100.536584</v>
      </c>
      <c r="D21336" s="244">
        <v>7.4799218496000002</v>
      </c>
      <c r="E21336" s="245">
        <v>108.01650584960001</v>
      </c>
    </row>
    <row r="21337" spans="1:5" x14ac:dyDescent="0.2">
      <c r="A21337" s="232">
        <v>45085</v>
      </c>
      <c r="B21337" s="231">
        <v>7</v>
      </c>
      <c r="C21337" s="243">
        <v>106.727878</v>
      </c>
      <c r="D21337" s="244">
        <v>7.9405541232000001</v>
      </c>
      <c r="E21337" s="245">
        <v>114.66843212320001</v>
      </c>
    </row>
    <row r="21338" spans="1:5" x14ac:dyDescent="0.2">
      <c r="A21338" s="232">
        <v>45085</v>
      </c>
      <c r="B21338" s="231">
        <v>8</v>
      </c>
      <c r="C21338" s="243">
        <v>112.383726</v>
      </c>
      <c r="D21338" s="244">
        <v>8.3613492143999988</v>
      </c>
      <c r="E21338" s="245">
        <v>120.74507521439999</v>
      </c>
    </row>
    <row r="21339" spans="1:5" x14ac:dyDescent="0.2">
      <c r="A21339" s="232">
        <v>45085</v>
      </c>
      <c r="B21339" s="231">
        <v>9</v>
      </c>
      <c r="C21339" s="243">
        <v>118.541072</v>
      </c>
      <c r="D21339" s="244">
        <v>8.8194557568</v>
      </c>
      <c r="E21339" s="245">
        <v>127.3605277568</v>
      </c>
    </row>
    <row r="21340" spans="1:5" x14ac:dyDescent="0.2">
      <c r="A21340" s="232">
        <v>45085</v>
      </c>
      <c r="B21340" s="231">
        <v>10</v>
      </c>
      <c r="C21340" s="243">
        <v>120.14998200000001</v>
      </c>
      <c r="D21340" s="244">
        <v>8.9391586608000004</v>
      </c>
      <c r="E21340" s="245">
        <v>129.08914066080001</v>
      </c>
    </row>
    <row r="21341" spans="1:5" x14ac:dyDescent="0.2">
      <c r="A21341" s="232">
        <v>45085</v>
      </c>
      <c r="B21341" s="231">
        <v>11</v>
      </c>
      <c r="C21341" s="243">
        <v>118.077417</v>
      </c>
      <c r="D21341" s="244">
        <v>8.7849598247999996</v>
      </c>
      <c r="E21341" s="245">
        <v>126.86237682479999</v>
      </c>
    </row>
    <row r="21342" spans="1:5" x14ac:dyDescent="0.2">
      <c r="A21342" s="232">
        <v>45085</v>
      </c>
      <c r="B21342" s="231">
        <v>12</v>
      </c>
      <c r="C21342" s="243">
        <v>116.08422399999999</v>
      </c>
      <c r="D21342" s="244">
        <v>8.6366662655999988</v>
      </c>
      <c r="E21342" s="245">
        <v>124.72089026559999</v>
      </c>
    </row>
    <row r="21343" spans="1:5" x14ac:dyDescent="0.2">
      <c r="A21343" s="232">
        <v>45085</v>
      </c>
      <c r="B21343" s="231">
        <v>13</v>
      </c>
      <c r="C21343" s="243">
        <v>116.48003300000001</v>
      </c>
      <c r="D21343" s="244">
        <v>8.6661144551999989</v>
      </c>
      <c r="E21343" s="245">
        <v>125.14614745520001</v>
      </c>
    </row>
    <row r="21344" spans="1:5" x14ac:dyDescent="0.2">
      <c r="A21344" s="232">
        <v>45085</v>
      </c>
      <c r="B21344" s="231">
        <v>14</v>
      </c>
      <c r="C21344" s="243">
        <v>115.735107</v>
      </c>
      <c r="D21344" s="244">
        <v>8.6106919607999988</v>
      </c>
      <c r="E21344" s="245">
        <v>124.3457989608</v>
      </c>
    </row>
    <row r="21345" spans="1:5" x14ac:dyDescent="0.2">
      <c r="A21345" s="232">
        <v>45085</v>
      </c>
      <c r="B21345" s="231">
        <v>15</v>
      </c>
      <c r="C21345" s="243">
        <v>116.044299</v>
      </c>
      <c r="D21345" s="244">
        <v>8.6336958455999984</v>
      </c>
      <c r="E21345" s="245">
        <v>124.6779948456</v>
      </c>
    </row>
    <row r="21346" spans="1:5" x14ac:dyDescent="0.2">
      <c r="A21346" s="232">
        <v>45085</v>
      </c>
      <c r="B21346" s="231">
        <v>16</v>
      </c>
      <c r="C21346" s="243">
        <v>110.23225599999999</v>
      </c>
      <c r="D21346" s="244">
        <v>8.2012798463999985</v>
      </c>
      <c r="E21346" s="245">
        <v>118.43353584639999</v>
      </c>
    </row>
    <row r="21347" spans="1:5" x14ac:dyDescent="0.2">
      <c r="A21347" s="232">
        <v>45085</v>
      </c>
      <c r="B21347" s="231">
        <v>17</v>
      </c>
      <c r="C21347" s="243">
        <v>108.341122</v>
      </c>
      <c r="D21347" s="244">
        <v>8.0605794767999992</v>
      </c>
      <c r="E21347" s="245">
        <v>116.4017014768</v>
      </c>
    </row>
    <row r="21348" spans="1:5" x14ac:dyDescent="0.2">
      <c r="A21348" s="232">
        <v>45085</v>
      </c>
      <c r="B21348" s="231">
        <v>18</v>
      </c>
      <c r="C21348" s="243">
        <v>106.438062</v>
      </c>
      <c r="D21348" s="244">
        <v>7.9189918127999999</v>
      </c>
      <c r="E21348" s="245">
        <v>114.3570538128</v>
      </c>
    </row>
    <row r="21349" spans="1:5" x14ac:dyDescent="0.2">
      <c r="A21349" s="232">
        <v>45085</v>
      </c>
      <c r="B21349" s="231">
        <v>19</v>
      </c>
      <c r="C21349" s="243">
        <v>103.334936</v>
      </c>
      <c r="D21349" s="244">
        <v>7.6881192383999997</v>
      </c>
      <c r="E21349" s="245">
        <v>111.0230552384</v>
      </c>
    </row>
    <row r="21350" spans="1:5" x14ac:dyDescent="0.2">
      <c r="A21350" s="232">
        <v>45085</v>
      </c>
      <c r="B21350" s="231">
        <v>20</v>
      </c>
      <c r="C21350" s="243">
        <v>106.168644</v>
      </c>
      <c r="D21350" s="244">
        <v>7.8989471135999993</v>
      </c>
      <c r="E21350" s="245">
        <v>114.0675911136</v>
      </c>
    </row>
    <row r="21351" spans="1:5" x14ac:dyDescent="0.2">
      <c r="A21351" s="232">
        <v>45085</v>
      </c>
      <c r="B21351" s="231">
        <v>21</v>
      </c>
      <c r="C21351" s="243">
        <v>105.95822700000001</v>
      </c>
      <c r="D21351" s="244">
        <v>7.8832920888000002</v>
      </c>
      <c r="E21351" s="245">
        <v>113.84151908880001</v>
      </c>
    </row>
    <row r="21352" spans="1:5" x14ac:dyDescent="0.2">
      <c r="A21352" s="232">
        <v>45085</v>
      </c>
      <c r="B21352" s="231">
        <v>22</v>
      </c>
      <c r="C21352" s="243">
        <v>101.157085</v>
      </c>
      <c r="D21352" s="244">
        <v>7.5260871239999991</v>
      </c>
      <c r="E21352" s="245">
        <v>108.683172124</v>
      </c>
    </row>
    <row r="21353" spans="1:5" x14ac:dyDescent="0.2">
      <c r="A21353" s="232">
        <v>45085</v>
      </c>
      <c r="B21353" s="231">
        <v>23</v>
      </c>
      <c r="C21353" s="243">
        <v>94.760600999999994</v>
      </c>
      <c r="D21353" s="244">
        <v>7.0501887143999991</v>
      </c>
      <c r="E21353" s="245">
        <v>101.81078971439999</v>
      </c>
    </row>
    <row r="21354" spans="1:5" x14ac:dyDescent="0.2">
      <c r="A21354" s="232">
        <v>45085</v>
      </c>
      <c r="B21354" s="231">
        <v>24</v>
      </c>
      <c r="C21354" s="243">
        <v>90.009777999999997</v>
      </c>
      <c r="D21354" s="244">
        <v>6.6967274831999992</v>
      </c>
      <c r="E21354" s="245">
        <v>96.70650548319999</v>
      </c>
    </row>
    <row r="21355" spans="1:5" x14ac:dyDescent="0.2">
      <c r="A21355" s="232">
        <v>45086</v>
      </c>
      <c r="B21355" s="231">
        <v>1</v>
      </c>
      <c r="C21355" s="243">
        <v>87.128467999999998</v>
      </c>
      <c r="D21355" s="244">
        <v>6.4823580191999994</v>
      </c>
      <c r="E21355" s="245">
        <v>93.610826019200005</v>
      </c>
    </row>
    <row r="21356" spans="1:5" x14ac:dyDescent="0.2">
      <c r="A21356" s="232">
        <v>45086</v>
      </c>
      <c r="B21356" s="231">
        <v>2</v>
      </c>
      <c r="C21356" s="243">
        <v>85.909402999999998</v>
      </c>
      <c r="D21356" s="244">
        <v>6.3916595831999992</v>
      </c>
      <c r="E21356" s="245">
        <v>92.301062583199993</v>
      </c>
    </row>
    <row r="21357" spans="1:5" x14ac:dyDescent="0.2">
      <c r="A21357" s="232">
        <v>45086</v>
      </c>
      <c r="B21357" s="231">
        <v>3</v>
      </c>
      <c r="C21357" s="243">
        <v>86.690007999999992</v>
      </c>
      <c r="D21357" s="244">
        <v>6.4497365951999992</v>
      </c>
      <c r="E21357" s="245">
        <v>93.139744595199986</v>
      </c>
    </row>
    <row r="21358" spans="1:5" x14ac:dyDescent="0.2">
      <c r="A21358" s="232">
        <v>45086</v>
      </c>
      <c r="B21358" s="231">
        <v>4</v>
      </c>
      <c r="C21358" s="243">
        <v>89.685022000000004</v>
      </c>
      <c r="D21358" s="244">
        <v>6.6725656367999999</v>
      </c>
      <c r="E21358" s="245">
        <v>96.357587636800005</v>
      </c>
    </row>
    <row r="21359" spans="1:5" x14ac:dyDescent="0.2">
      <c r="A21359" s="232">
        <v>45086</v>
      </c>
      <c r="B21359" s="231">
        <v>5</v>
      </c>
      <c r="C21359" s="243">
        <v>92.982803999999987</v>
      </c>
      <c r="D21359" s="244">
        <v>6.9179206175999983</v>
      </c>
      <c r="E21359" s="245">
        <v>99.900724617599991</v>
      </c>
    </row>
    <row r="21360" spans="1:5" x14ac:dyDescent="0.2">
      <c r="A21360" s="232">
        <v>45086</v>
      </c>
      <c r="B21360" s="231">
        <v>6</v>
      </c>
      <c r="C21360" s="243">
        <v>97.543405000000007</v>
      </c>
      <c r="D21360" s="244">
        <v>7.2572293319999996</v>
      </c>
      <c r="E21360" s="245">
        <v>104.800634332</v>
      </c>
    </row>
    <row r="21361" spans="1:5" x14ac:dyDescent="0.2">
      <c r="A21361" s="232">
        <v>45086</v>
      </c>
      <c r="B21361" s="231">
        <v>7</v>
      </c>
      <c r="C21361" s="243">
        <v>104.895498</v>
      </c>
      <c r="D21361" s="244">
        <v>7.8042250511999995</v>
      </c>
      <c r="E21361" s="245">
        <v>112.69972305120001</v>
      </c>
    </row>
    <row r="21362" spans="1:5" x14ac:dyDescent="0.2">
      <c r="A21362" s="232">
        <v>45086</v>
      </c>
      <c r="B21362" s="231">
        <v>8</v>
      </c>
      <c r="C21362" s="243">
        <v>108.56640400000001</v>
      </c>
      <c r="D21362" s="244">
        <v>8.0773404576000001</v>
      </c>
      <c r="E21362" s="245">
        <v>116.64374445760001</v>
      </c>
    </row>
    <row r="21363" spans="1:5" x14ac:dyDescent="0.2">
      <c r="A21363" s="232">
        <v>45086</v>
      </c>
      <c r="B21363" s="231">
        <v>9</v>
      </c>
      <c r="C21363" s="243">
        <v>110.70327899999999</v>
      </c>
      <c r="D21363" s="244">
        <v>8.2363239575999998</v>
      </c>
      <c r="E21363" s="245">
        <v>118.93960295759999</v>
      </c>
    </row>
    <row r="21364" spans="1:5" x14ac:dyDescent="0.2">
      <c r="A21364" s="232">
        <v>45086</v>
      </c>
      <c r="B21364" s="231">
        <v>10</v>
      </c>
      <c r="C21364" s="243">
        <v>110.860894</v>
      </c>
      <c r="D21364" s="244">
        <v>8.2480505135999991</v>
      </c>
      <c r="E21364" s="245">
        <v>119.10894451359999</v>
      </c>
    </row>
    <row r="21365" spans="1:5" x14ac:dyDescent="0.2">
      <c r="A21365" s="232">
        <v>45086</v>
      </c>
      <c r="B21365" s="231">
        <v>11</v>
      </c>
      <c r="C21365" s="243">
        <v>109.232646</v>
      </c>
      <c r="D21365" s="244">
        <v>8.1269088623999988</v>
      </c>
      <c r="E21365" s="245">
        <v>117.3595548624</v>
      </c>
    </row>
    <row r="21366" spans="1:5" x14ac:dyDescent="0.2">
      <c r="A21366" s="232">
        <v>45086</v>
      </c>
      <c r="B21366" s="231">
        <v>12</v>
      </c>
      <c r="C21366" s="243">
        <v>107.46040900000001</v>
      </c>
      <c r="D21366" s="244">
        <v>7.9950544296000006</v>
      </c>
      <c r="E21366" s="245">
        <v>115.45546342960002</v>
      </c>
    </row>
    <row r="21367" spans="1:5" x14ac:dyDescent="0.2">
      <c r="A21367" s="232">
        <v>45086</v>
      </c>
      <c r="B21367" s="231">
        <v>13</v>
      </c>
      <c r="C21367" s="243">
        <v>106.796453</v>
      </c>
      <c r="D21367" s="244">
        <v>7.9456561031999993</v>
      </c>
      <c r="E21367" s="245">
        <v>114.74210910319999</v>
      </c>
    </row>
    <row r="21368" spans="1:5" x14ac:dyDescent="0.2">
      <c r="A21368" s="232">
        <v>45086</v>
      </c>
      <c r="B21368" s="231">
        <v>14</v>
      </c>
      <c r="C21368" s="243">
        <v>106.17219200000001</v>
      </c>
      <c r="D21368" s="244">
        <v>7.8992110848000001</v>
      </c>
      <c r="E21368" s="245">
        <v>114.07140308480001</v>
      </c>
    </row>
    <row r="21369" spans="1:5" x14ac:dyDescent="0.2">
      <c r="A21369" s="232">
        <v>45086</v>
      </c>
      <c r="B21369" s="231">
        <v>15</v>
      </c>
      <c r="C21369" s="243">
        <v>105.494088</v>
      </c>
      <c r="D21369" s="244">
        <v>7.8487601472000001</v>
      </c>
      <c r="E21369" s="245">
        <v>113.3428481472</v>
      </c>
    </row>
    <row r="21370" spans="1:5" x14ac:dyDescent="0.2">
      <c r="A21370" s="232">
        <v>45086</v>
      </c>
      <c r="B21370" s="231">
        <v>16</v>
      </c>
      <c r="C21370" s="243">
        <v>104.03955599999999</v>
      </c>
      <c r="D21370" s="244">
        <v>7.7405429663999987</v>
      </c>
      <c r="E21370" s="245">
        <v>111.78009896639999</v>
      </c>
    </row>
    <row r="21371" spans="1:5" x14ac:dyDescent="0.2">
      <c r="A21371" s="232">
        <v>45086</v>
      </c>
      <c r="B21371" s="231">
        <v>17</v>
      </c>
      <c r="C21371" s="243">
        <v>102.01476599999999</v>
      </c>
      <c r="D21371" s="244">
        <v>7.5898985903999989</v>
      </c>
      <c r="E21371" s="245">
        <v>109.60466459039999</v>
      </c>
    </row>
    <row r="21372" spans="1:5" x14ac:dyDescent="0.2">
      <c r="A21372" s="232">
        <v>45086</v>
      </c>
      <c r="B21372" s="231">
        <v>18</v>
      </c>
      <c r="C21372" s="243">
        <v>100.821777</v>
      </c>
      <c r="D21372" s="244">
        <v>7.501140208799999</v>
      </c>
      <c r="E21372" s="245">
        <v>108.32291720879999</v>
      </c>
    </row>
    <row r="21373" spans="1:5" x14ac:dyDescent="0.2">
      <c r="A21373" s="232">
        <v>45086</v>
      </c>
      <c r="B21373" s="231">
        <v>19</v>
      </c>
      <c r="C21373" s="243">
        <v>100.572768</v>
      </c>
      <c r="D21373" s="244">
        <v>7.4826139391999993</v>
      </c>
      <c r="E21373" s="245">
        <v>108.05538193919999</v>
      </c>
    </row>
    <row r="21374" spans="1:5" x14ac:dyDescent="0.2">
      <c r="A21374" s="232">
        <v>45086</v>
      </c>
      <c r="B21374" s="231">
        <v>20</v>
      </c>
      <c r="C21374" s="243">
        <v>103.19196099999999</v>
      </c>
      <c r="D21374" s="244">
        <v>7.6774818983999991</v>
      </c>
      <c r="E21374" s="245">
        <v>110.8694428984</v>
      </c>
    </row>
    <row r="21375" spans="1:5" x14ac:dyDescent="0.2">
      <c r="A21375" s="232">
        <v>45086</v>
      </c>
      <c r="B21375" s="231">
        <v>21</v>
      </c>
      <c r="C21375" s="243">
        <v>103.165739</v>
      </c>
      <c r="D21375" s="244">
        <v>7.6755309815999997</v>
      </c>
      <c r="E21375" s="245">
        <v>110.84126998160001</v>
      </c>
    </row>
    <row r="21376" spans="1:5" x14ac:dyDescent="0.2">
      <c r="A21376" s="232">
        <v>45086</v>
      </c>
      <c r="B21376" s="231">
        <v>22</v>
      </c>
      <c r="C21376" s="243">
        <v>99.640649999999994</v>
      </c>
      <c r="D21376" s="244">
        <v>7.4132643599999986</v>
      </c>
      <c r="E21376" s="245">
        <v>107.05391435999999</v>
      </c>
    </row>
    <row r="21377" spans="1:5" x14ac:dyDescent="0.2">
      <c r="A21377" s="232">
        <v>45086</v>
      </c>
      <c r="B21377" s="231">
        <v>23</v>
      </c>
      <c r="C21377" s="243">
        <v>94.340237000000002</v>
      </c>
      <c r="D21377" s="244">
        <v>7.0189136327999995</v>
      </c>
      <c r="E21377" s="245">
        <v>101.3591506328</v>
      </c>
    </row>
    <row r="21378" spans="1:5" x14ac:dyDescent="0.2">
      <c r="A21378" s="232">
        <v>45086</v>
      </c>
      <c r="B21378" s="231">
        <v>24</v>
      </c>
      <c r="C21378" s="243">
        <v>90.585313999999997</v>
      </c>
      <c r="D21378" s="244">
        <v>6.7395473615999988</v>
      </c>
      <c r="E21378" s="245">
        <v>97.3248613616</v>
      </c>
    </row>
    <row r="21379" spans="1:5" x14ac:dyDescent="0.2">
      <c r="A21379" s="232">
        <v>45087</v>
      </c>
      <c r="B21379" s="231">
        <v>1</v>
      </c>
      <c r="C21379" s="243">
        <v>87.445053000000001</v>
      </c>
      <c r="D21379" s="244">
        <v>6.5059119431999992</v>
      </c>
      <c r="E21379" s="245">
        <v>93.950964943200006</v>
      </c>
    </row>
    <row r="21380" spans="1:5" x14ac:dyDescent="0.2">
      <c r="A21380" s="232">
        <v>45087</v>
      </c>
      <c r="B21380" s="231">
        <v>2</v>
      </c>
      <c r="C21380" s="243">
        <v>85.833287999999996</v>
      </c>
      <c r="D21380" s="244">
        <v>6.3859966271999991</v>
      </c>
      <c r="E21380" s="245">
        <v>92.219284627199997</v>
      </c>
    </row>
    <row r="21381" spans="1:5" x14ac:dyDescent="0.2">
      <c r="A21381" s="232">
        <v>45087</v>
      </c>
      <c r="B21381" s="231">
        <v>3</v>
      </c>
      <c r="C21381" s="243">
        <v>85.580821</v>
      </c>
      <c r="D21381" s="244">
        <v>6.3672130823999993</v>
      </c>
      <c r="E21381" s="245">
        <v>91.9480340824</v>
      </c>
    </row>
    <row r="21382" spans="1:5" x14ac:dyDescent="0.2">
      <c r="A21382" s="232">
        <v>45087</v>
      </c>
      <c r="B21382" s="231">
        <v>4</v>
      </c>
      <c r="C21382" s="243">
        <v>87.272975000000002</v>
      </c>
      <c r="D21382" s="244">
        <v>6.4931093399999993</v>
      </c>
      <c r="E21382" s="245">
        <v>93.766084340000006</v>
      </c>
    </row>
    <row r="21383" spans="1:5" x14ac:dyDescent="0.2">
      <c r="A21383" s="232">
        <v>45087</v>
      </c>
      <c r="B21383" s="231">
        <v>5</v>
      </c>
      <c r="C21383" s="243">
        <v>88.590979000000004</v>
      </c>
      <c r="D21383" s="244">
        <v>6.5911688375999997</v>
      </c>
      <c r="E21383" s="245">
        <v>95.182147837599999</v>
      </c>
    </row>
    <row r="21384" spans="1:5" x14ac:dyDescent="0.2">
      <c r="A21384" s="232">
        <v>45087</v>
      </c>
      <c r="B21384" s="231">
        <v>6</v>
      </c>
      <c r="C21384" s="243">
        <v>89.313601000000006</v>
      </c>
      <c r="D21384" s="244">
        <v>6.6449319143999999</v>
      </c>
      <c r="E21384" s="245">
        <v>95.95853291440001</v>
      </c>
    </row>
    <row r="21385" spans="1:5" x14ac:dyDescent="0.2">
      <c r="A21385" s="232">
        <v>45087</v>
      </c>
      <c r="B21385" s="231">
        <v>7</v>
      </c>
      <c r="C21385" s="243">
        <v>92.796171999999999</v>
      </c>
      <c r="D21385" s="244">
        <v>6.9040351967999989</v>
      </c>
      <c r="E21385" s="245">
        <v>99.700207196799994</v>
      </c>
    </row>
    <row r="21386" spans="1:5" x14ac:dyDescent="0.2">
      <c r="A21386" s="232">
        <v>45087</v>
      </c>
      <c r="B21386" s="231">
        <v>8</v>
      </c>
      <c r="C21386" s="243">
        <v>96.520102999999992</v>
      </c>
      <c r="D21386" s="244">
        <v>7.1810956631999989</v>
      </c>
      <c r="E21386" s="245">
        <v>103.70119866319999</v>
      </c>
    </row>
    <row r="21387" spans="1:5" x14ac:dyDescent="0.2">
      <c r="A21387" s="232">
        <v>45087</v>
      </c>
      <c r="B21387" s="231">
        <v>9</v>
      </c>
      <c r="C21387" s="243">
        <v>99.81553000000001</v>
      </c>
      <c r="D21387" s="244">
        <v>7.4262754319999997</v>
      </c>
      <c r="E21387" s="245">
        <v>107.24180543200001</v>
      </c>
    </row>
    <row r="21388" spans="1:5" x14ac:dyDescent="0.2">
      <c r="A21388" s="232">
        <v>45087</v>
      </c>
      <c r="B21388" s="231">
        <v>10</v>
      </c>
      <c r="C21388" s="243">
        <v>101.342372</v>
      </c>
      <c r="D21388" s="244">
        <v>7.5398724767999994</v>
      </c>
      <c r="E21388" s="245">
        <v>108.8822444768</v>
      </c>
    </row>
    <row r="21389" spans="1:5" x14ac:dyDescent="0.2">
      <c r="A21389" s="232">
        <v>45087</v>
      </c>
      <c r="B21389" s="231">
        <v>11</v>
      </c>
      <c r="C21389" s="243">
        <v>99.351050000000001</v>
      </c>
      <c r="D21389" s="244">
        <v>7.3917181199999993</v>
      </c>
      <c r="E21389" s="245">
        <v>106.74276811999999</v>
      </c>
    </row>
    <row r="21390" spans="1:5" x14ac:dyDescent="0.2">
      <c r="A21390" s="232">
        <v>45087</v>
      </c>
      <c r="B21390" s="231">
        <v>12</v>
      </c>
      <c r="C21390" s="243">
        <v>97.369431999999989</v>
      </c>
      <c r="D21390" s="244">
        <v>7.2442857407999988</v>
      </c>
      <c r="E21390" s="245">
        <v>104.61371774079998</v>
      </c>
    </row>
    <row r="21391" spans="1:5" x14ac:dyDescent="0.2">
      <c r="A21391" s="232">
        <v>45087</v>
      </c>
      <c r="B21391" s="231">
        <v>13</v>
      </c>
      <c r="C21391" s="243">
        <v>96.793281000000007</v>
      </c>
      <c r="D21391" s="244">
        <v>7.2014201063999996</v>
      </c>
      <c r="E21391" s="245">
        <v>103.9947011064</v>
      </c>
    </row>
    <row r="21392" spans="1:5" x14ac:dyDescent="0.2">
      <c r="A21392" s="232">
        <v>45087</v>
      </c>
      <c r="B21392" s="231">
        <v>14</v>
      </c>
      <c r="C21392" s="243">
        <v>96.420482000000007</v>
      </c>
      <c r="D21392" s="244">
        <v>7.1736838607999998</v>
      </c>
      <c r="E21392" s="245">
        <v>103.5941658608</v>
      </c>
    </row>
    <row r="21393" spans="1:5" x14ac:dyDescent="0.2">
      <c r="A21393" s="232">
        <v>45087</v>
      </c>
      <c r="B21393" s="231">
        <v>15</v>
      </c>
      <c r="C21393" s="243">
        <v>98.015082000000007</v>
      </c>
      <c r="D21393" s="244">
        <v>7.2923221007999999</v>
      </c>
      <c r="E21393" s="245">
        <v>105.3074041008</v>
      </c>
    </row>
    <row r="21394" spans="1:5" x14ac:dyDescent="0.2">
      <c r="A21394" s="232">
        <v>45087</v>
      </c>
      <c r="B21394" s="231">
        <v>16</v>
      </c>
      <c r="C21394" s="243">
        <v>98.343078000000006</v>
      </c>
      <c r="D21394" s="244">
        <v>7.3167250032000002</v>
      </c>
      <c r="E21394" s="245">
        <v>105.65980300320001</v>
      </c>
    </row>
    <row r="21395" spans="1:5" x14ac:dyDescent="0.2">
      <c r="A21395" s="232">
        <v>45087</v>
      </c>
      <c r="B21395" s="231">
        <v>17</v>
      </c>
      <c r="C21395" s="243">
        <v>98.858328</v>
      </c>
      <c r="D21395" s="244">
        <v>7.3550596031999991</v>
      </c>
      <c r="E21395" s="245">
        <v>106.2133876032</v>
      </c>
    </row>
    <row r="21396" spans="1:5" x14ac:dyDescent="0.2">
      <c r="A21396" s="232">
        <v>45087</v>
      </c>
      <c r="B21396" s="231">
        <v>18</v>
      </c>
      <c r="C21396" s="243">
        <v>97.671766999999988</v>
      </c>
      <c r="D21396" s="244">
        <v>7.2667794647999981</v>
      </c>
      <c r="E21396" s="245">
        <v>104.93854646479998</v>
      </c>
    </row>
    <row r="21397" spans="1:5" x14ac:dyDescent="0.2">
      <c r="A21397" s="232">
        <v>45087</v>
      </c>
      <c r="B21397" s="231">
        <v>19</v>
      </c>
      <c r="C21397" s="243">
        <v>97.680600999999996</v>
      </c>
      <c r="D21397" s="244">
        <v>7.2674367143999987</v>
      </c>
      <c r="E21397" s="245">
        <v>104.94803771439999</v>
      </c>
    </row>
    <row r="21398" spans="1:5" x14ac:dyDescent="0.2">
      <c r="A21398" s="232">
        <v>45087</v>
      </c>
      <c r="B21398" s="231">
        <v>20</v>
      </c>
      <c r="C21398" s="243">
        <v>100.046786</v>
      </c>
      <c r="D21398" s="244">
        <v>7.4434808783999991</v>
      </c>
      <c r="E21398" s="245">
        <v>107.49026687839999</v>
      </c>
    </row>
    <row r="21399" spans="1:5" x14ac:dyDescent="0.2">
      <c r="A21399" s="232">
        <v>45087</v>
      </c>
      <c r="B21399" s="231">
        <v>21</v>
      </c>
      <c r="C21399" s="243">
        <v>101.13036100000001</v>
      </c>
      <c r="D21399" s="244">
        <v>7.5240988584000004</v>
      </c>
      <c r="E21399" s="245">
        <v>108.6544598584</v>
      </c>
    </row>
    <row r="21400" spans="1:5" x14ac:dyDescent="0.2">
      <c r="A21400" s="232">
        <v>45087</v>
      </c>
      <c r="B21400" s="231">
        <v>22</v>
      </c>
      <c r="C21400" s="243">
        <v>98.359935000000007</v>
      </c>
      <c r="D21400" s="244">
        <v>7.3179791639999996</v>
      </c>
      <c r="E21400" s="245">
        <v>105.677914164</v>
      </c>
    </row>
    <row r="21401" spans="1:5" x14ac:dyDescent="0.2">
      <c r="A21401" s="232">
        <v>45087</v>
      </c>
      <c r="B21401" s="231">
        <v>23</v>
      </c>
      <c r="C21401" s="243">
        <v>94.448405000000008</v>
      </c>
      <c r="D21401" s="244">
        <v>7.0269613319999999</v>
      </c>
      <c r="E21401" s="245">
        <v>101.47536633200001</v>
      </c>
    </row>
    <row r="21402" spans="1:5" x14ac:dyDescent="0.2">
      <c r="A21402" s="232">
        <v>45087</v>
      </c>
      <c r="B21402" s="231">
        <v>24</v>
      </c>
      <c r="C21402" s="243">
        <v>89.20817199999999</v>
      </c>
      <c r="D21402" s="244">
        <v>6.6370879967999992</v>
      </c>
      <c r="E21402" s="245">
        <v>95.845259996799996</v>
      </c>
    </row>
    <row r="21403" spans="1:5" x14ac:dyDescent="0.2">
      <c r="A21403" s="232">
        <v>45088</v>
      </c>
      <c r="B21403" s="231">
        <v>1</v>
      </c>
      <c r="C21403" s="243">
        <v>86.201478999999992</v>
      </c>
      <c r="D21403" s="244">
        <v>6.4133900375999993</v>
      </c>
      <c r="E21403" s="245">
        <v>92.614869037599988</v>
      </c>
    </row>
    <row r="21404" spans="1:5" x14ac:dyDescent="0.2">
      <c r="A21404" s="232">
        <v>45088</v>
      </c>
      <c r="B21404" s="231">
        <v>2</v>
      </c>
      <c r="C21404" s="243">
        <v>84.774304000000001</v>
      </c>
      <c r="D21404" s="244">
        <v>6.3072082175999995</v>
      </c>
      <c r="E21404" s="245">
        <v>91.081512217599993</v>
      </c>
    </row>
    <row r="21405" spans="1:5" x14ac:dyDescent="0.2">
      <c r="A21405" s="232">
        <v>45088</v>
      </c>
      <c r="B21405" s="231">
        <v>3</v>
      </c>
      <c r="C21405" s="243">
        <v>85.373274999999992</v>
      </c>
      <c r="D21405" s="244">
        <v>6.3517716599999989</v>
      </c>
      <c r="E21405" s="245">
        <v>91.72504665999999</v>
      </c>
    </row>
    <row r="21406" spans="1:5" x14ac:dyDescent="0.2">
      <c r="A21406" s="232">
        <v>45088</v>
      </c>
      <c r="B21406" s="231">
        <v>4</v>
      </c>
      <c r="C21406" s="243">
        <v>86.763430999999997</v>
      </c>
      <c r="D21406" s="244">
        <v>6.4551992663999993</v>
      </c>
      <c r="E21406" s="245">
        <v>93.218630266399998</v>
      </c>
    </row>
    <row r="21407" spans="1:5" x14ac:dyDescent="0.2">
      <c r="A21407" s="232">
        <v>45088</v>
      </c>
      <c r="B21407" s="231">
        <v>5</v>
      </c>
      <c r="C21407" s="243">
        <v>86.920722999999995</v>
      </c>
      <c r="D21407" s="244">
        <v>6.4669017911999989</v>
      </c>
      <c r="E21407" s="245">
        <v>93.387624791199997</v>
      </c>
    </row>
    <row r="21408" spans="1:5" x14ac:dyDescent="0.2">
      <c r="A21408" s="232">
        <v>45088</v>
      </c>
      <c r="B21408" s="231">
        <v>6</v>
      </c>
      <c r="C21408" s="243">
        <v>87.228729999999999</v>
      </c>
      <c r="D21408" s="244">
        <v>6.4898175119999992</v>
      </c>
      <c r="E21408" s="245">
        <v>93.718547512000001</v>
      </c>
    </row>
    <row r="21409" spans="1:5" x14ac:dyDescent="0.2">
      <c r="A21409" s="232">
        <v>45088</v>
      </c>
      <c r="B21409" s="231">
        <v>7</v>
      </c>
      <c r="C21409" s="243">
        <v>88.760518000000005</v>
      </c>
      <c r="D21409" s="244">
        <v>6.6037825392</v>
      </c>
      <c r="E21409" s="245">
        <v>95.364300539200002</v>
      </c>
    </row>
    <row r="21410" spans="1:5" x14ac:dyDescent="0.2">
      <c r="A21410" s="232">
        <v>45088</v>
      </c>
      <c r="B21410" s="231">
        <v>8</v>
      </c>
      <c r="C21410" s="243">
        <v>91.940502000000009</v>
      </c>
      <c r="D21410" s="244">
        <v>6.8403733488</v>
      </c>
      <c r="E21410" s="245">
        <v>98.780875348800009</v>
      </c>
    </row>
    <row r="21411" spans="1:5" x14ac:dyDescent="0.2">
      <c r="A21411" s="232">
        <v>45088</v>
      </c>
      <c r="B21411" s="231">
        <v>9</v>
      </c>
      <c r="C21411" s="243">
        <v>93.390497999999994</v>
      </c>
      <c r="D21411" s="244">
        <v>6.9482530511999991</v>
      </c>
      <c r="E21411" s="245">
        <v>100.33875105119999</v>
      </c>
    </row>
    <row r="21412" spans="1:5" x14ac:dyDescent="0.2">
      <c r="A21412" s="232">
        <v>45088</v>
      </c>
      <c r="B21412" s="231">
        <v>10</v>
      </c>
      <c r="C21412" s="243">
        <v>94.165784000000002</v>
      </c>
      <c r="D21412" s="244">
        <v>7.0059343295999996</v>
      </c>
      <c r="E21412" s="245">
        <v>101.1717183296</v>
      </c>
    </row>
    <row r="21413" spans="1:5" x14ac:dyDescent="0.2">
      <c r="A21413" s="232">
        <v>45088</v>
      </c>
      <c r="B21413" s="231">
        <v>11</v>
      </c>
      <c r="C21413" s="243">
        <v>94.52408100000001</v>
      </c>
      <c r="D21413" s="244">
        <v>7.0325916264000004</v>
      </c>
      <c r="E21413" s="245">
        <v>101.55667262640002</v>
      </c>
    </row>
    <row r="21414" spans="1:5" x14ac:dyDescent="0.2">
      <c r="A21414" s="232">
        <v>45088</v>
      </c>
      <c r="B21414" s="231">
        <v>12</v>
      </c>
      <c r="C21414" s="243">
        <v>95.597312000000002</v>
      </c>
      <c r="D21414" s="244">
        <v>7.1124400127999996</v>
      </c>
      <c r="E21414" s="245">
        <v>102.7097520128</v>
      </c>
    </row>
    <row r="21415" spans="1:5" x14ac:dyDescent="0.2">
      <c r="A21415" s="232">
        <v>45088</v>
      </c>
      <c r="B21415" s="231">
        <v>13</v>
      </c>
      <c r="C21415" s="243">
        <v>95.230588999999995</v>
      </c>
      <c r="D21415" s="244">
        <v>7.085155821599999</v>
      </c>
      <c r="E21415" s="245">
        <v>102.31574482159999</v>
      </c>
    </row>
    <row r="21416" spans="1:5" x14ac:dyDescent="0.2">
      <c r="A21416" s="232">
        <v>45088</v>
      </c>
      <c r="B21416" s="231">
        <v>14</v>
      </c>
      <c r="C21416" s="243">
        <v>94.480564999999999</v>
      </c>
      <c r="D21416" s="244">
        <v>7.0293540359999991</v>
      </c>
      <c r="E21416" s="245">
        <v>101.509919036</v>
      </c>
    </row>
    <row r="21417" spans="1:5" x14ac:dyDescent="0.2">
      <c r="A21417" s="232">
        <v>45088</v>
      </c>
      <c r="B21417" s="231">
        <v>15</v>
      </c>
      <c r="C21417" s="243">
        <v>95.021311999999995</v>
      </c>
      <c r="D21417" s="244">
        <v>7.0695856127999992</v>
      </c>
      <c r="E21417" s="245">
        <v>102.09089761279999</v>
      </c>
    </row>
    <row r="21418" spans="1:5" x14ac:dyDescent="0.2">
      <c r="A21418" s="232">
        <v>45088</v>
      </c>
      <c r="B21418" s="231">
        <v>16</v>
      </c>
      <c r="C21418" s="243">
        <v>94.783889000000002</v>
      </c>
      <c r="D21418" s="244">
        <v>7.0519213415999999</v>
      </c>
      <c r="E21418" s="245">
        <v>101.83581034159999</v>
      </c>
    </row>
    <row r="21419" spans="1:5" x14ac:dyDescent="0.2">
      <c r="A21419" s="232">
        <v>45088</v>
      </c>
      <c r="B21419" s="231">
        <v>17</v>
      </c>
      <c r="C21419" s="243">
        <v>94.963338999999991</v>
      </c>
      <c r="D21419" s="244">
        <v>7.0652724215999987</v>
      </c>
      <c r="E21419" s="245">
        <v>102.02861142159999</v>
      </c>
    </row>
    <row r="21420" spans="1:5" x14ac:dyDescent="0.2">
      <c r="A21420" s="232">
        <v>45088</v>
      </c>
      <c r="B21420" s="231">
        <v>18</v>
      </c>
      <c r="C21420" s="243">
        <v>93.985580999999996</v>
      </c>
      <c r="D21420" s="244">
        <v>6.9925272263999991</v>
      </c>
      <c r="E21420" s="245">
        <v>100.9781082264</v>
      </c>
    </row>
    <row r="21421" spans="1:5" x14ac:dyDescent="0.2">
      <c r="A21421" s="232">
        <v>45088</v>
      </c>
      <c r="B21421" s="231">
        <v>19</v>
      </c>
      <c r="C21421" s="243">
        <v>93.914978999999988</v>
      </c>
      <c r="D21421" s="244">
        <v>6.9872744375999982</v>
      </c>
      <c r="E21421" s="245">
        <v>100.90225343759998</v>
      </c>
    </row>
    <row r="21422" spans="1:5" x14ac:dyDescent="0.2">
      <c r="A21422" s="232">
        <v>45088</v>
      </c>
      <c r="B21422" s="231">
        <v>20</v>
      </c>
      <c r="C21422" s="243">
        <v>97.589001999999994</v>
      </c>
      <c r="D21422" s="244">
        <v>7.2606217487999993</v>
      </c>
      <c r="E21422" s="245">
        <v>104.8496237488</v>
      </c>
    </row>
    <row r="21423" spans="1:5" x14ac:dyDescent="0.2">
      <c r="A21423" s="232">
        <v>45088</v>
      </c>
      <c r="B21423" s="231">
        <v>21</v>
      </c>
      <c r="C21423" s="243">
        <v>99.426532000000009</v>
      </c>
      <c r="D21423" s="244">
        <v>7.3973339808</v>
      </c>
      <c r="E21423" s="245">
        <v>106.82386598080001</v>
      </c>
    </row>
    <row r="21424" spans="1:5" x14ac:dyDescent="0.2">
      <c r="A21424" s="232">
        <v>45088</v>
      </c>
      <c r="B21424" s="231">
        <v>22</v>
      </c>
      <c r="C21424" s="243">
        <v>97.466209000000006</v>
      </c>
      <c r="D21424" s="244">
        <v>7.2514859496000001</v>
      </c>
      <c r="E21424" s="245">
        <v>104.7176949496</v>
      </c>
    </row>
    <row r="21425" spans="1:5" x14ac:dyDescent="0.2">
      <c r="A21425" s="232">
        <v>45088</v>
      </c>
      <c r="B21425" s="231">
        <v>23</v>
      </c>
      <c r="C21425" s="243">
        <v>93.575935000000001</v>
      </c>
      <c r="D21425" s="244">
        <v>6.9620495639999991</v>
      </c>
      <c r="E21425" s="245">
        <v>100.537984564</v>
      </c>
    </row>
    <row r="21426" spans="1:5" x14ac:dyDescent="0.2">
      <c r="A21426" s="232">
        <v>45088</v>
      </c>
      <c r="B21426" s="231">
        <v>24</v>
      </c>
      <c r="C21426" s="243">
        <v>88.817651999999995</v>
      </c>
      <c r="D21426" s="244">
        <v>6.6080333087999987</v>
      </c>
      <c r="E21426" s="245">
        <v>95.425685308799999</v>
      </c>
    </row>
    <row r="21427" spans="1:5" x14ac:dyDescent="0.2">
      <c r="A21427" s="232">
        <v>45089</v>
      </c>
      <c r="B21427" s="231">
        <v>1</v>
      </c>
      <c r="C21427" s="243">
        <v>86.90925399999999</v>
      </c>
      <c r="D21427" s="244">
        <v>6.4660484975999983</v>
      </c>
      <c r="E21427" s="245">
        <v>93.375302497599989</v>
      </c>
    </row>
    <row r="21428" spans="1:5" x14ac:dyDescent="0.2">
      <c r="A21428" s="232">
        <v>45089</v>
      </c>
      <c r="B21428" s="231">
        <v>2</v>
      </c>
      <c r="C21428" s="243">
        <v>84.837677999999997</v>
      </c>
      <c r="D21428" s="244">
        <v>6.311923243199999</v>
      </c>
      <c r="E21428" s="245">
        <v>91.149601243199996</v>
      </c>
    </row>
    <row r="21429" spans="1:5" x14ac:dyDescent="0.2">
      <c r="A21429" s="232">
        <v>45089</v>
      </c>
      <c r="B21429" s="231">
        <v>3</v>
      </c>
      <c r="C21429" s="243">
        <v>84.345096999999996</v>
      </c>
      <c r="D21429" s="244">
        <v>6.275275216799999</v>
      </c>
      <c r="E21429" s="245">
        <v>90.620372216799993</v>
      </c>
    </row>
    <row r="21430" spans="1:5" x14ac:dyDescent="0.2">
      <c r="A21430" s="232">
        <v>45089</v>
      </c>
      <c r="B21430" s="231">
        <v>4</v>
      </c>
      <c r="C21430" s="243">
        <v>87.207522999999995</v>
      </c>
      <c r="D21430" s="244">
        <v>6.4882397111999994</v>
      </c>
      <c r="E21430" s="245">
        <v>93.69576271119999</v>
      </c>
    </row>
    <row r="21431" spans="1:5" x14ac:dyDescent="0.2">
      <c r="A21431" s="232">
        <v>45089</v>
      </c>
      <c r="B21431" s="231">
        <v>5</v>
      </c>
      <c r="C21431" s="243">
        <v>90.664259999999999</v>
      </c>
      <c r="D21431" s="244">
        <v>6.7454209439999993</v>
      </c>
      <c r="E21431" s="245">
        <v>97.409680944000002</v>
      </c>
    </row>
    <row r="21432" spans="1:5" x14ac:dyDescent="0.2">
      <c r="A21432" s="232">
        <v>45089</v>
      </c>
      <c r="B21432" s="231">
        <v>6</v>
      </c>
      <c r="C21432" s="243">
        <v>96.294606999999999</v>
      </c>
      <c r="D21432" s="244">
        <v>7.1643187607999996</v>
      </c>
      <c r="E21432" s="245">
        <v>103.4589257608</v>
      </c>
    </row>
    <row r="21433" spans="1:5" x14ac:dyDescent="0.2">
      <c r="A21433" s="232">
        <v>45089</v>
      </c>
      <c r="B21433" s="231">
        <v>7</v>
      </c>
      <c r="C21433" s="243">
        <v>104.99369700000001</v>
      </c>
      <c r="D21433" s="244">
        <v>7.8115310567999998</v>
      </c>
      <c r="E21433" s="245">
        <v>112.80522805680002</v>
      </c>
    </row>
    <row r="21434" spans="1:5" x14ac:dyDescent="0.2">
      <c r="A21434" s="232">
        <v>45089</v>
      </c>
      <c r="B21434" s="231">
        <v>8</v>
      </c>
      <c r="C21434" s="243">
        <v>111.72081799999999</v>
      </c>
      <c r="D21434" s="244">
        <v>8.312028859199998</v>
      </c>
      <c r="E21434" s="245">
        <v>120.03284685919999</v>
      </c>
    </row>
    <row r="21435" spans="1:5" x14ac:dyDescent="0.2">
      <c r="A21435" s="232">
        <v>45089</v>
      </c>
      <c r="B21435" s="231">
        <v>9</v>
      </c>
      <c r="C21435" s="243">
        <v>114.29861699999999</v>
      </c>
      <c r="D21435" s="244">
        <v>8.5038171047999995</v>
      </c>
      <c r="E21435" s="245">
        <v>122.8024341048</v>
      </c>
    </row>
    <row r="21436" spans="1:5" x14ac:dyDescent="0.2">
      <c r="A21436" s="232">
        <v>45089</v>
      </c>
      <c r="B21436" s="231">
        <v>10</v>
      </c>
      <c r="C21436" s="243">
        <v>115.889257</v>
      </c>
      <c r="D21436" s="244">
        <v>8.6221607208000002</v>
      </c>
      <c r="E21436" s="245">
        <v>124.5114177208</v>
      </c>
    </row>
    <row r="21437" spans="1:5" x14ac:dyDescent="0.2">
      <c r="A21437" s="232">
        <v>45089</v>
      </c>
      <c r="B21437" s="231">
        <v>11</v>
      </c>
      <c r="C21437" s="243">
        <v>113.27939499999999</v>
      </c>
      <c r="D21437" s="244">
        <v>8.4279869879999989</v>
      </c>
      <c r="E21437" s="245">
        <v>121.70738198799999</v>
      </c>
    </row>
    <row r="21438" spans="1:5" x14ac:dyDescent="0.2">
      <c r="A21438" s="232">
        <v>45089</v>
      </c>
      <c r="B21438" s="231">
        <v>12</v>
      </c>
      <c r="C21438" s="243">
        <v>113.17183199999999</v>
      </c>
      <c r="D21438" s="244">
        <v>8.4199843007999995</v>
      </c>
      <c r="E21438" s="245">
        <v>121.59181630079999</v>
      </c>
    </row>
    <row r="21439" spans="1:5" x14ac:dyDescent="0.2">
      <c r="A21439" s="232">
        <v>45089</v>
      </c>
      <c r="B21439" s="231">
        <v>13</v>
      </c>
      <c r="C21439" s="243">
        <v>112.65540899999999</v>
      </c>
      <c r="D21439" s="244">
        <v>8.3815624295999989</v>
      </c>
      <c r="E21439" s="245">
        <v>121.03697142959999</v>
      </c>
    </row>
    <row r="21440" spans="1:5" x14ac:dyDescent="0.2">
      <c r="A21440" s="232">
        <v>45089</v>
      </c>
      <c r="B21440" s="231">
        <v>14</v>
      </c>
      <c r="C21440" s="243">
        <v>112.97979699999999</v>
      </c>
      <c r="D21440" s="244">
        <v>8.4056968967999985</v>
      </c>
      <c r="E21440" s="245">
        <v>121.38549389679999</v>
      </c>
    </row>
    <row r="21441" spans="1:5" x14ac:dyDescent="0.2">
      <c r="A21441" s="232">
        <v>45089</v>
      </c>
      <c r="B21441" s="231">
        <v>15</v>
      </c>
      <c r="C21441" s="243">
        <v>109.775071</v>
      </c>
      <c r="D21441" s="244">
        <v>8.1672652823999989</v>
      </c>
      <c r="E21441" s="245">
        <v>117.94233628239999</v>
      </c>
    </row>
    <row r="21442" spans="1:5" x14ac:dyDescent="0.2">
      <c r="A21442" s="232">
        <v>45089</v>
      </c>
      <c r="B21442" s="231">
        <v>16</v>
      </c>
      <c r="C21442" s="243">
        <v>106.04254499999999</v>
      </c>
      <c r="D21442" s="244">
        <v>7.8895653479999988</v>
      </c>
      <c r="E21442" s="245">
        <v>113.93211034799999</v>
      </c>
    </row>
    <row r="21443" spans="1:5" x14ac:dyDescent="0.2">
      <c r="A21443" s="232">
        <v>45089</v>
      </c>
      <c r="B21443" s="231">
        <v>17</v>
      </c>
      <c r="C21443" s="243">
        <v>104.16759999999999</v>
      </c>
      <c r="D21443" s="244">
        <v>7.750069439999999</v>
      </c>
      <c r="E21443" s="245">
        <v>111.91766944</v>
      </c>
    </row>
    <row r="21444" spans="1:5" x14ac:dyDescent="0.2">
      <c r="A21444" s="232">
        <v>45089</v>
      </c>
      <c r="B21444" s="231">
        <v>18</v>
      </c>
      <c r="C21444" s="243">
        <v>101.51653899999999</v>
      </c>
      <c r="D21444" s="244">
        <v>7.552830501599999</v>
      </c>
      <c r="E21444" s="245">
        <v>109.06936950159999</v>
      </c>
    </row>
    <row r="21445" spans="1:5" x14ac:dyDescent="0.2">
      <c r="A21445" s="232">
        <v>45089</v>
      </c>
      <c r="B21445" s="231">
        <v>19</v>
      </c>
      <c r="C21445" s="243">
        <v>101.253122</v>
      </c>
      <c r="D21445" s="244">
        <v>7.5332322767999997</v>
      </c>
      <c r="E21445" s="245">
        <v>108.78635427680001</v>
      </c>
    </row>
    <row r="21446" spans="1:5" x14ac:dyDescent="0.2">
      <c r="A21446" s="232">
        <v>45089</v>
      </c>
      <c r="B21446" s="231">
        <v>20</v>
      </c>
      <c r="C21446" s="243">
        <v>104.364632</v>
      </c>
      <c r="D21446" s="244">
        <v>7.7647286207999997</v>
      </c>
      <c r="E21446" s="245">
        <v>112.1293606208</v>
      </c>
    </row>
    <row r="21447" spans="1:5" x14ac:dyDescent="0.2">
      <c r="A21447" s="232">
        <v>45089</v>
      </c>
      <c r="B21447" s="231">
        <v>21</v>
      </c>
      <c r="C21447" s="243">
        <v>104.40175499999999</v>
      </c>
      <c r="D21447" s="244">
        <v>7.7674905719999989</v>
      </c>
      <c r="E21447" s="245">
        <v>112.16924557199999</v>
      </c>
    </row>
    <row r="21448" spans="1:5" x14ac:dyDescent="0.2">
      <c r="A21448" s="232">
        <v>45089</v>
      </c>
      <c r="B21448" s="231">
        <v>22</v>
      </c>
      <c r="C21448" s="243">
        <v>100.28971</v>
      </c>
      <c r="D21448" s="244">
        <v>7.4615544239999991</v>
      </c>
      <c r="E21448" s="245">
        <v>107.751264424</v>
      </c>
    </row>
    <row r="21449" spans="1:5" x14ac:dyDescent="0.2">
      <c r="A21449" s="232">
        <v>45089</v>
      </c>
      <c r="B21449" s="231">
        <v>23</v>
      </c>
      <c r="C21449" s="243">
        <v>95.192924999999988</v>
      </c>
      <c r="D21449" s="244">
        <v>7.0823536199999984</v>
      </c>
      <c r="E21449" s="245">
        <v>102.27527861999998</v>
      </c>
    </row>
    <row r="21450" spans="1:5" x14ac:dyDescent="0.2">
      <c r="A21450" s="232">
        <v>45089</v>
      </c>
      <c r="B21450" s="231">
        <v>24</v>
      </c>
      <c r="C21450" s="243">
        <v>89.074615000000009</v>
      </c>
      <c r="D21450" s="244">
        <v>6.6271513559999997</v>
      </c>
      <c r="E21450" s="245">
        <v>95.701766356000007</v>
      </c>
    </row>
    <row r="21451" spans="1:5" x14ac:dyDescent="0.2">
      <c r="A21451" s="232">
        <v>45090</v>
      </c>
      <c r="B21451" s="231">
        <v>1</v>
      </c>
      <c r="C21451" s="243">
        <v>85.849716000000001</v>
      </c>
      <c r="D21451" s="244">
        <v>6.3872188703999999</v>
      </c>
      <c r="E21451" s="245">
        <v>92.236934870400006</v>
      </c>
    </row>
    <row r="21452" spans="1:5" x14ac:dyDescent="0.2">
      <c r="A21452" s="232">
        <v>45090</v>
      </c>
      <c r="B21452" s="231">
        <v>2</v>
      </c>
      <c r="C21452" s="243">
        <v>84.742428000000004</v>
      </c>
      <c r="D21452" s="244">
        <v>6.3048366431999998</v>
      </c>
      <c r="E21452" s="245">
        <v>91.047264643200009</v>
      </c>
    </row>
    <row r="21453" spans="1:5" x14ac:dyDescent="0.2">
      <c r="A21453" s="232">
        <v>45090</v>
      </c>
      <c r="B21453" s="231">
        <v>3</v>
      </c>
      <c r="C21453" s="243">
        <v>85.157167999999999</v>
      </c>
      <c r="D21453" s="244">
        <v>6.335693299199999</v>
      </c>
      <c r="E21453" s="245">
        <v>91.492861299200001</v>
      </c>
    </row>
    <row r="21454" spans="1:5" x14ac:dyDescent="0.2">
      <c r="A21454" s="232">
        <v>45090</v>
      </c>
      <c r="B21454" s="231">
        <v>4</v>
      </c>
      <c r="C21454" s="243">
        <v>88.016594999999995</v>
      </c>
      <c r="D21454" s="244">
        <v>6.5484346679999987</v>
      </c>
      <c r="E21454" s="245">
        <v>94.565029667999994</v>
      </c>
    </row>
    <row r="21455" spans="1:5" x14ac:dyDescent="0.2">
      <c r="A21455" s="232">
        <v>45090</v>
      </c>
      <c r="B21455" s="231">
        <v>5</v>
      </c>
      <c r="C21455" s="243">
        <v>91.803742999999997</v>
      </c>
      <c r="D21455" s="244">
        <v>6.830198479199999</v>
      </c>
      <c r="E21455" s="245">
        <v>98.63394147919999</v>
      </c>
    </row>
    <row r="21456" spans="1:5" x14ac:dyDescent="0.2">
      <c r="A21456" s="232">
        <v>45090</v>
      </c>
      <c r="B21456" s="231">
        <v>6</v>
      </c>
      <c r="C21456" s="243">
        <v>96.504450000000006</v>
      </c>
      <c r="D21456" s="244">
        <v>7.1799310800000002</v>
      </c>
      <c r="E21456" s="245">
        <v>103.68438108000001</v>
      </c>
    </row>
    <row r="21457" spans="1:5" x14ac:dyDescent="0.2">
      <c r="A21457" s="232">
        <v>45090</v>
      </c>
      <c r="B21457" s="231">
        <v>7</v>
      </c>
      <c r="C21457" s="243">
        <v>102.07597800000001</v>
      </c>
      <c r="D21457" s="244">
        <v>7.5944527631999996</v>
      </c>
      <c r="E21457" s="245">
        <v>109.6704307632</v>
      </c>
    </row>
    <row r="21458" spans="1:5" x14ac:dyDescent="0.2">
      <c r="A21458" s="232">
        <v>45090</v>
      </c>
      <c r="B21458" s="231">
        <v>8</v>
      </c>
      <c r="C21458" s="243">
        <v>104.83801199999999</v>
      </c>
      <c r="D21458" s="244">
        <v>7.7999480927999985</v>
      </c>
      <c r="E21458" s="245">
        <v>112.63796009279999</v>
      </c>
    </row>
    <row r="21459" spans="1:5" x14ac:dyDescent="0.2">
      <c r="A21459" s="232">
        <v>45090</v>
      </c>
      <c r="B21459" s="231">
        <v>9</v>
      </c>
      <c r="C21459" s="243">
        <v>108.891419</v>
      </c>
      <c r="D21459" s="244">
        <v>8.1015215735999995</v>
      </c>
      <c r="E21459" s="245">
        <v>116.99294057359999</v>
      </c>
    </row>
    <row r="21460" spans="1:5" x14ac:dyDescent="0.2">
      <c r="A21460" s="232">
        <v>45090</v>
      </c>
      <c r="B21460" s="231">
        <v>10</v>
      </c>
      <c r="C21460" s="243">
        <v>108.92541799999999</v>
      </c>
      <c r="D21460" s="244">
        <v>8.1040510991999994</v>
      </c>
      <c r="E21460" s="245">
        <v>117.02946909919999</v>
      </c>
    </row>
    <row r="21461" spans="1:5" x14ac:dyDescent="0.2">
      <c r="A21461" s="232">
        <v>45090</v>
      </c>
      <c r="B21461" s="231">
        <v>11</v>
      </c>
      <c r="C21461" s="243">
        <v>106.672607</v>
      </c>
      <c r="D21461" s="244">
        <v>7.936441960799999</v>
      </c>
      <c r="E21461" s="245">
        <v>114.6090489608</v>
      </c>
    </row>
    <row r="21462" spans="1:5" x14ac:dyDescent="0.2">
      <c r="A21462" s="232">
        <v>45090</v>
      </c>
      <c r="B21462" s="231">
        <v>12</v>
      </c>
      <c r="C21462" s="243">
        <v>105.241874</v>
      </c>
      <c r="D21462" s="244">
        <v>7.8299954255999991</v>
      </c>
      <c r="E21462" s="245">
        <v>113.0718694256</v>
      </c>
    </row>
    <row r="21463" spans="1:5" x14ac:dyDescent="0.2">
      <c r="A21463" s="232">
        <v>45090</v>
      </c>
      <c r="B21463" s="231">
        <v>13</v>
      </c>
      <c r="C21463" s="243">
        <v>105.122102</v>
      </c>
      <c r="D21463" s="244">
        <v>7.8210843887999992</v>
      </c>
      <c r="E21463" s="245">
        <v>112.9431863888</v>
      </c>
    </row>
    <row r="21464" spans="1:5" x14ac:dyDescent="0.2">
      <c r="A21464" s="232">
        <v>45090</v>
      </c>
      <c r="B21464" s="231">
        <v>14</v>
      </c>
      <c r="C21464" s="243">
        <v>104.865914</v>
      </c>
      <c r="D21464" s="244">
        <v>7.8020240015999995</v>
      </c>
      <c r="E21464" s="245">
        <v>112.66793800160001</v>
      </c>
    </row>
    <row r="21465" spans="1:5" x14ac:dyDescent="0.2">
      <c r="A21465" s="232">
        <v>45090</v>
      </c>
      <c r="B21465" s="231">
        <v>15</v>
      </c>
      <c r="C21465" s="243">
        <v>104.550224</v>
      </c>
      <c r="D21465" s="244">
        <v>7.778536665599999</v>
      </c>
      <c r="E21465" s="245">
        <v>112.3287606656</v>
      </c>
    </row>
    <row r="21466" spans="1:5" x14ac:dyDescent="0.2">
      <c r="A21466" s="232">
        <v>45090</v>
      </c>
      <c r="B21466" s="231">
        <v>16</v>
      </c>
      <c r="C21466" s="243">
        <v>103.18762700000001</v>
      </c>
      <c r="D21466" s="244">
        <v>7.6771594487999995</v>
      </c>
      <c r="E21466" s="245">
        <v>110.8647864488</v>
      </c>
    </row>
    <row r="21467" spans="1:5" x14ac:dyDescent="0.2">
      <c r="A21467" s="232">
        <v>45090</v>
      </c>
      <c r="B21467" s="231">
        <v>17</v>
      </c>
      <c r="C21467" s="243">
        <v>101.123171</v>
      </c>
      <c r="D21467" s="244">
        <v>7.5235639223999993</v>
      </c>
      <c r="E21467" s="245">
        <v>108.6467349224</v>
      </c>
    </row>
    <row r="21468" spans="1:5" x14ac:dyDescent="0.2">
      <c r="A21468" s="232">
        <v>45090</v>
      </c>
      <c r="B21468" s="231">
        <v>18</v>
      </c>
      <c r="C21468" s="243">
        <v>99.372997999999995</v>
      </c>
      <c r="D21468" s="244">
        <v>7.3933510511999989</v>
      </c>
      <c r="E21468" s="245">
        <v>106.7663490512</v>
      </c>
    </row>
    <row r="21469" spans="1:5" x14ac:dyDescent="0.2">
      <c r="A21469" s="232">
        <v>45090</v>
      </c>
      <c r="B21469" s="231">
        <v>19</v>
      </c>
      <c r="C21469" s="243">
        <v>98.900548999999998</v>
      </c>
      <c r="D21469" s="244">
        <v>7.358200845599999</v>
      </c>
      <c r="E21469" s="245">
        <v>106.25874984559999</v>
      </c>
    </row>
    <row r="21470" spans="1:5" x14ac:dyDescent="0.2">
      <c r="A21470" s="232">
        <v>45090</v>
      </c>
      <c r="B21470" s="231">
        <v>20</v>
      </c>
      <c r="C21470" s="243">
        <v>95.453154999999995</v>
      </c>
      <c r="D21470" s="244">
        <v>7.1017147319999987</v>
      </c>
      <c r="E21470" s="245">
        <v>102.554869732</v>
      </c>
    </row>
    <row r="21471" spans="1:5" x14ac:dyDescent="0.2">
      <c r="A21471" s="232">
        <v>45090</v>
      </c>
      <c r="B21471" s="231">
        <v>21</v>
      </c>
      <c r="C21471" s="243">
        <v>93.011330000000001</v>
      </c>
      <c r="D21471" s="244">
        <v>6.9200429519999993</v>
      </c>
      <c r="E21471" s="245">
        <v>99.931372952000004</v>
      </c>
    </row>
    <row r="21472" spans="1:5" x14ac:dyDescent="0.2">
      <c r="A21472" s="232">
        <v>45090</v>
      </c>
      <c r="B21472" s="231">
        <v>22</v>
      </c>
      <c r="C21472" s="243">
        <v>93.709395999999998</v>
      </c>
      <c r="D21472" s="244">
        <v>6.9719790623999991</v>
      </c>
      <c r="E21472" s="245">
        <v>100.68137506239999</v>
      </c>
    </row>
    <row r="21473" spans="1:5" x14ac:dyDescent="0.2">
      <c r="A21473" s="232">
        <v>45090</v>
      </c>
      <c r="B21473" s="231">
        <v>23</v>
      </c>
      <c r="C21473" s="243">
        <v>90.461887000000004</v>
      </c>
      <c r="D21473" s="244">
        <v>6.7303643927999994</v>
      </c>
      <c r="E21473" s="245">
        <v>97.192251392800003</v>
      </c>
    </row>
    <row r="21474" spans="1:5" x14ac:dyDescent="0.2">
      <c r="A21474" s="232">
        <v>45090</v>
      </c>
      <c r="B21474" s="231">
        <v>24</v>
      </c>
      <c r="C21474" s="243">
        <v>87.534486999999999</v>
      </c>
      <c r="D21474" s="244">
        <v>6.5125658327999991</v>
      </c>
      <c r="E21474" s="245">
        <v>94.047052832799992</v>
      </c>
    </row>
    <row r="21475" spans="1:5" x14ac:dyDescent="0.2">
      <c r="A21475" s="232">
        <v>45091</v>
      </c>
      <c r="B21475" s="231">
        <v>1</v>
      </c>
      <c r="C21475" s="243">
        <v>84.938943000000009</v>
      </c>
      <c r="D21475" s="244">
        <v>6.3194573592000003</v>
      </c>
      <c r="E21475" s="245">
        <v>91.25840035920001</v>
      </c>
    </row>
    <row r="21476" spans="1:5" x14ac:dyDescent="0.2">
      <c r="A21476" s="232">
        <v>45091</v>
      </c>
      <c r="B21476" s="231">
        <v>2</v>
      </c>
      <c r="C21476" s="243">
        <v>83.777213000000003</v>
      </c>
      <c r="D21476" s="244">
        <v>6.2330246471999997</v>
      </c>
      <c r="E21476" s="245">
        <v>90.0102376472</v>
      </c>
    </row>
    <row r="21477" spans="1:5" x14ac:dyDescent="0.2">
      <c r="A21477" s="232">
        <v>45091</v>
      </c>
      <c r="B21477" s="231">
        <v>3</v>
      </c>
      <c r="C21477" s="243">
        <v>84.368697000000012</v>
      </c>
      <c r="D21477" s="244">
        <v>6.2770310568000003</v>
      </c>
      <c r="E21477" s="245">
        <v>90.64572805680001</v>
      </c>
    </row>
    <row r="21478" spans="1:5" x14ac:dyDescent="0.2">
      <c r="A21478" s="232">
        <v>45091</v>
      </c>
      <c r="B21478" s="231">
        <v>4</v>
      </c>
      <c r="C21478" s="243">
        <v>86.664255000000011</v>
      </c>
      <c r="D21478" s="244">
        <v>6.4478205720000004</v>
      </c>
      <c r="E21478" s="245">
        <v>93.112075572000009</v>
      </c>
    </row>
    <row r="21479" spans="1:5" x14ac:dyDescent="0.2">
      <c r="A21479" s="232">
        <v>45091</v>
      </c>
      <c r="B21479" s="231">
        <v>5</v>
      </c>
      <c r="C21479" s="243">
        <v>89.712247999999988</v>
      </c>
      <c r="D21479" s="244">
        <v>6.674591251199999</v>
      </c>
      <c r="E21479" s="245">
        <v>96.386839251199987</v>
      </c>
    </row>
    <row r="21480" spans="1:5" x14ac:dyDescent="0.2">
      <c r="A21480" s="232">
        <v>45091</v>
      </c>
      <c r="B21480" s="231">
        <v>6</v>
      </c>
      <c r="C21480" s="243">
        <v>93.609674000000012</v>
      </c>
      <c r="D21480" s="244">
        <v>6.9645597456000008</v>
      </c>
      <c r="E21480" s="245">
        <v>100.57423374560001</v>
      </c>
    </row>
    <row r="21481" spans="1:5" x14ac:dyDescent="0.2">
      <c r="A21481" s="232">
        <v>45091</v>
      </c>
      <c r="B21481" s="231">
        <v>7</v>
      </c>
      <c r="C21481" s="243">
        <v>102.66551699999999</v>
      </c>
      <c r="D21481" s="244">
        <v>7.6383144647999988</v>
      </c>
      <c r="E21481" s="245">
        <v>110.3038314648</v>
      </c>
    </row>
    <row r="21482" spans="1:5" x14ac:dyDescent="0.2">
      <c r="A21482" s="232">
        <v>45091</v>
      </c>
      <c r="B21482" s="231">
        <v>8</v>
      </c>
      <c r="C21482" s="243">
        <v>106.167001</v>
      </c>
      <c r="D21482" s="244">
        <v>7.8988248743999989</v>
      </c>
      <c r="E21482" s="245">
        <v>114.06582587439999</v>
      </c>
    </row>
    <row r="21483" spans="1:5" x14ac:dyDescent="0.2">
      <c r="A21483" s="232">
        <v>45091</v>
      </c>
      <c r="B21483" s="231">
        <v>9</v>
      </c>
      <c r="C21483" s="243">
        <v>107.473502</v>
      </c>
      <c r="D21483" s="244">
        <v>7.9960285487999991</v>
      </c>
      <c r="E21483" s="245">
        <v>115.46953054879999</v>
      </c>
    </row>
    <row r="21484" spans="1:5" x14ac:dyDescent="0.2">
      <c r="A21484" s="232">
        <v>45091</v>
      </c>
      <c r="B21484" s="231">
        <v>10</v>
      </c>
      <c r="C21484" s="243">
        <v>107.896698</v>
      </c>
      <c r="D21484" s="244">
        <v>8.027514331199999</v>
      </c>
      <c r="E21484" s="245">
        <v>115.9242123312</v>
      </c>
    </row>
    <row r="21485" spans="1:5" x14ac:dyDescent="0.2">
      <c r="A21485" s="232">
        <v>45091</v>
      </c>
      <c r="B21485" s="231">
        <v>11</v>
      </c>
      <c r="C21485" s="243">
        <v>106.291988</v>
      </c>
      <c r="D21485" s="244">
        <v>7.9081239071999994</v>
      </c>
      <c r="E21485" s="245">
        <v>114.2001119072</v>
      </c>
    </row>
    <row r="21486" spans="1:5" x14ac:dyDescent="0.2">
      <c r="A21486" s="232">
        <v>45091</v>
      </c>
      <c r="B21486" s="231">
        <v>12</v>
      </c>
      <c r="C21486" s="243">
        <v>106.48723100000001</v>
      </c>
      <c r="D21486" s="244">
        <v>7.9226499863999997</v>
      </c>
      <c r="E21486" s="245">
        <v>114.40988098640001</v>
      </c>
    </row>
    <row r="21487" spans="1:5" x14ac:dyDescent="0.2">
      <c r="A21487" s="232">
        <v>45091</v>
      </c>
      <c r="B21487" s="231">
        <v>13</v>
      </c>
      <c r="C21487" s="243">
        <v>106.71307900000001</v>
      </c>
      <c r="D21487" s="244">
        <v>7.9394530775999996</v>
      </c>
      <c r="E21487" s="245">
        <v>114.6525320776</v>
      </c>
    </row>
    <row r="21488" spans="1:5" x14ac:dyDescent="0.2">
      <c r="A21488" s="232">
        <v>45091</v>
      </c>
      <c r="B21488" s="231">
        <v>14</v>
      </c>
      <c r="C21488" s="243">
        <v>105.43612999999999</v>
      </c>
      <c r="D21488" s="244">
        <v>7.8444480719999987</v>
      </c>
      <c r="E21488" s="245">
        <v>113.280578072</v>
      </c>
    </row>
    <row r="21489" spans="1:5" x14ac:dyDescent="0.2">
      <c r="A21489" s="232">
        <v>45091</v>
      </c>
      <c r="B21489" s="231">
        <v>15</v>
      </c>
      <c r="C21489" s="243">
        <v>105.00486599999999</v>
      </c>
      <c r="D21489" s="244">
        <v>7.8123620303999992</v>
      </c>
      <c r="E21489" s="245">
        <v>112.81722803039999</v>
      </c>
    </row>
    <row r="21490" spans="1:5" x14ac:dyDescent="0.2">
      <c r="A21490" s="232">
        <v>45091</v>
      </c>
      <c r="B21490" s="231">
        <v>16</v>
      </c>
      <c r="C21490" s="243">
        <v>104.450878</v>
      </c>
      <c r="D21490" s="244">
        <v>7.7711453231999998</v>
      </c>
      <c r="E21490" s="245">
        <v>112.22202332320001</v>
      </c>
    </row>
    <row r="21491" spans="1:5" x14ac:dyDescent="0.2">
      <c r="A21491" s="232">
        <v>45091</v>
      </c>
      <c r="B21491" s="231">
        <v>17</v>
      </c>
      <c r="C21491" s="243">
        <v>103.30718899999999</v>
      </c>
      <c r="D21491" s="244">
        <v>7.6860548615999988</v>
      </c>
      <c r="E21491" s="245">
        <v>110.99324386159999</v>
      </c>
    </row>
    <row r="21492" spans="1:5" x14ac:dyDescent="0.2">
      <c r="A21492" s="232">
        <v>45091</v>
      </c>
      <c r="B21492" s="231">
        <v>18</v>
      </c>
      <c r="C21492" s="243">
        <v>101.09213699999999</v>
      </c>
      <c r="D21492" s="244">
        <v>7.5212549927999985</v>
      </c>
      <c r="E21492" s="245">
        <v>108.61339199279999</v>
      </c>
    </row>
    <row r="21493" spans="1:5" x14ac:dyDescent="0.2">
      <c r="A21493" s="232">
        <v>45091</v>
      </c>
      <c r="B21493" s="231">
        <v>19</v>
      </c>
      <c r="C21493" s="243">
        <v>100.35362300000001</v>
      </c>
      <c r="D21493" s="244">
        <v>7.4663095512000002</v>
      </c>
      <c r="E21493" s="245">
        <v>107.81993255120001</v>
      </c>
    </row>
    <row r="21494" spans="1:5" x14ac:dyDescent="0.2">
      <c r="A21494" s="232">
        <v>45091</v>
      </c>
      <c r="B21494" s="231">
        <v>20</v>
      </c>
      <c r="C21494" s="243">
        <v>102.73097700000001</v>
      </c>
      <c r="D21494" s="244">
        <v>7.6431846887999999</v>
      </c>
      <c r="E21494" s="245">
        <v>110.37416168880002</v>
      </c>
    </row>
    <row r="21495" spans="1:5" x14ac:dyDescent="0.2">
      <c r="A21495" s="232">
        <v>45091</v>
      </c>
      <c r="B21495" s="231">
        <v>21</v>
      </c>
      <c r="C21495" s="243">
        <v>103.604581</v>
      </c>
      <c r="D21495" s="244">
        <v>7.7081808263999987</v>
      </c>
      <c r="E21495" s="245">
        <v>111.31276182639999</v>
      </c>
    </row>
    <row r="21496" spans="1:5" x14ac:dyDescent="0.2">
      <c r="A21496" s="232">
        <v>45091</v>
      </c>
      <c r="B21496" s="231">
        <v>22</v>
      </c>
      <c r="C21496" s="243">
        <v>98.646903000000009</v>
      </c>
      <c r="D21496" s="244">
        <v>7.3393295831999996</v>
      </c>
      <c r="E21496" s="245">
        <v>105.98623258320001</v>
      </c>
    </row>
    <row r="21497" spans="1:5" x14ac:dyDescent="0.2">
      <c r="A21497" s="232">
        <v>45091</v>
      </c>
      <c r="B21497" s="231">
        <v>23</v>
      </c>
      <c r="C21497" s="243">
        <v>92.521461000000002</v>
      </c>
      <c r="D21497" s="244">
        <v>6.8835966983999999</v>
      </c>
      <c r="E21497" s="245">
        <v>99.4050576984</v>
      </c>
    </row>
    <row r="21498" spans="1:5" x14ac:dyDescent="0.2">
      <c r="A21498" s="232">
        <v>45091</v>
      </c>
      <c r="B21498" s="231">
        <v>24</v>
      </c>
      <c r="C21498" s="243">
        <v>89.050728000000007</v>
      </c>
      <c r="D21498" s="244">
        <v>6.6253741632000001</v>
      </c>
      <c r="E21498" s="245">
        <v>95.676102163199999</v>
      </c>
    </row>
    <row r="21499" spans="1:5" x14ac:dyDescent="0.2">
      <c r="A21499" s="232">
        <v>45092</v>
      </c>
      <c r="B21499" s="231">
        <v>1</v>
      </c>
      <c r="C21499" s="243">
        <v>86.025476000000012</v>
      </c>
      <c r="D21499" s="244">
        <v>6.4002954144000004</v>
      </c>
      <c r="E21499" s="245">
        <v>92.425771414400018</v>
      </c>
    </row>
    <row r="21500" spans="1:5" x14ac:dyDescent="0.2">
      <c r="A21500" s="232">
        <v>45092</v>
      </c>
      <c r="B21500" s="231">
        <v>2</v>
      </c>
      <c r="C21500" s="243">
        <v>85.10820600000001</v>
      </c>
      <c r="D21500" s="244">
        <v>6.3320505263999998</v>
      </c>
      <c r="E21500" s="245">
        <v>91.440256526400006</v>
      </c>
    </row>
    <row r="21501" spans="1:5" x14ac:dyDescent="0.2">
      <c r="A21501" s="232">
        <v>45092</v>
      </c>
      <c r="B21501" s="231">
        <v>3</v>
      </c>
      <c r="C21501" s="243">
        <v>85.693969999999993</v>
      </c>
      <c r="D21501" s="244">
        <v>6.3756313679999987</v>
      </c>
      <c r="E21501" s="245">
        <v>92.069601367999994</v>
      </c>
    </row>
    <row r="21502" spans="1:5" x14ac:dyDescent="0.2">
      <c r="A21502" s="232">
        <v>45092</v>
      </c>
      <c r="B21502" s="231">
        <v>4</v>
      </c>
      <c r="C21502" s="243">
        <v>88.179954999999993</v>
      </c>
      <c r="D21502" s="244">
        <v>6.560588651999999</v>
      </c>
      <c r="E21502" s="245">
        <v>94.740543651999985</v>
      </c>
    </row>
    <row r="21503" spans="1:5" x14ac:dyDescent="0.2">
      <c r="A21503" s="232">
        <v>45092</v>
      </c>
      <c r="B21503" s="231">
        <v>5</v>
      </c>
      <c r="C21503" s="243">
        <v>91.540092999999999</v>
      </c>
      <c r="D21503" s="244">
        <v>6.8105829191999989</v>
      </c>
      <c r="E21503" s="245">
        <v>98.3506759192</v>
      </c>
    </row>
    <row r="21504" spans="1:5" x14ac:dyDescent="0.2">
      <c r="A21504" s="232">
        <v>45092</v>
      </c>
      <c r="B21504" s="231">
        <v>6</v>
      </c>
      <c r="C21504" s="243">
        <v>96.21163</v>
      </c>
      <c r="D21504" s="244">
        <v>7.1581452719999996</v>
      </c>
      <c r="E21504" s="245">
        <v>103.369775272</v>
      </c>
    </row>
    <row r="21505" spans="1:5" x14ac:dyDescent="0.2">
      <c r="A21505" s="232">
        <v>45092</v>
      </c>
      <c r="B21505" s="231">
        <v>7</v>
      </c>
      <c r="C21505" s="243">
        <v>102.46435</v>
      </c>
      <c r="D21505" s="244">
        <v>7.6233476399999986</v>
      </c>
      <c r="E21505" s="245">
        <v>110.08769763999999</v>
      </c>
    </row>
    <row r="21506" spans="1:5" x14ac:dyDescent="0.2">
      <c r="A21506" s="232">
        <v>45092</v>
      </c>
      <c r="B21506" s="231">
        <v>8</v>
      </c>
      <c r="C21506" s="243">
        <v>105.64516999999999</v>
      </c>
      <c r="D21506" s="244">
        <v>7.8600006479999989</v>
      </c>
      <c r="E21506" s="245">
        <v>113.50517064799999</v>
      </c>
    </row>
    <row r="21507" spans="1:5" x14ac:dyDescent="0.2">
      <c r="A21507" s="232">
        <v>45092</v>
      </c>
      <c r="B21507" s="231">
        <v>9</v>
      </c>
      <c r="C21507" s="243">
        <v>107.97596800000001</v>
      </c>
      <c r="D21507" s="244">
        <v>8.0334120192</v>
      </c>
      <c r="E21507" s="245">
        <v>116.00938001920001</v>
      </c>
    </row>
    <row r="21508" spans="1:5" x14ac:dyDescent="0.2">
      <c r="A21508" s="232">
        <v>45092</v>
      </c>
      <c r="B21508" s="231">
        <v>10</v>
      </c>
      <c r="C21508" s="243">
        <v>108.94758300000001</v>
      </c>
      <c r="D21508" s="244">
        <v>8.1057001752000009</v>
      </c>
      <c r="E21508" s="245">
        <v>117.05328317520001</v>
      </c>
    </row>
    <row r="21509" spans="1:5" x14ac:dyDescent="0.2">
      <c r="A21509" s="232">
        <v>45092</v>
      </c>
      <c r="B21509" s="231">
        <v>11</v>
      </c>
      <c r="C21509" s="243">
        <v>107.457367</v>
      </c>
      <c r="D21509" s="244">
        <v>7.9948281047999998</v>
      </c>
      <c r="E21509" s="245">
        <v>115.45219510480001</v>
      </c>
    </row>
    <row r="21510" spans="1:5" x14ac:dyDescent="0.2">
      <c r="A21510" s="232">
        <v>45092</v>
      </c>
      <c r="B21510" s="231">
        <v>12</v>
      </c>
      <c r="C21510" s="243">
        <v>107.08987400000001</v>
      </c>
      <c r="D21510" s="244">
        <v>7.9674866256000003</v>
      </c>
      <c r="E21510" s="245">
        <v>115.05736062560001</v>
      </c>
    </row>
    <row r="21511" spans="1:5" x14ac:dyDescent="0.2">
      <c r="A21511" s="232">
        <v>45092</v>
      </c>
      <c r="B21511" s="231">
        <v>13</v>
      </c>
      <c r="C21511" s="243">
        <v>106.78386500000001</v>
      </c>
      <c r="D21511" s="244">
        <v>7.9447195559999999</v>
      </c>
      <c r="E21511" s="245">
        <v>114.728584556</v>
      </c>
    </row>
    <row r="21512" spans="1:5" x14ac:dyDescent="0.2">
      <c r="A21512" s="232">
        <v>45092</v>
      </c>
      <c r="B21512" s="231">
        <v>14</v>
      </c>
      <c r="C21512" s="243">
        <v>106.596796</v>
      </c>
      <c r="D21512" s="244">
        <v>7.9308016223999989</v>
      </c>
      <c r="E21512" s="245">
        <v>114.52759762239999</v>
      </c>
    </row>
    <row r="21513" spans="1:5" x14ac:dyDescent="0.2">
      <c r="A21513" s="232">
        <v>45092</v>
      </c>
      <c r="B21513" s="231">
        <v>15</v>
      </c>
      <c r="C21513" s="243">
        <v>105.82827400000001</v>
      </c>
      <c r="D21513" s="244">
        <v>7.8736235855999999</v>
      </c>
      <c r="E21513" s="245">
        <v>113.70189758560001</v>
      </c>
    </row>
    <row r="21514" spans="1:5" x14ac:dyDescent="0.2">
      <c r="A21514" s="232">
        <v>45092</v>
      </c>
      <c r="B21514" s="231">
        <v>16</v>
      </c>
      <c r="C21514" s="243">
        <v>104.153099</v>
      </c>
      <c r="D21514" s="244">
        <v>7.7489905655999989</v>
      </c>
      <c r="E21514" s="245">
        <v>111.90208956559999</v>
      </c>
    </row>
    <row r="21515" spans="1:5" x14ac:dyDescent="0.2">
      <c r="A21515" s="232">
        <v>45092</v>
      </c>
      <c r="B21515" s="231">
        <v>17</v>
      </c>
      <c r="C21515" s="243">
        <v>102.635834</v>
      </c>
      <c r="D21515" s="244">
        <v>7.6361060495999995</v>
      </c>
      <c r="E21515" s="245">
        <v>110.2719400496</v>
      </c>
    </row>
    <row r="21516" spans="1:5" x14ac:dyDescent="0.2">
      <c r="A21516" s="232">
        <v>45092</v>
      </c>
      <c r="B21516" s="231">
        <v>18</v>
      </c>
      <c r="C21516" s="243">
        <v>100.53278599999999</v>
      </c>
      <c r="D21516" s="244">
        <v>7.4796392783999988</v>
      </c>
      <c r="E21516" s="245">
        <v>108.01242527839999</v>
      </c>
    </row>
    <row r="21517" spans="1:5" x14ac:dyDescent="0.2">
      <c r="A21517" s="232">
        <v>45092</v>
      </c>
      <c r="B21517" s="231">
        <v>19</v>
      </c>
      <c r="C21517" s="243">
        <v>99.595776000000001</v>
      </c>
      <c r="D21517" s="244">
        <v>7.4099257343999998</v>
      </c>
      <c r="E21517" s="245">
        <v>107.00570173440001</v>
      </c>
    </row>
    <row r="21518" spans="1:5" x14ac:dyDescent="0.2">
      <c r="A21518" s="232">
        <v>45092</v>
      </c>
      <c r="B21518" s="231">
        <v>20</v>
      </c>
      <c r="C21518" s="243">
        <v>101.78301500000001</v>
      </c>
      <c r="D21518" s="244">
        <v>7.5726563159999998</v>
      </c>
      <c r="E21518" s="245">
        <v>109.35567131600001</v>
      </c>
    </row>
    <row r="21519" spans="1:5" x14ac:dyDescent="0.2">
      <c r="A21519" s="232">
        <v>45092</v>
      </c>
      <c r="B21519" s="231">
        <v>21</v>
      </c>
      <c r="C21519" s="243">
        <v>101.921752</v>
      </c>
      <c r="D21519" s="244">
        <v>7.5829783487999993</v>
      </c>
      <c r="E21519" s="245">
        <v>109.5047303488</v>
      </c>
    </row>
    <row r="21520" spans="1:5" x14ac:dyDescent="0.2">
      <c r="A21520" s="232">
        <v>45092</v>
      </c>
      <c r="B21520" s="231">
        <v>22</v>
      </c>
      <c r="C21520" s="243">
        <v>98.099769000000009</v>
      </c>
      <c r="D21520" s="244">
        <v>7.2986228135999998</v>
      </c>
      <c r="E21520" s="245">
        <v>105.39839181360001</v>
      </c>
    </row>
    <row r="21521" spans="1:5" x14ac:dyDescent="0.2">
      <c r="A21521" s="232">
        <v>45092</v>
      </c>
      <c r="B21521" s="231">
        <v>23</v>
      </c>
      <c r="C21521" s="243">
        <v>93.288738999999993</v>
      </c>
      <c r="D21521" s="244">
        <v>6.9406821815999988</v>
      </c>
      <c r="E21521" s="245">
        <v>100.22942118159999</v>
      </c>
    </row>
    <row r="21522" spans="1:5" x14ac:dyDescent="0.2">
      <c r="A21522" s="232">
        <v>45092</v>
      </c>
      <c r="B21522" s="231">
        <v>24</v>
      </c>
      <c r="C21522" s="243">
        <v>89.438701000000009</v>
      </c>
      <c r="D21522" s="244">
        <v>6.6542393544000005</v>
      </c>
      <c r="E21522" s="245">
        <v>96.092940354400014</v>
      </c>
    </row>
    <row r="21523" spans="1:5" x14ac:dyDescent="0.2">
      <c r="A21523" s="232">
        <v>45093</v>
      </c>
      <c r="B21523" s="231">
        <v>1</v>
      </c>
      <c r="C21523" s="243">
        <v>86.92047500000001</v>
      </c>
      <c r="D21523" s="244">
        <v>6.4668833399999999</v>
      </c>
      <c r="E21523" s="245">
        <v>93.387358340000006</v>
      </c>
    </row>
    <row r="21524" spans="1:5" x14ac:dyDescent="0.2">
      <c r="A21524" s="232">
        <v>45093</v>
      </c>
      <c r="B21524" s="231">
        <v>2</v>
      </c>
      <c r="C21524" s="243">
        <v>85.829646999999994</v>
      </c>
      <c r="D21524" s="244">
        <v>6.3857257367999987</v>
      </c>
      <c r="E21524" s="245">
        <v>92.215372736799992</v>
      </c>
    </row>
    <row r="21525" spans="1:5" x14ac:dyDescent="0.2">
      <c r="A21525" s="232">
        <v>45093</v>
      </c>
      <c r="B21525" s="231">
        <v>3</v>
      </c>
      <c r="C21525" s="243">
        <v>86.864911000000006</v>
      </c>
      <c r="D21525" s="244">
        <v>6.4627493783999999</v>
      </c>
      <c r="E21525" s="245">
        <v>93.327660378400012</v>
      </c>
    </row>
    <row r="21526" spans="1:5" x14ac:dyDescent="0.2">
      <c r="A21526" s="232">
        <v>45093</v>
      </c>
      <c r="B21526" s="231">
        <v>4</v>
      </c>
      <c r="C21526" s="243">
        <v>88.464421000000002</v>
      </c>
      <c r="D21526" s="244">
        <v>6.5817529223999998</v>
      </c>
      <c r="E21526" s="245">
        <v>95.046173922400001</v>
      </c>
    </row>
    <row r="21527" spans="1:5" x14ac:dyDescent="0.2">
      <c r="A21527" s="232">
        <v>45093</v>
      </c>
      <c r="B21527" s="231">
        <v>5</v>
      </c>
      <c r="C21527" s="243">
        <v>91.57300699999999</v>
      </c>
      <c r="D21527" s="244">
        <v>6.8130317207999989</v>
      </c>
      <c r="E21527" s="245">
        <v>98.386038720799988</v>
      </c>
    </row>
    <row r="21528" spans="1:5" x14ac:dyDescent="0.2">
      <c r="A21528" s="232">
        <v>45093</v>
      </c>
      <c r="B21528" s="231">
        <v>6</v>
      </c>
      <c r="C21528" s="243">
        <v>97.684749000000011</v>
      </c>
      <c r="D21528" s="244">
        <v>7.2677453256</v>
      </c>
      <c r="E21528" s="245">
        <v>104.95249432560001</v>
      </c>
    </row>
    <row r="21529" spans="1:5" x14ac:dyDescent="0.2">
      <c r="A21529" s="232">
        <v>45093</v>
      </c>
      <c r="B21529" s="231">
        <v>7</v>
      </c>
      <c r="C21529" s="243">
        <v>107.647954</v>
      </c>
      <c r="D21529" s="244">
        <v>8.009007777599999</v>
      </c>
      <c r="E21529" s="245">
        <v>115.6569617776</v>
      </c>
    </row>
    <row r="21530" spans="1:5" x14ac:dyDescent="0.2">
      <c r="A21530" s="232">
        <v>45093</v>
      </c>
      <c r="B21530" s="231">
        <v>8</v>
      </c>
      <c r="C21530" s="243">
        <v>116.337641</v>
      </c>
      <c r="D21530" s="244">
        <v>8.6555204903999989</v>
      </c>
      <c r="E21530" s="245">
        <v>124.9931614904</v>
      </c>
    </row>
    <row r="21531" spans="1:5" x14ac:dyDescent="0.2">
      <c r="A21531" s="232">
        <v>45093</v>
      </c>
      <c r="B21531" s="231">
        <v>9</v>
      </c>
      <c r="C21531" s="243">
        <v>118.175191</v>
      </c>
      <c r="D21531" s="244">
        <v>8.7922342103999984</v>
      </c>
      <c r="E21531" s="245">
        <v>126.96742521039999</v>
      </c>
    </row>
    <row r="21532" spans="1:5" x14ac:dyDescent="0.2">
      <c r="A21532" s="232">
        <v>45093</v>
      </c>
      <c r="B21532" s="231">
        <v>10</v>
      </c>
      <c r="C21532" s="243">
        <v>118.417754</v>
      </c>
      <c r="D21532" s="244">
        <v>8.8102808976000002</v>
      </c>
      <c r="E21532" s="245">
        <v>127.2280348976</v>
      </c>
    </row>
    <row r="21533" spans="1:5" x14ac:dyDescent="0.2">
      <c r="A21533" s="232">
        <v>45093</v>
      </c>
      <c r="B21533" s="231">
        <v>11</v>
      </c>
      <c r="C21533" s="243">
        <v>117.76589000000001</v>
      </c>
      <c r="D21533" s="244">
        <v>8.7617822160000003</v>
      </c>
      <c r="E21533" s="245">
        <v>126.52767221600001</v>
      </c>
    </row>
    <row r="21534" spans="1:5" x14ac:dyDescent="0.2">
      <c r="A21534" s="232">
        <v>45093</v>
      </c>
      <c r="B21534" s="231">
        <v>12</v>
      </c>
      <c r="C21534" s="243">
        <v>117.84643299999999</v>
      </c>
      <c r="D21534" s="244">
        <v>8.7677746151999987</v>
      </c>
      <c r="E21534" s="245">
        <v>126.61420761519999</v>
      </c>
    </row>
    <row r="21535" spans="1:5" x14ac:dyDescent="0.2">
      <c r="A21535" s="232">
        <v>45093</v>
      </c>
      <c r="B21535" s="231">
        <v>13</v>
      </c>
      <c r="C21535" s="243">
        <v>116.898636</v>
      </c>
      <c r="D21535" s="244">
        <v>8.6972585183999982</v>
      </c>
      <c r="E21535" s="245">
        <v>125.5958945184</v>
      </c>
    </row>
    <row r="21536" spans="1:5" x14ac:dyDescent="0.2">
      <c r="A21536" s="232">
        <v>45093</v>
      </c>
      <c r="B21536" s="231">
        <v>14</v>
      </c>
      <c r="C21536" s="243">
        <v>116.298411</v>
      </c>
      <c r="D21536" s="244">
        <v>8.6526017783999993</v>
      </c>
      <c r="E21536" s="245">
        <v>124.9510127784</v>
      </c>
    </row>
    <row r="21537" spans="1:5" x14ac:dyDescent="0.2">
      <c r="A21537" s="232">
        <v>45093</v>
      </c>
      <c r="B21537" s="231">
        <v>15</v>
      </c>
      <c r="C21537" s="243">
        <v>113.806265</v>
      </c>
      <c r="D21537" s="244">
        <v>8.4671861159999988</v>
      </c>
      <c r="E21537" s="245">
        <v>122.27345111599999</v>
      </c>
    </row>
    <row r="21538" spans="1:5" x14ac:dyDescent="0.2">
      <c r="A21538" s="232">
        <v>45093</v>
      </c>
      <c r="B21538" s="231">
        <v>16</v>
      </c>
      <c r="C21538" s="243">
        <v>103.881902</v>
      </c>
      <c r="D21538" s="244">
        <v>7.7288135087999992</v>
      </c>
      <c r="E21538" s="245">
        <v>111.6107155088</v>
      </c>
    </row>
    <row r="21539" spans="1:5" x14ac:dyDescent="0.2">
      <c r="A21539" s="232">
        <v>45093</v>
      </c>
      <c r="B21539" s="231">
        <v>17</v>
      </c>
      <c r="C21539" s="243">
        <v>102.18489099999999</v>
      </c>
      <c r="D21539" s="244">
        <v>7.6025558903999988</v>
      </c>
      <c r="E21539" s="245">
        <v>109.78744689039999</v>
      </c>
    </row>
    <row r="21540" spans="1:5" x14ac:dyDescent="0.2">
      <c r="A21540" s="232">
        <v>45093</v>
      </c>
      <c r="B21540" s="231">
        <v>18</v>
      </c>
      <c r="C21540" s="243">
        <v>99.328827000000004</v>
      </c>
      <c r="D21540" s="244">
        <v>7.3900647287999996</v>
      </c>
      <c r="E21540" s="245">
        <v>106.7188917288</v>
      </c>
    </row>
    <row r="21541" spans="1:5" x14ac:dyDescent="0.2">
      <c r="A21541" s="232">
        <v>45093</v>
      </c>
      <c r="B21541" s="231">
        <v>19</v>
      </c>
      <c r="C21541" s="243">
        <v>99.188596999999987</v>
      </c>
      <c r="D21541" s="244">
        <v>7.3796316167999985</v>
      </c>
      <c r="E21541" s="245">
        <v>106.56822861679998</v>
      </c>
    </row>
    <row r="21542" spans="1:5" x14ac:dyDescent="0.2">
      <c r="A21542" s="232">
        <v>45093</v>
      </c>
      <c r="B21542" s="231">
        <v>20</v>
      </c>
      <c r="C21542" s="243">
        <v>100.99979399999999</v>
      </c>
      <c r="D21542" s="244">
        <v>7.5143846735999986</v>
      </c>
      <c r="E21542" s="245">
        <v>108.51417867359999</v>
      </c>
    </row>
    <row r="21543" spans="1:5" x14ac:dyDescent="0.2">
      <c r="A21543" s="232">
        <v>45093</v>
      </c>
      <c r="B21543" s="231">
        <v>21</v>
      </c>
      <c r="C21543" s="243">
        <v>101.363827</v>
      </c>
      <c r="D21543" s="244">
        <v>7.5414687287999991</v>
      </c>
      <c r="E21543" s="245">
        <v>108.9052957288</v>
      </c>
    </row>
    <row r="21544" spans="1:5" x14ac:dyDescent="0.2">
      <c r="A21544" s="232">
        <v>45093</v>
      </c>
      <c r="B21544" s="231">
        <v>22</v>
      </c>
      <c r="C21544" s="243">
        <v>97.940725</v>
      </c>
      <c r="D21544" s="244">
        <v>7.2867899399999994</v>
      </c>
      <c r="E21544" s="245">
        <v>105.22751494000001</v>
      </c>
    </row>
    <row r="21545" spans="1:5" x14ac:dyDescent="0.2">
      <c r="A21545" s="232">
        <v>45093</v>
      </c>
      <c r="B21545" s="231">
        <v>23</v>
      </c>
      <c r="C21545" s="243">
        <v>94.191211999999993</v>
      </c>
      <c r="D21545" s="244">
        <v>7.0078261727999989</v>
      </c>
      <c r="E21545" s="245">
        <v>101.19903817279999</v>
      </c>
    </row>
    <row r="21546" spans="1:5" x14ac:dyDescent="0.2">
      <c r="A21546" s="232">
        <v>45093</v>
      </c>
      <c r="B21546" s="231">
        <v>24</v>
      </c>
      <c r="C21546" s="243">
        <v>90.52159300000001</v>
      </c>
      <c r="D21546" s="244">
        <v>6.7348065192000002</v>
      </c>
      <c r="E21546" s="245">
        <v>97.256399519200016</v>
      </c>
    </row>
    <row r="21547" spans="1:5" x14ac:dyDescent="0.2">
      <c r="A21547" s="232">
        <v>45094</v>
      </c>
      <c r="B21547" s="231">
        <v>1</v>
      </c>
      <c r="C21547" s="243">
        <v>87.081272999999996</v>
      </c>
      <c r="D21547" s="244">
        <v>6.4788467111999992</v>
      </c>
      <c r="E21547" s="245">
        <v>93.560119711200002</v>
      </c>
    </row>
    <row r="21548" spans="1:5" x14ac:dyDescent="0.2">
      <c r="A21548" s="232">
        <v>45094</v>
      </c>
      <c r="B21548" s="231">
        <v>2</v>
      </c>
      <c r="C21548" s="243">
        <v>85.539902000000012</v>
      </c>
      <c r="D21548" s="244">
        <v>6.3641687088000003</v>
      </c>
      <c r="E21548" s="245">
        <v>91.904070708800006</v>
      </c>
    </row>
    <row r="21549" spans="1:5" x14ac:dyDescent="0.2">
      <c r="A21549" s="232">
        <v>45094</v>
      </c>
      <c r="B21549" s="231">
        <v>3</v>
      </c>
      <c r="C21549" s="243">
        <v>85.756563</v>
      </c>
      <c r="D21549" s="244">
        <v>6.3802882871999991</v>
      </c>
      <c r="E21549" s="245">
        <v>92.136851287200003</v>
      </c>
    </row>
    <row r="21550" spans="1:5" x14ac:dyDescent="0.2">
      <c r="A21550" s="232">
        <v>45094</v>
      </c>
      <c r="B21550" s="231">
        <v>4</v>
      </c>
      <c r="C21550" s="243">
        <v>87.127994000000001</v>
      </c>
      <c r="D21550" s="244">
        <v>6.4823227535999992</v>
      </c>
      <c r="E21550" s="245">
        <v>93.610316753600003</v>
      </c>
    </row>
    <row r="21551" spans="1:5" x14ac:dyDescent="0.2">
      <c r="A21551" s="232">
        <v>45094</v>
      </c>
      <c r="B21551" s="231">
        <v>5</v>
      </c>
      <c r="C21551" s="243">
        <v>87.789432999999988</v>
      </c>
      <c r="D21551" s="244">
        <v>6.5315338151999986</v>
      </c>
      <c r="E21551" s="245">
        <v>94.320966815199981</v>
      </c>
    </row>
    <row r="21552" spans="1:5" x14ac:dyDescent="0.2">
      <c r="A21552" s="232">
        <v>45094</v>
      </c>
      <c r="B21552" s="231">
        <v>6</v>
      </c>
      <c r="C21552" s="243">
        <v>88.561222000000001</v>
      </c>
      <c r="D21552" s="244">
        <v>6.5889549167999997</v>
      </c>
      <c r="E21552" s="245">
        <v>95.150176916800007</v>
      </c>
    </row>
    <row r="21553" spans="1:5" x14ac:dyDescent="0.2">
      <c r="A21553" s="232">
        <v>45094</v>
      </c>
      <c r="B21553" s="231">
        <v>7</v>
      </c>
      <c r="C21553" s="243">
        <v>91.334996000000004</v>
      </c>
      <c r="D21553" s="244">
        <v>6.7953237024000002</v>
      </c>
      <c r="E21553" s="245">
        <v>98.130319702400001</v>
      </c>
    </row>
    <row r="21554" spans="1:5" x14ac:dyDescent="0.2">
      <c r="A21554" s="232">
        <v>45094</v>
      </c>
      <c r="B21554" s="231">
        <v>8</v>
      </c>
      <c r="C21554" s="243">
        <v>92.55252999999999</v>
      </c>
      <c r="D21554" s="244">
        <v>6.8859082319999985</v>
      </c>
      <c r="E21554" s="245">
        <v>99.438438231999982</v>
      </c>
    </row>
    <row r="21555" spans="1:5" x14ac:dyDescent="0.2">
      <c r="A21555" s="232">
        <v>45094</v>
      </c>
      <c r="B21555" s="231">
        <v>9</v>
      </c>
      <c r="C21555" s="243">
        <v>94.465840999999998</v>
      </c>
      <c r="D21555" s="244">
        <v>7.0282585703999993</v>
      </c>
      <c r="E21555" s="245">
        <v>101.4940995704</v>
      </c>
    </row>
    <row r="21556" spans="1:5" x14ac:dyDescent="0.2">
      <c r="A21556" s="232">
        <v>45094</v>
      </c>
      <c r="B21556" s="231">
        <v>10</v>
      </c>
      <c r="C21556" s="243">
        <v>95.568190999999999</v>
      </c>
      <c r="D21556" s="244">
        <v>7.1102734103999996</v>
      </c>
      <c r="E21556" s="245">
        <v>102.6784644104</v>
      </c>
    </row>
    <row r="21557" spans="1:5" x14ac:dyDescent="0.2">
      <c r="A21557" s="232">
        <v>45094</v>
      </c>
      <c r="B21557" s="231">
        <v>11</v>
      </c>
      <c r="C21557" s="243">
        <v>95.640111000000005</v>
      </c>
      <c r="D21557" s="244">
        <v>7.1156242583999996</v>
      </c>
      <c r="E21557" s="245">
        <v>102.75573525840001</v>
      </c>
    </row>
    <row r="21558" spans="1:5" x14ac:dyDescent="0.2">
      <c r="A21558" s="232">
        <v>45094</v>
      </c>
      <c r="B21558" s="231">
        <v>12</v>
      </c>
      <c r="C21558" s="243">
        <v>98.638961000000009</v>
      </c>
      <c r="D21558" s="244">
        <v>7.3387386984000003</v>
      </c>
      <c r="E21558" s="245">
        <v>105.97769969840002</v>
      </c>
    </row>
    <row r="21559" spans="1:5" x14ac:dyDescent="0.2">
      <c r="A21559" s="232">
        <v>45094</v>
      </c>
      <c r="B21559" s="231">
        <v>13</v>
      </c>
      <c r="C21559" s="243">
        <v>98.781052000000003</v>
      </c>
      <c r="D21559" s="244">
        <v>7.3493102687999992</v>
      </c>
      <c r="E21559" s="245">
        <v>106.1303622688</v>
      </c>
    </row>
    <row r="21560" spans="1:5" x14ac:dyDescent="0.2">
      <c r="A21560" s="232">
        <v>45094</v>
      </c>
      <c r="B21560" s="231">
        <v>14</v>
      </c>
      <c r="C21560" s="243">
        <v>97.637528000000003</v>
      </c>
      <c r="D21560" s="244">
        <v>7.2642320831999996</v>
      </c>
      <c r="E21560" s="245">
        <v>104.9017600832</v>
      </c>
    </row>
    <row r="21561" spans="1:5" x14ac:dyDescent="0.2">
      <c r="A21561" s="232">
        <v>45094</v>
      </c>
      <c r="B21561" s="231">
        <v>15</v>
      </c>
      <c r="C21561" s="243">
        <v>97.235643999999994</v>
      </c>
      <c r="D21561" s="244">
        <v>7.2343319135999993</v>
      </c>
      <c r="E21561" s="245">
        <v>104.4699759136</v>
      </c>
    </row>
    <row r="21562" spans="1:5" x14ac:dyDescent="0.2">
      <c r="A21562" s="232">
        <v>45094</v>
      </c>
      <c r="B21562" s="231">
        <v>16</v>
      </c>
      <c r="C21562" s="243">
        <v>96.893114000000011</v>
      </c>
      <c r="D21562" s="244">
        <v>7.2088476816</v>
      </c>
      <c r="E21562" s="245">
        <v>104.10196168160002</v>
      </c>
    </row>
    <row r="21563" spans="1:5" x14ac:dyDescent="0.2">
      <c r="A21563" s="232">
        <v>45094</v>
      </c>
      <c r="B21563" s="231">
        <v>17</v>
      </c>
      <c r="C21563" s="243">
        <v>96.601198000000011</v>
      </c>
      <c r="D21563" s="244">
        <v>7.1871291311999999</v>
      </c>
      <c r="E21563" s="245">
        <v>103.78832713120001</v>
      </c>
    </row>
    <row r="21564" spans="1:5" x14ac:dyDescent="0.2">
      <c r="A21564" s="232">
        <v>45094</v>
      </c>
      <c r="B21564" s="231">
        <v>18</v>
      </c>
      <c r="C21564" s="243">
        <v>95.204589999999996</v>
      </c>
      <c r="D21564" s="244">
        <v>7.0832214959999993</v>
      </c>
      <c r="E21564" s="245">
        <v>102.28781149599999</v>
      </c>
    </row>
    <row r="21565" spans="1:5" x14ac:dyDescent="0.2">
      <c r="A21565" s="232">
        <v>45094</v>
      </c>
      <c r="B21565" s="231">
        <v>19</v>
      </c>
      <c r="C21565" s="243">
        <v>95.196883999999997</v>
      </c>
      <c r="D21565" s="244">
        <v>7.0826481695999988</v>
      </c>
      <c r="E21565" s="245">
        <v>102.2795321696</v>
      </c>
    </row>
    <row r="21566" spans="1:5" x14ac:dyDescent="0.2">
      <c r="A21566" s="232">
        <v>45094</v>
      </c>
      <c r="B21566" s="231">
        <v>20</v>
      </c>
      <c r="C21566" s="243">
        <v>97.925662000000003</v>
      </c>
      <c r="D21566" s="244">
        <v>7.2856692528</v>
      </c>
      <c r="E21566" s="245">
        <v>105.21133125280001</v>
      </c>
    </row>
    <row r="21567" spans="1:5" x14ac:dyDescent="0.2">
      <c r="A21567" s="232">
        <v>45094</v>
      </c>
      <c r="B21567" s="231">
        <v>21</v>
      </c>
      <c r="C21567" s="243">
        <v>99.327905999999999</v>
      </c>
      <c r="D21567" s="244">
        <v>7.3899962063999993</v>
      </c>
      <c r="E21567" s="245">
        <v>106.7179022064</v>
      </c>
    </row>
    <row r="21568" spans="1:5" x14ac:dyDescent="0.2">
      <c r="A21568" s="232">
        <v>45094</v>
      </c>
      <c r="B21568" s="231">
        <v>22</v>
      </c>
      <c r="C21568" s="243">
        <v>96.508849999999995</v>
      </c>
      <c r="D21568" s="244">
        <v>7.1802584399999994</v>
      </c>
      <c r="E21568" s="245">
        <v>103.68910844</v>
      </c>
    </row>
    <row r="21569" spans="1:5" x14ac:dyDescent="0.2">
      <c r="A21569" s="232">
        <v>45094</v>
      </c>
      <c r="B21569" s="231">
        <v>23</v>
      </c>
      <c r="C21569" s="243">
        <v>92.541584</v>
      </c>
      <c r="D21569" s="244">
        <v>6.8850938495999996</v>
      </c>
      <c r="E21569" s="245">
        <v>99.426677849599997</v>
      </c>
    </row>
    <row r="21570" spans="1:5" x14ac:dyDescent="0.2">
      <c r="A21570" s="232">
        <v>45094</v>
      </c>
      <c r="B21570" s="231">
        <v>24</v>
      </c>
      <c r="C21570" s="243">
        <v>88.26063400000001</v>
      </c>
      <c r="D21570" s="244">
        <v>6.5665911696000006</v>
      </c>
      <c r="E21570" s="245">
        <v>94.827225169600013</v>
      </c>
    </row>
    <row r="21571" spans="1:5" x14ac:dyDescent="0.2">
      <c r="A21571" s="232">
        <v>45095</v>
      </c>
      <c r="B21571" s="231">
        <v>1</v>
      </c>
      <c r="C21571" s="243">
        <v>85.693653999999995</v>
      </c>
      <c r="D21571" s="244">
        <v>6.3756078575999995</v>
      </c>
      <c r="E21571" s="245">
        <v>92.069261857599997</v>
      </c>
    </row>
    <row r="21572" spans="1:5" x14ac:dyDescent="0.2">
      <c r="A21572" s="232">
        <v>45095</v>
      </c>
      <c r="B21572" s="231">
        <v>2</v>
      </c>
      <c r="C21572" s="243">
        <v>84.298839000000001</v>
      </c>
      <c r="D21572" s="244">
        <v>6.2718336215999999</v>
      </c>
      <c r="E21572" s="245">
        <v>90.570672621599996</v>
      </c>
    </row>
    <row r="21573" spans="1:5" x14ac:dyDescent="0.2">
      <c r="A21573" s="232">
        <v>45095</v>
      </c>
      <c r="B21573" s="231">
        <v>3</v>
      </c>
      <c r="C21573" s="243">
        <v>84.491267000000008</v>
      </c>
      <c r="D21573" s="244">
        <v>6.2861502647999998</v>
      </c>
      <c r="E21573" s="245">
        <v>90.777417264800008</v>
      </c>
    </row>
    <row r="21574" spans="1:5" x14ac:dyDescent="0.2">
      <c r="A21574" s="232">
        <v>45095</v>
      </c>
      <c r="B21574" s="231">
        <v>4</v>
      </c>
      <c r="C21574" s="243">
        <v>85.948952000000006</v>
      </c>
      <c r="D21574" s="244">
        <v>6.3946020287999996</v>
      </c>
      <c r="E21574" s="245">
        <v>92.3435540288</v>
      </c>
    </row>
    <row r="21575" spans="1:5" x14ac:dyDescent="0.2">
      <c r="A21575" s="232">
        <v>45095</v>
      </c>
      <c r="B21575" s="231">
        <v>5</v>
      </c>
      <c r="C21575" s="243">
        <v>86.276109000000005</v>
      </c>
      <c r="D21575" s="244">
        <v>6.4189425095999999</v>
      </c>
      <c r="E21575" s="245">
        <v>92.695051509600006</v>
      </c>
    </row>
    <row r="21576" spans="1:5" x14ac:dyDescent="0.2">
      <c r="A21576" s="232">
        <v>45095</v>
      </c>
      <c r="B21576" s="231">
        <v>6</v>
      </c>
      <c r="C21576" s="243">
        <v>85.752559000000005</v>
      </c>
      <c r="D21576" s="244">
        <v>6.3799903895999996</v>
      </c>
      <c r="E21576" s="245">
        <v>92.132549389600001</v>
      </c>
    </row>
    <row r="21577" spans="1:5" x14ac:dyDescent="0.2">
      <c r="A21577" s="232">
        <v>45095</v>
      </c>
      <c r="B21577" s="231">
        <v>7</v>
      </c>
      <c r="C21577" s="243">
        <v>88.755662000000001</v>
      </c>
      <c r="D21577" s="244">
        <v>6.6034212527999996</v>
      </c>
      <c r="E21577" s="245">
        <v>95.359083252800005</v>
      </c>
    </row>
    <row r="21578" spans="1:5" x14ac:dyDescent="0.2">
      <c r="A21578" s="232">
        <v>45095</v>
      </c>
      <c r="B21578" s="231">
        <v>8</v>
      </c>
      <c r="C21578" s="243">
        <v>90.425060999999999</v>
      </c>
      <c r="D21578" s="244">
        <v>6.7276245383999997</v>
      </c>
      <c r="E21578" s="245">
        <v>97.152685538399993</v>
      </c>
    </row>
    <row r="21579" spans="1:5" x14ac:dyDescent="0.2">
      <c r="A21579" s="232">
        <v>45095</v>
      </c>
      <c r="B21579" s="231">
        <v>9</v>
      </c>
      <c r="C21579" s="243">
        <v>91.213270999999992</v>
      </c>
      <c r="D21579" s="244">
        <v>6.7862673623999985</v>
      </c>
      <c r="E21579" s="245">
        <v>97.999538362399989</v>
      </c>
    </row>
    <row r="21580" spans="1:5" x14ac:dyDescent="0.2">
      <c r="A21580" s="232">
        <v>45095</v>
      </c>
      <c r="B21580" s="231">
        <v>10</v>
      </c>
      <c r="C21580" s="243">
        <v>92.669570999999991</v>
      </c>
      <c r="D21580" s="244">
        <v>6.8946160823999989</v>
      </c>
      <c r="E21580" s="245">
        <v>99.564187082399997</v>
      </c>
    </row>
    <row r="21581" spans="1:5" x14ac:dyDescent="0.2">
      <c r="A21581" s="232">
        <v>45095</v>
      </c>
      <c r="B21581" s="231">
        <v>11</v>
      </c>
      <c r="C21581" s="243">
        <v>92.362968000000009</v>
      </c>
      <c r="D21581" s="244">
        <v>6.8718048192000003</v>
      </c>
      <c r="E21581" s="245">
        <v>99.234772819200003</v>
      </c>
    </row>
    <row r="21582" spans="1:5" x14ac:dyDescent="0.2">
      <c r="A21582" s="232">
        <v>45095</v>
      </c>
      <c r="B21582" s="231">
        <v>12</v>
      </c>
      <c r="C21582" s="243">
        <v>93.534059999999997</v>
      </c>
      <c r="D21582" s="244">
        <v>6.9589340639999993</v>
      </c>
      <c r="E21582" s="245">
        <v>100.492994064</v>
      </c>
    </row>
    <row r="21583" spans="1:5" x14ac:dyDescent="0.2">
      <c r="A21583" s="232">
        <v>45095</v>
      </c>
      <c r="B21583" s="231">
        <v>13</v>
      </c>
      <c r="C21583" s="243">
        <v>92.963571000000002</v>
      </c>
      <c r="D21583" s="244">
        <v>6.9164896823999999</v>
      </c>
      <c r="E21583" s="245">
        <v>99.8800606824</v>
      </c>
    </row>
    <row r="21584" spans="1:5" x14ac:dyDescent="0.2">
      <c r="A21584" s="232">
        <v>45095</v>
      </c>
      <c r="B21584" s="231">
        <v>14</v>
      </c>
      <c r="C21584" s="243">
        <v>93.254273999999995</v>
      </c>
      <c r="D21584" s="244">
        <v>6.938117985599999</v>
      </c>
      <c r="E21584" s="245">
        <v>100.1923919856</v>
      </c>
    </row>
    <row r="21585" spans="1:5" x14ac:dyDescent="0.2">
      <c r="A21585" s="232">
        <v>45095</v>
      </c>
      <c r="B21585" s="231">
        <v>15</v>
      </c>
      <c r="C21585" s="243">
        <v>94.361599000000012</v>
      </c>
      <c r="D21585" s="244">
        <v>7.0205029656000004</v>
      </c>
      <c r="E21585" s="245">
        <v>101.38210196560001</v>
      </c>
    </row>
    <row r="21586" spans="1:5" x14ac:dyDescent="0.2">
      <c r="A21586" s="232">
        <v>45095</v>
      </c>
      <c r="B21586" s="231">
        <v>16</v>
      </c>
      <c r="C21586" s="243">
        <v>94.269283000000001</v>
      </c>
      <c r="D21586" s="244">
        <v>7.0136346551999997</v>
      </c>
      <c r="E21586" s="245">
        <v>101.2829176552</v>
      </c>
    </row>
    <row r="21587" spans="1:5" x14ac:dyDescent="0.2">
      <c r="A21587" s="232">
        <v>45095</v>
      </c>
      <c r="B21587" s="231">
        <v>17</v>
      </c>
      <c r="C21587" s="243">
        <v>95.055382000000009</v>
      </c>
      <c r="D21587" s="244">
        <v>7.0721204208000001</v>
      </c>
      <c r="E21587" s="245">
        <v>102.12750242080001</v>
      </c>
    </row>
    <row r="21588" spans="1:5" x14ac:dyDescent="0.2">
      <c r="A21588" s="232">
        <v>45095</v>
      </c>
      <c r="B21588" s="231">
        <v>18</v>
      </c>
      <c r="C21588" s="243">
        <v>94.922302000000002</v>
      </c>
      <c r="D21588" s="244">
        <v>7.0622192687999998</v>
      </c>
      <c r="E21588" s="245">
        <v>101.98452126879999</v>
      </c>
    </row>
    <row r="21589" spans="1:5" x14ac:dyDescent="0.2">
      <c r="A21589" s="232">
        <v>45095</v>
      </c>
      <c r="B21589" s="231">
        <v>19</v>
      </c>
      <c r="C21589" s="243">
        <v>93.976808000000005</v>
      </c>
      <c r="D21589" s="244">
        <v>6.9918745152000001</v>
      </c>
      <c r="E21589" s="245">
        <v>100.9686825152</v>
      </c>
    </row>
    <row r="21590" spans="1:5" x14ac:dyDescent="0.2">
      <c r="A21590" s="232">
        <v>45095</v>
      </c>
      <c r="B21590" s="231">
        <v>20</v>
      </c>
      <c r="C21590" s="243">
        <v>96.053853000000004</v>
      </c>
      <c r="D21590" s="244">
        <v>7.1464066631999996</v>
      </c>
      <c r="E21590" s="245">
        <v>103.2002596632</v>
      </c>
    </row>
    <row r="21591" spans="1:5" x14ac:dyDescent="0.2">
      <c r="A21591" s="232">
        <v>45095</v>
      </c>
      <c r="B21591" s="231">
        <v>21</v>
      </c>
      <c r="C21591" s="243">
        <v>97.856482</v>
      </c>
      <c r="D21591" s="244">
        <v>7.2805222607999998</v>
      </c>
      <c r="E21591" s="245">
        <v>105.1370042608</v>
      </c>
    </row>
    <row r="21592" spans="1:5" x14ac:dyDescent="0.2">
      <c r="A21592" s="232">
        <v>45095</v>
      </c>
      <c r="B21592" s="231">
        <v>22</v>
      </c>
      <c r="C21592" s="243">
        <v>95.877137000000005</v>
      </c>
      <c r="D21592" s="244">
        <v>7.1332589928000001</v>
      </c>
      <c r="E21592" s="245">
        <v>103.0103959928</v>
      </c>
    </row>
    <row r="21593" spans="1:5" x14ac:dyDescent="0.2">
      <c r="A21593" s="232">
        <v>45095</v>
      </c>
      <c r="B21593" s="231">
        <v>23</v>
      </c>
      <c r="C21593" s="243">
        <v>93.135410000000007</v>
      </c>
      <c r="D21593" s="244">
        <v>6.9292745040000003</v>
      </c>
      <c r="E21593" s="245">
        <v>100.06468450400001</v>
      </c>
    </row>
    <row r="21594" spans="1:5" x14ac:dyDescent="0.2">
      <c r="A21594" s="232">
        <v>45095</v>
      </c>
      <c r="B21594" s="231">
        <v>24</v>
      </c>
      <c r="C21594" s="243">
        <v>89.705499000000003</v>
      </c>
      <c r="D21594" s="244">
        <v>6.6740891256000001</v>
      </c>
      <c r="E21594" s="245">
        <v>96.379588125600009</v>
      </c>
    </row>
    <row r="21595" spans="1:5" x14ac:dyDescent="0.2">
      <c r="A21595" s="232">
        <v>45096</v>
      </c>
      <c r="B21595" s="231">
        <v>1</v>
      </c>
      <c r="C21595" s="243">
        <v>85.960559000000003</v>
      </c>
      <c r="D21595" s="244">
        <v>6.3954655895999997</v>
      </c>
      <c r="E21595" s="245">
        <v>92.356024589599997</v>
      </c>
    </row>
    <row r="21596" spans="1:5" x14ac:dyDescent="0.2">
      <c r="A21596" s="232">
        <v>45096</v>
      </c>
      <c r="B21596" s="231">
        <v>2</v>
      </c>
      <c r="C21596" s="243">
        <v>84.380915000000002</v>
      </c>
      <c r="D21596" s="244">
        <v>6.2779400759999993</v>
      </c>
      <c r="E21596" s="245">
        <v>90.658855075999995</v>
      </c>
    </row>
    <row r="21597" spans="1:5" x14ac:dyDescent="0.2">
      <c r="A21597" s="232">
        <v>45096</v>
      </c>
      <c r="B21597" s="231">
        <v>3</v>
      </c>
      <c r="C21597" s="243">
        <v>84.757605999999996</v>
      </c>
      <c r="D21597" s="244">
        <v>6.3059658863999992</v>
      </c>
      <c r="E21597" s="245">
        <v>91.063571886399998</v>
      </c>
    </row>
    <row r="21598" spans="1:5" x14ac:dyDescent="0.2">
      <c r="A21598" s="232">
        <v>45096</v>
      </c>
      <c r="B21598" s="231">
        <v>4</v>
      </c>
      <c r="C21598" s="243">
        <v>86.032585000000012</v>
      </c>
      <c r="D21598" s="244">
        <v>6.4008243240000002</v>
      </c>
      <c r="E21598" s="245">
        <v>92.43340932400001</v>
      </c>
    </row>
    <row r="21599" spans="1:5" x14ac:dyDescent="0.2">
      <c r="A21599" s="232">
        <v>45096</v>
      </c>
      <c r="B21599" s="231">
        <v>5</v>
      </c>
      <c r="C21599" s="243">
        <v>88.057827000000003</v>
      </c>
      <c r="D21599" s="244">
        <v>6.5515023287999998</v>
      </c>
      <c r="E21599" s="245">
        <v>94.609329328800001</v>
      </c>
    </row>
    <row r="21600" spans="1:5" x14ac:dyDescent="0.2">
      <c r="A21600" s="232">
        <v>45096</v>
      </c>
      <c r="B21600" s="231">
        <v>6</v>
      </c>
      <c r="C21600" s="243">
        <v>90.465107000000003</v>
      </c>
      <c r="D21600" s="244">
        <v>6.7306039607999999</v>
      </c>
      <c r="E21600" s="245">
        <v>97.1957109608</v>
      </c>
    </row>
    <row r="21601" spans="1:5" x14ac:dyDescent="0.2">
      <c r="A21601" s="232">
        <v>45096</v>
      </c>
      <c r="B21601" s="231">
        <v>7</v>
      </c>
      <c r="C21601" s="243">
        <v>94.845787999999999</v>
      </c>
      <c r="D21601" s="244">
        <v>7.0565266271999993</v>
      </c>
      <c r="E21601" s="245">
        <v>101.9023146272</v>
      </c>
    </row>
    <row r="21602" spans="1:5" x14ac:dyDescent="0.2">
      <c r="A21602" s="232">
        <v>45096</v>
      </c>
      <c r="B21602" s="231">
        <v>8</v>
      </c>
      <c r="C21602" s="243">
        <v>101.83378499999999</v>
      </c>
      <c r="D21602" s="244">
        <v>7.5764336039999991</v>
      </c>
      <c r="E21602" s="245">
        <v>109.41021860399999</v>
      </c>
    </row>
    <row r="21603" spans="1:5" x14ac:dyDescent="0.2">
      <c r="A21603" s="232">
        <v>45096</v>
      </c>
      <c r="B21603" s="231">
        <v>9</v>
      </c>
      <c r="C21603" s="243">
        <v>106.563199</v>
      </c>
      <c r="D21603" s="244">
        <v>7.9283020055999991</v>
      </c>
      <c r="E21603" s="245">
        <v>114.4915010056</v>
      </c>
    </row>
    <row r="21604" spans="1:5" x14ac:dyDescent="0.2">
      <c r="A21604" s="232">
        <v>45096</v>
      </c>
      <c r="B21604" s="231">
        <v>10</v>
      </c>
      <c r="C21604" s="243">
        <v>106.82488699999999</v>
      </c>
      <c r="D21604" s="244">
        <v>7.9477715927999988</v>
      </c>
      <c r="E21604" s="245">
        <v>114.77265859279998</v>
      </c>
    </row>
    <row r="21605" spans="1:5" x14ac:dyDescent="0.2">
      <c r="A21605" s="232">
        <v>45096</v>
      </c>
      <c r="B21605" s="231">
        <v>11</v>
      </c>
      <c r="C21605" s="243">
        <v>106.973887</v>
      </c>
      <c r="D21605" s="244">
        <v>7.9588571928</v>
      </c>
      <c r="E21605" s="245">
        <v>114.9327441928</v>
      </c>
    </row>
    <row r="21606" spans="1:5" x14ac:dyDescent="0.2">
      <c r="A21606" s="232">
        <v>45096</v>
      </c>
      <c r="B21606" s="231">
        <v>12</v>
      </c>
      <c r="C21606" s="243">
        <v>106.78912699999999</v>
      </c>
      <c r="D21606" s="244">
        <v>7.9451110487999985</v>
      </c>
      <c r="E21606" s="245">
        <v>114.73423804879999</v>
      </c>
    </row>
    <row r="21607" spans="1:5" x14ac:dyDescent="0.2">
      <c r="A21607" s="232">
        <v>45096</v>
      </c>
      <c r="B21607" s="231">
        <v>13</v>
      </c>
      <c r="C21607" s="243">
        <v>105.52730200000001</v>
      </c>
      <c r="D21607" s="244">
        <v>7.8512312687999994</v>
      </c>
      <c r="E21607" s="245">
        <v>113.3785332688</v>
      </c>
    </row>
    <row r="21608" spans="1:5" x14ac:dyDescent="0.2">
      <c r="A21608" s="232">
        <v>45096</v>
      </c>
      <c r="B21608" s="231">
        <v>14</v>
      </c>
      <c r="C21608" s="243">
        <v>104.84446600000001</v>
      </c>
      <c r="D21608" s="244">
        <v>7.8004282704000003</v>
      </c>
      <c r="E21608" s="245">
        <v>112.64489427040002</v>
      </c>
    </row>
    <row r="21609" spans="1:5" x14ac:dyDescent="0.2">
      <c r="A21609" s="232">
        <v>45096</v>
      </c>
      <c r="B21609" s="231">
        <v>15</v>
      </c>
      <c r="C21609" s="243">
        <v>104.872089</v>
      </c>
      <c r="D21609" s="244">
        <v>7.8024834215999999</v>
      </c>
      <c r="E21609" s="245">
        <v>112.6745724216</v>
      </c>
    </row>
    <row r="21610" spans="1:5" x14ac:dyDescent="0.2">
      <c r="A21610" s="232">
        <v>45096</v>
      </c>
      <c r="B21610" s="231">
        <v>16</v>
      </c>
      <c r="C21610" s="243">
        <v>104.825255</v>
      </c>
      <c r="D21610" s="244">
        <v>7.7989989719999988</v>
      </c>
      <c r="E21610" s="245">
        <v>112.62425397199999</v>
      </c>
    </row>
    <row r="21611" spans="1:5" x14ac:dyDescent="0.2">
      <c r="A21611" s="232">
        <v>45096</v>
      </c>
      <c r="B21611" s="231">
        <v>17</v>
      </c>
      <c r="C21611" s="243">
        <v>104.24113199999999</v>
      </c>
      <c r="D21611" s="244">
        <v>7.7555402207999986</v>
      </c>
      <c r="E21611" s="245">
        <v>111.99667222079999</v>
      </c>
    </row>
    <row r="21612" spans="1:5" x14ac:dyDescent="0.2">
      <c r="A21612" s="232">
        <v>45096</v>
      </c>
      <c r="B21612" s="231">
        <v>18</v>
      </c>
      <c r="C21612" s="243">
        <v>104.40959599999999</v>
      </c>
      <c r="D21612" s="244">
        <v>7.7680739423999992</v>
      </c>
      <c r="E21612" s="245">
        <v>112.17766994239999</v>
      </c>
    </row>
    <row r="21613" spans="1:5" x14ac:dyDescent="0.2">
      <c r="A21613" s="232">
        <v>45096</v>
      </c>
      <c r="B21613" s="231">
        <v>19</v>
      </c>
      <c r="C21613" s="243">
        <v>104.588983</v>
      </c>
      <c r="D21613" s="244">
        <v>7.7814203351999991</v>
      </c>
      <c r="E21613" s="245">
        <v>112.3704033352</v>
      </c>
    </row>
    <row r="21614" spans="1:5" x14ac:dyDescent="0.2">
      <c r="A21614" s="232">
        <v>45096</v>
      </c>
      <c r="B21614" s="231">
        <v>20</v>
      </c>
      <c r="C21614" s="243">
        <v>107.016854</v>
      </c>
      <c r="D21614" s="244">
        <v>7.9620539375999986</v>
      </c>
      <c r="E21614" s="245">
        <v>114.9789079376</v>
      </c>
    </row>
    <row r="21615" spans="1:5" x14ac:dyDescent="0.2">
      <c r="A21615" s="232">
        <v>45096</v>
      </c>
      <c r="B21615" s="231">
        <v>21</v>
      </c>
      <c r="C21615" s="243">
        <v>108.30857800000001</v>
      </c>
      <c r="D21615" s="244">
        <v>8.0581582031999996</v>
      </c>
      <c r="E21615" s="245">
        <v>116.36673620320001</v>
      </c>
    </row>
    <row r="21616" spans="1:5" x14ac:dyDescent="0.2">
      <c r="A21616" s="232">
        <v>45096</v>
      </c>
      <c r="B21616" s="231">
        <v>22</v>
      </c>
      <c r="C21616" s="243">
        <v>105.23356699999999</v>
      </c>
      <c r="D21616" s="244">
        <v>7.829377384799999</v>
      </c>
      <c r="E21616" s="245">
        <v>113.06294438479999</v>
      </c>
    </row>
    <row r="21617" spans="1:5" x14ac:dyDescent="0.2">
      <c r="A21617" s="232">
        <v>45096</v>
      </c>
      <c r="B21617" s="231">
        <v>23</v>
      </c>
      <c r="C21617" s="243">
        <v>100.93232</v>
      </c>
      <c r="D21617" s="244">
        <v>7.5093646079999994</v>
      </c>
      <c r="E21617" s="245">
        <v>108.441684608</v>
      </c>
    </row>
    <row r="21618" spans="1:5" x14ac:dyDescent="0.2">
      <c r="A21618" s="232">
        <v>45096</v>
      </c>
      <c r="B21618" s="231">
        <v>24</v>
      </c>
      <c r="C21618" s="243">
        <v>96.360208999999998</v>
      </c>
      <c r="D21618" s="244">
        <v>7.1691995495999992</v>
      </c>
      <c r="E21618" s="245">
        <v>103.52940854959999</v>
      </c>
    </row>
    <row r="21619" spans="1:5" x14ac:dyDescent="0.2">
      <c r="A21619" s="232">
        <v>45097</v>
      </c>
      <c r="B21619" s="231">
        <v>1</v>
      </c>
      <c r="C21619" s="243">
        <v>92.826785000000001</v>
      </c>
      <c r="D21619" s="244">
        <v>6.9063128039999997</v>
      </c>
      <c r="E21619" s="245">
        <v>99.733097803999996</v>
      </c>
    </row>
    <row r="21620" spans="1:5" x14ac:dyDescent="0.2">
      <c r="A21620" s="232">
        <v>45097</v>
      </c>
      <c r="B21620" s="231">
        <v>2</v>
      </c>
      <c r="C21620" s="243">
        <v>91.753236000000001</v>
      </c>
      <c r="D21620" s="244">
        <v>6.8264407583999995</v>
      </c>
      <c r="E21620" s="245">
        <v>98.579676758399998</v>
      </c>
    </row>
    <row r="21621" spans="1:5" x14ac:dyDescent="0.2">
      <c r="A21621" s="232">
        <v>45097</v>
      </c>
      <c r="B21621" s="231">
        <v>3</v>
      </c>
      <c r="C21621" s="243">
        <v>92.351756000000009</v>
      </c>
      <c r="D21621" s="244">
        <v>6.8709706464</v>
      </c>
      <c r="E21621" s="245">
        <v>99.222726646400005</v>
      </c>
    </row>
    <row r="21622" spans="1:5" x14ac:dyDescent="0.2">
      <c r="A21622" s="232">
        <v>45097</v>
      </c>
      <c r="B21622" s="231">
        <v>4</v>
      </c>
      <c r="C21622" s="243">
        <v>95.166663</v>
      </c>
      <c r="D21622" s="244">
        <v>7.0803997271999997</v>
      </c>
      <c r="E21622" s="245">
        <v>102.2470627272</v>
      </c>
    </row>
    <row r="21623" spans="1:5" x14ac:dyDescent="0.2">
      <c r="A21623" s="232">
        <v>45097</v>
      </c>
      <c r="B21623" s="231">
        <v>5</v>
      </c>
      <c r="C21623" s="243">
        <v>97.745306999999997</v>
      </c>
      <c r="D21623" s="244">
        <v>7.2722508407999991</v>
      </c>
      <c r="E21623" s="245">
        <v>105.0175578408</v>
      </c>
    </row>
    <row r="21624" spans="1:5" x14ac:dyDescent="0.2">
      <c r="A21624" s="232">
        <v>45097</v>
      </c>
      <c r="B21624" s="231">
        <v>6</v>
      </c>
      <c r="C21624" s="243">
        <v>102.477726</v>
      </c>
      <c r="D21624" s="244">
        <v>7.6243428143999994</v>
      </c>
      <c r="E21624" s="245">
        <v>110.1020688144</v>
      </c>
    </row>
    <row r="21625" spans="1:5" x14ac:dyDescent="0.2">
      <c r="A21625" s="232">
        <v>45097</v>
      </c>
      <c r="B21625" s="231">
        <v>7</v>
      </c>
      <c r="C21625" s="243">
        <v>110.12723200000001</v>
      </c>
      <c r="D21625" s="244">
        <v>8.1934660608000005</v>
      </c>
      <c r="E21625" s="245">
        <v>118.32069806080001</v>
      </c>
    </row>
    <row r="21626" spans="1:5" x14ac:dyDescent="0.2">
      <c r="A21626" s="232">
        <v>45097</v>
      </c>
      <c r="B21626" s="231">
        <v>8</v>
      </c>
      <c r="C21626" s="243">
        <v>114.516836</v>
      </c>
      <c r="D21626" s="244">
        <v>8.5200525983999995</v>
      </c>
      <c r="E21626" s="245">
        <v>123.0368885984</v>
      </c>
    </row>
    <row r="21627" spans="1:5" x14ac:dyDescent="0.2">
      <c r="A21627" s="232">
        <v>45097</v>
      </c>
      <c r="B21627" s="231">
        <v>9</v>
      </c>
      <c r="C21627" s="243">
        <v>117.15536899999999</v>
      </c>
      <c r="D21627" s="244">
        <v>8.7163594535999991</v>
      </c>
      <c r="E21627" s="245">
        <v>125.87172845359999</v>
      </c>
    </row>
    <row r="21628" spans="1:5" x14ac:dyDescent="0.2">
      <c r="A21628" s="232">
        <v>45097</v>
      </c>
      <c r="B21628" s="231">
        <v>10</v>
      </c>
      <c r="C21628" s="243">
        <v>117.694085</v>
      </c>
      <c r="D21628" s="244">
        <v>8.7564399239999986</v>
      </c>
      <c r="E21628" s="245">
        <v>126.45052492400001</v>
      </c>
    </row>
    <row r="21629" spans="1:5" x14ac:dyDescent="0.2">
      <c r="A21629" s="232">
        <v>45097</v>
      </c>
      <c r="B21629" s="231">
        <v>11</v>
      </c>
      <c r="C21629" s="243">
        <v>116.254082</v>
      </c>
      <c r="D21629" s="244">
        <v>8.6493037007999991</v>
      </c>
      <c r="E21629" s="245">
        <v>124.9033857008</v>
      </c>
    </row>
    <row r="21630" spans="1:5" x14ac:dyDescent="0.2">
      <c r="A21630" s="232">
        <v>45097</v>
      </c>
      <c r="B21630" s="231">
        <v>12</v>
      </c>
      <c r="C21630" s="243">
        <v>116.601787</v>
      </c>
      <c r="D21630" s="244">
        <v>8.6751729527999988</v>
      </c>
      <c r="E21630" s="245">
        <v>125.2769599528</v>
      </c>
    </row>
    <row r="21631" spans="1:5" x14ac:dyDescent="0.2">
      <c r="A21631" s="232">
        <v>45097</v>
      </c>
      <c r="B21631" s="231">
        <v>13</v>
      </c>
      <c r="C21631" s="243">
        <v>116.216706</v>
      </c>
      <c r="D21631" s="244">
        <v>8.6465229263999994</v>
      </c>
      <c r="E21631" s="245">
        <v>124.8632289264</v>
      </c>
    </row>
    <row r="21632" spans="1:5" x14ac:dyDescent="0.2">
      <c r="A21632" s="232">
        <v>45097</v>
      </c>
      <c r="B21632" s="231">
        <v>14</v>
      </c>
      <c r="C21632" s="243">
        <v>115.699319</v>
      </c>
      <c r="D21632" s="244">
        <v>8.6080293335999993</v>
      </c>
      <c r="E21632" s="245">
        <v>124.3073483336</v>
      </c>
    </row>
    <row r="21633" spans="1:5" x14ac:dyDescent="0.2">
      <c r="A21633" s="232">
        <v>45097</v>
      </c>
      <c r="B21633" s="231">
        <v>15</v>
      </c>
      <c r="C21633" s="243">
        <v>115.077372</v>
      </c>
      <c r="D21633" s="244">
        <v>8.5617564767999994</v>
      </c>
      <c r="E21633" s="245">
        <v>123.6391284768</v>
      </c>
    </row>
    <row r="21634" spans="1:5" x14ac:dyDescent="0.2">
      <c r="A21634" s="232">
        <v>45097</v>
      </c>
      <c r="B21634" s="231">
        <v>16</v>
      </c>
      <c r="C21634" s="243">
        <v>107.773978</v>
      </c>
      <c r="D21634" s="244">
        <v>8.0183839631999998</v>
      </c>
      <c r="E21634" s="245">
        <v>115.79236196319999</v>
      </c>
    </row>
    <row r="21635" spans="1:5" x14ac:dyDescent="0.2">
      <c r="A21635" s="232">
        <v>45097</v>
      </c>
      <c r="B21635" s="231">
        <v>17</v>
      </c>
      <c r="C21635" s="243">
        <v>102.97034799999999</v>
      </c>
      <c r="D21635" s="244">
        <v>7.6609938911999986</v>
      </c>
      <c r="E21635" s="245">
        <v>110.63134189119998</v>
      </c>
    </row>
    <row r="21636" spans="1:5" x14ac:dyDescent="0.2">
      <c r="A21636" s="232">
        <v>45097</v>
      </c>
      <c r="B21636" s="231">
        <v>18</v>
      </c>
      <c r="C21636" s="243">
        <v>100.28966800000001</v>
      </c>
      <c r="D21636" s="244">
        <v>7.4615512991999999</v>
      </c>
      <c r="E21636" s="245">
        <v>107.7512192992</v>
      </c>
    </row>
    <row r="21637" spans="1:5" x14ac:dyDescent="0.2">
      <c r="A21637" s="232">
        <v>45097</v>
      </c>
      <c r="B21637" s="231">
        <v>19</v>
      </c>
      <c r="C21637" s="243">
        <v>99.223692</v>
      </c>
      <c r="D21637" s="244">
        <v>7.3822426847999996</v>
      </c>
      <c r="E21637" s="245">
        <v>106.6059346848</v>
      </c>
    </row>
    <row r="21638" spans="1:5" x14ac:dyDescent="0.2">
      <c r="A21638" s="232">
        <v>45097</v>
      </c>
      <c r="B21638" s="231">
        <v>20</v>
      </c>
      <c r="C21638" s="243">
        <v>100.631663</v>
      </c>
      <c r="D21638" s="244">
        <v>7.4869957272000001</v>
      </c>
      <c r="E21638" s="245">
        <v>108.1186587272</v>
      </c>
    </row>
    <row r="21639" spans="1:5" x14ac:dyDescent="0.2">
      <c r="A21639" s="232">
        <v>45097</v>
      </c>
      <c r="B21639" s="231">
        <v>21</v>
      </c>
      <c r="C21639" s="243">
        <v>100.765693</v>
      </c>
      <c r="D21639" s="244">
        <v>7.4969675591999989</v>
      </c>
      <c r="E21639" s="245">
        <v>108.2626605592</v>
      </c>
    </row>
    <row r="21640" spans="1:5" x14ac:dyDescent="0.2">
      <c r="A21640" s="232">
        <v>45097</v>
      </c>
      <c r="B21640" s="231">
        <v>22</v>
      </c>
      <c r="C21640" s="243">
        <v>97.884205999999992</v>
      </c>
      <c r="D21640" s="244">
        <v>7.2825849263999984</v>
      </c>
      <c r="E21640" s="245">
        <v>105.16679092639998</v>
      </c>
    </row>
    <row r="21641" spans="1:5" x14ac:dyDescent="0.2">
      <c r="A21641" s="232">
        <v>45097</v>
      </c>
      <c r="B21641" s="231">
        <v>23</v>
      </c>
      <c r="C21641" s="243">
        <v>92.133665999999991</v>
      </c>
      <c r="D21641" s="244">
        <v>6.8547447503999992</v>
      </c>
      <c r="E21641" s="245">
        <v>98.988410750399993</v>
      </c>
    </row>
    <row r="21642" spans="1:5" x14ac:dyDescent="0.2">
      <c r="A21642" s="232">
        <v>45097</v>
      </c>
      <c r="B21642" s="231">
        <v>24</v>
      </c>
      <c r="C21642" s="243">
        <v>88.345385999999991</v>
      </c>
      <c r="D21642" s="244">
        <v>6.5728967183999991</v>
      </c>
      <c r="E21642" s="245">
        <v>94.918282718399993</v>
      </c>
    </row>
    <row r="21643" spans="1:5" x14ac:dyDescent="0.2">
      <c r="A21643" s="232">
        <v>45098</v>
      </c>
      <c r="B21643" s="231">
        <v>1</v>
      </c>
      <c r="C21643" s="243">
        <v>85.164272000000011</v>
      </c>
      <c r="D21643" s="244">
        <v>6.3362218368000001</v>
      </c>
      <c r="E21643" s="245">
        <v>91.500493836800018</v>
      </c>
    </row>
    <row r="21644" spans="1:5" x14ac:dyDescent="0.2">
      <c r="A21644" s="232">
        <v>45098</v>
      </c>
      <c r="B21644" s="231">
        <v>2</v>
      </c>
      <c r="C21644" s="243">
        <v>83.970499000000004</v>
      </c>
      <c r="D21644" s="244">
        <v>6.2474051255999994</v>
      </c>
      <c r="E21644" s="245">
        <v>90.2179041256</v>
      </c>
    </row>
    <row r="21645" spans="1:5" x14ac:dyDescent="0.2">
      <c r="A21645" s="232">
        <v>45098</v>
      </c>
      <c r="B21645" s="231">
        <v>3</v>
      </c>
      <c r="C21645" s="243">
        <v>84.666152000000011</v>
      </c>
      <c r="D21645" s="244">
        <v>6.2991617088000007</v>
      </c>
      <c r="E21645" s="245">
        <v>90.965313708800011</v>
      </c>
    </row>
    <row r="21646" spans="1:5" x14ac:dyDescent="0.2">
      <c r="A21646" s="232">
        <v>45098</v>
      </c>
      <c r="B21646" s="231">
        <v>4</v>
      </c>
      <c r="C21646" s="243">
        <v>87.191980999999998</v>
      </c>
      <c r="D21646" s="244">
        <v>6.4870833863999993</v>
      </c>
      <c r="E21646" s="245">
        <v>93.6790643864</v>
      </c>
    </row>
    <row r="21647" spans="1:5" x14ac:dyDescent="0.2">
      <c r="A21647" s="232">
        <v>45098</v>
      </c>
      <c r="B21647" s="231">
        <v>5</v>
      </c>
      <c r="C21647" s="243">
        <v>90.664102000000014</v>
      </c>
      <c r="D21647" s="244">
        <v>6.7454091888000001</v>
      </c>
      <c r="E21647" s="245">
        <v>97.40951118880001</v>
      </c>
    </row>
    <row r="21648" spans="1:5" x14ac:dyDescent="0.2">
      <c r="A21648" s="232">
        <v>45098</v>
      </c>
      <c r="B21648" s="231">
        <v>6</v>
      </c>
      <c r="C21648" s="243">
        <v>94.788482000000002</v>
      </c>
      <c r="D21648" s="244">
        <v>7.0522630607999996</v>
      </c>
      <c r="E21648" s="245">
        <v>101.8407450608</v>
      </c>
    </row>
    <row r="21649" spans="1:5" x14ac:dyDescent="0.2">
      <c r="A21649" s="232">
        <v>45098</v>
      </c>
      <c r="B21649" s="231">
        <v>7</v>
      </c>
      <c r="C21649" s="243">
        <v>102.06456299999999</v>
      </c>
      <c r="D21649" s="244">
        <v>7.5936034871999984</v>
      </c>
      <c r="E21649" s="245">
        <v>109.65816648719999</v>
      </c>
    </row>
    <row r="21650" spans="1:5" x14ac:dyDescent="0.2">
      <c r="A21650" s="232">
        <v>45098</v>
      </c>
      <c r="B21650" s="231">
        <v>8</v>
      </c>
      <c r="C21650" s="243">
        <v>105.20939100000001</v>
      </c>
      <c r="D21650" s="244">
        <v>7.8275786904000002</v>
      </c>
      <c r="E21650" s="245">
        <v>113.03696969040001</v>
      </c>
    </row>
    <row r="21651" spans="1:5" x14ac:dyDescent="0.2">
      <c r="A21651" s="232">
        <v>45098</v>
      </c>
      <c r="B21651" s="231">
        <v>9</v>
      </c>
      <c r="C21651" s="243">
        <v>106.677885</v>
      </c>
      <c r="D21651" s="244">
        <v>7.9368346439999993</v>
      </c>
      <c r="E21651" s="245">
        <v>114.614719644</v>
      </c>
    </row>
    <row r="21652" spans="1:5" x14ac:dyDescent="0.2">
      <c r="A21652" s="232">
        <v>45098</v>
      </c>
      <c r="B21652" s="231">
        <v>10</v>
      </c>
      <c r="C21652" s="243">
        <v>107.398561</v>
      </c>
      <c r="D21652" s="244">
        <v>7.9904529383999998</v>
      </c>
      <c r="E21652" s="245">
        <v>115.3890139384</v>
      </c>
    </row>
    <row r="21653" spans="1:5" x14ac:dyDescent="0.2">
      <c r="A21653" s="232">
        <v>45098</v>
      </c>
      <c r="B21653" s="231">
        <v>11</v>
      </c>
      <c r="C21653" s="243">
        <v>106.78607600000001</v>
      </c>
      <c r="D21653" s="244">
        <v>7.9448840544000001</v>
      </c>
      <c r="E21653" s="245">
        <v>114.73096005440001</v>
      </c>
    </row>
    <row r="21654" spans="1:5" x14ac:dyDescent="0.2">
      <c r="A21654" s="232">
        <v>45098</v>
      </c>
      <c r="B21654" s="231">
        <v>12</v>
      </c>
      <c r="C21654" s="243">
        <v>106.03561999999999</v>
      </c>
      <c r="D21654" s="244">
        <v>7.8890501279999992</v>
      </c>
      <c r="E21654" s="245">
        <v>113.92467012799999</v>
      </c>
    </row>
    <row r="21655" spans="1:5" x14ac:dyDescent="0.2">
      <c r="A21655" s="232">
        <v>45098</v>
      </c>
      <c r="B21655" s="231">
        <v>13</v>
      </c>
      <c r="C21655" s="243">
        <v>104.78162599999999</v>
      </c>
      <c r="D21655" s="244">
        <v>7.7957529743999983</v>
      </c>
      <c r="E21655" s="245">
        <v>112.57737897439999</v>
      </c>
    </row>
    <row r="21656" spans="1:5" x14ac:dyDescent="0.2">
      <c r="A21656" s="232">
        <v>45098</v>
      </c>
      <c r="B21656" s="231">
        <v>14</v>
      </c>
      <c r="C21656" s="243">
        <v>104.45315000000001</v>
      </c>
      <c r="D21656" s="244">
        <v>7.7713143599999999</v>
      </c>
      <c r="E21656" s="245">
        <v>112.22446436000001</v>
      </c>
    </row>
    <row r="21657" spans="1:5" x14ac:dyDescent="0.2">
      <c r="A21657" s="232">
        <v>45098</v>
      </c>
      <c r="B21657" s="231">
        <v>15</v>
      </c>
      <c r="C21657" s="243">
        <v>104.230013</v>
      </c>
      <c r="D21657" s="244">
        <v>7.7547129671999997</v>
      </c>
      <c r="E21657" s="245">
        <v>111.98472596720001</v>
      </c>
    </row>
    <row r="21658" spans="1:5" x14ac:dyDescent="0.2">
      <c r="A21658" s="232">
        <v>45098</v>
      </c>
      <c r="B21658" s="231">
        <v>16</v>
      </c>
      <c r="C21658" s="243">
        <v>103.20651000000001</v>
      </c>
      <c r="D21658" s="244">
        <v>7.6785643439999998</v>
      </c>
      <c r="E21658" s="245">
        <v>110.885074344</v>
      </c>
    </row>
    <row r="21659" spans="1:5" x14ac:dyDescent="0.2">
      <c r="A21659" s="232">
        <v>45098</v>
      </c>
      <c r="B21659" s="231">
        <v>17</v>
      </c>
      <c r="C21659" s="243">
        <v>101.21915</v>
      </c>
      <c r="D21659" s="244">
        <v>7.530704759999999</v>
      </c>
      <c r="E21659" s="245">
        <v>108.74985476000001</v>
      </c>
    </row>
    <row r="21660" spans="1:5" x14ac:dyDescent="0.2">
      <c r="A21660" s="232">
        <v>45098</v>
      </c>
      <c r="B21660" s="231">
        <v>18</v>
      </c>
      <c r="C21660" s="243">
        <v>100.033973</v>
      </c>
      <c r="D21660" s="244">
        <v>7.4425275911999993</v>
      </c>
      <c r="E21660" s="245">
        <v>107.47650059120001</v>
      </c>
    </row>
    <row r="21661" spans="1:5" x14ac:dyDescent="0.2">
      <c r="A21661" s="232">
        <v>45098</v>
      </c>
      <c r="B21661" s="231">
        <v>19</v>
      </c>
      <c r="C21661" s="243">
        <v>99.544385999999989</v>
      </c>
      <c r="D21661" s="244">
        <v>7.4061023183999986</v>
      </c>
      <c r="E21661" s="245">
        <v>106.95048831839999</v>
      </c>
    </row>
    <row r="21662" spans="1:5" x14ac:dyDescent="0.2">
      <c r="A21662" s="232">
        <v>45098</v>
      </c>
      <c r="B21662" s="231">
        <v>20</v>
      </c>
      <c r="C21662" s="243">
        <v>101.536601</v>
      </c>
      <c r="D21662" s="244">
        <v>7.5543231143999998</v>
      </c>
      <c r="E21662" s="245">
        <v>109.09092411440001</v>
      </c>
    </row>
    <row r="21663" spans="1:5" x14ac:dyDescent="0.2">
      <c r="A21663" s="232">
        <v>45098</v>
      </c>
      <c r="B21663" s="231">
        <v>21</v>
      </c>
      <c r="C21663" s="243">
        <v>101.65782399999999</v>
      </c>
      <c r="D21663" s="244">
        <v>7.5633421055999985</v>
      </c>
      <c r="E21663" s="245">
        <v>109.22116610559999</v>
      </c>
    </row>
    <row r="21664" spans="1:5" x14ac:dyDescent="0.2">
      <c r="A21664" s="232">
        <v>45098</v>
      </c>
      <c r="B21664" s="231">
        <v>22</v>
      </c>
      <c r="C21664" s="243">
        <v>97.678918999999993</v>
      </c>
      <c r="D21664" s="244">
        <v>7.2673115735999989</v>
      </c>
      <c r="E21664" s="245">
        <v>104.94623057359999</v>
      </c>
    </row>
    <row r="21665" spans="1:5" x14ac:dyDescent="0.2">
      <c r="A21665" s="232">
        <v>45098</v>
      </c>
      <c r="B21665" s="231">
        <v>23</v>
      </c>
      <c r="C21665" s="243">
        <v>92.189621000000002</v>
      </c>
      <c r="D21665" s="244">
        <v>6.8589078023999992</v>
      </c>
      <c r="E21665" s="245">
        <v>99.0485288024</v>
      </c>
    </row>
    <row r="21666" spans="1:5" x14ac:dyDescent="0.2">
      <c r="A21666" s="232">
        <v>45098</v>
      </c>
      <c r="B21666" s="231">
        <v>24</v>
      </c>
      <c r="C21666" s="243">
        <v>74.288291000000001</v>
      </c>
      <c r="D21666" s="244">
        <v>5.5270488503999999</v>
      </c>
      <c r="E21666" s="245">
        <v>79.815339850399994</v>
      </c>
    </row>
    <row r="21667" spans="1:5" x14ac:dyDescent="0.2">
      <c r="A21667" s="232">
        <v>45099</v>
      </c>
      <c r="B21667" s="231">
        <v>1</v>
      </c>
      <c r="C21667" s="243">
        <v>71.820146000000008</v>
      </c>
      <c r="D21667" s="244">
        <v>5.3434188624000001</v>
      </c>
      <c r="E21667" s="245">
        <v>77.163564862400008</v>
      </c>
    </row>
    <row r="21668" spans="1:5" x14ac:dyDescent="0.2">
      <c r="A21668" s="232">
        <v>45099</v>
      </c>
      <c r="B21668" s="231">
        <v>2</v>
      </c>
      <c r="C21668" s="243">
        <v>71.044629</v>
      </c>
      <c r="D21668" s="244">
        <v>5.2857203975999996</v>
      </c>
      <c r="E21668" s="245">
        <v>76.330349397600003</v>
      </c>
    </row>
    <row r="21669" spans="1:5" x14ac:dyDescent="0.2">
      <c r="A21669" s="232">
        <v>45099</v>
      </c>
      <c r="B21669" s="231">
        <v>3</v>
      </c>
      <c r="C21669" s="243">
        <v>72.210501999999991</v>
      </c>
      <c r="D21669" s="244">
        <v>5.372461348799999</v>
      </c>
      <c r="E21669" s="245">
        <v>77.582963348799993</v>
      </c>
    </row>
    <row r="21670" spans="1:5" x14ac:dyDescent="0.2">
      <c r="A21670" s="232">
        <v>45099</v>
      </c>
      <c r="B21670" s="231">
        <v>4</v>
      </c>
      <c r="C21670" s="243">
        <v>74.028411000000006</v>
      </c>
      <c r="D21670" s="244">
        <v>5.5077137784000003</v>
      </c>
      <c r="E21670" s="245">
        <v>79.536124778400008</v>
      </c>
    </row>
    <row r="21671" spans="1:5" x14ac:dyDescent="0.2">
      <c r="A21671" s="232">
        <v>45099</v>
      </c>
      <c r="B21671" s="231">
        <v>5</v>
      </c>
      <c r="C21671" s="243">
        <v>75.814713000000012</v>
      </c>
      <c r="D21671" s="244">
        <v>5.6406146472000005</v>
      </c>
      <c r="E21671" s="245">
        <v>81.455327647200008</v>
      </c>
    </row>
    <row r="21672" spans="1:5" x14ac:dyDescent="0.2">
      <c r="A21672" s="232">
        <v>45099</v>
      </c>
      <c r="B21672" s="231">
        <v>6</v>
      </c>
      <c r="C21672" s="243">
        <v>78.399918999999997</v>
      </c>
      <c r="D21672" s="244">
        <v>5.8329539735999996</v>
      </c>
      <c r="E21672" s="245">
        <v>84.232872973599996</v>
      </c>
    </row>
    <row r="21673" spans="1:5" x14ac:dyDescent="0.2">
      <c r="A21673" s="232">
        <v>45099</v>
      </c>
      <c r="B21673" s="231">
        <v>7</v>
      </c>
      <c r="C21673" s="243">
        <v>83.769092000000001</v>
      </c>
      <c r="D21673" s="244">
        <v>6.2324204447999998</v>
      </c>
      <c r="E21673" s="245">
        <v>90.001512444799999</v>
      </c>
    </row>
    <row r="21674" spans="1:5" x14ac:dyDescent="0.2">
      <c r="A21674" s="232">
        <v>45099</v>
      </c>
      <c r="B21674" s="231">
        <v>8</v>
      </c>
      <c r="C21674" s="243">
        <v>85.863582000000008</v>
      </c>
      <c r="D21674" s="244">
        <v>6.3882505007999999</v>
      </c>
      <c r="E21674" s="245">
        <v>92.251832500800006</v>
      </c>
    </row>
    <row r="21675" spans="1:5" x14ac:dyDescent="0.2">
      <c r="A21675" s="232">
        <v>45099</v>
      </c>
      <c r="B21675" s="231">
        <v>9</v>
      </c>
      <c r="C21675" s="243">
        <v>87.428226999999993</v>
      </c>
      <c r="D21675" s="244">
        <v>6.5046600887999988</v>
      </c>
      <c r="E21675" s="245">
        <v>93.932887088799987</v>
      </c>
    </row>
    <row r="21676" spans="1:5" x14ac:dyDescent="0.2">
      <c r="A21676" s="232">
        <v>45099</v>
      </c>
      <c r="B21676" s="231">
        <v>10</v>
      </c>
      <c r="C21676" s="243">
        <v>88.465012000000002</v>
      </c>
      <c r="D21676" s="244">
        <v>6.5817968927999999</v>
      </c>
      <c r="E21676" s="245">
        <v>95.046808892800001</v>
      </c>
    </row>
    <row r="21677" spans="1:5" x14ac:dyDescent="0.2">
      <c r="A21677" s="232">
        <v>45099</v>
      </c>
      <c r="B21677" s="231">
        <v>11</v>
      </c>
      <c r="C21677" s="243">
        <v>86.163165000000006</v>
      </c>
      <c r="D21677" s="244">
        <v>6.4105394760000003</v>
      </c>
      <c r="E21677" s="245">
        <v>92.573704476000003</v>
      </c>
    </row>
    <row r="21678" spans="1:5" x14ac:dyDescent="0.2">
      <c r="A21678" s="232">
        <v>45099</v>
      </c>
      <c r="B21678" s="231">
        <v>12</v>
      </c>
      <c r="C21678" s="243">
        <v>86.460832999999994</v>
      </c>
      <c r="D21678" s="244">
        <v>6.4326859751999992</v>
      </c>
      <c r="E21678" s="245">
        <v>92.893518975199996</v>
      </c>
    </row>
    <row r="21679" spans="1:5" x14ac:dyDescent="0.2">
      <c r="A21679" s="232">
        <v>45099</v>
      </c>
      <c r="B21679" s="231">
        <v>13</v>
      </c>
      <c r="C21679" s="243">
        <v>84.41503800000001</v>
      </c>
      <c r="D21679" s="244">
        <v>6.2804788272000005</v>
      </c>
      <c r="E21679" s="245">
        <v>90.695516827200009</v>
      </c>
    </row>
    <row r="21680" spans="1:5" x14ac:dyDescent="0.2">
      <c r="A21680" s="232">
        <v>45099</v>
      </c>
      <c r="B21680" s="231">
        <v>14</v>
      </c>
      <c r="C21680" s="243">
        <v>84.536136999999997</v>
      </c>
      <c r="D21680" s="244">
        <v>6.2894885927999988</v>
      </c>
      <c r="E21680" s="245">
        <v>90.825625592799994</v>
      </c>
    </row>
    <row r="21681" spans="1:9" x14ac:dyDescent="0.2">
      <c r="A21681" s="232">
        <v>45099</v>
      </c>
      <c r="B21681" s="231">
        <v>15</v>
      </c>
      <c r="C21681" s="243">
        <v>84.172559000000007</v>
      </c>
      <c r="D21681" s="244">
        <v>6.2624383895999998</v>
      </c>
      <c r="E21681" s="245">
        <v>90.434997389599999</v>
      </c>
    </row>
    <row r="21682" spans="1:9" x14ac:dyDescent="0.2">
      <c r="A21682" s="232">
        <v>45099</v>
      </c>
      <c r="B21682" s="231">
        <v>16</v>
      </c>
      <c r="C21682" s="243">
        <v>83.359510999999998</v>
      </c>
      <c r="D21682" s="244">
        <v>6.2019476183999993</v>
      </c>
      <c r="E21682" s="245">
        <v>89.561458618399996</v>
      </c>
    </row>
    <row r="21683" spans="1:9" x14ac:dyDescent="0.2">
      <c r="A21683" s="232">
        <v>45099</v>
      </c>
      <c r="B21683" s="231">
        <v>17</v>
      </c>
      <c r="C21683" s="243">
        <v>81.790778000000003</v>
      </c>
      <c r="D21683" s="244">
        <v>6.0852338831999999</v>
      </c>
      <c r="E21683" s="245">
        <v>87.876011883200007</v>
      </c>
    </row>
    <row r="21684" spans="1:9" x14ac:dyDescent="0.2">
      <c r="A21684" s="232">
        <v>45099</v>
      </c>
      <c r="B21684" s="231">
        <v>18</v>
      </c>
      <c r="C21684" s="243">
        <v>81.807634999999991</v>
      </c>
      <c r="D21684" s="244">
        <v>6.0864880439999984</v>
      </c>
      <c r="E21684" s="245">
        <v>87.894123043999983</v>
      </c>
    </row>
    <row r="21685" spans="1:9" x14ac:dyDescent="0.2">
      <c r="A21685" s="232">
        <v>45099</v>
      </c>
      <c r="B21685" s="231">
        <v>19</v>
      </c>
      <c r="C21685" s="243">
        <v>81.030140000000003</v>
      </c>
      <c r="D21685" s="244">
        <v>6.0286424159999994</v>
      </c>
      <c r="E21685" s="245">
        <v>87.058782416</v>
      </c>
    </row>
    <row r="21686" spans="1:9" x14ac:dyDescent="0.2">
      <c r="A21686" s="232">
        <v>45099</v>
      </c>
      <c r="B21686" s="231">
        <v>20</v>
      </c>
      <c r="C21686" s="243">
        <v>81.83661699999999</v>
      </c>
      <c r="D21686" s="244">
        <v>6.088644304799999</v>
      </c>
      <c r="E21686" s="245">
        <v>87.925261304799989</v>
      </c>
    </row>
    <row r="21687" spans="1:9" x14ac:dyDescent="0.2">
      <c r="A21687" s="232">
        <v>45099</v>
      </c>
      <c r="B21687" s="231">
        <v>21</v>
      </c>
      <c r="C21687" s="243">
        <v>82.134141999999997</v>
      </c>
      <c r="D21687" s="244">
        <v>6.1107801647999995</v>
      </c>
      <c r="E21687" s="245">
        <v>88.244922164800002</v>
      </c>
    </row>
    <row r="21688" spans="1:9" x14ac:dyDescent="0.2">
      <c r="A21688" s="232">
        <v>45099</v>
      </c>
      <c r="B21688" s="231">
        <v>22</v>
      </c>
      <c r="C21688" s="243">
        <v>80.291472999999996</v>
      </c>
      <c r="D21688" s="244">
        <v>5.9736855911999989</v>
      </c>
      <c r="E21688" s="245">
        <v>86.265158591199992</v>
      </c>
    </row>
    <row r="21689" spans="1:9" x14ac:dyDescent="0.2">
      <c r="A21689" s="232">
        <v>45099</v>
      </c>
      <c r="B21689" s="231">
        <v>23</v>
      </c>
      <c r="C21689" s="243">
        <v>77.258113000000009</v>
      </c>
      <c r="D21689" s="244">
        <v>5.7480036072000003</v>
      </c>
      <c r="E21689" s="245">
        <v>83.006116607200013</v>
      </c>
      <c r="I21689" s="280"/>
    </row>
    <row r="21690" spans="1:9" x14ac:dyDescent="0.2">
      <c r="A21690" s="232">
        <v>45099</v>
      </c>
      <c r="B21690" s="231">
        <v>24</v>
      </c>
      <c r="C21690" s="243">
        <v>93.200347999999991</v>
      </c>
      <c r="D21690" s="244">
        <v>6.9341058911999989</v>
      </c>
      <c r="E21690" s="245">
        <v>100.1344538912</v>
      </c>
      <c r="I21690" s="281"/>
    </row>
    <row r="21691" spans="1:9" x14ac:dyDescent="0.2">
      <c r="A21691" s="232">
        <v>45100</v>
      </c>
      <c r="B21691" s="231">
        <v>1</v>
      </c>
      <c r="C21691" s="243">
        <v>91.066688219588357</v>
      </c>
      <c r="D21691" s="244">
        <v>6.7753616035373732</v>
      </c>
      <c r="E21691" s="245">
        <v>97.842049823125734</v>
      </c>
      <c r="I21691" s="281"/>
    </row>
    <row r="21692" spans="1:9" x14ac:dyDescent="0.2">
      <c r="A21692" s="232">
        <v>45100</v>
      </c>
      <c r="B21692" s="231">
        <v>2</v>
      </c>
      <c r="C21692" s="243">
        <v>91.92625796038125</v>
      </c>
      <c r="D21692" s="244">
        <v>6.8393135922523642</v>
      </c>
      <c r="E21692" s="245">
        <v>98.765571552633617</v>
      </c>
      <c r="I21692" s="282"/>
    </row>
    <row r="21693" spans="1:9" x14ac:dyDescent="0.2">
      <c r="A21693" s="232">
        <v>45100</v>
      </c>
      <c r="B21693" s="231">
        <v>3</v>
      </c>
      <c r="C21693" s="243">
        <v>94.496099822702703</v>
      </c>
      <c r="D21693" s="244">
        <v>7.0305098268090802</v>
      </c>
      <c r="E21693" s="245">
        <v>101.52660964951178</v>
      </c>
    </row>
    <row r="21694" spans="1:9" x14ac:dyDescent="0.2">
      <c r="A21694" s="232">
        <v>45100</v>
      </c>
      <c r="B21694" s="231">
        <v>4</v>
      </c>
      <c r="C21694" s="243">
        <v>96.648293828347931</v>
      </c>
      <c r="D21694" s="244">
        <v>7.1906330608290858</v>
      </c>
      <c r="E21694" s="245">
        <v>103.83892688917702</v>
      </c>
      <c r="I21694" s="232"/>
    </row>
    <row r="21695" spans="1:9" x14ac:dyDescent="0.2">
      <c r="A21695" s="232">
        <v>45100</v>
      </c>
      <c r="B21695" s="231">
        <v>5</v>
      </c>
      <c r="C21695" s="243">
        <v>102.88072716249047</v>
      </c>
      <c r="D21695" s="244">
        <v>7.6543261008892909</v>
      </c>
      <c r="E21695" s="245">
        <v>110.53505326337977</v>
      </c>
      <c r="I21695" s="283"/>
    </row>
    <row r="21696" spans="1:9" x14ac:dyDescent="0.2">
      <c r="A21696" s="232">
        <v>45100</v>
      </c>
      <c r="B21696" s="231">
        <v>6</v>
      </c>
      <c r="C21696" s="243">
        <v>111.57924143794177</v>
      </c>
      <c r="D21696" s="244">
        <v>8.3014955629828666</v>
      </c>
      <c r="E21696" s="245">
        <v>119.88073700092464</v>
      </c>
    </row>
    <row r="21697" spans="1:9" x14ac:dyDescent="0.2">
      <c r="A21697" s="232">
        <v>45100</v>
      </c>
      <c r="B21697" s="231">
        <v>7</v>
      </c>
      <c r="C21697" s="243">
        <v>116.20260199199394</v>
      </c>
      <c r="D21697" s="244">
        <v>8.6454735882043483</v>
      </c>
      <c r="E21697" s="245">
        <v>124.8480755801983</v>
      </c>
    </row>
    <row r="21698" spans="1:9" x14ac:dyDescent="0.2">
      <c r="A21698" s="232">
        <v>45100</v>
      </c>
      <c r="B21698" s="231">
        <v>8</v>
      </c>
      <c r="C21698" s="243">
        <v>119.63079402367357</v>
      </c>
      <c r="D21698" s="244">
        <v>8.9005310753613127</v>
      </c>
      <c r="E21698" s="245">
        <v>128.53132509903489</v>
      </c>
      <c r="I21698" s="279"/>
    </row>
    <row r="21699" spans="1:9" x14ac:dyDescent="0.2">
      <c r="A21699" s="232">
        <v>45100</v>
      </c>
      <c r="B21699" s="231">
        <v>9</v>
      </c>
      <c r="C21699" s="243">
        <v>120.01766425749115</v>
      </c>
      <c r="D21699" s="244">
        <v>8.929314220757341</v>
      </c>
      <c r="E21699" s="245">
        <v>128.9469784782485</v>
      </c>
      <c r="I21699" s="271"/>
    </row>
    <row r="21700" spans="1:9" x14ac:dyDescent="0.2">
      <c r="A21700" s="232">
        <v>45100</v>
      </c>
      <c r="B21700" s="231">
        <v>10</v>
      </c>
      <c r="C21700" s="243">
        <v>119.87808586494958</v>
      </c>
      <c r="D21700" s="244">
        <v>8.918929588352249</v>
      </c>
      <c r="E21700" s="245">
        <v>128.79701545330184</v>
      </c>
    </row>
    <row r="21701" spans="1:9" x14ac:dyDescent="0.2">
      <c r="A21701" s="232">
        <v>45100</v>
      </c>
      <c r="B21701" s="231">
        <v>11</v>
      </c>
      <c r="C21701" s="243">
        <v>119.16355091125975</v>
      </c>
      <c r="D21701" s="244">
        <v>8.865768187797725</v>
      </c>
      <c r="E21701" s="245">
        <v>128.02931909905746</v>
      </c>
    </row>
    <row r="21702" spans="1:9" x14ac:dyDescent="0.2">
      <c r="A21702" s="232">
        <v>45100</v>
      </c>
      <c r="B21702" s="231">
        <v>12</v>
      </c>
      <c r="C21702" s="243">
        <v>118.94250107383955</v>
      </c>
      <c r="D21702" s="244">
        <v>8.8493220798936623</v>
      </c>
      <c r="E21702" s="245">
        <v>127.79182315373322</v>
      </c>
      <c r="I21702" s="280"/>
    </row>
    <row r="21703" spans="1:9" x14ac:dyDescent="0.2">
      <c r="A21703" s="232">
        <v>45100</v>
      </c>
      <c r="B21703" s="231">
        <v>13</v>
      </c>
      <c r="C21703" s="243">
        <v>116.98640565114341</v>
      </c>
      <c r="D21703" s="244">
        <v>8.7037885804450692</v>
      </c>
      <c r="E21703" s="245">
        <v>125.69019423158848</v>
      </c>
      <c r="I21703" s="280"/>
    </row>
    <row r="21704" spans="1:9" x14ac:dyDescent="0.2">
      <c r="A21704" s="232">
        <v>45100</v>
      </c>
      <c r="B21704" s="231">
        <v>14</v>
      </c>
      <c r="C21704" s="243">
        <v>115.41495909432753</v>
      </c>
      <c r="D21704" s="244">
        <v>8.5868729566179667</v>
      </c>
      <c r="E21704" s="245">
        <v>124.0018320509455</v>
      </c>
    </row>
    <row r="21705" spans="1:9" x14ac:dyDescent="0.2">
      <c r="A21705" s="232">
        <v>45100</v>
      </c>
      <c r="B21705" s="231">
        <v>15</v>
      </c>
      <c r="C21705" s="243">
        <v>114.46390445635819</v>
      </c>
      <c r="D21705" s="244">
        <v>8.5161144915530489</v>
      </c>
      <c r="E21705" s="245">
        <v>122.98001894791125</v>
      </c>
    </row>
    <row r="21706" spans="1:9" x14ac:dyDescent="0.2">
      <c r="A21706" s="232">
        <v>45100</v>
      </c>
      <c r="B21706" s="231">
        <v>16</v>
      </c>
      <c r="C21706" s="243">
        <v>110.86742569646523</v>
      </c>
      <c r="D21706" s="244">
        <v>8.2485364718170118</v>
      </c>
      <c r="E21706" s="245">
        <v>119.11596216828224</v>
      </c>
    </row>
    <row r="21707" spans="1:9" x14ac:dyDescent="0.2">
      <c r="A21707" s="232">
        <v>45100</v>
      </c>
      <c r="B21707" s="231">
        <v>17</v>
      </c>
      <c r="C21707" s="243">
        <v>108.09210769862474</v>
      </c>
      <c r="D21707" s="244">
        <v>8.0420528127776798</v>
      </c>
      <c r="E21707" s="245">
        <v>116.13416051140243</v>
      </c>
    </row>
    <row r="21708" spans="1:9" x14ac:dyDescent="0.2">
      <c r="A21708" s="232">
        <v>45100</v>
      </c>
      <c r="B21708" s="231">
        <v>18</v>
      </c>
      <c r="C21708" s="243">
        <v>108.00119562210382</v>
      </c>
      <c r="D21708" s="244">
        <v>8.0352889542845229</v>
      </c>
      <c r="E21708" s="245">
        <v>116.03648457638835</v>
      </c>
    </row>
    <row r="21709" spans="1:9" x14ac:dyDescent="0.2">
      <c r="A21709" s="232">
        <v>45100</v>
      </c>
      <c r="B21709" s="231">
        <v>19</v>
      </c>
      <c r="C21709" s="243">
        <v>110.77384787784999</v>
      </c>
      <c r="D21709" s="244">
        <v>8.2415742821120386</v>
      </c>
      <c r="E21709" s="245">
        <v>119.01542215996203</v>
      </c>
    </row>
    <row r="21710" spans="1:9" x14ac:dyDescent="0.2">
      <c r="A21710" s="232">
        <v>45100</v>
      </c>
      <c r="B21710" s="231">
        <v>20</v>
      </c>
      <c r="C21710" s="243">
        <v>111.47554370882297</v>
      </c>
      <c r="D21710" s="244">
        <v>8.2937804519364278</v>
      </c>
      <c r="E21710" s="245">
        <v>119.7693241607594</v>
      </c>
    </row>
    <row r="21711" spans="1:9" x14ac:dyDescent="0.2">
      <c r="A21711" s="232">
        <v>45100</v>
      </c>
      <c r="B21711" s="231">
        <v>21</v>
      </c>
      <c r="C21711" s="243">
        <v>108.90811787310331</v>
      </c>
      <c r="D21711" s="244">
        <v>8.102763969758886</v>
      </c>
      <c r="E21711" s="245">
        <v>117.01088184286219</v>
      </c>
    </row>
    <row r="21712" spans="1:9" x14ac:dyDescent="0.2">
      <c r="A21712" s="232">
        <v>45100</v>
      </c>
      <c r="B21712" s="231">
        <v>22</v>
      </c>
      <c r="C21712" s="243">
        <v>105.04507873203499</v>
      </c>
      <c r="D21712" s="244">
        <v>7.8153538576634025</v>
      </c>
      <c r="E21712" s="245">
        <v>112.86043258969839</v>
      </c>
    </row>
    <row r="21713" spans="1:5" x14ac:dyDescent="0.2">
      <c r="A21713" s="232">
        <v>45100</v>
      </c>
      <c r="B21713" s="231">
        <v>23</v>
      </c>
      <c r="C21713" s="243">
        <v>101.72711485467933</v>
      </c>
      <c r="D21713" s="244">
        <v>7.568497345188141</v>
      </c>
      <c r="E21713" s="245">
        <v>109.29561219986746</v>
      </c>
    </row>
    <row r="21714" spans="1:5" x14ac:dyDescent="0.2">
      <c r="A21714" s="232">
        <v>45100</v>
      </c>
      <c r="B21714" s="231">
        <v>24</v>
      </c>
      <c r="C21714" s="243">
        <v>98.412496790628651</v>
      </c>
      <c r="D21714" s="244">
        <v>7.3218897612227707</v>
      </c>
      <c r="E21714" s="245">
        <v>105.73438655185143</v>
      </c>
    </row>
    <row r="21715" spans="1:5" x14ac:dyDescent="0.2">
      <c r="A21715" s="232">
        <v>45101</v>
      </c>
      <c r="B21715" s="231">
        <v>1</v>
      </c>
      <c r="C21715" s="243">
        <v>97.290407736014217</v>
      </c>
      <c r="D21715" s="244">
        <v>7.238406335559457</v>
      </c>
      <c r="E21715" s="245">
        <v>104.52881407157368</v>
      </c>
    </row>
    <row r="21716" spans="1:5" x14ac:dyDescent="0.2">
      <c r="A21716" s="232">
        <v>45101</v>
      </c>
      <c r="B21716" s="231">
        <v>2</v>
      </c>
      <c r="C21716" s="243">
        <v>98.135481565544424</v>
      </c>
      <c r="D21716" s="244">
        <v>7.3012798284765044</v>
      </c>
      <c r="E21716" s="245">
        <v>105.43676139402093</v>
      </c>
    </row>
    <row r="21717" spans="1:5" x14ac:dyDescent="0.2">
      <c r="A21717" s="232">
        <v>45101</v>
      </c>
      <c r="B21717" s="231">
        <v>3</v>
      </c>
      <c r="C21717" s="243">
        <v>100.77466541147604</v>
      </c>
      <c r="D21717" s="244">
        <v>7.4976351066138163</v>
      </c>
      <c r="E21717" s="245">
        <v>108.27230051808985</v>
      </c>
    </row>
    <row r="21718" spans="1:5" x14ac:dyDescent="0.2">
      <c r="A21718" s="232">
        <v>45101</v>
      </c>
      <c r="B21718" s="231">
        <v>4</v>
      </c>
      <c r="C21718" s="243">
        <v>102.21810414019288</v>
      </c>
      <c r="D21718" s="244">
        <v>7.6050269480303498</v>
      </c>
      <c r="E21718" s="245">
        <v>109.82313108822322</v>
      </c>
    </row>
    <row r="21719" spans="1:5" x14ac:dyDescent="0.2">
      <c r="A21719" s="232">
        <v>45101</v>
      </c>
      <c r="B21719" s="231">
        <v>5</v>
      </c>
      <c r="C21719" s="243">
        <v>106.46691676114857</v>
      </c>
      <c r="D21719" s="244">
        <v>7.9211386070294525</v>
      </c>
      <c r="E21719" s="245">
        <v>114.38805536817802</v>
      </c>
    </row>
    <row r="21720" spans="1:5" x14ac:dyDescent="0.2">
      <c r="A21720" s="232">
        <v>45101</v>
      </c>
      <c r="B21720" s="231">
        <v>6</v>
      </c>
      <c r="C21720" s="243">
        <v>112.87596130851921</v>
      </c>
      <c r="D21720" s="244">
        <v>8.3979715213538277</v>
      </c>
      <c r="E21720" s="245">
        <v>121.27393282987303</v>
      </c>
    </row>
    <row r="21721" spans="1:5" x14ac:dyDescent="0.2">
      <c r="A21721" s="232">
        <v>45101</v>
      </c>
      <c r="B21721" s="231">
        <v>7</v>
      </c>
      <c r="C21721" s="243">
        <v>113.69330327491254</v>
      </c>
      <c r="D21721" s="244">
        <v>8.4587817636534925</v>
      </c>
      <c r="E21721" s="245">
        <v>122.15208503856603</v>
      </c>
    </row>
    <row r="21722" spans="1:5" x14ac:dyDescent="0.2">
      <c r="A21722" s="232">
        <v>45101</v>
      </c>
      <c r="B21722" s="231">
        <v>8</v>
      </c>
      <c r="C21722" s="243">
        <v>115.93501313732311</v>
      </c>
      <c r="D21722" s="244">
        <v>8.6255649774168379</v>
      </c>
      <c r="E21722" s="245">
        <v>124.56057811473995</v>
      </c>
    </row>
    <row r="21723" spans="1:5" x14ac:dyDescent="0.2">
      <c r="A21723" s="232">
        <v>45101</v>
      </c>
      <c r="B21723" s="231">
        <v>9</v>
      </c>
      <c r="C21723" s="243">
        <v>117.42165003813649</v>
      </c>
      <c r="D21723" s="244">
        <v>8.7361707628373537</v>
      </c>
      <c r="E21723" s="245">
        <v>126.15782080097384</v>
      </c>
    </row>
    <row r="21724" spans="1:5" x14ac:dyDescent="0.2">
      <c r="A21724" s="232">
        <v>45101</v>
      </c>
      <c r="B21724" s="231">
        <v>10</v>
      </c>
      <c r="C21724" s="243">
        <v>116.65441641680005</v>
      </c>
      <c r="D21724" s="244">
        <v>8.679088581409923</v>
      </c>
      <c r="E21724" s="245">
        <v>125.33350499820997</v>
      </c>
    </row>
    <row r="21725" spans="1:5" x14ac:dyDescent="0.2">
      <c r="A21725" s="232">
        <v>45101</v>
      </c>
      <c r="B21725" s="231">
        <v>11</v>
      </c>
      <c r="C21725" s="243">
        <v>114.98716406085929</v>
      </c>
      <c r="D21725" s="244">
        <v>8.55504500612793</v>
      </c>
      <c r="E21725" s="245">
        <v>123.54220906698721</v>
      </c>
    </row>
    <row r="21726" spans="1:5" x14ac:dyDescent="0.2">
      <c r="A21726" s="232">
        <v>45101</v>
      </c>
      <c r="B21726" s="231">
        <v>12</v>
      </c>
      <c r="C21726" s="243">
        <v>114.60738858707431</v>
      </c>
      <c r="D21726" s="244">
        <v>8.5267897108783277</v>
      </c>
      <c r="E21726" s="245">
        <v>123.13417829795264</v>
      </c>
    </row>
    <row r="21727" spans="1:5" x14ac:dyDescent="0.2">
      <c r="A21727" s="232">
        <v>45101</v>
      </c>
      <c r="B21727" s="231">
        <v>13</v>
      </c>
      <c r="C21727" s="243">
        <v>113.59042999114965</v>
      </c>
      <c r="D21727" s="244">
        <v>8.4511279913415329</v>
      </c>
      <c r="E21727" s="245">
        <v>122.04155798249118</v>
      </c>
    </row>
    <row r="21728" spans="1:5" x14ac:dyDescent="0.2">
      <c r="A21728" s="232">
        <v>45101</v>
      </c>
      <c r="B21728" s="231">
        <v>14</v>
      </c>
      <c r="C21728" s="243">
        <v>111.19400637559808</v>
      </c>
      <c r="D21728" s="244">
        <v>8.2728340743444964</v>
      </c>
      <c r="E21728" s="245">
        <v>119.46684044994258</v>
      </c>
    </row>
    <row r="21729" spans="1:5" x14ac:dyDescent="0.2">
      <c r="A21729" s="232">
        <v>45101</v>
      </c>
      <c r="B21729" s="231">
        <v>15</v>
      </c>
      <c r="C21729" s="243">
        <v>110.18257384565706</v>
      </c>
      <c r="D21729" s="244">
        <v>8.1975834941168841</v>
      </c>
      <c r="E21729" s="245">
        <v>118.38015733977394</v>
      </c>
    </row>
    <row r="21730" spans="1:5" x14ac:dyDescent="0.2">
      <c r="A21730" s="232">
        <v>45101</v>
      </c>
      <c r="B21730" s="231">
        <v>16</v>
      </c>
      <c r="C21730" s="243">
        <v>109.41993466369429</v>
      </c>
      <c r="D21730" s="244">
        <v>8.1408431389788554</v>
      </c>
      <c r="E21730" s="245">
        <v>117.56077780267314</v>
      </c>
    </row>
    <row r="21731" spans="1:5" x14ac:dyDescent="0.2">
      <c r="A21731" s="232">
        <v>45101</v>
      </c>
      <c r="B21731" s="231">
        <v>17</v>
      </c>
      <c r="C21731" s="243">
        <v>108.79802844855762</v>
      </c>
      <c r="D21731" s="244">
        <v>8.0945733165726867</v>
      </c>
      <c r="E21731" s="245">
        <v>116.89260176513031</v>
      </c>
    </row>
    <row r="21732" spans="1:5" x14ac:dyDescent="0.2">
      <c r="A21732" s="232">
        <v>45101</v>
      </c>
      <c r="B21732" s="231">
        <v>18</v>
      </c>
      <c r="C21732" s="243">
        <v>107.99741179933829</v>
      </c>
      <c r="D21732" s="244">
        <v>8.0350074378707692</v>
      </c>
      <c r="E21732" s="245">
        <v>116.03241923720907</v>
      </c>
    </row>
    <row r="21733" spans="1:5" x14ac:dyDescent="0.2">
      <c r="A21733" s="232">
        <v>45101</v>
      </c>
      <c r="B21733" s="231">
        <v>19</v>
      </c>
      <c r="C21733" s="243">
        <v>110.70252088644577</v>
      </c>
      <c r="D21733" s="244">
        <v>8.2362675539515653</v>
      </c>
      <c r="E21733" s="245">
        <v>118.93878844039733</v>
      </c>
    </row>
    <row r="21734" spans="1:5" x14ac:dyDescent="0.2">
      <c r="A21734" s="232">
        <v>45101</v>
      </c>
      <c r="B21734" s="231">
        <v>20</v>
      </c>
      <c r="C21734" s="243">
        <v>109.21706340764683</v>
      </c>
      <c r="D21734" s="244">
        <v>8.1257495175289236</v>
      </c>
      <c r="E21734" s="245">
        <v>117.34281292517576</v>
      </c>
    </row>
    <row r="21735" spans="1:5" x14ac:dyDescent="0.2">
      <c r="A21735" s="232">
        <v>45101</v>
      </c>
      <c r="B21735" s="231">
        <v>21</v>
      </c>
      <c r="C21735" s="243">
        <v>106.07988106947106</v>
      </c>
      <c r="D21735" s="244">
        <v>7.892343151568646</v>
      </c>
      <c r="E21735" s="245">
        <v>113.97222422103971</v>
      </c>
    </row>
    <row r="21736" spans="1:5" x14ac:dyDescent="0.2">
      <c r="A21736" s="232">
        <v>45101</v>
      </c>
      <c r="B21736" s="231">
        <v>22</v>
      </c>
      <c r="C21736" s="243">
        <v>101.876605970002</v>
      </c>
      <c r="D21736" s="244">
        <v>7.5796194841681483</v>
      </c>
      <c r="E21736" s="245">
        <v>109.45622545417015</v>
      </c>
    </row>
    <row r="21737" spans="1:5" x14ac:dyDescent="0.2">
      <c r="A21737" s="232">
        <v>45101</v>
      </c>
      <c r="B21737" s="231">
        <v>23</v>
      </c>
      <c r="C21737" s="243">
        <v>97.994385317289101</v>
      </c>
      <c r="D21737" s="244">
        <v>7.2907822676063088</v>
      </c>
      <c r="E21737" s="245">
        <v>105.2851675848954</v>
      </c>
    </row>
    <row r="21738" spans="1:5" x14ac:dyDescent="0.2">
      <c r="A21738" s="232">
        <v>45101</v>
      </c>
      <c r="B21738" s="231">
        <v>24</v>
      </c>
      <c r="C21738" s="243">
        <v>95.07544007276681</v>
      </c>
      <c r="D21738" s="244">
        <v>7.0736127414138501</v>
      </c>
      <c r="E21738" s="245">
        <v>102.14905281418066</v>
      </c>
    </row>
    <row r="21739" spans="1:5" x14ac:dyDescent="0.2">
      <c r="A21739" s="232">
        <v>45102</v>
      </c>
      <c r="B21739" s="231">
        <v>1</v>
      </c>
      <c r="C21739" s="243">
        <v>93.946609679644297</v>
      </c>
      <c r="D21739" s="244">
        <v>6.9896277601655354</v>
      </c>
      <c r="E21739" s="245">
        <v>100.93623743980983</v>
      </c>
    </row>
    <row r="21740" spans="1:5" x14ac:dyDescent="0.2">
      <c r="A21740" s="232">
        <v>45102</v>
      </c>
      <c r="B21740" s="231">
        <v>2</v>
      </c>
      <c r="C21740" s="243">
        <v>96.36788500394303</v>
      </c>
      <c r="D21740" s="244">
        <v>7.1697706442933606</v>
      </c>
      <c r="E21740" s="245">
        <v>103.5376556482364</v>
      </c>
    </row>
    <row r="21741" spans="1:5" x14ac:dyDescent="0.2">
      <c r="A21741" s="232">
        <v>45102</v>
      </c>
      <c r="B21741" s="231">
        <v>3</v>
      </c>
      <c r="C21741" s="243">
        <v>99.738709478484154</v>
      </c>
      <c r="D21741" s="244">
        <v>7.4205599851992208</v>
      </c>
      <c r="E21741" s="245">
        <v>107.15926946368337</v>
      </c>
    </row>
    <row r="21742" spans="1:5" x14ac:dyDescent="0.2">
      <c r="A21742" s="232">
        <v>45102</v>
      </c>
      <c r="B21742" s="231">
        <v>4</v>
      </c>
      <c r="C21742" s="243">
        <v>101.76022915469937</v>
      </c>
      <c r="D21742" s="244">
        <v>7.5709610491096324</v>
      </c>
      <c r="E21742" s="245">
        <v>109.331190203809</v>
      </c>
    </row>
    <row r="21743" spans="1:5" x14ac:dyDescent="0.2">
      <c r="A21743" s="232">
        <v>45102</v>
      </c>
      <c r="B21743" s="231">
        <v>5</v>
      </c>
      <c r="C21743" s="243">
        <v>105.43506000572334</v>
      </c>
      <c r="D21743" s="244">
        <v>7.8443684644258163</v>
      </c>
      <c r="E21743" s="245">
        <v>113.27942847014916</v>
      </c>
    </row>
    <row r="21744" spans="1:5" x14ac:dyDescent="0.2">
      <c r="A21744" s="232">
        <v>45102</v>
      </c>
      <c r="B21744" s="231">
        <v>6</v>
      </c>
      <c r="C21744" s="243">
        <v>112.28122572261766</v>
      </c>
      <c r="D21744" s="244">
        <v>8.3537231937627539</v>
      </c>
      <c r="E21744" s="245">
        <v>120.63494891638041</v>
      </c>
    </row>
    <row r="21745" spans="1:5" x14ac:dyDescent="0.2">
      <c r="A21745" s="232">
        <v>45102</v>
      </c>
      <c r="B21745" s="231">
        <v>7</v>
      </c>
      <c r="C21745" s="243">
        <v>113.51054206506385</v>
      </c>
      <c r="D21745" s="244">
        <v>8.4451843296407496</v>
      </c>
      <c r="E21745" s="245">
        <v>121.9557263947046</v>
      </c>
    </row>
    <row r="21746" spans="1:5" x14ac:dyDescent="0.2">
      <c r="A21746" s="232">
        <v>45102</v>
      </c>
      <c r="B21746" s="231">
        <v>8</v>
      </c>
      <c r="C21746" s="243">
        <v>115.16415185492754</v>
      </c>
      <c r="D21746" s="244">
        <v>8.5682128980066086</v>
      </c>
      <c r="E21746" s="245">
        <v>123.73236475293415</v>
      </c>
    </row>
    <row r="21747" spans="1:5" x14ac:dyDescent="0.2">
      <c r="A21747" s="232">
        <v>45102</v>
      </c>
      <c r="B21747" s="231">
        <v>9</v>
      </c>
      <c r="C21747" s="243">
        <v>116.68933437044635</v>
      </c>
      <c r="D21747" s="244">
        <v>8.6816864771612074</v>
      </c>
      <c r="E21747" s="245">
        <v>125.37102084760755</v>
      </c>
    </row>
    <row r="21748" spans="1:5" x14ac:dyDescent="0.2">
      <c r="A21748" s="232">
        <v>45102</v>
      </c>
      <c r="B21748" s="231">
        <v>10</v>
      </c>
      <c r="C21748" s="243">
        <v>115.0335391255967</v>
      </c>
      <c r="D21748" s="244">
        <v>8.5584953109443944</v>
      </c>
      <c r="E21748" s="245">
        <v>123.5920344365411</v>
      </c>
    </row>
    <row r="21749" spans="1:5" x14ac:dyDescent="0.2">
      <c r="A21749" s="232">
        <v>45102</v>
      </c>
      <c r="B21749" s="231">
        <v>11</v>
      </c>
      <c r="C21749" s="243">
        <v>112.52569833610589</v>
      </c>
      <c r="D21749" s="244">
        <v>8.3719119562062776</v>
      </c>
      <c r="E21749" s="245">
        <v>120.89761029231217</v>
      </c>
    </row>
    <row r="21750" spans="1:5" x14ac:dyDescent="0.2">
      <c r="A21750" s="232">
        <v>45102</v>
      </c>
      <c r="B21750" s="231">
        <v>12</v>
      </c>
      <c r="C21750" s="243">
        <v>111.75549964947238</v>
      </c>
      <c r="D21750" s="244">
        <v>8.3146091739207453</v>
      </c>
      <c r="E21750" s="245">
        <v>120.07010882339313</v>
      </c>
    </row>
    <row r="21751" spans="1:5" x14ac:dyDescent="0.2">
      <c r="A21751" s="232">
        <v>45102</v>
      </c>
      <c r="B21751" s="231">
        <v>13</v>
      </c>
      <c r="C21751" s="243">
        <v>111.53223545522634</v>
      </c>
      <c r="D21751" s="244">
        <v>8.2979983178688386</v>
      </c>
      <c r="E21751" s="245">
        <v>119.83023377309519</v>
      </c>
    </row>
    <row r="21752" spans="1:5" x14ac:dyDescent="0.2">
      <c r="A21752" s="232">
        <v>45102</v>
      </c>
      <c r="B21752" s="231">
        <v>14</v>
      </c>
      <c r="C21752" s="243">
        <v>109.96667292738275</v>
      </c>
      <c r="D21752" s="244">
        <v>8.1815204657972753</v>
      </c>
      <c r="E21752" s="245">
        <v>118.14819339318002</v>
      </c>
    </row>
    <row r="21753" spans="1:5" x14ac:dyDescent="0.2">
      <c r="A21753" s="232">
        <v>45102</v>
      </c>
      <c r="B21753" s="231">
        <v>15</v>
      </c>
      <c r="C21753" s="243">
        <v>108.36064265282197</v>
      </c>
      <c r="D21753" s="244">
        <v>8.0620318133699538</v>
      </c>
      <c r="E21753" s="245">
        <v>116.42267446619192</v>
      </c>
    </row>
    <row r="21754" spans="1:5" x14ac:dyDescent="0.2">
      <c r="A21754" s="232">
        <v>45102</v>
      </c>
      <c r="B21754" s="231">
        <v>16</v>
      </c>
      <c r="C21754" s="243">
        <v>106.7286486576501</v>
      </c>
      <c r="D21754" s="244">
        <v>7.9406114601291664</v>
      </c>
      <c r="E21754" s="245">
        <v>114.66926011777926</v>
      </c>
    </row>
    <row r="21755" spans="1:5" x14ac:dyDescent="0.2">
      <c r="A21755" s="232">
        <v>45102</v>
      </c>
      <c r="B21755" s="231">
        <v>17</v>
      </c>
      <c r="C21755" s="243">
        <v>105.0970962404686</v>
      </c>
      <c r="D21755" s="244">
        <v>7.8192239602908638</v>
      </c>
      <c r="E21755" s="245">
        <v>112.91632020075947</v>
      </c>
    </row>
    <row r="21756" spans="1:5" x14ac:dyDescent="0.2">
      <c r="A21756" s="232">
        <v>45102</v>
      </c>
      <c r="B21756" s="231">
        <v>18</v>
      </c>
      <c r="C21756" s="243">
        <v>103.08955857007689</v>
      </c>
      <c r="D21756" s="244">
        <v>7.6698631576137197</v>
      </c>
      <c r="E21756" s="245">
        <v>110.75942172769061</v>
      </c>
    </row>
    <row r="21757" spans="1:5" x14ac:dyDescent="0.2">
      <c r="A21757" s="232">
        <v>45102</v>
      </c>
      <c r="B21757" s="231">
        <v>19</v>
      </c>
      <c r="C21757" s="243">
        <v>104.93961698380144</v>
      </c>
      <c r="D21757" s="244">
        <v>7.8075075035948265</v>
      </c>
      <c r="E21757" s="245">
        <v>112.74712448739626</v>
      </c>
    </row>
    <row r="21758" spans="1:5" x14ac:dyDescent="0.2">
      <c r="A21758" s="232">
        <v>45102</v>
      </c>
      <c r="B21758" s="231">
        <v>20</v>
      </c>
      <c r="C21758" s="243">
        <v>103.77497894641448</v>
      </c>
      <c r="D21758" s="244">
        <v>7.7208584336132366</v>
      </c>
      <c r="E21758" s="245">
        <v>111.49583738002771</v>
      </c>
    </row>
    <row r="21759" spans="1:5" x14ac:dyDescent="0.2">
      <c r="A21759" s="232">
        <v>45102</v>
      </c>
      <c r="B21759" s="231">
        <v>21</v>
      </c>
      <c r="C21759" s="243">
        <v>100.75453342901817</v>
      </c>
      <c r="D21759" s="244">
        <v>7.4961372871189509</v>
      </c>
      <c r="E21759" s="245">
        <v>108.25067071613712</v>
      </c>
    </row>
    <row r="21760" spans="1:5" x14ac:dyDescent="0.2">
      <c r="A21760" s="232">
        <v>45102</v>
      </c>
      <c r="B21760" s="231">
        <v>22</v>
      </c>
      <c r="C21760" s="243">
        <v>97.361471977774016</v>
      </c>
      <c r="D21760" s="244">
        <v>7.2436935151463864</v>
      </c>
      <c r="E21760" s="245">
        <v>104.60516549292041</v>
      </c>
    </row>
    <row r="21761" spans="1:5" x14ac:dyDescent="0.2">
      <c r="A21761" s="232">
        <v>45102</v>
      </c>
      <c r="B21761" s="231">
        <v>23</v>
      </c>
      <c r="C21761" s="243">
        <v>93.733695341325088</v>
      </c>
      <c r="D21761" s="244">
        <v>6.9737869333945861</v>
      </c>
      <c r="E21761" s="245">
        <v>100.70748227471968</v>
      </c>
    </row>
    <row r="21762" spans="1:5" x14ac:dyDescent="0.2">
      <c r="A21762" s="232">
        <v>45102</v>
      </c>
      <c r="B21762" s="231">
        <v>24</v>
      </c>
      <c r="C21762" s="243">
        <v>91.040840526163933</v>
      </c>
      <c r="D21762" s="244">
        <v>6.773438535146596</v>
      </c>
      <c r="E21762" s="245">
        <v>97.814279061310529</v>
      </c>
    </row>
    <row r="21763" spans="1:5" x14ac:dyDescent="0.2">
      <c r="A21763" s="232">
        <v>45103</v>
      </c>
      <c r="B21763" s="231">
        <v>1</v>
      </c>
      <c r="C21763" s="243">
        <v>90.15990157012304</v>
      </c>
      <c r="D21763" s="244">
        <v>6.7078966768171533</v>
      </c>
      <c r="E21763" s="245">
        <v>96.867798246940197</v>
      </c>
    </row>
    <row r="21764" spans="1:5" x14ac:dyDescent="0.2">
      <c r="A21764" s="232">
        <v>45103</v>
      </c>
      <c r="B21764" s="231">
        <v>2</v>
      </c>
      <c r="C21764" s="243">
        <v>90.05805396676449</v>
      </c>
      <c r="D21764" s="244">
        <v>6.7003192151272772</v>
      </c>
      <c r="E21764" s="245">
        <v>96.75837318189177</v>
      </c>
    </row>
    <row r="21765" spans="1:5" x14ac:dyDescent="0.2">
      <c r="A21765" s="232">
        <v>45103</v>
      </c>
      <c r="B21765" s="231">
        <v>3</v>
      </c>
      <c r="C21765" s="243">
        <v>91.739502218819453</v>
      </c>
      <c r="D21765" s="244">
        <v>6.8254189650801669</v>
      </c>
      <c r="E21765" s="245">
        <v>98.564921183899614</v>
      </c>
    </row>
    <row r="21766" spans="1:5" x14ac:dyDescent="0.2">
      <c r="A21766" s="232">
        <v>45103</v>
      </c>
      <c r="B21766" s="231">
        <v>4</v>
      </c>
      <c r="C21766" s="243">
        <v>92.38694892455608</v>
      </c>
      <c r="D21766" s="244">
        <v>6.8735889999869721</v>
      </c>
      <c r="E21766" s="245">
        <v>99.260537924543058</v>
      </c>
    </row>
    <row r="21767" spans="1:5" x14ac:dyDescent="0.2">
      <c r="A21767" s="232">
        <v>45103</v>
      </c>
      <c r="B21767" s="231">
        <v>5</v>
      </c>
      <c r="C21767" s="243">
        <v>92.187874166030213</v>
      </c>
      <c r="D21767" s="244">
        <v>6.8587778379526476</v>
      </c>
      <c r="E21767" s="245">
        <v>99.046652003982857</v>
      </c>
    </row>
    <row r="21768" spans="1:5" x14ac:dyDescent="0.2">
      <c r="A21768" s="232">
        <v>45103</v>
      </c>
      <c r="B21768" s="231">
        <v>6</v>
      </c>
      <c r="C21768" s="243">
        <v>94.668663024992583</v>
      </c>
      <c r="D21768" s="244">
        <v>7.0433485290594477</v>
      </c>
      <c r="E21768" s="245">
        <v>101.71201155405203</v>
      </c>
    </row>
    <row r="21769" spans="1:5" x14ac:dyDescent="0.2">
      <c r="A21769" s="232">
        <v>45103</v>
      </c>
      <c r="B21769" s="231">
        <v>7</v>
      </c>
      <c r="C21769" s="243">
        <v>97.219159292358668</v>
      </c>
      <c r="D21769" s="244">
        <v>7.2331054513514843</v>
      </c>
      <c r="E21769" s="245">
        <v>104.45226474371015</v>
      </c>
    </row>
    <row r="21770" spans="1:5" x14ac:dyDescent="0.2">
      <c r="A21770" s="232">
        <v>45103</v>
      </c>
      <c r="B21770" s="231">
        <v>8</v>
      </c>
      <c r="C21770" s="243">
        <v>99.906784265350979</v>
      </c>
      <c r="D21770" s="244">
        <v>7.4330647493421118</v>
      </c>
      <c r="E21770" s="245">
        <v>107.33984901469309</v>
      </c>
    </row>
    <row r="21771" spans="1:5" x14ac:dyDescent="0.2">
      <c r="A21771" s="232">
        <v>45103</v>
      </c>
      <c r="B21771" s="231">
        <v>9</v>
      </c>
      <c r="C21771" s="243">
        <v>100.69809508501683</v>
      </c>
      <c r="D21771" s="244">
        <v>7.4919382743252516</v>
      </c>
      <c r="E21771" s="245">
        <v>108.19003335934208</v>
      </c>
    </row>
    <row r="21772" spans="1:5" x14ac:dyDescent="0.2">
      <c r="A21772" s="232">
        <v>45103</v>
      </c>
      <c r="B21772" s="231">
        <v>10</v>
      </c>
      <c r="C21772" s="243">
        <v>99.701011456861508</v>
      </c>
      <c r="D21772" s="244">
        <v>7.4177552523904957</v>
      </c>
      <c r="E21772" s="245">
        <v>107.118766709252</v>
      </c>
    </row>
    <row r="21773" spans="1:5" x14ac:dyDescent="0.2">
      <c r="A21773" s="232">
        <v>45103</v>
      </c>
      <c r="B21773" s="231">
        <v>11</v>
      </c>
      <c r="C21773" s="243">
        <v>100.70336471697388</v>
      </c>
      <c r="D21773" s="244">
        <v>7.4923303349428565</v>
      </c>
      <c r="E21773" s="245">
        <v>108.19569505191674</v>
      </c>
    </row>
    <row r="21774" spans="1:5" x14ac:dyDescent="0.2">
      <c r="A21774" s="232">
        <v>45103</v>
      </c>
      <c r="B21774" s="231">
        <v>12</v>
      </c>
      <c r="C21774" s="243">
        <v>100.96894239065023</v>
      </c>
      <c r="D21774" s="244">
        <v>7.5120893138643758</v>
      </c>
      <c r="E21774" s="245">
        <v>108.48103170451461</v>
      </c>
    </row>
    <row r="21775" spans="1:5" x14ac:dyDescent="0.2">
      <c r="A21775" s="232">
        <v>45103</v>
      </c>
      <c r="B21775" s="231">
        <v>13</v>
      </c>
      <c r="C21775" s="243">
        <v>101.59355708355461</v>
      </c>
      <c r="D21775" s="244">
        <v>7.5585606470164626</v>
      </c>
      <c r="E21775" s="245">
        <v>109.15211773057108</v>
      </c>
    </row>
    <row r="21776" spans="1:5" x14ac:dyDescent="0.2">
      <c r="A21776" s="232">
        <v>45103</v>
      </c>
      <c r="B21776" s="231">
        <v>14</v>
      </c>
      <c r="C21776" s="243">
        <v>102.31878161236857</v>
      </c>
      <c r="D21776" s="244">
        <v>7.6125173519602205</v>
      </c>
      <c r="E21776" s="245">
        <v>109.93129896432879</v>
      </c>
    </row>
    <row r="21777" spans="1:5" x14ac:dyDescent="0.2">
      <c r="A21777" s="232">
        <v>45103</v>
      </c>
      <c r="B21777" s="231">
        <v>15</v>
      </c>
      <c r="C21777" s="243">
        <v>101.76170497933958</v>
      </c>
      <c r="D21777" s="244">
        <v>7.5710708504628643</v>
      </c>
      <c r="E21777" s="245">
        <v>109.33277582980244</v>
      </c>
    </row>
    <row r="21778" spans="1:5" x14ac:dyDescent="0.2">
      <c r="A21778" s="232">
        <v>45103</v>
      </c>
      <c r="B21778" s="231">
        <v>16</v>
      </c>
      <c r="C21778" s="243">
        <v>102.52243698400298</v>
      </c>
      <c r="D21778" s="244">
        <v>7.6276693116098206</v>
      </c>
      <c r="E21778" s="245">
        <v>110.1501062956128</v>
      </c>
    </row>
    <row r="21779" spans="1:5" x14ac:dyDescent="0.2">
      <c r="A21779" s="232">
        <v>45103</v>
      </c>
      <c r="B21779" s="231">
        <v>17</v>
      </c>
      <c r="C21779" s="243">
        <v>101.32643189131399</v>
      </c>
      <c r="D21779" s="244">
        <v>7.5386865327137604</v>
      </c>
      <c r="E21779" s="245">
        <v>108.86511842402774</v>
      </c>
    </row>
    <row r="21780" spans="1:5" x14ac:dyDescent="0.2">
      <c r="A21780" s="232">
        <v>45103</v>
      </c>
      <c r="B21780" s="231">
        <v>18</v>
      </c>
      <c r="C21780" s="243">
        <v>102.37176058576186</v>
      </c>
      <c r="D21780" s="244">
        <v>7.6164589875806818</v>
      </c>
      <c r="E21780" s="245">
        <v>109.98821957334255</v>
      </c>
    </row>
    <row r="21781" spans="1:5" x14ac:dyDescent="0.2">
      <c r="A21781" s="232">
        <v>45103</v>
      </c>
      <c r="B21781" s="231">
        <v>19</v>
      </c>
      <c r="C21781" s="243">
        <v>103.47975403503079</v>
      </c>
      <c r="D21781" s="244">
        <v>7.6988937002062903</v>
      </c>
      <c r="E21781" s="245">
        <v>111.17864773523708</v>
      </c>
    </row>
    <row r="21782" spans="1:5" x14ac:dyDescent="0.2">
      <c r="A21782" s="232">
        <v>45103</v>
      </c>
      <c r="B21782" s="231">
        <v>20</v>
      </c>
      <c r="C21782" s="243">
        <v>104.1256042895279</v>
      </c>
      <c r="D21782" s="244">
        <v>7.7469449591408752</v>
      </c>
      <c r="E21782" s="245">
        <v>111.87254924866878</v>
      </c>
    </row>
    <row r="21783" spans="1:5" x14ac:dyDescent="0.2">
      <c r="A21783" s="232">
        <v>45103</v>
      </c>
      <c r="B21783" s="231">
        <v>21</v>
      </c>
      <c r="C21783" s="243">
        <v>101.14780770626325</v>
      </c>
      <c r="D21783" s="244">
        <v>7.5253968933459854</v>
      </c>
      <c r="E21783" s="245">
        <v>108.67320459960924</v>
      </c>
    </row>
    <row r="21784" spans="1:5" x14ac:dyDescent="0.2">
      <c r="A21784" s="232">
        <v>45103</v>
      </c>
      <c r="B21784" s="231">
        <v>22</v>
      </c>
      <c r="C21784" s="243">
        <v>98.412629380052067</v>
      </c>
      <c r="D21784" s="244">
        <v>7.3218996258758731</v>
      </c>
      <c r="E21784" s="245">
        <v>105.73452900592794</v>
      </c>
    </row>
    <row r="21785" spans="1:5" x14ac:dyDescent="0.2">
      <c r="A21785" s="232">
        <v>45103</v>
      </c>
      <c r="B21785" s="231">
        <v>23</v>
      </c>
      <c r="C21785" s="243">
        <v>95.290080850831544</v>
      </c>
      <c r="D21785" s="244">
        <v>7.0895820153018665</v>
      </c>
      <c r="E21785" s="245">
        <v>102.37966286613342</v>
      </c>
    </row>
    <row r="21786" spans="1:5" x14ac:dyDescent="0.2">
      <c r="A21786" s="232">
        <v>45103</v>
      </c>
      <c r="B21786" s="231">
        <v>24</v>
      </c>
      <c r="C21786" s="243">
        <v>92.099603439889037</v>
      </c>
      <c r="D21786" s="244">
        <v>6.8522104959277437</v>
      </c>
      <c r="E21786" s="245">
        <v>98.951813935816787</v>
      </c>
    </row>
    <row r="21787" spans="1:5" x14ac:dyDescent="0.2">
      <c r="A21787" s="232">
        <v>45104</v>
      </c>
      <c r="B21787" s="231">
        <v>1</v>
      </c>
      <c r="C21787" s="243">
        <v>90.868973381152429</v>
      </c>
      <c r="D21787" s="244">
        <v>6.7606516195577404</v>
      </c>
      <c r="E21787" s="245">
        <v>97.629625000710163</v>
      </c>
    </row>
    <row r="21788" spans="1:5" x14ac:dyDescent="0.2">
      <c r="A21788" s="232">
        <v>45104</v>
      </c>
      <c r="B21788" s="231">
        <v>2</v>
      </c>
      <c r="C21788" s="243">
        <v>91.131855584130804</v>
      </c>
      <c r="D21788" s="244">
        <v>6.7802100554593316</v>
      </c>
      <c r="E21788" s="245">
        <v>97.912065639590139</v>
      </c>
    </row>
    <row r="21789" spans="1:5" x14ac:dyDescent="0.2">
      <c r="A21789" s="232">
        <v>45104</v>
      </c>
      <c r="B21789" s="231">
        <v>3</v>
      </c>
      <c r="C21789" s="243">
        <v>93.253067351019993</v>
      </c>
      <c r="D21789" s="244">
        <v>6.9380282109158866</v>
      </c>
      <c r="E21789" s="245">
        <v>100.19109556193588</v>
      </c>
    </row>
    <row r="21790" spans="1:5" x14ac:dyDescent="0.2">
      <c r="A21790" s="232">
        <v>45104</v>
      </c>
      <c r="B21790" s="231">
        <v>4</v>
      </c>
      <c r="C21790" s="243">
        <v>92.351120572411077</v>
      </c>
      <c r="D21790" s="244">
        <v>6.8709233705873833</v>
      </c>
      <c r="E21790" s="245">
        <v>99.222043942998454</v>
      </c>
    </row>
    <row r="21791" spans="1:5" x14ac:dyDescent="0.2">
      <c r="A21791" s="232">
        <v>45104</v>
      </c>
      <c r="B21791" s="231">
        <v>5</v>
      </c>
      <c r="C21791" s="243">
        <v>90.627902151997347</v>
      </c>
      <c r="D21791" s="244">
        <v>6.7427159201086022</v>
      </c>
      <c r="E21791" s="245">
        <v>97.370618072105955</v>
      </c>
    </row>
    <row r="21792" spans="1:5" x14ac:dyDescent="0.2">
      <c r="A21792" s="232">
        <v>45104</v>
      </c>
      <c r="B21792" s="231">
        <v>6</v>
      </c>
      <c r="C21792" s="243">
        <v>93.940270747962529</v>
      </c>
      <c r="D21792" s="244">
        <v>6.9891561436484118</v>
      </c>
      <c r="E21792" s="245">
        <v>100.92942689161094</v>
      </c>
    </row>
    <row r="21793" spans="1:5" x14ac:dyDescent="0.2">
      <c r="A21793" s="232">
        <v>45104</v>
      </c>
      <c r="B21793" s="231">
        <v>7</v>
      </c>
      <c r="C21793" s="243">
        <v>95.441615243222031</v>
      </c>
      <c r="D21793" s="244">
        <v>7.1008561740957186</v>
      </c>
      <c r="E21793" s="245">
        <v>102.54247141731776</v>
      </c>
    </row>
    <row r="21794" spans="1:5" x14ac:dyDescent="0.2">
      <c r="A21794" s="232">
        <v>45104</v>
      </c>
      <c r="B21794" s="231">
        <v>8</v>
      </c>
      <c r="C21794" s="243">
        <v>96.81082277585017</v>
      </c>
      <c r="D21794" s="244">
        <v>7.2027252145232517</v>
      </c>
      <c r="E21794" s="245">
        <v>104.01354799037343</v>
      </c>
    </row>
    <row r="21795" spans="1:5" x14ac:dyDescent="0.2">
      <c r="A21795" s="232">
        <v>45104</v>
      </c>
      <c r="B21795" s="231">
        <v>9</v>
      </c>
      <c r="C21795" s="243">
        <v>97.834404540676857</v>
      </c>
      <c r="D21795" s="244">
        <v>7.2788796978263575</v>
      </c>
      <c r="E21795" s="245">
        <v>105.11328423850321</v>
      </c>
    </row>
    <row r="21796" spans="1:5" x14ac:dyDescent="0.2">
      <c r="A21796" s="232">
        <v>45104</v>
      </c>
      <c r="B21796" s="231">
        <v>10</v>
      </c>
      <c r="C21796" s="243">
        <v>98.4566727400356</v>
      </c>
      <c r="D21796" s="244">
        <v>7.3251764518586482</v>
      </c>
      <c r="E21796" s="245">
        <v>105.78184919189425</v>
      </c>
    </row>
    <row r="21797" spans="1:5" x14ac:dyDescent="0.2">
      <c r="A21797" s="232">
        <v>45104</v>
      </c>
      <c r="B21797" s="231">
        <v>11</v>
      </c>
      <c r="C21797" s="243">
        <v>98.141246358904795</v>
      </c>
      <c r="D21797" s="244">
        <v>7.3017087291025158</v>
      </c>
      <c r="E21797" s="245">
        <v>105.44295508800731</v>
      </c>
    </row>
    <row r="21798" spans="1:5" x14ac:dyDescent="0.2">
      <c r="A21798" s="232">
        <v>45104</v>
      </c>
      <c r="B21798" s="231">
        <v>12</v>
      </c>
      <c r="C21798" s="243">
        <v>99.115385196383954</v>
      </c>
      <c r="D21798" s="244">
        <v>7.3741846586109654</v>
      </c>
      <c r="E21798" s="245">
        <v>106.48956985499493</v>
      </c>
    </row>
    <row r="21799" spans="1:5" x14ac:dyDescent="0.2">
      <c r="A21799" s="232">
        <v>45104</v>
      </c>
      <c r="B21799" s="231">
        <v>13</v>
      </c>
      <c r="C21799" s="243">
        <v>98.577533808915476</v>
      </c>
      <c r="D21799" s="244">
        <v>7.3341685153833112</v>
      </c>
      <c r="E21799" s="245">
        <v>105.91170232429879</v>
      </c>
    </row>
    <row r="21800" spans="1:5" x14ac:dyDescent="0.2">
      <c r="A21800" s="232">
        <v>45104</v>
      </c>
      <c r="B21800" s="231">
        <v>14</v>
      </c>
      <c r="C21800" s="243">
        <v>99.027005414195131</v>
      </c>
      <c r="D21800" s="244">
        <v>7.3676092028161175</v>
      </c>
      <c r="E21800" s="245">
        <v>106.39461461701124</v>
      </c>
    </row>
    <row r="21801" spans="1:5" x14ac:dyDescent="0.2">
      <c r="A21801" s="232">
        <v>45104</v>
      </c>
      <c r="B21801" s="231">
        <v>15</v>
      </c>
      <c r="C21801" s="243">
        <v>98.5487700830367</v>
      </c>
      <c r="D21801" s="244">
        <v>7.3320284941779299</v>
      </c>
      <c r="E21801" s="245">
        <v>105.88079857721463</v>
      </c>
    </row>
    <row r="21802" spans="1:5" x14ac:dyDescent="0.2">
      <c r="A21802" s="232">
        <v>45104</v>
      </c>
      <c r="B21802" s="231">
        <v>16</v>
      </c>
      <c r="C21802" s="243">
        <v>99.66061297108179</v>
      </c>
      <c r="D21802" s="244">
        <v>7.4147496050484847</v>
      </c>
      <c r="E21802" s="245">
        <v>107.07536257613027</v>
      </c>
    </row>
    <row r="21803" spans="1:5" x14ac:dyDescent="0.2">
      <c r="A21803" s="232">
        <v>45104</v>
      </c>
      <c r="B21803" s="231">
        <v>17</v>
      </c>
      <c r="C21803" s="243">
        <v>99.798759101420302</v>
      </c>
      <c r="D21803" s="244">
        <v>7.4250276771456702</v>
      </c>
      <c r="E21803" s="245">
        <v>107.22378677856597</v>
      </c>
    </row>
    <row r="21804" spans="1:5" x14ac:dyDescent="0.2">
      <c r="A21804" s="232">
        <v>45104</v>
      </c>
      <c r="B21804" s="231">
        <v>18</v>
      </c>
      <c r="C21804" s="243">
        <v>100.68958712423017</v>
      </c>
      <c r="D21804" s="244">
        <v>7.4913052820427239</v>
      </c>
      <c r="E21804" s="245">
        <v>108.1808924062729</v>
      </c>
    </row>
    <row r="21805" spans="1:5" x14ac:dyDescent="0.2">
      <c r="A21805" s="232">
        <v>45104</v>
      </c>
      <c r="B21805" s="231">
        <v>19</v>
      </c>
      <c r="C21805" s="243">
        <v>106.21487151659525</v>
      </c>
      <c r="D21805" s="244">
        <v>7.902386440834686</v>
      </c>
      <c r="E21805" s="245">
        <v>114.11725795742994</v>
      </c>
    </row>
    <row r="21806" spans="1:5" x14ac:dyDescent="0.2">
      <c r="A21806" s="232">
        <v>45104</v>
      </c>
      <c r="B21806" s="231">
        <v>20</v>
      </c>
      <c r="C21806" s="243">
        <v>107.99845943445018</v>
      </c>
      <c r="D21806" s="244">
        <v>8.0350853819230927</v>
      </c>
      <c r="E21806" s="245">
        <v>116.03354481637328</v>
      </c>
    </row>
    <row r="21807" spans="1:5" x14ac:dyDescent="0.2">
      <c r="A21807" s="232">
        <v>45104</v>
      </c>
      <c r="B21807" s="231">
        <v>21</v>
      </c>
      <c r="C21807" s="243">
        <v>105.64942657085538</v>
      </c>
      <c r="D21807" s="244">
        <v>7.8603173368716401</v>
      </c>
      <c r="E21807" s="245">
        <v>113.50974390772703</v>
      </c>
    </row>
    <row r="21808" spans="1:5" x14ac:dyDescent="0.2">
      <c r="A21808" s="232">
        <v>45104</v>
      </c>
      <c r="B21808" s="231">
        <v>22</v>
      </c>
      <c r="C21808" s="243">
        <v>101.69467839522848</v>
      </c>
      <c r="D21808" s="244">
        <v>7.5660840726049985</v>
      </c>
      <c r="E21808" s="245">
        <v>109.26076246783347</v>
      </c>
    </row>
    <row r="21809" spans="1:5" x14ac:dyDescent="0.2">
      <c r="A21809" s="232">
        <v>45104</v>
      </c>
      <c r="B21809" s="231">
        <v>23</v>
      </c>
      <c r="C21809" s="243">
        <v>97.251169405735979</v>
      </c>
      <c r="D21809" s="244">
        <v>7.2354870037867567</v>
      </c>
      <c r="E21809" s="245">
        <v>104.48665640952274</v>
      </c>
    </row>
    <row r="21810" spans="1:5" x14ac:dyDescent="0.2">
      <c r="A21810" s="232">
        <v>45104</v>
      </c>
      <c r="B21810" s="231">
        <v>24</v>
      </c>
      <c r="C21810" s="243">
        <v>94.130765006565397</v>
      </c>
      <c r="D21810" s="244">
        <v>7.0033289164884653</v>
      </c>
      <c r="E21810" s="245">
        <v>101.13409392305387</v>
      </c>
    </row>
    <row r="21811" spans="1:5" x14ac:dyDescent="0.2">
      <c r="A21811" s="232">
        <v>45105</v>
      </c>
      <c r="B21811" s="231">
        <v>1</v>
      </c>
      <c r="C21811" s="243">
        <v>92.892218024170589</v>
      </c>
      <c r="D21811" s="244">
        <v>6.9111810209982911</v>
      </c>
      <c r="E21811" s="245">
        <v>99.803399045168874</v>
      </c>
    </row>
    <row r="21812" spans="1:5" x14ac:dyDescent="0.2">
      <c r="A21812" s="232">
        <v>45105</v>
      </c>
      <c r="B21812" s="231">
        <v>2</v>
      </c>
      <c r="C21812" s="243">
        <v>94.011192121632476</v>
      </c>
      <c r="D21812" s="244">
        <v>6.9944326938494559</v>
      </c>
      <c r="E21812" s="245">
        <v>101.00562481548194</v>
      </c>
    </row>
    <row r="21813" spans="1:5" x14ac:dyDescent="0.2">
      <c r="A21813" s="232">
        <v>45105</v>
      </c>
      <c r="B21813" s="231">
        <v>3</v>
      </c>
      <c r="C21813" s="243">
        <v>96.592613229473741</v>
      </c>
      <c r="D21813" s="244">
        <v>7.1864904242728453</v>
      </c>
      <c r="E21813" s="245">
        <v>103.77910365374659</v>
      </c>
    </row>
    <row r="21814" spans="1:5" x14ac:dyDescent="0.2">
      <c r="A21814" s="232">
        <v>45105</v>
      </c>
      <c r="B21814" s="231">
        <v>4</v>
      </c>
      <c r="C21814" s="243">
        <v>99.025743304346449</v>
      </c>
      <c r="D21814" s="244">
        <v>7.3675153018433752</v>
      </c>
      <c r="E21814" s="245">
        <v>106.39325860618982</v>
      </c>
    </row>
    <row r="21815" spans="1:5" x14ac:dyDescent="0.2">
      <c r="A21815" s="232">
        <v>45105</v>
      </c>
      <c r="B21815" s="231">
        <v>5</v>
      </c>
      <c r="C21815" s="243">
        <v>103.08240826408814</v>
      </c>
      <c r="D21815" s="244">
        <v>7.669331174848157</v>
      </c>
      <c r="E21815" s="245">
        <v>110.7517394389363</v>
      </c>
    </row>
    <row r="21816" spans="1:5" x14ac:dyDescent="0.2">
      <c r="A21816" s="232">
        <v>45105</v>
      </c>
      <c r="B21816" s="231">
        <v>6</v>
      </c>
      <c r="C21816" s="243">
        <v>108.78451716133404</v>
      </c>
      <c r="D21816" s="244">
        <v>8.0935680768032512</v>
      </c>
      <c r="E21816" s="245">
        <v>116.87808523813729</v>
      </c>
    </row>
    <row r="21817" spans="1:5" x14ac:dyDescent="0.2">
      <c r="A21817" s="232">
        <v>45105</v>
      </c>
      <c r="B21817" s="231">
        <v>7</v>
      </c>
      <c r="C21817" s="243">
        <v>110.21177883920896</v>
      </c>
      <c r="D21817" s="244">
        <v>8.1997563456371463</v>
      </c>
      <c r="E21817" s="245">
        <v>118.4115351848461</v>
      </c>
    </row>
    <row r="21818" spans="1:5" x14ac:dyDescent="0.2">
      <c r="A21818" s="232">
        <v>45105</v>
      </c>
      <c r="B21818" s="231">
        <v>8</v>
      </c>
      <c r="C21818" s="243">
        <v>112.19479652689884</v>
      </c>
      <c r="D21818" s="244">
        <v>8.3472928616012734</v>
      </c>
      <c r="E21818" s="245">
        <v>120.54208938850012</v>
      </c>
    </row>
    <row r="21819" spans="1:5" x14ac:dyDescent="0.2">
      <c r="A21819" s="232">
        <v>45105</v>
      </c>
      <c r="B21819" s="231">
        <v>9</v>
      </c>
      <c r="C21819" s="243">
        <v>113.32957097196235</v>
      </c>
      <c r="D21819" s="244">
        <v>8.4317200803139993</v>
      </c>
      <c r="E21819" s="245">
        <v>121.76129105227635</v>
      </c>
    </row>
    <row r="21820" spans="1:5" x14ac:dyDescent="0.2">
      <c r="A21820" s="232">
        <v>45105</v>
      </c>
      <c r="B21820" s="231">
        <v>10</v>
      </c>
      <c r="C21820" s="243">
        <v>112.82226911094217</v>
      </c>
      <c r="D21820" s="244">
        <v>8.3939768218540962</v>
      </c>
      <c r="E21820" s="245">
        <v>121.21624593279627</v>
      </c>
    </row>
    <row r="21821" spans="1:5" x14ac:dyDescent="0.2">
      <c r="A21821" s="232">
        <v>45105</v>
      </c>
      <c r="B21821" s="231">
        <v>11</v>
      </c>
      <c r="C21821" s="243">
        <v>111.21877616686396</v>
      </c>
      <c r="D21821" s="244">
        <v>8.2746769468146777</v>
      </c>
      <c r="E21821" s="245">
        <v>119.49345311367864</v>
      </c>
    </row>
    <row r="21822" spans="1:5" x14ac:dyDescent="0.2">
      <c r="A21822" s="232">
        <v>45105</v>
      </c>
      <c r="B21822" s="231">
        <v>12</v>
      </c>
      <c r="C21822" s="243">
        <v>111.47153452940293</v>
      </c>
      <c r="D21822" s="244">
        <v>8.2934821689875768</v>
      </c>
      <c r="E21822" s="245">
        <v>119.76501669839051</v>
      </c>
    </row>
    <row r="21823" spans="1:5" x14ac:dyDescent="0.2">
      <c r="A21823" s="232">
        <v>45105</v>
      </c>
      <c r="B21823" s="231">
        <v>13</v>
      </c>
      <c r="C21823" s="243">
        <v>110.50438831749666</v>
      </c>
      <c r="D21823" s="244">
        <v>8.2215264908217502</v>
      </c>
      <c r="E21823" s="245">
        <v>118.72591480831841</v>
      </c>
    </row>
    <row r="21824" spans="1:5" x14ac:dyDescent="0.2">
      <c r="A21824" s="232">
        <v>45105</v>
      </c>
      <c r="B21824" s="231">
        <v>14</v>
      </c>
      <c r="C21824" s="243">
        <v>111.73450610634555</v>
      </c>
      <c r="D21824" s="244">
        <v>8.3130472543121083</v>
      </c>
      <c r="E21824" s="245">
        <v>120.04755336065766</v>
      </c>
    </row>
    <row r="21825" spans="1:5" x14ac:dyDescent="0.2">
      <c r="A21825" s="232">
        <v>45105</v>
      </c>
      <c r="B21825" s="231">
        <v>15</v>
      </c>
      <c r="C21825" s="243">
        <v>111.46458919184771</v>
      </c>
      <c r="D21825" s="244">
        <v>8.2929654358734695</v>
      </c>
      <c r="E21825" s="245">
        <v>119.75755462772118</v>
      </c>
    </row>
    <row r="21826" spans="1:5" x14ac:dyDescent="0.2">
      <c r="A21826" s="232">
        <v>45105</v>
      </c>
      <c r="B21826" s="231">
        <v>16</v>
      </c>
      <c r="C21826" s="243">
        <v>109.82855294269</v>
      </c>
      <c r="D21826" s="244">
        <v>8.1712443389361358</v>
      </c>
      <c r="E21826" s="245">
        <v>117.99979728162613</v>
      </c>
    </row>
    <row r="21827" spans="1:5" x14ac:dyDescent="0.2">
      <c r="A21827" s="232">
        <v>45105</v>
      </c>
      <c r="B21827" s="231">
        <v>17</v>
      </c>
      <c r="C21827" s="243">
        <v>107.13453266553223</v>
      </c>
      <c r="D21827" s="244">
        <v>7.9708092303155977</v>
      </c>
      <c r="E21827" s="245">
        <v>115.10534189584783</v>
      </c>
    </row>
    <row r="21828" spans="1:5" x14ac:dyDescent="0.2">
      <c r="A21828" s="232">
        <v>45105</v>
      </c>
      <c r="B21828" s="231">
        <v>18</v>
      </c>
      <c r="C21828" s="243">
        <v>108.39917325841439</v>
      </c>
      <c r="D21828" s="244">
        <v>8.0648984904260299</v>
      </c>
      <c r="E21828" s="245">
        <v>116.46407174884042</v>
      </c>
    </row>
    <row r="21829" spans="1:5" x14ac:dyDescent="0.2">
      <c r="A21829" s="232">
        <v>45105</v>
      </c>
      <c r="B21829" s="231">
        <v>19</v>
      </c>
      <c r="C21829" s="243">
        <v>112.05149251487613</v>
      </c>
      <c r="D21829" s="244">
        <v>8.3366310431067827</v>
      </c>
      <c r="E21829" s="245">
        <v>120.38812355798291</v>
      </c>
    </row>
    <row r="21830" spans="1:5" x14ac:dyDescent="0.2">
      <c r="A21830" s="232">
        <v>45105</v>
      </c>
      <c r="B21830" s="231">
        <v>20</v>
      </c>
      <c r="C21830" s="243">
        <v>111.4902847394772</v>
      </c>
      <c r="D21830" s="244">
        <v>8.2948771846171034</v>
      </c>
      <c r="E21830" s="245">
        <v>119.78516192409431</v>
      </c>
    </row>
    <row r="21831" spans="1:5" x14ac:dyDescent="0.2">
      <c r="A21831" s="232">
        <v>45105</v>
      </c>
      <c r="B21831" s="231">
        <v>21</v>
      </c>
      <c r="C21831" s="243">
        <v>106.67168399291812</v>
      </c>
      <c r="D21831" s="244">
        <v>7.9363732890731074</v>
      </c>
      <c r="E21831" s="245">
        <v>114.60805728199122</v>
      </c>
    </row>
    <row r="21832" spans="1:5" x14ac:dyDescent="0.2">
      <c r="A21832" s="232">
        <v>45105</v>
      </c>
      <c r="B21832" s="231">
        <v>22</v>
      </c>
      <c r="C21832" s="243">
        <v>102.58668471964631</v>
      </c>
      <c r="D21832" s="244">
        <v>7.6324493431416851</v>
      </c>
      <c r="E21832" s="245">
        <v>110.219134062788</v>
      </c>
    </row>
    <row r="21833" spans="1:5" x14ac:dyDescent="0.2">
      <c r="A21833" s="232">
        <v>45105</v>
      </c>
      <c r="B21833" s="231">
        <v>23</v>
      </c>
      <c r="C21833" s="243">
        <v>99.059406448048762</v>
      </c>
      <c r="D21833" s="244">
        <v>7.3700198397348275</v>
      </c>
      <c r="E21833" s="245">
        <v>106.42942628778358</v>
      </c>
    </row>
    <row r="21834" spans="1:5" x14ac:dyDescent="0.2">
      <c r="A21834" s="232">
        <v>45105</v>
      </c>
      <c r="B21834" s="231">
        <v>24</v>
      </c>
      <c r="C21834" s="243">
        <v>96.779104352391897</v>
      </c>
      <c r="D21834" s="244">
        <v>7.2003653638179568</v>
      </c>
      <c r="E21834" s="245">
        <v>103.97946971620985</v>
      </c>
    </row>
    <row r="21835" spans="1:5" x14ac:dyDescent="0.2">
      <c r="A21835" s="232">
        <v>45106</v>
      </c>
      <c r="B21835" s="231">
        <v>1</v>
      </c>
      <c r="C21835" s="243">
        <v>95.777450979090077</v>
      </c>
      <c r="D21835" s="244">
        <v>7.1258423528443009</v>
      </c>
      <c r="E21835" s="245">
        <v>102.90329333193438</v>
      </c>
    </row>
    <row r="21836" spans="1:5" x14ac:dyDescent="0.2">
      <c r="A21836" s="232">
        <v>45106</v>
      </c>
      <c r="B21836" s="231">
        <v>2</v>
      </c>
      <c r="C21836" s="243">
        <v>95.753895633584889</v>
      </c>
      <c r="D21836" s="244">
        <v>7.1240898351387152</v>
      </c>
      <c r="E21836" s="245">
        <v>102.87798546872361</v>
      </c>
    </row>
    <row r="21837" spans="1:5" x14ac:dyDescent="0.2">
      <c r="A21837" s="232">
        <v>45106</v>
      </c>
      <c r="B21837" s="231">
        <v>3</v>
      </c>
      <c r="C21837" s="243">
        <v>98.710467897279045</v>
      </c>
      <c r="D21837" s="244">
        <v>7.3440588115575602</v>
      </c>
      <c r="E21837" s="245">
        <v>106.0545267088366</v>
      </c>
    </row>
    <row r="21838" spans="1:5" x14ac:dyDescent="0.2">
      <c r="A21838" s="232">
        <v>45106</v>
      </c>
      <c r="B21838" s="231">
        <v>4</v>
      </c>
      <c r="C21838" s="243">
        <v>100.22940127313339</v>
      </c>
      <c r="D21838" s="244">
        <v>7.4570674547211233</v>
      </c>
      <c r="E21838" s="245">
        <v>107.68646872785452</v>
      </c>
    </row>
    <row r="21839" spans="1:5" x14ac:dyDescent="0.2">
      <c r="A21839" s="232">
        <v>45106</v>
      </c>
      <c r="B21839" s="231">
        <v>5</v>
      </c>
      <c r="C21839" s="243">
        <v>103.41614615767112</v>
      </c>
      <c r="D21839" s="244">
        <v>7.6941612741307308</v>
      </c>
      <c r="E21839" s="245">
        <v>111.11030743180186</v>
      </c>
    </row>
    <row r="21840" spans="1:5" x14ac:dyDescent="0.2">
      <c r="A21840" s="232">
        <v>45106</v>
      </c>
      <c r="B21840" s="231">
        <v>6</v>
      </c>
      <c r="C21840" s="243">
        <v>109.92556312816497</v>
      </c>
      <c r="D21840" s="244">
        <v>8.1784618967354721</v>
      </c>
      <c r="E21840" s="245">
        <v>118.10402502490044</v>
      </c>
    </row>
    <row r="21841" spans="1:5" x14ac:dyDescent="0.2">
      <c r="A21841" s="232">
        <v>45106</v>
      </c>
      <c r="B21841" s="231">
        <v>7</v>
      </c>
      <c r="C21841" s="243">
        <v>111.10182187815788</v>
      </c>
      <c r="D21841" s="244">
        <v>8.2659755477349446</v>
      </c>
      <c r="E21841" s="245">
        <v>119.36779742589282</v>
      </c>
    </row>
    <row r="21842" spans="1:5" x14ac:dyDescent="0.2">
      <c r="A21842" s="232">
        <v>45106</v>
      </c>
      <c r="B21842" s="231">
        <v>8</v>
      </c>
      <c r="C21842" s="243">
        <v>113.70310488650374</v>
      </c>
      <c r="D21842" s="244">
        <v>8.4595110035558783</v>
      </c>
      <c r="E21842" s="245">
        <v>122.16261589005961</v>
      </c>
    </row>
    <row r="21843" spans="1:5" x14ac:dyDescent="0.2">
      <c r="A21843" s="232">
        <v>45106</v>
      </c>
      <c r="B21843" s="231">
        <v>9</v>
      </c>
      <c r="C21843" s="243">
        <v>114.88676374348108</v>
      </c>
      <c r="D21843" s="244">
        <v>8.5475752225149915</v>
      </c>
      <c r="E21843" s="245">
        <v>123.43433896599608</v>
      </c>
    </row>
    <row r="21844" spans="1:5" x14ac:dyDescent="0.2">
      <c r="A21844" s="232">
        <v>45106</v>
      </c>
      <c r="B21844" s="231">
        <v>10</v>
      </c>
      <c r="C21844" s="243">
        <v>112.7943044733388</v>
      </c>
      <c r="D21844" s="244">
        <v>8.3918962528164052</v>
      </c>
      <c r="E21844" s="245">
        <v>121.18620072615521</v>
      </c>
    </row>
    <row r="21845" spans="1:5" x14ac:dyDescent="0.2">
      <c r="A21845" s="232">
        <v>45106</v>
      </c>
      <c r="B21845" s="231">
        <v>11</v>
      </c>
      <c r="C21845" s="243">
        <v>112.41978548382869</v>
      </c>
      <c r="D21845" s="244">
        <v>8.3640320399968537</v>
      </c>
      <c r="E21845" s="245">
        <v>120.78381752382555</v>
      </c>
    </row>
    <row r="21846" spans="1:5" x14ac:dyDescent="0.2">
      <c r="A21846" s="232">
        <v>45106</v>
      </c>
      <c r="B21846" s="231">
        <v>12</v>
      </c>
      <c r="C21846" s="243">
        <v>111.66815953348637</v>
      </c>
      <c r="D21846" s="244">
        <v>8.3081110692913853</v>
      </c>
      <c r="E21846" s="245">
        <v>119.97627060277776</v>
      </c>
    </row>
    <row r="21847" spans="1:5" x14ac:dyDescent="0.2">
      <c r="A21847" s="232">
        <v>45106</v>
      </c>
      <c r="B21847" s="231">
        <v>13</v>
      </c>
      <c r="C21847" s="243">
        <v>110.66429647833931</v>
      </c>
      <c r="D21847" s="244">
        <v>8.2334236579884443</v>
      </c>
      <c r="E21847" s="245">
        <v>118.89772013632775</v>
      </c>
    </row>
    <row r="21848" spans="1:5" x14ac:dyDescent="0.2">
      <c r="A21848" s="232">
        <v>45106</v>
      </c>
      <c r="B21848" s="231">
        <v>14</v>
      </c>
      <c r="C21848" s="243">
        <v>111.23727881344371</v>
      </c>
      <c r="D21848" s="244">
        <v>8.2760535437202112</v>
      </c>
      <c r="E21848" s="245">
        <v>119.51333235716392</v>
      </c>
    </row>
    <row r="21849" spans="1:5" x14ac:dyDescent="0.2">
      <c r="A21849" s="232">
        <v>45106</v>
      </c>
      <c r="B21849" s="231">
        <v>15</v>
      </c>
      <c r="C21849" s="243">
        <v>111.03522791907736</v>
      </c>
      <c r="D21849" s="244">
        <v>8.2610209571793547</v>
      </c>
      <c r="E21849" s="245">
        <v>119.29624887625671</v>
      </c>
    </row>
    <row r="21850" spans="1:5" x14ac:dyDescent="0.2">
      <c r="A21850" s="232">
        <v>45106</v>
      </c>
      <c r="B21850" s="231">
        <v>16</v>
      </c>
      <c r="C21850" s="243">
        <v>110.1975506975391</v>
      </c>
      <c r="D21850" s="244">
        <v>8.1986977718969083</v>
      </c>
      <c r="E21850" s="245">
        <v>118.396248469436</v>
      </c>
    </row>
    <row r="21851" spans="1:5" x14ac:dyDescent="0.2">
      <c r="A21851" s="232">
        <v>45106</v>
      </c>
      <c r="B21851" s="231">
        <v>17</v>
      </c>
      <c r="C21851" s="243">
        <v>107.73825372291223</v>
      </c>
      <c r="D21851" s="244">
        <v>8.0157260769846701</v>
      </c>
      <c r="E21851" s="245">
        <v>115.75397979989691</v>
      </c>
    </row>
    <row r="21852" spans="1:5" x14ac:dyDescent="0.2">
      <c r="A21852" s="232">
        <v>45106</v>
      </c>
      <c r="B21852" s="231">
        <v>18</v>
      </c>
      <c r="C21852" s="243">
        <v>108.17267710736729</v>
      </c>
      <c r="D21852" s="244">
        <v>8.0480471767881259</v>
      </c>
      <c r="E21852" s="245">
        <v>116.22072428415542</v>
      </c>
    </row>
    <row r="21853" spans="1:5" x14ac:dyDescent="0.2">
      <c r="A21853" s="232">
        <v>45106</v>
      </c>
      <c r="B21853" s="231">
        <v>19</v>
      </c>
      <c r="C21853" s="243">
        <v>112.40671412662613</v>
      </c>
      <c r="D21853" s="244">
        <v>8.3630595310209834</v>
      </c>
      <c r="E21853" s="245">
        <v>120.76977365764711</v>
      </c>
    </row>
    <row r="21854" spans="1:5" x14ac:dyDescent="0.2">
      <c r="A21854" s="232">
        <v>45106</v>
      </c>
      <c r="B21854" s="231">
        <v>20</v>
      </c>
      <c r="C21854" s="243">
        <v>111.39219492097425</v>
      </c>
      <c r="D21854" s="244">
        <v>8.2875793021204842</v>
      </c>
      <c r="E21854" s="245">
        <v>119.67977422309474</v>
      </c>
    </row>
    <row r="21855" spans="1:5" x14ac:dyDescent="0.2">
      <c r="A21855" s="232">
        <v>45106</v>
      </c>
      <c r="B21855" s="231">
        <v>21</v>
      </c>
      <c r="C21855" s="243">
        <v>109.87349146145083</v>
      </c>
      <c r="D21855" s="244">
        <v>8.1745877647319407</v>
      </c>
      <c r="E21855" s="245">
        <v>118.04807922618276</v>
      </c>
    </row>
    <row r="21856" spans="1:5" x14ac:dyDescent="0.2">
      <c r="A21856" s="232">
        <v>45106</v>
      </c>
      <c r="B21856" s="231">
        <v>22</v>
      </c>
      <c r="C21856" s="243">
        <v>104.60626324059935</v>
      </c>
      <c r="D21856" s="244">
        <v>7.7827059851005904</v>
      </c>
      <c r="E21856" s="245">
        <v>112.38896922569994</v>
      </c>
    </row>
    <row r="21857" spans="1:5" x14ac:dyDescent="0.2">
      <c r="A21857" s="232">
        <v>45106</v>
      </c>
      <c r="B21857" s="231">
        <v>23</v>
      </c>
      <c r="C21857" s="243">
        <v>100.48644525689258</v>
      </c>
      <c r="D21857" s="244">
        <v>7.4761915271128077</v>
      </c>
      <c r="E21857" s="245">
        <v>107.96263678400538</v>
      </c>
    </row>
    <row r="21858" spans="1:5" x14ac:dyDescent="0.2">
      <c r="A21858" s="232">
        <v>45106</v>
      </c>
      <c r="B21858" s="231">
        <v>24</v>
      </c>
      <c r="C21858" s="243">
        <v>97.742774983280839</v>
      </c>
      <c r="D21858" s="244">
        <v>7.2720624587560936</v>
      </c>
      <c r="E21858" s="245">
        <v>105.01483744203694</v>
      </c>
    </row>
    <row r="21859" spans="1:5" x14ac:dyDescent="0.2">
      <c r="A21859" s="232">
        <v>45107</v>
      </c>
      <c r="B21859" s="231">
        <v>1</v>
      </c>
      <c r="C21859" s="243">
        <v>96.457127763332622</v>
      </c>
      <c r="D21859" s="244">
        <v>7.1764103055919461</v>
      </c>
      <c r="E21859" s="245">
        <v>103.63353806892457</v>
      </c>
    </row>
    <row r="21860" spans="1:5" x14ac:dyDescent="0.2">
      <c r="A21860" s="232">
        <v>45107</v>
      </c>
      <c r="B21860" s="231">
        <v>2</v>
      </c>
      <c r="C21860" s="243">
        <v>96.379383390655249</v>
      </c>
      <c r="D21860" s="244">
        <v>7.17062612426475</v>
      </c>
      <c r="E21860" s="245">
        <v>103.55000951491999</v>
      </c>
    </row>
    <row r="21861" spans="1:5" x14ac:dyDescent="0.2">
      <c r="A21861" s="232">
        <v>45107</v>
      </c>
      <c r="B21861" s="231">
        <v>3</v>
      </c>
      <c r="C21861" s="243">
        <v>98.540296306578412</v>
      </c>
      <c r="D21861" s="244">
        <v>7.3313980452094336</v>
      </c>
      <c r="E21861" s="245">
        <v>105.87169435178785</v>
      </c>
    </row>
    <row r="21862" spans="1:5" x14ac:dyDescent="0.2">
      <c r="A21862" s="232">
        <v>45107</v>
      </c>
      <c r="B21862" s="231">
        <v>4</v>
      </c>
      <c r="C21862" s="243">
        <v>98.600236030264895</v>
      </c>
      <c r="D21862" s="244">
        <v>7.335857560651708</v>
      </c>
      <c r="E21862" s="245">
        <v>105.9360935909166</v>
      </c>
    </row>
    <row r="21863" spans="1:5" x14ac:dyDescent="0.2">
      <c r="A21863" s="232">
        <v>45107</v>
      </c>
      <c r="B21863" s="231">
        <v>5</v>
      </c>
      <c r="C21863" s="243">
        <v>101.83711147757961</v>
      </c>
      <c r="D21863" s="244">
        <v>7.5766810939319225</v>
      </c>
      <c r="E21863" s="245">
        <v>109.41379257151154</v>
      </c>
    </row>
    <row r="21864" spans="1:5" x14ac:dyDescent="0.2">
      <c r="A21864" s="232">
        <v>45107</v>
      </c>
      <c r="B21864" s="231">
        <v>6</v>
      </c>
      <c r="C21864" s="243">
        <v>113.21833395893543</v>
      </c>
      <c r="D21864" s="244">
        <v>8.4234440465447946</v>
      </c>
      <c r="E21864" s="245">
        <v>121.64177800548023</v>
      </c>
    </row>
    <row r="21865" spans="1:5" x14ac:dyDescent="0.2">
      <c r="A21865" s="232">
        <v>45107</v>
      </c>
      <c r="B21865" s="231">
        <v>7</v>
      </c>
      <c r="C21865" s="243">
        <v>120.06324886110232</v>
      </c>
      <c r="D21865" s="244">
        <v>8.9327057152660121</v>
      </c>
      <c r="E21865" s="245">
        <v>128.99595457636835</v>
      </c>
    </row>
    <row r="21866" spans="1:5" x14ac:dyDescent="0.2">
      <c r="A21866" s="232">
        <v>45107</v>
      </c>
      <c r="B21866" s="231">
        <v>8</v>
      </c>
      <c r="C21866" s="243">
        <v>122.56371417231898</v>
      </c>
      <c r="D21866" s="244">
        <v>9.1187403344205311</v>
      </c>
      <c r="E21866" s="245">
        <v>131.6824545067395</v>
      </c>
    </row>
    <row r="21867" spans="1:5" x14ac:dyDescent="0.2">
      <c r="A21867" s="232">
        <v>45107</v>
      </c>
      <c r="B21867" s="231">
        <v>9</v>
      </c>
      <c r="C21867" s="243">
        <v>123.536631775966</v>
      </c>
      <c r="D21867" s="244">
        <v>9.1911254041318688</v>
      </c>
      <c r="E21867" s="245">
        <v>132.72775718009788</v>
      </c>
    </row>
    <row r="21868" spans="1:5" x14ac:dyDescent="0.2">
      <c r="A21868" s="232">
        <v>45107</v>
      </c>
      <c r="B21868" s="231">
        <v>10</v>
      </c>
      <c r="C21868" s="243">
        <v>120.66865407549427</v>
      </c>
      <c r="D21868" s="244">
        <v>8.9777478632167735</v>
      </c>
      <c r="E21868" s="245">
        <v>129.64640193871105</v>
      </c>
    </row>
    <row r="21869" spans="1:5" x14ac:dyDescent="0.2">
      <c r="A21869" s="232">
        <v>45107</v>
      </c>
      <c r="B21869" s="231">
        <v>11</v>
      </c>
      <c r="C21869" s="243">
        <v>119.62234764725642</v>
      </c>
      <c r="D21869" s="244">
        <v>8.8999026649558761</v>
      </c>
      <c r="E21869" s="245">
        <v>128.52225031221229</v>
      </c>
    </row>
    <row r="21870" spans="1:5" x14ac:dyDescent="0.2">
      <c r="A21870" s="232">
        <v>45107</v>
      </c>
      <c r="B21870" s="231">
        <v>12</v>
      </c>
      <c r="C21870" s="243">
        <v>119.62710039856051</v>
      </c>
      <c r="D21870" s="244">
        <v>8.9002562696529015</v>
      </c>
      <c r="E21870" s="245">
        <v>128.52735666821343</v>
      </c>
    </row>
    <row r="21871" spans="1:5" x14ac:dyDescent="0.2">
      <c r="A21871" s="232">
        <v>45107</v>
      </c>
      <c r="B21871" s="231">
        <v>13</v>
      </c>
      <c r="C21871" s="243">
        <v>118.19479212190627</v>
      </c>
      <c r="D21871" s="244">
        <v>8.7936925338698266</v>
      </c>
      <c r="E21871" s="245">
        <v>126.98848465577611</v>
      </c>
    </row>
    <row r="21872" spans="1:5" x14ac:dyDescent="0.2">
      <c r="A21872" s="232">
        <v>45107</v>
      </c>
      <c r="B21872" s="231">
        <v>14</v>
      </c>
      <c r="C21872" s="243">
        <v>117.45056563591751</v>
      </c>
      <c r="D21872" s="244">
        <v>8.7383220833122621</v>
      </c>
      <c r="E21872" s="245">
        <v>126.18888771922977</v>
      </c>
    </row>
    <row r="21873" spans="1:5" x14ac:dyDescent="0.2">
      <c r="A21873" s="232">
        <v>45107</v>
      </c>
      <c r="B21873" s="231">
        <v>15</v>
      </c>
      <c r="C21873" s="243">
        <v>111.18039902295833</v>
      </c>
      <c r="D21873" s="244">
        <v>8.2718216873080994</v>
      </c>
      <c r="E21873" s="245">
        <v>119.45222071026643</v>
      </c>
    </row>
    <row r="21874" spans="1:5" x14ac:dyDescent="0.2">
      <c r="A21874" s="232">
        <v>45107</v>
      </c>
      <c r="B21874" s="231">
        <v>16</v>
      </c>
      <c r="C21874" s="243">
        <v>105.62319176650057</v>
      </c>
      <c r="D21874" s="244">
        <v>7.8583654674276415</v>
      </c>
      <c r="E21874" s="245">
        <v>113.48155723392821</v>
      </c>
    </row>
    <row r="21875" spans="1:5" x14ac:dyDescent="0.2">
      <c r="A21875" s="232">
        <v>45107</v>
      </c>
      <c r="B21875" s="231">
        <v>17</v>
      </c>
      <c r="C21875" s="243">
        <v>102.7167170167982</v>
      </c>
      <c r="D21875" s="244">
        <v>7.6421237460497853</v>
      </c>
      <c r="E21875" s="245">
        <v>110.35884076284799</v>
      </c>
    </row>
    <row r="21876" spans="1:5" x14ac:dyDescent="0.2">
      <c r="A21876" s="232">
        <v>45107</v>
      </c>
      <c r="B21876" s="231">
        <v>18</v>
      </c>
      <c r="C21876" s="243">
        <v>103.60842861364182</v>
      </c>
      <c r="D21876" s="244">
        <v>7.7084670888549507</v>
      </c>
      <c r="E21876" s="245">
        <v>111.31689570249677</v>
      </c>
    </row>
    <row r="21877" spans="1:5" x14ac:dyDescent="0.2">
      <c r="A21877" s="232">
        <v>45107</v>
      </c>
      <c r="B21877" s="231">
        <v>19</v>
      </c>
      <c r="C21877" s="243">
        <v>107.50943762510757</v>
      </c>
      <c r="D21877" s="244">
        <v>7.9987021593080021</v>
      </c>
      <c r="E21877" s="245">
        <v>115.50813978441556</v>
      </c>
    </row>
    <row r="21878" spans="1:5" x14ac:dyDescent="0.2">
      <c r="A21878" s="232">
        <v>45107</v>
      </c>
      <c r="B21878" s="231">
        <v>20</v>
      </c>
      <c r="C21878" s="243">
        <v>106.67255823567535</v>
      </c>
      <c r="D21878" s="244">
        <v>7.9364383327342454</v>
      </c>
      <c r="E21878" s="245">
        <v>114.60899656840959</v>
      </c>
    </row>
    <row r="21879" spans="1:5" x14ac:dyDescent="0.2">
      <c r="A21879" s="232">
        <v>45107</v>
      </c>
      <c r="B21879" s="231">
        <v>21</v>
      </c>
      <c r="C21879" s="243">
        <v>103.40348696549439</v>
      </c>
      <c r="D21879" s="244">
        <v>7.6932194302327828</v>
      </c>
      <c r="E21879" s="245">
        <v>111.09670639572718</v>
      </c>
    </row>
    <row r="21880" spans="1:5" x14ac:dyDescent="0.2">
      <c r="A21880" s="232">
        <v>45107</v>
      </c>
      <c r="B21880" s="231">
        <v>22</v>
      </c>
      <c r="C21880" s="243">
        <v>99.831917210451763</v>
      </c>
      <c r="D21880" s="244">
        <v>7.4274946404576108</v>
      </c>
      <c r="E21880" s="245">
        <v>107.25941185090937</v>
      </c>
    </row>
    <row r="21881" spans="1:5" x14ac:dyDescent="0.2">
      <c r="A21881" s="232">
        <v>45107</v>
      </c>
      <c r="B21881" s="231">
        <v>23</v>
      </c>
      <c r="C21881" s="243">
        <v>95.801485564146247</v>
      </c>
      <c r="D21881" s="244">
        <v>7.1276305259724806</v>
      </c>
      <c r="E21881" s="245">
        <v>102.92911609011873</v>
      </c>
    </row>
    <row r="21882" spans="1:5" x14ac:dyDescent="0.2">
      <c r="A21882" s="232">
        <v>45107</v>
      </c>
      <c r="B21882" s="231">
        <v>24</v>
      </c>
      <c r="C21882" s="243">
        <v>92.957387354804169</v>
      </c>
      <c r="D21882" s="244">
        <v>6.9160296191974293</v>
      </c>
      <c r="E21882" s="245">
        <v>99.8734169740016</v>
      </c>
    </row>
    <row r="21883" spans="1:5" x14ac:dyDescent="0.2">
      <c r="A21883" s="232">
        <v>45108</v>
      </c>
      <c r="B21883" s="231">
        <v>1</v>
      </c>
      <c r="C21883" s="243">
        <v>92.598638369215777</v>
      </c>
      <c r="D21883" s="244">
        <v>6.8893386946696529</v>
      </c>
      <c r="E21883" s="245">
        <v>99.487977063885424</v>
      </c>
    </row>
    <row r="21884" spans="1:5" x14ac:dyDescent="0.2">
      <c r="A21884" s="232">
        <v>45108</v>
      </c>
      <c r="B21884" s="231">
        <v>2</v>
      </c>
      <c r="C21884" s="243">
        <v>94.87215262289169</v>
      </c>
      <c r="D21884" s="244">
        <v>7.0584881551431415</v>
      </c>
      <c r="E21884" s="245">
        <v>101.93064077803483</v>
      </c>
    </row>
    <row r="21885" spans="1:5" x14ac:dyDescent="0.2">
      <c r="A21885" s="232">
        <v>45108</v>
      </c>
      <c r="B21885" s="231">
        <v>3</v>
      </c>
      <c r="C21885" s="243">
        <v>96.975039925131981</v>
      </c>
      <c r="D21885" s="244">
        <v>7.2149429704298189</v>
      </c>
      <c r="E21885" s="245">
        <v>104.1899828955618</v>
      </c>
    </row>
    <row r="21886" spans="1:5" x14ac:dyDescent="0.2">
      <c r="A21886" s="232">
        <v>45108</v>
      </c>
      <c r="B21886" s="231">
        <v>4</v>
      </c>
      <c r="C21886" s="243">
        <v>99.259671908809779</v>
      </c>
      <c r="D21886" s="244">
        <v>7.3849195900154472</v>
      </c>
      <c r="E21886" s="245">
        <v>106.64459149882522</v>
      </c>
    </row>
    <row r="21887" spans="1:5" x14ac:dyDescent="0.2">
      <c r="A21887" s="232">
        <v>45108</v>
      </c>
      <c r="B21887" s="231">
        <v>5</v>
      </c>
      <c r="C21887" s="243">
        <v>103.37811236748193</v>
      </c>
      <c r="D21887" s="244">
        <v>7.6913315601406556</v>
      </c>
      <c r="E21887" s="245">
        <v>111.06944392762259</v>
      </c>
    </row>
    <row r="21888" spans="1:5" x14ac:dyDescent="0.2">
      <c r="A21888" s="232">
        <v>45108</v>
      </c>
      <c r="B21888" s="231">
        <v>6</v>
      </c>
      <c r="C21888" s="243">
        <v>112.74252427551386</v>
      </c>
      <c r="D21888" s="244">
        <v>8.3880438060982296</v>
      </c>
      <c r="E21888" s="245">
        <v>121.13056808161208</v>
      </c>
    </row>
    <row r="21889" spans="1:5" x14ac:dyDescent="0.2">
      <c r="A21889" s="232">
        <v>45108</v>
      </c>
      <c r="B21889" s="231">
        <v>7</v>
      </c>
      <c r="C21889" s="243">
        <v>115.3489917363387</v>
      </c>
      <c r="D21889" s="244">
        <v>8.581964985183598</v>
      </c>
      <c r="E21889" s="245">
        <v>123.93095672152231</v>
      </c>
    </row>
    <row r="21890" spans="1:5" x14ac:dyDescent="0.2">
      <c r="A21890" s="232">
        <v>45108</v>
      </c>
      <c r="B21890" s="231">
        <v>8</v>
      </c>
      <c r="C21890" s="243">
        <v>117.63974499762851</v>
      </c>
      <c r="D21890" s="244">
        <v>8.7523970278235605</v>
      </c>
      <c r="E21890" s="245">
        <v>126.39214202545207</v>
      </c>
    </row>
    <row r="21891" spans="1:5" x14ac:dyDescent="0.2">
      <c r="A21891" s="232">
        <v>45108</v>
      </c>
      <c r="B21891" s="231">
        <v>9</v>
      </c>
      <c r="C21891" s="243">
        <v>117.74731403248143</v>
      </c>
      <c r="D21891" s="244">
        <v>8.7604001640166178</v>
      </c>
      <c r="E21891" s="245">
        <v>126.50771419649804</v>
      </c>
    </row>
    <row r="21892" spans="1:5" x14ac:dyDescent="0.2">
      <c r="A21892" s="232">
        <v>45108</v>
      </c>
      <c r="B21892" s="231">
        <v>10</v>
      </c>
      <c r="C21892" s="243">
        <v>114.44609166295903</v>
      </c>
      <c r="D21892" s="244">
        <v>8.5147892197241521</v>
      </c>
      <c r="E21892" s="245">
        <v>122.96088088268318</v>
      </c>
    </row>
    <row r="21893" spans="1:5" x14ac:dyDescent="0.2">
      <c r="A21893" s="232">
        <v>45108</v>
      </c>
      <c r="B21893" s="231">
        <v>11</v>
      </c>
      <c r="C21893" s="243">
        <v>113.24046509203654</v>
      </c>
      <c r="D21893" s="244">
        <v>8.4250906028475185</v>
      </c>
      <c r="E21893" s="245">
        <v>121.66555569488406</v>
      </c>
    </row>
    <row r="21894" spans="1:5" x14ac:dyDescent="0.2">
      <c r="A21894" s="232">
        <v>45108</v>
      </c>
      <c r="B21894" s="231">
        <v>12</v>
      </c>
      <c r="C21894" s="243">
        <v>113.74642962297305</v>
      </c>
      <c r="D21894" s="244">
        <v>8.4627343639491937</v>
      </c>
      <c r="E21894" s="245">
        <v>122.20916398692225</v>
      </c>
    </row>
    <row r="21895" spans="1:5" x14ac:dyDescent="0.2">
      <c r="A21895" s="232">
        <v>45108</v>
      </c>
      <c r="B21895" s="231">
        <v>13</v>
      </c>
      <c r="C21895" s="243">
        <v>113.24190664483496</v>
      </c>
      <c r="D21895" s="244">
        <v>8.4251978543757193</v>
      </c>
      <c r="E21895" s="245">
        <v>121.66710449921068</v>
      </c>
    </row>
    <row r="21896" spans="1:5" x14ac:dyDescent="0.2">
      <c r="A21896" s="232">
        <v>45108</v>
      </c>
      <c r="B21896" s="231">
        <v>14</v>
      </c>
      <c r="C21896" s="243">
        <v>107.7902477450385</v>
      </c>
      <c r="D21896" s="244">
        <v>8.0195944322308641</v>
      </c>
      <c r="E21896" s="245">
        <v>115.80984217726936</v>
      </c>
    </row>
    <row r="21897" spans="1:5" x14ac:dyDescent="0.2">
      <c r="A21897" s="232">
        <v>45108</v>
      </c>
      <c r="B21897" s="231">
        <v>15</v>
      </c>
      <c r="C21897" s="243">
        <v>105.26160101467939</v>
      </c>
      <c r="D21897" s="244">
        <v>7.8314631154921459</v>
      </c>
      <c r="E21897" s="245">
        <v>113.09306413017153</v>
      </c>
    </row>
    <row r="21898" spans="1:5" x14ac:dyDescent="0.2">
      <c r="A21898" s="232">
        <v>45108</v>
      </c>
      <c r="B21898" s="231">
        <v>16</v>
      </c>
      <c r="C21898" s="243">
        <v>104.0327909423785</v>
      </c>
      <c r="D21898" s="244">
        <v>7.7400396461129599</v>
      </c>
      <c r="E21898" s="245">
        <v>111.77283058849146</v>
      </c>
    </row>
    <row r="21899" spans="1:5" x14ac:dyDescent="0.2">
      <c r="A21899" s="232">
        <v>45108</v>
      </c>
      <c r="B21899" s="231">
        <v>17</v>
      </c>
      <c r="C21899" s="243">
        <v>102.63663523858919</v>
      </c>
      <c r="D21899" s="244">
        <v>7.6361656617510354</v>
      </c>
      <c r="E21899" s="245">
        <v>110.27280090034023</v>
      </c>
    </row>
    <row r="21900" spans="1:5" x14ac:dyDescent="0.2">
      <c r="A21900" s="232">
        <v>45108</v>
      </c>
      <c r="B21900" s="231">
        <v>18</v>
      </c>
      <c r="C21900" s="243">
        <v>102.51384630451568</v>
      </c>
      <c r="D21900" s="244">
        <v>7.6270301650559658</v>
      </c>
      <c r="E21900" s="245">
        <v>110.14087646957165</v>
      </c>
    </row>
    <row r="21901" spans="1:5" x14ac:dyDescent="0.2">
      <c r="A21901" s="232">
        <v>45108</v>
      </c>
      <c r="B21901" s="231">
        <v>19</v>
      </c>
      <c r="C21901" s="243">
        <v>104.83532158274926</v>
      </c>
      <c r="D21901" s="244">
        <v>7.7997479257565443</v>
      </c>
      <c r="E21901" s="245">
        <v>112.63506950850581</v>
      </c>
    </row>
    <row r="21902" spans="1:5" x14ac:dyDescent="0.2">
      <c r="A21902" s="232">
        <v>45108</v>
      </c>
      <c r="B21902" s="231">
        <v>20</v>
      </c>
      <c r="C21902" s="243">
        <v>105.91290622520972</v>
      </c>
      <c r="D21902" s="244">
        <v>7.8799202231556027</v>
      </c>
      <c r="E21902" s="245">
        <v>113.79282644836533</v>
      </c>
    </row>
    <row r="21903" spans="1:5" x14ac:dyDescent="0.2">
      <c r="A21903" s="232">
        <v>45108</v>
      </c>
      <c r="B21903" s="231">
        <v>21</v>
      </c>
      <c r="C21903" s="243">
        <v>103.19334387145163</v>
      </c>
      <c r="D21903" s="244">
        <v>7.677584784036001</v>
      </c>
      <c r="E21903" s="245">
        <v>110.87092865548763</v>
      </c>
    </row>
    <row r="21904" spans="1:5" x14ac:dyDescent="0.2">
      <c r="A21904" s="232">
        <v>45108</v>
      </c>
      <c r="B21904" s="231">
        <v>22</v>
      </c>
      <c r="C21904" s="243">
        <v>98.830202699096731</v>
      </c>
      <c r="D21904" s="244">
        <v>7.352967080812796</v>
      </c>
      <c r="E21904" s="245">
        <v>106.18316977990952</v>
      </c>
    </row>
    <row r="21905" spans="1:5" x14ac:dyDescent="0.2">
      <c r="A21905" s="232">
        <v>45108</v>
      </c>
      <c r="B21905" s="231">
        <v>23</v>
      </c>
      <c r="C21905" s="243">
        <v>96.901039554565571</v>
      </c>
      <c r="D21905" s="244">
        <v>7.2094373428596779</v>
      </c>
      <c r="E21905" s="245">
        <v>104.11047689742524</v>
      </c>
    </row>
    <row r="21906" spans="1:5" x14ac:dyDescent="0.2">
      <c r="A21906" s="232">
        <v>45108</v>
      </c>
      <c r="B21906" s="231">
        <v>24</v>
      </c>
      <c r="C21906" s="243">
        <v>94.07493529955147</v>
      </c>
      <c r="D21906" s="244">
        <v>6.9991751862866289</v>
      </c>
      <c r="E21906" s="245">
        <v>101.0741104858381</v>
      </c>
    </row>
    <row r="21907" spans="1:5" x14ac:dyDescent="0.2">
      <c r="A21907" s="232">
        <v>45109</v>
      </c>
      <c r="B21907" s="231">
        <v>1</v>
      </c>
      <c r="C21907" s="243">
        <v>92.286562897735365</v>
      </c>
      <c r="D21907" s="244">
        <v>6.8661202795915104</v>
      </c>
      <c r="E21907" s="245">
        <v>99.152683177326878</v>
      </c>
    </row>
    <row r="21908" spans="1:5" x14ac:dyDescent="0.2">
      <c r="A21908" s="232">
        <v>45109</v>
      </c>
      <c r="B21908" s="231">
        <v>2</v>
      </c>
      <c r="C21908" s="243">
        <v>93.097859654210282</v>
      </c>
      <c r="D21908" s="244">
        <v>6.9264807582732448</v>
      </c>
      <c r="E21908" s="245">
        <v>100.02434041248353</v>
      </c>
    </row>
    <row r="21909" spans="1:5" x14ac:dyDescent="0.2">
      <c r="A21909" s="232">
        <v>45109</v>
      </c>
      <c r="B21909" s="231">
        <v>3</v>
      </c>
      <c r="C21909" s="243">
        <v>95.691594200874221</v>
      </c>
      <c r="D21909" s="244">
        <v>7.1194546085450412</v>
      </c>
      <c r="E21909" s="245">
        <v>102.81104880941926</v>
      </c>
    </row>
    <row r="21910" spans="1:5" x14ac:dyDescent="0.2">
      <c r="A21910" s="232">
        <v>45109</v>
      </c>
      <c r="B21910" s="231">
        <v>4</v>
      </c>
      <c r="C21910" s="243">
        <v>98.378052733613657</v>
      </c>
      <c r="D21910" s="244">
        <v>7.3193271233808552</v>
      </c>
      <c r="E21910" s="245">
        <v>105.69737985699452</v>
      </c>
    </row>
    <row r="21911" spans="1:5" x14ac:dyDescent="0.2">
      <c r="A21911" s="232">
        <v>45109</v>
      </c>
      <c r="B21911" s="231">
        <v>5</v>
      </c>
      <c r="C21911" s="243">
        <v>102.03915848907856</v>
      </c>
      <c r="D21911" s="244">
        <v>7.5917133915874446</v>
      </c>
      <c r="E21911" s="245">
        <v>109.63087188066601</v>
      </c>
    </row>
    <row r="21912" spans="1:5" x14ac:dyDescent="0.2">
      <c r="A21912" s="232">
        <v>45109</v>
      </c>
      <c r="B21912" s="231">
        <v>6</v>
      </c>
      <c r="C21912" s="243">
        <v>108.54446269226386</v>
      </c>
      <c r="D21912" s="244">
        <v>8.075708024304431</v>
      </c>
      <c r="E21912" s="245">
        <v>116.6201707165683</v>
      </c>
    </row>
    <row r="21913" spans="1:5" x14ac:dyDescent="0.2">
      <c r="A21913" s="232">
        <v>45109</v>
      </c>
      <c r="B21913" s="231">
        <v>7</v>
      </c>
      <c r="C21913" s="243">
        <v>108.67519715062444</v>
      </c>
      <c r="D21913" s="244">
        <v>8.0854346680064584</v>
      </c>
      <c r="E21913" s="245">
        <v>116.7606318186309</v>
      </c>
    </row>
    <row r="21914" spans="1:5" x14ac:dyDescent="0.2">
      <c r="A21914" s="232">
        <v>45109</v>
      </c>
      <c r="B21914" s="231">
        <v>8</v>
      </c>
      <c r="C21914" s="243">
        <v>109.02243567515644</v>
      </c>
      <c r="D21914" s="244">
        <v>8.1112692142316387</v>
      </c>
      <c r="E21914" s="245">
        <v>117.13370488938808</v>
      </c>
    </row>
    <row r="21915" spans="1:5" x14ac:dyDescent="0.2">
      <c r="A21915" s="232">
        <v>45109</v>
      </c>
      <c r="B21915" s="231">
        <v>9</v>
      </c>
      <c r="C21915" s="243">
        <v>109.48127511347751</v>
      </c>
      <c r="D21915" s="244">
        <v>8.1454068684427252</v>
      </c>
      <c r="E21915" s="245">
        <v>117.62668198192023</v>
      </c>
    </row>
    <row r="21916" spans="1:5" x14ac:dyDescent="0.2">
      <c r="A21916" s="232">
        <v>45109</v>
      </c>
      <c r="B21916" s="231">
        <v>10</v>
      </c>
      <c r="C21916" s="243">
        <v>107.52112685715419</v>
      </c>
      <c r="D21916" s="244">
        <v>7.9995718381722707</v>
      </c>
      <c r="E21916" s="245">
        <v>115.52069869532646</v>
      </c>
    </row>
    <row r="21917" spans="1:5" x14ac:dyDescent="0.2">
      <c r="A21917" s="232">
        <v>45109</v>
      </c>
      <c r="B21917" s="231">
        <v>11</v>
      </c>
      <c r="C21917" s="243">
        <v>106.64686713218181</v>
      </c>
      <c r="D21917" s="244">
        <v>7.9345269146343265</v>
      </c>
      <c r="E21917" s="245">
        <v>114.58139404681614</v>
      </c>
    </row>
    <row r="21918" spans="1:5" x14ac:dyDescent="0.2">
      <c r="A21918" s="232">
        <v>45109</v>
      </c>
      <c r="B21918" s="231">
        <v>12</v>
      </c>
      <c r="C21918" s="243">
        <v>104.9437413902541</v>
      </c>
      <c r="D21918" s="244">
        <v>7.8078143594349045</v>
      </c>
      <c r="E21918" s="245">
        <v>112.751555749689</v>
      </c>
    </row>
    <row r="21919" spans="1:5" x14ac:dyDescent="0.2">
      <c r="A21919" s="232">
        <v>45109</v>
      </c>
      <c r="B21919" s="231">
        <v>13</v>
      </c>
      <c r="C21919" s="243">
        <v>103.4346220068681</v>
      </c>
      <c r="D21919" s="244">
        <v>7.6955358773109861</v>
      </c>
      <c r="E21919" s="245">
        <v>111.13015788417908</v>
      </c>
    </row>
    <row r="21920" spans="1:5" x14ac:dyDescent="0.2">
      <c r="A21920" s="232">
        <v>45109</v>
      </c>
      <c r="B21920" s="231">
        <v>14</v>
      </c>
      <c r="C21920" s="243">
        <v>103.43730927272661</v>
      </c>
      <c r="D21920" s="244">
        <v>7.6957358098908593</v>
      </c>
      <c r="E21920" s="245">
        <v>111.13304508261747</v>
      </c>
    </row>
    <row r="21921" spans="1:5" x14ac:dyDescent="0.2">
      <c r="A21921" s="232">
        <v>45109</v>
      </c>
      <c r="B21921" s="231">
        <v>15</v>
      </c>
      <c r="C21921" s="243">
        <v>103.22271461804395</v>
      </c>
      <c r="D21921" s="244">
        <v>7.6797699675824695</v>
      </c>
      <c r="E21921" s="245">
        <v>110.90248458562642</v>
      </c>
    </row>
    <row r="21922" spans="1:5" x14ac:dyDescent="0.2">
      <c r="A21922" s="232">
        <v>45109</v>
      </c>
      <c r="B21922" s="231">
        <v>16</v>
      </c>
      <c r="C21922" s="243">
        <v>102.98607007069626</v>
      </c>
      <c r="D21922" s="244">
        <v>7.6621636132598008</v>
      </c>
      <c r="E21922" s="245">
        <v>110.64823368395606</v>
      </c>
    </row>
    <row r="21923" spans="1:5" x14ac:dyDescent="0.2">
      <c r="A21923" s="232">
        <v>45109</v>
      </c>
      <c r="B21923" s="231">
        <v>17</v>
      </c>
      <c r="C21923" s="243">
        <v>101.41958464486085</v>
      </c>
      <c r="D21923" s="244">
        <v>7.5456170975776464</v>
      </c>
      <c r="E21923" s="245">
        <v>108.9652017424385</v>
      </c>
    </row>
    <row r="21924" spans="1:5" x14ac:dyDescent="0.2">
      <c r="A21924" s="232">
        <v>45109</v>
      </c>
      <c r="B21924" s="231">
        <v>18</v>
      </c>
      <c r="C21924" s="243">
        <v>100.6130421546153</v>
      </c>
      <c r="D21924" s="244">
        <v>7.4856103363033775</v>
      </c>
      <c r="E21924" s="245">
        <v>108.09865249091868</v>
      </c>
    </row>
    <row r="21925" spans="1:5" x14ac:dyDescent="0.2">
      <c r="A21925" s="232">
        <v>45109</v>
      </c>
      <c r="B21925" s="231">
        <v>19</v>
      </c>
      <c r="C21925" s="243">
        <v>101.31780296759392</v>
      </c>
      <c r="D21925" s="244">
        <v>7.5380445407889871</v>
      </c>
      <c r="E21925" s="245">
        <v>108.85584750838291</v>
      </c>
    </row>
    <row r="21926" spans="1:5" x14ac:dyDescent="0.2">
      <c r="A21926" s="232">
        <v>45109</v>
      </c>
      <c r="B21926" s="231">
        <v>20</v>
      </c>
      <c r="C21926" s="243">
        <v>102.195708714495</v>
      </c>
      <c r="D21926" s="244">
        <v>7.6033607283584272</v>
      </c>
      <c r="E21926" s="245">
        <v>109.79906944285342</v>
      </c>
    </row>
    <row r="21927" spans="1:5" x14ac:dyDescent="0.2">
      <c r="A21927" s="232">
        <v>45109</v>
      </c>
      <c r="B21927" s="231">
        <v>21</v>
      </c>
      <c r="C21927" s="243">
        <v>100.25158050055721</v>
      </c>
      <c r="D21927" s="244">
        <v>7.4587175892414557</v>
      </c>
      <c r="E21927" s="245">
        <v>107.71029808979867</v>
      </c>
    </row>
    <row r="21928" spans="1:5" x14ac:dyDescent="0.2">
      <c r="A21928" s="232">
        <v>45109</v>
      </c>
      <c r="B21928" s="231">
        <v>22</v>
      </c>
      <c r="C21928" s="243">
        <v>97.780784500371411</v>
      </c>
      <c r="D21928" s="244">
        <v>7.2748903668276323</v>
      </c>
      <c r="E21928" s="245">
        <v>105.05567486719904</v>
      </c>
    </row>
    <row r="21929" spans="1:5" x14ac:dyDescent="0.2">
      <c r="A21929" s="232">
        <v>45109</v>
      </c>
      <c r="B21929" s="231">
        <v>23</v>
      </c>
      <c r="C21929" s="243">
        <v>93.45442332116852</v>
      </c>
      <c r="D21929" s="244">
        <v>6.953009095094937</v>
      </c>
      <c r="E21929" s="245">
        <v>100.40743241626346</v>
      </c>
    </row>
    <row r="21930" spans="1:5" x14ac:dyDescent="0.2">
      <c r="A21930" s="232">
        <v>45109</v>
      </c>
      <c r="B21930" s="231">
        <v>24</v>
      </c>
      <c r="C21930" s="243">
        <v>89.919596903764372</v>
      </c>
      <c r="D21930" s="244">
        <v>6.6900180096400685</v>
      </c>
      <c r="E21930" s="245">
        <v>96.609614913404442</v>
      </c>
    </row>
    <row r="21931" spans="1:5" x14ac:dyDescent="0.2">
      <c r="A21931" s="232">
        <v>45110</v>
      </c>
      <c r="B21931" s="231">
        <v>1</v>
      </c>
      <c r="C21931" s="243">
        <v>89.173193326453827</v>
      </c>
      <c r="D21931" s="244">
        <v>6.6344855834881642</v>
      </c>
      <c r="E21931" s="245">
        <v>95.807678909941984</v>
      </c>
    </row>
    <row r="21932" spans="1:5" x14ac:dyDescent="0.2">
      <c r="A21932" s="232">
        <v>45110</v>
      </c>
      <c r="B21932" s="231">
        <v>2</v>
      </c>
      <c r="C21932" s="243">
        <v>90.21580395132753</v>
      </c>
      <c r="D21932" s="244">
        <v>6.7120558139787674</v>
      </c>
      <c r="E21932" s="245">
        <v>96.927859765306295</v>
      </c>
    </row>
    <row r="21933" spans="1:5" x14ac:dyDescent="0.2">
      <c r="A21933" s="232">
        <v>45110</v>
      </c>
      <c r="B21933" s="231">
        <v>3</v>
      </c>
      <c r="C21933" s="243">
        <v>91.278495282520822</v>
      </c>
      <c r="D21933" s="244">
        <v>6.7911200490195487</v>
      </c>
      <c r="E21933" s="245">
        <v>98.069615331540376</v>
      </c>
    </row>
    <row r="21934" spans="1:5" x14ac:dyDescent="0.2">
      <c r="A21934" s="232">
        <v>45110</v>
      </c>
      <c r="B21934" s="231">
        <v>4</v>
      </c>
      <c r="C21934" s="243">
        <v>93.116960746388145</v>
      </c>
      <c r="D21934" s="244">
        <v>6.9279018795312775</v>
      </c>
      <c r="E21934" s="245">
        <v>100.04486262591942</v>
      </c>
    </row>
    <row r="21935" spans="1:5" x14ac:dyDescent="0.2">
      <c r="A21935" s="232">
        <v>45110</v>
      </c>
      <c r="B21935" s="231">
        <v>5</v>
      </c>
      <c r="C21935" s="243">
        <v>92.538467745147742</v>
      </c>
      <c r="D21935" s="244">
        <v>6.8848620002389911</v>
      </c>
      <c r="E21935" s="245">
        <v>99.423329745386738</v>
      </c>
    </row>
    <row r="21936" spans="1:5" x14ac:dyDescent="0.2">
      <c r="A21936" s="232">
        <v>45110</v>
      </c>
      <c r="B21936" s="231">
        <v>6</v>
      </c>
      <c r="C21936" s="243">
        <v>95.716096554624741</v>
      </c>
      <c r="D21936" s="244">
        <v>7.1212775836640798</v>
      </c>
      <c r="E21936" s="245">
        <v>102.83737413828882</v>
      </c>
    </row>
    <row r="21937" spans="1:5" x14ac:dyDescent="0.2">
      <c r="A21937" s="232">
        <v>45110</v>
      </c>
      <c r="B21937" s="231">
        <v>7</v>
      </c>
      <c r="C21937" s="243">
        <v>96.840937591023035</v>
      </c>
      <c r="D21937" s="244">
        <v>7.204965756772113</v>
      </c>
      <c r="E21937" s="245">
        <v>104.04590334779515</v>
      </c>
    </row>
    <row r="21938" spans="1:5" x14ac:dyDescent="0.2">
      <c r="A21938" s="232">
        <v>45110</v>
      </c>
      <c r="B21938" s="231">
        <v>8</v>
      </c>
      <c r="C21938" s="243">
        <v>98.761909801780831</v>
      </c>
      <c r="D21938" s="244">
        <v>7.3478860892524933</v>
      </c>
      <c r="E21938" s="245">
        <v>106.10979589103333</v>
      </c>
    </row>
    <row r="21939" spans="1:5" x14ac:dyDescent="0.2">
      <c r="A21939" s="232">
        <v>45110</v>
      </c>
      <c r="B21939" s="231">
        <v>9</v>
      </c>
      <c r="C21939" s="243">
        <v>99.465021138536201</v>
      </c>
      <c r="D21939" s="244">
        <v>7.4001975727070928</v>
      </c>
      <c r="E21939" s="245">
        <v>106.8652187112433</v>
      </c>
    </row>
    <row r="21940" spans="1:5" x14ac:dyDescent="0.2">
      <c r="A21940" s="232">
        <v>45110</v>
      </c>
      <c r="B21940" s="231">
        <v>10</v>
      </c>
      <c r="C21940" s="243">
        <v>99.001237690609358</v>
      </c>
      <c r="D21940" s="244">
        <v>7.3656920841813358</v>
      </c>
      <c r="E21940" s="245">
        <v>106.36692977479069</v>
      </c>
    </row>
    <row r="21941" spans="1:5" x14ac:dyDescent="0.2">
      <c r="A21941" s="232">
        <v>45110</v>
      </c>
      <c r="B21941" s="231">
        <v>11</v>
      </c>
      <c r="C21941" s="243">
        <v>99.606187233712873</v>
      </c>
      <c r="D21941" s="244">
        <v>7.410700330188237</v>
      </c>
      <c r="E21941" s="245">
        <v>107.01688756390111</v>
      </c>
    </row>
    <row r="21942" spans="1:5" x14ac:dyDescent="0.2">
      <c r="A21942" s="232">
        <v>45110</v>
      </c>
      <c r="B21942" s="231">
        <v>12</v>
      </c>
      <c r="C21942" s="243">
        <v>99.455398097836522</v>
      </c>
      <c r="D21942" s="244">
        <v>7.3994816184790366</v>
      </c>
      <c r="E21942" s="245">
        <v>106.85487971631557</v>
      </c>
    </row>
    <row r="21943" spans="1:5" x14ac:dyDescent="0.2">
      <c r="A21943" s="232">
        <v>45110</v>
      </c>
      <c r="B21943" s="231">
        <v>13</v>
      </c>
      <c r="C21943" s="243">
        <v>99.498033207240809</v>
      </c>
      <c r="D21943" s="244">
        <v>7.4026536706187152</v>
      </c>
      <c r="E21943" s="245">
        <v>106.90068687785953</v>
      </c>
    </row>
    <row r="21944" spans="1:5" x14ac:dyDescent="0.2">
      <c r="A21944" s="232">
        <v>45110</v>
      </c>
      <c r="B21944" s="231">
        <v>14</v>
      </c>
      <c r="C21944" s="243">
        <v>99.242134357216017</v>
      </c>
      <c r="D21944" s="244">
        <v>7.3836147961768708</v>
      </c>
      <c r="E21944" s="245">
        <v>106.62574915339289</v>
      </c>
    </row>
    <row r="21945" spans="1:5" x14ac:dyDescent="0.2">
      <c r="A21945" s="232">
        <v>45110</v>
      </c>
      <c r="B21945" s="231">
        <v>15</v>
      </c>
      <c r="C21945" s="243">
        <v>99.624998970801002</v>
      </c>
      <c r="D21945" s="244">
        <v>7.4120999234275944</v>
      </c>
      <c r="E21945" s="245">
        <v>107.03709889422859</v>
      </c>
    </row>
    <row r="21946" spans="1:5" x14ac:dyDescent="0.2">
      <c r="A21946" s="232">
        <v>45110</v>
      </c>
      <c r="B21946" s="231">
        <v>16</v>
      </c>
      <c r="C21946" s="243">
        <v>100.30791698954968</v>
      </c>
      <c r="D21946" s="244">
        <v>7.4629090240224958</v>
      </c>
      <c r="E21946" s="245">
        <v>107.77082601357218</v>
      </c>
    </row>
    <row r="21947" spans="1:5" x14ac:dyDescent="0.2">
      <c r="A21947" s="232">
        <v>45110</v>
      </c>
      <c r="B21947" s="231">
        <v>17</v>
      </c>
      <c r="C21947" s="243">
        <v>99.1476401605821</v>
      </c>
      <c r="D21947" s="244">
        <v>7.3765844279473072</v>
      </c>
      <c r="E21947" s="245">
        <v>106.52422458852941</v>
      </c>
    </row>
    <row r="21948" spans="1:5" x14ac:dyDescent="0.2">
      <c r="A21948" s="232">
        <v>45110</v>
      </c>
      <c r="B21948" s="231">
        <v>18</v>
      </c>
      <c r="C21948" s="243">
        <v>98.598834272340412</v>
      </c>
      <c r="D21948" s="244">
        <v>7.3357532698621259</v>
      </c>
      <c r="E21948" s="245">
        <v>105.93458754220254</v>
      </c>
    </row>
    <row r="21949" spans="1:5" x14ac:dyDescent="0.2">
      <c r="A21949" s="232">
        <v>45110</v>
      </c>
      <c r="B21949" s="231">
        <v>19</v>
      </c>
      <c r="C21949" s="243">
        <v>100.58268339804921</v>
      </c>
      <c r="D21949" s="244">
        <v>7.4833516448148609</v>
      </c>
      <c r="E21949" s="245">
        <v>108.06603504286407</v>
      </c>
    </row>
    <row r="21950" spans="1:5" x14ac:dyDescent="0.2">
      <c r="A21950" s="232">
        <v>45110</v>
      </c>
      <c r="B21950" s="231">
        <v>20</v>
      </c>
      <c r="C21950" s="243">
        <v>102.06885153653901</v>
      </c>
      <c r="D21950" s="244">
        <v>7.5939225543185023</v>
      </c>
      <c r="E21950" s="245">
        <v>109.66277409085751</v>
      </c>
    </row>
    <row r="21951" spans="1:5" x14ac:dyDescent="0.2">
      <c r="A21951" s="232">
        <v>45110</v>
      </c>
      <c r="B21951" s="231">
        <v>21</v>
      </c>
      <c r="C21951" s="243">
        <v>98.632376670591213</v>
      </c>
      <c r="D21951" s="244">
        <v>7.3382488242919859</v>
      </c>
      <c r="E21951" s="245">
        <v>105.97062549488319</v>
      </c>
    </row>
    <row r="21952" spans="1:5" x14ac:dyDescent="0.2">
      <c r="A21952" s="232">
        <v>45110</v>
      </c>
      <c r="B21952" s="231">
        <v>22</v>
      </c>
      <c r="C21952" s="243">
        <v>96.75131280214795</v>
      </c>
      <c r="D21952" s="244">
        <v>7.1982976724798071</v>
      </c>
      <c r="E21952" s="245">
        <v>103.94961047462776</v>
      </c>
    </row>
    <row r="21953" spans="1:5" x14ac:dyDescent="0.2">
      <c r="A21953" s="232">
        <v>45110</v>
      </c>
      <c r="B21953" s="231">
        <v>23</v>
      </c>
      <c r="C21953" s="243">
        <v>94.689796161794632</v>
      </c>
      <c r="D21953" s="244">
        <v>7.0449208344375203</v>
      </c>
      <c r="E21953" s="245">
        <v>101.73471699623215</v>
      </c>
    </row>
    <row r="21954" spans="1:5" x14ac:dyDescent="0.2">
      <c r="A21954" s="232">
        <v>45110</v>
      </c>
      <c r="B21954" s="231">
        <v>24</v>
      </c>
      <c r="C21954" s="243">
        <v>92.233268932720989</v>
      </c>
      <c r="D21954" s="244">
        <v>6.8621552085944408</v>
      </c>
      <c r="E21954" s="245">
        <v>99.095424141315434</v>
      </c>
    </row>
    <row r="21955" spans="1:5" x14ac:dyDescent="0.2">
      <c r="A21955" s="232">
        <v>45111</v>
      </c>
      <c r="B21955" s="231">
        <v>1</v>
      </c>
      <c r="C21955" s="243">
        <v>89.864417280365302</v>
      </c>
      <c r="D21955" s="244">
        <v>6.6859126456591778</v>
      </c>
      <c r="E21955" s="245">
        <v>96.550329926024475</v>
      </c>
    </row>
    <row r="21956" spans="1:5" x14ac:dyDescent="0.2">
      <c r="A21956" s="232">
        <v>45111</v>
      </c>
      <c r="B21956" s="231">
        <v>2</v>
      </c>
      <c r="C21956" s="243">
        <v>89.06749572080416</v>
      </c>
      <c r="D21956" s="244">
        <v>6.6266216816278289</v>
      </c>
      <c r="E21956" s="245">
        <v>95.694117402431985</v>
      </c>
    </row>
    <row r="21957" spans="1:5" x14ac:dyDescent="0.2">
      <c r="A21957" s="232">
        <v>45111</v>
      </c>
      <c r="B21957" s="231">
        <v>3</v>
      </c>
      <c r="C21957" s="243">
        <v>90.348866391580316</v>
      </c>
      <c r="D21957" s="244">
        <v>6.7219556595335748</v>
      </c>
      <c r="E21957" s="245">
        <v>97.070822051113893</v>
      </c>
    </row>
    <row r="21958" spans="1:5" x14ac:dyDescent="0.2">
      <c r="A21958" s="232">
        <v>45111</v>
      </c>
      <c r="B21958" s="231">
        <v>4</v>
      </c>
      <c r="C21958" s="243">
        <v>91.567675225002205</v>
      </c>
      <c r="D21958" s="244">
        <v>6.8126350367401631</v>
      </c>
      <c r="E21958" s="245">
        <v>98.380310261742366</v>
      </c>
    </row>
    <row r="21959" spans="1:5" x14ac:dyDescent="0.2">
      <c r="A21959" s="232">
        <v>45111</v>
      </c>
      <c r="B21959" s="231">
        <v>5</v>
      </c>
      <c r="C21959" s="243">
        <v>89.856055500517897</v>
      </c>
      <c r="D21959" s="244">
        <v>6.6852905292385314</v>
      </c>
      <c r="E21959" s="245">
        <v>96.541346029756426</v>
      </c>
    </row>
    <row r="21960" spans="1:5" x14ac:dyDescent="0.2">
      <c r="A21960" s="232">
        <v>45111</v>
      </c>
      <c r="B21960" s="231">
        <v>6</v>
      </c>
      <c r="C21960" s="243">
        <v>93.275644450072832</v>
      </c>
      <c r="D21960" s="244">
        <v>6.9397079470854184</v>
      </c>
      <c r="E21960" s="245">
        <v>100.21535239715826</v>
      </c>
    </row>
    <row r="21961" spans="1:5" x14ac:dyDescent="0.2">
      <c r="A21961" s="232">
        <v>45111</v>
      </c>
      <c r="B21961" s="231">
        <v>7</v>
      </c>
      <c r="C21961" s="243">
        <v>94.52314342066957</v>
      </c>
      <c r="D21961" s="244">
        <v>7.0325218704978152</v>
      </c>
      <c r="E21961" s="245">
        <v>101.55566529116739</v>
      </c>
    </row>
    <row r="21962" spans="1:5" x14ac:dyDescent="0.2">
      <c r="A21962" s="232">
        <v>45111</v>
      </c>
      <c r="B21962" s="231">
        <v>8</v>
      </c>
      <c r="C21962" s="243">
        <v>95.580428412393275</v>
      </c>
      <c r="D21962" s="244">
        <v>7.1111838738820587</v>
      </c>
      <c r="E21962" s="245">
        <v>102.69161228627533</v>
      </c>
    </row>
    <row r="21963" spans="1:5" x14ac:dyDescent="0.2">
      <c r="A21963" s="232">
        <v>45111</v>
      </c>
      <c r="B21963" s="231">
        <v>9</v>
      </c>
      <c r="C21963" s="243">
        <v>96.377519186261225</v>
      </c>
      <c r="D21963" s="244">
        <v>7.170487427457835</v>
      </c>
      <c r="E21963" s="245">
        <v>103.54800661371905</v>
      </c>
    </row>
    <row r="21964" spans="1:5" x14ac:dyDescent="0.2">
      <c r="A21964" s="232">
        <v>45111</v>
      </c>
      <c r="B21964" s="231">
        <v>10</v>
      </c>
      <c r="C21964" s="243">
        <v>95.821434168160337</v>
      </c>
      <c r="D21964" s="244">
        <v>7.1291147021111287</v>
      </c>
      <c r="E21964" s="245">
        <v>102.95054887027146</v>
      </c>
    </row>
    <row r="21965" spans="1:5" x14ac:dyDescent="0.2">
      <c r="A21965" s="232">
        <v>45111</v>
      </c>
      <c r="B21965" s="231">
        <v>11</v>
      </c>
      <c r="C21965" s="243">
        <v>96.311973309674272</v>
      </c>
      <c r="D21965" s="244">
        <v>7.1656108142397654</v>
      </c>
      <c r="E21965" s="245">
        <v>103.47758412391404</v>
      </c>
    </row>
    <row r="21966" spans="1:5" x14ac:dyDescent="0.2">
      <c r="A21966" s="232">
        <v>45111</v>
      </c>
      <c r="B21966" s="231">
        <v>12</v>
      </c>
      <c r="C21966" s="243">
        <v>97.608120589495982</v>
      </c>
      <c r="D21966" s="244">
        <v>7.2620441718585003</v>
      </c>
      <c r="E21966" s="245">
        <v>104.87016476135449</v>
      </c>
    </row>
    <row r="21967" spans="1:5" x14ac:dyDescent="0.2">
      <c r="A21967" s="232">
        <v>45111</v>
      </c>
      <c r="B21967" s="231">
        <v>13</v>
      </c>
      <c r="C21967" s="243">
        <v>97.150148809979811</v>
      </c>
      <c r="D21967" s="244">
        <v>7.2279710714624974</v>
      </c>
      <c r="E21967" s="245">
        <v>104.3781198814423</v>
      </c>
    </row>
    <row r="21968" spans="1:5" x14ac:dyDescent="0.2">
      <c r="A21968" s="232">
        <v>45111</v>
      </c>
      <c r="B21968" s="231">
        <v>14</v>
      </c>
      <c r="C21968" s="243">
        <v>96.858026202752811</v>
      </c>
      <c r="D21968" s="244">
        <v>7.2062371494848083</v>
      </c>
      <c r="E21968" s="245">
        <v>104.06426335223762</v>
      </c>
    </row>
    <row r="21969" spans="1:5" x14ac:dyDescent="0.2">
      <c r="A21969" s="232">
        <v>45111</v>
      </c>
      <c r="B21969" s="231">
        <v>15</v>
      </c>
      <c r="C21969" s="243">
        <v>95.991859467796047</v>
      </c>
      <c r="D21969" s="244">
        <v>7.1417943444040253</v>
      </c>
      <c r="E21969" s="245">
        <v>103.13365381220007</v>
      </c>
    </row>
    <row r="21970" spans="1:5" x14ac:dyDescent="0.2">
      <c r="A21970" s="232">
        <v>45111</v>
      </c>
      <c r="B21970" s="231">
        <v>16</v>
      </c>
      <c r="C21970" s="243">
        <v>96.917966747881096</v>
      </c>
      <c r="D21970" s="244">
        <v>7.2106967260423529</v>
      </c>
      <c r="E21970" s="245">
        <v>104.12866347392345</v>
      </c>
    </row>
    <row r="21971" spans="1:5" x14ac:dyDescent="0.2">
      <c r="A21971" s="232">
        <v>45111</v>
      </c>
      <c r="B21971" s="231">
        <v>17</v>
      </c>
      <c r="C21971" s="243">
        <v>95.625283913016375</v>
      </c>
      <c r="D21971" s="244">
        <v>7.1145211231284176</v>
      </c>
      <c r="E21971" s="245">
        <v>102.73980503614479</v>
      </c>
    </row>
    <row r="21972" spans="1:5" x14ac:dyDescent="0.2">
      <c r="A21972" s="232">
        <v>45111</v>
      </c>
      <c r="B21972" s="231">
        <v>18</v>
      </c>
      <c r="C21972" s="243">
        <v>95.263362820579104</v>
      </c>
      <c r="D21972" s="244">
        <v>7.0875941938510847</v>
      </c>
      <c r="E21972" s="245">
        <v>102.35095701443019</v>
      </c>
    </row>
    <row r="21973" spans="1:5" x14ac:dyDescent="0.2">
      <c r="A21973" s="232">
        <v>45111</v>
      </c>
      <c r="B21973" s="231">
        <v>19</v>
      </c>
      <c r="C21973" s="243">
        <v>98.124352493352873</v>
      </c>
      <c r="D21973" s="244">
        <v>7.3004518255054531</v>
      </c>
      <c r="E21973" s="245">
        <v>105.42480431885832</v>
      </c>
    </row>
    <row r="21974" spans="1:5" x14ac:dyDescent="0.2">
      <c r="A21974" s="232">
        <v>45111</v>
      </c>
      <c r="B21974" s="231">
        <v>20</v>
      </c>
      <c r="C21974" s="243">
        <v>100.81730666856731</v>
      </c>
      <c r="D21974" s="244">
        <v>7.5008076161414072</v>
      </c>
      <c r="E21974" s="245">
        <v>108.31811428470871</v>
      </c>
    </row>
    <row r="21975" spans="1:5" x14ac:dyDescent="0.2">
      <c r="A21975" s="232">
        <v>45111</v>
      </c>
      <c r="B21975" s="231">
        <v>21</v>
      </c>
      <c r="C21975" s="243">
        <v>98.911228112270479</v>
      </c>
      <c r="D21975" s="244">
        <v>7.3589953715529228</v>
      </c>
      <c r="E21975" s="245">
        <v>106.2702234838234</v>
      </c>
    </row>
    <row r="21976" spans="1:5" x14ac:dyDescent="0.2">
      <c r="A21976" s="232">
        <v>45111</v>
      </c>
      <c r="B21976" s="231">
        <v>22</v>
      </c>
      <c r="C21976" s="243">
        <v>95.928206666340444</v>
      </c>
      <c r="D21976" s="244">
        <v>7.1370585759757281</v>
      </c>
      <c r="E21976" s="245">
        <v>103.06526524231617</v>
      </c>
    </row>
    <row r="21977" spans="1:5" x14ac:dyDescent="0.2">
      <c r="A21977" s="232">
        <v>45111</v>
      </c>
      <c r="B21977" s="231">
        <v>23</v>
      </c>
      <c r="C21977" s="243">
        <v>92.803270059409911</v>
      </c>
      <c r="D21977" s="244">
        <v>6.9045632924200966</v>
      </c>
      <c r="E21977" s="245">
        <v>99.707833351830004</v>
      </c>
    </row>
    <row r="21978" spans="1:5" x14ac:dyDescent="0.2">
      <c r="A21978" s="232">
        <v>45111</v>
      </c>
      <c r="B21978" s="231">
        <v>24</v>
      </c>
      <c r="C21978" s="243">
        <v>90.584183775282128</v>
      </c>
      <c r="D21978" s="244">
        <v>6.7394632728809896</v>
      </c>
      <c r="E21978" s="245">
        <v>97.32364704816311</v>
      </c>
    </row>
    <row r="21979" spans="1:5" x14ac:dyDescent="0.2">
      <c r="A21979" s="232">
        <v>45112</v>
      </c>
      <c r="B21979" s="231">
        <v>1</v>
      </c>
      <c r="C21979" s="243">
        <v>90.249323310652642</v>
      </c>
      <c r="D21979" s="244">
        <v>6.714549654312556</v>
      </c>
      <c r="E21979" s="245">
        <v>96.963872964965191</v>
      </c>
    </row>
    <row r="21980" spans="1:5" x14ac:dyDescent="0.2">
      <c r="A21980" s="232">
        <v>45112</v>
      </c>
      <c r="B21980" s="231">
        <v>2</v>
      </c>
      <c r="C21980" s="243">
        <v>91.162478340952504</v>
      </c>
      <c r="D21980" s="244">
        <v>6.7824883885668656</v>
      </c>
      <c r="E21980" s="245">
        <v>97.944966729519365</v>
      </c>
    </row>
    <row r="21981" spans="1:5" x14ac:dyDescent="0.2">
      <c r="A21981" s="232">
        <v>45112</v>
      </c>
      <c r="B21981" s="231">
        <v>3</v>
      </c>
      <c r="C21981" s="243">
        <v>92.00975346536579</v>
      </c>
      <c r="D21981" s="244">
        <v>6.845525657823214</v>
      </c>
      <c r="E21981" s="245">
        <v>98.855279123189007</v>
      </c>
    </row>
    <row r="21982" spans="1:5" x14ac:dyDescent="0.2">
      <c r="A21982" s="232">
        <v>45112</v>
      </c>
      <c r="B21982" s="231">
        <v>4</v>
      </c>
      <c r="C21982" s="243">
        <v>93.51805265653924</v>
      </c>
      <c r="D21982" s="244">
        <v>6.957743117646519</v>
      </c>
      <c r="E21982" s="245">
        <v>100.47579577418576</v>
      </c>
    </row>
    <row r="21983" spans="1:5" x14ac:dyDescent="0.2">
      <c r="A21983" s="232">
        <v>45112</v>
      </c>
      <c r="B21983" s="231">
        <v>5</v>
      </c>
      <c r="C21983" s="243">
        <v>92.52303073361216</v>
      </c>
      <c r="D21983" s="244">
        <v>6.8837134865807439</v>
      </c>
      <c r="E21983" s="245">
        <v>99.406744220192905</v>
      </c>
    </row>
    <row r="21984" spans="1:5" x14ac:dyDescent="0.2">
      <c r="A21984" s="232">
        <v>45112</v>
      </c>
      <c r="B21984" s="231">
        <v>6</v>
      </c>
      <c r="C21984" s="243">
        <v>96.098036643300162</v>
      </c>
      <c r="D21984" s="244">
        <v>7.1496939262615316</v>
      </c>
      <c r="E21984" s="245">
        <v>103.2477305695617</v>
      </c>
    </row>
    <row r="21985" spans="1:5" x14ac:dyDescent="0.2">
      <c r="A21985" s="232">
        <v>45112</v>
      </c>
      <c r="B21985" s="231">
        <v>7</v>
      </c>
      <c r="C21985" s="243">
        <v>95.828005357389614</v>
      </c>
      <c r="D21985" s="244">
        <v>7.129603598589787</v>
      </c>
      <c r="E21985" s="245">
        <v>102.9576089559794</v>
      </c>
    </row>
    <row r="21986" spans="1:5" x14ac:dyDescent="0.2">
      <c r="A21986" s="232">
        <v>45112</v>
      </c>
      <c r="B21986" s="231">
        <v>8</v>
      </c>
      <c r="C21986" s="243">
        <v>98.07862601102444</v>
      </c>
      <c r="D21986" s="244">
        <v>7.2970497752202181</v>
      </c>
      <c r="E21986" s="245">
        <v>105.37567578624466</v>
      </c>
    </row>
    <row r="21987" spans="1:5" x14ac:dyDescent="0.2">
      <c r="A21987" s="232">
        <v>45112</v>
      </c>
      <c r="B21987" s="231">
        <v>9</v>
      </c>
      <c r="C21987" s="243">
        <v>98.565685548513599</v>
      </c>
      <c r="D21987" s="244">
        <v>7.333287004809411</v>
      </c>
      <c r="E21987" s="245">
        <v>105.89897255332301</v>
      </c>
    </row>
    <row r="21988" spans="1:5" x14ac:dyDescent="0.2">
      <c r="A21988" s="232">
        <v>45112</v>
      </c>
      <c r="B21988" s="231">
        <v>10</v>
      </c>
      <c r="C21988" s="243">
        <v>97.896977935220093</v>
      </c>
      <c r="D21988" s="244">
        <v>7.2835351583803742</v>
      </c>
      <c r="E21988" s="245">
        <v>105.18051309360047</v>
      </c>
    </row>
    <row r="21989" spans="1:5" x14ac:dyDescent="0.2">
      <c r="A21989" s="232">
        <v>45112</v>
      </c>
      <c r="B21989" s="231">
        <v>11</v>
      </c>
      <c r="C21989" s="243">
        <v>99.035649997820315</v>
      </c>
      <c r="D21989" s="244">
        <v>7.3682523598378307</v>
      </c>
      <c r="E21989" s="245">
        <v>106.40390235765814</v>
      </c>
    </row>
    <row r="21990" spans="1:5" x14ac:dyDescent="0.2">
      <c r="A21990" s="232">
        <v>45112</v>
      </c>
      <c r="B21990" s="231">
        <v>12</v>
      </c>
      <c r="C21990" s="243">
        <v>99.341245925951199</v>
      </c>
      <c r="D21990" s="244">
        <v>7.3909886968907683</v>
      </c>
      <c r="E21990" s="245">
        <v>106.73223462284197</v>
      </c>
    </row>
    <row r="21991" spans="1:5" x14ac:dyDescent="0.2">
      <c r="A21991" s="232">
        <v>45112</v>
      </c>
      <c r="B21991" s="231">
        <v>13</v>
      </c>
      <c r="C21991" s="243">
        <v>98.748534252447229</v>
      </c>
      <c r="D21991" s="244">
        <v>7.3468909483820735</v>
      </c>
      <c r="E21991" s="245">
        <v>106.0954252008293</v>
      </c>
    </row>
    <row r="21992" spans="1:5" x14ac:dyDescent="0.2">
      <c r="A21992" s="232">
        <v>45112</v>
      </c>
      <c r="B21992" s="231">
        <v>14</v>
      </c>
      <c r="C21992" s="243">
        <v>99.741314691098452</v>
      </c>
      <c r="D21992" s="244">
        <v>7.4207538130177246</v>
      </c>
      <c r="E21992" s="245">
        <v>107.16206850411618</v>
      </c>
    </row>
    <row r="21993" spans="1:5" x14ac:dyDescent="0.2">
      <c r="A21993" s="232">
        <v>45112</v>
      </c>
      <c r="B21993" s="231">
        <v>15</v>
      </c>
      <c r="C21993" s="243">
        <v>99.263354134849934</v>
      </c>
      <c r="D21993" s="244">
        <v>7.3851935476328343</v>
      </c>
      <c r="E21993" s="245">
        <v>106.64854768248277</v>
      </c>
    </row>
    <row r="21994" spans="1:5" x14ac:dyDescent="0.2">
      <c r="A21994" s="232">
        <v>45112</v>
      </c>
      <c r="B21994" s="231">
        <v>16</v>
      </c>
      <c r="C21994" s="243">
        <v>101.70251952484954</v>
      </c>
      <c r="D21994" s="244">
        <v>7.5666674526488045</v>
      </c>
      <c r="E21994" s="245">
        <v>109.26918697749834</v>
      </c>
    </row>
    <row r="21995" spans="1:5" x14ac:dyDescent="0.2">
      <c r="A21995" s="232">
        <v>45112</v>
      </c>
      <c r="B21995" s="231">
        <v>17</v>
      </c>
      <c r="C21995" s="243">
        <v>101.21501548347108</v>
      </c>
      <c r="D21995" s="244">
        <v>7.5303971519702477</v>
      </c>
      <c r="E21995" s="245">
        <v>108.74541263544133</v>
      </c>
    </row>
    <row r="21996" spans="1:5" x14ac:dyDescent="0.2">
      <c r="A21996" s="232">
        <v>45112</v>
      </c>
      <c r="B21996" s="231">
        <v>18</v>
      </c>
      <c r="C21996" s="243">
        <v>100.74789728166634</v>
      </c>
      <c r="D21996" s="244">
        <v>7.495643557755975</v>
      </c>
      <c r="E21996" s="245">
        <v>108.24354083942231</v>
      </c>
    </row>
    <row r="21997" spans="1:5" x14ac:dyDescent="0.2">
      <c r="A21997" s="232">
        <v>45112</v>
      </c>
      <c r="B21997" s="231">
        <v>19</v>
      </c>
      <c r="C21997" s="243">
        <v>102.96012035563369</v>
      </c>
      <c r="D21997" s="244">
        <v>7.6602329544591461</v>
      </c>
      <c r="E21997" s="245">
        <v>110.62035331009284</v>
      </c>
    </row>
    <row r="21998" spans="1:5" x14ac:dyDescent="0.2">
      <c r="A21998" s="232">
        <v>45112</v>
      </c>
      <c r="B21998" s="231">
        <v>20</v>
      </c>
      <c r="C21998" s="243">
        <v>103.59882541692573</v>
      </c>
      <c r="D21998" s="244">
        <v>7.7077526110192744</v>
      </c>
      <c r="E21998" s="245">
        <v>111.30657802794501</v>
      </c>
    </row>
    <row r="21999" spans="1:5" x14ac:dyDescent="0.2">
      <c r="A21999" s="232">
        <v>45112</v>
      </c>
      <c r="B21999" s="231">
        <v>21</v>
      </c>
      <c r="C21999" s="243">
        <v>102.5683748200405</v>
      </c>
      <c r="D21999" s="244">
        <v>7.6310870866110125</v>
      </c>
      <c r="E21999" s="245">
        <v>110.19946190665152</v>
      </c>
    </row>
    <row r="22000" spans="1:5" x14ac:dyDescent="0.2">
      <c r="A22000" s="232">
        <v>45112</v>
      </c>
      <c r="B22000" s="231">
        <v>22</v>
      </c>
      <c r="C22000" s="243">
        <v>101.7546616080306</v>
      </c>
      <c r="D22000" s="244">
        <v>7.5705468236374758</v>
      </c>
      <c r="E22000" s="245">
        <v>109.32520843166807</v>
      </c>
    </row>
    <row r="22001" spans="1:5" x14ac:dyDescent="0.2">
      <c r="A22001" s="232">
        <v>45112</v>
      </c>
      <c r="B22001" s="231">
        <v>23</v>
      </c>
      <c r="C22001" s="243">
        <v>99.41180102275564</v>
      </c>
      <c r="D22001" s="244">
        <v>7.3962379960930189</v>
      </c>
      <c r="E22001" s="245">
        <v>106.80803901884866</v>
      </c>
    </row>
    <row r="22002" spans="1:5" x14ac:dyDescent="0.2">
      <c r="A22002" s="232">
        <v>45112</v>
      </c>
      <c r="B22002" s="231">
        <v>24</v>
      </c>
      <c r="C22002" s="243">
        <v>96.5082387933886</v>
      </c>
      <c r="D22002" s="244">
        <v>7.1802129662281109</v>
      </c>
      <c r="E22002" s="245">
        <v>103.68845175961671</v>
      </c>
    </row>
    <row r="22003" spans="1:5" x14ac:dyDescent="0.2">
      <c r="A22003" s="232">
        <v>45113</v>
      </c>
      <c r="B22003" s="231">
        <v>1</v>
      </c>
      <c r="C22003" s="243">
        <v>93.611014044520957</v>
      </c>
      <c r="D22003" s="244">
        <v>6.9646594449123587</v>
      </c>
      <c r="E22003" s="245">
        <v>100.57567348943331</v>
      </c>
    </row>
    <row r="22004" spans="1:5" x14ac:dyDescent="0.2">
      <c r="A22004" s="232">
        <v>45113</v>
      </c>
      <c r="B22004" s="231">
        <v>2</v>
      </c>
      <c r="C22004" s="243">
        <v>94.478479752743269</v>
      </c>
      <c r="D22004" s="244">
        <v>7.0291988936040983</v>
      </c>
      <c r="E22004" s="245">
        <v>101.50767864634737</v>
      </c>
    </row>
    <row r="22005" spans="1:5" x14ac:dyDescent="0.2">
      <c r="A22005" s="232">
        <v>45113</v>
      </c>
      <c r="B22005" s="231">
        <v>3</v>
      </c>
      <c r="C22005" s="243">
        <v>96.409297389425646</v>
      </c>
      <c r="D22005" s="244">
        <v>7.1728517257732678</v>
      </c>
      <c r="E22005" s="245">
        <v>103.58214911519892</v>
      </c>
    </row>
    <row r="22006" spans="1:5" x14ac:dyDescent="0.2">
      <c r="A22006" s="232">
        <v>45113</v>
      </c>
      <c r="B22006" s="231">
        <v>4</v>
      </c>
      <c r="C22006" s="243">
        <v>100.38828469292081</v>
      </c>
      <c r="D22006" s="244">
        <v>7.4688883811533078</v>
      </c>
      <c r="E22006" s="245">
        <v>107.85717307407411</v>
      </c>
    </row>
    <row r="22007" spans="1:5" x14ac:dyDescent="0.2">
      <c r="A22007" s="232">
        <v>45113</v>
      </c>
      <c r="B22007" s="231">
        <v>5</v>
      </c>
      <c r="C22007" s="243">
        <v>104.36873218752459</v>
      </c>
      <c r="D22007" s="244">
        <v>7.7650336747518285</v>
      </c>
      <c r="E22007" s="245">
        <v>112.13376586227642</v>
      </c>
    </row>
    <row r="22008" spans="1:5" x14ac:dyDescent="0.2">
      <c r="A22008" s="232">
        <v>45113</v>
      </c>
      <c r="B22008" s="231">
        <v>6</v>
      </c>
      <c r="C22008" s="243">
        <v>113.45597489056493</v>
      </c>
      <c r="D22008" s="244">
        <v>8.4411245318580299</v>
      </c>
      <c r="E22008" s="245">
        <v>121.89709942242297</v>
      </c>
    </row>
    <row r="22009" spans="1:5" x14ac:dyDescent="0.2">
      <c r="A22009" s="232">
        <v>45113</v>
      </c>
      <c r="B22009" s="231">
        <v>7</v>
      </c>
      <c r="C22009" s="243">
        <v>118.20890554364772</v>
      </c>
      <c r="D22009" s="244">
        <v>8.7947425724473902</v>
      </c>
      <c r="E22009" s="245">
        <v>127.00364811609511</v>
      </c>
    </row>
    <row r="22010" spans="1:5" x14ac:dyDescent="0.2">
      <c r="A22010" s="232">
        <v>45113</v>
      </c>
      <c r="B22010" s="231">
        <v>8</v>
      </c>
      <c r="C22010" s="243">
        <v>120.7744894109057</v>
      </c>
      <c r="D22010" s="244">
        <v>8.9856220121713832</v>
      </c>
      <c r="E22010" s="245">
        <v>129.76011142307709</v>
      </c>
    </row>
    <row r="22011" spans="1:5" x14ac:dyDescent="0.2">
      <c r="A22011" s="232">
        <v>45113</v>
      </c>
      <c r="B22011" s="231">
        <v>9</v>
      </c>
      <c r="C22011" s="243">
        <v>121.91680531789218</v>
      </c>
      <c r="D22011" s="244">
        <v>9.0706103156511784</v>
      </c>
      <c r="E22011" s="245">
        <v>130.98741563354335</v>
      </c>
    </row>
    <row r="22012" spans="1:5" x14ac:dyDescent="0.2">
      <c r="A22012" s="232">
        <v>45113</v>
      </c>
      <c r="B22012" s="231">
        <v>10</v>
      </c>
      <c r="C22012" s="243">
        <v>120.84503626289815</v>
      </c>
      <c r="D22012" s="244">
        <v>8.9908706979596218</v>
      </c>
      <c r="E22012" s="245">
        <v>129.83590696085776</v>
      </c>
    </row>
    <row r="22013" spans="1:5" x14ac:dyDescent="0.2">
      <c r="A22013" s="232">
        <v>45113</v>
      </c>
      <c r="B22013" s="231">
        <v>11</v>
      </c>
      <c r="C22013" s="243">
        <v>118.93322184996762</v>
      </c>
      <c r="D22013" s="244">
        <v>8.8486317056375903</v>
      </c>
      <c r="E22013" s="245">
        <v>127.78185355560521</v>
      </c>
    </row>
    <row r="22014" spans="1:5" x14ac:dyDescent="0.2">
      <c r="A22014" s="232">
        <v>45113</v>
      </c>
      <c r="B22014" s="231">
        <v>12</v>
      </c>
      <c r="C22014" s="243">
        <v>118.61698800625335</v>
      </c>
      <c r="D22014" s="244">
        <v>8.8251039076652482</v>
      </c>
      <c r="E22014" s="245">
        <v>127.4420919139186</v>
      </c>
    </row>
    <row r="22015" spans="1:5" x14ac:dyDescent="0.2">
      <c r="A22015" s="232">
        <v>45113</v>
      </c>
      <c r="B22015" s="231">
        <v>13</v>
      </c>
      <c r="C22015" s="243">
        <v>116.58013457052942</v>
      </c>
      <c r="D22015" s="244">
        <v>8.6735620120473893</v>
      </c>
      <c r="E22015" s="245">
        <v>125.25369658257681</v>
      </c>
    </row>
    <row r="22016" spans="1:5" x14ac:dyDescent="0.2">
      <c r="A22016" s="232">
        <v>45113</v>
      </c>
      <c r="B22016" s="231">
        <v>14</v>
      </c>
      <c r="C22016" s="243">
        <v>112.51210782030425</v>
      </c>
      <c r="D22016" s="244">
        <v>8.3709008218306362</v>
      </c>
      <c r="E22016" s="245">
        <v>120.88300864213488</v>
      </c>
    </row>
    <row r="22017" spans="1:5" x14ac:dyDescent="0.2">
      <c r="A22017" s="232">
        <v>45113</v>
      </c>
      <c r="B22017" s="231">
        <v>15</v>
      </c>
      <c r="C22017" s="243">
        <v>109.72858063023477</v>
      </c>
      <c r="D22017" s="244">
        <v>8.1638063988894665</v>
      </c>
      <c r="E22017" s="245">
        <v>117.89238702912424</v>
      </c>
    </row>
    <row r="22018" spans="1:5" x14ac:dyDescent="0.2">
      <c r="A22018" s="232">
        <v>45113</v>
      </c>
      <c r="B22018" s="231">
        <v>16</v>
      </c>
      <c r="C22018" s="243">
        <v>108.95909780181523</v>
      </c>
      <c r="D22018" s="244">
        <v>8.106556876455052</v>
      </c>
      <c r="E22018" s="245">
        <v>117.06565467827028</v>
      </c>
    </row>
    <row r="22019" spans="1:5" x14ac:dyDescent="0.2">
      <c r="A22019" s="232">
        <v>45113</v>
      </c>
      <c r="B22019" s="231">
        <v>17</v>
      </c>
      <c r="C22019" s="243">
        <v>106.26327445323089</v>
      </c>
      <c r="D22019" s="244">
        <v>7.9059876193203777</v>
      </c>
      <c r="E22019" s="245">
        <v>114.16926207255128</v>
      </c>
    </row>
    <row r="22020" spans="1:5" x14ac:dyDescent="0.2">
      <c r="A22020" s="232">
        <v>45113</v>
      </c>
      <c r="B22020" s="231">
        <v>18</v>
      </c>
      <c r="C22020" s="243">
        <v>104.45846757693742</v>
      </c>
      <c r="D22020" s="244">
        <v>7.7717099877241438</v>
      </c>
      <c r="E22020" s="245">
        <v>112.23017756466157</v>
      </c>
    </row>
    <row r="22021" spans="1:5" x14ac:dyDescent="0.2">
      <c r="A22021" s="232">
        <v>45113</v>
      </c>
      <c r="B22021" s="231">
        <v>19</v>
      </c>
      <c r="C22021" s="243">
        <v>106.00146159728189</v>
      </c>
      <c r="D22021" s="244">
        <v>7.8865087428377718</v>
      </c>
      <c r="E22021" s="245">
        <v>113.88797034011967</v>
      </c>
    </row>
    <row r="22022" spans="1:5" x14ac:dyDescent="0.2">
      <c r="A22022" s="232">
        <v>45113</v>
      </c>
      <c r="B22022" s="231">
        <v>20</v>
      </c>
      <c r="C22022" s="243">
        <v>106.4929692510553</v>
      </c>
      <c r="D22022" s="244">
        <v>7.9230769122785141</v>
      </c>
      <c r="E22022" s="245">
        <v>114.41604616333382</v>
      </c>
    </row>
    <row r="22023" spans="1:5" x14ac:dyDescent="0.2">
      <c r="A22023" s="232">
        <v>45113</v>
      </c>
      <c r="B22023" s="231">
        <v>21</v>
      </c>
      <c r="C22023" s="243">
        <v>104.74388516708221</v>
      </c>
      <c r="D22023" s="244">
        <v>7.7929450564309155</v>
      </c>
      <c r="E22023" s="245">
        <v>112.53683022351312</v>
      </c>
    </row>
    <row r="22024" spans="1:5" x14ac:dyDescent="0.2">
      <c r="A22024" s="232">
        <v>45113</v>
      </c>
      <c r="B22024" s="231">
        <v>22</v>
      </c>
      <c r="C22024" s="243">
        <v>101.12227988154947</v>
      </c>
      <c r="D22024" s="244">
        <v>7.5234976231872803</v>
      </c>
      <c r="E22024" s="245">
        <v>108.64577750473676</v>
      </c>
    </row>
    <row r="22025" spans="1:5" x14ac:dyDescent="0.2">
      <c r="A22025" s="232">
        <v>45113</v>
      </c>
      <c r="B22025" s="231">
        <v>23</v>
      </c>
      <c r="C22025" s="243">
        <v>97.55825825232715</v>
      </c>
      <c r="D22025" s="244">
        <v>7.2583344139731389</v>
      </c>
      <c r="E22025" s="245">
        <v>104.81659266630029</v>
      </c>
    </row>
    <row r="22026" spans="1:5" x14ac:dyDescent="0.2">
      <c r="A22026" s="232">
        <v>45113</v>
      </c>
      <c r="B22026" s="231">
        <v>24</v>
      </c>
      <c r="C22026" s="243">
        <v>94.6942324316243</v>
      </c>
      <c r="D22026" s="244">
        <v>7.045250892912847</v>
      </c>
      <c r="E22026" s="245">
        <v>101.73948332453715</v>
      </c>
    </row>
    <row r="22027" spans="1:5" x14ac:dyDescent="0.2">
      <c r="A22027" s="232">
        <v>45114</v>
      </c>
      <c r="B22027" s="231">
        <v>1</v>
      </c>
      <c r="C22027" s="243">
        <v>94.694346655092431</v>
      </c>
      <c r="D22027" s="244">
        <v>7.0452593911388766</v>
      </c>
      <c r="E22027" s="245">
        <v>101.7396060462313</v>
      </c>
    </row>
    <row r="22028" spans="1:5" x14ac:dyDescent="0.2">
      <c r="A22028" s="232">
        <v>45114</v>
      </c>
      <c r="B22028" s="231">
        <v>2</v>
      </c>
      <c r="C22028" s="243">
        <v>94.860529288909632</v>
      </c>
      <c r="D22028" s="244">
        <v>7.0576233790948759</v>
      </c>
      <c r="E22028" s="245">
        <v>101.91815266800451</v>
      </c>
    </row>
    <row r="22029" spans="1:5" x14ac:dyDescent="0.2">
      <c r="A22029" s="232">
        <v>45114</v>
      </c>
      <c r="B22029" s="231">
        <v>3</v>
      </c>
      <c r="C22029" s="243">
        <v>97.232767075233141</v>
      </c>
      <c r="D22029" s="244">
        <v>7.2341178703973448</v>
      </c>
      <c r="E22029" s="245">
        <v>104.46688494563048</v>
      </c>
    </row>
    <row r="22030" spans="1:5" x14ac:dyDescent="0.2">
      <c r="A22030" s="232">
        <v>45114</v>
      </c>
      <c r="B22030" s="231">
        <v>4</v>
      </c>
      <c r="C22030" s="243">
        <v>101.58919331951228</v>
      </c>
      <c r="D22030" s="244">
        <v>7.5582359829717127</v>
      </c>
      <c r="E22030" s="245">
        <v>109.14742930248399</v>
      </c>
    </row>
    <row r="22031" spans="1:5" x14ac:dyDescent="0.2">
      <c r="A22031" s="232">
        <v>45114</v>
      </c>
      <c r="B22031" s="231">
        <v>5</v>
      </c>
      <c r="C22031" s="243">
        <v>105.45231186288386</v>
      </c>
      <c r="D22031" s="244">
        <v>7.845652002598559</v>
      </c>
      <c r="E22031" s="245">
        <v>113.29796386548242</v>
      </c>
    </row>
    <row r="22032" spans="1:5" x14ac:dyDescent="0.2">
      <c r="A22032" s="232">
        <v>45114</v>
      </c>
      <c r="B22032" s="231">
        <v>6</v>
      </c>
      <c r="C22032" s="243">
        <v>113.34447433152377</v>
      </c>
      <c r="D22032" s="244">
        <v>8.4328288902653679</v>
      </c>
      <c r="E22032" s="245">
        <v>121.77730322178914</v>
      </c>
    </row>
    <row r="22033" spans="1:5" x14ac:dyDescent="0.2">
      <c r="A22033" s="232">
        <v>45114</v>
      </c>
      <c r="B22033" s="231">
        <v>7</v>
      </c>
      <c r="C22033" s="243">
        <v>112.56428912349173</v>
      </c>
      <c r="D22033" s="244">
        <v>8.374783110787785</v>
      </c>
      <c r="E22033" s="245">
        <v>120.93907223427952</v>
      </c>
    </row>
    <row r="22034" spans="1:5" x14ac:dyDescent="0.2">
      <c r="A22034" s="232">
        <v>45114</v>
      </c>
      <c r="B22034" s="231">
        <v>8</v>
      </c>
      <c r="C22034" s="243">
        <v>115.26332953991785</v>
      </c>
      <c r="D22034" s="244">
        <v>8.5755917177698873</v>
      </c>
      <c r="E22034" s="245">
        <v>123.83892125768773</v>
      </c>
    </row>
    <row r="22035" spans="1:5" x14ac:dyDescent="0.2">
      <c r="A22035" s="232">
        <v>45114</v>
      </c>
      <c r="B22035" s="231">
        <v>9</v>
      </c>
      <c r="C22035" s="243">
        <v>116.95746408451735</v>
      </c>
      <c r="D22035" s="244">
        <v>8.7016353278880914</v>
      </c>
      <c r="E22035" s="245">
        <v>125.65909941240545</v>
      </c>
    </row>
    <row r="22036" spans="1:5" x14ac:dyDescent="0.2">
      <c r="A22036" s="232">
        <v>45114</v>
      </c>
      <c r="B22036" s="231">
        <v>10</v>
      </c>
      <c r="C22036" s="243">
        <v>117.79870762849038</v>
      </c>
      <c r="D22036" s="244">
        <v>8.7642238475596841</v>
      </c>
      <c r="E22036" s="245">
        <v>126.56293147605007</v>
      </c>
    </row>
    <row r="22037" spans="1:5" x14ac:dyDescent="0.2">
      <c r="A22037" s="232">
        <v>45114</v>
      </c>
      <c r="B22037" s="231">
        <v>11</v>
      </c>
      <c r="C22037" s="243">
        <v>115.81906476545521</v>
      </c>
      <c r="D22037" s="244">
        <v>8.6169384185498661</v>
      </c>
      <c r="E22037" s="245">
        <v>124.43600318400507</v>
      </c>
    </row>
    <row r="22038" spans="1:5" x14ac:dyDescent="0.2">
      <c r="A22038" s="232">
        <v>45114</v>
      </c>
      <c r="B22038" s="231">
        <v>12</v>
      </c>
      <c r="C22038" s="243">
        <v>113.962769390362</v>
      </c>
      <c r="D22038" s="244">
        <v>8.4788300426429313</v>
      </c>
      <c r="E22038" s="245">
        <v>122.44159943300492</v>
      </c>
    </row>
    <row r="22039" spans="1:5" x14ac:dyDescent="0.2">
      <c r="A22039" s="232">
        <v>45114</v>
      </c>
      <c r="B22039" s="231">
        <v>13</v>
      </c>
      <c r="C22039" s="243">
        <v>113.48749485692915</v>
      </c>
      <c r="D22039" s="244">
        <v>8.443469617355527</v>
      </c>
      <c r="E22039" s="245">
        <v>121.93096447428468</v>
      </c>
    </row>
    <row r="22040" spans="1:5" x14ac:dyDescent="0.2">
      <c r="A22040" s="232">
        <v>45114</v>
      </c>
      <c r="B22040" s="231">
        <v>14</v>
      </c>
      <c r="C22040" s="243">
        <v>113.76409175818419</v>
      </c>
      <c r="D22040" s="244">
        <v>8.4640484268089029</v>
      </c>
      <c r="E22040" s="245">
        <v>122.22814018499309</v>
      </c>
    </row>
    <row r="22041" spans="1:5" x14ac:dyDescent="0.2">
      <c r="A22041" s="232">
        <v>45114</v>
      </c>
      <c r="B22041" s="231">
        <v>15</v>
      </c>
      <c r="C22041" s="243">
        <v>112.38063760995885</v>
      </c>
      <c r="D22041" s="244">
        <v>8.3611194381809373</v>
      </c>
      <c r="E22041" s="245">
        <v>120.74175704813979</v>
      </c>
    </row>
    <row r="22042" spans="1:5" x14ac:dyDescent="0.2">
      <c r="A22042" s="232">
        <v>45114</v>
      </c>
      <c r="B22042" s="231">
        <v>16</v>
      </c>
      <c r="C22042" s="243">
        <v>110.76847346120097</v>
      </c>
      <c r="D22042" s="244">
        <v>8.2411744255133517</v>
      </c>
      <c r="E22042" s="245">
        <v>119.00964788671432</v>
      </c>
    </row>
    <row r="22043" spans="1:5" x14ac:dyDescent="0.2">
      <c r="A22043" s="232">
        <v>45114</v>
      </c>
      <c r="B22043" s="231">
        <v>17</v>
      </c>
      <c r="C22043" s="243">
        <v>108.19543540176332</v>
      </c>
      <c r="D22043" s="244">
        <v>8.0497403938911898</v>
      </c>
      <c r="E22043" s="245">
        <v>116.2451757956545</v>
      </c>
    </row>
    <row r="22044" spans="1:5" x14ac:dyDescent="0.2">
      <c r="A22044" s="232">
        <v>45114</v>
      </c>
      <c r="B22044" s="231">
        <v>18</v>
      </c>
      <c r="C22044" s="243">
        <v>105.7346953462862</v>
      </c>
      <c r="D22044" s="244">
        <v>7.8666613337636928</v>
      </c>
      <c r="E22044" s="245">
        <v>113.60135668004989</v>
      </c>
    </row>
    <row r="22045" spans="1:5" x14ac:dyDescent="0.2">
      <c r="A22045" s="232">
        <v>45114</v>
      </c>
      <c r="B22045" s="231">
        <v>19</v>
      </c>
      <c r="C22045" s="243">
        <v>106.74993527636144</v>
      </c>
      <c r="D22045" s="244">
        <v>7.9421951845612906</v>
      </c>
      <c r="E22045" s="245">
        <v>114.69213046092273</v>
      </c>
    </row>
    <row r="22046" spans="1:5" x14ac:dyDescent="0.2">
      <c r="A22046" s="232">
        <v>45114</v>
      </c>
      <c r="B22046" s="231">
        <v>20</v>
      </c>
      <c r="C22046" s="243">
        <v>107.77714567719181</v>
      </c>
      <c r="D22046" s="244">
        <v>8.0186196383830701</v>
      </c>
      <c r="E22046" s="245">
        <v>115.79576531557488</v>
      </c>
    </row>
    <row r="22047" spans="1:5" x14ac:dyDescent="0.2">
      <c r="A22047" s="232">
        <v>45114</v>
      </c>
      <c r="B22047" s="231">
        <v>21</v>
      </c>
      <c r="C22047" s="243">
        <v>104.88887114414639</v>
      </c>
      <c r="D22047" s="244">
        <v>7.8037320131244909</v>
      </c>
      <c r="E22047" s="245">
        <v>112.69260315727088</v>
      </c>
    </row>
    <row r="22048" spans="1:5" x14ac:dyDescent="0.2">
      <c r="A22048" s="232">
        <v>45114</v>
      </c>
      <c r="B22048" s="231">
        <v>22</v>
      </c>
      <c r="C22048" s="243">
        <v>101.48482715371365</v>
      </c>
      <c r="D22048" s="244">
        <v>7.5504711402362954</v>
      </c>
      <c r="E22048" s="245">
        <v>109.03529829394995</v>
      </c>
    </row>
    <row r="22049" spans="1:5" x14ac:dyDescent="0.2">
      <c r="A22049" s="232">
        <v>45114</v>
      </c>
      <c r="B22049" s="231">
        <v>23</v>
      </c>
      <c r="C22049" s="243">
        <v>96.964152023947648</v>
      </c>
      <c r="D22049" s="244">
        <v>7.2141329105817045</v>
      </c>
      <c r="E22049" s="245">
        <v>104.17828493452936</v>
      </c>
    </row>
    <row r="22050" spans="1:5" x14ac:dyDescent="0.2">
      <c r="A22050" s="232">
        <v>45114</v>
      </c>
      <c r="B22050" s="231">
        <v>24</v>
      </c>
      <c r="C22050" s="243">
        <v>94.28022109837805</v>
      </c>
      <c r="D22050" s="244">
        <v>7.0144484497193265</v>
      </c>
      <c r="E22050" s="245">
        <v>101.29466954809737</v>
      </c>
    </row>
    <row r="22051" spans="1:5" x14ac:dyDescent="0.2">
      <c r="A22051" s="232">
        <v>45115</v>
      </c>
      <c r="B22051" s="231">
        <v>1</v>
      </c>
      <c r="C22051" s="243">
        <v>92.603158104801054</v>
      </c>
      <c r="D22051" s="244">
        <v>6.8896749629971978</v>
      </c>
      <c r="E22051" s="245">
        <v>99.492833067798244</v>
      </c>
    </row>
    <row r="22052" spans="1:5" x14ac:dyDescent="0.2">
      <c r="A22052" s="232">
        <v>45115</v>
      </c>
      <c r="B22052" s="231">
        <v>2</v>
      </c>
      <c r="C22052" s="243">
        <v>93.352477909578937</v>
      </c>
      <c r="D22052" s="244">
        <v>6.9454243564726728</v>
      </c>
      <c r="E22052" s="245">
        <v>100.29790226605161</v>
      </c>
    </row>
    <row r="22053" spans="1:5" x14ac:dyDescent="0.2">
      <c r="A22053" s="232">
        <v>45115</v>
      </c>
      <c r="B22053" s="231">
        <v>3</v>
      </c>
      <c r="C22053" s="243">
        <v>95.033016288924088</v>
      </c>
      <c r="D22053" s="244">
        <v>7.0704564118959512</v>
      </c>
      <c r="E22053" s="245">
        <v>102.10347270082003</v>
      </c>
    </row>
    <row r="22054" spans="1:5" x14ac:dyDescent="0.2">
      <c r="A22054" s="232">
        <v>45115</v>
      </c>
      <c r="B22054" s="231">
        <v>4</v>
      </c>
      <c r="C22054" s="243">
        <v>98.20112458088559</v>
      </c>
      <c r="D22054" s="244">
        <v>7.306163668817887</v>
      </c>
      <c r="E22054" s="245">
        <v>105.50728824970348</v>
      </c>
    </row>
    <row r="22055" spans="1:5" x14ac:dyDescent="0.2">
      <c r="A22055" s="232">
        <v>45115</v>
      </c>
      <c r="B22055" s="231">
        <v>5</v>
      </c>
      <c r="C22055" s="243">
        <v>102.49335707632311</v>
      </c>
      <c r="D22055" s="244">
        <v>7.6255057664784385</v>
      </c>
      <c r="E22055" s="245">
        <v>110.11886284280155</v>
      </c>
    </row>
    <row r="22056" spans="1:5" x14ac:dyDescent="0.2">
      <c r="A22056" s="232">
        <v>45115</v>
      </c>
      <c r="B22056" s="231">
        <v>6</v>
      </c>
      <c r="C22056" s="243">
        <v>109.32601616985815</v>
      </c>
      <c r="D22056" s="244">
        <v>8.1338556030374463</v>
      </c>
      <c r="E22056" s="245">
        <v>117.4598717728956</v>
      </c>
    </row>
    <row r="22057" spans="1:5" x14ac:dyDescent="0.2">
      <c r="A22057" s="232">
        <v>45115</v>
      </c>
      <c r="B22057" s="231">
        <v>7</v>
      </c>
      <c r="C22057" s="243">
        <v>110.44020489084195</v>
      </c>
      <c r="D22057" s="244">
        <v>8.2167512438786403</v>
      </c>
      <c r="E22057" s="245">
        <v>118.65695613472059</v>
      </c>
    </row>
    <row r="22058" spans="1:5" x14ac:dyDescent="0.2">
      <c r="A22058" s="232">
        <v>45115</v>
      </c>
      <c r="B22058" s="231">
        <v>8</v>
      </c>
      <c r="C22058" s="243">
        <v>111.78027222803497</v>
      </c>
      <c r="D22058" s="244">
        <v>8.3164522537658012</v>
      </c>
      <c r="E22058" s="245">
        <v>120.09672448180078</v>
      </c>
    </row>
    <row r="22059" spans="1:5" x14ac:dyDescent="0.2">
      <c r="A22059" s="232">
        <v>45115</v>
      </c>
      <c r="B22059" s="231">
        <v>9</v>
      </c>
      <c r="C22059" s="243">
        <v>113.72131223111417</v>
      </c>
      <c r="D22059" s="244">
        <v>8.4608656299948937</v>
      </c>
      <c r="E22059" s="245">
        <v>122.18217786110907</v>
      </c>
    </row>
    <row r="22060" spans="1:5" x14ac:dyDescent="0.2">
      <c r="A22060" s="232">
        <v>45115</v>
      </c>
      <c r="B22060" s="231">
        <v>10</v>
      </c>
      <c r="C22060" s="243">
        <v>111.91718248747834</v>
      </c>
      <c r="D22060" s="244">
        <v>8.3266383770683881</v>
      </c>
      <c r="E22060" s="245">
        <v>120.24382086454673</v>
      </c>
    </row>
    <row r="22061" spans="1:5" x14ac:dyDescent="0.2">
      <c r="A22061" s="232">
        <v>45115</v>
      </c>
      <c r="B22061" s="231">
        <v>11</v>
      </c>
      <c r="C22061" s="243">
        <v>110.6115111345016</v>
      </c>
      <c r="D22061" s="244">
        <v>8.2294964284069181</v>
      </c>
      <c r="E22061" s="245">
        <v>118.84100756290852</v>
      </c>
    </row>
    <row r="22062" spans="1:5" x14ac:dyDescent="0.2">
      <c r="A22062" s="232">
        <v>45115</v>
      </c>
      <c r="B22062" s="231">
        <v>12</v>
      </c>
      <c r="C22062" s="243">
        <v>109.85939581814304</v>
      </c>
      <c r="D22062" s="244">
        <v>8.1735390488698414</v>
      </c>
      <c r="E22062" s="245">
        <v>118.03293486701288</v>
      </c>
    </row>
    <row r="22063" spans="1:5" x14ac:dyDescent="0.2">
      <c r="A22063" s="232">
        <v>45115</v>
      </c>
      <c r="B22063" s="231">
        <v>13</v>
      </c>
      <c r="C22063" s="243">
        <v>109.24304352658426</v>
      </c>
      <c r="D22063" s="244">
        <v>8.1276824383778674</v>
      </c>
      <c r="E22063" s="245">
        <v>117.37072596496213</v>
      </c>
    </row>
    <row r="22064" spans="1:5" x14ac:dyDescent="0.2">
      <c r="A22064" s="232">
        <v>45115</v>
      </c>
      <c r="B22064" s="231">
        <v>14</v>
      </c>
      <c r="C22064" s="243">
        <v>109.23861200233787</v>
      </c>
      <c r="D22064" s="244">
        <v>8.1273527329739377</v>
      </c>
      <c r="E22064" s="245">
        <v>117.36596473531181</v>
      </c>
    </row>
    <row r="22065" spans="1:5" x14ac:dyDescent="0.2">
      <c r="A22065" s="232">
        <v>45115</v>
      </c>
      <c r="B22065" s="231">
        <v>15</v>
      </c>
      <c r="C22065" s="243">
        <v>107.51175069403388</v>
      </c>
      <c r="D22065" s="244">
        <v>7.9988742516361198</v>
      </c>
      <c r="E22065" s="245">
        <v>115.51062494567</v>
      </c>
    </row>
    <row r="22066" spans="1:5" x14ac:dyDescent="0.2">
      <c r="A22066" s="232">
        <v>45115</v>
      </c>
      <c r="B22066" s="231">
        <v>16</v>
      </c>
      <c r="C22066" s="243">
        <v>107.42261915735422</v>
      </c>
      <c r="D22066" s="244">
        <v>7.9922428653071531</v>
      </c>
      <c r="E22066" s="245">
        <v>115.41486202266137</v>
      </c>
    </row>
    <row r="22067" spans="1:5" x14ac:dyDescent="0.2">
      <c r="A22067" s="232">
        <v>45115</v>
      </c>
      <c r="B22067" s="231">
        <v>17</v>
      </c>
      <c r="C22067" s="243">
        <v>106.18325187855899</v>
      </c>
      <c r="D22067" s="244">
        <v>7.9000339397647883</v>
      </c>
      <c r="E22067" s="245">
        <v>114.08328581832377</v>
      </c>
    </row>
    <row r="22068" spans="1:5" x14ac:dyDescent="0.2">
      <c r="A22068" s="232">
        <v>45115</v>
      </c>
      <c r="B22068" s="231">
        <v>18</v>
      </c>
      <c r="C22068" s="243">
        <v>104.64879100235653</v>
      </c>
      <c r="D22068" s="244">
        <v>7.7858700505753253</v>
      </c>
      <c r="E22068" s="245">
        <v>112.43466105293186</v>
      </c>
    </row>
    <row r="22069" spans="1:5" x14ac:dyDescent="0.2">
      <c r="A22069" s="232">
        <v>45115</v>
      </c>
      <c r="B22069" s="231">
        <v>19</v>
      </c>
      <c r="C22069" s="243">
        <v>105.86924854188493</v>
      </c>
      <c r="D22069" s="244">
        <v>7.8766720915162383</v>
      </c>
      <c r="E22069" s="245">
        <v>113.74592063340117</v>
      </c>
    </row>
    <row r="22070" spans="1:5" x14ac:dyDescent="0.2">
      <c r="A22070" s="232">
        <v>45115</v>
      </c>
      <c r="B22070" s="231">
        <v>20</v>
      </c>
      <c r="C22070" s="243">
        <v>106.80288411397812</v>
      </c>
      <c r="D22070" s="244">
        <v>7.9461345780799721</v>
      </c>
      <c r="E22070" s="245">
        <v>114.7490186920581</v>
      </c>
    </row>
    <row r="22071" spans="1:5" x14ac:dyDescent="0.2">
      <c r="A22071" s="232">
        <v>45115</v>
      </c>
      <c r="B22071" s="231">
        <v>21</v>
      </c>
      <c r="C22071" s="243">
        <v>103.64823997425287</v>
      </c>
      <c r="D22071" s="244">
        <v>7.7114290540844133</v>
      </c>
      <c r="E22071" s="245">
        <v>111.35966902833729</v>
      </c>
    </row>
    <row r="22072" spans="1:5" x14ac:dyDescent="0.2">
      <c r="A22072" s="232">
        <v>45115</v>
      </c>
      <c r="B22072" s="231">
        <v>22</v>
      </c>
      <c r="C22072" s="243">
        <v>99.056621999679351</v>
      </c>
      <c r="D22072" s="244">
        <v>7.3698126767761432</v>
      </c>
      <c r="E22072" s="245">
        <v>106.4264346764555</v>
      </c>
    </row>
    <row r="22073" spans="1:5" x14ac:dyDescent="0.2">
      <c r="A22073" s="232">
        <v>45115</v>
      </c>
      <c r="B22073" s="231">
        <v>23</v>
      </c>
      <c r="C22073" s="243">
        <v>97.065014634528893</v>
      </c>
      <c r="D22073" s="244">
        <v>7.2216370888089489</v>
      </c>
      <c r="E22073" s="245">
        <v>104.28665172333784</v>
      </c>
    </row>
    <row r="22074" spans="1:5" x14ac:dyDescent="0.2">
      <c r="A22074" s="232">
        <v>45115</v>
      </c>
      <c r="B22074" s="231">
        <v>24</v>
      </c>
      <c r="C22074" s="243">
        <v>95.2850380835946</v>
      </c>
      <c r="D22074" s="244">
        <v>7.0892068334194374</v>
      </c>
      <c r="E22074" s="245">
        <v>102.37424491701404</v>
      </c>
    </row>
    <row r="22075" spans="1:5" x14ac:dyDescent="0.2">
      <c r="A22075" s="232">
        <v>45116</v>
      </c>
      <c r="B22075" s="231">
        <v>1</v>
      </c>
      <c r="C22075" s="243">
        <v>93.905474510691889</v>
      </c>
      <c r="D22075" s="244">
        <v>6.9865673035954758</v>
      </c>
      <c r="E22075" s="245">
        <v>100.89204181428737</v>
      </c>
    </row>
    <row r="22076" spans="1:5" x14ac:dyDescent="0.2">
      <c r="A22076" s="232">
        <v>45116</v>
      </c>
      <c r="B22076" s="231">
        <v>2</v>
      </c>
      <c r="C22076" s="243">
        <v>94.793878432028976</v>
      </c>
      <c r="D22076" s="244">
        <v>7.0526645553429548</v>
      </c>
      <c r="E22076" s="245">
        <v>101.84654298737193</v>
      </c>
    </row>
    <row r="22077" spans="1:5" x14ac:dyDescent="0.2">
      <c r="A22077" s="232">
        <v>45116</v>
      </c>
      <c r="B22077" s="231">
        <v>3</v>
      </c>
      <c r="C22077" s="243">
        <v>96.587584405816344</v>
      </c>
      <c r="D22077" s="244">
        <v>7.1861162797927358</v>
      </c>
      <c r="E22077" s="245">
        <v>103.77370068560909</v>
      </c>
    </row>
    <row r="22078" spans="1:5" x14ac:dyDescent="0.2">
      <c r="A22078" s="232">
        <v>45116</v>
      </c>
      <c r="B22078" s="231">
        <v>4</v>
      </c>
      <c r="C22078" s="243">
        <v>100.64168018001821</v>
      </c>
      <c r="D22078" s="244">
        <v>7.4877410053933549</v>
      </c>
      <c r="E22078" s="245">
        <v>108.12942118541157</v>
      </c>
    </row>
    <row r="22079" spans="1:5" x14ac:dyDescent="0.2">
      <c r="A22079" s="232">
        <v>45116</v>
      </c>
      <c r="B22079" s="231">
        <v>5</v>
      </c>
      <c r="C22079" s="243">
        <v>103.756785802838</v>
      </c>
      <c r="D22079" s="244">
        <v>7.7195048637311459</v>
      </c>
      <c r="E22079" s="245">
        <v>111.47629066656914</v>
      </c>
    </row>
    <row r="22080" spans="1:5" x14ac:dyDescent="0.2">
      <c r="A22080" s="232">
        <v>45116</v>
      </c>
      <c r="B22080" s="231">
        <v>6</v>
      </c>
      <c r="C22080" s="243">
        <v>111.6469446435859</v>
      </c>
      <c r="D22080" s="244">
        <v>8.3065326814827909</v>
      </c>
      <c r="E22080" s="245">
        <v>119.95347732506869</v>
      </c>
    </row>
    <row r="22081" spans="1:5" x14ac:dyDescent="0.2">
      <c r="A22081" s="232">
        <v>45116</v>
      </c>
      <c r="B22081" s="231">
        <v>7</v>
      </c>
      <c r="C22081" s="243">
        <v>111.03922776970349</v>
      </c>
      <c r="D22081" s="244">
        <v>8.2613185460659384</v>
      </c>
      <c r="E22081" s="245">
        <v>119.30054631576942</v>
      </c>
    </row>
    <row r="22082" spans="1:5" x14ac:dyDescent="0.2">
      <c r="A22082" s="232">
        <v>45116</v>
      </c>
      <c r="B22082" s="231">
        <v>8</v>
      </c>
      <c r="C22082" s="243">
        <v>112.23087090916454</v>
      </c>
      <c r="D22082" s="244">
        <v>8.3499767956418403</v>
      </c>
      <c r="E22082" s="245">
        <v>120.58084770480637</v>
      </c>
    </row>
    <row r="22083" spans="1:5" x14ac:dyDescent="0.2">
      <c r="A22083" s="232">
        <v>45116</v>
      </c>
      <c r="B22083" s="231">
        <v>9</v>
      </c>
      <c r="C22083" s="243">
        <v>112.67342071404894</v>
      </c>
      <c r="D22083" s="244">
        <v>8.3829025011252405</v>
      </c>
      <c r="E22083" s="245">
        <v>121.05632321517419</v>
      </c>
    </row>
    <row r="22084" spans="1:5" x14ac:dyDescent="0.2">
      <c r="A22084" s="232">
        <v>45116</v>
      </c>
      <c r="B22084" s="231">
        <v>10</v>
      </c>
      <c r="C22084" s="243">
        <v>110.9192375356497</v>
      </c>
      <c r="D22084" s="244">
        <v>8.2523912726523374</v>
      </c>
      <c r="E22084" s="245">
        <v>119.17162880830203</v>
      </c>
    </row>
    <row r="22085" spans="1:5" x14ac:dyDescent="0.2">
      <c r="A22085" s="232">
        <v>45116</v>
      </c>
      <c r="B22085" s="231">
        <v>11</v>
      </c>
      <c r="C22085" s="243">
        <v>109.07276455689772</v>
      </c>
      <c r="D22085" s="244">
        <v>8.1150136830331903</v>
      </c>
      <c r="E22085" s="245">
        <v>117.18777823993091</v>
      </c>
    </row>
    <row r="22086" spans="1:5" x14ac:dyDescent="0.2">
      <c r="A22086" s="232">
        <v>45116</v>
      </c>
      <c r="B22086" s="231">
        <v>12</v>
      </c>
      <c r="C22086" s="243">
        <v>109.25662427153229</v>
      </c>
      <c r="D22086" s="244">
        <v>8.1286928458020018</v>
      </c>
      <c r="E22086" s="245">
        <v>117.3853171173343</v>
      </c>
    </row>
    <row r="22087" spans="1:5" x14ac:dyDescent="0.2">
      <c r="A22087" s="232">
        <v>45116</v>
      </c>
      <c r="B22087" s="231">
        <v>13</v>
      </c>
      <c r="C22087" s="243">
        <v>108.51641779650109</v>
      </c>
      <c r="D22087" s="244">
        <v>8.0736214840596805</v>
      </c>
      <c r="E22087" s="245">
        <v>116.59003928056077</v>
      </c>
    </row>
    <row r="22088" spans="1:5" x14ac:dyDescent="0.2">
      <c r="A22088" s="232">
        <v>45116</v>
      </c>
      <c r="B22088" s="231">
        <v>14</v>
      </c>
      <c r="C22088" s="243">
        <v>108.01227573430174</v>
      </c>
      <c r="D22088" s="244">
        <v>8.0361133146320487</v>
      </c>
      <c r="E22088" s="245">
        <v>116.04838904893379</v>
      </c>
    </row>
    <row r="22089" spans="1:5" x14ac:dyDescent="0.2">
      <c r="A22089" s="232">
        <v>45116</v>
      </c>
      <c r="B22089" s="231">
        <v>15</v>
      </c>
      <c r="C22089" s="243">
        <v>105.38218299708495</v>
      </c>
      <c r="D22089" s="244">
        <v>7.84043441498312</v>
      </c>
      <c r="E22089" s="245">
        <v>113.22261741206808</v>
      </c>
    </row>
    <row r="22090" spans="1:5" x14ac:dyDescent="0.2">
      <c r="A22090" s="232">
        <v>45116</v>
      </c>
      <c r="B22090" s="231">
        <v>16</v>
      </c>
      <c r="C22090" s="243">
        <v>104.491901369834</v>
      </c>
      <c r="D22090" s="244">
        <v>7.7741974619156489</v>
      </c>
      <c r="E22090" s="245">
        <v>112.26609883174964</v>
      </c>
    </row>
    <row r="22091" spans="1:5" x14ac:dyDescent="0.2">
      <c r="A22091" s="232">
        <v>45116</v>
      </c>
      <c r="B22091" s="231">
        <v>17</v>
      </c>
      <c r="C22091" s="243">
        <v>102.15111198674825</v>
      </c>
      <c r="D22091" s="244">
        <v>7.6000427318140691</v>
      </c>
      <c r="E22091" s="245">
        <v>109.75115471856232</v>
      </c>
    </row>
    <row r="22092" spans="1:5" x14ac:dyDescent="0.2">
      <c r="A22092" s="232">
        <v>45116</v>
      </c>
      <c r="B22092" s="231">
        <v>18</v>
      </c>
      <c r="C22092" s="243">
        <v>101.49367581904984</v>
      </c>
      <c r="D22092" s="244">
        <v>7.5511294809373073</v>
      </c>
      <c r="E22092" s="245">
        <v>109.04480529998715</v>
      </c>
    </row>
    <row r="22093" spans="1:5" x14ac:dyDescent="0.2">
      <c r="A22093" s="232">
        <v>45116</v>
      </c>
      <c r="B22093" s="231">
        <v>19</v>
      </c>
      <c r="C22093" s="243">
        <v>103.51427162433892</v>
      </c>
      <c r="D22093" s="244">
        <v>7.7014618088508149</v>
      </c>
      <c r="E22093" s="245">
        <v>111.21573343318973</v>
      </c>
    </row>
    <row r="22094" spans="1:5" x14ac:dyDescent="0.2">
      <c r="A22094" s="232">
        <v>45116</v>
      </c>
      <c r="B22094" s="231">
        <v>20</v>
      </c>
      <c r="C22094" s="243">
        <v>104.94173486803818</v>
      </c>
      <c r="D22094" s="244">
        <v>7.8076650741820401</v>
      </c>
      <c r="E22094" s="245">
        <v>112.74939994222022</v>
      </c>
    </row>
    <row r="22095" spans="1:5" x14ac:dyDescent="0.2">
      <c r="A22095" s="232">
        <v>45116</v>
      </c>
      <c r="B22095" s="231">
        <v>21</v>
      </c>
      <c r="C22095" s="243">
        <v>101.44543740601074</v>
      </c>
      <c r="D22095" s="244">
        <v>7.547540543007198</v>
      </c>
      <c r="E22095" s="245">
        <v>108.99297794901794</v>
      </c>
    </row>
    <row r="22096" spans="1:5" x14ac:dyDescent="0.2">
      <c r="A22096" s="232">
        <v>45116</v>
      </c>
      <c r="B22096" s="231">
        <v>22</v>
      </c>
      <c r="C22096" s="243">
        <v>97.119411318565383</v>
      </c>
      <c r="D22096" s="244">
        <v>7.2256842021012639</v>
      </c>
      <c r="E22096" s="245">
        <v>104.34509552066665</v>
      </c>
    </row>
    <row r="22097" spans="1:5" x14ac:dyDescent="0.2">
      <c r="A22097" s="232">
        <v>45116</v>
      </c>
      <c r="B22097" s="231">
        <v>23</v>
      </c>
      <c r="C22097" s="243">
        <v>93.357107117490898</v>
      </c>
      <c r="D22097" s="244">
        <v>6.9457687695413224</v>
      </c>
      <c r="E22097" s="245">
        <v>100.30287588703222</v>
      </c>
    </row>
    <row r="22098" spans="1:5" x14ac:dyDescent="0.2">
      <c r="A22098" s="232">
        <v>45116</v>
      </c>
      <c r="B22098" s="231">
        <v>24</v>
      </c>
      <c r="C22098" s="243">
        <v>90.292706790859512</v>
      </c>
      <c r="D22098" s="244">
        <v>6.7177773852399474</v>
      </c>
      <c r="E22098" s="245">
        <v>97.010484176099453</v>
      </c>
    </row>
    <row r="22099" spans="1:5" x14ac:dyDescent="0.2">
      <c r="A22099" s="232">
        <v>45117</v>
      </c>
      <c r="B22099" s="231">
        <v>1</v>
      </c>
      <c r="C22099" s="243">
        <v>89.216711371281406</v>
      </c>
      <c r="D22099" s="244">
        <v>6.6377233260233357</v>
      </c>
      <c r="E22099" s="245">
        <v>95.85443469730474</v>
      </c>
    </row>
    <row r="22100" spans="1:5" x14ac:dyDescent="0.2">
      <c r="A22100" s="232">
        <v>45117</v>
      </c>
      <c r="B22100" s="231">
        <v>2</v>
      </c>
      <c r="C22100" s="243">
        <v>89.612547087724792</v>
      </c>
      <c r="D22100" s="244">
        <v>6.6671735033267243</v>
      </c>
      <c r="E22100" s="245">
        <v>96.279720591051515</v>
      </c>
    </row>
    <row r="22101" spans="1:5" x14ac:dyDescent="0.2">
      <c r="A22101" s="232">
        <v>45117</v>
      </c>
      <c r="B22101" s="231">
        <v>3</v>
      </c>
      <c r="C22101" s="243">
        <v>91.142535100080579</v>
      </c>
      <c r="D22101" s="244">
        <v>6.7810046114459945</v>
      </c>
      <c r="E22101" s="245">
        <v>97.923539711526573</v>
      </c>
    </row>
    <row r="22102" spans="1:5" x14ac:dyDescent="0.2">
      <c r="A22102" s="232">
        <v>45117</v>
      </c>
      <c r="B22102" s="231">
        <v>4</v>
      </c>
      <c r="C22102" s="243">
        <v>92.607972264503047</v>
      </c>
      <c r="D22102" s="244">
        <v>6.8900331364790262</v>
      </c>
      <c r="E22102" s="245">
        <v>99.498005400982066</v>
      </c>
    </row>
    <row r="22103" spans="1:5" x14ac:dyDescent="0.2">
      <c r="A22103" s="232">
        <v>45117</v>
      </c>
      <c r="B22103" s="231">
        <v>5</v>
      </c>
      <c r="C22103" s="243">
        <v>92.467794347230964</v>
      </c>
      <c r="D22103" s="244">
        <v>6.8796038994339828</v>
      </c>
      <c r="E22103" s="245">
        <v>99.347398246664952</v>
      </c>
    </row>
    <row r="22104" spans="1:5" x14ac:dyDescent="0.2">
      <c r="A22104" s="232">
        <v>45117</v>
      </c>
      <c r="B22104" s="231">
        <v>6</v>
      </c>
      <c r="C22104" s="243">
        <v>101.53736030886353</v>
      </c>
      <c r="D22104" s="244">
        <v>7.5543796069794453</v>
      </c>
      <c r="E22104" s="245">
        <v>109.09173991584296</v>
      </c>
    </row>
    <row r="22105" spans="1:5" x14ac:dyDescent="0.2">
      <c r="A22105" s="232">
        <v>45117</v>
      </c>
      <c r="B22105" s="231">
        <v>7</v>
      </c>
      <c r="C22105" s="243">
        <v>107.37975164174919</v>
      </c>
      <c r="D22105" s="244">
        <v>7.9890535221461398</v>
      </c>
      <c r="E22105" s="245">
        <v>115.36880516389533</v>
      </c>
    </row>
    <row r="22106" spans="1:5" x14ac:dyDescent="0.2">
      <c r="A22106" s="232">
        <v>45117</v>
      </c>
      <c r="B22106" s="231">
        <v>8</v>
      </c>
      <c r="C22106" s="243">
        <v>109.88359217545114</v>
      </c>
      <c r="D22106" s="244">
        <v>8.1753392578535635</v>
      </c>
      <c r="E22106" s="245">
        <v>118.05893143330471</v>
      </c>
    </row>
    <row r="22107" spans="1:5" x14ac:dyDescent="0.2">
      <c r="A22107" s="232">
        <v>45117</v>
      </c>
      <c r="B22107" s="231">
        <v>9</v>
      </c>
      <c r="C22107" s="243">
        <v>110.97301332469421</v>
      </c>
      <c r="D22107" s="244">
        <v>8.2563921913572482</v>
      </c>
      <c r="E22107" s="245">
        <v>119.22940551605146</v>
      </c>
    </row>
    <row r="22108" spans="1:5" x14ac:dyDescent="0.2">
      <c r="A22108" s="232">
        <v>45117</v>
      </c>
      <c r="B22108" s="231">
        <v>10</v>
      </c>
      <c r="C22108" s="243">
        <v>110.41848495917475</v>
      </c>
      <c r="D22108" s="244">
        <v>8.2151352809626008</v>
      </c>
      <c r="E22108" s="245">
        <v>118.63362024013735</v>
      </c>
    </row>
    <row r="22109" spans="1:5" x14ac:dyDescent="0.2">
      <c r="A22109" s="232">
        <v>45117</v>
      </c>
      <c r="B22109" s="231">
        <v>11</v>
      </c>
      <c r="C22109" s="243">
        <v>110.77672304918829</v>
      </c>
      <c r="D22109" s="244">
        <v>8.241788194859609</v>
      </c>
      <c r="E22109" s="245">
        <v>119.0185112440479</v>
      </c>
    </row>
    <row r="22110" spans="1:5" x14ac:dyDescent="0.2">
      <c r="A22110" s="232">
        <v>45117</v>
      </c>
      <c r="B22110" s="231">
        <v>12</v>
      </c>
      <c r="C22110" s="243">
        <v>111.0649216726754</v>
      </c>
      <c r="D22110" s="244">
        <v>8.2632301724470487</v>
      </c>
      <c r="E22110" s="245">
        <v>119.32815184512245</v>
      </c>
    </row>
    <row r="22111" spans="1:5" x14ac:dyDescent="0.2">
      <c r="A22111" s="232">
        <v>45117</v>
      </c>
      <c r="B22111" s="231">
        <v>13</v>
      </c>
      <c r="C22111" s="243">
        <v>111.03675265995452</v>
      </c>
      <c r="D22111" s="244">
        <v>8.2611343979006158</v>
      </c>
      <c r="E22111" s="245">
        <v>119.29788705785514</v>
      </c>
    </row>
    <row r="22112" spans="1:5" x14ac:dyDescent="0.2">
      <c r="A22112" s="232">
        <v>45117</v>
      </c>
      <c r="B22112" s="231">
        <v>14</v>
      </c>
      <c r="C22112" s="243">
        <v>111.86630814313997</v>
      </c>
      <c r="D22112" s="244">
        <v>8.3228533258496142</v>
      </c>
      <c r="E22112" s="245">
        <v>120.1891614689896</v>
      </c>
    </row>
    <row r="22113" spans="1:5" x14ac:dyDescent="0.2">
      <c r="A22113" s="232">
        <v>45117</v>
      </c>
      <c r="B22113" s="231">
        <v>15</v>
      </c>
      <c r="C22113" s="243">
        <v>106.34252889708203</v>
      </c>
      <c r="D22113" s="244">
        <v>7.9118841499429022</v>
      </c>
      <c r="E22113" s="245">
        <v>114.25441304702494</v>
      </c>
    </row>
    <row r="22114" spans="1:5" x14ac:dyDescent="0.2">
      <c r="A22114" s="232">
        <v>45117</v>
      </c>
      <c r="B22114" s="231">
        <v>16</v>
      </c>
      <c r="C22114" s="243">
        <v>104.64892905532582</v>
      </c>
      <c r="D22114" s="244">
        <v>7.7858803217162409</v>
      </c>
      <c r="E22114" s="245">
        <v>112.43480937704206</v>
      </c>
    </row>
    <row r="22115" spans="1:5" x14ac:dyDescent="0.2">
      <c r="A22115" s="232">
        <v>45117</v>
      </c>
      <c r="B22115" s="231">
        <v>17</v>
      </c>
      <c r="C22115" s="243">
        <v>102.99328459461232</v>
      </c>
      <c r="D22115" s="244">
        <v>7.6627003738391561</v>
      </c>
      <c r="E22115" s="245">
        <v>110.65598496845148</v>
      </c>
    </row>
    <row r="22116" spans="1:5" x14ac:dyDescent="0.2">
      <c r="A22116" s="232">
        <v>45117</v>
      </c>
      <c r="B22116" s="231">
        <v>18</v>
      </c>
      <c r="C22116" s="243">
        <v>101.70959145480462</v>
      </c>
      <c r="D22116" s="244">
        <v>7.5671936042374632</v>
      </c>
      <c r="E22116" s="245">
        <v>109.27678505904208</v>
      </c>
    </row>
    <row r="22117" spans="1:5" x14ac:dyDescent="0.2">
      <c r="A22117" s="232">
        <v>45117</v>
      </c>
      <c r="B22117" s="231">
        <v>19</v>
      </c>
      <c r="C22117" s="243">
        <v>103.27679382839409</v>
      </c>
      <c r="D22117" s="244">
        <v>7.6837934608325194</v>
      </c>
      <c r="E22117" s="245">
        <v>110.96058728922661</v>
      </c>
    </row>
    <row r="22118" spans="1:5" x14ac:dyDescent="0.2">
      <c r="A22118" s="232">
        <v>45117</v>
      </c>
      <c r="B22118" s="231">
        <v>20</v>
      </c>
      <c r="C22118" s="243">
        <v>105.00712313729456</v>
      </c>
      <c r="D22118" s="244">
        <v>7.8125299614147146</v>
      </c>
      <c r="E22118" s="245">
        <v>112.81965309870927</v>
      </c>
    </row>
    <row r="22119" spans="1:5" x14ac:dyDescent="0.2">
      <c r="A22119" s="232">
        <v>45117</v>
      </c>
      <c r="B22119" s="231">
        <v>21</v>
      </c>
      <c r="C22119" s="243">
        <v>102.21918218674801</v>
      </c>
      <c r="D22119" s="244">
        <v>7.6051071546940516</v>
      </c>
      <c r="E22119" s="245">
        <v>109.82428934144207</v>
      </c>
    </row>
    <row r="22120" spans="1:5" x14ac:dyDescent="0.2">
      <c r="A22120" s="232">
        <v>45117</v>
      </c>
      <c r="B22120" s="231">
        <v>22</v>
      </c>
      <c r="C22120" s="243">
        <v>97.512291125489057</v>
      </c>
      <c r="D22120" s="244">
        <v>7.2549144597363853</v>
      </c>
      <c r="E22120" s="245">
        <v>104.76720558522544</v>
      </c>
    </row>
    <row r="22121" spans="1:5" x14ac:dyDescent="0.2">
      <c r="A22121" s="232">
        <v>45117</v>
      </c>
      <c r="B22121" s="231">
        <v>23</v>
      </c>
      <c r="C22121" s="243">
        <v>92.554539704764622</v>
      </c>
      <c r="D22121" s="244">
        <v>6.8860577540344874</v>
      </c>
      <c r="E22121" s="245">
        <v>99.440597458799104</v>
      </c>
    </row>
    <row r="22122" spans="1:5" x14ac:dyDescent="0.2">
      <c r="A22122" s="232">
        <v>45117</v>
      </c>
      <c r="B22122" s="231">
        <v>24</v>
      </c>
      <c r="C22122" s="243">
        <v>90.086927947977031</v>
      </c>
      <c r="D22122" s="244">
        <v>6.7024674393294905</v>
      </c>
      <c r="E22122" s="245">
        <v>96.789395387306527</v>
      </c>
    </row>
    <row r="22123" spans="1:5" x14ac:dyDescent="0.2">
      <c r="A22123" s="232">
        <v>45118</v>
      </c>
      <c r="B22123" s="231">
        <v>1</v>
      </c>
      <c r="C22123" s="243">
        <v>88.385213229024771</v>
      </c>
      <c r="D22123" s="244">
        <v>6.5758598642394421</v>
      </c>
      <c r="E22123" s="245">
        <v>94.961073093264218</v>
      </c>
    </row>
    <row r="22124" spans="1:5" x14ac:dyDescent="0.2">
      <c r="A22124" s="232">
        <v>45118</v>
      </c>
      <c r="B22124" s="231">
        <v>2</v>
      </c>
      <c r="C22124" s="243">
        <v>89.307504110012729</v>
      </c>
      <c r="D22124" s="244">
        <v>6.6444783057849461</v>
      </c>
      <c r="E22124" s="245">
        <v>95.951982415797673</v>
      </c>
    </row>
    <row r="22125" spans="1:5" x14ac:dyDescent="0.2">
      <c r="A22125" s="232">
        <v>45118</v>
      </c>
      <c r="B22125" s="231">
        <v>3</v>
      </c>
      <c r="C22125" s="243">
        <v>90.689727874186744</v>
      </c>
      <c r="D22125" s="244">
        <v>6.7473157538394934</v>
      </c>
      <c r="E22125" s="245">
        <v>97.437043628026231</v>
      </c>
    </row>
    <row r="22126" spans="1:5" x14ac:dyDescent="0.2">
      <c r="A22126" s="232">
        <v>45118</v>
      </c>
      <c r="B22126" s="231">
        <v>4</v>
      </c>
      <c r="C22126" s="243">
        <v>92.1805626153524</v>
      </c>
      <c r="D22126" s="244">
        <v>6.858233858582218</v>
      </c>
      <c r="E22126" s="245">
        <v>99.038796473934624</v>
      </c>
    </row>
    <row r="22127" spans="1:5" x14ac:dyDescent="0.2">
      <c r="A22127" s="232">
        <v>45118</v>
      </c>
      <c r="B22127" s="231">
        <v>5</v>
      </c>
      <c r="C22127" s="243">
        <v>91.703298010420397</v>
      </c>
      <c r="D22127" s="244">
        <v>6.8227253719752774</v>
      </c>
      <c r="E22127" s="245">
        <v>98.526023382395678</v>
      </c>
    </row>
    <row r="22128" spans="1:5" x14ac:dyDescent="0.2">
      <c r="A22128" s="232">
        <v>45118</v>
      </c>
      <c r="B22128" s="231">
        <v>6</v>
      </c>
      <c r="C22128" s="243">
        <v>94.884372075210905</v>
      </c>
      <c r="D22128" s="244">
        <v>7.0593972823956905</v>
      </c>
      <c r="E22128" s="245">
        <v>101.9437693576066</v>
      </c>
    </row>
    <row r="22129" spans="1:5" x14ac:dyDescent="0.2">
      <c r="A22129" s="232">
        <v>45118</v>
      </c>
      <c r="B22129" s="231">
        <v>7</v>
      </c>
      <c r="C22129" s="243">
        <v>96.171647966646105</v>
      </c>
      <c r="D22129" s="244">
        <v>7.1551706087184694</v>
      </c>
      <c r="E22129" s="245">
        <v>103.32681857536457</v>
      </c>
    </row>
    <row r="22130" spans="1:5" x14ac:dyDescent="0.2">
      <c r="A22130" s="232">
        <v>45118</v>
      </c>
      <c r="B22130" s="231">
        <v>8</v>
      </c>
      <c r="C22130" s="243">
        <v>97.338100366796695</v>
      </c>
      <c r="D22130" s="244">
        <v>7.241954667289674</v>
      </c>
      <c r="E22130" s="245">
        <v>104.58005503408637</v>
      </c>
    </row>
    <row r="22131" spans="1:5" x14ac:dyDescent="0.2">
      <c r="A22131" s="232">
        <v>45118</v>
      </c>
      <c r="B22131" s="231">
        <v>9</v>
      </c>
      <c r="C22131" s="243">
        <v>99.376605644439607</v>
      </c>
      <c r="D22131" s="244">
        <v>7.3936194599463061</v>
      </c>
      <c r="E22131" s="245">
        <v>106.77022510438591</v>
      </c>
    </row>
    <row r="22132" spans="1:5" x14ac:dyDescent="0.2">
      <c r="A22132" s="232">
        <v>45118</v>
      </c>
      <c r="B22132" s="231">
        <v>10</v>
      </c>
      <c r="C22132" s="243">
        <v>101.13204351617709</v>
      </c>
      <c r="D22132" s="244">
        <v>7.5242240376035747</v>
      </c>
      <c r="E22132" s="245">
        <v>108.65626755378067</v>
      </c>
    </row>
    <row r="22133" spans="1:5" x14ac:dyDescent="0.2">
      <c r="A22133" s="232">
        <v>45118</v>
      </c>
      <c r="B22133" s="231">
        <v>11</v>
      </c>
      <c r="C22133" s="243">
        <v>102.97753050568323</v>
      </c>
      <c r="D22133" s="244">
        <v>7.6615282696228322</v>
      </c>
      <c r="E22133" s="245">
        <v>110.63905877530607</v>
      </c>
    </row>
    <row r="22134" spans="1:5" x14ac:dyDescent="0.2">
      <c r="A22134" s="232">
        <v>45118</v>
      </c>
      <c r="B22134" s="231">
        <v>12</v>
      </c>
      <c r="C22134" s="243">
        <v>103.01488394544712</v>
      </c>
      <c r="D22134" s="244">
        <v>7.6643073655412657</v>
      </c>
      <c r="E22134" s="245">
        <v>110.67919131098839</v>
      </c>
    </row>
    <row r="22135" spans="1:5" x14ac:dyDescent="0.2">
      <c r="A22135" s="232">
        <v>45118</v>
      </c>
      <c r="B22135" s="231">
        <v>13</v>
      </c>
      <c r="C22135" s="243">
        <v>102.43263578025478</v>
      </c>
      <c r="D22135" s="244">
        <v>7.6209881020509558</v>
      </c>
      <c r="E22135" s="245">
        <v>110.05362388230574</v>
      </c>
    </row>
    <row r="22136" spans="1:5" x14ac:dyDescent="0.2">
      <c r="A22136" s="232">
        <v>45118</v>
      </c>
      <c r="B22136" s="231">
        <v>14</v>
      </c>
      <c r="C22136" s="243">
        <v>104.87539817376843</v>
      </c>
      <c r="D22136" s="244">
        <v>7.8027296241283706</v>
      </c>
      <c r="E22136" s="245">
        <v>112.67812779789681</v>
      </c>
    </row>
    <row r="22137" spans="1:5" x14ac:dyDescent="0.2">
      <c r="A22137" s="232">
        <v>45118</v>
      </c>
      <c r="B22137" s="231">
        <v>15</v>
      </c>
      <c r="C22137" s="243">
        <v>104.79430092936994</v>
      </c>
      <c r="D22137" s="244">
        <v>7.7966959891451229</v>
      </c>
      <c r="E22137" s="245">
        <v>112.59099691851506</v>
      </c>
    </row>
    <row r="22138" spans="1:5" x14ac:dyDescent="0.2">
      <c r="A22138" s="232">
        <v>45118</v>
      </c>
      <c r="B22138" s="231">
        <v>16</v>
      </c>
      <c r="C22138" s="243">
        <v>104.52262494948013</v>
      </c>
      <c r="D22138" s="244">
        <v>7.7764832962413211</v>
      </c>
      <c r="E22138" s="245">
        <v>112.29910824572146</v>
      </c>
    </row>
    <row r="22139" spans="1:5" x14ac:dyDescent="0.2">
      <c r="A22139" s="232">
        <v>45118</v>
      </c>
      <c r="B22139" s="231">
        <v>17</v>
      </c>
      <c r="C22139" s="243">
        <v>104.319019045416</v>
      </c>
      <c r="D22139" s="244">
        <v>7.7613350169789497</v>
      </c>
      <c r="E22139" s="245">
        <v>112.08035406239495</v>
      </c>
    </row>
    <row r="22140" spans="1:5" x14ac:dyDescent="0.2">
      <c r="A22140" s="232">
        <v>45118</v>
      </c>
      <c r="B22140" s="231">
        <v>18</v>
      </c>
      <c r="C22140" s="243">
        <v>102.6245574859401</v>
      </c>
      <c r="D22140" s="244">
        <v>7.6352670769539426</v>
      </c>
      <c r="E22140" s="245">
        <v>110.25982456289404</v>
      </c>
    </row>
    <row r="22141" spans="1:5" x14ac:dyDescent="0.2">
      <c r="A22141" s="232">
        <v>45118</v>
      </c>
      <c r="B22141" s="231">
        <v>19</v>
      </c>
      <c r="C22141" s="243">
        <v>103.21808345586584</v>
      </c>
      <c r="D22141" s="244">
        <v>7.6794254091164174</v>
      </c>
      <c r="E22141" s="245">
        <v>110.89750886498226</v>
      </c>
    </row>
    <row r="22142" spans="1:5" x14ac:dyDescent="0.2">
      <c r="A22142" s="232">
        <v>45118</v>
      </c>
      <c r="B22142" s="231">
        <v>20</v>
      </c>
      <c r="C22142" s="243">
        <v>105.32634799670241</v>
      </c>
      <c r="D22142" s="244">
        <v>7.8362802909546589</v>
      </c>
      <c r="E22142" s="245">
        <v>113.16262828765707</v>
      </c>
    </row>
    <row r="22143" spans="1:5" x14ac:dyDescent="0.2">
      <c r="A22143" s="232">
        <v>45118</v>
      </c>
      <c r="B22143" s="231">
        <v>21</v>
      </c>
      <c r="C22143" s="243">
        <v>102.10825237678181</v>
      </c>
      <c r="D22143" s="244">
        <v>7.5968539768325654</v>
      </c>
      <c r="E22143" s="245">
        <v>109.70510635361437</v>
      </c>
    </row>
    <row r="22144" spans="1:5" x14ac:dyDescent="0.2">
      <c r="A22144" s="232">
        <v>45118</v>
      </c>
      <c r="B22144" s="231">
        <v>22</v>
      </c>
      <c r="C22144" s="243">
        <v>97.599571734952917</v>
      </c>
      <c r="D22144" s="244">
        <v>7.2614081370804966</v>
      </c>
      <c r="E22144" s="245">
        <v>104.86097987203341</v>
      </c>
    </row>
    <row r="22145" spans="1:5" x14ac:dyDescent="0.2">
      <c r="A22145" s="232">
        <v>45118</v>
      </c>
      <c r="B22145" s="231">
        <v>23</v>
      </c>
      <c r="C22145" s="243">
        <v>94.351942491275011</v>
      </c>
      <c r="D22145" s="244">
        <v>7.0197845213508598</v>
      </c>
      <c r="E22145" s="245">
        <v>101.37172701262587</v>
      </c>
    </row>
    <row r="22146" spans="1:5" x14ac:dyDescent="0.2">
      <c r="A22146" s="232">
        <v>45118</v>
      </c>
      <c r="B22146" s="231">
        <v>24</v>
      </c>
      <c r="C22146" s="243">
        <v>92.193003116782137</v>
      </c>
      <c r="D22146" s="244">
        <v>6.8591594318885907</v>
      </c>
      <c r="E22146" s="245">
        <v>99.052162548670722</v>
      </c>
    </row>
    <row r="22147" spans="1:5" x14ac:dyDescent="0.2">
      <c r="A22147" s="232">
        <v>45119</v>
      </c>
      <c r="B22147" s="231">
        <v>1</v>
      </c>
      <c r="C22147" s="243">
        <v>90.865739560910356</v>
      </c>
      <c r="D22147" s="244">
        <v>6.7604110233317298</v>
      </c>
      <c r="E22147" s="245">
        <v>97.626150584242083</v>
      </c>
    </row>
    <row r="22148" spans="1:5" x14ac:dyDescent="0.2">
      <c r="A22148" s="232">
        <v>45119</v>
      </c>
      <c r="B22148" s="231">
        <v>2</v>
      </c>
      <c r="C22148" s="243">
        <v>92.289893528202185</v>
      </c>
      <c r="D22148" s="244">
        <v>6.8663680784982422</v>
      </c>
      <c r="E22148" s="245">
        <v>99.156261606700426</v>
      </c>
    </row>
    <row r="22149" spans="1:5" x14ac:dyDescent="0.2">
      <c r="A22149" s="232">
        <v>45119</v>
      </c>
      <c r="B22149" s="231">
        <v>3</v>
      </c>
      <c r="C22149" s="243">
        <v>94.96248990781649</v>
      </c>
      <c r="D22149" s="244">
        <v>7.0652092491415459</v>
      </c>
      <c r="E22149" s="245">
        <v>102.02769915695804</v>
      </c>
    </row>
    <row r="22150" spans="1:5" x14ac:dyDescent="0.2">
      <c r="A22150" s="232">
        <v>45119</v>
      </c>
      <c r="B22150" s="231">
        <v>4</v>
      </c>
      <c r="C22150" s="243">
        <v>100.03596219731449</v>
      </c>
      <c r="D22150" s="244">
        <v>7.4426755874801973</v>
      </c>
      <c r="E22150" s="245">
        <v>107.47863778479469</v>
      </c>
    </row>
    <row r="22151" spans="1:5" x14ac:dyDescent="0.2">
      <c r="A22151" s="232">
        <v>45119</v>
      </c>
      <c r="B22151" s="231">
        <v>5</v>
      </c>
      <c r="C22151" s="243">
        <v>103.10569798159084</v>
      </c>
      <c r="D22151" s="244">
        <v>7.6710639298303578</v>
      </c>
      <c r="E22151" s="245">
        <v>110.77676191142119</v>
      </c>
    </row>
    <row r="22152" spans="1:5" x14ac:dyDescent="0.2">
      <c r="A22152" s="232">
        <v>45119</v>
      </c>
      <c r="B22152" s="231">
        <v>6</v>
      </c>
      <c r="C22152" s="243">
        <v>109.44299953342068</v>
      </c>
      <c r="D22152" s="244">
        <v>8.1425591652864977</v>
      </c>
      <c r="E22152" s="245">
        <v>117.58555869870717</v>
      </c>
    </row>
    <row r="22153" spans="1:5" x14ac:dyDescent="0.2">
      <c r="A22153" s="232">
        <v>45119</v>
      </c>
      <c r="B22153" s="231">
        <v>7</v>
      </c>
      <c r="C22153" s="243">
        <v>110.75440119977642</v>
      </c>
      <c r="D22153" s="244">
        <v>8.2401274492633654</v>
      </c>
      <c r="E22153" s="245">
        <v>118.99452864903979</v>
      </c>
    </row>
    <row r="22154" spans="1:5" x14ac:dyDescent="0.2">
      <c r="A22154" s="232">
        <v>45119</v>
      </c>
      <c r="B22154" s="231">
        <v>8</v>
      </c>
      <c r="C22154" s="243">
        <v>113.58202535322869</v>
      </c>
      <c r="D22154" s="244">
        <v>8.4505026862802133</v>
      </c>
      <c r="E22154" s="245">
        <v>122.0325280395089</v>
      </c>
    </row>
    <row r="22155" spans="1:5" x14ac:dyDescent="0.2">
      <c r="A22155" s="232">
        <v>45119</v>
      </c>
      <c r="B22155" s="231">
        <v>9</v>
      </c>
      <c r="C22155" s="243">
        <v>115.62141038601708</v>
      </c>
      <c r="D22155" s="244">
        <v>8.6022329327196694</v>
      </c>
      <c r="E22155" s="245">
        <v>124.22364331873675</v>
      </c>
    </row>
    <row r="22156" spans="1:5" x14ac:dyDescent="0.2">
      <c r="A22156" s="232">
        <v>45119</v>
      </c>
      <c r="B22156" s="231">
        <v>10</v>
      </c>
      <c r="C22156" s="243">
        <v>114.03102447817267</v>
      </c>
      <c r="D22156" s="244">
        <v>8.4839082211760459</v>
      </c>
      <c r="E22156" s="245">
        <v>122.51493269934872</v>
      </c>
    </row>
    <row r="22157" spans="1:5" x14ac:dyDescent="0.2">
      <c r="A22157" s="232">
        <v>45119</v>
      </c>
      <c r="B22157" s="231">
        <v>11</v>
      </c>
      <c r="C22157" s="243">
        <v>112.37597918811579</v>
      </c>
      <c r="D22157" s="244">
        <v>8.3607728515958151</v>
      </c>
      <c r="E22157" s="245">
        <v>120.7367520397116</v>
      </c>
    </row>
    <row r="22158" spans="1:5" x14ac:dyDescent="0.2">
      <c r="A22158" s="232">
        <v>45119</v>
      </c>
      <c r="B22158" s="231">
        <v>12</v>
      </c>
      <c r="C22158" s="243">
        <v>111.89715819361496</v>
      </c>
      <c r="D22158" s="244">
        <v>8.3251485696049521</v>
      </c>
      <c r="E22158" s="245">
        <v>120.2223067632199</v>
      </c>
    </row>
    <row r="22159" spans="1:5" x14ac:dyDescent="0.2">
      <c r="A22159" s="232">
        <v>45119</v>
      </c>
      <c r="B22159" s="231">
        <v>13</v>
      </c>
      <c r="C22159" s="243">
        <v>111.38953765914985</v>
      </c>
      <c r="D22159" s="244">
        <v>8.2873816018407478</v>
      </c>
      <c r="E22159" s="245">
        <v>119.6769192609906</v>
      </c>
    </row>
    <row r="22160" spans="1:5" x14ac:dyDescent="0.2">
      <c r="A22160" s="232">
        <v>45119</v>
      </c>
      <c r="B22160" s="231">
        <v>14</v>
      </c>
      <c r="C22160" s="243">
        <v>110.29971168629589</v>
      </c>
      <c r="D22160" s="244">
        <v>8.2062985494604135</v>
      </c>
      <c r="E22160" s="245">
        <v>118.50601023575631</v>
      </c>
    </row>
    <row r="22161" spans="1:5" x14ac:dyDescent="0.2">
      <c r="A22161" s="232">
        <v>45119</v>
      </c>
      <c r="B22161" s="231">
        <v>15</v>
      </c>
      <c r="C22161" s="243">
        <v>108.98712379164196</v>
      </c>
      <c r="D22161" s="244">
        <v>8.108642010098162</v>
      </c>
      <c r="E22161" s="245">
        <v>117.09576580174013</v>
      </c>
    </row>
    <row r="22162" spans="1:5" x14ac:dyDescent="0.2">
      <c r="A22162" s="232">
        <v>45119</v>
      </c>
      <c r="B22162" s="231">
        <v>16</v>
      </c>
      <c r="C22162" s="243">
        <v>108.19015585857652</v>
      </c>
      <c r="D22162" s="244">
        <v>8.0493475958780927</v>
      </c>
      <c r="E22162" s="245">
        <v>116.23950345445461</v>
      </c>
    </row>
    <row r="22163" spans="1:5" x14ac:dyDescent="0.2">
      <c r="A22163" s="232">
        <v>45119</v>
      </c>
      <c r="B22163" s="231">
        <v>17</v>
      </c>
      <c r="C22163" s="243">
        <v>105.51525287158805</v>
      </c>
      <c r="D22163" s="244">
        <v>7.8503348136461497</v>
      </c>
      <c r="E22163" s="245">
        <v>113.3655876852342</v>
      </c>
    </row>
    <row r="22164" spans="1:5" x14ac:dyDescent="0.2">
      <c r="A22164" s="232">
        <v>45119</v>
      </c>
      <c r="B22164" s="231">
        <v>18</v>
      </c>
      <c r="C22164" s="243">
        <v>104.44308622642602</v>
      </c>
      <c r="D22164" s="244">
        <v>7.7705656152460953</v>
      </c>
      <c r="E22164" s="245">
        <v>112.21365184167212</v>
      </c>
    </row>
    <row r="22165" spans="1:5" x14ac:dyDescent="0.2">
      <c r="A22165" s="232">
        <v>45119</v>
      </c>
      <c r="B22165" s="231">
        <v>19</v>
      </c>
      <c r="C22165" s="243">
        <v>106.80553589049646</v>
      </c>
      <c r="D22165" s="244">
        <v>7.9463318702529362</v>
      </c>
      <c r="E22165" s="245">
        <v>114.75186776074939</v>
      </c>
    </row>
    <row r="22166" spans="1:5" x14ac:dyDescent="0.2">
      <c r="A22166" s="232">
        <v>45119</v>
      </c>
      <c r="B22166" s="231">
        <v>20</v>
      </c>
      <c r="C22166" s="243">
        <v>107.91493076360224</v>
      </c>
      <c r="D22166" s="244">
        <v>8.0288708488120069</v>
      </c>
      <c r="E22166" s="245">
        <v>115.94380161241425</v>
      </c>
    </row>
    <row r="22167" spans="1:5" x14ac:dyDescent="0.2">
      <c r="A22167" s="232">
        <v>45119</v>
      </c>
      <c r="B22167" s="231">
        <v>21</v>
      </c>
      <c r="C22167" s="243">
        <v>104.32577691198277</v>
      </c>
      <c r="D22167" s="244">
        <v>7.7618378022515175</v>
      </c>
      <c r="E22167" s="245">
        <v>112.08761471423429</v>
      </c>
    </row>
    <row r="22168" spans="1:5" x14ac:dyDescent="0.2">
      <c r="A22168" s="232">
        <v>45119</v>
      </c>
      <c r="B22168" s="231">
        <v>22</v>
      </c>
      <c r="C22168" s="243">
        <v>100.38858863291941</v>
      </c>
      <c r="D22168" s="244">
        <v>7.4689109942892031</v>
      </c>
      <c r="E22168" s="245">
        <v>107.85749962720861</v>
      </c>
    </row>
    <row r="22169" spans="1:5" x14ac:dyDescent="0.2">
      <c r="A22169" s="232">
        <v>45119</v>
      </c>
      <c r="B22169" s="231">
        <v>23</v>
      </c>
      <c r="C22169" s="243">
        <v>96.976513411631117</v>
      </c>
      <c r="D22169" s="244">
        <v>7.2150525978253546</v>
      </c>
      <c r="E22169" s="245">
        <v>104.19156600945647</v>
      </c>
    </row>
    <row r="22170" spans="1:5" x14ac:dyDescent="0.2">
      <c r="A22170" s="232">
        <v>45119</v>
      </c>
      <c r="B22170" s="231">
        <v>24</v>
      </c>
      <c r="C22170" s="243">
        <v>94.004524810103803</v>
      </c>
      <c r="D22170" s="244">
        <v>6.993936645871722</v>
      </c>
      <c r="E22170" s="245">
        <v>100.99846145597553</v>
      </c>
    </row>
    <row r="22171" spans="1:5" x14ac:dyDescent="0.2">
      <c r="A22171" s="232">
        <v>45120</v>
      </c>
      <c r="B22171" s="231">
        <v>1</v>
      </c>
      <c r="C22171" s="243">
        <v>92.50465699557688</v>
      </c>
      <c r="D22171" s="244">
        <v>6.8823464804709191</v>
      </c>
      <c r="E22171" s="245">
        <v>99.387003476047795</v>
      </c>
    </row>
    <row r="22172" spans="1:5" x14ac:dyDescent="0.2">
      <c r="A22172" s="232">
        <v>45120</v>
      </c>
      <c r="B22172" s="231">
        <v>2</v>
      </c>
      <c r="C22172" s="243">
        <v>93.508923921622966</v>
      </c>
      <c r="D22172" s="244">
        <v>6.9570639397687479</v>
      </c>
      <c r="E22172" s="245">
        <v>100.46598786139171</v>
      </c>
    </row>
    <row r="22173" spans="1:5" x14ac:dyDescent="0.2">
      <c r="A22173" s="232">
        <v>45120</v>
      </c>
      <c r="B22173" s="231">
        <v>3</v>
      </c>
      <c r="C22173" s="243">
        <v>96.253430271101053</v>
      </c>
      <c r="D22173" s="244">
        <v>7.1612552121699178</v>
      </c>
      <c r="E22173" s="245">
        <v>103.41468548327097</v>
      </c>
    </row>
    <row r="22174" spans="1:5" x14ac:dyDescent="0.2">
      <c r="A22174" s="232">
        <v>45120</v>
      </c>
      <c r="B22174" s="231">
        <v>4</v>
      </c>
      <c r="C22174" s="243">
        <v>100.42474672526856</v>
      </c>
      <c r="D22174" s="244">
        <v>7.4716011563599807</v>
      </c>
      <c r="E22174" s="245">
        <v>107.89634788162854</v>
      </c>
    </row>
    <row r="22175" spans="1:5" x14ac:dyDescent="0.2">
      <c r="A22175" s="232">
        <v>45120</v>
      </c>
      <c r="B22175" s="231">
        <v>5</v>
      </c>
      <c r="C22175" s="243">
        <v>104.15198223231727</v>
      </c>
      <c r="D22175" s="244">
        <v>7.7489074780844041</v>
      </c>
      <c r="E22175" s="245">
        <v>111.90088971040167</v>
      </c>
    </row>
    <row r="22176" spans="1:5" x14ac:dyDescent="0.2">
      <c r="A22176" s="232">
        <v>45120</v>
      </c>
      <c r="B22176" s="231">
        <v>6</v>
      </c>
      <c r="C22176" s="243">
        <v>111.38561625657734</v>
      </c>
      <c r="D22176" s="244">
        <v>8.2870898494893535</v>
      </c>
      <c r="E22176" s="245">
        <v>119.67270610606668</v>
      </c>
    </row>
    <row r="22177" spans="1:5" x14ac:dyDescent="0.2">
      <c r="A22177" s="232">
        <v>45120</v>
      </c>
      <c r="B22177" s="231">
        <v>7</v>
      </c>
      <c r="C22177" s="243">
        <v>113.92030127372918</v>
      </c>
      <c r="D22177" s="244">
        <v>8.4756704147654496</v>
      </c>
      <c r="E22177" s="245">
        <v>122.39597168849463</v>
      </c>
    </row>
    <row r="22178" spans="1:5" x14ac:dyDescent="0.2">
      <c r="A22178" s="232">
        <v>45120</v>
      </c>
      <c r="B22178" s="231">
        <v>8</v>
      </c>
      <c r="C22178" s="243">
        <v>115.47264349789445</v>
      </c>
      <c r="D22178" s="244">
        <v>8.5911646762433467</v>
      </c>
      <c r="E22178" s="245">
        <v>124.0638081741378</v>
      </c>
    </row>
    <row r="22179" spans="1:5" x14ac:dyDescent="0.2">
      <c r="A22179" s="232">
        <v>45120</v>
      </c>
      <c r="B22179" s="231">
        <v>9</v>
      </c>
      <c r="C22179" s="243">
        <v>117.57415302320391</v>
      </c>
      <c r="D22179" s="244">
        <v>8.747516984926369</v>
      </c>
      <c r="E22179" s="245">
        <v>126.32167000813027</v>
      </c>
    </row>
    <row r="22180" spans="1:5" x14ac:dyDescent="0.2">
      <c r="A22180" s="232">
        <v>45120</v>
      </c>
      <c r="B22180" s="231">
        <v>10</v>
      </c>
      <c r="C22180" s="243">
        <v>117.29558863312384</v>
      </c>
      <c r="D22180" s="244">
        <v>8.7267917943044129</v>
      </c>
      <c r="E22180" s="245">
        <v>126.02238042742826</v>
      </c>
    </row>
    <row r="22181" spans="1:5" x14ac:dyDescent="0.2">
      <c r="A22181" s="232">
        <v>45120</v>
      </c>
      <c r="B22181" s="231">
        <v>11</v>
      </c>
      <c r="C22181" s="243">
        <v>115.60874095408109</v>
      </c>
      <c r="D22181" s="244">
        <v>8.6012903269836318</v>
      </c>
      <c r="E22181" s="245">
        <v>124.21003128106472</v>
      </c>
    </row>
    <row r="22182" spans="1:5" x14ac:dyDescent="0.2">
      <c r="A22182" s="232">
        <v>45120</v>
      </c>
      <c r="B22182" s="231">
        <v>12</v>
      </c>
      <c r="C22182" s="243">
        <v>115.64458026524949</v>
      </c>
      <c r="D22182" s="244">
        <v>8.6039567717345609</v>
      </c>
      <c r="E22182" s="245">
        <v>124.24853703698405</v>
      </c>
    </row>
    <row r="22183" spans="1:5" x14ac:dyDescent="0.2">
      <c r="A22183" s="232">
        <v>45120</v>
      </c>
      <c r="B22183" s="231">
        <v>13</v>
      </c>
      <c r="C22183" s="243">
        <v>115.90329312053233</v>
      </c>
      <c r="D22183" s="244">
        <v>8.6232050081676039</v>
      </c>
      <c r="E22183" s="245">
        <v>124.52649812869993</v>
      </c>
    </row>
    <row r="22184" spans="1:5" x14ac:dyDescent="0.2">
      <c r="A22184" s="232">
        <v>45120</v>
      </c>
      <c r="B22184" s="231">
        <v>14</v>
      </c>
      <c r="C22184" s="243">
        <v>114.38251930556967</v>
      </c>
      <c r="D22184" s="244">
        <v>8.5100594363343838</v>
      </c>
      <c r="E22184" s="245">
        <v>122.89257874190406</v>
      </c>
    </row>
    <row r="22185" spans="1:5" x14ac:dyDescent="0.2">
      <c r="A22185" s="232">
        <v>45120</v>
      </c>
      <c r="B22185" s="231">
        <v>15</v>
      </c>
      <c r="C22185" s="243">
        <v>112.67937166380744</v>
      </c>
      <c r="D22185" s="244">
        <v>8.383345251787274</v>
      </c>
      <c r="E22185" s="245">
        <v>121.06271691559472</v>
      </c>
    </row>
    <row r="22186" spans="1:5" x14ac:dyDescent="0.2">
      <c r="A22186" s="232">
        <v>45120</v>
      </c>
      <c r="B22186" s="231">
        <v>16</v>
      </c>
      <c r="C22186" s="243">
        <v>111.034504867393</v>
      </c>
      <c r="D22186" s="244">
        <v>8.2609671621340386</v>
      </c>
      <c r="E22186" s="245">
        <v>119.29547202952703</v>
      </c>
    </row>
    <row r="22187" spans="1:5" x14ac:dyDescent="0.2">
      <c r="A22187" s="232">
        <v>45120</v>
      </c>
      <c r="B22187" s="231">
        <v>17</v>
      </c>
      <c r="C22187" s="243">
        <v>109.16815260374918</v>
      </c>
      <c r="D22187" s="244">
        <v>8.1221105537189384</v>
      </c>
      <c r="E22187" s="245">
        <v>117.29026315746812</v>
      </c>
    </row>
    <row r="22188" spans="1:5" x14ac:dyDescent="0.2">
      <c r="A22188" s="232">
        <v>45120</v>
      </c>
      <c r="B22188" s="231">
        <v>18</v>
      </c>
      <c r="C22188" s="243">
        <v>106.58468873753307</v>
      </c>
      <c r="D22188" s="244">
        <v>7.9299008420724597</v>
      </c>
      <c r="E22188" s="245">
        <v>114.51458957960553</v>
      </c>
    </row>
    <row r="22189" spans="1:5" x14ac:dyDescent="0.2">
      <c r="A22189" s="232">
        <v>45120</v>
      </c>
      <c r="B22189" s="231">
        <v>19</v>
      </c>
      <c r="C22189" s="243">
        <v>108.84144102916535</v>
      </c>
      <c r="D22189" s="244">
        <v>8.097803212569902</v>
      </c>
      <c r="E22189" s="245">
        <v>116.93924424173525</v>
      </c>
    </row>
    <row r="22190" spans="1:5" x14ac:dyDescent="0.2">
      <c r="A22190" s="232">
        <v>45120</v>
      </c>
      <c r="B22190" s="231">
        <v>20</v>
      </c>
      <c r="C22190" s="243">
        <v>109.62233599171726</v>
      </c>
      <c r="D22190" s="244">
        <v>8.1559017977837645</v>
      </c>
      <c r="E22190" s="245">
        <v>117.77823778950103</v>
      </c>
    </row>
    <row r="22191" spans="1:5" x14ac:dyDescent="0.2">
      <c r="A22191" s="232">
        <v>45120</v>
      </c>
      <c r="B22191" s="231">
        <v>21</v>
      </c>
      <c r="C22191" s="243">
        <v>106.98699754310596</v>
      </c>
      <c r="D22191" s="244">
        <v>7.9598326172070824</v>
      </c>
      <c r="E22191" s="245">
        <v>114.94683016031304</v>
      </c>
    </row>
    <row r="22192" spans="1:5" x14ac:dyDescent="0.2">
      <c r="A22192" s="232">
        <v>45120</v>
      </c>
      <c r="B22192" s="231">
        <v>22</v>
      </c>
      <c r="C22192" s="243">
        <v>100.47857750846347</v>
      </c>
      <c r="D22192" s="244">
        <v>7.4756061666296816</v>
      </c>
      <c r="E22192" s="245">
        <v>107.95418367509316</v>
      </c>
    </row>
    <row r="22193" spans="1:5" x14ac:dyDescent="0.2">
      <c r="A22193" s="232">
        <v>45120</v>
      </c>
      <c r="B22193" s="231">
        <v>23</v>
      </c>
      <c r="C22193" s="243">
        <v>96.555976036884474</v>
      </c>
      <c r="D22193" s="244">
        <v>7.1837646171442042</v>
      </c>
      <c r="E22193" s="245">
        <v>103.73974065402868</v>
      </c>
    </row>
    <row r="22194" spans="1:5" x14ac:dyDescent="0.2">
      <c r="A22194" s="232">
        <v>45120</v>
      </c>
      <c r="B22194" s="231">
        <v>24</v>
      </c>
      <c r="C22194" s="243">
        <v>94.317568036381061</v>
      </c>
      <c r="D22194" s="244">
        <v>7.0172270619067501</v>
      </c>
      <c r="E22194" s="245">
        <v>101.33479509828781</v>
      </c>
    </row>
    <row r="22195" spans="1:5" x14ac:dyDescent="0.2">
      <c r="A22195" s="232">
        <v>45121</v>
      </c>
      <c r="B22195" s="231">
        <v>1</v>
      </c>
      <c r="C22195" s="243">
        <v>93.005782603046896</v>
      </c>
      <c r="D22195" s="244">
        <v>6.9196302256666886</v>
      </c>
      <c r="E22195" s="245">
        <v>99.92541282871359</v>
      </c>
    </row>
    <row r="22196" spans="1:5" x14ac:dyDescent="0.2">
      <c r="A22196" s="232">
        <v>45121</v>
      </c>
      <c r="B22196" s="231">
        <v>2</v>
      </c>
      <c r="C22196" s="243">
        <v>94.835042201610207</v>
      </c>
      <c r="D22196" s="244">
        <v>7.0557271397997985</v>
      </c>
      <c r="E22196" s="245">
        <v>101.89076934141001</v>
      </c>
    </row>
    <row r="22197" spans="1:5" x14ac:dyDescent="0.2">
      <c r="A22197" s="232">
        <v>45121</v>
      </c>
      <c r="B22197" s="231">
        <v>3</v>
      </c>
      <c r="C22197" s="243">
        <v>97.4601256784008</v>
      </c>
      <c r="D22197" s="244">
        <v>7.2510333504730191</v>
      </c>
      <c r="E22197" s="245">
        <v>104.71115902887382</v>
      </c>
    </row>
    <row r="22198" spans="1:5" x14ac:dyDescent="0.2">
      <c r="A22198" s="232">
        <v>45121</v>
      </c>
      <c r="B22198" s="231">
        <v>4</v>
      </c>
      <c r="C22198" s="243">
        <v>101.58165993872706</v>
      </c>
      <c r="D22198" s="244">
        <v>7.5576754994412925</v>
      </c>
      <c r="E22198" s="245">
        <v>109.13933543816835</v>
      </c>
    </row>
    <row r="22199" spans="1:5" x14ac:dyDescent="0.2">
      <c r="A22199" s="232">
        <v>45121</v>
      </c>
      <c r="B22199" s="231">
        <v>5</v>
      </c>
      <c r="C22199" s="243">
        <v>105.06411369222812</v>
      </c>
      <c r="D22199" s="244">
        <v>7.8167700587017714</v>
      </c>
      <c r="E22199" s="245">
        <v>112.8808837509299</v>
      </c>
    </row>
    <row r="22200" spans="1:5" x14ac:dyDescent="0.2">
      <c r="A22200" s="232">
        <v>45121</v>
      </c>
      <c r="B22200" s="231">
        <v>6</v>
      </c>
      <c r="C22200" s="243">
        <v>112.13065019403321</v>
      </c>
      <c r="D22200" s="244">
        <v>8.3425203744360701</v>
      </c>
      <c r="E22200" s="245">
        <v>120.47317056846927</v>
      </c>
    </row>
    <row r="22201" spans="1:5" x14ac:dyDescent="0.2">
      <c r="A22201" s="232">
        <v>45121</v>
      </c>
      <c r="B22201" s="231">
        <v>7</v>
      </c>
      <c r="C22201" s="243">
        <v>113.4362781633837</v>
      </c>
      <c r="D22201" s="244">
        <v>8.4396590953557471</v>
      </c>
      <c r="E22201" s="245">
        <v>121.87593725873946</v>
      </c>
    </row>
    <row r="22202" spans="1:5" x14ac:dyDescent="0.2">
      <c r="A22202" s="232">
        <v>45121</v>
      </c>
      <c r="B22202" s="231">
        <v>8</v>
      </c>
      <c r="C22202" s="243">
        <v>116.56015253633784</v>
      </c>
      <c r="D22202" s="244">
        <v>8.6720753487035349</v>
      </c>
      <c r="E22202" s="245">
        <v>125.23222788504137</v>
      </c>
    </row>
    <row r="22203" spans="1:5" x14ac:dyDescent="0.2">
      <c r="A22203" s="232">
        <v>45121</v>
      </c>
      <c r="B22203" s="231">
        <v>9</v>
      </c>
      <c r="C22203" s="243">
        <v>116.29654862133742</v>
      </c>
      <c r="D22203" s="244">
        <v>8.6524632174275027</v>
      </c>
      <c r="E22203" s="245">
        <v>124.94901183876493</v>
      </c>
    </row>
    <row r="22204" spans="1:5" x14ac:dyDescent="0.2">
      <c r="A22204" s="232">
        <v>45121</v>
      </c>
      <c r="B22204" s="231">
        <v>10</v>
      </c>
      <c r="C22204" s="243">
        <v>114.79948768257729</v>
      </c>
      <c r="D22204" s="244">
        <v>8.5410818835837503</v>
      </c>
      <c r="E22204" s="245">
        <v>123.34056956616104</v>
      </c>
    </row>
    <row r="22205" spans="1:5" x14ac:dyDescent="0.2">
      <c r="A22205" s="232">
        <v>45121</v>
      </c>
      <c r="B22205" s="231">
        <v>11</v>
      </c>
      <c r="C22205" s="243">
        <v>113.33972996434252</v>
      </c>
      <c r="D22205" s="244">
        <v>8.4324759093470831</v>
      </c>
      <c r="E22205" s="245">
        <v>121.77220587368961</v>
      </c>
    </row>
    <row r="22206" spans="1:5" x14ac:dyDescent="0.2">
      <c r="A22206" s="232">
        <v>45121</v>
      </c>
      <c r="B22206" s="231">
        <v>12</v>
      </c>
      <c r="C22206" s="243">
        <v>113.01323402463824</v>
      </c>
      <c r="D22206" s="244">
        <v>8.408184611433084</v>
      </c>
      <c r="E22206" s="245">
        <v>121.42141863607132</v>
      </c>
    </row>
    <row r="22207" spans="1:5" x14ac:dyDescent="0.2">
      <c r="A22207" s="232">
        <v>45121</v>
      </c>
      <c r="B22207" s="231">
        <v>13</v>
      </c>
      <c r="C22207" s="243">
        <v>112.35565064464525</v>
      </c>
      <c r="D22207" s="244">
        <v>8.3592604079616066</v>
      </c>
      <c r="E22207" s="245">
        <v>120.71491105260685</v>
      </c>
    </row>
    <row r="22208" spans="1:5" x14ac:dyDescent="0.2">
      <c r="A22208" s="232">
        <v>45121</v>
      </c>
      <c r="B22208" s="231">
        <v>14</v>
      </c>
      <c r="C22208" s="243">
        <v>112.68059705037926</v>
      </c>
      <c r="D22208" s="244">
        <v>8.3834364205482164</v>
      </c>
      <c r="E22208" s="245">
        <v>121.06403347092748</v>
      </c>
    </row>
    <row r="22209" spans="1:5" x14ac:dyDescent="0.2">
      <c r="A22209" s="232">
        <v>45121</v>
      </c>
      <c r="B22209" s="231">
        <v>15</v>
      </c>
      <c r="C22209" s="243">
        <v>112.1133045598103</v>
      </c>
      <c r="D22209" s="244">
        <v>8.3412298592498857</v>
      </c>
      <c r="E22209" s="245">
        <v>120.4545344190602</v>
      </c>
    </row>
    <row r="22210" spans="1:5" x14ac:dyDescent="0.2">
      <c r="A22210" s="232">
        <v>45121</v>
      </c>
      <c r="B22210" s="231">
        <v>16</v>
      </c>
      <c r="C22210" s="243">
        <v>111.03545224082856</v>
      </c>
      <c r="D22210" s="244">
        <v>8.2610376467176447</v>
      </c>
      <c r="E22210" s="245">
        <v>119.2964898875462</v>
      </c>
    </row>
    <row r="22211" spans="1:5" x14ac:dyDescent="0.2">
      <c r="A22211" s="232">
        <v>45121</v>
      </c>
      <c r="B22211" s="231">
        <v>17</v>
      </c>
      <c r="C22211" s="243">
        <v>108.44206354437441</v>
      </c>
      <c r="D22211" s="244">
        <v>8.0680895277014546</v>
      </c>
      <c r="E22211" s="245">
        <v>116.51015307207587</v>
      </c>
    </row>
    <row r="22212" spans="1:5" x14ac:dyDescent="0.2">
      <c r="A22212" s="232">
        <v>45121</v>
      </c>
      <c r="B22212" s="231">
        <v>18</v>
      </c>
      <c r="C22212" s="243">
        <v>106.57873138085921</v>
      </c>
      <c r="D22212" s="244">
        <v>7.9294576147359246</v>
      </c>
      <c r="E22212" s="245">
        <v>114.50818899559513</v>
      </c>
    </row>
    <row r="22213" spans="1:5" x14ac:dyDescent="0.2">
      <c r="A22213" s="232">
        <v>45121</v>
      </c>
      <c r="B22213" s="231">
        <v>19</v>
      </c>
      <c r="C22213" s="243">
        <v>107.83227179049941</v>
      </c>
      <c r="D22213" s="244">
        <v>8.0227210212131546</v>
      </c>
      <c r="E22213" s="245">
        <v>115.85499281171256</v>
      </c>
    </row>
    <row r="22214" spans="1:5" x14ac:dyDescent="0.2">
      <c r="A22214" s="232">
        <v>45121</v>
      </c>
      <c r="B22214" s="231">
        <v>20</v>
      </c>
      <c r="C22214" s="243">
        <v>109.01681059077551</v>
      </c>
      <c r="D22214" s="244">
        <v>8.1108507079536967</v>
      </c>
      <c r="E22214" s="245">
        <v>117.12766129872921</v>
      </c>
    </row>
    <row r="22215" spans="1:5" x14ac:dyDescent="0.2">
      <c r="A22215" s="232">
        <v>45121</v>
      </c>
      <c r="B22215" s="231">
        <v>21</v>
      </c>
      <c r="C22215" s="243">
        <v>106.09680231815341</v>
      </c>
      <c r="D22215" s="244">
        <v>7.893602092470613</v>
      </c>
      <c r="E22215" s="245">
        <v>113.99040441062402</v>
      </c>
    </row>
    <row r="22216" spans="1:5" x14ac:dyDescent="0.2">
      <c r="A22216" s="232">
        <v>45121</v>
      </c>
      <c r="B22216" s="231">
        <v>22</v>
      </c>
      <c r="C22216" s="243">
        <v>100.05411743145451</v>
      </c>
      <c r="D22216" s="244">
        <v>7.4440263369002153</v>
      </c>
      <c r="E22216" s="245">
        <v>107.49814376835474</v>
      </c>
    </row>
    <row r="22217" spans="1:5" x14ac:dyDescent="0.2">
      <c r="A22217" s="232">
        <v>45121</v>
      </c>
      <c r="B22217" s="231">
        <v>23</v>
      </c>
      <c r="C22217" s="243">
        <v>95.898648012494348</v>
      </c>
      <c r="D22217" s="244">
        <v>7.134859412129579</v>
      </c>
      <c r="E22217" s="245">
        <v>103.03350742462393</v>
      </c>
    </row>
    <row r="22218" spans="1:5" x14ac:dyDescent="0.2">
      <c r="A22218" s="232">
        <v>45121</v>
      </c>
      <c r="B22218" s="231">
        <v>24</v>
      </c>
      <c r="C22218" s="243">
        <v>92.698025074739377</v>
      </c>
      <c r="D22218" s="244">
        <v>6.8967330655606087</v>
      </c>
      <c r="E22218" s="245">
        <v>99.594758140299987</v>
      </c>
    </row>
    <row r="22219" spans="1:5" x14ac:dyDescent="0.2">
      <c r="A22219" s="232">
        <v>45122</v>
      </c>
      <c r="B22219" s="231">
        <v>1</v>
      </c>
      <c r="C22219" s="243">
        <v>91.391374480379554</v>
      </c>
      <c r="D22219" s="244">
        <v>6.7995182613402383</v>
      </c>
      <c r="E22219" s="245">
        <v>98.190892741719793</v>
      </c>
    </row>
    <row r="22220" spans="1:5" x14ac:dyDescent="0.2">
      <c r="A22220" s="232">
        <v>45122</v>
      </c>
      <c r="B22220" s="231">
        <v>2</v>
      </c>
      <c r="C22220" s="243">
        <v>92.319412345191637</v>
      </c>
      <c r="D22220" s="244">
        <v>6.8685642784822569</v>
      </c>
      <c r="E22220" s="245">
        <v>99.18797662367389</v>
      </c>
    </row>
    <row r="22221" spans="1:5" x14ac:dyDescent="0.2">
      <c r="A22221" s="232">
        <v>45122</v>
      </c>
      <c r="B22221" s="231">
        <v>3</v>
      </c>
      <c r="C22221" s="243">
        <v>95.255214956566803</v>
      </c>
      <c r="D22221" s="244">
        <v>7.0869879927685693</v>
      </c>
      <c r="E22221" s="245">
        <v>102.34220294933537</v>
      </c>
    </row>
    <row r="22222" spans="1:5" x14ac:dyDescent="0.2">
      <c r="A22222" s="232">
        <v>45122</v>
      </c>
      <c r="B22222" s="231">
        <v>4</v>
      </c>
      <c r="C22222" s="243">
        <v>100.0900231542947</v>
      </c>
      <c r="D22222" s="244">
        <v>7.4466977226795246</v>
      </c>
      <c r="E22222" s="245">
        <v>107.53672087697423</v>
      </c>
    </row>
    <row r="22223" spans="1:5" x14ac:dyDescent="0.2">
      <c r="A22223" s="232">
        <v>45122</v>
      </c>
      <c r="B22223" s="231">
        <v>5</v>
      </c>
      <c r="C22223" s="243">
        <v>104.65652159967563</v>
      </c>
      <c r="D22223" s="244">
        <v>7.7864452070158663</v>
      </c>
      <c r="E22223" s="245">
        <v>112.44296680669149</v>
      </c>
    </row>
    <row r="22224" spans="1:5" x14ac:dyDescent="0.2">
      <c r="A22224" s="232">
        <v>45122</v>
      </c>
      <c r="B22224" s="231">
        <v>6</v>
      </c>
      <c r="C22224" s="243">
        <v>112.73828973187096</v>
      </c>
      <c r="D22224" s="244">
        <v>8.3877287560511995</v>
      </c>
      <c r="E22224" s="245">
        <v>121.12601848792217</v>
      </c>
    </row>
    <row r="22225" spans="1:5" x14ac:dyDescent="0.2">
      <c r="A22225" s="232">
        <v>45122</v>
      </c>
      <c r="B22225" s="231">
        <v>7</v>
      </c>
      <c r="C22225" s="243">
        <v>112.8386479322</v>
      </c>
      <c r="D22225" s="244">
        <v>8.3951954061556791</v>
      </c>
      <c r="E22225" s="245">
        <v>121.23384333835568</v>
      </c>
    </row>
    <row r="22226" spans="1:5" x14ac:dyDescent="0.2">
      <c r="A22226" s="232">
        <v>45122</v>
      </c>
      <c r="B22226" s="231">
        <v>8</v>
      </c>
      <c r="C22226" s="243">
        <v>115.77841132722517</v>
      </c>
      <c r="D22226" s="244">
        <v>8.613913802745552</v>
      </c>
      <c r="E22226" s="245">
        <v>124.39232512997073</v>
      </c>
    </row>
    <row r="22227" spans="1:5" x14ac:dyDescent="0.2">
      <c r="A22227" s="232">
        <v>45122</v>
      </c>
      <c r="B22227" s="231">
        <v>9</v>
      </c>
      <c r="C22227" s="243">
        <v>116.27758625870162</v>
      </c>
      <c r="D22227" s="244">
        <v>8.6510524176473993</v>
      </c>
      <c r="E22227" s="245">
        <v>124.92863867634901</v>
      </c>
    </row>
    <row r="22228" spans="1:5" x14ac:dyDescent="0.2">
      <c r="A22228" s="232">
        <v>45122</v>
      </c>
      <c r="B22228" s="231">
        <v>10</v>
      </c>
      <c r="C22228" s="243">
        <v>114.29961812478236</v>
      </c>
      <c r="D22228" s="244">
        <v>8.5038915884838069</v>
      </c>
      <c r="E22228" s="245">
        <v>122.80350971326617</v>
      </c>
    </row>
    <row r="22229" spans="1:5" x14ac:dyDescent="0.2">
      <c r="A22229" s="232">
        <v>45122</v>
      </c>
      <c r="B22229" s="231">
        <v>11</v>
      </c>
      <c r="C22229" s="243">
        <v>111.93296214340145</v>
      </c>
      <c r="D22229" s="244">
        <v>8.3278123834690678</v>
      </c>
      <c r="E22229" s="245">
        <v>120.26077452687052</v>
      </c>
    </row>
    <row r="22230" spans="1:5" x14ac:dyDescent="0.2">
      <c r="A22230" s="232">
        <v>45122</v>
      </c>
      <c r="B22230" s="231">
        <v>12</v>
      </c>
      <c r="C22230" s="243">
        <v>111.46600909091343</v>
      </c>
      <c r="D22230" s="244">
        <v>8.2930710763639581</v>
      </c>
      <c r="E22230" s="245">
        <v>119.75908016727739</v>
      </c>
    </row>
    <row r="22231" spans="1:5" x14ac:dyDescent="0.2">
      <c r="A22231" s="232">
        <v>45122</v>
      </c>
      <c r="B22231" s="231">
        <v>13</v>
      </c>
      <c r="C22231" s="243">
        <v>110.8676636057119</v>
      </c>
      <c r="D22231" s="244">
        <v>8.2485541722649653</v>
      </c>
      <c r="E22231" s="245">
        <v>119.11621777797686</v>
      </c>
    </row>
    <row r="22232" spans="1:5" x14ac:dyDescent="0.2">
      <c r="A22232" s="232">
        <v>45122</v>
      </c>
      <c r="B22232" s="231">
        <v>14</v>
      </c>
      <c r="C22232" s="243">
        <v>111.04365965358197</v>
      </c>
      <c r="D22232" s="244">
        <v>8.2616482782264971</v>
      </c>
      <c r="E22232" s="245">
        <v>119.30530793180847</v>
      </c>
    </row>
    <row r="22233" spans="1:5" x14ac:dyDescent="0.2">
      <c r="A22233" s="232">
        <v>45122</v>
      </c>
      <c r="B22233" s="231">
        <v>15</v>
      </c>
      <c r="C22233" s="243">
        <v>109.34312103622636</v>
      </c>
      <c r="D22233" s="244">
        <v>8.1351282050952403</v>
      </c>
      <c r="E22233" s="245">
        <v>117.47824924132161</v>
      </c>
    </row>
    <row r="22234" spans="1:5" x14ac:dyDescent="0.2">
      <c r="A22234" s="232">
        <v>45122</v>
      </c>
      <c r="B22234" s="231">
        <v>16</v>
      </c>
      <c r="C22234" s="243">
        <v>109.10374652554529</v>
      </c>
      <c r="D22234" s="244">
        <v>8.1173187415005685</v>
      </c>
      <c r="E22234" s="245">
        <v>117.22106526704586</v>
      </c>
    </row>
    <row r="22235" spans="1:5" x14ac:dyDescent="0.2">
      <c r="A22235" s="232">
        <v>45122</v>
      </c>
      <c r="B22235" s="231">
        <v>17</v>
      </c>
      <c r="C22235" s="243">
        <v>107.6693511686062</v>
      </c>
      <c r="D22235" s="244">
        <v>8.0105997269443012</v>
      </c>
      <c r="E22235" s="245">
        <v>115.6799508955505</v>
      </c>
    </row>
    <row r="22236" spans="1:5" x14ac:dyDescent="0.2">
      <c r="A22236" s="232">
        <v>45122</v>
      </c>
      <c r="B22236" s="231">
        <v>18</v>
      </c>
      <c r="C22236" s="243">
        <v>106.75960796143212</v>
      </c>
      <c r="D22236" s="244">
        <v>7.9429148323305494</v>
      </c>
      <c r="E22236" s="245">
        <v>114.70252279376267</v>
      </c>
    </row>
    <row r="22237" spans="1:5" x14ac:dyDescent="0.2">
      <c r="A22237" s="232">
        <v>45122</v>
      </c>
      <c r="B22237" s="231">
        <v>19</v>
      </c>
      <c r="C22237" s="243">
        <v>109.17635561565083</v>
      </c>
      <c r="D22237" s="244">
        <v>8.1227208578044205</v>
      </c>
      <c r="E22237" s="245">
        <v>117.29907647345526</v>
      </c>
    </row>
    <row r="22238" spans="1:5" x14ac:dyDescent="0.2">
      <c r="A22238" s="232">
        <v>45122</v>
      </c>
      <c r="B22238" s="231">
        <v>20</v>
      </c>
      <c r="C22238" s="243">
        <v>110.43540042157615</v>
      </c>
      <c r="D22238" s="244">
        <v>8.2163937913652649</v>
      </c>
      <c r="E22238" s="245">
        <v>118.65179421294141</v>
      </c>
    </row>
    <row r="22239" spans="1:5" x14ac:dyDescent="0.2">
      <c r="A22239" s="232">
        <v>45122</v>
      </c>
      <c r="B22239" s="231">
        <v>21</v>
      </c>
      <c r="C22239" s="243">
        <v>107.27082713141476</v>
      </c>
      <c r="D22239" s="244">
        <v>7.9809495385772573</v>
      </c>
      <c r="E22239" s="245">
        <v>115.25177666999203</v>
      </c>
    </row>
    <row r="22240" spans="1:5" x14ac:dyDescent="0.2">
      <c r="A22240" s="232">
        <v>45122</v>
      </c>
      <c r="B22240" s="231">
        <v>22</v>
      </c>
      <c r="C22240" s="243">
        <v>102.48863646863323</v>
      </c>
      <c r="D22240" s="244">
        <v>7.6251545532663121</v>
      </c>
      <c r="E22240" s="245">
        <v>110.11379102189954</v>
      </c>
    </row>
    <row r="22241" spans="1:5" x14ac:dyDescent="0.2">
      <c r="A22241" s="232">
        <v>45122</v>
      </c>
      <c r="B22241" s="231">
        <v>23</v>
      </c>
      <c r="C22241" s="243">
        <v>97.861707960615249</v>
      </c>
      <c r="D22241" s="244">
        <v>7.2809110722697739</v>
      </c>
      <c r="E22241" s="245">
        <v>105.14261903288502</v>
      </c>
    </row>
    <row r="22242" spans="1:5" x14ac:dyDescent="0.2">
      <c r="A22242" s="232">
        <v>45122</v>
      </c>
      <c r="B22242" s="231">
        <v>24</v>
      </c>
      <c r="C22242" s="243">
        <v>94.736926259457945</v>
      </c>
      <c r="D22242" s="244">
        <v>7.0484273137036704</v>
      </c>
      <c r="E22242" s="245">
        <v>101.78535357316161</v>
      </c>
    </row>
    <row r="22243" spans="1:5" x14ac:dyDescent="0.2">
      <c r="A22243" s="232">
        <v>45123</v>
      </c>
      <c r="B22243" s="231">
        <v>1</v>
      </c>
      <c r="C22243" s="243">
        <v>93.89080369214922</v>
      </c>
      <c r="D22243" s="244">
        <v>6.9854757946959012</v>
      </c>
      <c r="E22243" s="245">
        <v>100.87627948684512</v>
      </c>
    </row>
    <row r="22244" spans="1:5" x14ac:dyDescent="0.2">
      <c r="A22244" s="232">
        <v>45123</v>
      </c>
      <c r="B22244" s="231">
        <v>2</v>
      </c>
      <c r="C22244" s="243">
        <v>94.221301106678553</v>
      </c>
      <c r="D22244" s="244">
        <v>7.0100648023368839</v>
      </c>
      <c r="E22244" s="245">
        <v>101.23136590901544</v>
      </c>
    </row>
    <row r="22245" spans="1:5" x14ac:dyDescent="0.2">
      <c r="A22245" s="232">
        <v>45123</v>
      </c>
      <c r="B22245" s="231">
        <v>3</v>
      </c>
      <c r="C22245" s="243">
        <v>97.0352078767351</v>
      </c>
      <c r="D22245" s="244">
        <v>7.2194194660290911</v>
      </c>
      <c r="E22245" s="245">
        <v>104.25462734276419</v>
      </c>
    </row>
    <row r="22246" spans="1:5" x14ac:dyDescent="0.2">
      <c r="A22246" s="232">
        <v>45123</v>
      </c>
      <c r="B22246" s="231">
        <v>4</v>
      </c>
      <c r="C22246" s="243">
        <v>99.899600443681564</v>
      </c>
      <c r="D22246" s="244">
        <v>7.4325302730099079</v>
      </c>
      <c r="E22246" s="245">
        <v>107.33213071669147</v>
      </c>
    </row>
    <row r="22247" spans="1:5" x14ac:dyDescent="0.2">
      <c r="A22247" s="232">
        <v>45123</v>
      </c>
      <c r="B22247" s="231">
        <v>5</v>
      </c>
      <c r="C22247" s="243">
        <v>102.05340297491043</v>
      </c>
      <c r="D22247" s="244">
        <v>7.5927731813333352</v>
      </c>
      <c r="E22247" s="245">
        <v>109.64617615624377</v>
      </c>
    </row>
    <row r="22248" spans="1:5" x14ac:dyDescent="0.2">
      <c r="A22248" s="232">
        <v>45123</v>
      </c>
      <c r="B22248" s="231">
        <v>6</v>
      </c>
      <c r="C22248" s="243">
        <v>108.32094934698517</v>
      </c>
      <c r="D22248" s="244">
        <v>8.0590786314156961</v>
      </c>
      <c r="E22248" s="245">
        <v>116.38002797840088</v>
      </c>
    </row>
    <row r="22249" spans="1:5" x14ac:dyDescent="0.2">
      <c r="A22249" s="232">
        <v>45123</v>
      </c>
      <c r="B22249" s="231">
        <v>7</v>
      </c>
      <c r="C22249" s="243">
        <v>112.67455209235709</v>
      </c>
      <c r="D22249" s="244">
        <v>8.3829866756713667</v>
      </c>
      <c r="E22249" s="245">
        <v>121.05753876802845</v>
      </c>
    </row>
    <row r="22250" spans="1:5" x14ac:dyDescent="0.2">
      <c r="A22250" s="232">
        <v>45123</v>
      </c>
      <c r="B22250" s="231">
        <v>8</v>
      </c>
      <c r="C22250" s="243">
        <v>116.57626172077762</v>
      </c>
      <c r="D22250" s="244">
        <v>8.6732738720258542</v>
      </c>
      <c r="E22250" s="245">
        <v>125.24953559280348</v>
      </c>
    </row>
    <row r="22251" spans="1:5" x14ac:dyDescent="0.2">
      <c r="A22251" s="232">
        <v>45123</v>
      </c>
      <c r="B22251" s="231">
        <v>9</v>
      </c>
      <c r="C22251" s="243">
        <v>117.12922680245875</v>
      </c>
      <c r="D22251" s="244">
        <v>8.7144144741029308</v>
      </c>
      <c r="E22251" s="245">
        <v>125.84364127656167</v>
      </c>
    </row>
    <row r="22252" spans="1:5" x14ac:dyDescent="0.2">
      <c r="A22252" s="232">
        <v>45123</v>
      </c>
      <c r="B22252" s="231">
        <v>10</v>
      </c>
      <c r="C22252" s="243">
        <v>115.47080638298812</v>
      </c>
      <c r="D22252" s="244">
        <v>8.5910279948943149</v>
      </c>
      <c r="E22252" s="245">
        <v>124.06183437788243</v>
      </c>
    </row>
    <row r="22253" spans="1:5" x14ac:dyDescent="0.2">
      <c r="A22253" s="232">
        <v>45123</v>
      </c>
      <c r="B22253" s="231">
        <v>11</v>
      </c>
      <c r="C22253" s="243">
        <v>115.26892441638179</v>
      </c>
      <c r="D22253" s="244">
        <v>8.5760079765788042</v>
      </c>
      <c r="E22253" s="245">
        <v>123.8449323929606</v>
      </c>
    </row>
    <row r="22254" spans="1:5" x14ac:dyDescent="0.2">
      <c r="A22254" s="232">
        <v>45123</v>
      </c>
      <c r="B22254" s="231">
        <v>12</v>
      </c>
      <c r="C22254" s="243">
        <v>115.25673500653141</v>
      </c>
      <c r="D22254" s="244">
        <v>8.5751010844859366</v>
      </c>
      <c r="E22254" s="245">
        <v>123.83183609101735</v>
      </c>
    </row>
    <row r="22255" spans="1:5" x14ac:dyDescent="0.2">
      <c r="A22255" s="232">
        <v>45123</v>
      </c>
      <c r="B22255" s="231">
        <v>13</v>
      </c>
      <c r="C22255" s="243">
        <v>113.78954042338479</v>
      </c>
      <c r="D22255" s="244">
        <v>8.4659418074998278</v>
      </c>
      <c r="E22255" s="245">
        <v>122.25548223088462</v>
      </c>
    </row>
    <row r="22256" spans="1:5" x14ac:dyDescent="0.2">
      <c r="A22256" s="232">
        <v>45123</v>
      </c>
      <c r="B22256" s="231">
        <v>14</v>
      </c>
      <c r="C22256" s="243">
        <v>109.61733941515331</v>
      </c>
      <c r="D22256" s="244">
        <v>8.1555300524874053</v>
      </c>
      <c r="E22256" s="245">
        <v>117.77286946764072</v>
      </c>
    </row>
    <row r="22257" spans="1:5" x14ac:dyDescent="0.2">
      <c r="A22257" s="232">
        <v>45123</v>
      </c>
      <c r="B22257" s="231">
        <v>15</v>
      </c>
      <c r="C22257" s="243">
        <v>104.93263587568119</v>
      </c>
      <c r="D22257" s="244">
        <v>7.8069881091506792</v>
      </c>
      <c r="E22257" s="245">
        <v>112.73962398483187</v>
      </c>
    </row>
    <row r="22258" spans="1:5" x14ac:dyDescent="0.2">
      <c r="A22258" s="232">
        <v>45123</v>
      </c>
      <c r="B22258" s="231">
        <v>16</v>
      </c>
      <c r="C22258" s="243">
        <v>103.50260435007537</v>
      </c>
      <c r="D22258" s="244">
        <v>7.7005937636456068</v>
      </c>
      <c r="E22258" s="245">
        <v>111.20319811372099</v>
      </c>
    </row>
    <row r="22259" spans="1:5" x14ac:dyDescent="0.2">
      <c r="A22259" s="232">
        <v>45123</v>
      </c>
      <c r="B22259" s="231">
        <v>17</v>
      </c>
      <c r="C22259" s="243">
        <v>101.96155741519821</v>
      </c>
      <c r="D22259" s="244">
        <v>7.5859398716907469</v>
      </c>
      <c r="E22259" s="245">
        <v>109.54749728688896</v>
      </c>
    </row>
    <row r="22260" spans="1:5" x14ac:dyDescent="0.2">
      <c r="A22260" s="232">
        <v>45123</v>
      </c>
      <c r="B22260" s="231">
        <v>18</v>
      </c>
      <c r="C22260" s="243">
        <v>101.3807522759831</v>
      </c>
      <c r="D22260" s="244">
        <v>7.5427279693331419</v>
      </c>
      <c r="E22260" s="245">
        <v>108.92348024531624</v>
      </c>
    </row>
    <row r="22261" spans="1:5" x14ac:dyDescent="0.2">
      <c r="A22261" s="232">
        <v>45123</v>
      </c>
      <c r="B22261" s="231">
        <v>19</v>
      </c>
      <c r="C22261" s="243">
        <v>102.04369559083878</v>
      </c>
      <c r="D22261" s="244">
        <v>7.592050951958405</v>
      </c>
      <c r="E22261" s="245">
        <v>109.63574654279718</v>
      </c>
    </row>
    <row r="22262" spans="1:5" x14ac:dyDescent="0.2">
      <c r="A22262" s="232">
        <v>45123</v>
      </c>
      <c r="B22262" s="231">
        <v>20</v>
      </c>
      <c r="C22262" s="243">
        <v>101.72526176281141</v>
      </c>
      <c r="D22262" s="244">
        <v>7.5683594751531684</v>
      </c>
      <c r="E22262" s="245">
        <v>109.29362123796459</v>
      </c>
    </row>
    <row r="22263" spans="1:5" x14ac:dyDescent="0.2">
      <c r="A22263" s="232">
        <v>45123</v>
      </c>
      <c r="B22263" s="231">
        <v>21</v>
      </c>
      <c r="C22263" s="243">
        <v>99.363261036358523</v>
      </c>
      <c r="D22263" s="244">
        <v>7.3926266211050731</v>
      </c>
      <c r="E22263" s="245">
        <v>106.7558876574636</v>
      </c>
    </row>
    <row r="22264" spans="1:5" x14ac:dyDescent="0.2">
      <c r="A22264" s="232">
        <v>45123</v>
      </c>
      <c r="B22264" s="231">
        <v>22</v>
      </c>
      <c r="C22264" s="243">
        <v>96.452847771578874</v>
      </c>
      <c r="D22264" s="244">
        <v>7.1760918742054676</v>
      </c>
      <c r="E22264" s="245">
        <v>103.62893964578434</v>
      </c>
    </row>
    <row r="22265" spans="1:5" x14ac:dyDescent="0.2">
      <c r="A22265" s="232">
        <v>45123</v>
      </c>
      <c r="B22265" s="231">
        <v>23</v>
      </c>
      <c r="C22265" s="243">
        <v>93.819032711292067</v>
      </c>
      <c r="D22265" s="244">
        <v>6.9801360337201288</v>
      </c>
      <c r="E22265" s="245">
        <v>100.7991687450122</v>
      </c>
    </row>
    <row r="22266" spans="1:5" x14ac:dyDescent="0.2">
      <c r="A22266" s="232">
        <v>45123</v>
      </c>
      <c r="B22266" s="231">
        <v>24</v>
      </c>
      <c r="C22266" s="243">
        <v>91.041925868367144</v>
      </c>
      <c r="D22266" s="244">
        <v>6.7735192846065146</v>
      </c>
      <c r="E22266" s="245">
        <v>97.815445152973666</v>
      </c>
    </row>
    <row r="22267" spans="1:5" x14ac:dyDescent="0.2">
      <c r="A22267" s="232">
        <v>45124</v>
      </c>
      <c r="B22267" s="231">
        <v>1</v>
      </c>
      <c r="C22267" s="243">
        <v>89.772483462009575</v>
      </c>
      <c r="D22267" s="244">
        <v>6.6790727695735121</v>
      </c>
      <c r="E22267" s="245">
        <v>96.451556231583083</v>
      </c>
    </row>
    <row r="22268" spans="1:5" x14ac:dyDescent="0.2">
      <c r="A22268" s="232">
        <v>45124</v>
      </c>
      <c r="B22268" s="231">
        <v>2</v>
      </c>
      <c r="C22268" s="243">
        <v>89.077661015439389</v>
      </c>
      <c r="D22268" s="244">
        <v>6.6273779795486902</v>
      </c>
      <c r="E22268" s="245">
        <v>95.705038994988087</v>
      </c>
    </row>
    <row r="22269" spans="1:5" x14ac:dyDescent="0.2">
      <c r="A22269" s="232">
        <v>45124</v>
      </c>
      <c r="B22269" s="231">
        <v>3</v>
      </c>
      <c r="C22269" s="243">
        <v>90.307298433214484</v>
      </c>
      <c r="D22269" s="244">
        <v>6.7188630034311574</v>
      </c>
      <c r="E22269" s="245">
        <v>97.026161436645637</v>
      </c>
    </row>
    <row r="22270" spans="1:5" x14ac:dyDescent="0.2">
      <c r="A22270" s="232">
        <v>45124</v>
      </c>
      <c r="B22270" s="231">
        <v>4</v>
      </c>
      <c r="C22270" s="243">
        <v>89.984200448388179</v>
      </c>
      <c r="D22270" s="244">
        <v>6.6948245133600803</v>
      </c>
      <c r="E22270" s="245">
        <v>96.679024961748254</v>
      </c>
    </row>
    <row r="22271" spans="1:5" x14ac:dyDescent="0.2">
      <c r="A22271" s="232">
        <v>45124</v>
      </c>
      <c r="B22271" s="231">
        <v>5</v>
      </c>
      <c r="C22271" s="243">
        <v>88.686234441375632</v>
      </c>
      <c r="D22271" s="244">
        <v>6.5982558424383466</v>
      </c>
      <c r="E22271" s="245">
        <v>95.28449028381398</v>
      </c>
    </row>
    <row r="22272" spans="1:5" x14ac:dyDescent="0.2">
      <c r="A22272" s="232">
        <v>45124</v>
      </c>
      <c r="B22272" s="231">
        <v>6</v>
      </c>
      <c r="C22272" s="243">
        <v>91.078618978962524</v>
      </c>
      <c r="D22272" s="244">
        <v>6.7762492520348117</v>
      </c>
      <c r="E22272" s="245">
        <v>97.85486823099734</v>
      </c>
    </row>
    <row r="22273" spans="1:5" x14ac:dyDescent="0.2">
      <c r="A22273" s="232">
        <v>45124</v>
      </c>
      <c r="B22273" s="231">
        <v>7</v>
      </c>
      <c r="C22273" s="243">
        <v>91.966011259858107</v>
      </c>
      <c r="D22273" s="244">
        <v>6.8422712377334429</v>
      </c>
      <c r="E22273" s="245">
        <v>98.808282497591549</v>
      </c>
    </row>
    <row r="22274" spans="1:5" x14ac:dyDescent="0.2">
      <c r="A22274" s="232">
        <v>45124</v>
      </c>
      <c r="B22274" s="231">
        <v>8</v>
      </c>
      <c r="C22274" s="243">
        <v>93.96008183366618</v>
      </c>
      <c r="D22274" s="244">
        <v>6.990630088424763</v>
      </c>
      <c r="E22274" s="245">
        <v>100.95071192209095</v>
      </c>
    </row>
    <row r="22275" spans="1:5" x14ac:dyDescent="0.2">
      <c r="A22275" s="232">
        <v>45124</v>
      </c>
      <c r="B22275" s="231">
        <v>9</v>
      </c>
      <c r="C22275" s="243">
        <v>95.98833840756528</v>
      </c>
      <c r="D22275" s="244">
        <v>7.1415323775228563</v>
      </c>
      <c r="E22275" s="245">
        <v>103.12987078508813</v>
      </c>
    </row>
    <row r="22276" spans="1:5" x14ac:dyDescent="0.2">
      <c r="A22276" s="232">
        <v>45124</v>
      </c>
      <c r="B22276" s="231">
        <v>10</v>
      </c>
      <c r="C22276" s="243">
        <v>95.907690389105099</v>
      </c>
      <c r="D22276" s="244">
        <v>7.135532164949419</v>
      </c>
      <c r="E22276" s="245">
        <v>103.04322255405452</v>
      </c>
    </row>
    <row r="22277" spans="1:5" x14ac:dyDescent="0.2">
      <c r="A22277" s="232">
        <v>45124</v>
      </c>
      <c r="B22277" s="231">
        <v>11</v>
      </c>
      <c r="C22277" s="243">
        <v>98.453472972143203</v>
      </c>
      <c r="D22277" s="244">
        <v>7.3249383891274533</v>
      </c>
      <c r="E22277" s="245">
        <v>105.77841136127066</v>
      </c>
    </row>
    <row r="22278" spans="1:5" x14ac:dyDescent="0.2">
      <c r="A22278" s="232">
        <v>45124</v>
      </c>
      <c r="B22278" s="231">
        <v>12</v>
      </c>
      <c r="C22278" s="243">
        <v>98.238905298976178</v>
      </c>
      <c r="D22278" s="244">
        <v>7.3089745542438269</v>
      </c>
      <c r="E22278" s="245">
        <v>105.54787985322001</v>
      </c>
    </row>
    <row r="22279" spans="1:5" x14ac:dyDescent="0.2">
      <c r="A22279" s="232">
        <v>45124</v>
      </c>
      <c r="B22279" s="231">
        <v>13</v>
      </c>
      <c r="C22279" s="243">
        <v>98.931742016477955</v>
      </c>
      <c r="D22279" s="244">
        <v>7.3605216060259595</v>
      </c>
      <c r="E22279" s="245">
        <v>106.29226362250391</v>
      </c>
    </row>
    <row r="22280" spans="1:5" x14ac:dyDescent="0.2">
      <c r="A22280" s="232">
        <v>45124</v>
      </c>
      <c r="B22280" s="231">
        <v>14</v>
      </c>
      <c r="C22280" s="243">
        <v>98.565240603037068</v>
      </c>
      <c r="D22280" s="244">
        <v>7.333253900865957</v>
      </c>
      <c r="E22280" s="245">
        <v>105.89849450390302</v>
      </c>
    </row>
    <row r="22281" spans="1:5" x14ac:dyDescent="0.2">
      <c r="A22281" s="232">
        <v>45124</v>
      </c>
      <c r="B22281" s="231">
        <v>15</v>
      </c>
      <c r="C22281" s="243">
        <v>100.34132105337015</v>
      </c>
      <c r="D22281" s="244">
        <v>7.4653942863707385</v>
      </c>
      <c r="E22281" s="245">
        <v>107.80671533974089</v>
      </c>
    </row>
    <row r="22282" spans="1:5" x14ac:dyDescent="0.2">
      <c r="A22282" s="232">
        <v>45124</v>
      </c>
      <c r="B22282" s="231">
        <v>16</v>
      </c>
      <c r="C22282" s="243">
        <v>102.72022486134728</v>
      </c>
      <c r="D22282" s="244">
        <v>7.6423847296842364</v>
      </c>
      <c r="E22282" s="245">
        <v>110.36260959103151</v>
      </c>
    </row>
    <row r="22283" spans="1:5" x14ac:dyDescent="0.2">
      <c r="A22283" s="232">
        <v>45124</v>
      </c>
      <c r="B22283" s="231">
        <v>17</v>
      </c>
      <c r="C22283" s="243">
        <v>101.2351169345682</v>
      </c>
      <c r="D22283" s="244">
        <v>7.5318926999318734</v>
      </c>
      <c r="E22283" s="245">
        <v>108.76700963450007</v>
      </c>
    </row>
    <row r="22284" spans="1:5" x14ac:dyDescent="0.2">
      <c r="A22284" s="232">
        <v>45124</v>
      </c>
      <c r="B22284" s="231">
        <v>18</v>
      </c>
      <c r="C22284" s="243">
        <v>99.409926790526058</v>
      </c>
      <c r="D22284" s="244">
        <v>7.396098553215138</v>
      </c>
      <c r="E22284" s="245">
        <v>106.8060253437412</v>
      </c>
    </row>
    <row r="22285" spans="1:5" x14ac:dyDescent="0.2">
      <c r="A22285" s="232">
        <v>45124</v>
      </c>
      <c r="B22285" s="231">
        <v>19</v>
      </c>
      <c r="C22285" s="243">
        <v>101.7995633893227</v>
      </c>
      <c r="D22285" s="244">
        <v>7.5738875161656081</v>
      </c>
      <c r="E22285" s="245">
        <v>109.37345090548831</v>
      </c>
    </row>
    <row r="22286" spans="1:5" x14ac:dyDescent="0.2">
      <c r="A22286" s="232">
        <v>45124</v>
      </c>
      <c r="B22286" s="231">
        <v>20</v>
      </c>
      <c r="C22286" s="243">
        <v>102.99697970023635</v>
      </c>
      <c r="D22286" s="244">
        <v>7.6629752896975836</v>
      </c>
      <c r="E22286" s="245">
        <v>110.65995498993394</v>
      </c>
    </row>
    <row r="22287" spans="1:5" x14ac:dyDescent="0.2">
      <c r="A22287" s="232">
        <v>45124</v>
      </c>
      <c r="B22287" s="231">
        <v>21</v>
      </c>
      <c r="C22287" s="243">
        <v>100.50191578008841</v>
      </c>
      <c r="D22287" s="244">
        <v>7.4773425340385771</v>
      </c>
      <c r="E22287" s="245">
        <v>107.97925831412698</v>
      </c>
    </row>
    <row r="22288" spans="1:5" x14ac:dyDescent="0.2">
      <c r="A22288" s="232">
        <v>45124</v>
      </c>
      <c r="B22288" s="231">
        <v>22</v>
      </c>
      <c r="C22288" s="243">
        <v>97.706766287628412</v>
      </c>
      <c r="D22288" s="244">
        <v>7.2693834117995531</v>
      </c>
      <c r="E22288" s="245">
        <v>104.97614969942796</v>
      </c>
    </row>
    <row r="22289" spans="1:5" x14ac:dyDescent="0.2">
      <c r="A22289" s="232">
        <v>45124</v>
      </c>
      <c r="B22289" s="231">
        <v>23</v>
      </c>
      <c r="C22289" s="243">
        <v>93.517793309267773</v>
      </c>
      <c r="D22289" s="244">
        <v>6.9577238222095215</v>
      </c>
      <c r="E22289" s="245">
        <v>100.47551713147729</v>
      </c>
    </row>
    <row r="22290" spans="1:5" x14ac:dyDescent="0.2">
      <c r="A22290" s="232">
        <v>45124</v>
      </c>
      <c r="B22290" s="231">
        <v>24</v>
      </c>
      <c r="C22290" s="243">
        <v>90.770784056189385</v>
      </c>
      <c r="D22290" s="244">
        <v>6.75334633378049</v>
      </c>
      <c r="E22290" s="245">
        <v>97.524130389969869</v>
      </c>
    </row>
    <row r="22291" spans="1:5" x14ac:dyDescent="0.2">
      <c r="A22291" s="232">
        <v>45125</v>
      </c>
      <c r="B22291" s="231">
        <v>1</v>
      </c>
      <c r="C22291" s="243">
        <v>89.707811665570972</v>
      </c>
      <c r="D22291" s="244">
        <v>6.6742611879184794</v>
      </c>
      <c r="E22291" s="245">
        <v>96.382072853489447</v>
      </c>
    </row>
    <row r="22292" spans="1:5" x14ac:dyDescent="0.2">
      <c r="A22292" s="232">
        <v>45125</v>
      </c>
      <c r="B22292" s="231">
        <v>2</v>
      </c>
      <c r="C22292" s="243">
        <v>89.827068589496434</v>
      </c>
      <c r="D22292" s="244">
        <v>6.6831339030585344</v>
      </c>
      <c r="E22292" s="245">
        <v>96.510202492554967</v>
      </c>
    </row>
    <row r="22293" spans="1:5" x14ac:dyDescent="0.2">
      <c r="A22293" s="232">
        <v>45125</v>
      </c>
      <c r="B22293" s="231">
        <v>3</v>
      </c>
      <c r="C22293" s="243">
        <v>91.460493112690173</v>
      </c>
      <c r="D22293" s="244">
        <v>6.804660687584148</v>
      </c>
      <c r="E22293" s="245">
        <v>98.265153800274319</v>
      </c>
    </row>
    <row r="22294" spans="1:5" x14ac:dyDescent="0.2">
      <c r="A22294" s="232">
        <v>45125</v>
      </c>
      <c r="B22294" s="231">
        <v>4</v>
      </c>
      <c r="C22294" s="243">
        <v>92.426115171477136</v>
      </c>
      <c r="D22294" s="244">
        <v>6.8765029687578982</v>
      </c>
      <c r="E22294" s="245">
        <v>99.30261814023504</v>
      </c>
    </row>
    <row r="22295" spans="1:5" x14ac:dyDescent="0.2">
      <c r="A22295" s="232">
        <v>45125</v>
      </c>
      <c r="B22295" s="231">
        <v>5</v>
      </c>
      <c r="C22295" s="243">
        <v>90.632245824300711</v>
      </c>
      <c r="D22295" s="244">
        <v>6.7430390893279721</v>
      </c>
      <c r="E22295" s="245">
        <v>97.37528491362869</v>
      </c>
    </row>
    <row r="22296" spans="1:5" x14ac:dyDescent="0.2">
      <c r="A22296" s="232">
        <v>45125</v>
      </c>
      <c r="B22296" s="231">
        <v>6</v>
      </c>
      <c r="C22296" s="243">
        <v>94.257171491198648</v>
      </c>
      <c r="D22296" s="244">
        <v>7.0127335589451789</v>
      </c>
      <c r="E22296" s="245">
        <v>101.26990505014382</v>
      </c>
    </row>
    <row r="22297" spans="1:5" x14ac:dyDescent="0.2">
      <c r="A22297" s="232">
        <v>45125</v>
      </c>
      <c r="B22297" s="231">
        <v>7</v>
      </c>
      <c r="C22297" s="243">
        <v>95.38405272348912</v>
      </c>
      <c r="D22297" s="244">
        <v>7.0965735226275903</v>
      </c>
      <c r="E22297" s="245">
        <v>102.48062624611671</v>
      </c>
    </row>
    <row r="22298" spans="1:5" x14ac:dyDescent="0.2">
      <c r="A22298" s="232">
        <v>45125</v>
      </c>
      <c r="B22298" s="231">
        <v>8</v>
      </c>
      <c r="C22298" s="243">
        <v>97.095286362840199</v>
      </c>
      <c r="D22298" s="244">
        <v>7.2238893053953106</v>
      </c>
      <c r="E22298" s="245">
        <v>104.31917566823552</v>
      </c>
    </row>
    <row r="22299" spans="1:5" x14ac:dyDescent="0.2">
      <c r="A22299" s="232">
        <v>45125</v>
      </c>
      <c r="B22299" s="231">
        <v>9</v>
      </c>
      <c r="C22299" s="243">
        <v>97.759922070177439</v>
      </c>
      <c r="D22299" s="244">
        <v>7.2733382020212005</v>
      </c>
      <c r="E22299" s="245">
        <v>105.03326027219865</v>
      </c>
    </row>
    <row r="22300" spans="1:5" x14ac:dyDescent="0.2">
      <c r="A22300" s="232">
        <v>45125</v>
      </c>
      <c r="B22300" s="231">
        <v>10</v>
      </c>
      <c r="C22300" s="243">
        <v>97.895890848191812</v>
      </c>
      <c r="D22300" s="244">
        <v>7.2834542791054702</v>
      </c>
      <c r="E22300" s="245">
        <v>105.17934512729728</v>
      </c>
    </row>
    <row r="22301" spans="1:5" x14ac:dyDescent="0.2">
      <c r="A22301" s="232">
        <v>45125</v>
      </c>
      <c r="B22301" s="231">
        <v>11</v>
      </c>
      <c r="C22301" s="243">
        <v>98.937860008558985</v>
      </c>
      <c r="D22301" s="244">
        <v>7.3609767846367875</v>
      </c>
      <c r="E22301" s="245">
        <v>106.29883679319578</v>
      </c>
    </row>
    <row r="22302" spans="1:5" x14ac:dyDescent="0.2">
      <c r="A22302" s="232">
        <v>45125</v>
      </c>
      <c r="B22302" s="231">
        <v>12</v>
      </c>
      <c r="C22302" s="243">
        <v>98.470656215017513</v>
      </c>
      <c r="D22302" s="244">
        <v>7.3262168223973028</v>
      </c>
      <c r="E22302" s="245">
        <v>105.79687303741481</v>
      </c>
    </row>
    <row r="22303" spans="1:5" x14ac:dyDescent="0.2">
      <c r="A22303" s="232">
        <v>45125</v>
      </c>
      <c r="B22303" s="231">
        <v>13</v>
      </c>
      <c r="C22303" s="243">
        <v>97.438806078195157</v>
      </c>
      <c r="D22303" s="244">
        <v>7.2494471722177192</v>
      </c>
      <c r="E22303" s="245">
        <v>104.68825325041287</v>
      </c>
    </row>
    <row r="22304" spans="1:5" x14ac:dyDescent="0.2">
      <c r="A22304" s="232">
        <v>45125</v>
      </c>
      <c r="B22304" s="231">
        <v>14</v>
      </c>
      <c r="C22304" s="243">
        <v>98.359574678847181</v>
      </c>
      <c r="D22304" s="244">
        <v>7.3179523561062298</v>
      </c>
      <c r="E22304" s="245">
        <v>105.67752703495341</v>
      </c>
    </row>
    <row r="22305" spans="1:5" x14ac:dyDescent="0.2">
      <c r="A22305" s="232">
        <v>45125</v>
      </c>
      <c r="B22305" s="231">
        <v>15</v>
      </c>
      <c r="C22305" s="243">
        <v>99.294916893534534</v>
      </c>
      <c r="D22305" s="244">
        <v>7.3875418168789686</v>
      </c>
      <c r="E22305" s="245">
        <v>106.6824587104135</v>
      </c>
    </row>
    <row r="22306" spans="1:5" x14ac:dyDescent="0.2">
      <c r="A22306" s="232">
        <v>45125</v>
      </c>
      <c r="B22306" s="231">
        <v>16</v>
      </c>
      <c r="C22306" s="243">
        <v>100.40980120265483</v>
      </c>
      <c r="D22306" s="244">
        <v>7.4704892094775186</v>
      </c>
      <c r="E22306" s="245">
        <v>107.88029041213235</v>
      </c>
    </row>
    <row r="22307" spans="1:5" x14ac:dyDescent="0.2">
      <c r="A22307" s="232">
        <v>45125</v>
      </c>
      <c r="B22307" s="231">
        <v>17</v>
      </c>
      <c r="C22307" s="243">
        <v>98.553400801853542</v>
      </c>
      <c r="D22307" s="244">
        <v>7.3323730196579033</v>
      </c>
      <c r="E22307" s="245">
        <v>105.88577382151145</v>
      </c>
    </row>
    <row r="22308" spans="1:5" x14ac:dyDescent="0.2">
      <c r="A22308" s="232">
        <v>45125</v>
      </c>
      <c r="B22308" s="231">
        <v>18</v>
      </c>
      <c r="C22308" s="243">
        <v>99.829351755578188</v>
      </c>
      <c r="D22308" s="244">
        <v>7.4273037706150165</v>
      </c>
      <c r="E22308" s="245">
        <v>107.2566555261932</v>
      </c>
    </row>
    <row r="22309" spans="1:5" x14ac:dyDescent="0.2">
      <c r="A22309" s="232">
        <v>45125</v>
      </c>
      <c r="B22309" s="231">
        <v>19</v>
      </c>
      <c r="C22309" s="243">
        <v>103.84780293037521</v>
      </c>
      <c r="D22309" s="244">
        <v>7.7262765380199152</v>
      </c>
      <c r="E22309" s="245">
        <v>111.57407946839513</v>
      </c>
    </row>
    <row r="22310" spans="1:5" x14ac:dyDescent="0.2">
      <c r="A22310" s="232">
        <v>45125</v>
      </c>
      <c r="B22310" s="231">
        <v>20</v>
      </c>
      <c r="C22310" s="243">
        <v>106.39794876987904</v>
      </c>
      <c r="D22310" s="244">
        <v>7.9160073884789997</v>
      </c>
      <c r="E22310" s="245">
        <v>114.31395615835804</v>
      </c>
    </row>
    <row r="22311" spans="1:5" x14ac:dyDescent="0.2">
      <c r="A22311" s="232">
        <v>45125</v>
      </c>
      <c r="B22311" s="231">
        <v>21</v>
      </c>
      <c r="C22311" s="243">
        <v>103.74818601109379</v>
      </c>
      <c r="D22311" s="244">
        <v>7.7188650392253777</v>
      </c>
      <c r="E22311" s="245">
        <v>111.46705105031917</v>
      </c>
    </row>
    <row r="22312" spans="1:5" x14ac:dyDescent="0.2">
      <c r="A22312" s="232">
        <v>45125</v>
      </c>
      <c r="B22312" s="231">
        <v>22</v>
      </c>
      <c r="C22312" s="243">
        <v>101.01814004155548</v>
      </c>
      <c r="D22312" s="244">
        <v>7.5157496190917277</v>
      </c>
      <c r="E22312" s="245">
        <v>108.5338896606472</v>
      </c>
    </row>
    <row r="22313" spans="1:5" x14ac:dyDescent="0.2">
      <c r="A22313" s="232">
        <v>45125</v>
      </c>
      <c r="B22313" s="231">
        <v>23</v>
      </c>
      <c r="C22313" s="243">
        <v>96.771725457080478</v>
      </c>
      <c r="D22313" s="244">
        <v>7.1998163740067866</v>
      </c>
      <c r="E22313" s="245">
        <v>103.97154183108726</v>
      </c>
    </row>
    <row r="22314" spans="1:5" x14ac:dyDescent="0.2">
      <c r="A22314" s="232">
        <v>45125</v>
      </c>
      <c r="B22314" s="231">
        <v>24</v>
      </c>
      <c r="C22314" s="243">
        <v>93.853873374424381</v>
      </c>
      <c r="D22314" s="244">
        <v>6.9827281790571734</v>
      </c>
      <c r="E22314" s="245">
        <v>100.83660155348156</v>
      </c>
    </row>
    <row r="22315" spans="1:5" x14ac:dyDescent="0.2">
      <c r="A22315" s="232">
        <v>45126</v>
      </c>
      <c r="B22315" s="231">
        <v>1</v>
      </c>
      <c r="C22315" s="243">
        <v>92.980133607496413</v>
      </c>
      <c r="D22315" s="244">
        <v>6.9177219403977324</v>
      </c>
      <c r="E22315" s="245">
        <v>99.897855547894139</v>
      </c>
    </row>
    <row r="22316" spans="1:5" x14ac:dyDescent="0.2">
      <c r="A22316" s="232">
        <v>45126</v>
      </c>
      <c r="B22316" s="231">
        <v>2</v>
      </c>
      <c r="C22316" s="243">
        <v>92.83095689603698</v>
      </c>
      <c r="D22316" s="244">
        <v>6.9066231930651512</v>
      </c>
      <c r="E22316" s="245">
        <v>99.737580089102124</v>
      </c>
    </row>
    <row r="22317" spans="1:5" x14ac:dyDescent="0.2">
      <c r="A22317" s="232">
        <v>45126</v>
      </c>
      <c r="B22317" s="231">
        <v>3</v>
      </c>
      <c r="C22317" s="243">
        <v>95.492445303848896</v>
      </c>
      <c r="D22317" s="244">
        <v>7.1046379306063576</v>
      </c>
      <c r="E22317" s="245">
        <v>102.59708323445525</v>
      </c>
    </row>
    <row r="22318" spans="1:5" x14ac:dyDescent="0.2">
      <c r="A22318" s="232">
        <v>45126</v>
      </c>
      <c r="B22318" s="231">
        <v>4</v>
      </c>
      <c r="C22318" s="243">
        <v>98.811132408151877</v>
      </c>
      <c r="D22318" s="244">
        <v>7.3515482511664993</v>
      </c>
      <c r="E22318" s="245">
        <v>106.16268065931838</v>
      </c>
    </row>
    <row r="22319" spans="1:5" x14ac:dyDescent="0.2">
      <c r="A22319" s="232">
        <v>45126</v>
      </c>
      <c r="B22319" s="231">
        <v>5</v>
      </c>
      <c r="C22319" s="243">
        <v>100.84265885207267</v>
      </c>
      <c r="D22319" s="244">
        <v>7.5026938185942065</v>
      </c>
      <c r="E22319" s="245">
        <v>108.34535267066688</v>
      </c>
    </row>
    <row r="22320" spans="1:5" x14ac:dyDescent="0.2">
      <c r="A22320" s="232">
        <v>45126</v>
      </c>
      <c r="B22320" s="231">
        <v>6</v>
      </c>
      <c r="C22320" s="243">
        <v>106.64127163934008</v>
      </c>
      <c r="D22320" s="244">
        <v>7.9341106099669005</v>
      </c>
      <c r="E22320" s="245">
        <v>114.57538224930698</v>
      </c>
    </row>
    <row r="22321" spans="1:5" x14ac:dyDescent="0.2">
      <c r="A22321" s="232">
        <v>45126</v>
      </c>
      <c r="B22321" s="231">
        <v>7</v>
      </c>
      <c r="C22321" s="243">
        <v>107.1913728083796</v>
      </c>
      <c r="D22321" s="244">
        <v>7.9750381369434411</v>
      </c>
      <c r="E22321" s="245">
        <v>115.16641094532304</v>
      </c>
    </row>
    <row r="22322" spans="1:5" x14ac:dyDescent="0.2">
      <c r="A22322" s="232">
        <v>45126</v>
      </c>
      <c r="B22322" s="231">
        <v>8</v>
      </c>
      <c r="C22322" s="243">
        <v>110.33042131479411</v>
      </c>
      <c r="D22322" s="244">
        <v>8.2085833458206814</v>
      </c>
      <c r="E22322" s="245">
        <v>118.53900466061479</v>
      </c>
    </row>
    <row r="22323" spans="1:5" x14ac:dyDescent="0.2">
      <c r="A22323" s="232">
        <v>45126</v>
      </c>
      <c r="B22323" s="231">
        <v>9</v>
      </c>
      <c r="C22323" s="243">
        <v>113.00312759011013</v>
      </c>
      <c r="D22323" s="244">
        <v>8.4074326927041927</v>
      </c>
      <c r="E22323" s="245">
        <v>121.41056028281432</v>
      </c>
    </row>
    <row r="22324" spans="1:5" x14ac:dyDescent="0.2">
      <c r="A22324" s="232">
        <v>45126</v>
      </c>
      <c r="B22324" s="231">
        <v>10</v>
      </c>
      <c r="C22324" s="243">
        <v>112.50986097690665</v>
      </c>
      <c r="D22324" s="244">
        <v>8.3707336566818533</v>
      </c>
      <c r="E22324" s="245">
        <v>120.8805946335885</v>
      </c>
    </row>
    <row r="22325" spans="1:5" x14ac:dyDescent="0.2">
      <c r="A22325" s="232">
        <v>45126</v>
      </c>
      <c r="B22325" s="231">
        <v>11</v>
      </c>
      <c r="C22325" s="243">
        <v>111.11654788456238</v>
      </c>
      <c r="D22325" s="244">
        <v>8.2670711626114404</v>
      </c>
      <c r="E22325" s="245">
        <v>119.38361904717382</v>
      </c>
    </row>
    <row r="22326" spans="1:5" x14ac:dyDescent="0.2">
      <c r="A22326" s="232">
        <v>45126</v>
      </c>
      <c r="B22326" s="231">
        <v>12</v>
      </c>
      <c r="C22326" s="243">
        <v>110.60253896574581</v>
      </c>
      <c r="D22326" s="244">
        <v>8.2288288990514875</v>
      </c>
      <c r="E22326" s="245">
        <v>118.8313678647973</v>
      </c>
    </row>
    <row r="22327" spans="1:5" x14ac:dyDescent="0.2">
      <c r="A22327" s="232">
        <v>45126</v>
      </c>
      <c r="B22327" s="231">
        <v>13</v>
      </c>
      <c r="C22327" s="243">
        <v>109.07809783700027</v>
      </c>
      <c r="D22327" s="244">
        <v>8.1154104790728194</v>
      </c>
      <c r="E22327" s="245">
        <v>117.19350831607309</v>
      </c>
    </row>
    <row r="22328" spans="1:5" x14ac:dyDescent="0.2">
      <c r="A22328" s="232">
        <v>45126</v>
      </c>
      <c r="B22328" s="231">
        <v>14</v>
      </c>
      <c r="C22328" s="243">
        <v>107.96986039454062</v>
      </c>
      <c r="D22328" s="244">
        <v>8.0329576133538207</v>
      </c>
      <c r="E22328" s="245">
        <v>116.00281800789443</v>
      </c>
    </row>
    <row r="22329" spans="1:5" x14ac:dyDescent="0.2">
      <c r="A22329" s="232">
        <v>45126</v>
      </c>
      <c r="B22329" s="231">
        <v>15</v>
      </c>
      <c r="C22329" s="243">
        <v>106.11709582853533</v>
      </c>
      <c r="D22329" s="244">
        <v>7.8951119296430274</v>
      </c>
      <c r="E22329" s="245">
        <v>114.01220775817835</v>
      </c>
    </row>
    <row r="22330" spans="1:5" x14ac:dyDescent="0.2">
      <c r="A22330" s="232">
        <v>45126</v>
      </c>
      <c r="B22330" s="231">
        <v>16</v>
      </c>
      <c r="C22330" s="243">
        <v>105.0742976160674</v>
      </c>
      <c r="D22330" s="244">
        <v>7.8175277426354137</v>
      </c>
      <c r="E22330" s="245">
        <v>112.89182535870282</v>
      </c>
    </row>
    <row r="22331" spans="1:5" x14ac:dyDescent="0.2">
      <c r="A22331" s="232">
        <v>45126</v>
      </c>
      <c r="B22331" s="231">
        <v>17</v>
      </c>
      <c r="C22331" s="243">
        <v>103.39314867633507</v>
      </c>
      <c r="D22331" s="244">
        <v>7.6924502615193289</v>
      </c>
      <c r="E22331" s="245">
        <v>111.0855989378544</v>
      </c>
    </row>
    <row r="22332" spans="1:5" x14ac:dyDescent="0.2">
      <c r="A22332" s="232">
        <v>45126</v>
      </c>
      <c r="B22332" s="231">
        <v>18</v>
      </c>
      <c r="C22332" s="243">
        <v>105.17388615752382</v>
      </c>
      <c r="D22332" s="244">
        <v>7.8249371301197721</v>
      </c>
      <c r="E22332" s="245">
        <v>112.9988232876436</v>
      </c>
    </row>
    <row r="22333" spans="1:5" x14ac:dyDescent="0.2">
      <c r="A22333" s="232">
        <v>45126</v>
      </c>
      <c r="B22333" s="231">
        <v>19</v>
      </c>
      <c r="C22333" s="243">
        <v>106.02229091695791</v>
      </c>
      <c r="D22333" s="244">
        <v>7.8880584442216684</v>
      </c>
      <c r="E22333" s="245">
        <v>113.91034936117958</v>
      </c>
    </row>
    <row r="22334" spans="1:5" x14ac:dyDescent="0.2">
      <c r="A22334" s="232">
        <v>45126</v>
      </c>
      <c r="B22334" s="231">
        <v>20</v>
      </c>
      <c r="C22334" s="243">
        <v>106.67947938456982</v>
      </c>
      <c r="D22334" s="244">
        <v>7.9369532662119937</v>
      </c>
      <c r="E22334" s="245">
        <v>114.6164326507818</v>
      </c>
    </row>
    <row r="22335" spans="1:5" x14ac:dyDescent="0.2">
      <c r="A22335" s="232">
        <v>45126</v>
      </c>
      <c r="B22335" s="231">
        <v>21</v>
      </c>
      <c r="C22335" s="243">
        <v>104.20974628097755</v>
      </c>
      <c r="D22335" s="244">
        <v>7.7532051233047294</v>
      </c>
      <c r="E22335" s="245">
        <v>111.96295140428228</v>
      </c>
    </row>
    <row r="22336" spans="1:5" x14ac:dyDescent="0.2">
      <c r="A22336" s="232">
        <v>45126</v>
      </c>
      <c r="B22336" s="231">
        <v>22</v>
      </c>
      <c r="C22336" s="243">
        <v>102.53275836371134</v>
      </c>
      <c r="D22336" s="244">
        <v>7.6284372222601231</v>
      </c>
      <c r="E22336" s="245">
        <v>110.16119558597146</v>
      </c>
    </row>
    <row r="22337" spans="1:5" x14ac:dyDescent="0.2">
      <c r="A22337" s="232">
        <v>45126</v>
      </c>
      <c r="B22337" s="231">
        <v>23</v>
      </c>
      <c r="C22337" s="243">
        <v>97.930539791685121</v>
      </c>
      <c r="D22337" s="244">
        <v>7.2860321605013727</v>
      </c>
      <c r="E22337" s="245">
        <v>105.2165719521865</v>
      </c>
    </row>
    <row r="22338" spans="1:5" x14ac:dyDescent="0.2">
      <c r="A22338" s="232">
        <v>45126</v>
      </c>
      <c r="B22338" s="231">
        <v>24</v>
      </c>
      <c r="C22338" s="243">
        <v>94.960544928580291</v>
      </c>
      <c r="D22338" s="244">
        <v>7.0650645426863727</v>
      </c>
      <c r="E22338" s="245">
        <v>102.02560947126666</v>
      </c>
    </row>
    <row r="22339" spans="1:5" x14ac:dyDescent="0.2">
      <c r="A22339" s="232">
        <v>45127</v>
      </c>
      <c r="B22339" s="231">
        <v>1</v>
      </c>
      <c r="C22339" s="243">
        <v>93.200151016649556</v>
      </c>
      <c r="D22339" s="244">
        <v>6.9340912356387268</v>
      </c>
      <c r="E22339" s="245">
        <v>100.13424225228829</v>
      </c>
    </row>
    <row r="22340" spans="1:5" x14ac:dyDescent="0.2">
      <c r="A22340" s="232">
        <v>45127</v>
      </c>
      <c r="B22340" s="231">
        <v>2</v>
      </c>
      <c r="C22340" s="243">
        <v>93.760907492755592</v>
      </c>
      <c r="D22340" s="244">
        <v>6.9758115174610156</v>
      </c>
      <c r="E22340" s="245">
        <v>100.7367190102166</v>
      </c>
    </row>
    <row r="22341" spans="1:5" x14ac:dyDescent="0.2">
      <c r="A22341" s="232">
        <v>45127</v>
      </c>
      <c r="B22341" s="231">
        <v>3</v>
      </c>
      <c r="C22341" s="243">
        <v>96.753672235472465</v>
      </c>
      <c r="D22341" s="244">
        <v>7.1984732143191508</v>
      </c>
      <c r="E22341" s="245">
        <v>103.95214544979162</v>
      </c>
    </row>
    <row r="22342" spans="1:5" x14ac:dyDescent="0.2">
      <c r="A22342" s="232">
        <v>45127</v>
      </c>
      <c r="B22342" s="231">
        <v>4</v>
      </c>
      <c r="C22342" s="243">
        <v>99.483925219480398</v>
      </c>
      <c r="D22342" s="244">
        <v>7.4016040363293412</v>
      </c>
      <c r="E22342" s="245">
        <v>106.88552925580974</v>
      </c>
    </row>
    <row r="22343" spans="1:5" x14ac:dyDescent="0.2">
      <c r="A22343" s="232">
        <v>45127</v>
      </c>
      <c r="B22343" s="231">
        <v>5</v>
      </c>
      <c r="C22343" s="243">
        <v>101.33074874139885</v>
      </c>
      <c r="D22343" s="244">
        <v>7.5390077063600742</v>
      </c>
      <c r="E22343" s="245">
        <v>108.86975644775893</v>
      </c>
    </row>
    <row r="22344" spans="1:5" x14ac:dyDescent="0.2">
      <c r="A22344" s="232">
        <v>45127</v>
      </c>
      <c r="B22344" s="231">
        <v>6</v>
      </c>
      <c r="C22344" s="243">
        <v>115.20764118760624</v>
      </c>
      <c r="D22344" s="244">
        <v>8.5714485043579032</v>
      </c>
      <c r="E22344" s="245">
        <v>123.77908969196415</v>
      </c>
    </row>
    <row r="22345" spans="1:5" x14ac:dyDescent="0.2">
      <c r="A22345" s="232">
        <v>45127</v>
      </c>
      <c r="B22345" s="231">
        <v>7</v>
      </c>
      <c r="C22345" s="243">
        <v>117.06827955086172</v>
      </c>
      <c r="D22345" s="244">
        <v>8.7098799985841104</v>
      </c>
      <c r="E22345" s="245">
        <v>125.77815954944583</v>
      </c>
    </row>
    <row r="22346" spans="1:5" x14ac:dyDescent="0.2">
      <c r="A22346" s="232">
        <v>45127</v>
      </c>
      <c r="B22346" s="231">
        <v>8</v>
      </c>
      <c r="C22346" s="243">
        <v>118.3559862800473</v>
      </c>
      <c r="D22346" s="244">
        <v>8.8056853792355181</v>
      </c>
      <c r="E22346" s="245">
        <v>127.16167165928282</v>
      </c>
    </row>
    <row r="22347" spans="1:5" x14ac:dyDescent="0.2">
      <c r="A22347" s="232">
        <v>45127</v>
      </c>
      <c r="B22347" s="231">
        <v>9</v>
      </c>
      <c r="C22347" s="243">
        <v>119.9304590677681</v>
      </c>
      <c r="D22347" s="244">
        <v>8.9228261546419461</v>
      </c>
      <c r="E22347" s="245">
        <v>128.85328522241005</v>
      </c>
    </row>
    <row r="22348" spans="1:5" x14ac:dyDescent="0.2">
      <c r="A22348" s="232">
        <v>45127</v>
      </c>
      <c r="B22348" s="231">
        <v>10</v>
      </c>
      <c r="C22348" s="243">
        <v>118.71144283671028</v>
      </c>
      <c r="D22348" s="244">
        <v>8.8321313470512433</v>
      </c>
      <c r="E22348" s="245">
        <v>127.54357418376152</v>
      </c>
    </row>
    <row r="22349" spans="1:5" x14ac:dyDescent="0.2">
      <c r="A22349" s="232">
        <v>45127</v>
      </c>
      <c r="B22349" s="231">
        <v>11</v>
      </c>
      <c r="C22349" s="243">
        <v>116.67609587430171</v>
      </c>
      <c r="D22349" s="244">
        <v>8.6807015330480457</v>
      </c>
      <c r="E22349" s="245">
        <v>125.35679740734976</v>
      </c>
    </row>
    <row r="22350" spans="1:5" x14ac:dyDescent="0.2">
      <c r="A22350" s="232">
        <v>45127</v>
      </c>
      <c r="B22350" s="231">
        <v>12</v>
      </c>
      <c r="C22350" s="243">
        <v>116.81980711406577</v>
      </c>
      <c r="D22350" s="244">
        <v>8.6913936492864927</v>
      </c>
      <c r="E22350" s="245">
        <v>125.51120076335226</v>
      </c>
    </row>
    <row r="22351" spans="1:5" x14ac:dyDescent="0.2">
      <c r="A22351" s="232">
        <v>45127</v>
      </c>
      <c r="B22351" s="231">
        <v>13</v>
      </c>
      <c r="C22351" s="243">
        <v>115.56719887125253</v>
      </c>
      <c r="D22351" s="244">
        <v>8.5981995960211872</v>
      </c>
      <c r="E22351" s="245">
        <v>124.16539846727372</v>
      </c>
    </row>
    <row r="22352" spans="1:5" x14ac:dyDescent="0.2">
      <c r="A22352" s="232">
        <v>45127</v>
      </c>
      <c r="B22352" s="231">
        <v>14</v>
      </c>
      <c r="C22352" s="243">
        <v>115.94637292576337</v>
      </c>
      <c r="D22352" s="244">
        <v>8.6264101456767932</v>
      </c>
      <c r="E22352" s="245">
        <v>124.57278307144017</v>
      </c>
    </row>
    <row r="22353" spans="1:5" x14ac:dyDescent="0.2">
      <c r="A22353" s="232">
        <v>45127</v>
      </c>
      <c r="B22353" s="231">
        <v>15</v>
      </c>
      <c r="C22353" s="243">
        <v>114.60470913709462</v>
      </c>
      <c r="D22353" s="244">
        <v>8.5265903597998385</v>
      </c>
      <c r="E22353" s="245">
        <v>123.13129949689446</v>
      </c>
    </row>
    <row r="22354" spans="1:5" x14ac:dyDescent="0.2">
      <c r="A22354" s="232">
        <v>45127</v>
      </c>
      <c r="B22354" s="231">
        <v>16</v>
      </c>
      <c r="C22354" s="243">
        <v>114.55117066244298</v>
      </c>
      <c r="D22354" s="244">
        <v>8.522607097285757</v>
      </c>
      <c r="E22354" s="245">
        <v>123.07377775972874</v>
      </c>
    </row>
    <row r="22355" spans="1:5" x14ac:dyDescent="0.2">
      <c r="A22355" s="232">
        <v>45127</v>
      </c>
      <c r="B22355" s="231">
        <v>17</v>
      </c>
      <c r="C22355" s="243">
        <v>112.33464136356274</v>
      </c>
      <c r="D22355" s="244">
        <v>8.3576973174490679</v>
      </c>
      <c r="E22355" s="245">
        <v>120.6923386810118</v>
      </c>
    </row>
    <row r="22356" spans="1:5" x14ac:dyDescent="0.2">
      <c r="A22356" s="232">
        <v>45127</v>
      </c>
      <c r="B22356" s="231">
        <v>18</v>
      </c>
      <c r="C22356" s="243">
        <v>105.40243531983158</v>
      </c>
      <c r="D22356" s="244">
        <v>7.8419411877954692</v>
      </c>
      <c r="E22356" s="245">
        <v>113.24437650762705</v>
      </c>
    </row>
    <row r="22357" spans="1:5" x14ac:dyDescent="0.2">
      <c r="A22357" s="232">
        <v>45127</v>
      </c>
      <c r="B22357" s="231">
        <v>19</v>
      </c>
      <c r="C22357" s="243">
        <v>108.02660643960068</v>
      </c>
      <c r="D22357" s="244">
        <v>8.0371795191062905</v>
      </c>
      <c r="E22357" s="245">
        <v>116.06378595870697</v>
      </c>
    </row>
    <row r="22358" spans="1:5" x14ac:dyDescent="0.2">
      <c r="A22358" s="232">
        <v>45127</v>
      </c>
      <c r="B22358" s="231">
        <v>20</v>
      </c>
      <c r="C22358" s="243">
        <v>108.02505722150579</v>
      </c>
      <c r="D22358" s="244">
        <v>8.0370642572800293</v>
      </c>
      <c r="E22358" s="245">
        <v>116.06212147878583</v>
      </c>
    </row>
    <row r="22359" spans="1:5" x14ac:dyDescent="0.2">
      <c r="A22359" s="232">
        <v>45127</v>
      </c>
      <c r="B22359" s="231">
        <v>21</v>
      </c>
      <c r="C22359" s="243">
        <v>103.92107862884257</v>
      </c>
      <c r="D22359" s="244">
        <v>7.7317282499858866</v>
      </c>
      <c r="E22359" s="245">
        <v>111.65280687882846</v>
      </c>
    </row>
    <row r="22360" spans="1:5" x14ac:dyDescent="0.2">
      <c r="A22360" s="232">
        <v>45127</v>
      </c>
      <c r="B22360" s="231">
        <v>22</v>
      </c>
      <c r="C22360" s="243">
        <v>100.67308531292375</v>
      </c>
      <c r="D22360" s="244">
        <v>7.4900775472815262</v>
      </c>
      <c r="E22360" s="245">
        <v>108.16316286020528</v>
      </c>
    </row>
    <row r="22361" spans="1:5" x14ac:dyDescent="0.2">
      <c r="A22361" s="232">
        <v>45127</v>
      </c>
      <c r="B22361" s="231">
        <v>23</v>
      </c>
      <c r="C22361" s="243">
        <v>97.431417673268697</v>
      </c>
      <c r="D22361" s="244">
        <v>7.2488974748911907</v>
      </c>
      <c r="E22361" s="245">
        <v>104.68031514815989</v>
      </c>
    </row>
    <row r="22362" spans="1:5" x14ac:dyDescent="0.2">
      <c r="A22362" s="232">
        <v>45127</v>
      </c>
      <c r="B22362" s="231">
        <v>24</v>
      </c>
      <c r="C22362" s="243">
        <v>95.39375665634536</v>
      </c>
      <c r="D22362" s="244">
        <v>7.0972954952320944</v>
      </c>
      <c r="E22362" s="245">
        <v>102.49105215157745</v>
      </c>
    </row>
    <row r="22363" spans="1:5" x14ac:dyDescent="0.2">
      <c r="A22363" s="232">
        <v>45128</v>
      </c>
      <c r="B22363" s="231">
        <v>1</v>
      </c>
      <c r="C22363" s="243">
        <v>94.223153614336567</v>
      </c>
      <c r="D22363" s="244">
        <v>7.0102026289066401</v>
      </c>
      <c r="E22363" s="245">
        <v>101.23335624324321</v>
      </c>
    </row>
    <row r="22364" spans="1:5" x14ac:dyDescent="0.2">
      <c r="A22364" s="232">
        <v>45128</v>
      </c>
      <c r="B22364" s="231">
        <v>2</v>
      </c>
      <c r="C22364" s="243">
        <v>94.175211729871336</v>
      </c>
      <c r="D22364" s="244">
        <v>7.0066357527024268</v>
      </c>
      <c r="E22364" s="245">
        <v>101.18184748257376</v>
      </c>
    </row>
    <row r="22365" spans="1:5" x14ac:dyDescent="0.2">
      <c r="A22365" s="232">
        <v>45128</v>
      </c>
      <c r="B22365" s="231">
        <v>3</v>
      </c>
      <c r="C22365" s="243">
        <v>95.895353013517891</v>
      </c>
      <c r="D22365" s="244">
        <v>7.1346142642057302</v>
      </c>
      <c r="E22365" s="245">
        <v>103.02996727772361</v>
      </c>
    </row>
    <row r="22366" spans="1:5" x14ac:dyDescent="0.2">
      <c r="A22366" s="232">
        <v>45128</v>
      </c>
      <c r="B22366" s="231">
        <v>4</v>
      </c>
      <c r="C22366" s="243">
        <v>100.35385410703172</v>
      </c>
      <c r="D22366" s="244">
        <v>7.4663267455631592</v>
      </c>
      <c r="E22366" s="245">
        <v>107.82018085259489</v>
      </c>
    </row>
    <row r="22367" spans="1:5" x14ac:dyDescent="0.2">
      <c r="A22367" s="232">
        <v>45128</v>
      </c>
      <c r="B22367" s="231">
        <v>5</v>
      </c>
      <c r="C22367" s="243">
        <v>103.47269481164301</v>
      </c>
      <c r="D22367" s="244">
        <v>7.6983684939862389</v>
      </c>
      <c r="E22367" s="245">
        <v>111.17106330562925</v>
      </c>
    </row>
    <row r="22368" spans="1:5" x14ac:dyDescent="0.2">
      <c r="A22368" s="232">
        <v>45128</v>
      </c>
      <c r="B22368" s="231">
        <v>6</v>
      </c>
      <c r="C22368" s="243">
        <v>110.44498770282715</v>
      </c>
      <c r="D22368" s="244">
        <v>8.2171070850903387</v>
      </c>
      <c r="E22368" s="245">
        <v>118.66209478791748</v>
      </c>
    </row>
    <row r="22369" spans="1:5" x14ac:dyDescent="0.2">
      <c r="A22369" s="232">
        <v>45128</v>
      </c>
      <c r="B22369" s="231">
        <v>7</v>
      </c>
      <c r="C22369" s="243">
        <v>109.35296109569703</v>
      </c>
      <c r="D22369" s="244">
        <v>8.1358603055198575</v>
      </c>
      <c r="E22369" s="245">
        <v>117.48882140121688</v>
      </c>
    </row>
    <row r="22370" spans="1:5" x14ac:dyDescent="0.2">
      <c r="A22370" s="232">
        <v>45128</v>
      </c>
      <c r="B22370" s="231">
        <v>8</v>
      </c>
      <c r="C22370" s="243">
        <v>110.04293358822979</v>
      </c>
      <c r="D22370" s="244">
        <v>8.1871942589642952</v>
      </c>
      <c r="E22370" s="245">
        <v>118.23012784719408</v>
      </c>
    </row>
    <row r="22371" spans="1:5" x14ac:dyDescent="0.2">
      <c r="A22371" s="232">
        <v>45128</v>
      </c>
      <c r="B22371" s="231">
        <v>9</v>
      </c>
      <c r="C22371" s="243">
        <v>110.36516883840918</v>
      </c>
      <c r="D22371" s="244">
        <v>8.211168561577642</v>
      </c>
      <c r="E22371" s="245">
        <v>118.57633739998681</v>
      </c>
    </row>
    <row r="22372" spans="1:5" x14ac:dyDescent="0.2">
      <c r="A22372" s="232">
        <v>45128</v>
      </c>
      <c r="B22372" s="231">
        <v>10</v>
      </c>
      <c r="C22372" s="243">
        <v>108.81024148662931</v>
      </c>
      <c r="D22372" s="244">
        <v>8.0954819666052202</v>
      </c>
      <c r="E22372" s="245">
        <v>116.90572345323453</v>
      </c>
    </row>
    <row r="22373" spans="1:5" x14ac:dyDescent="0.2">
      <c r="A22373" s="232">
        <v>45128</v>
      </c>
      <c r="B22373" s="231">
        <v>11</v>
      </c>
      <c r="C22373" s="243">
        <v>108.79849991929824</v>
      </c>
      <c r="D22373" s="244">
        <v>8.094608393995788</v>
      </c>
      <c r="E22373" s="245">
        <v>116.89310831329402</v>
      </c>
    </row>
    <row r="22374" spans="1:5" x14ac:dyDescent="0.2">
      <c r="A22374" s="232">
        <v>45128</v>
      </c>
      <c r="B22374" s="231">
        <v>12</v>
      </c>
      <c r="C22374" s="243">
        <v>109.0763631739668</v>
      </c>
      <c r="D22374" s="244">
        <v>8.1152814201431287</v>
      </c>
      <c r="E22374" s="245">
        <v>117.19164459410993</v>
      </c>
    </row>
    <row r="22375" spans="1:5" x14ac:dyDescent="0.2">
      <c r="A22375" s="232">
        <v>45128</v>
      </c>
      <c r="B22375" s="231">
        <v>13</v>
      </c>
      <c r="C22375" s="243">
        <v>109.1869595186208</v>
      </c>
      <c r="D22375" s="244">
        <v>8.1235097881853857</v>
      </c>
      <c r="E22375" s="245">
        <v>117.31046930680618</v>
      </c>
    </row>
    <row r="22376" spans="1:5" x14ac:dyDescent="0.2">
      <c r="A22376" s="232">
        <v>45128</v>
      </c>
      <c r="B22376" s="231">
        <v>14</v>
      </c>
      <c r="C22376" s="243">
        <v>109.02876038073228</v>
      </c>
      <c r="D22376" s="244">
        <v>8.1117397723264801</v>
      </c>
      <c r="E22376" s="245">
        <v>117.14050015305875</v>
      </c>
    </row>
    <row r="22377" spans="1:5" x14ac:dyDescent="0.2">
      <c r="A22377" s="232">
        <v>45128</v>
      </c>
      <c r="B22377" s="231">
        <v>15</v>
      </c>
      <c r="C22377" s="243">
        <v>107.74172485731097</v>
      </c>
      <c r="D22377" s="244">
        <v>8.0159843293839348</v>
      </c>
      <c r="E22377" s="245">
        <v>115.75770918669491</v>
      </c>
    </row>
    <row r="22378" spans="1:5" x14ac:dyDescent="0.2">
      <c r="A22378" s="232">
        <v>45128</v>
      </c>
      <c r="B22378" s="231">
        <v>16</v>
      </c>
      <c r="C22378" s="243">
        <v>106.24169218202431</v>
      </c>
      <c r="D22378" s="244">
        <v>7.9043818983426082</v>
      </c>
      <c r="E22378" s="245">
        <v>114.14607408036692</v>
      </c>
    </row>
    <row r="22379" spans="1:5" x14ac:dyDescent="0.2">
      <c r="A22379" s="232">
        <v>45128</v>
      </c>
      <c r="B22379" s="231">
        <v>17</v>
      </c>
      <c r="C22379" s="243">
        <v>104.40217344092453</v>
      </c>
      <c r="D22379" s="244">
        <v>7.7675217040047846</v>
      </c>
      <c r="E22379" s="245">
        <v>112.16969514492931</v>
      </c>
    </row>
    <row r="22380" spans="1:5" x14ac:dyDescent="0.2">
      <c r="A22380" s="232">
        <v>45128</v>
      </c>
      <c r="B22380" s="231">
        <v>18</v>
      </c>
      <c r="C22380" s="243">
        <v>104.27224382932944</v>
      </c>
      <c r="D22380" s="244">
        <v>7.75785494090211</v>
      </c>
      <c r="E22380" s="245">
        <v>112.03009877023155</v>
      </c>
    </row>
    <row r="22381" spans="1:5" x14ac:dyDescent="0.2">
      <c r="A22381" s="232">
        <v>45128</v>
      </c>
      <c r="B22381" s="231">
        <v>19</v>
      </c>
      <c r="C22381" s="243">
        <v>107.41156786811653</v>
      </c>
      <c r="D22381" s="244">
        <v>7.9914206493878694</v>
      </c>
      <c r="E22381" s="245">
        <v>115.40298851750441</v>
      </c>
    </row>
    <row r="22382" spans="1:5" x14ac:dyDescent="0.2">
      <c r="A22382" s="232">
        <v>45128</v>
      </c>
      <c r="B22382" s="231">
        <v>20</v>
      </c>
      <c r="C22382" s="243">
        <v>108.70826868812512</v>
      </c>
      <c r="D22382" s="244">
        <v>8.0878951903965088</v>
      </c>
      <c r="E22382" s="245">
        <v>116.79616387852163</v>
      </c>
    </row>
    <row r="22383" spans="1:5" x14ac:dyDescent="0.2">
      <c r="A22383" s="232">
        <v>45128</v>
      </c>
      <c r="B22383" s="231">
        <v>21</v>
      </c>
      <c r="C22383" s="243">
        <v>104.98132703943175</v>
      </c>
      <c r="D22383" s="244">
        <v>7.8106107317337212</v>
      </c>
      <c r="E22383" s="245">
        <v>112.79193777116546</v>
      </c>
    </row>
    <row r="22384" spans="1:5" x14ac:dyDescent="0.2">
      <c r="A22384" s="232">
        <v>45128</v>
      </c>
      <c r="B22384" s="231">
        <v>22</v>
      </c>
      <c r="C22384" s="243">
        <v>101.7266658806372</v>
      </c>
      <c r="D22384" s="244">
        <v>7.5684639415194068</v>
      </c>
      <c r="E22384" s="245">
        <v>109.29512982215661</v>
      </c>
    </row>
    <row r="22385" spans="1:5" x14ac:dyDescent="0.2">
      <c r="A22385" s="232">
        <v>45128</v>
      </c>
      <c r="B22385" s="231">
        <v>23</v>
      </c>
      <c r="C22385" s="243">
        <v>98.264390647481164</v>
      </c>
      <c r="D22385" s="244">
        <v>7.3108706641725982</v>
      </c>
      <c r="E22385" s="245">
        <v>105.57526131165376</v>
      </c>
    </row>
    <row r="22386" spans="1:5" x14ac:dyDescent="0.2">
      <c r="A22386" s="232">
        <v>45128</v>
      </c>
      <c r="B22386" s="231">
        <v>24</v>
      </c>
      <c r="C22386" s="243">
        <v>95.416208828114648</v>
      </c>
      <c r="D22386" s="244">
        <v>7.0989659368117293</v>
      </c>
      <c r="E22386" s="245">
        <v>102.51517476492637</v>
      </c>
    </row>
    <row r="22387" spans="1:5" x14ac:dyDescent="0.2">
      <c r="A22387" s="232">
        <v>45129</v>
      </c>
      <c r="B22387" s="231">
        <v>1</v>
      </c>
      <c r="C22387" s="243">
        <v>94.016728541141845</v>
      </c>
      <c r="D22387" s="244">
        <v>6.9948446034609528</v>
      </c>
      <c r="E22387" s="245">
        <v>101.01157314460279</v>
      </c>
    </row>
    <row r="22388" spans="1:5" x14ac:dyDescent="0.2">
      <c r="A22388" s="232">
        <v>45129</v>
      </c>
      <c r="B22388" s="231">
        <v>2</v>
      </c>
      <c r="C22388" s="243">
        <v>95.101932682385581</v>
      </c>
      <c r="D22388" s="244">
        <v>7.0755837915694864</v>
      </c>
      <c r="E22388" s="245">
        <v>102.17751647395507</v>
      </c>
    </row>
    <row r="22389" spans="1:5" x14ac:dyDescent="0.2">
      <c r="A22389" s="232">
        <v>45129</v>
      </c>
      <c r="B22389" s="231">
        <v>3</v>
      </c>
      <c r="C22389" s="243">
        <v>98.228956506665398</v>
      </c>
      <c r="D22389" s="244">
        <v>7.3082343640959051</v>
      </c>
      <c r="E22389" s="245">
        <v>105.53719087076131</v>
      </c>
    </row>
    <row r="22390" spans="1:5" x14ac:dyDescent="0.2">
      <c r="A22390" s="232">
        <v>45129</v>
      </c>
      <c r="B22390" s="231">
        <v>4</v>
      </c>
      <c r="C22390" s="243">
        <v>102.79840496577528</v>
      </c>
      <c r="D22390" s="244">
        <v>7.6482013294536797</v>
      </c>
      <c r="E22390" s="245">
        <v>110.44660629522896</v>
      </c>
    </row>
    <row r="22391" spans="1:5" x14ac:dyDescent="0.2">
      <c r="A22391" s="232">
        <v>45129</v>
      </c>
      <c r="B22391" s="231">
        <v>5</v>
      </c>
      <c r="C22391" s="243">
        <v>106.30486969006684</v>
      </c>
      <c r="D22391" s="244">
        <v>7.9090823049409718</v>
      </c>
      <c r="E22391" s="245">
        <v>114.2139519950078</v>
      </c>
    </row>
    <row r="22392" spans="1:5" x14ac:dyDescent="0.2">
      <c r="A22392" s="232">
        <v>45129</v>
      </c>
      <c r="B22392" s="231">
        <v>6</v>
      </c>
      <c r="C22392" s="243">
        <v>110.67077576932017</v>
      </c>
      <c r="D22392" s="244">
        <v>8.2339057172374197</v>
      </c>
      <c r="E22392" s="245">
        <v>118.90468148655759</v>
      </c>
    </row>
    <row r="22393" spans="1:5" x14ac:dyDescent="0.2">
      <c r="A22393" s="232">
        <v>45129</v>
      </c>
      <c r="B22393" s="231">
        <v>7</v>
      </c>
      <c r="C22393" s="243">
        <v>108.95770213469451</v>
      </c>
      <c r="D22393" s="244">
        <v>8.1064530388212717</v>
      </c>
      <c r="E22393" s="245">
        <v>117.06415517351579</v>
      </c>
    </row>
    <row r="22394" spans="1:5" x14ac:dyDescent="0.2">
      <c r="A22394" s="232">
        <v>45129</v>
      </c>
      <c r="B22394" s="231">
        <v>8</v>
      </c>
      <c r="C22394" s="243">
        <v>110.17565038570368</v>
      </c>
      <c r="D22394" s="244">
        <v>8.1970683886963531</v>
      </c>
      <c r="E22394" s="245">
        <v>118.37271877440003</v>
      </c>
    </row>
    <row r="22395" spans="1:5" x14ac:dyDescent="0.2">
      <c r="A22395" s="232">
        <v>45129</v>
      </c>
      <c r="B22395" s="231">
        <v>9</v>
      </c>
      <c r="C22395" s="243">
        <v>111.85018029815733</v>
      </c>
      <c r="D22395" s="244">
        <v>8.3216534141829044</v>
      </c>
      <c r="E22395" s="245">
        <v>120.17183371234023</v>
      </c>
    </row>
    <row r="22396" spans="1:5" x14ac:dyDescent="0.2">
      <c r="A22396" s="232">
        <v>45129</v>
      </c>
      <c r="B22396" s="231">
        <v>10</v>
      </c>
      <c r="C22396" s="243">
        <v>109.7160883155253</v>
      </c>
      <c r="D22396" s="244">
        <v>8.1628769706750823</v>
      </c>
      <c r="E22396" s="245">
        <v>117.87896528620038</v>
      </c>
    </row>
    <row r="22397" spans="1:5" x14ac:dyDescent="0.2">
      <c r="A22397" s="232">
        <v>45129</v>
      </c>
      <c r="B22397" s="231">
        <v>11</v>
      </c>
      <c r="C22397" s="243">
        <v>108.44694647009136</v>
      </c>
      <c r="D22397" s="244">
        <v>8.068452817374796</v>
      </c>
      <c r="E22397" s="245">
        <v>116.51539928746615</v>
      </c>
    </row>
    <row r="22398" spans="1:5" x14ac:dyDescent="0.2">
      <c r="A22398" s="232">
        <v>45129</v>
      </c>
      <c r="B22398" s="231">
        <v>12</v>
      </c>
      <c r="C22398" s="243">
        <v>108.79249059229397</v>
      </c>
      <c r="D22398" s="244">
        <v>8.0941613000666717</v>
      </c>
      <c r="E22398" s="245">
        <v>116.88665189236065</v>
      </c>
    </row>
    <row r="22399" spans="1:5" x14ac:dyDescent="0.2">
      <c r="A22399" s="232">
        <v>45129</v>
      </c>
      <c r="B22399" s="231">
        <v>13</v>
      </c>
      <c r="C22399" s="243">
        <v>106.90072916669098</v>
      </c>
      <c r="D22399" s="244">
        <v>7.9534142500018081</v>
      </c>
      <c r="E22399" s="245">
        <v>114.85414341669279</v>
      </c>
    </row>
    <row r="22400" spans="1:5" x14ac:dyDescent="0.2">
      <c r="A22400" s="232">
        <v>45129</v>
      </c>
      <c r="B22400" s="231">
        <v>14</v>
      </c>
      <c r="C22400" s="243">
        <v>106.09071014803816</v>
      </c>
      <c r="D22400" s="244">
        <v>7.8931488350140384</v>
      </c>
      <c r="E22400" s="245">
        <v>113.98385898305219</v>
      </c>
    </row>
    <row r="22401" spans="1:5" x14ac:dyDescent="0.2">
      <c r="A22401" s="232">
        <v>45129</v>
      </c>
      <c r="B22401" s="231">
        <v>15</v>
      </c>
      <c r="C22401" s="243">
        <v>104.62915873672181</v>
      </c>
      <c r="D22401" s="244">
        <v>7.7844094100121017</v>
      </c>
      <c r="E22401" s="245">
        <v>112.41356814673391</v>
      </c>
    </row>
    <row r="22402" spans="1:5" x14ac:dyDescent="0.2">
      <c r="A22402" s="232">
        <v>45129</v>
      </c>
      <c r="B22402" s="231">
        <v>16</v>
      </c>
      <c r="C22402" s="243">
        <v>104.20311134935015</v>
      </c>
      <c r="D22402" s="244">
        <v>7.7527114843916509</v>
      </c>
      <c r="E22402" s="245">
        <v>111.95582283374181</v>
      </c>
    </row>
    <row r="22403" spans="1:5" x14ac:dyDescent="0.2">
      <c r="A22403" s="232">
        <v>45129</v>
      </c>
      <c r="B22403" s="231">
        <v>17</v>
      </c>
      <c r="C22403" s="243">
        <v>103.15755102638664</v>
      </c>
      <c r="D22403" s="244">
        <v>7.674921796363166</v>
      </c>
      <c r="E22403" s="245">
        <v>110.83247282274981</v>
      </c>
    </row>
    <row r="22404" spans="1:5" x14ac:dyDescent="0.2">
      <c r="A22404" s="232">
        <v>45129</v>
      </c>
      <c r="B22404" s="231">
        <v>18</v>
      </c>
      <c r="C22404" s="243">
        <v>103.09121123828716</v>
      </c>
      <c r="D22404" s="244">
        <v>7.6699861161285643</v>
      </c>
      <c r="E22404" s="245">
        <v>110.76119735441573</v>
      </c>
    </row>
    <row r="22405" spans="1:5" x14ac:dyDescent="0.2">
      <c r="A22405" s="232">
        <v>45129</v>
      </c>
      <c r="B22405" s="231">
        <v>19</v>
      </c>
      <c r="C22405" s="243">
        <v>106.78252234243902</v>
      </c>
      <c r="D22405" s="244">
        <v>7.9446196622774625</v>
      </c>
      <c r="E22405" s="245">
        <v>114.72714200471648</v>
      </c>
    </row>
    <row r="22406" spans="1:5" x14ac:dyDescent="0.2">
      <c r="A22406" s="232">
        <v>45129</v>
      </c>
      <c r="B22406" s="231">
        <v>20</v>
      </c>
      <c r="C22406" s="243">
        <v>106.88044563908637</v>
      </c>
      <c r="D22406" s="244">
        <v>7.951905155548026</v>
      </c>
      <c r="E22406" s="245">
        <v>114.83235079463441</v>
      </c>
    </row>
    <row r="22407" spans="1:5" x14ac:dyDescent="0.2">
      <c r="A22407" s="232">
        <v>45129</v>
      </c>
      <c r="B22407" s="231">
        <v>21</v>
      </c>
      <c r="C22407" s="243">
        <v>102.88009953181746</v>
      </c>
      <c r="D22407" s="244">
        <v>7.6542794051672187</v>
      </c>
      <c r="E22407" s="245">
        <v>110.53437893698468</v>
      </c>
    </row>
    <row r="22408" spans="1:5" x14ac:dyDescent="0.2">
      <c r="A22408" s="232">
        <v>45129</v>
      </c>
      <c r="B22408" s="231">
        <v>22</v>
      </c>
      <c r="C22408" s="243">
        <v>101.23764293728915</v>
      </c>
      <c r="D22408" s="244">
        <v>7.5320806345343119</v>
      </c>
      <c r="E22408" s="245">
        <v>108.76972357182346</v>
      </c>
    </row>
    <row r="22409" spans="1:5" x14ac:dyDescent="0.2">
      <c r="A22409" s="232">
        <v>45129</v>
      </c>
      <c r="B22409" s="231">
        <v>23</v>
      </c>
      <c r="C22409" s="243">
        <v>97.929746104514194</v>
      </c>
      <c r="D22409" s="244">
        <v>7.2859731101758554</v>
      </c>
      <c r="E22409" s="245">
        <v>105.21571921469005</v>
      </c>
    </row>
    <row r="22410" spans="1:5" x14ac:dyDescent="0.2">
      <c r="A22410" s="232">
        <v>45129</v>
      </c>
      <c r="B22410" s="231">
        <v>24</v>
      </c>
      <c r="C22410" s="243">
        <v>94.551470014940392</v>
      </c>
      <c r="D22410" s="244">
        <v>7.0346293691115642</v>
      </c>
      <c r="E22410" s="245">
        <v>101.58609938405196</v>
      </c>
    </row>
    <row r="22411" spans="1:5" x14ac:dyDescent="0.2">
      <c r="A22411" s="232">
        <v>45130</v>
      </c>
      <c r="B22411" s="231">
        <v>1</v>
      </c>
      <c r="C22411" s="243">
        <v>93.504580812834561</v>
      </c>
      <c r="D22411" s="244">
        <v>6.9567408124748908</v>
      </c>
      <c r="E22411" s="245">
        <v>100.46132162530945</v>
      </c>
    </row>
    <row r="22412" spans="1:5" x14ac:dyDescent="0.2">
      <c r="A22412" s="232">
        <v>45130</v>
      </c>
      <c r="B22412" s="231">
        <v>2</v>
      </c>
      <c r="C22412" s="243">
        <v>94.142715110859783</v>
      </c>
      <c r="D22412" s="244">
        <v>7.0042180042479671</v>
      </c>
      <c r="E22412" s="245">
        <v>101.14693311510774</v>
      </c>
    </row>
    <row r="22413" spans="1:5" x14ac:dyDescent="0.2">
      <c r="A22413" s="232">
        <v>45130</v>
      </c>
      <c r="B22413" s="231">
        <v>3</v>
      </c>
      <c r="C22413" s="243">
        <v>96.552613934526718</v>
      </c>
      <c r="D22413" s="244">
        <v>7.1835144767287868</v>
      </c>
      <c r="E22413" s="245">
        <v>103.73612841125551</v>
      </c>
    </row>
    <row r="22414" spans="1:5" x14ac:dyDescent="0.2">
      <c r="A22414" s="232">
        <v>45130</v>
      </c>
      <c r="B22414" s="231">
        <v>4</v>
      </c>
      <c r="C22414" s="243">
        <v>99.659215990079375</v>
      </c>
      <c r="D22414" s="244">
        <v>7.4146456696619047</v>
      </c>
      <c r="E22414" s="245">
        <v>107.07386165974128</v>
      </c>
    </row>
    <row r="22415" spans="1:5" x14ac:dyDescent="0.2">
      <c r="A22415" s="232">
        <v>45130</v>
      </c>
      <c r="B22415" s="231">
        <v>5</v>
      </c>
      <c r="C22415" s="243">
        <v>104.32760670924456</v>
      </c>
      <c r="D22415" s="244">
        <v>7.7619739391677944</v>
      </c>
      <c r="E22415" s="245">
        <v>112.08958064841235</v>
      </c>
    </row>
    <row r="22416" spans="1:5" x14ac:dyDescent="0.2">
      <c r="A22416" s="232">
        <v>45130</v>
      </c>
      <c r="B22416" s="231">
        <v>6</v>
      </c>
      <c r="C22416" s="243">
        <v>110.18543547680459</v>
      </c>
      <c r="D22416" s="244">
        <v>8.1977963994742602</v>
      </c>
      <c r="E22416" s="245">
        <v>118.38323187627884</v>
      </c>
    </row>
    <row r="22417" spans="1:5" x14ac:dyDescent="0.2">
      <c r="A22417" s="232">
        <v>45130</v>
      </c>
      <c r="B22417" s="231">
        <v>7</v>
      </c>
      <c r="C22417" s="243">
        <v>110.92591945739544</v>
      </c>
      <c r="D22417" s="244">
        <v>8.2528884076302198</v>
      </c>
      <c r="E22417" s="245">
        <v>119.17880786502566</v>
      </c>
    </row>
    <row r="22418" spans="1:5" x14ac:dyDescent="0.2">
      <c r="A22418" s="232">
        <v>45130</v>
      </c>
      <c r="B22418" s="231">
        <v>8</v>
      </c>
      <c r="C22418" s="243">
        <v>110.49714415852092</v>
      </c>
      <c r="D22418" s="244">
        <v>8.2209875253939568</v>
      </c>
      <c r="E22418" s="245">
        <v>118.71813168391488</v>
      </c>
    </row>
    <row r="22419" spans="1:5" x14ac:dyDescent="0.2">
      <c r="A22419" s="232">
        <v>45130</v>
      </c>
      <c r="B22419" s="231">
        <v>9</v>
      </c>
      <c r="C22419" s="243">
        <v>111.33942975568024</v>
      </c>
      <c r="D22419" s="244">
        <v>8.28365357382261</v>
      </c>
      <c r="E22419" s="245">
        <v>119.62308332950285</v>
      </c>
    </row>
    <row r="22420" spans="1:5" x14ac:dyDescent="0.2">
      <c r="A22420" s="232">
        <v>45130</v>
      </c>
      <c r="B22420" s="231">
        <v>10</v>
      </c>
      <c r="C22420" s="243">
        <v>111.06920786320498</v>
      </c>
      <c r="D22420" s="244">
        <v>8.263549065022449</v>
      </c>
      <c r="E22420" s="245">
        <v>119.33275692822743</v>
      </c>
    </row>
    <row r="22421" spans="1:5" x14ac:dyDescent="0.2">
      <c r="A22421" s="232">
        <v>45130</v>
      </c>
      <c r="B22421" s="231">
        <v>11</v>
      </c>
      <c r="C22421" s="243">
        <v>109.32493342679835</v>
      </c>
      <c r="D22421" s="244">
        <v>8.1337750469537973</v>
      </c>
      <c r="E22421" s="245">
        <v>117.45870847375215</v>
      </c>
    </row>
    <row r="22422" spans="1:5" x14ac:dyDescent="0.2">
      <c r="A22422" s="232">
        <v>45130</v>
      </c>
      <c r="B22422" s="231">
        <v>12</v>
      </c>
      <c r="C22422" s="243">
        <v>109.37462950110375</v>
      </c>
      <c r="D22422" s="244">
        <v>8.1374724348821186</v>
      </c>
      <c r="E22422" s="245">
        <v>117.51210193598587</v>
      </c>
    </row>
    <row r="22423" spans="1:5" x14ac:dyDescent="0.2">
      <c r="A22423" s="232">
        <v>45130</v>
      </c>
      <c r="B22423" s="231">
        <v>13</v>
      </c>
      <c r="C22423" s="243">
        <v>108.34069691628579</v>
      </c>
      <c r="D22423" s="244">
        <v>8.0605478505716626</v>
      </c>
      <c r="E22423" s="245">
        <v>116.40124476685746</v>
      </c>
    </row>
    <row r="22424" spans="1:5" x14ac:dyDescent="0.2">
      <c r="A22424" s="232">
        <v>45130</v>
      </c>
      <c r="B22424" s="231">
        <v>14</v>
      </c>
      <c r="C22424" s="243">
        <v>108.27336092046899</v>
      </c>
      <c r="D22424" s="244">
        <v>8.0555380524828912</v>
      </c>
      <c r="E22424" s="245">
        <v>116.32889897295188</v>
      </c>
    </row>
    <row r="22425" spans="1:5" x14ac:dyDescent="0.2">
      <c r="A22425" s="232">
        <v>45130</v>
      </c>
      <c r="B22425" s="231">
        <v>15</v>
      </c>
      <c r="C22425" s="243">
        <v>106.80523018391256</v>
      </c>
      <c r="D22425" s="244">
        <v>7.9463091256830936</v>
      </c>
      <c r="E22425" s="245">
        <v>114.75153930959564</v>
      </c>
    </row>
    <row r="22426" spans="1:5" x14ac:dyDescent="0.2">
      <c r="A22426" s="232">
        <v>45130</v>
      </c>
      <c r="B22426" s="231">
        <v>16</v>
      </c>
      <c r="C22426" s="243">
        <v>105.12570339214611</v>
      </c>
      <c r="D22426" s="244">
        <v>7.8213523323756702</v>
      </c>
      <c r="E22426" s="245">
        <v>112.94705572452177</v>
      </c>
    </row>
    <row r="22427" spans="1:5" x14ac:dyDescent="0.2">
      <c r="A22427" s="232">
        <v>45130</v>
      </c>
      <c r="B22427" s="231">
        <v>17</v>
      </c>
      <c r="C22427" s="243">
        <v>102.70380262228514</v>
      </c>
      <c r="D22427" s="244">
        <v>7.6411629150980138</v>
      </c>
      <c r="E22427" s="245">
        <v>110.34496553738315</v>
      </c>
    </row>
    <row r="22428" spans="1:5" x14ac:dyDescent="0.2">
      <c r="A22428" s="232">
        <v>45130</v>
      </c>
      <c r="B22428" s="231">
        <v>18</v>
      </c>
      <c r="C22428" s="243">
        <v>101.37807328603915</v>
      </c>
      <c r="D22428" s="244">
        <v>7.5425286524813124</v>
      </c>
      <c r="E22428" s="245">
        <v>108.92060193852046</v>
      </c>
    </row>
    <row r="22429" spans="1:5" x14ac:dyDescent="0.2">
      <c r="A22429" s="232">
        <v>45130</v>
      </c>
      <c r="B22429" s="231">
        <v>19</v>
      </c>
      <c r="C22429" s="243">
        <v>101.82477874161381</v>
      </c>
      <c r="D22429" s="244">
        <v>7.5757635383760666</v>
      </c>
      <c r="E22429" s="245">
        <v>109.40054227998988</v>
      </c>
    </row>
    <row r="22430" spans="1:5" x14ac:dyDescent="0.2">
      <c r="A22430" s="232">
        <v>45130</v>
      </c>
      <c r="B22430" s="231">
        <v>20</v>
      </c>
      <c r="C22430" s="243">
        <v>101.23711805662454</v>
      </c>
      <c r="D22430" s="244">
        <v>7.5320415834128651</v>
      </c>
      <c r="E22430" s="245">
        <v>108.7691596400374</v>
      </c>
    </row>
    <row r="22431" spans="1:5" x14ac:dyDescent="0.2">
      <c r="A22431" s="232">
        <v>45130</v>
      </c>
      <c r="B22431" s="231">
        <v>21</v>
      </c>
      <c r="C22431" s="243">
        <v>98.853890478984823</v>
      </c>
      <c r="D22431" s="244">
        <v>7.3547294516364703</v>
      </c>
      <c r="E22431" s="245">
        <v>106.2086199306213</v>
      </c>
    </row>
    <row r="22432" spans="1:5" x14ac:dyDescent="0.2">
      <c r="A22432" s="232">
        <v>45130</v>
      </c>
      <c r="B22432" s="231">
        <v>22</v>
      </c>
      <c r="C22432" s="243">
        <v>95.895346509983028</v>
      </c>
      <c r="D22432" s="244">
        <v>7.134613780342737</v>
      </c>
      <c r="E22432" s="245">
        <v>103.02996029032576</v>
      </c>
    </row>
    <row r="22433" spans="1:5" x14ac:dyDescent="0.2">
      <c r="A22433" s="232">
        <v>45130</v>
      </c>
      <c r="B22433" s="231">
        <v>23</v>
      </c>
      <c r="C22433" s="243">
        <v>92.564093495406951</v>
      </c>
      <c r="D22433" s="244">
        <v>6.8867685560582768</v>
      </c>
      <c r="E22433" s="245">
        <v>99.450862051465222</v>
      </c>
    </row>
    <row r="22434" spans="1:5" x14ac:dyDescent="0.2">
      <c r="A22434" s="232">
        <v>45130</v>
      </c>
      <c r="B22434" s="231">
        <v>24</v>
      </c>
      <c r="C22434" s="243">
        <v>89.462953366790316</v>
      </c>
      <c r="D22434" s="244">
        <v>6.6560437304891993</v>
      </c>
      <c r="E22434" s="245">
        <v>96.118997097279518</v>
      </c>
    </row>
    <row r="22435" spans="1:5" x14ac:dyDescent="0.2">
      <c r="A22435" s="232">
        <v>45131</v>
      </c>
      <c r="B22435" s="231">
        <v>1</v>
      </c>
      <c r="C22435" s="243">
        <v>88.815930679630014</v>
      </c>
      <c r="D22435" s="244">
        <v>6.6079052425644722</v>
      </c>
      <c r="E22435" s="245">
        <v>95.423835922194485</v>
      </c>
    </row>
    <row r="22436" spans="1:5" x14ac:dyDescent="0.2">
      <c r="A22436" s="232">
        <v>45131</v>
      </c>
      <c r="B22436" s="231">
        <v>2</v>
      </c>
      <c r="C22436" s="243">
        <v>89.756189088311615</v>
      </c>
      <c r="D22436" s="244">
        <v>6.6778604681703833</v>
      </c>
      <c r="E22436" s="245">
        <v>96.434049556481995</v>
      </c>
    </row>
    <row r="22437" spans="1:5" x14ac:dyDescent="0.2">
      <c r="A22437" s="232">
        <v>45131</v>
      </c>
      <c r="B22437" s="231">
        <v>3</v>
      </c>
      <c r="C22437" s="243">
        <v>91.417256450967685</v>
      </c>
      <c r="D22437" s="244">
        <v>6.8014438799519956</v>
      </c>
      <c r="E22437" s="245">
        <v>98.218700330919674</v>
      </c>
    </row>
    <row r="22438" spans="1:5" x14ac:dyDescent="0.2">
      <c r="A22438" s="232">
        <v>45131</v>
      </c>
      <c r="B22438" s="231">
        <v>4</v>
      </c>
      <c r="C22438" s="243">
        <v>93.567130825730743</v>
      </c>
      <c r="D22438" s="244">
        <v>6.9613945334343663</v>
      </c>
      <c r="E22438" s="245">
        <v>100.52852535916512</v>
      </c>
    </row>
    <row r="22439" spans="1:5" x14ac:dyDescent="0.2">
      <c r="A22439" s="232">
        <v>45131</v>
      </c>
      <c r="B22439" s="231">
        <v>5</v>
      </c>
      <c r="C22439" s="243">
        <v>91.905388135673277</v>
      </c>
      <c r="D22439" s="244">
        <v>6.837760877294091</v>
      </c>
      <c r="E22439" s="245">
        <v>98.743149012967365</v>
      </c>
    </row>
    <row r="22440" spans="1:5" x14ac:dyDescent="0.2">
      <c r="A22440" s="232">
        <v>45131</v>
      </c>
      <c r="B22440" s="231">
        <v>6</v>
      </c>
      <c r="C22440" s="243">
        <v>94.691211381030243</v>
      </c>
      <c r="D22440" s="244">
        <v>7.0450261267486498</v>
      </c>
      <c r="E22440" s="245">
        <v>101.7362375077789</v>
      </c>
    </row>
    <row r="22441" spans="1:5" x14ac:dyDescent="0.2">
      <c r="A22441" s="232">
        <v>45131</v>
      </c>
      <c r="B22441" s="231">
        <v>7</v>
      </c>
      <c r="C22441" s="243">
        <v>96.236313836191371</v>
      </c>
      <c r="D22441" s="244">
        <v>7.1599817494126379</v>
      </c>
      <c r="E22441" s="245">
        <v>103.39629558560401</v>
      </c>
    </row>
    <row r="22442" spans="1:5" x14ac:dyDescent="0.2">
      <c r="A22442" s="232">
        <v>45131</v>
      </c>
      <c r="B22442" s="231">
        <v>8</v>
      </c>
      <c r="C22442" s="243">
        <v>96.750841753008345</v>
      </c>
      <c r="D22442" s="244">
        <v>7.1982626264238201</v>
      </c>
      <c r="E22442" s="245">
        <v>103.94910437943217</v>
      </c>
    </row>
    <row r="22443" spans="1:5" x14ac:dyDescent="0.2">
      <c r="A22443" s="232">
        <v>45131</v>
      </c>
      <c r="B22443" s="231">
        <v>9</v>
      </c>
      <c r="C22443" s="243">
        <v>96.49160861824754</v>
      </c>
      <c r="D22443" s="244">
        <v>7.178975681197616</v>
      </c>
      <c r="E22443" s="245">
        <v>103.67058429944515</v>
      </c>
    </row>
    <row r="22444" spans="1:5" x14ac:dyDescent="0.2">
      <c r="A22444" s="232">
        <v>45131</v>
      </c>
      <c r="B22444" s="231">
        <v>10</v>
      </c>
      <c r="C22444" s="243">
        <v>96.090371881483819</v>
      </c>
      <c r="D22444" s="244">
        <v>7.149123667982396</v>
      </c>
      <c r="E22444" s="245">
        <v>103.23949554946621</v>
      </c>
    </row>
    <row r="22445" spans="1:5" x14ac:dyDescent="0.2">
      <c r="A22445" s="232">
        <v>45131</v>
      </c>
      <c r="B22445" s="231">
        <v>11</v>
      </c>
      <c r="C22445" s="243">
        <v>96.747265216594954</v>
      </c>
      <c r="D22445" s="244">
        <v>7.1979965321146642</v>
      </c>
      <c r="E22445" s="245">
        <v>103.94526174870961</v>
      </c>
    </row>
    <row r="22446" spans="1:5" x14ac:dyDescent="0.2">
      <c r="A22446" s="232">
        <v>45131</v>
      </c>
      <c r="B22446" s="231">
        <v>12</v>
      </c>
      <c r="C22446" s="243">
        <v>96.881888742448794</v>
      </c>
      <c r="D22446" s="244">
        <v>7.2080125224381897</v>
      </c>
      <c r="E22446" s="245">
        <v>104.08990126488699</v>
      </c>
    </row>
    <row r="22447" spans="1:5" x14ac:dyDescent="0.2">
      <c r="A22447" s="232">
        <v>45131</v>
      </c>
      <c r="B22447" s="231">
        <v>13</v>
      </c>
      <c r="C22447" s="243">
        <v>97.561035806663227</v>
      </c>
      <c r="D22447" s="244">
        <v>7.2585410640157439</v>
      </c>
      <c r="E22447" s="245">
        <v>104.81957687067897</v>
      </c>
    </row>
    <row r="22448" spans="1:5" x14ac:dyDescent="0.2">
      <c r="A22448" s="232">
        <v>45131</v>
      </c>
      <c r="B22448" s="231">
        <v>14</v>
      </c>
      <c r="C22448" s="243">
        <v>98.750887679169594</v>
      </c>
      <c r="D22448" s="244">
        <v>7.3470660433302175</v>
      </c>
      <c r="E22448" s="245">
        <v>106.09795372249981</v>
      </c>
    </row>
    <row r="22449" spans="1:5" x14ac:dyDescent="0.2">
      <c r="A22449" s="232">
        <v>45131</v>
      </c>
      <c r="B22449" s="231">
        <v>15</v>
      </c>
      <c r="C22449" s="243">
        <v>97.913467326149288</v>
      </c>
      <c r="D22449" s="244">
        <v>7.2847619690655065</v>
      </c>
      <c r="E22449" s="245">
        <v>105.19822929521479</v>
      </c>
    </row>
    <row r="22450" spans="1:5" x14ac:dyDescent="0.2">
      <c r="A22450" s="232">
        <v>45131</v>
      </c>
      <c r="B22450" s="231">
        <v>16</v>
      </c>
      <c r="C22450" s="243">
        <v>99.102331949456257</v>
      </c>
      <c r="D22450" s="244">
        <v>7.3732134970395453</v>
      </c>
      <c r="E22450" s="245">
        <v>106.4755454464958</v>
      </c>
    </row>
    <row r="22451" spans="1:5" x14ac:dyDescent="0.2">
      <c r="A22451" s="232">
        <v>45131</v>
      </c>
      <c r="B22451" s="231">
        <v>17</v>
      </c>
      <c r="C22451" s="243">
        <v>98.094482174690711</v>
      </c>
      <c r="D22451" s="244">
        <v>7.2982294737969884</v>
      </c>
      <c r="E22451" s="245">
        <v>105.3927116484877</v>
      </c>
    </row>
    <row r="22452" spans="1:5" x14ac:dyDescent="0.2">
      <c r="A22452" s="232">
        <v>45131</v>
      </c>
      <c r="B22452" s="231">
        <v>18</v>
      </c>
      <c r="C22452" s="243">
        <v>98.110520579719775</v>
      </c>
      <c r="D22452" s="244">
        <v>7.299422731131151</v>
      </c>
      <c r="E22452" s="245">
        <v>105.40994331085092</v>
      </c>
    </row>
    <row r="22453" spans="1:5" x14ac:dyDescent="0.2">
      <c r="A22453" s="232">
        <v>45131</v>
      </c>
      <c r="B22453" s="231">
        <v>19</v>
      </c>
      <c r="C22453" s="243">
        <v>101.36200637901098</v>
      </c>
      <c r="D22453" s="244">
        <v>7.5413332745984158</v>
      </c>
      <c r="E22453" s="245">
        <v>108.90333965360939</v>
      </c>
    </row>
    <row r="22454" spans="1:5" x14ac:dyDescent="0.2">
      <c r="A22454" s="232">
        <v>45131</v>
      </c>
      <c r="B22454" s="231">
        <v>20</v>
      </c>
      <c r="C22454" s="243">
        <v>103.40819350921478</v>
      </c>
      <c r="D22454" s="244">
        <v>7.6935695970855793</v>
      </c>
      <c r="E22454" s="245">
        <v>111.10176310630037</v>
      </c>
    </row>
    <row r="22455" spans="1:5" x14ac:dyDescent="0.2">
      <c r="A22455" s="232">
        <v>45131</v>
      </c>
      <c r="B22455" s="231">
        <v>21</v>
      </c>
      <c r="C22455" s="243">
        <v>99.671852112227825</v>
      </c>
      <c r="D22455" s="244">
        <v>7.4155857971497499</v>
      </c>
      <c r="E22455" s="245">
        <v>107.08743790937757</v>
      </c>
    </row>
    <row r="22456" spans="1:5" x14ac:dyDescent="0.2">
      <c r="A22456" s="232">
        <v>45131</v>
      </c>
      <c r="B22456" s="231">
        <v>22</v>
      </c>
      <c r="C22456" s="243">
        <v>96.96147916679017</v>
      </c>
      <c r="D22456" s="244">
        <v>7.213934050009188</v>
      </c>
      <c r="E22456" s="245">
        <v>104.17541321679936</v>
      </c>
    </row>
    <row r="22457" spans="1:5" x14ac:dyDescent="0.2">
      <c r="A22457" s="232">
        <v>45131</v>
      </c>
      <c r="B22457" s="231">
        <v>23</v>
      </c>
      <c r="C22457" s="243">
        <v>93.317345921245362</v>
      </c>
      <c r="D22457" s="244">
        <v>6.9428105365406543</v>
      </c>
      <c r="E22457" s="245">
        <v>100.26015645778601</v>
      </c>
    </row>
    <row r="22458" spans="1:5" x14ac:dyDescent="0.2">
      <c r="A22458" s="232">
        <v>45131</v>
      </c>
      <c r="B22458" s="231">
        <v>24</v>
      </c>
      <c r="C22458" s="243">
        <v>89.725256225592062</v>
      </c>
      <c r="D22458" s="244">
        <v>6.6755590631840489</v>
      </c>
      <c r="E22458" s="245">
        <v>96.400815288776116</v>
      </c>
    </row>
    <row r="22459" spans="1:5" x14ac:dyDescent="0.2">
      <c r="A22459" s="232">
        <v>45132</v>
      </c>
      <c r="B22459" s="231">
        <v>1</v>
      </c>
      <c r="C22459" s="243">
        <v>88.974081038109816</v>
      </c>
      <c r="D22459" s="244">
        <v>6.6196716292353699</v>
      </c>
      <c r="E22459" s="245">
        <v>95.593752667345186</v>
      </c>
    </row>
    <row r="22460" spans="1:5" x14ac:dyDescent="0.2">
      <c r="A22460" s="232">
        <v>45132</v>
      </c>
      <c r="B22460" s="231">
        <v>2</v>
      </c>
      <c r="C22460" s="243">
        <v>89.82760735023389</v>
      </c>
      <c r="D22460" s="244">
        <v>6.6831739868574012</v>
      </c>
      <c r="E22460" s="245">
        <v>96.510781337091288</v>
      </c>
    </row>
    <row r="22461" spans="1:5" x14ac:dyDescent="0.2">
      <c r="A22461" s="232">
        <v>45132</v>
      </c>
      <c r="B22461" s="231">
        <v>3</v>
      </c>
      <c r="C22461" s="243">
        <v>90.175619410475321</v>
      </c>
      <c r="D22461" s="244">
        <v>6.709066084139363</v>
      </c>
      <c r="E22461" s="245">
        <v>96.884685494614686</v>
      </c>
    </row>
    <row r="22462" spans="1:5" x14ac:dyDescent="0.2">
      <c r="A22462" s="232">
        <v>45132</v>
      </c>
      <c r="B22462" s="231">
        <v>4</v>
      </c>
      <c r="C22462" s="243">
        <v>90.846081858013861</v>
      </c>
      <c r="D22462" s="244">
        <v>6.7589484902362305</v>
      </c>
      <c r="E22462" s="245">
        <v>97.605030348250096</v>
      </c>
    </row>
    <row r="22463" spans="1:5" x14ac:dyDescent="0.2">
      <c r="A22463" s="232">
        <v>45132</v>
      </c>
      <c r="B22463" s="231">
        <v>5</v>
      </c>
      <c r="C22463" s="243">
        <v>89.679747934238563</v>
      </c>
      <c r="D22463" s="244">
        <v>6.6721732463073486</v>
      </c>
      <c r="E22463" s="245">
        <v>96.351921180545915</v>
      </c>
    </row>
    <row r="22464" spans="1:5" x14ac:dyDescent="0.2">
      <c r="A22464" s="232">
        <v>45132</v>
      </c>
      <c r="B22464" s="231">
        <v>6</v>
      </c>
      <c r="C22464" s="243">
        <v>91.966342262855122</v>
      </c>
      <c r="D22464" s="244">
        <v>6.8422958643564202</v>
      </c>
      <c r="E22464" s="245">
        <v>98.808638127211537</v>
      </c>
    </row>
    <row r="22465" spans="1:5" x14ac:dyDescent="0.2">
      <c r="A22465" s="232">
        <v>45132</v>
      </c>
      <c r="B22465" s="231">
        <v>7</v>
      </c>
      <c r="C22465" s="243">
        <v>92.758074111219244</v>
      </c>
      <c r="D22465" s="244">
        <v>6.9012007138747116</v>
      </c>
      <c r="E22465" s="245">
        <v>99.659274825093959</v>
      </c>
    </row>
    <row r="22466" spans="1:5" x14ac:dyDescent="0.2">
      <c r="A22466" s="232">
        <v>45132</v>
      </c>
      <c r="B22466" s="231">
        <v>8</v>
      </c>
      <c r="C22466" s="243">
        <v>94.076193055144429</v>
      </c>
      <c r="D22466" s="244">
        <v>6.9992687633027453</v>
      </c>
      <c r="E22466" s="245">
        <v>101.07546181844718</v>
      </c>
    </row>
    <row r="22467" spans="1:5" x14ac:dyDescent="0.2">
      <c r="A22467" s="232">
        <v>45132</v>
      </c>
      <c r="B22467" s="231">
        <v>9</v>
      </c>
      <c r="C22467" s="243">
        <v>95.172411116170153</v>
      </c>
      <c r="D22467" s="244">
        <v>7.0808273870430591</v>
      </c>
      <c r="E22467" s="245">
        <v>102.25323850321321</v>
      </c>
    </row>
    <row r="22468" spans="1:5" x14ac:dyDescent="0.2">
      <c r="A22468" s="232">
        <v>45132</v>
      </c>
      <c r="B22468" s="231">
        <v>10</v>
      </c>
      <c r="C22468" s="243">
        <v>95.945398201331372</v>
      </c>
      <c r="D22468" s="244">
        <v>7.1383376261790534</v>
      </c>
      <c r="E22468" s="245">
        <v>103.08373582751042</v>
      </c>
    </row>
    <row r="22469" spans="1:5" x14ac:dyDescent="0.2">
      <c r="A22469" s="232">
        <v>45132</v>
      </c>
      <c r="B22469" s="231">
        <v>11</v>
      </c>
      <c r="C22469" s="243">
        <v>95.956419194193828</v>
      </c>
      <c r="D22469" s="244">
        <v>7.13915758804802</v>
      </c>
      <c r="E22469" s="245">
        <v>103.09557678224185</v>
      </c>
    </row>
    <row r="22470" spans="1:5" x14ac:dyDescent="0.2">
      <c r="A22470" s="232">
        <v>45132</v>
      </c>
      <c r="B22470" s="231">
        <v>12</v>
      </c>
      <c r="C22470" s="243">
        <v>96.459671839667706</v>
      </c>
      <c r="D22470" s="244">
        <v>7.1765995848712771</v>
      </c>
      <c r="E22470" s="245">
        <v>103.63627142453899</v>
      </c>
    </row>
    <row r="22471" spans="1:5" x14ac:dyDescent="0.2">
      <c r="A22471" s="232">
        <v>45132</v>
      </c>
      <c r="B22471" s="231">
        <v>13</v>
      </c>
      <c r="C22471" s="243">
        <v>96.291081882322445</v>
      </c>
      <c r="D22471" s="244">
        <v>7.1640564920447893</v>
      </c>
      <c r="E22471" s="245">
        <v>103.45513837436724</v>
      </c>
    </row>
    <row r="22472" spans="1:5" x14ac:dyDescent="0.2">
      <c r="A22472" s="232">
        <v>45132</v>
      </c>
      <c r="B22472" s="231">
        <v>14</v>
      </c>
      <c r="C22472" s="243">
        <v>96.544127957539985</v>
      </c>
      <c r="D22472" s="244">
        <v>7.182883120040974</v>
      </c>
      <c r="E22472" s="245">
        <v>103.72701107758095</v>
      </c>
    </row>
    <row r="22473" spans="1:5" x14ac:dyDescent="0.2">
      <c r="A22473" s="232">
        <v>45132</v>
      </c>
      <c r="B22473" s="231">
        <v>15</v>
      </c>
      <c r="C22473" s="243">
        <v>96.22156775318463</v>
      </c>
      <c r="D22473" s="244">
        <v>7.158884640836936</v>
      </c>
      <c r="E22473" s="245">
        <v>103.38045239402156</v>
      </c>
    </row>
    <row r="22474" spans="1:5" x14ac:dyDescent="0.2">
      <c r="A22474" s="232">
        <v>45132</v>
      </c>
      <c r="B22474" s="231">
        <v>16</v>
      </c>
      <c r="C22474" s="243">
        <v>97.379746031483137</v>
      </c>
      <c r="D22474" s="244">
        <v>7.245053104742345</v>
      </c>
      <c r="E22474" s="245">
        <v>104.62479913622548</v>
      </c>
    </row>
    <row r="22475" spans="1:5" x14ac:dyDescent="0.2">
      <c r="A22475" s="232">
        <v>45132</v>
      </c>
      <c r="B22475" s="231">
        <v>17</v>
      </c>
      <c r="C22475" s="243">
        <v>96.307473840382272</v>
      </c>
      <c r="D22475" s="244">
        <v>7.1652760537244404</v>
      </c>
      <c r="E22475" s="245">
        <v>103.47274989410671</v>
      </c>
    </row>
    <row r="22476" spans="1:5" x14ac:dyDescent="0.2">
      <c r="A22476" s="232">
        <v>45132</v>
      </c>
      <c r="B22476" s="231">
        <v>18</v>
      </c>
      <c r="C22476" s="243">
        <v>97.666101286415056</v>
      </c>
      <c r="D22476" s="244">
        <v>7.26635793570928</v>
      </c>
      <c r="E22476" s="245">
        <v>104.93245922212434</v>
      </c>
    </row>
    <row r="22477" spans="1:5" x14ac:dyDescent="0.2">
      <c r="A22477" s="232">
        <v>45132</v>
      </c>
      <c r="B22477" s="231">
        <v>19</v>
      </c>
      <c r="C22477" s="243">
        <v>101.59938084653189</v>
      </c>
      <c r="D22477" s="244">
        <v>7.5589939349819719</v>
      </c>
      <c r="E22477" s="245">
        <v>109.15837478151386</v>
      </c>
    </row>
    <row r="22478" spans="1:5" x14ac:dyDescent="0.2">
      <c r="A22478" s="232">
        <v>45132</v>
      </c>
      <c r="B22478" s="231">
        <v>20</v>
      </c>
      <c r="C22478" s="243">
        <v>102.75176196174026</v>
      </c>
      <c r="D22478" s="244">
        <v>7.6447310899534742</v>
      </c>
      <c r="E22478" s="245">
        <v>110.39649305169374</v>
      </c>
    </row>
    <row r="22479" spans="1:5" x14ac:dyDescent="0.2">
      <c r="A22479" s="232">
        <v>45132</v>
      </c>
      <c r="B22479" s="231">
        <v>21</v>
      </c>
      <c r="C22479" s="243">
        <v>99.416230672917123</v>
      </c>
      <c r="D22479" s="244">
        <v>7.3965675620650337</v>
      </c>
      <c r="E22479" s="245">
        <v>106.81279823498215</v>
      </c>
    </row>
    <row r="22480" spans="1:5" x14ac:dyDescent="0.2">
      <c r="A22480" s="232">
        <v>45132</v>
      </c>
      <c r="B22480" s="231">
        <v>22</v>
      </c>
      <c r="C22480" s="243">
        <v>97.056332766478747</v>
      </c>
      <c r="D22480" s="244">
        <v>7.2209911578260177</v>
      </c>
      <c r="E22480" s="245">
        <v>104.27732392430477</v>
      </c>
    </row>
    <row r="22481" spans="1:5" x14ac:dyDescent="0.2">
      <c r="A22481" s="232">
        <v>45132</v>
      </c>
      <c r="B22481" s="231">
        <v>23</v>
      </c>
      <c r="C22481" s="243">
        <v>96.047734835080774</v>
      </c>
      <c r="D22481" s="244">
        <v>7.145951471730009</v>
      </c>
      <c r="E22481" s="245">
        <v>103.19368630681079</v>
      </c>
    </row>
    <row r="22482" spans="1:5" x14ac:dyDescent="0.2">
      <c r="A22482" s="232">
        <v>45132</v>
      </c>
      <c r="B22482" s="231">
        <v>24</v>
      </c>
      <c r="C22482" s="243">
        <v>93.31789926393661</v>
      </c>
      <c r="D22482" s="244">
        <v>6.9428517052368832</v>
      </c>
      <c r="E22482" s="245">
        <v>100.2607509691735</v>
      </c>
    </row>
    <row r="22483" spans="1:5" x14ac:dyDescent="0.2">
      <c r="A22483" s="232">
        <v>45133</v>
      </c>
      <c r="B22483" s="231">
        <v>1</v>
      </c>
      <c r="C22483" s="243">
        <v>92.416282803947354</v>
      </c>
      <c r="D22483" s="244">
        <v>6.8757714406136827</v>
      </c>
      <c r="E22483" s="245">
        <v>99.292054244561029</v>
      </c>
    </row>
    <row r="22484" spans="1:5" x14ac:dyDescent="0.2">
      <c r="A22484" s="232">
        <v>45133</v>
      </c>
      <c r="B22484" s="231">
        <v>2</v>
      </c>
      <c r="C22484" s="243">
        <v>93.983971698071571</v>
      </c>
      <c r="D22484" s="244">
        <v>6.9924074943365246</v>
      </c>
      <c r="E22484" s="245">
        <v>100.97637919240809</v>
      </c>
    </row>
    <row r="22485" spans="1:5" x14ac:dyDescent="0.2">
      <c r="A22485" s="232">
        <v>45133</v>
      </c>
      <c r="B22485" s="231">
        <v>3</v>
      </c>
      <c r="C22485" s="243">
        <v>96.678269338402572</v>
      </c>
      <c r="D22485" s="244">
        <v>7.1928632387771509</v>
      </c>
      <c r="E22485" s="245">
        <v>103.87113257717972</v>
      </c>
    </row>
    <row r="22486" spans="1:5" x14ac:dyDescent="0.2">
      <c r="A22486" s="232">
        <v>45133</v>
      </c>
      <c r="B22486" s="231">
        <v>4</v>
      </c>
      <c r="C22486" s="243">
        <v>100.59571817436132</v>
      </c>
      <c r="D22486" s="244">
        <v>7.4843214321724822</v>
      </c>
      <c r="E22486" s="245">
        <v>108.0800396065338</v>
      </c>
    </row>
    <row r="22487" spans="1:5" x14ac:dyDescent="0.2">
      <c r="A22487" s="232">
        <v>45133</v>
      </c>
      <c r="B22487" s="231">
        <v>5</v>
      </c>
      <c r="C22487" s="243">
        <v>103.49402521003718</v>
      </c>
      <c r="D22487" s="244">
        <v>7.6999554756267656</v>
      </c>
      <c r="E22487" s="245">
        <v>111.19398068566394</v>
      </c>
    </row>
    <row r="22488" spans="1:5" x14ac:dyDescent="0.2">
      <c r="A22488" s="232">
        <v>45133</v>
      </c>
      <c r="B22488" s="231">
        <v>6</v>
      </c>
      <c r="C22488" s="243">
        <v>110.40501847388316</v>
      </c>
      <c r="D22488" s="244">
        <v>8.2141333744569067</v>
      </c>
      <c r="E22488" s="245">
        <v>118.61915184834007</v>
      </c>
    </row>
    <row r="22489" spans="1:5" x14ac:dyDescent="0.2">
      <c r="A22489" s="232">
        <v>45133</v>
      </c>
      <c r="B22489" s="231">
        <v>7</v>
      </c>
      <c r="C22489" s="243">
        <v>111.34731903165773</v>
      </c>
      <c r="D22489" s="244">
        <v>8.2842405359553339</v>
      </c>
      <c r="E22489" s="245">
        <v>119.63155956761307</v>
      </c>
    </row>
    <row r="22490" spans="1:5" x14ac:dyDescent="0.2">
      <c r="A22490" s="232">
        <v>45133</v>
      </c>
      <c r="B22490" s="231">
        <v>8</v>
      </c>
      <c r="C22490" s="243">
        <v>113.7994141669394</v>
      </c>
      <c r="D22490" s="244">
        <v>8.4666764140202915</v>
      </c>
      <c r="E22490" s="245">
        <v>122.26609058095968</v>
      </c>
    </row>
    <row r="22491" spans="1:5" x14ac:dyDescent="0.2">
      <c r="A22491" s="232">
        <v>45133</v>
      </c>
      <c r="B22491" s="231">
        <v>9</v>
      </c>
      <c r="C22491" s="243">
        <v>114.52892834707687</v>
      </c>
      <c r="D22491" s="244">
        <v>8.5209522690225192</v>
      </c>
      <c r="E22491" s="245">
        <v>123.04988061609939</v>
      </c>
    </row>
    <row r="22492" spans="1:5" x14ac:dyDescent="0.2">
      <c r="A22492" s="232">
        <v>45133</v>
      </c>
      <c r="B22492" s="231">
        <v>10</v>
      </c>
      <c r="C22492" s="243">
        <v>114.10028333058729</v>
      </c>
      <c r="D22492" s="244">
        <v>8.4890610797956931</v>
      </c>
      <c r="E22492" s="245">
        <v>122.58934441038298</v>
      </c>
    </row>
    <row r="22493" spans="1:5" x14ac:dyDescent="0.2">
      <c r="A22493" s="232">
        <v>45133</v>
      </c>
      <c r="B22493" s="231">
        <v>11</v>
      </c>
      <c r="C22493" s="243">
        <v>112.8215672473966</v>
      </c>
      <c r="D22493" s="244">
        <v>8.3939246032063064</v>
      </c>
      <c r="E22493" s="245">
        <v>121.2154918506029</v>
      </c>
    </row>
    <row r="22494" spans="1:5" x14ac:dyDescent="0.2">
      <c r="A22494" s="232">
        <v>45133</v>
      </c>
      <c r="B22494" s="231">
        <v>12</v>
      </c>
      <c r="C22494" s="243">
        <v>112.67598552250747</v>
      </c>
      <c r="D22494" s="244">
        <v>8.3830933228745561</v>
      </c>
      <c r="E22494" s="245">
        <v>121.05907884538203</v>
      </c>
    </row>
    <row r="22495" spans="1:5" x14ac:dyDescent="0.2">
      <c r="A22495" s="232">
        <v>45133</v>
      </c>
      <c r="B22495" s="231">
        <v>13</v>
      </c>
      <c r="C22495" s="243">
        <v>112.75235397282511</v>
      </c>
      <c r="D22495" s="244">
        <v>8.3887751355781877</v>
      </c>
      <c r="E22495" s="245">
        <v>121.14112910840329</v>
      </c>
    </row>
    <row r="22496" spans="1:5" x14ac:dyDescent="0.2">
      <c r="A22496" s="232">
        <v>45133</v>
      </c>
      <c r="B22496" s="231">
        <v>14</v>
      </c>
      <c r="C22496" s="243">
        <v>109.26544386910798</v>
      </c>
      <c r="D22496" s="244">
        <v>8.1293490238616339</v>
      </c>
      <c r="E22496" s="245">
        <v>117.39479289296962</v>
      </c>
    </row>
    <row r="22497" spans="1:5" x14ac:dyDescent="0.2">
      <c r="A22497" s="232">
        <v>45133</v>
      </c>
      <c r="B22497" s="231">
        <v>15</v>
      </c>
      <c r="C22497" s="243">
        <v>106.48626186319166</v>
      </c>
      <c r="D22497" s="244">
        <v>7.922577882621459</v>
      </c>
      <c r="E22497" s="245">
        <v>114.40883974581311</v>
      </c>
    </row>
    <row r="22498" spans="1:5" x14ac:dyDescent="0.2">
      <c r="A22498" s="232">
        <v>45133</v>
      </c>
      <c r="B22498" s="231">
        <v>16</v>
      </c>
      <c r="C22498" s="243">
        <v>105.17014408105906</v>
      </c>
      <c r="D22498" s="244">
        <v>7.8246587196307935</v>
      </c>
      <c r="E22498" s="245">
        <v>112.99480280068985</v>
      </c>
    </row>
    <row r="22499" spans="1:5" x14ac:dyDescent="0.2">
      <c r="A22499" s="232">
        <v>45133</v>
      </c>
      <c r="B22499" s="231">
        <v>17</v>
      </c>
      <c r="C22499" s="243">
        <v>104.02934938130669</v>
      </c>
      <c r="D22499" s="244">
        <v>7.739783593969217</v>
      </c>
      <c r="E22499" s="245">
        <v>111.76913297527591</v>
      </c>
    </row>
    <row r="22500" spans="1:5" x14ac:dyDescent="0.2">
      <c r="A22500" s="232">
        <v>45133</v>
      </c>
      <c r="B22500" s="231">
        <v>18</v>
      </c>
      <c r="C22500" s="243">
        <v>104.68521277530175</v>
      </c>
      <c r="D22500" s="244">
        <v>7.7885798304824494</v>
      </c>
      <c r="E22500" s="245">
        <v>112.4737926057842</v>
      </c>
    </row>
    <row r="22501" spans="1:5" x14ac:dyDescent="0.2">
      <c r="A22501" s="232">
        <v>45133</v>
      </c>
      <c r="B22501" s="231">
        <v>19</v>
      </c>
      <c r="C22501" s="243">
        <v>106.96623593656552</v>
      </c>
      <c r="D22501" s="244">
        <v>7.9582879536804745</v>
      </c>
      <c r="E22501" s="245">
        <v>114.92452389024599</v>
      </c>
    </row>
    <row r="22502" spans="1:5" x14ac:dyDescent="0.2">
      <c r="A22502" s="232">
        <v>45133</v>
      </c>
      <c r="B22502" s="231">
        <v>20</v>
      </c>
      <c r="C22502" s="243">
        <v>106.30729503505488</v>
      </c>
      <c r="D22502" s="244">
        <v>7.9092627506080824</v>
      </c>
      <c r="E22502" s="245">
        <v>114.21655778566296</v>
      </c>
    </row>
    <row r="22503" spans="1:5" x14ac:dyDescent="0.2">
      <c r="A22503" s="232">
        <v>45133</v>
      </c>
      <c r="B22503" s="231">
        <v>21</v>
      </c>
      <c r="C22503" s="243">
        <v>103.82590125959987</v>
      </c>
      <c r="D22503" s="244">
        <v>7.7246470537142304</v>
      </c>
      <c r="E22503" s="245">
        <v>111.55054831331411</v>
      </c>
    </row>
    <row r="22504" spans="1:5" x14ac:dyDescent="0.2">
      <c r="A22504" s="232">
        <v>45133</v>
      </c>
      <c r="B22504" s="231">
        <v>22</v>
      </c>
      <c r="C22504" s="243">
        <v>99.913714688638777</v>
      </c>
      <c r="D22504" s="244">
        <v>7.4335803728347241</v>
      </c>
      <c r="E22504" s="245">
        <v>107.3472950614735</v>
      </c>
    </row>
    <row r="22505" spans="1:5" x14ac:dyDescent="0.2">
      <c r="A22505" s="232">
        <v>45133</v>
      </c>
      <c r="B22505" s="231">
        <v>23</v>
      </c>
      <c r="C22505" s="243">
        <v>96.395761778959496</v>
      </c>
      <c r="D22505" s="244">
        <v>7.1718446763545858</v>
      </c>
      <c r="E22505" s="245">
        <v>103.56760645531408</v>
      </c>
    </row>
    <row r="22506" spans="1:5" x14ac:dyDescent="0.2">
      <c r="A22506" s="232">
        <v>45133</v>
      </c>
      <c r="B22506" s="231">
        <v>24</v>
      </c>
      <c r="C22506" s="243">
        <v>93.438436753189606</v>
      </c>
      <c r="D22506" s="244">
        <v>6.9518196944373063</v>
      </c>
      <c r="E22506" s="245">
        <v>100.39025644762691</v>
      </c>
    </row>
    <row r="22507" spans="1:5" x14ac:dyDescent="0.2">
      <c r="A22507" s="232">
        <v>45134</v>
      </c>
      <c r="B22507" s="231">
        <v>1</v>
      </c>
      <c r="C22507" s="243">
        <v>93.249116741612326</v>
      </c>
      <c r="D22507" s="244">
        <v>6.9377342855759565</v>
      </c>
      <c r="E22507" s="245">
        <v>100.18685102718828</v>
      </c>
    </row>
    <row r="22508" spans="1:5" x14ac:dyDescent="0.2">
      <c r="A22508" s="232">
        <v>45134</v>
      </c>
      <c r="B22508" s="231">
        <v>2</v>
      </c>
      <c r="C22508" s="243">
        <v>95.54186537865003</v>
      </c>
      <c r="D22508" s="244">
        <v>7.1083147841715615</v>
      </c>
      <c r="E22508" s="245">
        <v>102.65018016282158</v>
      </c>
    </row>
    <row r="22509" spans="1:5" x14ac:dyDescent="0.2">
      <c r="A22509" s="232">
        <v>45134</v>
      </c>
      <c r="B22509" s="231">
        <v>3</v>
      </c>
      <c r="C22509" s="243">
        <v>97.486492890056326</v>
      </c>
      <c r="D22509" s="244">
        <v>7.25299507102019</v>
      </c>
      <c r="E22509" s="245">
        <v>104.73948796107652</v>
      </c>
    </row>
    <row r="22510" spans="1:5" x14ac:dyDescent="0.2">
      <c r="A22510" s="232">
        <v>45134</v>
      </c>
      <c r="B22510" s="231">
        <v>4</v>
      </c>
      <c r="C22510" s="243">
        <v>101.82777864250384</v>
      </c>
      <c r="D22510" s="244">
        <v>7.5759867310022857</v>
      </c>
      <c r="E22510" s="245">
        <v>109.40376537350613</v>
      </c>
    </row>
    <row r="22511" spans="1:5" x14ac:dyDescent="0.2">
      <c r="A22511" s="232">
        <v>45134</v>
      </c>
      <c r="B22511" s="231">
        <v>5</v>
      </c>
      <c r="C22511" s="243">
        <v>105.995506511222</v>
      </c>
      <c r="D22511" s="244">
        <v>7.8860656844349162</v>
      </c>
      <c r="E22511" s="245">
        <v>113.88157219565691</v>
      </c>
    </row>
    <row r="22512" spans="1:5" x14ac:dyDescent="0.2">
      <c r="A22512" s="232">
        <v>45134</v>
      </c>
      <c r="B22512" s="231">
        <v>6</v>
      </c>
      <c r="C22512" s="243">
        <v>111.56874312644129</v>
      </c>
      <c r="D22512" s="244">
        <v>8.3007144886072322</v>
      </c>
      <c r="E22512" s="245">
        <v>119.86945761504852</v>
      </c>
    </row>
    <row r="22513" spans="1:5" x14ac:dyDescent="0.2">
      <c r="A22513" s="232">
        <v>45134</v>
      </c>
      <c r="B22513" s="231">
        <v>7</v>
      </c>
      <c r="C22513" s="243">
        <v>110.52975101264376</v>
      </c>
      <c r="D22513" s="244">
        <v>8.2234134753406956</v>
      </c>
      <c r="E22513" s="245">
        <v>118.75316448798445</v>
      </c>
    </row>
    <row r="22514" spans="1:5" x14ac:dyDescent="0.2">
      <c r="A22514" s="232">
        <v>45134</v>
      </c>
      <c r="B22514" s="231">
        <v>8</v>
      </c>
      <c r="C22514" s="243">
        <v>111.5374599215989</v>
      </c>
      <c r="D22514" s="244">
        <v>8.2983870181669577</v>
      </c>
      <c r="E22514" s="245">
        <v>119.83584693976586</v>
      </c>
    </row>
    <row r="22515" spans="1:5" x14ac:dyDescent="0.2">
      <c r="A22515" s="232">
        <v>45134</v>
      </c>
      <c r="B22515" s="231">
        <v>9</v>
      </c>
      <c r="C22515" s="243">
        <v>113.84498110647625</v>
      </c>
      <c r="D22515" s="244">
        <v>8.4700665943218318</v>
      </c>
      <c r="E22515" s="245">
        <v>122.31504770079809</v>
      </c>
    </row>
    <row r="22516" spans="1:5" x14ac:dyDescent="0.2">
      <c r="A22516" s="232">
        <v>45134</v>
      </c>
      <c r="B22516" s="231">
        <v>10</v>
      </c>
      <c r="C22516" s="243">
        <v>113.17252193442135</v>
      </c>
      <c r="D22516" s="244">
        <v>8.4200356319209479</v>
      </c>
      <c r="E22516" s="245">
        <v>121.59255756634231</v>
      </c>
    </row>
    <row r="22517" spans="1:5" x14ac:dyDescent="0.2">
      <c r="A22517" s="232">
        <v>45134</v>
      </c>
      <c r="B22517" s="231">
        <v>11</v>
      </c>
      <c r="C22517" s="243">
        <v>112.40543171760757</v>
      </c>
      <c r="D22517" s="244">
        <v>8.3629641197900018</v>
      </c>
      <c r="E22517" s="245">
        <v>120.76839583739758</v>
      </c>
    </row>
    <row r="22518" spans="1:5" x14ac:dyDescent="0.2">
      <c r="A22518" s="232">
        <v>45134</v>
      </c>
      <c r="B22518" s="231">
        <v>12</v>
      </c>
      <c r="C22518" s="243">
        <v>112.47885191344942</v>
      </c>
      <c r="D22518" s="244">
        <v>8.3684265823606356</v>
      </c>
      <c r="E22518" s="245">
        <v>120.84727849581006</v>
      </c>
    </row>
    <row r="22519" spans="1:5" x14ac:dyDescent="0.2">
      <c r="A22519" s="232">
        <v>45134</v>
      </c>
      <c r="B22519" s="231">
        <v>13</v>
      </c>
      <c r="C22519" s="243">
        <v>112.19302575944894</v>
      </c>
      <c r="D22519" s="244">
        <v>8.3471611165030009</v>
      </c>
      <c r="E22519" s="245">
        <v>120.54018687595195</v>
      </c>
    </row>
    <row r="22520" spans="1:5" x14ac:dyDescent="0.2">
      <c r="A22520" s="232">
        <v>45134</v>
      </c>
      <c r="B22520" s="231">
        <v>14</v>
      </c>
      <c r="C22520" s="243">
        <v>111.07989245326749</v>
      </c>
      <c r="D22520" s="244">
        <v>8.2643439985231009</v>
      </c>
      <c r="E22520" s="245">
        <v>119.34423645179059</v>
      </c>
    </row>
    <row r="22521" spans="1:5" x14ac:dyDescent="0.2">
      <c r="A22521" s="232">
        <v>45134</v>
      </c>
      <c r="B22521" s="231">
        <v>15</v>
      </c>
      <c r="C22521" s="243">
        <v>108.60740793743693</v>
      </c>
      <c r="D22521" s="244">
        <v>8.0803911505453065</v>
      </c>
      <c r="E22521" s="245">
        <v>116.68779908798224</v>
      </c>
    </row>
    <row r="22522" spans="1:5" x14ac:dyDescent="0.2">
      <c r="A22522" s="232">
        <v>45134</v>
      </c>
      <c r="B22522" s="231">
        <v>16</v>
      </c>
      <c r="C22522" s="243">
        <v>107.89509949509831</v>
      </c>
      <c r="D22522" s="244">
        <v>8.0273954024353138</v>
      </c>
      <c r="E22522" s="245">
        <v>115.92249489753362</v>
      </c>
    </row>
    <row r="22523" spans="1:5" x14ac:dyDescent="0.2">
      <c r="A22523" s="232">
        <v>45134</v>
      </c>
      <c r="B22523" s="231">
        <v>17</v>
      </c>
      <c r="C22523" s="243">
        <v>108.5924815260595</v>
      </c>
      <c r="D22523" s="244">
        <v>8.0792806255388268</v>
      </c>
      <c r="E22523" s="245">
        <v>116.67176215159833</v>
      </c>
    </row>
    <row r="22524" spans="1:5" x14ac:dyDescent="0.2">
      <c r="A22524" s="232">
        <v>45134</v>
      </c>
      <c r="B22524" s="231">
        <v>18</v>
      </c>
      <c r="C22524" s="243">
        <v>107.55518122632803</v>
      </c>
      <c r="D22524" s="244">
        <v>8.0021054832388057</v>
      </c>
      <c r="E22524" s="245">
        <v>115.55728670956684</v>
      </c>
    </row>
    <row r="22525" spans="1:5" x14ac:dyDescent="0.2">
      <c r="A22525" s="232">
        <v>45134</v>
      </c>
      <c r="B22525" s="231">
        <v>19</v>
      </c>
      <c r="C22525" s="243">
        <v>108.8961835631754</v>
      </c>
      <c r="D22525" s="244">
        <v>8.1018760571002488</v>
      </c>
      <c r="E22525" s="245">
        <v>116.99805962027565</v>
      </c>
    </row>
    <row r="22526" spans="1:5" x14ac:dyDescent="0.2">
      <c r="A22526" s="232">
        <v>45134</v>
      </c>
      <c r="B22526" s="231">
        <v>20</v>
      </c>
      <c r="C22526" s="243">
        <v>109.10418604638315</v>
      </c>
      <c r="D22526" s="244">
        <v>8.1173514418509054</v>
      </c>
      <c r="E22526" s="245">
        <v>117.22153748823405</v>
      </c>
    </row>
    <row r="22527" spans="1:5" x14ac:dyDescent="0.2">
      <c r="A22527" s="232">
        <v>45134</v>
      </c>
      <c r="B22527" s="231">
        <v>21</v>
      </c>
      <c r="C22527" s="243">
        <v>106.37423129248987</v>
      </c>
      <c r="D22527" s="244">
        <v>7.9142428081612453</v>
      </c>
      <c r="E22527" s="245">
        <v>114.28847410065111</v>
      </c>
    </row>
    <row r="22528" spans="1:5" x14ac:dyDescent="0.2">
      <c r="A22528" s="232">
        <v>45134</v>
      </c>
      <c r="B22528" s="231">
        <v>22</v>
      </c>
      <c r="C22528" s="243">
        <v>102.39548235094497</v>
      </c>
      <c r="D22528" s="244">
        <v>7.6182238869103056</v>
      </c>
      <c r="E22528" s="245">
        <v>110.01370623785527</v>
      </c>
    </row>
    <row r="22529" spans="1:5" x14ac:dyDescent="0.2">
      <c r="A22529" s="232">
        <v>45134</v>
      </c>
      <c r="B22529" s="231">
        <v>23</v>
      </c>
      <c r="C22529" s="243">
        <v>99.796523016474936</v>
      </c>
      <c r="D22529" s="244">
        <v>7.424861312425735</v>
      </c>
      <c r="E22529" s="245">
        <v>107.22138432890067</v>
      </c>
    </row>
    <row r="22530" spans="1:5" x14ac:dyDescent="0.2">
      <c r="A22530" s="232">
        <v>45134</v>
      </c>
      <c r="B22530" s="231">
        <v>24</v>
      </c>
      <c r="C22530" s="243">
        <v>96.836323270296333</v>
      </c>
      <c r="D22530" s="244">
        <v>7.2046224513100467</v>
      </c>
      <c r="E22530" s="245">
        <v>104.04094572160638</v>
      </c>
    </row>
    <row r="22531" spans="1:5" x14ac:dyDescent="0.2">
      <c r="A22531" s="232">
        <v>45135</v>
      </c>
      <c r="B22531" s="231">
        <v>1</v>
      </c>
      <c r="C22531" s="243">
        <v>97.008434654600407</v>
      </c>
      <c r="D22531" s="244">
        <v>7.2174275383022701</v>
      </c>
      <c r="E22531" s="245">
        <v>104.22586219290268</v>
      </c>
    </row>
    <row r="22532" spans="1:5" x14ac:dyDescent="0.2">
      <c r="A22532" s="232">
        <v>45135</v>
      </c>
      <c r="B22532" s="231">
        <v>2</v>
      </c>
      <c r="C22532" s="243">
        <v>98.16443793893832</v>
      </c>
      <c r="D22532" s="244">
        <v>7.3034341826570106</v>
      </c>
      <c r="E22532" s="245">
        <v>105.46787212159533</v>
      </c>
    </row>
    <row r="22533" spans="1:5" x14ac:dyDescent="0.2">
      <c r="A22533" s="232">
        <v>45135</v>
      </c>
      <c r="B22533" s="231">
        <v>3</v>
      </c>
      <c r="C22533" s="243">
        <v>98.639287502856945</v>
      </c>
      <c r="D22533" s="244">
        <v>7.3387629902125564</v>
      </c>
      <c r="E22533" s="245">
        <v>105.9780504930695</v>
      </c>
    </row>
    <row r="22534" spans="1:5" x14ac:dyDescent="0.2">
      <c r="A22534" s="232">
        <v>45135</v>
      </c>
      <c r="B22534" s="231">
        <v>4</v>
      </c>
      <c r="C22534" s="243">
        <v>102.33971397368549</v>
      </c>
      <c r="D22534" s="244">
        <v>7.6140747196421996</v>
      </c>
      <c r="E22534" s="245">
        <v>109.9537886933277</v>
      </c>
    </row>
    <row r="22535" spans="1:5" x14ac:dyDescent="0.2">
      <c r="A22535" s="232">
        <v>45135</v>
      </c>
      <c r="B22535" s="231">
        <v>5</v>
      </c>
      <c r="C22535" s="243">
        <v>106.16337298818597</v>
      </c>
      <c r="D22535" s="244">
        <v>7.8985549503210351</v>
      </c>
      <c r="E22535" s="245">
        <v>114.06192793850701</v>
      </c>
    </row>
    <row r="22536" spans="1:5" x14ac:dyDescent="0.2">
      <c r="A22536" s="232">
        <v>45135</v>
      </c>
      <c r="B22536" s="231">
        <v>6</v>
      </c>
      <c r="C22536" s="243">
        <v>111.5285834499935</v>
      </c>
      <c r="D22536" s="244">
        <v>8.2977266086795165</v>
      </c>
      <c r="E22536" s="245">
        <v>119.82631005867302</v>
      </c>
    </row>
    <row r="22537" spans="1:5" x14ac:dyDescent="0.2">
      <c r="A22537" s="232">
        <v>45135</v>
      </c>
      <c r="B22537" s="231">
        <v>7</v>
      </c>
      <c r="C22537" s="243">
        <v>110.96079212175556</v>
      </c>
      <c r="D22537" s="244">
        <v>8.2554829338586124</v>
      </c>
      <c r="E22537" s="245">
        <v>119.21627505561418</v>
      </c>
    </row>
    <row r="22538" spans="1:5" x14ac:dyDescent="0.2">
      <c r="A22538" s="232">
        <v>45135</v>
      </c>
      <c r="B22538" s="231">
        <v>8</v>
      </c>
      <c r="C22538" s="243">
        <v>111.12817334653579</v>
      </c>
      <c r="D22538" s="244">
        <v>8.2679360969822628</v>
      </c>
      <c r="E22538" s="245">
        <v>119.39610944351806</v>
      </c>
    </row>
    <row r="22539" spans="1:5" x14ac:dyDescent="0.2">
      <c r="A22539" s="232">
        <v>45135</v>
      </c>
      <c r="B22539" s="231">
        <v>9</v>
      </c>
      <c r="C22539" s="243">
        <v>112.05979172878597</v>
      </c>
      <c r="D22539" s="244">
        <v>8.3372485046216749</v>
      </c>
      <c r="E22539" s="245">
        <v>120.39704023340764</v>
      </c>
    </row>
    <row r="22540" spans="1:5" x14ac:dyDescent="0.2">
      <c r="A22540" s="232">
        <v>45135</v>
      </c>
      <c r="B22540" s="231">
        <v>10</v>
      </c>
      <c r="C22540" s="243">
        <v>110.32250088102707</v>
      </c>
      <c r="D22540" s="244">
        <v>8.207994065548414</v>
      </c>
      <c r="E22540" s="245">
        <v>118.53049494657549</v>
      </c>
    </row>
    <row r="22541" spans="1:5" x14ac:dyDescent="0.2">
      <c r="A22541" s="232">
        <v>45135</v>
      </c>
      <c r="B22541" s="231">
        <v>11</v>
      </c>
      <c r="C22541" s="243">
        <v>109.18028112543236</v>
      </c>
      <c r="D22541" s="244">
        <v>8.1230129157321667</v>
      </c>
      <c r="E22541" s="245">
        <v>117.30329404116452</v>
      </c>
    </row>
    <row r="22542" spans="1:5" x14ac:dyDescent="0.2">
      <c r="A22542" s="232">
        <v>45135</v>
      </c>
      <c r="B22542" s="231">
        <v>12</v>
      </c>
      <c r="C22542" s="243">
        <v>108.88308207398042</v>
      </c>
      <c r="D22542" s="244">
        <v>8.1009013063041433</v>
      </c>
      <c r="E22542" s="245">
        <v>116.98398338028456</v>
      </c>
    </row>
    <row r="22543" spans="1:5" x14ac:dyDescent="0.2">
      <c r="A22543" s="232">
        <v>45135</v>
      </c>
      <c r="B22543" s="231">
        <v>13</v>
      </c>
      <c r="C22543" s="243">
        <v>108.59008306797782</v>
      </c>
      <c r="D22543" s="244">
        <v>8.0791021802575482</v>
      </c>
      <c r="E22543" s="245">
        <v>116.66918524823537</v>
      </c>
    </row>
    <row r="22544" spans="1:5" x14ac:dyDescent="0.2">
      <c r="A22544" s="232">
        <v>45135</v>
      </c>
      <c r="B22544" s="231">
        <v>14</v>
      </c>
      <c r="C22544" s="243">
        <v>107.94051950380162</v>
      </c>
      <c r="D22544" s="244">
        <v>8.0307746510828402</v>
      </c>
      <c r="E22544" s="245">
        <v>115.97129415488446</v>
      </c>
    </row>
    <row r="22545" spans="1:5" x14ac:dyDescent="0.2">
      <c r="A22545" s="232">
        <v>45135</v>
      </c>
      <c r="B22545" s="231">
        <v>15</v>
      </c>
      <c r="C22545" s="243">
        <v>106.23910412650056</v>
      </c>
      <c r="D22545" s="244">
        <v>7.9041893470116413</v>
      </c>
      <c r="E22545" s="245">
        <v>114.1432934735122</v>
      </c>
    </row>
    <row r="22546" spans="1:5" x14ac:dyDescent="0.2">
      <c r="A22546" s="232">
        <v>45135</v>
      </c>
      <c r="B22546" s="231">
        <v>16</v>
      </c>
      <c r="C22546" s="243">
        <v>105.08696018684667</v>
      </c>
      <c r="D22546" s="244">
        <v>7.8184698379013913</v>
      </c>
      <c r="E22546" s="245">
        <v>112.90543002474806</v>
      </c>
    </row>
    <row r="22547" spans="1:5" x14ac:dyDescent="0.2">
      <c r="A22547" s="232">
        <v>45135</v>
      </c>
      <c r="B22547" s="231">
        <v>17</v>
      </c>
      <c r="C22547" s="243">
        <v>105.95019345611939</v>
      </c>
      <c r="D22547" s="244">
        <v>7.8826943931352824</v>
      </c>
      <c r="E22547" s="245">
        <v>113.83288784925467</v>
      </c>
    </row>
    <row r="22548" spans="1:5" x14ac:dyDescent="0.2">
      <c r="A22548" s="232">
        <v>45135</v>
      </c>
      <c r="B22548" s="231">
        <v>18</v>
      </c>
      <c r="C22548" s="243">
        <v>106.73453467624776</v>
      </c>
      <c r="D22548" s="244">
        <v>7.9410493799128332</v>
      </c>
      <c r="E22548" s="245">
        <v>114.6755840561606</v>
      </c>
    </row>
    <row r="22549" spans="1:5" x14ac:dyDescent="0.2">
      <c r="A22549" s="232">
        <v>45135</v>
      </c>
      <c r="B22549" s="231">
        <v>19</v>
      </c>
      <c r="C22549" s="243">
        <v>110.29200890281436</v>
      </c>
      <c r="D22549" s="244">
        <v>8.2057254623693883</v>
      </c>
      <c r="E22549" s="245">
        <v>118.49773436518375</v>
      </c>
    </row>
    <row r="22550" spans="1:5" x14ac:dyDescent="0.2">
      <c r="A22550" s="232">
        <v>45135</v>
      </c>
      <c r="B22550" s="231">
        <v>20</v>
      </c>
      <c r="C22550" s="243">
        <v>110.26367501821743</v>
      </c>
      <c r="D22550" s="244">
        <v>8.2036174213553767</v>
      </c>
      <c r="E22550" s="245">
        <v>118.4672924395728</v>
      </c>
    </row>
    <row r="22551" spans="1:5" x14ac:dyDescent="0.2">
      <c r="A22551" s="232">
        <v>45135</v>
      </c>
      <c r="B22551" s="231">
        <v>21</v>
      </c>
      <c r="C22551" s="243">
        <v>105.86147273546092</v>
      </c>
      <c r="D22551" s="244">
        <v>7.8760935715182923</v>
      </c>
      <c r="E22551" s="245">
        <v>113.73756630697922</v>
      </c>
    </row>
    <row r="22552" spans="1:5" x14ac:dyDescent="0.2">
      <c r="A22552" s="232">
        <v>45135</v>
      </c>
      <c r="B22552" s="231">
        <v>22</v>
      </c>
      <c r="C22552" s="243">
        <v>102.5245773460173</v>
      </c>
      <c r="D22552" s="244">
        <v>7.6278285545436866</v>
      </c>
      <c r="E22552" s="245">
        <v>110.15240590056098</v>
      </c>
    </row>
    <row r="22553" spans="1:5" x14ac:dyDescent="0.2">
      <c r="A22553" s="232">
        <v>45135</v>
      </c>
      <c r="B22553" s="231">
        <v>23</v>
      </c>
      <c r="C22553" s="243">
        <v>99.738287567440452</v>
      </c>
      <c r="D22553" s="244">
        <v>7.4205285950175686</v>
      </c>
      <c r="E22553" s="245">
        <v>107.15881616245802</v>
      </c>
    </row>
    <row r="22554" spans="1:5" x14ac:dyDescent="0.2">
      <c r="A22554" s="232">
        <v>45135</v>
      </c>
      <c r="B22554" s="231">
        <v>24</v>
      </c>
      <c r="C22554" s="243">
        <v>96.919283384276056</v>
      </c>
      <c r="D22554" s="244">
        <v>7.2107946837901382</v>
      </c>
      <c r="E22554" s="245">
        <v>104.1300780680662</v>
      </c>
    </row>
    <row r="22555" spans="1:5" x14ac:dyDescent="0.2">
      <c r="A22555" s="232">
        <v>45136</v>
      </c>
      <c r="B22555" s="231">
        <v>1</v>
      </c>
      <c r="C22555" s="243">
        <v>95.945572639469475</v>
      </c>
      <c r="D22555" s="244">
        <v>7.1383506043765284</v>
      </c>
      <c r="E22555" s="245">
        <v>103.083923243846</v>
      </c>
    </row>
    <row r="22556" spans="1:5" x14ac:dyDescent="0.2">
      <c r="A22556" s="232">
        <v>45136</v>
      </c>
      <c r="B22556" s="231">
        <v>2</v>
      </c>
      <c r="C22556" s="243">
        <v>95.647384999392045</v>
      </c>
      <c r="D22556" s="244">
        <v>7.1161654439547677</v>
      </c>
      <c r="E22556" s="245">
        <v>102.76355044334682</v>
      </c>
    </row>
    <row r="22557" spans="1:5" x14ac:dyDescent="0.2">
      <c r="A22557" s="232">
        <v>45136</v>
      </c>
      <c r="B22557" s="231">
        <v>3</v>
      </c>
      <c r="C22557" s="243">
        <v>98.771409136243307</v>
      </c>
      <c r="D22557" s="244">
        <v>7.3485928397365017</v>
      </c>
      <c r="E22557" s="245">
        <v>106.1200019759798</v>
      </c>
    </row>
    <row r="22558" spans="1:5" x14ac:dyDescent="0.2">
      <c r="A22558" s="232">
        <v>45136</v>
      </c>
      <c r="B22558" s="231">
        <v>4</v>
      </c>
      <c r="C22558" s="243">
        <v>102.58377270996316</v>
      </c>
      <c r="D22558" s="244">
        <v>7.632232689621258</v>
      </c>
      <c r="E22558" s="245">
        <v>110.21600539958442</v>
      </c>
    </row>
    <row r="22559" spans="1:5" x14ac:dyDescent="0.2">
      <c r="A22559" s="232">
        <v>45136</v>
      </c>
      <c r="B22559" s="231">
        <v>5</v>
      </c>
      <c r="C22559" s="243">
        <v>106.59148496446592</v>
      </c>
      <c r="D22559" s="244">
        <v>7.9304064813562638</v>
      </c>
      <c r="E22559" s="245">
        <v>114.52189144582218</v>
      </c>
    </row>
    <row r="22560" spans="1:5" x14ac:dyDescent="0.2">
      <c r="A22560" s="232">
        <v>45136</v>
      </c>
      <c r="B22560" s="231">
        <v>6</v>
      </c>
      <c r="C22560" s="243">
        <v>108.22382671527126</v>
      </c>
      <c r="D22560" s="244">
        <v>8.051852707616181</v>
      </c>
      <c r="E22560" s="245">
        <v>116.27567942288744</v>
      </c>
    </row>
    <row r="22561" spans="1:5" x14ac:dyDescent="0.2">
      <c r="A22561" s="232">
        <v>45136</v>
      </c>
      <c r="B22561" s="231">
        <v>7</v>
      </c>
      <c r="C22561" s="243">
        <v>108.71233211156506</v>
      </c>
      <c r="D22561" s="244">
        <v>8.0881975091004392</v>
      </c>
      <c r="E22561" s="245">
        <v>116.8005296206655</v>
      </c>
    </row>
    <row r="22562" spans="1:5" x14ac:dyDescent="0.2">
      <c r="A22562" s="232">
        <v>45136</v>
      </c>
      <c r="B22562" s="231">
        <v>8</v>
      </c>
      <c r="C22562" s="243">
        <v>110.43408118887703</v>
      </c>
      <c r="D22562" s="244">
        <v>8.2162956404524508</v>
      </c>
      <c r="E22562" s="245">
        <v>118.65037682932947</v>
      </c>
    </row>
    <row r="22563" spans="1:5" x14ac:dyDescent="0.2">
      <c r="A22563" s="232">
        <v>45136</v>
      </c>
      <c r="B22563" s="231">
        <v>9</v>
      </c>
      <c r="C22563" s="243">
        <v>110.10478641764674</v>
      </c>
      <c r="D22563" s="244">
        <v>8.1917961094729161</v>
      </c>
      <c r="E22563" s="245">
        <v>118.29658252711965</v>
      </c>
    </row>
    <row r="22564" spans="1:5" x14ac:dyDescent="0.2">
      <c r="A22564" s="232">
        <v>45136</v>
      </c>
      <c r="B22564" s="231">
        <v>10</v>
      </c>
      <c r="C22564" s="243">
        <v>109.40622657846234</v>
      </c>
      <c r="D22564" s="244">
        <v>8.1398232574375964</v>
      </c>
      <c r="E22564" s="245">
        <v>117.54604983589994</v>
      </c>
    </row>
    <row r="22565" spans="1:5" x14ac:dyDescent="0.2">
      <c r="A22565" s="232">
        <v>45136</v>
      </c>
      <c r="B22565" s="231">
        <v>11</v>
      </c>
      <c r="C22565" s="243">
        <v>108.72946478999687</v>
      </c>
      <c r="D22565" s="244">
        <v>8.0894721803757665</v>
      </c>
      <c r="E22565" s="245">
        <v>116.81893697037263</v>
      </c>
    </row>
    <row r="22566" spans="1:5" x14ac:dyDescent="0.2">
      <c r="A22566" s="232">
        <v>45136</v>
      </c>
      <c r="B22566" s="231">
        <v>12</v>
      </c>
      <c r="C22566" s="243">
        <v>109.19047377209542</v>
      </c>
      <c r="D22566" s="244">
        <v>8.123771248643898</v>
      </c>
      <c r="E22566" s="245">
        <v>117.31424502073932</v>
      </c>
    </row>
    <row r="22567" spans="1:5" x14ac:dyDescent="0.2">
      <c r="A22567" s="232">
        <v>45136</v>
      </c>
      <c r="B22567" s="231">
        <v>13</v>
      </c>
      <c r="C22567" s="243">
        <v>108.4707924197597</v>
      </c>
      <c r="D22567" s="244">
        <v>8.0702269560301207</v>
      </c>
      <c r="E22567" s="245">
        <v>116.54101937578983</v>
      </c>
    </row>
    <row r="22568" spans="1:5" x14ac:dyDescent="0.2">
      <c r="A22568" s="232">
        <v>45136</v>
      </c>
      <c r="B22568" s="231">
        <v>14</v>
      </c>
      <c r="C22568" s="243">
        <v>107.62477653925492</v>
      </c>
      <c r="D22568" s="244">
        <v>8.0072833745205649</v>
      </c>
      <c r="E22568" s="245">
        <v>115.63205991377549</v>
      </c>
    </row>
    <row r="22569" spans="1:5" x14ac:dyDescent="0.2">
      <c r="A22569" s="232">
        <v>45136</v>
      </c>
      <c r="B22569" s="231">
        <v>15</v>
      </c>
      <c r="C22569" s="243">
        <v>106.89709657544323</v>
      </c>
      <c r="D22569" s="244">
        <v>7.9531439852129759</v>
      </c>
      <c r="E22569" s="245">
        <v>114.8502405606562</v>
      </c>
    </row>
    <row r="22570" spans="1:5" x14ac:dyDescent="0.2">
      <c r="A22570" s="232">
        <v>45136</v>
      </c>
      <c r="B22570" s="231">
        <v>16</v>
      </c>
      <c r="C22570" s="243">
        <v>105.92151665430754</v>
      </c>
      <c r="D22570" s="244">
        <v>7.8805608390804798</v>
      </c>
      <c r="E22570" s="245">
        <v>113.80207749338801</v>
      </c>
    </row>
    <row r="22571" spans="1:5" x14ac:dyDescent="0.2">
      <c r="A22571" s="232">
        <v>45136</v>
      </c>
      <c r="B22571" s="231">
        <v>17</v>
      </c>
      <c r="C22571" s="243">
        <v>105.99989107799043</v>
      </c>
      <c r="D22571" s="244">
        <v>7.886391896202487</v>
      </c>
      <c r="E22571" s="245">
        <v>113.88628297419291</v>
      </c>
    </row>
    <row r="22572" spans="1:5" x14ac:dyDescent="0.2">
      <c r="A22572" s="232">
        <v>45136</v>
      </c>
      <c r="B22572" s="231">
        <v>18</v>
      </c>
      <c r="C22572" s="243">
        <v>105.38007094288587</v>
      </c>
      <c r="D22572" s="244">
        <v>7.8402772781507073</v>
      </c>
      <c r="E22572" s="245">
        <v>113.22034822103657</v>
      </c>
    </row>
    <row r="22573" spans="1:5" x14ac:dyDescent="0.2">
      <c r="A22573" s="232">
        <v>45136</v>
      </c>
      <c r="B22573" s="231">
        <v>19</v>
      </c>
      <c r="C22573" s="243">
        <v>106.16661452390316</v>
      </c>
      <c r="D22573" s="244">
        <v>7.8987961205783943</v>
      </c>
      <c r="E22573" s="245">
        <v>114.06541064448156</v>
      </c>
    </row>
    <row r="22574" spans="1:5" x14ac:dyDescent="0.2">
      <c r="A22574" s="232">
        <v>45136</v>
      </c>
      <c r="B22574" s="231">
        <v>20</v>
      </c>
      <c r="C22574" s="243">
        <v>106.33217333304528</v>
      </c>
      <c r="D22574" s="244">
        <v>7.9111136959785675</v>
      </c>
      <c r="E22574" s="245">
        <v>114.24328702902385</v>
      </c>
    </row>
    <row r="22575" spans="1:5" x14ac:dyDescent="0.2">
      <c r="A22575" s="232">
        <v>45136</v>
      </c>
      <c r="B22575" s="231">
        <v>21</v>
      </c>
      <c r="C22575" s="243">
        <v>102.99865900191899</v>
      </c>
      <c r="D22575" s="244">
        <v>7.6631002297427724</v>
      </c>
      <c r="E22575" s="245">
        <v>110.66175923166176</v>
      </c>
    </row>
    <row r="22576" spans="1:5" x14ac:dyDescent="0.2">
      <c r="A22576" s="232">
        <v>45136</v>
      </c>
      <c r="B22576" s="231">
        <v>22</v>
      </c>
      <c r="C22576" s="243">
        <v>98.847957372940698</v>
      </c>
      <c r="D22576" s="244">
        <v>7.3542880285467875</v>
      </c>
      <c r="E22576" s="245">
        <v>106.20224540148749</v>
      </c>
    </row>
    <row r="22577" spans="1:5" x14ac:dyDescent="0.2">
      <c r="A22577" s="232">
        <v>45136</v>
      </c>
      <c r="B22577" s="231">
        <v>23</v>
      </c>
      <c r="C22577" s="243">
        <v>94.995902605645824</v>
      </c>
      <c r="D22577" s="244">
        <v>7.0676951538600488</v>
      </c>
      <c r="E22577" s="245">
        <v>102.06359775950587</v>
      </c>
    </row>
    <row r="22578" spans="1:5" x14ac:dyDescent="0.2">
      <c r="A22578" s="232">
        <v>45136</v>
      </c>
      <c r="B22578" s="231">
        <v>24</v>
      </c>
      <c r="C22578" s="243">
        <v>92.481813330001543</v>
      </c>
      <c r="D22578" s="244">
        <v>6.8806469117521143</v>
      </c>
      <c r="E22578" s="245">
        <v>99.362460241753652</v>
      </c>
    </row>
    <row r="22579" spans="1:5" x14ac:dyDescent="0.2">
      <c r="A22579" s="232">
        <v>45137</v>
      </c>
      <c r="B22579" s="231">
        <v>1</v>
      </c>
      <c r="C22579" s="243">
        <v>91.339511755319037</v>
      </c>
      <c r="D22579" s="244">
        <v>6.7956596745957354</v>
      </c>
      <c r="E22579" s="245">
        <v>98.135171429914777</v>
      </c>
    </row>
    <row r="22580" spans="1:5" x14ac:dyDescent="0.2">
      <c r="A22580" s="232">
        <v>45137</v>
      </c>
      <c r="B22580" s="231">
        <v>2</v>
      </c>
      <c r="C22580" s="243">
        <v>91.659342149843724</v>
      </c>
      <c r="D22580" s="244">
        <v>6.8194550559483726</v>
      </c>
      <c r="E22580" s="245">
        <v>98.478797205792091</v>
      </c>
    </row>
    <row r="22581" spans="1:5" x14ac:dyDescent="0.2">
      <c r="A22581" s="232">
        <v>45137</v>
      </c>
      <c r="B22581" s="231">
        <v>3</v>
      </c>
      <c r="C22581" s="243">
        <v>94.172666569081883</v>
      </c>
      <c r="D22581" s="244">
        <v>7.0064463927396918</v>
      </c>
      <c r="E22581" s="245">
        <v>101.17911296182157</v>
      </c>
    </row>
    <row r="22582" spans="1:5" x14ac:dyDescent="0.2">
      <c r="A22582" s="232">
        <v>45137</v>
      </c>
      <c r="B22582" s="231">
        <v>4</v>
      </c>
      <c r="C22582" s="243">
        <v>97.438299804501909</v>
      </c>
      <c r="D22582" s="244">
        <v>7.2494095054549419</v>
      </c>
      <c r="E22582" s="245">
        <v>104.68770930995686</v>
      </c>
    </row>
    <row r="22583" spans="1:5" x14ac:dyDescent="0.2">
      <c r="A22583" s="232">
        <v>45137</v>
      </c>
      <c r="B22583" s="231">
        <v>5</v>
      </c>
      <c r="C22583" s="243">
        <v>100.04805738697743</v>
      </c>
      <c r="D22583" s="244">
        <v>7.4435754695911207</v>
      </c>
      <c r="E22583" s="245">
        <v>107.49163285656856</v>
      </c>
    </row>
    <row r="22584" spans="1:5" x14ac:dyDescent="0.2">
      <c r="A22584" s="232">
        <v>45137</v>
      </c>
      <c r="B22584" s="231">
        <v>6</v>
      </c>
      <c r="C22584" s="243">
        <v>110.58567969855493</v>
      </c>
      <c r="D22584" s="244">
        <v>8.2275745695724858</v>
      </c>
      <c r="E22584" s="245">
        <v>118.81325426812741</v>
      </c>
    </row>
    <row r="22585" spans="1:5" x14ac:dyDescent="0.2">
      <c r="A22585" s="232">
        <v>45137</v>
      </c>
      <c r="B22585" s="231">
        <v>7</v>
      </c>
      <c r="C22585" s="243">
        <v>119.36520621797381</v>
      </c>
      <c r="D22585" s="244">
        <v>8.8807713426172512</v>
      </c>
      <c r="E22585" s="245">
        <v>128.24597756059106</v>
      </c>
    </row>
    <row r="22586" spans="1:5" x14ac:dyDescent="0.2">
      <c r="A22586" s="232">
        <v>45137</v>
      </c>
      <c r="B22586" s="231">
        <v>8</v>
      </c>
      <c r="C22586" s="243">
        <v>121.41356656999471</v>
      </c>
      <c r="D22586" s="244">
        <v>9.0331693528076062</v>
      </c>
      <c r="E22586" s="245">
        <v>130.44673592280233</v>
      </c>
    </row>
    <row r="22587" spans="1:5" x14ac:dyDescent="0.2">
      <c r="A22587" s="232">
        <v>45137</v>
      </c>
      <c r="B22587" s="231">
        <v>9</v>
      </c>
      <c r="C22587" s="243">
        <v>121.13944457212311</v>
      </c>
      <c r="D22587" s="244">
        <v>9.0127746761659591</v>
      </c>
      <c r="E22587" s="245">
        <v>130.15221924828907</v>
      </c>
    </row>
    <row r="22588" spans="1:5" x14ac:dyDescent="0.2">
      <c r="A22588" s="232">
        <v>45137</v>
      </c>
      <c r="B22588" s="231">
        <v>10</v>
      </c>
      <c r="C22588" s="243">
        <v>121.4694152913892</v>
      </c>
      <c r="D22588" s="244">
        <v>9.0373244976793554</v>
      </c>
      <c r="E22588" s="245">
        <v>130.50673978906855</v>
      </c>
    </row>
    <row r="22589" spans="1:5" x14ac:dyDescent="0.2">
      <c r="A22589" s="232">
        <v>45137</v>
      </c>
      <c r="B22589" s="231">
        <v>11</v>
      </c>
      <c r="C22589" s="243">
        <v>120.44064924757252</v>
      </c>
      <c r="D22589" s="244">
        <v>8.9607843040193949</v>
      </c>
      <c r="E22589" s="245">
        <v>129.40143355159191</v>
      </c>
    </row>
    <row r="22590" spans="1:5" x14ac:dyDescent="0.2">
      <c r="A22590" s="232">
        <v>45137</v>
      </c>
      <c r="B22590" s="231">
        <v>12</v>
      </c>
      <c r="C22590" s="243">
        <v>121.00053833651992</v>
      </c>
      <c r="D22590" s="244">
        <v>9.0024400522370822</v>
      </c>
      <c r="E22590" s="245">
        <v>130.00297838875701</v>
      </c>
    </row>
    <row r="22591" spans="1:5" x14ac:dyDescent="0.2">
      <c r="A22591" s="232">
        <v>45137</v>
      </c>
      <c r="B22591" s="231">
        <v>13</v>
      </c>
      <c r="C22591" s="243">
        <v>118.743215115464</v>
      </c>
      <c r="D22591" s="244">
        <v>8.834495204590521</v>
      </c>
      <c r="E22591" s="245">
        <v>127.57771032005452</v>
      </c>
    </row>
    <row r="22592" spans="1:5" x14ac:dyDescent="0.2">
      <c r="A22592" s="232">
        <v>45137</v>
      </c>
      <c r="B22592" s="231">
        <v>14</v>
      </c>
      <c r="C22592" s="243">
        <v>118.97652464438349</v>
      </c>
      <c r="D22592" s="244">
        <v>8.8518534335421304</v>
      </c>
      <c r="E22592" s="245">
        <v>127.82837807792562</v>
      </c>
    </row>
    <row r="22593" spans="1:5" x14ac:dyDescent="0.2">
      <c r="A22593" s="232">
        <v>45137</v>
      </c>
      <c r="B22593" s="231">
        <v>15</v>
      </c>
      <c r="C22593" s="243">
        <v>110.51183110173351</v>
      </c>
      <c r="D22593" s="244">
        <v>8.2220802339689723</v>
      </c>
      <c r="E22593" s="245">
        <v>118.73391133570247</v>
      </c>
    </row>
    <row r="22594" spans="1:5" x14ac:dyDescent="0.2">
      <c r="A22594" s="232">
        <v>45137</v>
      </c>
      <c r="B22594" s="231">
        <v>16</v>
      </c>
      <c r="C22594" s="243">
        <v>106.89645873079159</v>
      </c>
      <c r="D22594" s="244">
        <v>7.9530965295708942</v>
      </c>
      <c r="E22594" s="245">
        <v>114.84955526036249</v>
      </c>
    </row>
    <row r="22595" spans="1:5" x14ac:dyDescent="0.2">
      <c r="A22595" s="232">
        <v>45137</v>
      </c>
      <c r="B22595" s="231">
        <v>17</v>
      </c>
      <c r="C22595" s="243">
        <v>105.3890649257368</v>
      </c>
      <c r="D22595" s="244">
        <v>7.8409464304748173</v>
      </c>
      <c r="E22595" s="245">
        <v>113.23001135621162</v>
      </c>
    </row>
    <row r="22596" spans="1:5" x14ac:dyDescent="0.2">
      <c r="A22596" s="232">
        <v>45137</v>
      </c>
      <c r="B22596" s="231">
        <v>18</v>
      </c>
      <c r="C22596" s="243">
        <v>103.52893551951965</v>
      </c>
      <c r="D22596" s="244">
        <v>7.7025528026522609</v>
      </c>
      <c r="E22596" s="245">
        <v>111.23148832217191</v>
      </c>
    </row>
    <row r="22597" spans="1:5" x14ac:dyDescent="0.2">
      <c r="A22597" s="232">
        <v>45137</v>
      </c>
      <c r="B22597" s="231">
        <v>19</v>
      </c>
      <c r="C22597" s="243">
        <v>104.54062067039342</v>
      </c>
      <c r="D22597" s="244">
        <v>7.7778221778772698</v>
      </c>
      <c r="E22597" s="245">
        <v>112.31844284827069</v>
      </c>
    </row>
    <row r="22598" spans="1:5" x14ac:dyDescent="0.2">
      <c r="A22598" s="232">
        <v>45137</v>
      </c>
      <c r="B22598" s="231">
        <v>20</v>
      </c>
      <c r="C22598" s="243">
        <v>104.3153244355436</v>
      </c>
      <c r="D22598" s="244">
        <v>7.7610601380044431</v>
      </c>
      <c r="E22598" s="245">
        <v>112.07638457354804</v>
      </c>
    </row>
    <row r="22599" spans="1:5" x14ac:dyDescent="0.2">
      <c r="A22599" s="232">
        <v>45137</v>
      </c>
      <c r="B22599" s="231">
        <v>21</v>
      </c>
      <c r="C22599" s="243">
        <v>100.03611977685422</v>
      </c>
      <c r="D22599" s="244">
        <v>7.442687311397953</v>
      </c>
      <c r="E22599" s="245">
        <v>107.47880708825217</v>
      </c>
    </row>
    <row r="22600" spans="1:5" x14ac:dyDescent="0.2">
      <c r="A22600" s="232">
        <v>45137</v>
      </c>
      <c r="B22600" s="231">
        <v>22</v>
      </c>
      <c r="C22600" s="243">
        <v>96.842020602181094</v>
      </c>
      <c r="D22600" s="244">
        <v>7.2050463328022731</v>
      </c>
      <c r="E22600" s="245">
        <v>104.04706693498336</v>
      </c>
    </row>
    <row r="22601" spans="1:5" x14ac:dyDescent="0.2">
      <c r="A22601" s="232">
        <v>45137</v>
      </c>
      <c r="B22601" s="231">
        <v>23</v>
      </c>
      <c r="C22601" s="243">
        <v>92.502323521518832</v>
      </c>
      <c r="D22601" s="244">
        <v>6.8821728700010008</v>
      </c>
      <c r="E22601" s="245">
        <v>99.384496391519832</v>
      </c>
    </row>
    <row r="22602" spans="1:5" x14ac:dyDescent="0.2">
      <c r="A22602" s="232">
        <v>45137</v>
      </c>
      <c r="B22602" s="231">
        <v>24</v>
      </c>
      <c r="C22602" s="243">
        <v>90.037225351688306</v>
      </c>
      <c r="D22602" s="244">
        <v>6.698769566165609</v>
      </c>
      <c r="E22602" s="245">
        <v>96.735994917853915</v>
      </c>
    </row>
    <row r="22603" spans="1:5" x14ac:dyDescent="0.2">
      <c r="A22603" s="232">
        <v>45138</v>
      </c>
      <c r="B22603" s="231">
        <v>1</v>
      </c>
      <c r="C22603" s="243">
        <v>88.86747761516186</v>
      </c>
      <c r="D22603" s="244">
        <v>6.6117403345680419</v>
      </c>
      <c r="E22603" s="245">
        <v>95.4792179497299</v>
      </c>
    </row>
    <row r="22604" spans="1:5" x14ac:dyDescent="0.2">
      <c r="A22604" s="232">
        <v>45138</v>
      </c>
      <c r="B22604" s="231">
        <v>2</v>
      </c>
      <c r="C22604" s="243">
        <v>89.328704891950821</v>
      </c>
      <c r="D22604" s="244">
        <v>6.6460556439611409</v>
      </c>
      <c r="E22604" s="245">
        <v>95.974760535911969</v>
      </c>
    </row>
    <row r="22605" spans="1:5" x14ac:dyDescent="0.2">
      <c r="A22605" s="232">
        <v>45138</v>
      </c>
      <c r="B22605" s="231">
        <v>3</v>
      </c>
      <c r="C22605" s="243">
        <v>91.000596901928347</v>
      </c>
      <c r="D22605" s="244">
        <v>6.7704444095034688</v>
      </c>
      <c r="E22605" s="245">
        <v>97.771041311431816</v>
      </c>
    </row>
    <row r="22606" spans="1:5" x14ac:dyDescent="0.2">
      <c r="A22606" s="232">
        <v>45138</v>
      </c>
      <c r="B22606" s="231">
        <v>4</v>
      </c>
      <c r="C22606" s="243">
        <v>92.899165495511554</v>
      </c>
      <c r="D22606" s="244">
        <v>6.9116979128660594</v>
      </c>
      <c r="E22606" s="245">
        <v>99.810863408377614</v>
      </c>
    </row>
    <row r="22607" spans="1:5" x14ac:dyDescent="0.2">
      <c r="A22607" s="232">
        <v>45138</v>
      </c>
      <c r="B22607" s="231">
        <v>5</v>
      </c>
      <c r="C22607" s="243">
        <v>92.630655444153518</v>
      </c>
      <c r="D22607" s="244">
        <v>6.8917207650450214</v>
      </c>
      <c r="E22607" s="245">
        <v>99.522376209198541</v>
      </c>
    </row>
    <row r="22608" spans="1:5" x14ac:dyDescent="0.2">
      <c r="A22608" s="232">
        <v>45138</v>
      </c>
      <c r="B22608" s="231">
        <v>6</v>
      </c>
      <c r="C22608" s="243">
        <v>96.09503684127607</v>
      </c>
      <c r="D22608" s="244">
        <v>7.1494707409909388</v>
      </c>
      <c r="E22608" s="245">
        <v>103.244507582267</v>
      </c>
    </row>
    <row r="22609" spans="1:5" x14ac:dyDescent="0.2">
      <c r="A22609" s="232">
        <v>45138</v>
      </c>
      <c r="B22609" s="231">
        <v>7</v>
      </c>
      <c r="C22609" s="243">
        <v>97.299023091752659</v>
      </c>
      <c r="D22609" s="244">
        <v>7.2390473180263974</v>
      </c>
      <c r="E22609" s="245">
        <v>104.53807040977905</v>
      </c>
    </row>
    <row r="22610" spans="1:5" x14ac:dyDescent="0.2">
      <c r="A22610" s="232">
        <v>45138</v>
      </c>
      <c r="B22610" s="231">
        <v>8</v>
      </c>
      <c r="C22610" s="243">
        <v>98.573227500037177</v>
      </c>
      <c r="D22610" s="244">
        <v>7.3338481260027653</v>
      </c>
      <c r="E22610" s="245">
        <v>105.90707562603994</v>
      </c>
    </row>
    <row r="22611" spans="1:5" x14ac:dyDescent="0.2">
      <c r="A22611" s="232">
        <v>45138</v>
      </c>
      <c r="B22611" s="231">
        <v>9</v>
      </c>
      <c r="C22611" s="243">
        <v>98.931654760333586</v>
      </c>
      <c r="D22611" s="244">
        <v>7.3605151141688179</v>
      </c>
      <c r="E22611" s="245">
        <v>106.29216987450241</v>
      </c>
    </row>
    <row r="22612" spans="1:5" x14ac:dyDescent="0.2">
      <c r="A22612" s="232">
        <v>45138</v>
      </c>
      <c r="B22612" s="231">
        <v>10</v>
      </c>
      <c r="C22612" s="243">
        <v>98.746197437156084</v>
      </c>
      <c r="D22612" s="244">
        <v>7.3467170893244118</v>
      </c>
      <c r="E22612" s="245">
        <v>106.0929145264805</v>
      </c>
    </row>
    <row r="22613" spans="1:5" x14ac:dyDescent="0.2">
      <c r="A22613" s="232">
        <v>45138</v>
      </c>
      <c r="B22613" s="231">
        <v>11</v>
      </c>
      <c r="C22613" s="243">
        <v>98.728724141688133</v>
      </c>
      <c r="D22613" s="244">
        <v>7.3454170761415964</v>
      </c>
      <c r="E22613" s="245">
        <v>106.07414121782973</v>
      </c>
    </row>
    <row r="22614" spans="1:5" x14ac:dyDescent="0.2">
      <c r="A22614" s="232">
        <v>45138</v>
      </c>
      <c r="B22614" s="231">
        <v>12</v>
      </c>
      <c r="C22614" s="243">
        <v>99.726310495229413</v>
      </c>
      <c r="D22614" s="244">
        <v>7.4196375008450675</v>
      </c>
      <c r="E22614" s="245">
        <v>107.14594799607448</v>
      </c>
    </row>
    <row r="22615" spans="1:5" x14ac:dyDescent="0.2">
      <c r="A22615" s="232">
        <v>45138</v>
      </c>
      <c r="B22615" s="231">
        <v>13</v>
      </c>
      <c r="C22615" s="243">
        <v>99.98988881591734</v>
      </c>
      <c r="D22615" s="244">
        <v>7.4392477279042497</v>
      </c>
      <c r="E22615" s="245">
        <v>107.42913654382158</v>
      </c>
    </row>
    <row r="22616" spans="1:5" x14ac:dyDescent="0.2">
      <c r="A22616" s="232">
        <v>45138</v>
      </c>
      <c r="B22616" s="231">
        <v>14</v>
      </c>
      <c r="C22616" s="243">
        <v>99.877154302521063</v>
      </c>
      <c r="D22616" s="244">
        <v>7.4308602801075665</v>
      </c>
      <c r="E22616" s="245">
        <v>107.30801458262863</v>
      </c>
    </row>
    <row r="22617" spans="1:5" x14ac:dyDescent="0.2">
      <c r="A22617" s="232">
        <v>45138</v>
      </c>
      <c r="B22617" s="231">
        <v>15</v>
      </c>
      <c r="C22617" s="243">
        <v>99.661504678407468</v>
      </c>
      <c r="D22617" s="244">
        <v>7.4148159480735147</v>
      </c>
      <c r="E22617" s="245">
        <v>107.07632062648098</v>
      </c>
    </row>
    <row r="22618" spans="1:5" x14ac:dyDescent="0.2">
      <c r="A22618" s="232">
        <v>45138</v>
      </c>
      <c r="B22618" s="231">
        <v>16</v>
      </c>
      <c r="C22618" s="243">
        <v>101.23901802578919</v>
      </c>
      <c r="D22618" s="244">
        <v>7.5321829411187151</v>
      </c>
      <c r="E22618" s="245">
        <v>108.77120096690791</v>
      </c>
    </row>
    <row r="22619" spans="1:5" x14ac:dyDescent="0.2">
      <c r="A22619" s="232">
        <v>45138</v>
      </c>
      <c r="B22619" s="231">
        <v>17</v>
      </c>
      <c r="C22619" s="243">
        <v>100.84154314040893</v>
      </c>
      <c r="D22619" s="244">
        <v>7.5026108096464235</v>
      </c>
      <c r="E22619" s="245">
        <v>108.34415395005536</v>
      </c>
    </row>
    <row r="22620" spans="1:5" x14ac:dyDescent="0.2">
      <c r="A22620" s="232">
        <v>45138</v>
      </c>
      <c r="B22620" s="231">
        <v>18</v>
      </c>
      <c r="C22620" s="243">
        <v>100.1833987735609</v>
      </c>
      <c r="D22620" s="244">
        <v>7.4536448687529298</v>
      </c>
      <c r="E22620" s="245">
        <v>107.63704364231383</v>
      </c>
    </row>
    <row r="22621" spans="1:5" x14ac:dyDescent="0.2">
      <c r="A22621" s="232">
        <v>45138</v>
      </c>
      <c r="B22621" s="231">
        <v>19</v>
      </c>
      <c r="C22621" s="243">
        <v>102.17712688309386</v>
      </c>
      <c r="D22621" s="244">
        <v>7.6019782401021825</v>
      </c>
      <c r="E22621" s="245">
        <v>109.77910512319605</v>
      </c>
    </row>
    <row r="22622" spans="1:5" x14ac:dyDescent="0.2">
      <c r="A22622" s="232">
        <v>45138</v>
      </c>
      <c r="B22622" s="231">
        <v>20</v>
      </c>
      <c r="C22622" s="243">
        <v>104.31624972477553</v>
      </c>
      <c r="D22622" s="244">
        <v>7.7611289795232992</v>
      </c>
      <c r="E22622" s="245">
        <v>112.07737870429884</v>
      </c>
    </row>
    <row r="22623" spans="1:5" x14ac:dyDescent="0.2">
      <c r="A22623" s="232">
        <v>45138</v>
      </c>
      <c r="B22623" s="231">
        <v>21</v>
      </c>
      <c r="C22623" s="243">
        <v>101.95094328133891</v>
      </c>
      <c r="D22623" s="244">
        <v>7.5851501801316141</v>
      </c>
      <c r="E22623" s="245">
        <v>109.53609346147053</v>
      </c>
    </row>
    <row r="22624" spans="1:5" x14ac:dyDescent="0.2">
      <c r="A22624" s="232">
        <v>45138</v>
      </c>
      <c r="B22624" s="231">
        <v>22</v>
      </c>
      <c r="C22624" s="243">
        <v>98.485993083020276</v>
      </c>
      <c r="D22624" s="244">
        <v>7.3273578853767081</v>
      </c>
      <c r="E22624" s="245">
        <v>105.81335096839699</v>
      </c>
    </row>
    <row r="22625" spans="1:5" x14ac:dyDescent="0.2">
      <c r="A22625" s="232">
        <v>45138</v>
      </c>
      <c r="B22625" s="231">
        <v>23</v>
      </c>
      <c r="C22625" s="243">
        <v>94.829330082707656</v>
      </c>
      <c r="D22625" s="244">
        <v>7.0553021581534487</v>
      </c>
      <c r="E22625" s="245">
        <v>101.88463224086111</v>
      </c>
    </row>
    <row r="22626" spans="1:5" x14ac:dyDescent="0.2">
      <c r="A22626" s="232">
        <v>45138</v>
      </c>
      <c r="B22626" s="231">
        <v>24</v>
      </c>
      <c r="C22626" s="243">
        <v>90.396958249620013</v>
      </c>
      <c r="D22626" s="244">
        <v>6.7255336937717285</v>
      </c>
      <c r="E22626" s="245">
        <v>97.122491943391736</v>
      </c>
    </row>
    <row r="22627" spans="1:5" x14ac:dyDescent="0.2">
      <c r="A22627" s="232">
        <v>45139</v>
      </c>
      <c r="B22627" s="231">
        <v>1</v>
      </c>
      <c r="C22627" s="243">
        <v>89.297055088809373</v>
      </c>
      <c r="D22627" s="244">
        <v>6.6437008986074169</v>
      </c>
      <c r="E22627" s="245">
        <v>95.940755987416793</v>
      </c>
    </row>
    <row r="22628" spans="1:5" x14ac:dyDescent="0.2">
      <c r="A22628" s="232">
        <v>45139</v>
      </c>
      <c r="B22628" s="231">
        <v>2</v>
      </c>
      <c r="C22628" s="243">
        <v>90.232793079302311</v>
      </c>
      <c r="D22628" s="244">
        <v>6.7133198051000917</v>
      </c>
      <c r="E22628" s="245">
        <v>96.946112884402396</v>
      </c>
    </row>
    <row r="22629" spans="1:5" x14ac:dyDescent="0.2">
      <c r="A22629" s="232">
        <v>45139</v>
      </c>
      <c r="B22629" s="231">
        <v>3</v>
      </c>
      <c r="C22629" s="243">
        <v>91.537880939383115</v>
      </c>
      <c r="D22629" s="244">
        <v>6.8104183418901032</v>
      </c>
      <c r="E22629" s="245">
        <v>98.348299281273214</v>
      </c>
    </row>
    <row r="22630" spans="1:5" x14ac:dyDescent="0.2">
      <c r="A22630" s="232">
        <v>45139</v>
      </c>
      <c r="B22630" s="231">
        <v>4</v>
      </c>
      <c r="C22630" s="243">
        <v>92.319286010482401</v>
      </c>
      <c r="D22630" s="244">
        <v>6.8685548791798903</v>
      </c>
      <c r="E22630" s="245">
        <v>99.187840889662297</v>
      </c>
    </row>
    <row r="22631" spans="1:5" x14ac:dyDescent="0.2">
      <c r="A22631" s="232">
        <v>45139</v>
      </c>
      <c r="B22631" s="231">
        <v>5</v>
      </c>
      <c r="C22631" s="243">
        <v>90.243373205870171</v>
      </c>
      <c r="D22631" s="244">
        <v>6.7141069665167405</v>
      </c>
      <c r="E22631" s="245">
        <v>96.957480172386909</v>
      </c>
    </row>
    <row r="22632" spans="1:5" x14ac:dyDescent="0.2">
      <c r="A22632" s="232">
        <v>45139</v>
      </c>
      <c r="B22632" s="231">
        <v>6</v>
      </c>
      <c r="C22632" s="243">
        <v>93.033558188983378</v>
      </c>
      <c r="D22632" s="244">
        <v>6.9216967292603631</v>
      </c>
      <c r="E22632" s="245">
        <v>99.955254918243739</v>
      </c>
    </row>
    <row r="22633" spans="1:5" x14ac:dyDescent="0.2">
      <c r="A22633" s="232">
        <v>45139</v>
      </c>
      <c r="B22633" s="231">
        <v>7</v>
      </c>
      <c r="C22633" s="243">
        <v>94.258732466460756</v>
      </c>
      <c r="D22633" s="244">
        <v>7.0128496955046797</v>
      </c>
      <c r="E22633" s="245">
        <v>101.27158216196544</v>
      </c>
    </row>
    <row r="22634" spans="1:5" x14ac:dyDescent="0.2">
      <c r="A22634" s="232">
        <v>45139</v>
      </c>
      <c r="B22634" s="231">
        <v>8</v>
      </c>
      <c r="C22634" s="243">
        <v>95.630480925419661</v>
      </c>
      <c r="D22634" s="244">
        <v>7.1149077808512224</v>
      </c>
      <c r="E22634" s="245">
        <v>102.74538870627089</v>
      </c>
    </row>
    <row r="22635" spans="1:5" x14ac:dyDescent="0.2">
      <c r="A22635" s="232">
        <v>45139</v>
      </c>
      <c r="B22635" s="231">
        <v>9</v>
      </c>
      <c r="C22635" s="243">
        <v>96.700227924361229</v>
      </c>
      <c r="D22635" s="244">
        <v>7.1944969575724746</v>
      </c>
      <c r="E22635" s="245">
        <v>103.8947248819337</v>
      </c>
    </row>
    <row r="22636" spans="1:5" x14ac:dyDescent="0.2">
      <c r="A22636" s="232">
        <v>45139</v>
      </c>
      <c r="B22636" s="231">
        <v>10</v>
      </c>
      <c r="C22636" s="243">
        <v>98.029868286356006</v>
      </c>
      <c r="D22636" s="244">
        <v>7.2934222005048861</v>
      </c>
      <c r="E22636" s="245">
        <v>105.3232904868609</v>
      </c>
    </row>
    <row r="22637" spans="1:5" x14ac:dyDescent="0.2">
      <c r="A22637" s="232">
        <v>45139</v>
      </c>
      <c r="B22637" s="231">
        <v>11</v>
      </c>
      <c r="C22637" s="243">
        <v>98.319117852718662</v>
      </c>
      <c r="D22637" s="244">
        <v>7.3149423682422681</v>
      </c>
      <c r="E22637" s="245">
        <v>105.63406022096093</v>
      </c>
    </row>
    <row r="22638" spans="1:5" x14ac:dyDescent="0.2">
      <c r="A22638" s="232">
        <v>45139</v>
      </c>
      <c r="B22638" s="231">
        <v>12</v>
      </c>
      <c r="C22638" s="243">
        <v>100.45156971393817</v>
      </c>
      <c r="D22638" s="244">
        <v>7.4735967867169997</v>
      </c>
      <c r="E22638" s="245">
        <v>107.92516650065517</v>
      </c>
    </row>
    <row r="22639" spans="1:5" x14ac:dyDescent="0.2">
      <c r="A22639" s="232">
        <v>45139</v>
      </c>
      <c r="B22639" s="231">
        <v>13</v>
      </c>
      <c r="C22639" s="243">
        <v>99.64168212586759</v>
      </c>
      <c r="D22639" s="244">
        <v>7.4133411501645483</v>
      </c>
      <c r="E22639" s="245">
        <v>107.05502327603213</v>
      </c>
    </row>
    <row r="22640" spans="1:5" x14ac:dyDescent="0.2">
      <c r="A22640" s="232">
        <v>45139</v>
      </c>
      <c r="B22640" s="231">
        <v>14</v>
      </c>
      <c r="C22640" s="243">
        <v>100.45183086114393</v>
      </c>
      <c r="D22640" s="244">
        <v>7.4736162160691082</v>
      </c>
      <c r="E22640" s="245">
        <v>107.92544707721304</v>
      </c>
    </row>
    <row r="22641" spans="1:5" x14ac:dyDescent="0.2">
      <c r="A22641" s="232">
        <v>45139</v>
      </c>
      <c r="B22641" s="231">
        <v>15</v>
      </c>
      <c r="C22641" s="243">
        <v>99.373419055331937</v>
      </c>
      <c r="D22641" s="244">
        <v>7.3933823777166952</v>
      </c>
      <c r="E22641" s="245">
        <v>106.76680143304863</v>
      </c>
    </row>
    <row r="22642" spans="1:5" x14ac:dyDescent="0.2">
      <c r="A22642" s="232">
        <v>45139</v>
      </c>
      <c r="B22642" s="231">
        <v>16</v>
      </c>
      <c r="C22642" s="243">
        <v>98.730436895544727</v>
      </c>
      <c r="D22642" s="244">
        <v>7.3455445050285268</v>
      </c>
      <c r="E22642" s="245">
        <v>106.07598140057326</v>
      </c>
    </row>
    <row r="22643" spans="1:5" x14ac:dyDescent="0.2">
      <c r="A22643" s="232">
        <v>45139</v>
      </c>
      <c r="B22643" s="231">
        <v>17</v>
      </c>
      <c r="C22643" s="243">
        <v>101.75161317477856</v>
      </c>
      <c r="D22643" s="244">
        <v>7.5703200202035239</v>
      </c>
      <c r="E22643" s="245">
        <v>109.32193319498208</v>
      </c>
    </row>
    <row r="22644" spans="1:5" x14ac:dyDescent="0.2">
      <c r="A22644" s="232">
        <v>45139</v>
      </c>
      <c r="B22644" s="231">
        <v>18</v>
      </c>
      <c r="C22644" s="243">
        <v>102.31915449719304</v>
      </c>
      <c r="D22644" s="244">
        <v>7.6125450945911615</v>
      </c>
      <c r="E22644" s="245">
        <v>109.9316995917842</v>
      </c>
    </row>
    <row r="22645" spans="1:5" x14ac:dyDescent="0.2">
      <c r="A22645" s="232">
        <v>45139</v>
      </c>
      <c r="B22645" s="231">
        <v>19</v>
      </c>
      <c r="C22645" s="243">
        <v>105.06507293387847</v>
      </c>
      <c r="D22645" s="244">
        <v>7.8168414262805577</v>
      </c>
      <c r="E22645" s="245">
        <v>112.88191436015903</v>
      </c>
    </row>
    <row r="22646" spans="1:5" x14ac:dyDescent="0.2">
      <c r="A22646" s="232">
        <v>45139</v>
      </c>
      <c r="B22646" s="231">
        <v>20</v>
      </c>
      <c r="C22646" s="243">
        <v>105.98227349104111</v>
      </c>
      <c r="D22646" s="244">
        <v>7.8850811477334579</v>
      </c>
      <c r="E22646" s="245">
        <v>113.86735463877457</v>
      </c>
    </row>
    <row r="22647" spans="1:5" x14ac:dyDescent="0.2">
      <c r="A22647" s="232">
        <v>45139</v>
      </c>
      <c r="B22647" s="231">
        <v>21</v>
      </c>
      <c r="C22647" s="243">
        <v>103.72163257172882</v>
      </c>
      <c r="D22647" s="244">
        <v>7.7168894633366234</v>
      </c>
      <c r="E22647" s="245">
        <v>111.43852203506545</v>
      </c>
    </row>
    <row r="22648" spans="1:5" x14ac:dyDescent="0.2">
      <c r="A22648" s="232">
        <v>45139</v>
      </c>
      <c r="B22648" s="231">
        <v>22</v>
      </c>
      <c r="C22648" s="243">
        <v>101.786340881256</v>
      </c>
      <c r="D22648" s="244">
        <v>7.5729037615654455</v>
      </c>
      <c r="E22648" s="245">
        <v>109.35924464282144</v>
      </c>
    </row>
    <row r="22649" spans="1:5" x14ac:dyDescent="0.2">
      <c r="A22649" s="232">
        <v>45139</v>
      </c>
      <c r="B22649" s="231">
        <v>23</v>
      </c>
      <c r="C22649" s="243">
        <v>98.485810869212102</v>
      </c>
      <c r="D22649" s="244">
        <v>7.3273443286693798</v>
      </c>
      <c r="E22649" s="245">
        <v>105.81315519788149</v>
      </c>
    </row>
    <row r="22650" spans="1:5" x14ac:dyDescent="0.2">
      <c r="A22650" s="232">
        <v>45139</v>
      </c>
      <c r="B22650" s="231">
        <v>24</v>
      </c>
      <c r="C22650" s="243">
        <v>96.044594426474617</v>
      </c>
      <c r="D22650" s="244">
        <v>7.1457178253297107</v>
      </c>
      <c r="E22650" s="245">
        <v>103.19031225180433</v>
      </c>
    </row>
    <row r="22651" spans="1:5" x14ac:dyDescent="0.2">
      <c r="A22651" s="232">
        <v>45140</v>
      </c>
      <c r="B22651" s="231">
        <v>1</v>
      </c>
      <c r="C22651" s="243">
        <v>94.87095017862606</v>
      </c>
      <c r="D22651" s="244">
        <v>7.058398693289778</v>
      </c>
      <c r="E22651" s="245">
        <v>101.92934887191583</v>
      </c>
    </row>
    <row r="22652" spans="1:5" x14ac:dyDescent="0.2">
      <c r="A22652" s="232">
        <v>45140</v>
      </c>
      <c r="B22652" s="231">
        <v>2</v>
      </c>
      <c r="C22652" s="243">
        <v>95.186858336246146</v>
      </c>
      <c r="D22652" s="244">
        <v>7.0819022602167125</v>
      </c>
      <c r="E22652" s="245">
        <v>102.26876059646285</v>
      </c>
    </row>
    <row r="22653" spans="1:5" x14ac:dyDescent="0.2">
      <c r="A22653" s="232">
        <v>45140</v>
      </c>
      <c r="B22653" s="231">
        <v>3</v>
      </c>
      <c r="C22653" s="243">
        <v>97.513517986541231</v>
      </c>
      <c r="D22653" s="244">
        <v>7.2550057381986672</v>
      </c>
      <c r="E22653" s="245">
        <v>104.76852372473989</v>
      </c>
    </row>
    <row r="22654" spans="1:5" x14ac:dyDescent="0.2">
      <c r="A22654" s="232">
        <v>45140</v>
      </c>
      <c r="B22654" s="231">
        <v>4</v>
      </c>
      <c r="C22654" s="243">
        <v>101.2956329452623</v>
      </c>
      <c r="D22654" s="244">
        <v>7.5363950911275142</v>
      </c>
      <c r="E22654" s="245">
        <v>108.83202803638981</v>
      </c>
    </row>
    <row r="22655" spans="1:5" x14ac:dyDescent="0.2">
      <c r="A22655" s="232">
        <v>45140</v>
      </c>
      <c r="B22655" s="231">
        <v>5</v>
      </c>
      <c r="C22655" s="243">
        <v>104.72949978149802</v>
      </c>
      <c r="D22655" s="244">
        <v>7.7918747837434523</v>
      </c>
      <c r="E22655" s="245">
        <v>112.52137456524147</v>
      </c>
    </row>
    <row r="22656" spans="1:5" x14ac:dyDescent="0.2">
      <c r="A22656" s="232">
        <v>45140</v>
      </c>
      <c r="B22656" s="231">
        <v>6</v>
      </c>
      <c r="C22656" s="243">
        <v>108.84426459181552</v>
      </c>
      <c r="D22656" s="244">
        <v>8.0980132856310743</v>
      </c>
      <c r="E22656" s="245">
        <v>116.94227787744659</v>
      </c>
    </row>
    <row r="22657" spans="1:5" x14ac:dyDescent="0.2">
      <c r="A22657" s="232">
        <v>45140</v>
      </c>
      <c r="B22657" s="231">
        <v>7</v>
      </c>
      <c r="C22657" s="243">
        <v>109.88849538236187</v>
      </c>
      <c r="D22657" s="244">
        <v>8.1757040564477226</v>
      </c>
      <c r="E22657" s="245">
        <v>118.0641994388096</v>
      </c>
    </row>
    <row r="22658" spans="1:5" x14ac:dyDescent="0.2">
      <c r="A22658" s="232">
        <v>45140</v>
      </c>
      <c r="B22658" s="231">
        <v>8</v>
      </c>
      <c r="C22658" s="243">
        <v>111.24452267120839</v>
      </c>
      <c r="D22658" s="244">
        <v>8.2765924867379042</v>
      </c>
      <c r="E22658" s="245">
        <v>119.5211151579463</v>
      </c>
    </row>
    <row r="22659" spans="1:5" x14ac:dyDescent="0.2">
      <c r="A22659" s="232">
        <v>45140</v>
      </c>
      <c r="B22659" s="231">
        <v>9</v>
      </c>
      <c r="C22659" s="243">
        <v>112.18978203353524</v>
      </c>
      <c r="D22659" s="244">
        <v>8.3469197832950215</v>
      </c>
      <c r="E22659" s="245">
        <v>120.53670181683026</v>
      </c>
    </row>
    <row r="22660" spans="1:5" x14ac:dyDescent="0.2">
      <c r="A22660" s="232">
        <v>45140</v>
      </c>
      <c r="B22660" s="231">
        <v>10</v>
      </c>
      <c r="C22660" s="243">
        <v>110.17761735122245</v>
      </c>
      <c r="D22660" s="244">
        <v>8.1972147309309502</v>
      </c>
      <c r="E22660" s="245">
        <v>118.3748320821534</v>
      </c>
    </row>
    <row r="22661" spans="1:5" x14ac:dyDescent="0.2">
      <c r="A22661" s="232">
        <v>45140</v>
      </c>
      <c r="B22661" s="231">
        <v>11</v>
      </c>
      <c r="C22661" s="243">
        <v>109.04919132723325</v>
      </c>
      <c r="D22661" s="244">
        <v>8.1132598347461524</v>
      </c>
      <c r="E22661" s="245">
        <v>117.16245116197939</v>
      </c>
    </row>
    <row r="22662" spans="1:5" x14ac:dyDescent="0.2">
      <c r="A22662" s="232">
        <v>45140</v>
      </c>
      <c r="B22662" s="231">
        <v>12</v>
      </c>
      <c r="C22662" s="243">
        <v>109.94236022015291</v>
      </c>
      <c r="D22662" s="244">
        <v>8.1797116003793757</v>
      </c>
      <c r="E22662" s="245">
        <v>118.12207182053228</v>
      </c>
    </row>
    <row r="22663" spans="1:5" x14ac:dyDescent="0.2">
      <c r="A22663" s="232">
        <v>45140</v>
      </c>
      <c r="B22663" s="231">
        <v>13</v>
      </c>
      <c r="C22663" s="243">
        <v>110.23330170252311</v>
      </c>
      <c r="D22663" s="244">
        <v>8.2013576466677183</v>
      </c>
      <c r="E22663" s="245">
        <v>118.43465934919082</v>
      </c>
    </row>
    <row r="22664" spans="1:5" x14ac:dyDescent="0.2">
      <c r="A22664" s="232">
        <v>45140</v>
      </c>
      <c r="B22664" s="231">
        <v>14</v>
      </c>
      <c r="C22664" s="243">
        <v>110.46385870009937</v>
      </c>
      <c r="D22664" s="244">
        <v>8.2185110872873928</v>
      </c>
      <c r="E22664" s="245">
        <v>118.68236978738676</v>
      </c>
    </row>
    <row r="22665" spans="1:5" x14ac:dyDescent="0.2">
      <c r="A22665" s="232">
        <v>45140</v>
      </c>
      <c r="B22665" s="231">
        <v>15</v>
      </c>
      <c r="C22665" s="243">
        <v>109.49179786423342</v>
      </c>
      <c r="D22665" s="244">
        <v>8.1461897610989649</v>
      </c>
      <c r="E22665" s="245">
        <v>117.63798762533239</v>
      </c>
    </row>
    <row r="22666" spans="1:5" x14ac:dyDescent="0.2">
      <c r="A22666" s="232">
        <v>45140</v>
      </c>
      <c r="B22666" s="231">
        <v>16</v>
      </c>
      <c r="C22666" s="243">
        <v>108.57369090225086</v>
      </c>
      <c r="D22666" s="244">
        <v>8.0778826031274633</v>
      </c>
      <c r="E22666" s="245">
        <v>116.65157350537832</v>
      </c>
    </row>
    <row r="22667" spans="1:5" x14ac:dyDescent="0.2">
      <c r="A22667" s="232">
        <v>45140</v>
      </c>
      <c r="B22667" s="231">
        <v>17</v>
      </c>
      <c r="C22667" s="243">
        <v>108.97845189170482</v>
      </c>
      <c r="D22667" s="244">
        <v>8.1079968207428372</v>
      </c>
      <c r="E22667" s="245">
        <v>117.08644871244766</v>
      </c>
    </row>
    <row r="22668" spans="1:5" x14ac:dyDescent="0.2">
      <c r="A22668" s="232">
        <v>45140</v>
      </c>
      <c r="B22668" s="231">
        <v>18</v>
      </c>
      <c r="C22668" s="243">
        <v>109.10463424096616</v>
      </c>
      <c r="D22668" s="244">
        <v>8.1173847875278824</v>
      </c>
      <c r="E22668" s="245">
        <v>117.22201902849405</v>
      </c>
    </row>
    <row r="22669" spans="1:5" x14ac:dyDescent="0.2">
      <c r="A22669" s="232">
        <v>45140</v>
      </c>
      <c r="B22669" s="231">
        <v>19</v>
      </c>
      <c r="C22669" s="243">
        <v>109.75475557044555</v>
      </c>
      <c r="D22669" s="244">
        <v>8.1657538144411479</v>
      </c>
      <c r="E22669" s="245">
        <v>117.9205093848867</v>
      </c>
    </row>
    <row r="22670" spans="1:5" x14ac:dyDescent="0.2">
      <c r="A22670" s="232">
        <v>45140</v>
      </c>
      <c r="B22670" s="231">
        <v>20</v>
      </c>
      <c r="C22670" s="243">
        <v>108.02314885248867</v>
      </c>
      <c r="D22670" s="244">
        <v>8.036922274625157</v>
      </c>
      <c r="E22670" s="245">
        <v>116.06007112711383</v>
      </c>
    </row>
    <row r="22671" spans="1:5" x14ac:dyDescent="0.2">
      <c r="A22671" s="232">
        <v>45140</v>
      </c>
      <c r="B22671" s="231">
        <v>21</v>
      </c>
      <c r="C22671" s="243">
        <v>105.33113049636016</v>
      </c>
      <c r="D22671" s="244">
        <v>7.8366361089291949</v>
      </c>
      <c r="E22671" s="245">
        <v>113.16776660528936</v>
      </c>
    </row>
    <row r="22672" spans="1:5" x14ac:dyDescent="0.2">
      <c r="A22672" s="232">
        <v>45140</v>
      </c>
      <c r="B22672" s="231">
        <v>22</v>
      </c>
      <c r="C22672" s="243">
        <v>100.89592902779466</v>
      </c>
      <c r="D22672" s="244">
        <v>7.5066571196679224</v>
      </c>
      <c r="E22672" s="245">
        <v>108.40258614746259</v>
      </c>
    </row>
    <row r="22673" spans="1:5" x14ac:dyDescent="0.2">
      <c r="A22673" s="232">
        <v>45140</v>
      </c>
      <c r="B22673" s="231">
        <v>23</v>
      </c>
      <c r="C22673" s="243">
        <v>97.479935145227458</v>
      </c>
      <c r="D22673" s="244">
        <v>7.2525071748049221</v>
      </c>
      <c r="E22673" s="245">
        <v>104.73244232003238</v>
      </c>
    </row>
    <row r="22674" spans="1:5" x14ac:dyDescent="0.2">
      <c r="A22674" s="232">
        <v>45140</v>
      </c>
      <c r="B22674" s="231">
        <v>24</v>
      </c>
      <c r="C22674" s="243">
        <v>96.373106108387546</v>
      </c>
      <c r="D22674" s="244">
        <v>7.170159094464033</v>
      </c>
      <c r="E22674" s="245">
        <v>103.54326520285159</v>
      </c>
    </row>
    <row r="22675" spans="1:5" x14ac:dyDescent="0.2">
      <c r="A22675" s="232">
        <v>45141</v>
      </c>
      <c r="B22675" s="231">
        <v>1</v>
      </c>
      <c r="C22675" s="243">
        <v>94.277187084234725</v>
      </c>
      <c r="D22675" s="244">
        <v>7.014222719067063</v>
      </c>
      <c r="E22675" s="245">
        <v>101.29140980330179</v>
      </c>
    </row>
    <row r="22676" spans="1:5" x14ac:dyDescent="0.2">
      <c r="A22676" s="232">
        <v>45141</v>
      </c>
      <c r="B22676" s="231">
        <v>2</v>
      </c>
      <c r="C22676" s="243">
        <v>94.918608769476734</v>
      </c>
      <c r="D22676" s="244">
        <v>7.0619444924490686</v>
      </c>
      <c r="E22676" s="245">
        <v>101.98055326192581</v>
      </c>
    </row>
    <row r="22677" spans="1:5" x14ac:dyDescent="0.2">
      <c r="A22677" s="232">
        <v>45141</v>
      </c>
      <c r="B22677" s="231">
        <v>3</v>
      </c>
      <c r="C22677" s="243">
        <v>98.497950988765382</v>
      </c>
      <c r="D22677" s="244">
        <v>7.328247553564144</v>
      </c>
      <c r="E22677" s="245">
        <v>105.82619854232952</v>
      </c>
    </row>
    <row r="22678" spans="1:5" x14ac:dyDescent="0.2">
      <c r="A22678" s="232">
        <v>45141</v>
      </c>
      <c r="B22678" s="231">
        <v>4</v>
      </c>
      <c r="C22678" s="243">
        <v>102.79690739302929</v>
      </c>
      <c r="D22678" s="244">
        <v>7.6480899100413779</v>
      </c>
      <c r="E22678" s="245">
        <v>110.44499730307066</v>
      </c>
    </row>
    <row r="22679" spans="1:5" x14ac:dyDescent="0.2">
      <c r="A22679" s="232">
        <v>45141</v>
      </c>
      <c r="B22679" s="231">
        <v>5</v>
      </c>
      <c r="C22679" s="243">
        <v>105.84569503072838</v>
      </c>
      <c r="D22679" s="244">
        <v>7.874919710286191</v>
      </c>
      <c r="E22679" s="245">
        <v>113.72061474101457</v>
      </c>
    </row>
    <row r="22680" spans="1:5" x14ac:dyDescent="0.2">
      <c r="A22680" s="232">
        <v>45141</v>
      </c>
      <c r="B22680" s="231">
        <v>6</v>
      </c>
      <c r="C22680" s="243">
        <v>111.27238942016331</v>
      </c>
      <c r="D22680" s="244">
        <v>8.2786657728601494</v>
      </c>
      <c r="E22680" s="245">
        <v>119.55105519302346</v>
      </c>
    </row>
    <row r="22681" spans="1:5" x14ac:dyDescent="0.2">
      <c r="A22681" s="232">
        <v>45141</v>
      </c>
      <c r="B22681" s="231">
        <v>7</v>
      </c>
      <c r="C22681" s="243">
        <v>111.80921658550574</v>
      </c>
      <c r="D22681" s="244">
        <v>8.3186057139616256</v>
      </c>
      <c r="E22681" s="245">
        <v>120.12782229946737</v>
      </c>
    </row>
    <row r="22682" spans="1:5" x14ac:dyDescent="0.2">
      <c r="A22682" s="232">
        <v>45141</v>
      </c>
      <c r="B22682" s="231">
        <v>8</v>
      </c>
      <c r="C22682" s="243">
        <v>112.77045518551286</v>
      </c>
      <c r="D22682" s="244">
        <v>8.3901218658021559</v>
      </c>
      <c r="E22682" s="245">
        <v>121.16057705131502</v>
      </c>
    </row>
    <row r="22683" spans="1:5" x14ac:dyDescent="0.2">
      <c r="A22683" s="232">
        <v>45141</v>
      </c>
      <c r="B22683" s="231">
        <v>9</v>
      </c>
      <c r="C22683" s="243">
        <v>113.72075259480158</v>
      </c>
      <c r="D22683" s="244">
        <v>8.4608239930532374</v>
      </c>
      <c r="E22683" s="245">
        <v>122.18157658785482</v>
      </c>
    </row>
    <row r="22684" spans="1:5" x14ac:dyDescent="0.2">
      <c r="A22684" s="232">
        <v>45141</v>
      </c>
      <c r="B22684" s="231">
        <v>10</v>
      </c>
      <c r="C22684" s="243">
        <v>112.9720372957954</v>
      </c>
      <c r="D22684" s="244">
        <v>8.405119574807177</v>
      </c>
      <c r="E22684" s="245">
        <v>121.37715687060258</v>
      </c>
    </row>
    <row r="22685" spans="1:5" x14ac:dyDescent="0.2">
      <c r="A22685" s="232">
        <v>45141</v>
      </c>
      <c r="B22685" s="231">
        <v>11</v>
      </c>
      <c r="C22685" s="243">
        <v>113.15878946350543</v>
      </c>
      <c r="D22685" s="244">
        <v>8.419013936084804</v>
      </c>
      <c r="E22685" s="245">
        <v>121.57780339959024</v>
      </c>
    </row>
    <row r="22686" spans="1:5" x14ac:dyDescent="0.2">
      <c r="A22686" s="232">
        <v>45141</v>
      </c>
      <c r="B22686" s="231">
        <v>12</v>
      </c>
      <c r="C22686" s="243">
        <v>112.94089153038378</v>
      </c>
      <c r="D22686" s="244">
        <v>8.4028023298605525</v>
      </c>
      <c r="E22686" s="245">
        <v>121.34369386024433</v>
      </c>
    </row>
    <row r="22687" spans="1:5" x14ac:dyDescent="0.2">
      <c r="A22687" s="232">
        <v>45141</v>
      </c>
      <c r="B22687" s="231">
        <v>13</v>
      </c>
      <c r="C22687" s="243">
        <v>111.69695221229387</v>
      </c>
      <c r="D22687" s="244">
        <v>8.3102532445946622</v>
      </c>
      <c r="E22687" s="245">
        <v>120.00720545688853</v>
      </c>
    </row>
    <row r="22688" spans="1:5" x14ac:dyDescent="0.2">
      <c r="A22688" s="232">
        <v>45141</v>
      </c>
      <c r="B22688" s="231">
        <v>14</v>
      </c>
      <c r="C22688" s="243">
        <v>111.81375490429194</v>
      </c>
      <c r="D22688" s="244">
        <v>8.3189433648793205</v>
      </c>
      <c r="E22688" s="245">
        <v>120.13269826917126</v>
      </c>
    </row>
    <row r="22689" spans="1:5" x14ac:dyDescent="0.2">
      <c r="A22689" s="232">
        <v>45141</v>
      </c>
      <c r="B22689" s="231">
        <v>15</v>
      </c>
      <c r="C22689" s="243">
        <v>110.88008877127317</v>
      </c>
      <c r="D22689" s="244">
        <v>8.2494786045827233</v>
      </c>
      <c r="E22689" s="245">
        <v>119.12956737585588</v>
      </c>
    </row>
    <row r="22690" spans="1:5" x14ac:dyDescent="0.2">
      <c r="A22690" s="232">
        <v>45141</v>
      </c>
      <c r="B22690" s="231">
        <v>16</v>
      </c>
      <c r="C22690" s="243">
        <v>110.13328156561744</v>
      </c>
      <c r="D22690" s="244">
        <v>8.1939161484819358</v>
      </c>
      <c r="E22690" s="245">
        <v>118.32719771409937</v>
      </c>
    </row>
    <row r="22691" spans="1:5" x14ac:dyDescent="0.2">
      <c r="A22691" s="232">
        <v>45141</v>
      </c>
      <c r="B22691" s="231">
        <v>17</v>
      </c>
      <c r="C22691" s="243">
        <v>109.86897861079272</v>
      </c>
      <c r="D22691" s="244">
        <v>8.1742520086429771</v>
      </c>
      <c r="E22691" s="245">
        <v>118.0432306194357</v>
      </c>
    </row>
    <row r="22692" spans="1:5" x14ac:dyDescent="0.2">
      <c r="A22692" s="232">
        <v>45141</v>
      </c>
      <c r="B22692" s="231">
        <v>18</v>
      </c>
      <c r="C22692" s="243">
        <v>108.8585273138704</v>
      </c>
      <c r="D22692" s="244">
        <v>8.0990744321519568</v>
      </c>
      <c r="E22692" s="245">
        <v>116.95760174602235</v>
      </c>
    </row>
    <row r="22693" spans="1:5" x14ac:dyDescent="0.2">
      <c r="A22693" s="232">
        <v>45141</v>
      </c>
      <c r="B22693" s="231">
        <v>19</v>
      </c>
      <c r="C22693" s="243">
        <v>109.6033776993935</v>
      </c>
      <c r="D22693" s="244">
        <v>8.1544913008348754</v>
      </c>
      <c r="E22693" s="245">
        <v>117.75786900022838</v>
      </c>
    </row>
    <row r="22694" spans="1:5" x14ac:dyDescent="0.2">
      <c r="A22694" s="232">
        <v>45141</v>
      </c>
      <c r="B22694" s="231">
        <v>20</v>
      </c>
      <c r="C22694" s="243">
        <v>108.04409645660253</v>
      </c>
      <c r="D22694" s="244">
        <v>8.0384807763712285</v>
      </c>
      <c r="E22694" s="245">
        <v>116.08257723297376</v>
      </c>
    </row>
    <row r="22695" spans="1:5" x14ac:dyDescent="0.2">
      <c r="A22695" s="232">
        <v>45141</v>
      </c>
      <c r="B22695" s="231">
        <v>21</v>
      </c>
      <c r="C22695" s="243">
        <v>103.81852094243467</v>
      </c>
      <c r="D22695" s="244">
        <v>7.724097958117139</v>
      </c>
      <c r="E22695" s="245">
        <v>111.54261890055182</v>
      </c>
    </row>
    <row r="22696" spans="1:5" x14ac:dyDescent="0.2">
      <c r="A22696" s="232">
        <v>45141</v>
      </c>
      <c r="B22696" s="231">
        <v>22</v>
      </c>
      <c r="C22696" s="243">
        <v>100.4149936905047</v>
      </c>
      <c r="D22696" s="244">
        <v>7.470875530573549</v>
      </c>
      <c r="E22696" s="245">
        <v>107.88586922107825</v>
      </c>
    </row>
    <row r="22697" spans="1:5" x14ac:dyDescent="0.2">
      <c r="A22697" s="232">
        <v>45141</v>
      </c>
      <c r="B22697" s="231">
        <v>23</v>
      </c>
      <c r="C22697" s="243">
        <v>96.246813034650557</v>
      </c>
      <c r="D22697" s="244">
        <v>7.1607628897780007</v>
      </c>
      <c r="E22697" s="245">
        <v>103.40757592442856</v>
      </c>
    </row>
    <row r="22698" spans="1:5" x14ac:dyDescent="0.2">
      <c r="A22698" s="232">
        <v>45141</v>
      </c>
      <c r="B22698" s="231">
        <v>24</v>
      </c>
      <c r="C22698" s="243">
        <v>93.604500624084736</v>
      </c>
      <c r="D22698" s="244">
        <v>6.964174846431904</v>
      </c>
      <c r="E22698" s="245">
        <v>100.56867547051664</v>
      </c>
    </row>
    <row r="22699" spans="1:5" x14ac:dyDescent="0.2">
      <c r="A22699" s="232">
        <v>45142</v>
      </c>
      <c r="B22699" s="231">
        <v>1</v>
      </c>
      <c r="C22699" s="243">
        <v>92.510548805777418</v>
      </c>
      <c r="D22699" s="244">
        <v>6.8827848311498396</v>
      </c>
      <c r="E22699" s="245">
        <v>99.393333636927252</v>
      </c>
    </row>
    <row r="22700" spans="1:5" x14ac:dyDescent="0.2">
      <c r="A22700" s="232">
        <v>45142</v>
      </c>
      <c r="B22700" s="231">
        <v>2</v>
      </c>
      <c r="C22700" s="243">
        <v>93.269162964638824</v>
      </c>
      <c r="D22700" s="244">
        <v>6.9392257245691278</v>
      </c>
      <c r="E22700" s="245">
        <v>100.20838868920795</v>
      </c>
    </row>
    <row r="22701" spans="1:5" x14ac:dyDescent="0.2">
      <c r="A22701" s="232">
        <v>45142</v>
      </c>
      <c r="B22701" s="231">
        <v>3</v>
      </c>
      <c r="C22701" s="243">
        <v>96.000566099846921</v>
      </c>
      <c r="D22701" s="244">
        <v>7.1424421178286099</v>
      </c>
      <c r="E22701" s="245">
        <v>103.14300821767553</v>
      </c>
    </row>
    <row r="22702" spans="1:5" x14ac:dyDescent="0.2">
      <c r="A22702" s="232">
        <v>45142</v>
      </c>
      <c r="B22702" s="231">
        <v>4</v>
      </c>
      <c r="C22702" s="243">
        <v>101.19897822001583</v>
      </c>
      <c r="D22702" s="244">
        <v>7.5292039795691776</v>
      </c>
      <c r="E22702" s="245">
        <v>108.72818219958501</v>
      </c>
    </row>
    <row r="22703" spans="1:5" x14ac:dyDescent="0.2">
      <c r="A22703" s="232">
        <v>45142</v>
      </c>
      <c r="B22703" s="231">
        <v>5</v>
      </c>
      <c r="C22703" s="243">
        <v>104.43360014111471</v>
      </c>
      <c r="D22703" s="244">
        <v>7.7698598504989338</v>
      </c>
      <c r="E22703" s="245">
        <v>112.20345999161364</v>
      </c>
    </row>
    <row r="22704" spans="1:5" x14ac:dyDescent="0.2">
      <c r="A22704" s="232">
        <v>45142</v>
      </c>
      <c r="B22704" s="231">
        <v>6</v>
      </c>
      <c r="C22704" s="243">
        <v>109.29510908913187</v>
      </c>
      <c r="D22704" s="244">
        <v>8.1315561162314101</v>
      </c>
      <c r="E22704" s="245">
        <v>117.42666520536328</v>
      </c>
    </row>
    <row r="22705" spans="1:5" x14ac:dyDescent="0.2">
      <c r="A22705" s="232">
        <v>45142</v>
      </c>
      <c r="B22705" s="231">
        <v>7</v>
      </c>
      <c r="C22705" s="243">
        <v>110.88958770766882</v>
      </c>
      <c r="D22705" s="244">
        <v>8.250185325450559</v>
      </c>
      <c r="E22705" s="245">
        <v>119.13977303311938</v>
      </c>
    </row>
    <row r="22706" spans="1:5" x14ac:dyDescent="0.2">
      <c r="A22706" s="232">
        <v>45142</v>
      </c>
      <c r="B22706" s="231">
        <v>8</v>
      </c>
      <c r="C22706" s="243">
        <v>113.03856931465849</v>
      </c>
      <c r="D22706" s="244">
        <v>8.4100695570105906</v>
      </c>
      <c r="E22706" s="245">
        <v>121.44863887166908</v>
      </c>
    </row>
    <row r="22707" spans="1:5" x14ac:dyDescent="0.2">
      <c r="A22707" s="232">
        <v>45142</v>
      </c>
      <c r="B22707" s="231">
        <v>9</v>
      </c>
      <c r="C22707" s="243">
        <v>114.08395843014185</v>
      </c>
      <c r="D22707" s="244">
        <v>8.4878465072025531</v>
      </c>
      <c r="E22707" s="245">
        <v>122.5718049373444</v>
      </c>
    </row>
    <row r="22708" spans="1:5" x14ac:dyDescent="0.2">
      <c r="A22708" s="232">
        <v>45142</v>
      </c>
      <c r="B22708" s="231">
        <v>10</v>
      </c>
      <c r="C22708" s="243">
        <v>114.84772337738455</v>
      </c>
      <c r="D22708" s="244">
        <v>8.5446706192774098</v>
      </c>
      <c r="E22708" s="245">
        <v>123.39239399666197</v>
      </c>
    </row>
    <row r="22709" spans="1:5" x14ac:dyDescent="0.2">
      <c r="A22709" s="232">
        <v>45142</v>
      </c>
      <c r="B22709" s="231">
        <v>11</v>
      </c>
      <c r="C22709" s="243">
        <v>115.16203385160242</v>
      </c>
      <c r="D22709" s="244">
        <v>8.5680553185592192</v>
      </c>
      <c r="E22709" s="245">
        <v>123.73008917016163</v>
      </c>
    </row>
    <row r="22710" spans="1:5" x14ac:dyDescent="0.2">
      <c r="A22710" s="232">
        <v>45142</v>
      </c>
      <c r="B22710" s="231">
        <v>12</v>
      </c>
      <c r="C22710" s="243">
        <v>114.69711218975512</v>
      </c>
      <c r="D22710" s="244">
        <v>8.5334651469177807</v>
      </c>
      <c r="E22710" s="245">
        <v>123.23057733667289</v>
      </c>
    </row>
    <row r="22711" spans="1:5" x14ac:dyDescent="0.2">
      <c r="A22711" s="232">
        <v>45142</v>
      </c>
      <c r="B22711" s="231">
        <v>13</v>
      </c>
      <c r="C22711" s="243">
        <v>114.31663579981449</v>
      </c>
      <c r="D22711" s="244">
        <v>8.5051577035061978</v>
      </c>
      <c r="E22711" s="245">
        <v>122.82179350332069</v>
      </c>
    </row>
    <row r="22712" spans="1:5" x14ac:dyDescent="0.2">
      <c r="A22712" s="232">
        <v>45142</v>
      </c>
      <c r="B22712" s="231">
        <v>14</v>
      </c>
      <c r="C22712" s="243">
        <v>112.75355236451853</v>
      </c>
      <c r="D22712" s="244">
        <v>8.3888642959201771</v>
      </c>
      <c r="E22712" s="245">
        <v>121.1424166604387</v>
      </c>
    </row>
    <row r="22713" spans="1:5" x14ac:dyDescent="0.2">
      <c r="A22713" s="232">
        <v>45142</v>
      </c>
      <c r="B22713" s="231">
        <v>15</v>
      </c>
      <c r="C22713" s="243">
        <v>111.88314756871412</v>
      </c>
      <c r="D22713" s="244">
        <v>8.3241061791123308</v>
      </c>
      <c r="E22713" s="245">
        <v>120.20725374782646</v>
      </c>
    </row>
    <row r="22714" spans="1:5" x14ac:dyDescent="0.2">
      <c r="A22714" s="232">
        <v>45142</v>
      </c>
      <c r="B22714" s="231">
        <v>16</v>
      </c>
      <c r="C22714" s="243">
        <v>110.32645894289729</v>
      </c>
      <c r="D22714" s="244">
        <v>8.2082885453515573</v>
      </c>
      <c r="E22714" s="245">
        <v>118.53474748824885</v>
      </c>
    </row>
    <row r="22715" spans="1:5" x14ac:dyDescent="0.2">
      <c r="A22715" s="232">
        <v>45142</v>
      </c>
      <c r="B22715" s="231">
        <v>17</v>
      </c>
      <c r="C22715" s="243">
        <v>109.51206915866921</v>
      </c>
      <c r="D22715" s="244">
        <v>8.1476979454049889</v>
      </c>
      <c r="E22715" s="245">
        <v>117.65976710407419</v>
      </c>
    </row>
    <row r="22716" spans="1:5" x14ac:dyDescent="0.2">
      <c r="A22716" s="232">
        <v>45142</v>
      </c>
      <c r="B22716" s="231">
        <v>18</v>
      </c>
      <c r="C22716" s="243">
        <v>109.01802420196786</v>
      </c>
      <c r="D22716" s="244">
        <v>8.1109410006264078</v>
      </c>
      <c r="E22716" s="245">
        <v>117.12896520259427</v>
      </c>
    </row>
    <row r="22717" spans="1:5" x14ac:dyDescent="0.2">
      <c r="A22717" s="232">
        <v>45142</v>
      </c>
      <c r="B22717" s="231">
        <v>19</v>
      </c>
      <c r="C22717" s="243">
        <v>110.3512311382936</v>
      </c>
      <c r="D22717" s="244">
        <v>8.2101315966890436</v>
      </c>
      <c r="E22717" s="245">
        <v>118.56136273498264</v>
      </c>
    </row>
    <row r="22718" spans="1:5" x14ac:dyDescent="0.2">
      <c r="A22718" s="232">
        <v>45142</v>
      </c>
      <c r="B22718" s="231">
        <v>20</v>
      </c>
      <c r="C22718" s="243">
        <v>108.04763556714946</v>
      </c>
      <c r="D22718" s="244">
        <v>8.0387440861959192</v>
      </c>
      <c r="E22718" s="245">
        <v>116.08637965334538</v>
      </c>
    </row>
    <row r="22719" spans="1:5" x14ac:dyDescent="0.2">
      <c r="A22719" s="232">
        <v>45142</v>
      </c>
      <c r="B22719" s="231">
        <v>21</v>
      </c>
      <c r="C22719" s="243">
        <v>104.41496822127267</v>
      </c>
      <c r="D22719" s="244">
        <v>7.7684736356626862</v>
      </c>
      <c r="E22719" s="245">
        <v>112.18344185693536</v>
      </c>
    </row>
    <row r="22720" spans="1:5" x14ac:dyDescent="0.2">
      <c r="A22720" s="232">
        <v>45142</v>
      </c>
      <c r="B22720" s="231">
        <v>22</v>
      </c>
      <c r="C22720" s="243">
        <v>100.86719928874865</v>
      </c>
      <c r="D22720" s="244">
        <v>7.5045196270828987</v>
      </c>
      <c r="E22720" s="245">
        <v>108.37171891583155</v>
      </c>
    </row>
    <row r="22721" spans="1:5" x14ac:dyDescent="0.2">
      <c r="A22721" s="232">
        <v>45142</v>
      </c>
      <c r="B22721" s="231">
        <v>23</v>
      </c>
      <c r="C22721" s="243">
        <v>97.433072690736381</v>
      </c>
      <c r="D22721" s="244">
        <v>7.2490206081907864</v>
      </c>
      <c r="E22721" s="245">
        <v>104.68209329892717</v>
      </c>
    </row>
    <row r="22722" spans="1:5" x14ac:dyDescent="0.2">
      <c r="A22722" s="232">
        <v>45142</v>
      </c>
      <c r="B22722" s="231">
        <v>24</v>
      </c>
      <c r="C22722" s="243">
        <v>93.865656774031834</v>
      </c>
      <c r="D22722" s="244">
        <v>6.983604863987968</v>
      </c>
      <c r="E22722" s="245">
        <v>100.8492616380198</v>
      </c>
    </row>
    <row r="22723" spans="1:5" x14ac:dyDescent="0.2">
      <c r="A22723" s="232">
        <v>45143</v>
      </c>
      <c r="B22723" s="231">
        <v>1</v>
      </c>
      <c r="C22723" s="243">
        <v>92.375652534611518</v>
      </c>
      <c r="D22723" s="244">
        <v>6.8727485485750961</v>
      </c>
      <c r="E22723" s="245">
        <v>99.248401083186621</v>
      </c>
    </row>
    <row r="22724" spans="1:5" x14ac:dyDescent="0.2">
      <c r="A22724" s="232">
        <v>45143</v>
      </c>
      <c r="B22724" s="231">
        <v>2</v>
      </c>
      <c r="C22724" s="243">
        <v>93.112669374246209</v>
      </c>
      <c r="D22724" s="244">
        <v>6.927582601443917</v>
      </c>
      <c r="E22724" s="245">
        <v>100.04025197569013</v>
      </c>
    </row>
    <row r="22725" spans="1:5" x14ac:dyDescent="0.2">
      <c r="A22725" s="232">
        <v>45143</v>
      </c>
      <c r="B22725" s="231">
        <v>3</v>
      </c>
      <c r="C22725" s="243">
        <v>96.22993876544264</v>
      </c>
      <c r="D22725" s="244">
        <v>7.1595074441489315</v>
      </c>
      <c r="E22725" s="245">
        <v>103.38944620959157</v>
      </c>
    </row>
    <row r="22726" spans="1:5" x14ac:dyDescent="0.2">
      <c r="A22726" s="232">
        <v>45143</v>
      </c>
      <c r="B22726" s="231">
        <v>4</v>
      </c>
      <c r="C22726" s="243">
        <v>101.02890393753799</v>
      </c>
      <c r="D22726" s="244">
        <v>7.516550452952826</v>
      </c>
      <c r="E22726" s="245">
        <v>108.54545439049082</v>
      </c>
    </row>
    <row r="22727" spans="1:5" x14ac:dyDescent="0.2">
      <c r="A22727" s="232">
        <v>45143</v>
      </c>
      <c r="B22727" s="231">
        <v>5</v>
      </c>
      <c r="C22727" s="243">
        <v>104.13459456524683</v>
      </c>
      <c r="D22727" s="244">
        <v>7.7476138356543638</v>
      </c>
      <c r="E22727" s="245">
        <v>111.88220840090119</v>
      </c>
    </row>
    <row r="22728" spans="1:5" x14ac:dyDescent="0.2">
      <c r="A22728" s="232">
        <v>45143</v>
      </c>
      <c r="B22728" s="231">
        <v>6</v>
      </c>
      <c r="C22728" s="243">
        <v>111.75575974178859</v>
      </c>
      <c r="D22728" s="244">
        <v>8.3146285247890699</v>
      </c>
      <c r="E22728" s="245">
        <v>120.07038826657767</v>
      </c>
    </row>
    <row r="22729" spans="1:5" x14ac:dyDescent="0.2">
      <c r="A22729" s="232">
        <v>45143</v>
      </c>
      <c r="B22729" s="231">
        <v>7</v>
      </c>
      <c r="C22729" s="243">
        <v>117.08803650382926</v>
      </c>
      <c r="D22729" s="244">
        <v>8.7113499158848953</v>
      </c>
      <c r="E22729" s="245">
        <v>125.79938641971415</v>
      </c>
    </row>
    <row r="22730" spans="1:5" x14ac:dyDescent="0.2">
      <c r="A22730" s="232">
        <v>45143</v>
      </c>
      <c r="B22730" s="231">
        <v>8</v>
      </c>
      <c r="C22730" s="243">
        <v>119.72029112954338</v>
      </c>
      <c r="D22730" s="244">
        <v>8.9071896600380267</v>
      </c>
      <c r="E22730" s="245">
        <v>128.6274807895814</v>
      </c>
    </row>
    <row r="22731" spans="1:5" x14ac:dyDescent="0.2">
      <c r="A22731" s="232">
        <v>45143</v>
      </c>
      <c r="B22731" s="231">
        <v>9</v>
      </c>
      <c r="C22731" s="243">
        <v>119.78518395108588</v>
      </c>
      <c r="D22731" s="244">
        <v>8.9120176859607891</v>
      </c>
      <c r="E22731" s="245">
        <v>128.69720163704667</v>
      </c>
    </row>
    <row r="22732" spans="1:5" x14ac:dyDescent="0.2">
      <c r="A22732" s="232">
        <v>45143</v>
      </c>
      <c r="B22732" s="231">
        <v>10</v>
      </c>
      <c r="C22732" s="243">
        <v>120.31442780803707</v>
      </c>
      <c r="D22732" s="244">
        <v>8.9513934289179566</v>
      </c>
      <c r="E22732" s="245">
        <v>129.26582123695502</v>
      </c>
    </row>
    <row r="22733" spans="1:5" x14ac:dyDescent="0.2">
      <c r="A22733" s="232">
        <v>45143</v>
      </c>
      <c r="B22733" s="231">
        <v>11</v>
      </c>
      <c r="C22733" s="243">
        <v>118.81026515099566</v>
      </c>
      <c r="D22733" s="244">
        <v>8.8394837272340769</v>
      </c>
      <c r="E22733" s="245">
        <v>127.64974887822974</v>
      </c>
    </row>
    <row r="22734" spans="1:5" x14ac:dyDescent="0.2">
      <c r="A22734" s="232">
        <v>45143</v>
      </c>
      <c r="B22734" s="231">
        <v>12</v>
      </c>
      <c r="C22734" s="243">
        <v>119.00646679734589</v>
      </c>
      <c r="D22734" s="244">
        <v>8.8540811297225339</v>
      </c>
      <c r="E22734" s="245">
        <v>127.86054792706842</v>
      </c>
    </row>
    <row r="22735" spans="1:5" x14ac:dyDescent="0.2">
      <c r="A22735" s="232">
        <v>45143</v>
      </c>
      <c r="B22735" s="231">
        <v>13</v>
      </c>
      <c r="C22735" s="243">
        <v>118.53382912971189</v>
      </c>
      <c r="D22735" s="244">
        <v>8.8189168872505643</v>
      </c>
      <c r="E22735" s="245">
        <v>127.35274601696246</v>
      </c>
    </row>
    <row r="22736" spans="1:5" x14ac:dyDescent="0.2">
      <c r="A22736" s="232">
        <v>45143</v>
      </c>
      <c r="B22736" s="231">
        <v>14</v>
      </c>
      <c r="C22736" s="243">
        <v>113.41768898299925</v>
      </c>
      <c r="D22736" s="244">
        <v>8.4382760603351432</v>
      </c>
      <c r="E22736" s="245">
        <v>121.85596504333439</v>
      </c>
    </row>
    <row r="22737" spans="1:5" x14ac:dyDescent="0.2">
      <c r="A22737" s="232">
        <v>45143</v>
      </c>
      <c r="B22737" s="231">
        <v>15</v>
      </c>
      <c r="C22737" s="243">
        <v>110.46944744354063</v>
      </c>
      <c r="D22737" s="244">
        <v>8.2189268897994214</v>
      </c>
      <c r="E22737" s="245">
        <v>118.68837433334005</v>
      </c>
    </row>
    <row r="22738" spans="1:5" x14ac:dyDescent="0.2">
      <c r="A22738" s="232">
        <v>45143</v>
      </c>
      <c r="B22738" s="231">
        <v>16</v>
      </c>
      <c r="C22738" s="243">
        <v>109.10497355121653</v>
      </c>
      <c r="D22738" s="244">
        <v>8.1174100322105094</v>
      </c>
      <c r="E22738" s="245">
        <v>117.22238358342705</v>
      </c>
    </row>
    <row r="22739" spans="1:5" x14ac:dyDescent="0.2">
      <c r="A22739" s="232">
        <v>45143</v>
      </c>
      <c r="B22739" s="231">
        <v>17</v>
      </c>
      <c r="C22739" s="243">
        <v>108.71271919186529</v>
      </c>
      <c r="D22739" s="244">
        <v>8.0882263078747769</v>
      </c>
      <c r="E22739" s="245">
        <v>116.80094549974007</v>
      </c>
    </row>
    <row r="22740" spans="1:5" x14ac:dyDescent="0.2">
      <c r="A22740" s="232">
        <v>45143</v>
      </c>
      <c r="B22740" s="231">
        <v>18</v>
      </c>
      <c r="C22740" s="243">
        <v>108.38954944180358</v>
      </c>
      <c r="D22740" s="244">
        <v>8.064182478470185</v>
      </c>
      <c r="E22740" s="245">
        <v>116.45373192027377</v>
      </c>
    </row>
    <row r="22741" spans="1:5" x14ac:dyDescent="0.2">
      <c r="A22741" s="232">
        <v>45143</v>
      </c>
      <c r="B22741" s="231">
        <v>19</v>
      </c>
      <c r="C22741" s="243">
        <v>110.17610214018279</v>
      </c>
      <c r="D22741" s="244">
        <v>8.1971019992295986</v>
      </c>
      <c r="E22741" s="245">
        <v>118.37320413941239</v>
      </c>
    </row>
    <row r="22742" spans="1:5" x14ac:dyDescent="0.2">
      <c r="A22742" s="232">
        <v>45143</v>
      </c>
      <c r="B22742" s="231">
        <v>20</v>
      </c>
      <c r="C22742" s="243">
        <v>108.375116903256</v>
      </c>
      <c r="D22742" s="244">
        <v>8.0631086976022459</v>
      </c>
      <c r="E22742" s="245">
        <v>116.43822560085825</v>
      </c>
    </row>
    <row r="22743" spans="1:5" x14ac:dyDescent="0.2">
      <c r="A22743" s="232">
        <v>45143</v>
      </c>
      <c r="B22743" s="231">
        <v>21</v>
      </c>
      <c r="C22743" s="243">
        <v>103.60691795139844</v>
      </c>
      <c r="D22743" s="244">
        <v>7.7083546955840436</v>
      </c>
      <c r="E22743" s="245">
        <v>111.31527264698249</v>
      </c>
    </row>
    <row r="22744" spans="1:5" x14ac:dyDescent="0.2">
      <c r="A22744" s="232">
        <v>45143</v>
      </c>
      <c r="B22744" s="231">
        <v>22</v>
      </c>
      <c r="C22744" s="243">
        <v>99.488494447944134</v>
      </c>
      <c r="D22744" s="244">
        <v>7.4019439869270434</v>
      </c>
      <c r="E22744" s="245">
        <v>106.89043843487117</v>
      </c>
    </row>
    <row r="22745" spans="1:5" x14ac:dyDescent="0.2">
      <c r="A22745" s="232">
        <v>45143</v>
      </c>
      <c r="B22745" s="231">
        <v>23</v>
      </c>
      <c r="C22745" s="243">
        <v>96.888533099489607</v>
      </c>
      <c r="D22745" s="244">
        <v>7.2085068626020261</v>
      </c>
      <c r="E22745" s="245">
        <v>104.09703996209163</v>
      </c>
    </row>
    <row r="22746" spans="1:5" x14ac:dyDescent="0.2">
      <c r="A22746" s="232">
        <v>45143</v>
      </c>
      <c r="B22746" s="231">
        <v>24</v>
      </c>
      <c r="C22746" s="243">
        <v>94.080707725959314</v>
      </c>
      <c r="D22746" s="244">
        <v>6.9996046548113728</v>
      </c>
      <c r="E22746" s="245">
        <v>101.08031238077069</v>
      </c>
    </row>
    <row r="22747" spans="1:5" x14ac:dyDescent="0.2">
      <c r="A22747" s="232">
        <v>45144</v>
      </c>
      <c r="B22747" s="231">
        <v>1</v>
      </c>
      <c r="C22747" s="243">
        <v>92.628405269694255</v>
      </c>
      <c r="D22747" s="244">
        <v>6.8915533520652517</v>
      </c>
      <c r="E22747" s="245">
        <v>99.519958621759514</v>
      </c>
    </row>
    <row r="22748" spans="1:5" x14ac:dyDescent="0.2">
      <c r="A22748" s="232">
        <v>45144</v>
      </c>
      <c r="B22748" s="231">
        <v>2</v>
      </c>
      <c r="C22748" s="243">
        <v>93.226735948127953</v>
      </c>
      <c r="D22748" s="244">
        <v>6.9360691545407187</v>
      </c>
      <c r="E22748" s="245">
        <v>100.16280510266867</v>
      </c>
    </row>
    <row r="22749" spans="1:5" x14ac:dyDescent="0.2">
      <c r="A22749" s="232">
        <v>45144</v>
      </c>
      <c r="B22749" s="231">
        <v>3</v>
      </c>
      <c r="C22749" s="243">
        <v>96.523801226894065</v>
      </c>
      <c r="D22749" s="244">
        <v>7.1813708112809183</v>
      </c>
      <c r="E22749" s="245">
        <v>103.70517203817498</v>
      </c>
    </row>
    <row r="22750" spans="1:5" x14ac:dyDescent="0.2">
      <c r="A22750" s="232">
        <v>45144</v>
      </c>
      <c r="B22750" s="231">
        <v>4</v>
      </c>
      <c r="C22750" s="243">
        <v>101.2339862084695</v>
      </c>
      <c r="D22750" s="244">
        <v>7.5318085739101308</v>
      </c>
      <c r="E22750" s="245">
        <v>108.76579478237963</v>
      </c>
    </row>
    <row r="22751" spans="1:5" x14ac:dyDescent="0.2">
      <c r="A22751" s="232">
        <v>45144</v>
      </c>
      <c r="B22751" s="231">
        <v>5</v>
      </c>
      <c r="C22751" s="243">
        <v>104.08016191184818</v>
      </c>
      <c r="D22751" s="244">
        <v>7.7435640462415041</v>
      </c>
      <c r="E22751" s="245">
        <v>111.82372595808968</v>
      </c>
    </row>
    <row r="22752" spans="1:5" x14ac:dyDescent="0.2">
      <c r="A22752" s="232">
        <v>45144</v>
      </c>
      <c r="B22752" s="231">
        <v>6</v>
      </c>
      <c r="C22752" s="243">
        <v>107.77687617188008</v>
      </c>
      <c r="D22752" s="244">
        <v>8.018599587187877</v>
      </c>
      <c r="E22752" s="245">
        <v>115.79547575906795</v>
      </c>
    </row>
    <row r="22753" spans="1:5" x14ac:dyDescent="0.2">
      <c r="A22753" s="232">
        <v>45144</v>
      </c>
      <c r="B22753" s="231">
        <v>7</v>
      </c>
      <c r="C22753" s="243">
        <v>109.2207609194115</v>
      </c>
      <c r="D22753" s="244">
        <v>8.1260246124042155</v>
      </c>
      <c r="E22753" s="245">
        <v>117.34678553181573</v>
      </c>
    </row>
    <row r="22754" spans="1:5" x14ac:dyDescent="0.2">
      <c r="A22754" s="232">
        <v>45144</v>
      </c>
      <c r="B22754" s="231">
        <v>8</v>
      </c>
      <c r="C22754" s="243">
        <v>111.53465452989101</v>
      </c>
      <c r="D22754" s="244">
        <v>8.29817829702389</v>
      </c>
      <c r="E22754" s="245">
        <v>119.83283282691491</v>
      </c>
    </row>
    <row r="22755" spans="1:5" x14ac:dyDescent="0.2">
      <c r="A22755" s="232">
        <v>45144</v>
      </c>
      <c r="B22755" s="231">
        <v>9</v>
      </c>
      <c r="C22755" s="243">
        <v>113.36377894497321</v>
      </c>
      <c r="D22755" s="244">
        <v>8.434265153506006</v>
      </c>
      <c r="E22755" s="245">
        <v>121.79804409847921</v>
      </c>
    </row>
    <row r="22756" spans="1:5" x14ac:dyDescent="0.2">
      <c r="A22756" s="232">
        <v>45144</v>
      </c>
      <c r="B22756" s="231">
        <v>10</v>
      </c>
      <c r="C22756" s="243">
        <v>112.1440692193559</v>
      </c>
      <c r="D22756" s="244">
        <v>8.3435187499200776</v>
      </c>
      <c r="E22756" s="245">
        <v>120.48758796927598</v>
      </c>
    </row>
    <row r="22757" spans="1:5" x14ac:dyDescent="0.2">
      <c r="A22757" s="232">
        <v>45144</v>
      </c>
      <c r="B22757" s="231">
        <v>11</v>
      </c>
      <c r="C22757" s="243">
        <v>113.19035928923988</v>
      </c>
      <c r="D22757" s="244">
        <v>8.4213627311194461</v>
      </c>
      <c r="E22757" s="245">
        <v>121.61172202035932</v>
      </c>
    </row>
    <row r="22758" spans="1:5" x14ac:dyDescent="0.2">
      <c r="A22758" s="232">
        <v>45144</v>
      </c>
      <c r="B22758" s="231">
        <v>12</v>
      </c>
      <c r="C22758" s="243">
        <v>113.60484430766611</v>
      </c>
      <c r="D22758" s="244">
        <v>8.4522004164903581</v>
      </c>
      <c r="E22758" s="245">
        <v>122.05704472415647</v>
      </c>
    </row>
    <row r="22759" spans="1:5" x14ac:dyDescent="0.2">
      <c r="A22759" s="232">
        <v>45144</v>
      </c>
      <c r="B22759" s="231">
        <v>13</v>
      </c>
      <c r="C22759" s="243">
        <v>112.89239495043844</v>
      </c>
      <c r="D22759" s="244">
        <v>8.3991941843126199</v>
      </c>
      <c r="E22759" s="245">
        <v>121.29158913475106</v>
      </c>
    </row>
    <row r="22760" spans="1:5" x14ac:dyDescent="0.2">
      <c r="A22760" s="232">
        <v>45144</v>
      </c>
      <c r="B22760" s="231">
        <v>14</v>
      </c>
      <c r="C22760" s="243">
        <v>112.7753520037205</v>
      </c>
      <c r="D22760" s="244">
        <v>8.390486189076805</v>
      </c>
      <c r="E22760" s="245">
        <v>121.16583819279731</v>
      </c>
    </row>
    <row r="22761" spans="1:5" x14ac:dyDescent="0.2">
      <c r="A22761" s="232">
        <v>45144</v>
      </c>
      <c r="B22761" s="231">
        <v>15</v>
      </c>
      <c r="C22761" s="243">
        <v>111.15699160877563</v>
      </c>
      <c r="D22761" s="244">
        <v>8.2700801756929057</v>
      </c>
      <c r="E22761" s="245">
        <v>119.42707178446854</v>
      </c>
    </row>
    <row r="22762" spans="1:5" x14ac:dyDescent="0.2">
      <c r="A22762" s="232">
        <v>45144</v>
      </c>
      <c r="B22762" s="231">
        <v>16</v>
      </c>
      <c r="C22762" s="243">
        <v>110.71133439073502</v>
      </c>
      <c r="D22762" s="244">
        <v>8.2369232786706839</v>
      </c>
      <c r="E22762" s="245">
        <v>118.94825766940571</v>
      </c>
    </row>
    <row r="22763" spans="1:5" x14ac:dyDescent="0.2">
      <c r="A22763" s="232">
        <v>45144</v>
      </c>
      <c r="B22763" s="231">
        <v>17</v>
      </c>
      <c r="C22763" s="243">
        <v>107.68549657785235</v>
      </c>
      <c r="D22763" s="244">
        <v>8.0118009453922134</v>
      </c>
      <c r="E22763" s="245">
        <v>115.69729752324456</v>
      </c>
    </row>
    <row r="22764" spans="1:5" x14ac:dyDescent="0.2">
      <c r="A22764" s="232">
        <v>45144</v>
      </c>
      <c r="B22764" s="231">
        <v>18</v>
      </c>
      <c r="C22764" s="243">
        <v>106.0556804554716</v>
      </c>
      <c r="D22764" s="244">
        <v>7.890542625887087</v>
      </c>
      <c r="E22764" s="245">
        <v>113.9462230813587</v>
      </c>
    </row>
    <row r="22765" spans="1:5" x14ac:dyDescent="0.2">
      <c r="A22765" s="232">
        <v>45144</v>
      </c>
      <c r="B22765" s="231">
        <v>19</v>
      </c>
      <c r="C22765" s="243">
        <v>108.61794500512387</v>
      </c>
      <c r="D22765" s="244">
        <v>8.0811751083812151</v>
      </c>
      <c r="E22765" s="245">
        <v>116.69912011350509</v>
      </c>
    </row>
    <row r="22766" spans="1:5" x14ac:dyDescent="0.2">
      <c r="A22766" s="232">
        <v>45144</v>
      </c>
      <c r="B22766" s="231">
        <v>20</v>
      </c>
      <c r="C22766" s="243">
        <v>107.05226093640381</v>
      </c>
      <c r="D22766" s="244">
        <v>7.9646882136684427</v>
      </c>
      <c r="E22766" s="245">
        <v>115.01694915007225</v>
      </c>
    </row>
    <row r="22767" spans="1:5" x14ac:dyDescent="0.2">
      <c r="A22767" s="232">
        <v>45144</v>
      </c>
      <c r="B22767" s="231">
        <v>21</v>
      </c>
      <c r="C22767" s="243">
        <v>103.44656972193258</v>
      </c>
      <c r="D22767" s="244">
        <v>7.6964247873117833</v>
      </c>
      <c r="E22767" s="245">
        <v>111.14299450924436</v>
      </c>
    </row>
    <row r="22768" spans="1:5" x14ac:dyDescent="0.2">
      <c r="A22768" s="232">
        <v>45144</v>
      </c>
      <c r="B22768" s="231">
        <v>22</v>
      </c>
      <c r="C22768" s="243">
        <v>100.13307523651329</v>
      </c>
      <c r="D22768" s="244">
        <v>7.4499007975965883</v>
      </c>
      <c r="E22768" s="245">
        <v>107.58297603410988</v>
      </c>
    </row>
    <row r="22769" spans="1:5" x14ac:dyDescent="0.2">
      <c r="A22769" s="232">
        <v>45144</v>
      </c>
      <c r="B22769" s="231">
        <v>23</v>
      </c>
      <c r="C22769" s="243">
        <v>95.666510166107528</v>
      </c>
      <c r="D22769" s="244">
        <v>7.1175883563583993</v>
      </c>
      <c r="E22769" s="245">
        <v>102.78409852246592</v>
      </c>
    </row>
    <row r="22770" spans="1:5" x14ac:dyDescent="0.2">
      <c r="A22770" s="232">
        <v>45144</v>
      </c>
      <c r="B22770" s="231">
        <v>24</v>
      </c>
      <c r="C22770" s="243">
        <v>92.875094567269258</v>
      </c>
      <c r="D22770" s="244">
        <v>6.9099070358048325</v>
      </c>
      <c r="E22770" s="245">
        <v>99.785001603074093</v>
      </c>
    </row>
    <row r="22771" spans="1:5" x14ac:dyDescent="0.2">
      <c r="A22771" s="232">
        <v>45145</v>
      </c>
      <c r="B22771" s="231">
        <v>1</v>
      </c>
      <c r="C22771" s="243">
        <v>91.731791384001198</v>
      </c>
      <c r="D22771" s="244">
        <v>6.824845278969689</v>
      </c>
      <c r="E22771" s="245">
        <v>98.556636662970888</v>
      </c>
    </row>
    <row r="22772" spans="1:5" x14ac:dyDescent="0.2">
      <c r="A22772" s="232">
        <v>45145</v>
      </c>
      <c r="B22772" s="231">
        <v>2</v>
      </c>
      <c r="C22772" s="243">
        <v>91.661680325492128</v>
      </c>
      <c r="D22772" s="244">
        <v>6.8196290162166138</v>
      </c>
      <c r="E22772" s="245">
        <v>98.481309341708737</v>
      </c>
    </row>
    <row r="22773" spans="1:5" x14ac:dyDescent="0.2">
      <c r="A22773" s="232">
        <v>45145</v>
      </c>
      <c r="B22773" s="231">
        <v>3</v>
      </c>
      <c r="C22773" s="243">
        <v>92.814419348816102</v>
      </c>
      <c r="D22773" s="244">
        <v>6.9053927995519171</v>
      </c>
      <c r="E22773" s="245">
        <v>99.719812148368021</v>
      </c>
    </row>
    <row r="22774" spans="1:5" x14ac:dyDescent="0.2">
      <c r="A22774" s="232">
        <v>45145</v>
      </c>
      <c r="B22774" s="231">
        <v>4</v>
      </c>
      <c r="C22774" s="243">
        <v>94.270678310279592</v>
      </c>
      <c r="D22774" s="244">
        <v>7.013738466284801</v>
      </c>
      <c r="E22774" s="245">
        <v>101.2844167765644</v>
      </c>
    </row>
    <row r="22775" spans="1:5" x14ac:dyDescent="0.2">
      <c r="A22775" s="232">
        <v>45145</v>
      </c>
      <c r="B22775" s="231">
        <v>5</v>
      </c>
      <c r="C22775" s="243">
        <v>92.296897724090542</v>
      </c>
      <c r="D22775" s="244">
        <v>6.8668891906723362</v>
      </c>
      <c r="E22775" s="245">
        <v>99.163786914762881</v>
      </c>
    </row>
    <row r="22776" spans="1:5" x14ac:dyDescent="0.2">
      <c r="A22776" s="232">
        <v>45145</v>
      </c>
      <c r="B22776" s="231">
        <v>6</v>
      </c>
      <c r="C22776" s="243">
        <v>94.765222367426276</v>
      </c>
      <c r="D22776" s="244">
        <v>7.0505325441365141</v>
      </c>
      <c r="E22776" s="245">
        <v>101.81575491156279</v>
      </c>
    </row>
    <row r="22777" spans="1:5" x14ac:dyDescent="0.2">
      <c r="A22777" s="232">
        <v>45145</v>
      </c>
      <c r="B22777" s="231">
        <v>7</v>
      </c>
      <c r="C22777" s="243">
        <v>97.242341678416324</v>
      </c>
      <c r="D22777" s="244">
        <v>7.2348302208741737</v>
      </c>
      <c r="E22777" s="245">
        <v>104.4771718992905</v>
      </c>
    </row>
    <row r="22778" spans="1:5" x14ac:dyDescent="0.2">
      <c r="A22778" s="232">
        <v>45145</v>
      </c>
      <c r="B22778" s="231">
        <v>8</v>
      </c>
      <c r="C22778" s="243">
        <v>98.80931558129906</v>
      </c>
      <c r="D22778" s="244">
        <v>7.3514130792486494</v>
      </c>
      <c r="E22778" s="245">
        <v>106.1607286605477</v>
      </c>
    </row>
    <row r="22779" spans="1:5" x14ac:dyDescent="0.2">
      <c r="A22779" s="232">
        <v>45145</v>
      </c>
      <c r="B22779" s="231">
        <v>9</v>
      </c>
      <c r="C22779" s="243">
        <v>99.525615755163741</v>
      </c>
      <c r="D22779" s="244">
        <v>7.404705812184182</v>
      </c>
      <c r="E22779" s="245">
        <v>106.93032156734792</v>
      </c>
    </row>
    <row r="22780" spans="1:5" x14ac:dyDescent="0.2">
      <c r="A22780" s="232">
        <v>45145</v>
      </c>
      <c r="B22780" s="231">
        <v>10</v>
      </c>
      <c r="C22780" s="243">
        <v>100.8551591958862</v>
      </c>
      <c r="D22780" s="244">
        <v>7.5036238441739327</v>
      </c>
      <c r="E22780" s="245">
        <v>108.35878304006013</v>
      </c>
    </row>
    <row r="22781" spans="1:5" x14ac:dyDescent="0.2">
      <c r="A22781" s="232">
        <v>45145</v>
      </c>
      <c r="B22781" s="231">
        <v>11</v>
      </c>
      <c r="C22781" s="243">
        <v>101.03851016694395</v>
      </c>
      <c r="D22781" s="244">
        <v>7.5172651564206294</v>
      </c>
      <c r="E22781" s="245">
        <v>108.55577532336459</v>
      </c>
    </row>
    <row r="22782" spans="1:5" x14ac:dyDescent="0.2">
      <c r="A22782" s="232">
        <v>45145</v>
      </c>
      <c r="B22782" s="231">
        <v>12</v>
      </c>
      <c r="C22782" s="243">
        <v>101.20068411579122</v>
      </c>
      <c r="D22782" s="244">
        <v>7.5293308982148659</v>
      </c>
      <c r="E22782" s="245">
        <v>108.73001501400609</v>
      </c>
    </row>
    <row r="22783" spans="1:5" x14ac:dyDescent="0.2">
      <c r="A22783" s="232">
        <v>45145</v>
      </c>
      <c r="B22783" s="231">
        <v>13</v>
      </c>
      <c r="C22783" s="243">
        <v>101.56207336221927</v>
      </c>
      <c r="D22783" s="244">
        <v>7.5562182581491131</v>
      </c>
      <c r="E22783" s="245">
        <v>109.11829162036838</v>
      </c>
    </row>
    <row r="22784" spans="1:5" x14ac:dyDescent="0.2">
      <c r="A22784" s="232">
        <v>45145</v>
      </c>
      <c r="B22784" s="231">
        <v>14</v>
      </c>
      <c r="C22784" s="243">
        <v>99.282429292240437</v>
      </c>
      <c r="D22784" s="244">
        <v>7.3866127393426879</v>
      </c>
      <c r="E22784" s="245">
        <v>106.66904203158313</v>
      </c>
    </row>
    <row r="22785" spans="1:5" x14ac:dyDescent="0.2">
      <c r="A22785" s="232">
        <v>45145</v>
      </c>
      <c r="B22785" s="231">
        <v>15</v>
      </c>
      <c r="C22785" s="243">
        <v>101.93861708911669</v>
      </c>
      <c r="D22785" s="244">
        <v>7.5842331114302812</v>
      </c>
      <c r="E22785" s="245">
        <v>109.52285020054697</v>
      </c>
    </row>
    <row r="22786" spans="1:5" x14ac:dyDescent="0.2">
      <c r="A22786" s="232">
        <v>45145</v>
      </c>
      <c r="B22786" s="231">
        <v>16</v>
      </c>
      <c r="C22786" s="243">
        <v>103.35974278656343</v>
      </c>
      <c r="D22786" s="244">
        <v>7.6899648633203181</v>
      </c>
      <c r="E22786" s="245">
        <v>111.04970764988374</v>
      </c>
    </row>
    <row r="22787" spans="1:5" x14ac:dyDescent="0.2">
      <c r="A22787" s="232">
        <v>45145</v>
      </c>
      <c r="B22787" s="231">
        <v>17</v>
      </c>
      <c r="C22787" s="243">
        <v>103.13486472204006</v>
      </c>
      <c r="D22787" s="244">
        <v>7.6732339353197805</v>
      </c>
      <c r="E22787" s="245">
        <v>110.80809865735985</v>
      </c>
    </row>
    <row r="22788" spans="1:5" x14ac:dyDescent="0.2">
      <c r="A22788" s="232">
        <v>45145</v>
      </c>
      <c r="B22788" s="231">
        <v>18</v>
      </c>
      <c r="C22788" s="243">
        <v>100.93326507784934</v>
      </c>
      <c r="D22788" s="244">
        <v>7.50943492179199</v>
      </c>
      <c r="E22788" s="245">
        <v>108.44269999964133</v>
      </c>
    </row>
    <row r="22789" spans="1:5" x14ac:dyDescent="0.2">
      <c r="A22789" s="232">
        <v>45145</v>
      </c>
      <c r="B22789" s="231">
        <v>19</v>
      </c>
      <c r="C22789" s="243">
        <v>103.06012600696886</v>
      </c>
      <c r="D22789" s="244">
        <v>7.6676733749184827</v>
      </c>
      <c r="E22789" s="245">
        <v>110.72779938188734</v>
      </c>
    </row>
    <row r="22790" spans="1:5" x14ac:dyDescent="0.2">
      <c r="A22790" s="232">
        <v>45145</v>
      </c>
      <c r="B22790" s="231">
        <v>20</v>
      </c>
      <c r="C22790" s="243">
        <v>103.18377230545119</v>
      </c>
      <c r="D22790" s="244">
        <v>7.6768726595255679</v>
      </c>
      <c r="E22790" s="245">
        <v>110.86064496497676</v>
      </c>
    </row>
    <row r="22791" spans="1:5" x14ac:dyDescent="0.2">
      <c r="A22791" s="232">
        <v>45145</v>
      </c>
      <c r="B22791" s="231">
        <v>21</v>
      </c>
      <c r="C22791" s="243">
        <v>100.71615102793223</v>
      </c>
      <c r="D22791" s="244">
        <v>7.4932816364781569</v>
      </c>
      <c r="E22791" s="245">
        <v>108.20943266441039</v>
      </c>
    </row>
    <row r="22792" spans="1:5" x14ac:dyDescent="0.2">
      <c r="A22792" s="232">
        <v>45145</v>
      </c>
      <c r="B22792" s="231">
        <v>22</v>
      </c>
      <c r="C22792" s="243">
        <v>98.778692613855199</v>
      </c>
      <c r="D22792" s="244">
        <v>7.3491347304708263</v>
      </c>
      <c r="E22792" s="245">
        <v>106.12782734432602</v>
      </c>
    </row>
    <row r="22793" spans="1:5" x14ac:dyDescent="0.2">
      <c r="A22793" s="232">
        <v>45145</v>
      </c>
      <c r="B22793" s="231">
        <v>23</v>
      </c>
      <c r="C22793" s="243">
        <v>93.869498489764496</v>
      </c>
      <c r="D22793" s="244">
        <v>6.9838906876384783</v>
      </c>
      <c r="E22793" s="245">
        <v>100.85338917740297</v>
      </c>
    </row>
    <row r="22794" spans="1:5" x14ac:dyDescent="0.2">
      <c r="A22794" s="232">
        <v>45145</v>
      </c>
      <c r="B22794" s="231">
        <v>24</v>
      </c>
      <c r="C22794" s="243">
        <v>91.24768532280892</v>
      </c>
      <c r="D22794" s="244">
        <v>6.7888277880169827</v>
      </c>
      <c r="E22794" s="245">
        <v>98.036513110825908</v>
      </c>
    </row>
    <row r="22795" spans="1:5" x14ac:dyDescent="0.2">
      <c r="A22795" s="232">
        <v>45146</v>
      </c>
      <c r="B22795" s="231">
        <v>1</v>
      </c>
      <c r="C22795" s="243">
        <v>89.659776561643497</v>
      </c>
      <c r="D22795" s="244">
        <v>6.6706873761862759</v>
      </c>
      <c r="E22795" s="245">
        <v>96.330463937829776</v>
      </c>
    </row>
    <row r="22796" spans="1:5" x14ac:dyDescent="0.2">
      <c r="A22796" s="232">
        <v>45146</v>
      </c>
      <c r="B22796" s="231">
        <v>2</v>
      </c>
      <c r="C22796" s="243">
        <v>90.252098457310311</v>
      </c>
      <c r="D22796" s="244">
        <v>6.7147561252238868</v>
      </c>
      <c r="E22796" s="245">
        <v>96.966854582534197</v>
      </c>
    </row>
    <row r="22797" spans="1:5" x14ac:dyDescent="0.2">
      <c r="A22797" s="232">
        <v>45146</v>
      </c>
      <c r="B22797" s="231">
        <v>3</v>
      </c>
      <c r="C22797" s="243">
        <v>90.542538159910535</v>
      </c>
      <c r="D22797" s="244">
        <v>6.7363648390973436</v>
      </c>
      <c r="E22797" s="245">
        <v>97.278902999007883</v>
      </c>
    </row>
    <row r="22798" spans="1:5" x14ac:dyDescent="0.2">
      <c r="A22798" s="232">
        <v>45146</v>
      </c>
      <c r="B22798" s="231">
        <v>4</v>
      </c>
      <c r="C22798" s="243">
        <v>92.720343092372673</v>
      </c>
      <c r="D22798" s="244">
        <v>6.8983935260725264</v>
      </c>
      <c r="E22798" s="245">
        <v>99.618736618445197</v>
      </c>
    </row>
    <row r="22799" spans="1:5" x14ac:dyDescent="0.2">
      <c r="A22799" s="232">
        <v>45146</v>
      </c>
      <c r="B22799" s="231">
        <v>5</v>
      </c>
      <c r="C22799" s="243">
        <v>90.415117409675489</v>
      </c>
      <c r="D22799" s="244">
        <v>6.7268847352798558</v>
      </c>
      <c r="E22799" s="245">
        <v>97.142002144955342</v>
      </c>
    </row>
    <row r="22800" spans="1:5" x14ac:dyDescent="0.2">
      <c r="A22800" s="232">
        <v>45146</v>
      </c>
      <c r="B22800" s="231">
        <v>6</v>
      </c>
      <c r="C22800" s="243">
        <v>93.061658510076157</v>
      </c>
      <c r="D22800" s="244">
        <v>6.9237873931496656</v>
      </c>
      <c r="E22800" s="245">
        <v>99.985445903225823</v>
      </c>
    </row>
    <row r="22801" spans="1:5" x14ac:dyDescent="0.2">
      <c r="A22801" s="232">
        <v>45146</v>
      </c>
      <c r="B22801" s="231">
        <v>7</v>
      </c>
      <c r="C22801" s="243">
        <v>94.785752115315063</v>
      </c>
      <c r="D22801" s="244">
        <v>7.0520599573794405</v>
      </c>
      <c r="E22801" s="245">
        <v>101.8378120726945</v>
      </c>
    </row>
    <row r="22802" spans="1:5" x14ac:dyDescent="0.2">
      <c r="A22802" s="232">
        <v>45146</v>
      </c>
      <c r="B22802" s="231">
        <v>8</v>
      </c>
      <c r="C22802" s="243">
        <v>96.498785962162728</v>
      </c>
      <c r="D22802" s="244">
        <v>7.1795096755849066</v>
      </c>
      <c r="E22802" s="245">
        <v>103.67829563774764</v>
      </c>
    </row>
    <row r="22803" spans="1:5" x14ac:dyDescent="0.2">
      <c r="A22803" s="232">
        <v>45146</v>
      </c>
      <c r="B22803" s="231">
        <v>9</v>
      </c>
      <c r="C22803" s="243">
        <v>97.034788163928724</v>
      </c>
      <c r="D22803" s="244">
        <v>7.219388239396296</v>
      </c>
      <c r="E22803" s="245">
        <v>104.25417640332502</v>
      </c>
    </row>
    <row r="22804" spans="1:5" x14ac:dyDescent="0.2">
      <c r="A22804" s="232">
        <v>45146</v>
      </c>
      <c r="B22804" s="231">
        <v>10</v>
      </c>
      <c r="C22804" s="243">
        <v>97.424055052345722</v>
      </c>
      <c r="D22804" s="244">
        <v>7.2483496958945208</v>
      </c>
      <c r="E22804" s="245">
        <v>104.67240474824024</v>
      </c>
    </row>
    <row r="22805" spans="1:5" x14ac:dyDescent="0.2">
      <c r="A22805" s="232">
        <v>45146</v>
      </c>
      <c r="B22805" s="231">
        <v>11</v>
      </c>
      <c r="C22805" s="243">
        <v>99.075203475232598</v>
      </c>
      <c r="D22805" s="244">
        <v>7.3711951385573045</v>
      </c>
      <c r="E22805" s="245">
        <v>106.44639861378991</v>
      </c>
    </row>
    <row r="22806" spans="1:5" x14ac:dyDescent="0.2">
      <c r="A22806" s="232">
        <v>45146</v>
      </c>
      <c r="B22806" s="231">
        <v>12</v>
      </c>
      <c r="C22806" s="243">
        <v>98.852486850287178</v>
      </c>
      <c r="D22806" s="244">
        <v>7.3546250216613656</v>
      </c>
      <c r="E22806" s="245">
        <v>106.20711187194854</v>
      </c>
    </row>
    <row r="22807" spans="1:5" x14ac:dyDescent="0.2">
      <c r="A22807" s="232">
        <v>45146</v>
      </c>
      <c r="B22807" s="231">
        <v>13</v>
      </c>
      <c r="C22807" s="243">
        <v>99.785383037886561</v>
      </c>
      <c r="D22807" s="244">
        <v>7.4240324980187591</v>
      </c>
      <c r="E22807" s="245">
        <v>107.20941553590532</v>
      </c>
    </row>
    <row r="22808" spans="1:5" x14ac:dyDescent="0.2">
      <c r="A22808" s="232">
        <v>45146</v>
      </c>
      <c r="B22808" s="231">
        <v>14</v>
      </c>
      <c r="C22808" s="243">
        <v>100.46560174197701</v>
      </c>
      <c r="D22808" s="244">
        <v>7.4746407696030888</v>
      </c>
      <c r="E22808" s="245">
        <v>107.9402425115801</v>
      </c>
    </row>
    <row r="22809" spans="1:5" x14ac:dyDescent="0.2">
      <c r="A22809" s="232">
        <v>45146</v>
      </c>
      <c r="B22809" s="231">
        <v>15</v>
      </c>
      <c r="C22809" s="243">
        <v>99.910569135910123</v>
      </c>
      <c r="D22809" s="244">
        <v>7.4333463437117127</v>
      </c>
      <c r="E22809" s="245">
        <v>107.34391547962184</v>
      </c>
    </row>
    <row r="22810" spans="1:5" x14ac:dyDescent="0.2">
      <c r="A22810" s="232">
        <v>45146</v>
      </c>
      <c r="B22810" s="231">
        <v>16</v>
      </c>
      <c r="C22810" s="243">
        <v>99.871508799645653</v>
      </c>
      <c r="D22810" s="244">
        <v>7.4304402546936359</v>
      </c>
      <c r="E22810" s="245">
        <v>107.30194905433929</v>
      </c>
    </row>
    <row r="22811" spans="1:5" x14ac:dyDescent="0.2">
      <c r="A22811" s="232">
        <v>45146</v>
      </c>
      <c r="B22811" s="231">
        <v>17</v>
      </c>
      <c r="C22811" s="243">
        <v>100.48907462777373</v>
      </c>
      <c r="D22811" s="244">
        <v>7.4763871523063647</v>
      </c>
      <c r="E22811" s="245">
        <v>107.96546178008009</v>
      </c>
    </row>
    <row r="22812" spans="1:5" x14ac:dyDescent="0.2">
      <c r="A22812" s="232">
        <v>45146</v>
      </c>
      <c r="B22812" s="231">
        <v>18</v>
      </c>
      <c r="C22812" s="243">
        <v>101.5029890226586</v>
      </c>
      <c r="D22812" s="244">
        <v>7.5518223832857991</v>
      </c>
      <c r="E22812" s="245">
        <v>109.05481140594439</v>
      </c>
    </row>
    <row r="22813" spans="1:5" x14ac:dyDescent="0.2">
      <c r="A22813" s="232">
        <v>45146</v>
      </c>
      <c r="B22813" s="231">
        <v>19</v>
      </c>
      <c r="C22813" s="243">
        <v>104.33554916524628</v>
      </c>
      <c r="D22813" s="244">
        <v>7.762564857894322</v>
      </c>
      <c r="E22813" s="245">
        <v>112.0981140231406</v>
      </c>
    </row>
    <row r="22814" spans="1:5" x14ac:dyDescent="0.2">
      <c r="A22814" s="232">
        <v>45146</v>
      </c>
      <c r="B22814" s="231">
        <v>20</v>
      </c>
      <c r="C22814" s="243">
        <v>104.78019844063505</v>
      </c>
      <c r="D22814" s="244">
        <v>7.795646763983247</v>
      </c>
      <c r="E22814" s="245">
        <v>112.57584520461829</v>
      </c>
    </row>
    <row r="22815" spans="1:5" x14ac:dyDescent="0.2">
      <c r="A22815" s="232">
        <v>45146</v>
      </c>
      <c r="B22815" s="231">
        <v>21</v>
      </c>
      <c r="C22815" s="243">
        <v>102.01703569764514</v>
      </c>
      <c r="D22815" s="244">
        <v>7.5900674559047978</v>
      </c>
      <c r="E22815" s="245">
        <v>109.60710315354994</v>
      </c>
    </row>
    <row r="22816" spans="1:5" x14ac:dyDescent="0.2">
      <c r="A22816" s="232">
        <v>45146</v>
      </c>
      <c r="B22816" s="231">
        <v>22</v>
      </c>
      <c r="C22816" s="243">
        <v>100.27847919196645</v>
      </c>
      <c r="D22816" s="244">
        <v>7.4607188518823033</v>
      </c>
      <c r="E22816" s="245">
        <v>107.73919804384876</v>
      </c>
    </row>
    <row r="22817" spans="1:5" x14ac:dyDescent="0.2">
      <c r="A22817" s="232">
        <v>45146</v>
      </c>
      <c r="B22817" s="231">
        <v>23</v>
      </c>
      <c r="C22817" s="243">
        <v>96.865672124622492</v>
      </c>
      <c r="D22817" s="244">
        <v>7.206806006071913</v>
      </c>
      <c r="E22817" s="245">
        <v>104.07247813069441</v>
      </c>
    </row>
    <row r="22818" spans="1:5" x14ac:dyDescent="0.2">
      <c r="A22818" s="232">
        <v>45146</v>
      </c>
      <c r="B22818" s="231">
        <v>24</v>
      </c>
      <c r="C22818" s="243">
        <v>93.697716245016451</v>
      </c>
      <c r="D22818" s="244">
        <v>6.9711100886292234</v>
      </c>
      <c r="E22818" s="245">
        <v>100.66882633364567</v>
      </c>
    </row>
    <row r="22819" spans="1:5" x14ac:dyDescent="0.2">
      <c r="A22819" s="232">
        <v>45147</v>
      </c>
      <c r="B22819" s="231">
        <v>1</v>
      </c>
      <c r="C22819" s="243">
        <v>92.514688776932985</v>
      </c>
      <c r="D22819" s="244">
        <v>6.8830928450038131</v>
      </c>
      <c r="E22819" s="245">
        <v>99.397781621936801</v>
      </c>
    </row>
    <row r="22820" spans="1:5" x14ac:dyDescent="0.2">
      <c r="A22820" s="232">
        <v>45147</v>
      </c>
      <c r="B22820" s="231">
        <v>2</v>
      </c>
      <c r="C22820" s="243">
        <v>93.90253210446599</v>
      </c>
      <c r="D22820" s="244">
        <v>6.986348388572269</v>
      </c>
      <c r="E22820" s="245">
        <v>100.88888049303826</v>
      </c>
    </row>
    <row r="22821" spans="1:5" x14ac:dyDescent="0.2">
      <c r="A22821" s="232">
        <v>45147</v>
      </c>
      <c r="B22821" s="231">
        <v>3</v>
      </c>
      <c r="C22821" s="243">
        <v>97.483179198132888</v>
      </c>
      <c r="D22821" s="244">
        <v>7.2527485323410863</v>
      </c>
      <c r="E22821" s="245">
        <v>104.73592773047397</v>
      </c>
    </row>
    <row r="22822" spans="1:5" x14ac:dyDescent="0.2">
      <c r="A22822" s="232">
        <v>45147</v>
      </c>
      <c r="B22822" s="231">
        <v>4</v>
      </c>
      <c r="C22822" s="243">
        <v>101.39731242030616</v>
      </c>
      <c r="D22822" s="244">
        <v>7.5439600440707784</v>
      </c>
      <c r="E22822" s="245">
        <v>108.94127246437694</v>
      </c>
    </row>
    <row r="22823" spans="1:5" x14ac:dyDescent="0.2">
      <c r="A22823" s="232">
        <v>45147</v>
      </c>
      <c r="B22823" s="231">
        <v>5</v>
      </c>
      <c r="C22823" s="243">
        <v>104.29342182092631</v>
      </c>
      <c r="D22823" s="244">
        <v>7.7594305834769166</v>
      </c>
      <c r="E22823" s="245">
        <v>112.05285240440323</v>
      </c>
    </row>
    <row r="22824" spans="1:5" x14ac:dyDescent="0.2">
      <c r="A22824" s="232">
        <v>45147</v>
      </c>
      <c r="B22824" s="231">
        <v>6</v>
      </c>
      <c r="C22824" s="243">
        <v>114.22824822575353</v>
      </c>
      <c r="D22824" s="244">
        <v>8.4985816679960617</v>
      </c>
      <c r="E22824" s="245">
        <v>122.7268298937496</v>
      </c>
    </row>
    <row r="22825" spans="1:5" x14ac:dyDescent="0.2">
      <c r="A22825" s="232">
        <v>45147</v>
      </c>
      <c r="B22825" s="231">
        <v>7</v>
      </c>
      <c r="C22825" s="243">
        <v>121.0577878919832</v>
      </c>
      <c r="D22825" s="244">
        <v>9.0066994191635494</v>
      </c>
      <c r="E22825" s="245">
        <v>130.06448731114673</v>
      </c>
    </row>
    <row r="22826" spans="1:5" x14ac:dyDescent="0.2">
      <c r="A22826" s="232">
        <v>45147</v>
      </c>
      <c r="B22826" s="231">
        <v>8</v>
      </c>
      <c r="C22826" s="243">
        <v>123.48891357215888</v>
      </c>
      <c r="D22826" s="244">
        <v>9.1875751697686194</v>
      </c>
      <c r="E22826" s="245">
        <v>132.6764887419275</v>
      </c>
    </row>
    <row r="22827" spans="1:5" x14ac:dyDescent="0.2">
      <c r="A22827" s="232">
        <v>45147</v>
      </c>
      <c r="B22827" s="231">
        <v>9</v>
      </c>
      <c r="C22827" s="243">
        <v>124.6703109322373</v>
      </c>
      <c r="D22827" s="244">
        <v>9.2754711333584545</v>
      </c>
      <c r="E22827" s="245">
        <v>133.94578206559575</v>
      </c>
    </row>
    <row r="22828" spans="1:5" x14ac:dyDescent="0.2">
      <c r="A22828" s="232">
        <v>45147</v>
      </c>
      <c r="B22828" s="231">
        <v>10</v>
      </c>
      <c r="C22828" s="243">
        <v>123.52724053833626</v>
      </c>
      <c r="D22828" s="244">
        <v>9.1904266960522172</v>
      </c>
      <c r="E22828" s="245">
        <v>132.71766723438847</v>
      </c>
    </row>
    <row r="22829" spans="1:5" x14ac:dyDescent="0.2">
      <c r="A22829" s="232">
        <v>45147</v>
      </c>
      <c r="B22829" s="231">
        <v>11</v>
      </c>
      <c r="C22829" s="243">
        <v>122.90805310446949</v>
      </c>
      <c r="D22829" s="244">
        <v>9.1443591509725284</v>
      </c>
      <c r="E22829" s="245">
        <v>132.05241225544202</v>
      </c>
    </row>
    <row r="22830" spans="1:5" x14ac:dyDescent="0.2">
      <c r="A22830" s="232">
        <v>45147</v>
      </c>
      <c r="B22830" s="231">
        <v>12</v>
      </c>
      <c r="C22830" s="243">
        <v>122.98352728829052</v>
      </c>
      <c r="D22830" s="244">
        <v>9.1499744302488129</v>
      </c>
      <c r="E22830" s="245">
        <v>132.13350171853932</v>
      </c>
    </row>
    <row r="22831" spans="1:5" x14ac:dyDescent="0.2">
      <c r="A22831" s="232">
        <v>45147</v>
      </c>
      <c r="B22831" s="231">
        <v>13</v>
      </c>
      <c r="C22831" s="243">
        <v>121.5330939372795</v>
      </c>
      <c r="D22831" s="244">
        <v>9.0420621889335937</v>
      </c>
      <c r="E22831" s="245">
        <v>130.5751561262131</v>
      </c>
    </row>
    <row r="22832" spans="1:5" x14ac:dyDescent="0.2">
      <c r="A22832" s="232">
        <v>45147</v>
      </c>
      <c r="B22832" s="231">
        <v>14</v>
      </c>
      <c r="C22832" s="243">
        <v>119.32543936340562</v>
      </c>
      <c r="D22832" s="244">
        <v>8.8778126886373769</v>
      </c>
      <c r="E22832" s="245">
        <v>128.20325205204301</v>
      </c>
    </row>
    <row r="22833" spans="1:5" x14ac:dyDescent="0.2">
      <c r="A22833" s="232">
        <v>45147</v>
      </c>
      <c r="B22833" s="231">
        <v>15</v>
      </c>
      <c r="C22833" s="243">
        <v>110.45511515330661</v>
      </c>
      <c r="D22833" s="244">
        <v>8.2178605674060101</v>
      </c>
      <c r="E22833" s="245">
        <v>118.67297572071261</v>
      </c>
    </row>
    <row r="22834" spans="1:5" x14ac:dyDescent="0.2">
      <c r="A22834" s="232">
        <v>45147</v>
      </c>
      <c r="B22834" s="231">
        <v>16</v>
      </c>
      <c r="C22834" s="243">
        <v>110.06064172442282</v>
      </c>
      <c r="D22834" s="244">
        <v>8.1885117442970579</v>
      </c>
      <c r="E22834" s="245">
        <v>118.24915346871988</v>
      </c>
    </row>
    <row r="22835" spans="1:5" x14ac:dyDescent="0.2">
      <c r="A22835" s="232">
        <v>45147</v>
      </c>
      <c r="B22835" s="231">
        <v>17</v>
      </c>
      <c r="C22835" s="243">
        <v>108.81371821028578</v>
      </c>
      <c r="D22835" s="244">
        <v>8.0957406348452619</v>
      </c>
      <c r="E22835" s="245">
        <v>116.90945884513104</v>
      </c>
    </row>
    <row r="22836" spans="1:5" x14ac:dyDescent="0.2">
      <c r="A22836" s="232">
        <v>45147</v>
      </c>
      <c r="B22836" s="231">
        <v>18</v>
      </c>
      <c r="C22836" s="243">
        <v>109.25002649991951</v>
      </c>
      <c r="D22836" s="244">
        <v>8.1282019715940113</v>
      </c>
      <c r="E22836" s="245">
        <v>117.37822847151352</v>
      </c>
    </row>
    <row r="22837" spans="1:5" x14ac:dyDescent="0.2">
      <c r="A22837" s="232">
        <v>45147</v>
      </c>
      <c r="B22837" s="231">
        <v>19</v>
      </c>
      <c r="C22837" s="243">
        <v>111.15964967891532</v>
      </c>
      <c r="D22837" s="244">
        <v>8.2702779361112988</v>
      </c>
      <c r="E22837" s="245">
        <v>119.42992761502661</v>
      </c>
    </row>
    <row r="22838" spans="1:5" x14ac:dyDescent="0.2">
      <c r="A22838" s="232">
        <v>45147</v>
      </c>
      <c r="B22838" s="231">
        <v>20</v>
      </c>
      <c r="C22838" s="243">
        <v>109.41837099290547</v>
      </c>
      <c r="D22838" s="244">
        <v>8.1407268018721659</v>
      </c>
      <c r="E22838" s="245">
        <v>117.55909779477763</v>
      </c>
    </row>
    <row r="22839" spans="1:5" x14ac:dyDescent="0.2">
      <c r="A22839" s="232">
        <v>45147</v>
      </c>
      <c r="B22839" s="231">
        <v>21</v>
      </c>
      <c r="C22839" s="243">
        <v>105.73248422035455</v>
      </c>
      <c r="D22839" s="244">
        <v>7.8664968259943775</v>
      </c>
      <c r="E22839" s="245">
        <v>113.59898104634892</v>
      </c>
    </row>
    <row r="22840" spans="1:5" x14ac:dyDescent="0.2">
      <c r="A22840" s="232">
        <v>45147</v>
      </c>
      <c r="B22840" s="231">
        <v>22</v>
      </c>
      <c r="C22840" s="243">
        <v>102.22815325106322</v>
      </c>
      <c r="D22840" s="244">
        <v>7.6057746018791033</v>
      </c>
      <c r="E22840" s="245">
        <v>109.83392785294232</v>
      </c>
    </row>
    <row r="22841" spans="1:5" x14ac:dyDescent="0.2">
      <c r="A22841" s="232">
        <v>45147</v>
      </c>
      <c r="B22841" s="231">
        <v>23</v>
      </c>
      <c r="C22841" s="243">
        <v>97.514930106388931</v>
      </c>
      <c r="D22841" s="244">
        <v>7.2551107999153359</v>
      </c>
      <c r="E22841" s="245">
        <v>104.77004090630427</v>
      </c>
    </row>
    <row r="22842" spans="1:5" x14ac:dyDescent="0.2">
      <c r="A22842" s="232">
        <v>45147</v>
      </c>
      <c r="B22842" s="231">
        <v>24</v>
      </c>
      <c r="C22842" s="243">
        <v>94.984360075834516</v>
      </c>
      <c r="D22842" s="244">
        <v>7.0668363896420878</v>
      </c>
      <c r="E22842" s="245">
        <v>102.05119646547661</v>
      </c>
    </row>
    <row r="22843" spans="1:5" x14ac:dyDescent="0.2">
      <c r="A22843" s="232">
        <v>45148</v>
      </c>
      <c r="B22843" s="231">
        <v>1</v>
      </c>
      <c r="C22843" s="243">
        <v>95.360426144095612</v>
      </c>
      <c r="D22843" s="244">
        <v>7.0948157051207126</v>
      </c>
      <c r="E22843" s="245">
        <v>102.45524184921632</v>
      </c>
    </row>
    <row r="22844" spans="1:5" x14ac:dyDescent="0.2">
      <c r="A22844" s="232">
        <v>45148</v>
      </c>
      <c r="B22844" s="231">
        <v>2</v>
      </c>
      <c r="C22844" s="243">
        <v>96.653328498481258</v>
      </c>
      <c r="D22844" s="244">
        <v>7.1910076402870047</v>
      </c>
      <c r="E22844" s="245">
        <v>103.84433613876826</v>
      </c>
    </row>
    <row r="22845" spans="1:5" x14ac:dyDescent="0.2">
      <c r="A22845" s="232">
        <v>45148</v>
      </c>
      <c r="B22845" s="231">
        <v>3</v>
      </c>
      <c r="C22845" s="243">
        <v>99.903007095602646</v>
      </c>
      <c r="D22845" s="244">
        <v>7.4327837279128364</v>
      </c>
      <c r="E22845" s="245">
        <v>107.33579082351548</v>
      </c>
    </row>
    <row r="22846" spans="1:5" x14ac:dyDescent="0.2">
      <c r="A22846" s="232">
        <v>45148</v>
      </c>
      <c r="B22846" s="231">
        <v>4</v>
      </c>
      <c r="C22846" s="243">
        <v>104.21120627080634</v>
      </c>
      <c r="D22846" s="244">
        <v>7.7533137465479909</v>
      </c>
      <c r="E22846" s="245">
        <v>111.96452001735433</v>
      </c>
    </row>
    <row r="22847" spans="1:5" x14ac:dyDescent="0.2">
      <c r="A22847" s="232">
        <v>45148</v>
      </c>
      <c r="B22847" s="231">
        <v>5</v>
      </c>
      <c r="C22847" s="243">
        <v>106.76598594518946</v>
      </c>
      <c r="D22847" s="244">
        <v>7.943389354322095</v>
      </c>
      <c r="E22847" s="245">
        <v>114.70937529951155</v>
      </c>
    </row>
    <row r="22848" spans="1:5" x14ac:dyDescent="0.2">
      <c r="A22848" s="232">
        <v>45148</v>
      </c>
      <c r="B22848" s="231">
        <v>6</v>
      </c>
      <c r="C22848" s="243">
        <v>112.23622014576999</v>
      </c>
      <c r="D22848" s="244">
        <v>8.3503747788452873</v>
      </c>
      <c r="E22848" s="245">
        <v>120.58659492461528</v>
      </c>
    </row>
    <row r="22849" spans="1:5" x14ac:dyDescent="0.2">
      <c r="A22849" s="232">
        <v>45148</v>
      </c>
      <c r="B22849" s="231">
        <v>7</v>
      </c>
      <c r="C22849" s="243">
        <v>112.92083586148519</v>
      </c>
      <c r="D22849" s="244">
        <v>8.4013101880944969</v>
      </c>
      <c r="E22849" s="245">
        <v>121.32214604957969</v>
      </c>
    </row>
    <row r="22850" spans="1:5" x14ac:dyDescent="0.2">
      <c r="A22850" s="232">
        <v>45148</v>
      </c>
      <c r="B22850" s="231">
        <v>8</v>
      </c>
      <c r="C22850" s="243">
        <v>115.32065592053738</v>
      </c>
      <c r="D22850" s="244">
        <v>8.5798568004879794</v>
      </c>
      <c r="E22850" s="245">
        <v>123.90051272102535</v>
      </c>
    </row>
    <row r="22851" spans="1:5" x14ac:dyDescent="0.2">
      <c r="A22851" s="232">
        <v>45148</v>
      </c>
      <c r="B22851" s="231">
        <v>9</v>
      </c>
      <c r="C22851" s="243">
        <v>116.80265843135398</v>
      </c>
      <c r="D22851" s="244">
        <v>8.6901177872927349</v>
      </c>
      <c r="E22851" s="245">
        <v>125.49277621864671</v>
      </c>
    </row>
    <row r="22852" spans="1:5" x14ac:dyDescent="0.2">
      <c r="A22852" s="232">
        <v>45148</v>
      </c>
      <c r="B22852" s="231">
        <v>10</v>
      </c>
      <c r="C22852" s="243">
        <v>115.69057480655678</v>
      </c>
      <c r="D22852" s="244">
        <v>8.6073787656078231</v>
      </c>
      <c r="E22852" s="245">
        <v>124.2979535721646</v>
      </c>
    </row>
    <row r="22853" spans="1:5" x14ac:dyDescent="0.2">
      <c r="A22853" s="232">
        <v>45148</v>
      </c>
      <c r="B22853" s="231">
        <v>11</v>
      </c>
      <c r="C22853" s="243">
        <v>114.44281900008245</v>
      </c>
      <c r="D22853" s="244">
        <v>8.5145457336061341</v>
      </c>
      <c r="E22853" s="245">
        <v>122.95736473368859</v>
      </c>
    </row>
    <row r="22854" spans="1:5" x14ac:dyDescent="0.2">
      <c r="A22854" s="232">
        <v>45148</v>
      </c>
      <c r="B22854" s="231">
        <v>12</v>
      </c>
      <c r="C22854" s="243">
        <v>114.25283766665225</v>
      </c>
      <c r="D22854" s="244">
        <v>8.5004111223989263</v>
      </c>
      <c r="E22854" s="245">
        <v>122.75324878905118</v>
      </c>
    </row>
    <row r="22855" spans="1:5" x14ac:dyDescent="0.2">
      <c r="A22855" s="232">
        <v>45148</v>
      </c>
      <c r="B22855" s="231">
        <v>13</v>
      </c>
      <c r="C22855" s="243">
        <v>113.61460800248872</v>
      </c>
      <c r="D22855" s="244">
        <v>8.4529268353851599</v>
      </c>
      <c r="E22855" s="245">
        <v>122.06753483787388</v>
      </c>
    </row>
    <row r="22856" spans="1:5" x14ac:dyDescent="0.2">
      <c r="A22856" s="232">
        <v>45148</v>
      </c>
      <c r="B22856" s="231">
        <v>14</v>
      </c>
      <c r="C22856" s="243">
        <v>113.08675452082738</v>
      </c>
      <c r="D22856" s="244">
        <v>8.4136545363495561</v>
      </c>
      <c r="E22856" s="245">
        <v>121.50040905717694</v>
      </c>
    </row>
    <row r="22857" spans="1:5" x14ac:dyDescent="0.2">
      <c r="A22857" s="232">
        <v>45148</v>
      </c>
      <c r="B22857" s="231">
        <v>15</v>
      </c>
      <c r="C22857" s="243">
        <v>112.39767446375436</v>
      </c>
      <c r="D22857" s="244">
        <v>8.3623869801033237</v>
      </c>
      <c r="E22857" s="245">
        <v>120.76006144385768</v>
      </c>
    </row>
    <row r="22858" spans="1:5" x14ac:dyDescent="0.2">
      <c r="A22858" s="232">
        <v>45148</v>
      </c>
      <c r="B22858" s="231">
        <v>16</v>
      </c>
      <c r="C22858" s="243">
        <v>111.61094622458971</v>
      </c>
      <c r="D22858" s="244">
        <v>8.3038543991094738</v>
      </c>
      <c r="E22858" s="245">
        <v>119.91480062369918</v>
      </c>
    </row>
    <row r="22859" spans="1:5" x14ac:dyDescent="0.2">
      <c r="A22859" s="232">
        <v>45148</v>
      </c>
      <c r="B22859" s="231">
        <v>17</v>
      </c>
      <c r="C22859" s="243">
        <v>110.3366301100253</v>
      </c>
      <c r="D22859" s="244">
        <v>8.2090452801858813</v>
      </c>
      <c r="E22859" s="245">
        <v>118.54567539021117</v>
      </c>
    </row>
    <row r="22860" spans="1:5" x14ac:dyDescent="0.2">
      <c r="A22860" s="232">
        <v>45148</v>
      </c>
      <c r="B22860" s="231">
        <v>18</v>
      </c>
      <c r="C22860" s="243">
        <v>111.02508224810454</v>
      </c>
      <c r="D22860" s="244">
        <v>8.2602661192589775</v>
      </c>
      <c r="E22860" s="245">
        <v>119.28534836736351</v>
      </c>
    </row>
    <row r="22861" spans="1:5" x14ac:dyDescent="0.2">
      <c r="A22861" s="232">
        <v>45148</v>
      </c>
      <c r="B22861" s="231">
        <v>19</v>
      </c>
      <c r="C22861" s="243">
        <v>112.18407558761962</v>
      </c>
      <c r="D22861" s="244">
        <v>8.3464952237188985</v>
      </c>
      <c r="E22861" s="245">
        <v>120.53057081133852</v>
      </c>
    </row>
    <row r="22862" spans="1:5" x14ac:dyDescent="0.2">
      <c r="A22862" s="232">
        <v>45148</v>
      </c>
      <c r="B22862" s="231">
        <v>20</v>
      </c>
      <c r="C22862" s="243">
        <v>110.5176413558588</v>
      </c>
      <c r="D22862" s="244">
        <v>8.2225125168758932</v>
      </c>
      <c r="E22862" s="245">
        <v>118.74015387273469</v>
      </c>
    </row>
    <row r="22863" spans="1:5" x14ac:dyDescent="0.2">
      <c r="A22863" s="232">
        <v>45148</v>
      </c>
      <c r="B22863" s="231">
        <v>21</v>
      </c>
      <c r="C22863" s="243">
        <v>106.0799598073832</v>
      </c>
      <c r="D22863" s="244">
        <v>7.8923490096693101</v>
      </c>
      <c r="E22863" s="245">
        <v>113.97230881705252</v>
      </c>
    </row>
    <row r="22864" spans="1:5" x14ac:dyDescent="0.2">
      <c r="A22864" s="232">
        <v>45148</v>
      </c>
      <c r="B22864" s="231">
        <v>22</v>
      </c>
      <c r="C22864" s="243">
        <v>101.34419976061722</v>
      </c>
      <c r="D22864" s="244">
        <v>7.5400084621899204</v>
      </c>
      <c r="E22864" s="245">
        <v>108.88420822280713</v>
      </c>
    </row>
    <row r="22865" spans="1:5" x14ac:dyDescent="0.2">
      <c r="A22865" s="232">
        <v>45148</v>
      </c>
      <c r="B22865" s="231">
        <v>23</v>
      </c>
      <c r="C22865" s="243">
        <v>96.800797173047414</v>
      </c>
      <c r="D22865" s="244">
        <v>7.2019793096747273</v>
      </c>
      <c r="E22865" s="245">
        <v>104.00277648272214</v>
      </c>
    </row>
    <row r="22866" spans="1:5" x14ac:dyDescent="0.2">
      <c r="A22866" s="232">
        <v>45148</v>
      </c>
      <c r="B22866" s="231">
        <v>24</v>
      </c>
      <c r="C22866" s="243">
        <v>94.337804082965235</v>
      </c>
      <c r="D22866" s="244">
        <v>7.0187326237726131</v>
      </c>
      <c r="E22866" s="245">
        <v>101.35653670673784</v>
      </c>
    </row>
    <row r="22867" spans="1:5" x14ac:dyDescent="0.2">
      <c r="A22867" s="232">
        <v>45149</v>
      </c>
      <c r="B22867" s="231">
        <v>1</v>
      </c>
      <c r="C22867" s="243">
        <v>93.178367106533358</v>
      </c>
      <c r="D22867" s="244">
        <v>6.9324705127260815</v>
      </c>
      <c r="E22867" s="245">
        <v>100.11083761925944</v>
      </c>
    </row>
    <row r="22868" spans="1:5" x14ac:dyDescent="0.2">
      <c r="A22868" s="232">
        <v>45149</v>
      </c>
      <c r="B22868" s="231">
        <v>2</v>
      </c>
      <c r="C22868" s="243">
        <v>93.73930065658169</v>
      </c>
      <c r="D22868" s="244">
        <v>6.9742039688496771</v>
      </c>
      <c r="E22868" s="245">
        <v>100.71350462543137</v>
      </c>
    </row>
    <row r="22869" spans="1:5" x14ac:dyDescent="0.2">
      <c r="A22869" s="232">
        <v>45149</v>
      </c>
      <c r="B22869" s="231">
        <v>3</v>
      </c>
      <c r="C22869" s="243">
        <v>96.639725868362987</v>
      </c>
      <c r="D22869" s="244">
        <v>7.1899956046062057</v>
      </c>
      <c r="E22869" s="245">
        <v>103.8297214729692</v>
      </c>
    </row>
    <row r="22870" spans="1:5" x14ac:dyDescent="0.2">
      <c r="A22870" s="232">
        <v>45149</v>
      </c>
      <c r="B22870" s="231">
        <v>4</v>
      </c>
      <c r="C22870" s="243">
        <v>103.37465473637701</v>
      </c>
      <c r="D22870" s="244">
        <v>7.6910743123864487</v>
      </c>
      <c r="E22870" s="245">
        <v>111.06572904876346</v>
      </c>
    </row>
    <row r="22871" spans="1:5" x14ac:dyDescent="0.2">
      <c r="A22871" s="232">
        <v>45149</v>
      </c>
      <c r="B22871" s="231">
        <v>5</v>
      </c>
      <c r="C22871" s="243">
        <v>105.7699534827135</v>
      </c>
      <c r="D22871" s="244">
        <v>7.8692845391138837</v>
      </c>
      <c r="E22871" s="245">
        <v>113.63923802182738</v>
      </c>
    </row>
    <row r="22872" spans="1:5" x14ac:dyDescent="0.2">
      <c r="A22872" s="232">
        <v>45149</v>
      </c>
      <c r="B22872" s="231">
        <v>6</v>
      </c>
      <c r="C22872" s="243">
        <v>111.46282735027538</v>
      </c>
      <c r="D22872" s="244">
        <v>8.2928343548604868</v>
      </c>
      <c r="E22872" s="245">
        <v>119.75566170513586</v>
      </c>
    </row>
    <row r="22873" spans="1:5" x14ac:dyDescent="0.2">
      <c r="A22873" s="232">
        <v>45149</v>
      </c>
      <c r="B22873" s="231">
        <v>7</v>
      </c>
      <c r="C22873" s="243">
        <v>114.20027134232723</v>
      </c>
      <c r="D22873" s="244">
        <v>8.4965001878691453</v>
      </c>
      <c r="E22873" s="245">
        <v>122.69677153019637</v>
      </c>
    </row>
    <row r="22874" spans="1:5" x14ac:dyDescent="0.2">
      <c r="A22874" s="232">
        <v>45149</v>
      </c>
      <c r="B22874" s="231">
        <v>8</v>
      </c>
      <c r="C22874" s="243">
        <v>118.66100053141865</v>
      </c>
      <c r="D22874" s="244">
        <v>8.8283784395375466</v>
      </c>
      <c r="E22874" s="245">
        <v>127.4893789709562</v>
      </c>
    </row>
    <row r="22875" spans="1:5" x14ac:dyDescent="0.2">
      <c r="A22875" s="232">
        <v>45149</v>
      </c>
      <c r="B22875" s="231">
        <v>9</v>
      </c>
      <c r="C22875" s="243">
        <v>118.32933056005204</v>
      </c>
      <c r="D22875" s="244">
        <v>8.8037021936678705</v>
      </c>
      <c r="E22875" s="245">
        <v>127.13303275371992</v>
      </c>
    </row>
    <row r="22876" spans="1:5" x14ac:dyDescent="0.2">
      <c r="A22876" s="232">
        <v>45149</v>
      </c>
      <c r="B22876" s="231">
        <v>10</v>
      </c>
      <c r="C22876" s="243">
        <v>118.44105691201302</v>
      </c>
      <c r="D22876" s="244">
        <v>8.8120146342537691</v>
      </c>
      <c r="E22876" s="245">
        <v>127.2530715462668</v>
      </c>
    </row>
    <row r="22877" spans="1:5" x14ac:dyDescent="0.2">
      <c r="A22877" s="232">
        <v>45149</v>
      </c>
      <c r="B22877" s="231">
        <v>11</v>
      </c>
      <c r="C22877" s="243">
        <v>117.56924375257158</v>
      </c>
      <c r="D22877" s="244">
        <v>8.7471517351913253</v>
      </c>
      <c r="E22877" s="245">
        <v>126.3163954877629</v>
      </c>
    </row>
    <row r="22878" spans="1:5" x14ac:dyDescent="0.2">
      <c r="A22878" s="232">
        <v>45149</v>
      </c>
      <c r="B22878" s="231">
        <v>12</v>
      </c>
      <c r="C22878" s="243">
        <v>118.3031809713636</v>
      </c>
      <c r="D22878" s="244">
        <v>8.8017566642694511</v>
      </c>
      <c r="E22878" s="245">
        <v>127.10493763563305</v>
      </c>
    </row>
    <row r="22879" spans="1:5" x14ac:dyDescent="0.2">
      <c r="A22879" s="232">
        <v>45149</v>
      </c>
      <c r="B22879" s="231">
        <v>13</v>
      </c>
      <c r="C22879" s="243">
        <v>116.25929686711383</v>
      </c>
      <c r="D22879" s="244">
        <v>8.6496916869132683</v>
      </c>
      <c r="E22879" s="245">
        <v>124.9089885540271</v>
      </c>
    </row>
    <row r="22880" spans="1:5" x14ac:dyDescent="0.2">
      <c r="A22880" s="232">
        <v>45149</v>
      </c>
      <c r="B22880" s="231">
        <v>14</v>
      </c>
      <c r="C22880" s="243">
        <v>115.60119213276708</v>
      </c>
      <c r="D22880" s="244">
        <v>8.6007286946778709</v>
      </c>
      <c r="E22880" s="245">
        <v>124.20192082744495</v>
      </c>
    </row>
    <row r="22881" spans="1:5" x14ac:dyDescent="0.2">
      <c r="A22881" s="232">
        <v>45149</v>
      </c>
      <c r="B22881" s="231">
        <v>15</v>
      </c>
      <c r="C22881" s="243">
        <v>114.10453266077555</v>
      </c>
      <c r="D22881" s="244">
        <v>8.4893772299617005</v>
      </c>
      <c r="E22881" s="245">
        <v>122.59390989073725</v>
      </c>
    </row>
    <row r="22882" spans="1:5" x14ac:dyDescent="0.2">
      <c r="A22882" s="232">
        <v>45149</v>
      </c>
      <c r="B22882" s="231">
        <v>16</v>
      </c>
      <c r="C22882" s="243">
        <v>112.4535810217052</v>
      </c>
      <c r="D22882" s="244">
        <v>8.3665464280148658</v>
      </c>
      <c r="E22882" s="245">
        <v>120.82012744972008</v>
      </c>
    </row>
    <row r="22883" spans="1:5" x14ac:dyDescent="0.2">
      <c r="A22883" s="232">
        <v>45149</v>
      </c>
      <c r="B22883" s="231">
        <v>17</v>
      </c>
      <c r="C22883" s="243">
        <v>113.19518667704146</v>
      </c>
      <c r="D22883" s="244">
        <v>8.4217218887718843</v>
      </c>
      <c r="E22883" s="245">
        <v>121.61690856581335</v>
      </c>
    </row>
    <row r="22884" spans="1:5" x14ac:dyDescent="0.2">
      <c r="A22884" s="232">
        <v>45149</v>
      </c>
      <c r="B22884" s="231">
        <v>18</v>
      </c>
      <c r="C22884" s="243">
        <v>112.66283342842503</v>
      </c>
      <c r="D22884" s="244">
        <v>8.3821148070748208</v>
      </c>
      <c r="E22884" s="245">
        <v>121.04494823549985</v>
      </c>
    </row>
    <row r="22885" spans="1:5" x14ac:dyDescent="0.2">
      <c r="A22885" s="232">
        <v>45149</v>
      </c>
      <c r="B22885" s="231">
        <v>19</v>
      </c>
      <c r="C22885" s="243">
        <v>112.49612729003007</v>
      </c>
      <c r="D22885" s="244">
        <v>8.3697118703782376</v>
      </c>
      <c r="E22885" s="245">
        <v>120.86583916040831</v>
      </c>
    </row>
    <row r="22886" spans="1:5" x14ac:dyDescent="0.2">
      <c r="A22886" s="232">
        <v>45149</v>
      </c>
      <c r="B22886" s="231">
        <v>20</v>
      </c>
      <c r="C22886" s="243">
        <v>111.09153883705537</v>
      </c>
      <c r="D22886" s="244">
        <v>8.2652104894769192</v>
      </c>
      <c r="E22886" s="245">
        <v>119.35674932653228</v>
      </c>
    </row>
    <row r="22887" spans="1:5" x14ac:dyDescent="0.2">
      <c r="A22887" s="232">
        <v>45149</v>
      </c>
      <c r="B22887" s="231">
        <v>21</v>
      </c>
      <c r="C22887" s="243">
        <v>107.18042547021042</v>
      </c>
      <c r="D22887" s="244">
        <v>7.9742236549836552</v>
      </c>
      <c r="E22887" s="245">
        <v>115.15464912519408</v>
      </c>
    </row>
    <row r="22888" spans="1:5" x14ac:dyDescent="0.2">
      <c r="A22888" s="232">
        <v>45149</v>
      </c>
      <c r="B22888" s="231">
        <v>22</v>
      </c>
      <c r="C22888" s="243">
        <v>103.35011856502609</v>
      </c>
      <c r="D22888" s="244">
        <v>7.6892488212379408</v>
      </c>
      <c r="E22888" s="245">
        <v>111.03936738626403</v>
      </c>
    </row>
    <row r="22889" spans="1:5" x14ac:dyDescent="0.2">
      <c r="A22889" s="232">
        <v>45149</v>
      </c>
      <c r="B22889" s="231">
        <v>23</v>
      </c>
      <c r="C22889" s="243">
        <v>99.139804103299809</v>
      </c>
      <c r="D22889" s="244">
        <v>7.3760014252855051</v>
      </c>
      <c r="E22889" s="245">
        <v>106.51580552858532</v>
      </c>
    </row>
    <row r="22890" spans="1:5" x14ac:dyDescent="0.2">
      <c r="A22890" s="232">
        <v>45149</v>
      </c>
      <c r="B22890" s="231">
        <v>24</v>
      </c>
      <c r="C22890" s="243">
        <v>95.465473951611855</v>
      </c>
      <c r="D22890" s="244">
        <v>7.1026312619999219</v>
      </c>
      <c r="E22890" s="245">
        <v>102.56810521361177</v>
      </c>
    </row>
    <row r="22891" spans="1:5" x14ac:dyDescent="0.2">
      <c r="A22891" s="232">
        <v>45150</v>
      </c>
      <c r="B22891" s="231">
        <v>1</v>
      </c>
      <c r="C22891" s="243">
        <v>93.592077554346886</v>
      </c>
      <c r="D22891" s="244">
        <v>6.9632505700434075</v>
      </c>
      <c r="E22891" s="245">
        <v>100.5553281243903</v>
      </c>
    </row>
    <row r="22892" spans="1:5" x14ac:dyDescent="0.2">
      <c r="A22892" s="232">
        <v>45150</v>
      </c>
      <c r="B22892" s="231">
        <v>2</v>
      </c>
      <c r="C22892" s="243">
        <v>94.182276272408373</v>
      </c>
      <c r="D22892" s="244">
        <v>7.0071613546671827</v>
      </c>
      <c r="E22892" s="245">
        <v>101.18943762707556</v>
      </c>
    </row>
    <row r="22893" spans="1:5" x14ac:dyDescent="0.2">
      <c r="A22893" s="232">
        <v>45150</v>
      </c>
      <c r="B22893" s="231">
        <v>3</v>
      </c>
      <c r="C22893" s="243">
        <v>96.63361053585659</v>
      </c>
      <c r="D22893" s="244">
        <v>7.18954062386773</v>
      </c>
      <c r="E22893" s="245">
        <v>103.82315115972432</v>
      </c>
    </row>
    <row r="22894" spans="1:5" x14ac:dyDescent="0.2">
      <c r="A22894" s="232">
        <v>45150</v>
      </c>
      <c r="B22894" s="231">
        <v>4</v>
      </c>
      <c r="C22894" s="243">
        <v>101.28794564961423</v>
      </c>
      <c r="D22894" s="244">
        <v>7.5358231563312978</v>
      </c>
      <c r="E22894" s="245">
        <v>108.82376880594553</v>
      </c>
    </row>
    <row r="22895" spans="1:5" x14ac:dyDescent="0.2">
      <c r="A22895" s="232">
        <v>45150</v>
      </c>
      <c r="B22895" s="231">
        <v>5</v>
      </c>
      <c r="C22895" s="243">
        <v>104.69001964869803</v>
      </c>
      <c r="D22895" s="244">
        <v>7.7889374618631324</v>
      </c>
      <c r="E22895" s="245">
        <v>112.47895711056115</v>
      </c>
    </row>
    <row r="22896" spans="1:5" x14ac:dyDescent="0.2">
      <c r="A22896" s="232">
        <v>45150</v>
      </c>
      <c r="B22896" s="231">
        <v>6</v>
      </c>
      <c r="C22896" s="243">
        <v>110.53214502280531</v>
      </c>
      <c r="D22896" s="244">
        <v>8.2235915896967136</v>
      </c>
      <c r="E22896" s="245">
        <v>118.75573661250202</v>
      </c>
    </row>
    <row r="22897" spans="1:5" x14ac:dyDescent="0.2">
      <c r="A22897" s="232">
        <v>45150</v>
      </c>
      <c r="B22897" s="231">
        <v>7</v>
      </c>
      <c r="C22897" s="243">
        <v>112.31225321198893</v>
      </c>
      <c r="D22897" s="244">
        <v>8.3560316389719755</v>
      </c>
      <c r="E22897" s="245">
        <v>120.6682848509609</v>
      </c>
    </row>
    <row r="22898" spans="1:5" x14ac:dyDescent="0.2">
      <c r="A22898" s="232">
        <v>45150</v>
      </c>
      <c r="B22898" s="231">
        <v>8</v>
      </c>
      <c r="C22898" s="243">
        <v>115.66588191684421</v>
      </c>
      <c r="D22898" s="244">
        <v>8.6055416146132089</v>
      </c>
      <c r="E22898" s="245">
        <v>124.27142353145743</v>
      </c>
    </row>
    <row r="22899" spans="1:5" x14ac:dyDescent="0.2">
      <c r="A22899" s="232">
        <v>45150</v>
      </c>
      <c r="B22899" s="231">
        <v>9</v>
      </c>
      <c r="C22899" s="243">
        <v>116.91143834698576</v>
      </c>
      <c r="D22899" s="244">
        <v>8.6982110130157402</v>
      </c>
      <c r="E22899" s="245">
        <v>125.6096493600015</v>
      </c>
    </row>
    <row r="22900" spans="1:5" x14ac:dyDescent="0.2">
      <c r="A22900" s="232">
        <v>45150</v>
      </c>
      <c r="B22900" s="231">
        <v>10</v>
      </c>
      <c r="C22900" s="243">
        <v>116.56515828665522</v>
      </c>
      <c r="D22900" s="244">
        <v>8.6724477765271484</v>
      </c>
      <c r="E22900" s="245">
        <v>125.23760606318237</v>
      </c>
    </row>
    <row r="22901" spans="1:5" x14ac:dyDescent="0.2">
      <c r="A22901" s="232">
        <v>45150</v>
      </c>
      <c r="B22901" s="231">
        <v>11</v>
      </c>
      <c r="C22901" s="243">
        <v>115.49769681823282</v>
      </c>
      <c r="D22901" s="244">
        <v>8.5930286432765222</v>
      </c>
      <c r="E22901" s="245">
        <v>124.09072546150935</v>
      </c>
    </row>
    <row r="22902" spans="1:5" x14ac:dyDescent="0.2">
      <c r="A22902" s="232">
        <v>45150</v>
      </c>
      <c r="B22902" s="231">
        <v>12</v>
      </c>
      <c r="C22902" s="243">
        <v>115.18172674286423</v>
      </c>
      <c r="D22902" s="244">
        <v>8.5695204696690972</v>
      </c>
      <c r="E22902" s="245">
        <v>123.75124721253333</v>
      </c>
    </row>
    <row r="22903" spans="1:5" x14ac:dyDescent="0.2">
      <c r="A22903" s="232">
        <v>45150</v>
      </c>
      <c r="B22903" s="231">
        <v>13</v>
      </c>
      <c r="C22903" s="243">
        <v>114.4128179779068</v>
      </c>
      <c r="D22903" s="244">
        <v>8.5123136575562643</v>
      </c>
      <c r="E22903" s="245">
        <v>122.92513163546306</v>
      </c>
    </row>
    <row r="22904" spans="1:5" x14ac:dyDescent="0.2">
      <c r="A22904" s="232">
        <v>45150</v>
      </c>
      <c r="B22904" s="231">
        <v>14</v>
      </c>
      <c r="C22904" s="243">
        <v>113.47832709122507</v>
      </c>
      <c r="D22904" s="244">
        <v>8.4427875355871436</v>
      </c>
      <c r="E22904" s="245">
        <v>121.92111462681221</v>
      </c>
    </row>
    <row r="22905" spans="1:5" x14ac:dyDescent="0.2">
      <c r="A22905" s="232">
        <v>45150</v>
      </c>
      <c r="B22905" s="231">
        <v>15</v>
      </c>
      <c r="C22905" s="243">
        <v>112.09191409090658</v>
      </c>
      <c r="D22905" s="244">
        <v>8.3396384083634487</v>
      </c>
      <c r="E22905" s="245">
        <v>120.43155249927003</v>
      </c>
    </row>
    <row r="22906" spans="1:5" x14ac:dyDescent="0.2">
      <c r="A22906" s="232">
        <v>45150</v>
      </c>
      <c r="B22906" s="231">
        <v>16</v>
      </c>
      <c r="C22906" s="243">
        <v>110.9550144583899</v>
      </c>
      <c r="D22906" s="244">
        <v>8.2550530757042075</v>
      </c>
      <c r="E22906" s="245">
        <v>119.21006753409411</v>
      </c>
    </row>
    <row r="22907" spans="1:5" x14ac:dyDescent="0.2">
      <c r="A22907" s="232">
        <v>45150</v>
      </c>
      <c r="B22907" s="231">
        <v>17</v>
      </c>
      <c r="C22907" s="243">
        <v>110.53308953053691</v>
      </c>
      <c r="D22907" s="244">
        <v>8.2236618610719461</v>
      </c>
      <c r="E22907" s="245">
        <v>118.75675139160886</v>
      </c>
    </row>
    <row r="22908" spans="1:5" x14ac:dyDescent="0.2">
      <c r="A22908" s="232">
        <v>45150</v>
      </c>
      <c r="B22908" s="231">
        <v>18</v>
      </c>
      <c r="C22908" s="243">
        <v>110.10246776348308</v>
      </c>
      <c r="D22908" s="244">
        <v>8.1916236016031405</v>
      </c>
      <c r="E22908" s="245">
        <v>118.29409136508622</v>
      </c>
    </row>
    <row r="22909" spans="1:5" x14ac:dyDescent="0.2">
      <c r="A22909" s="232">
        <v>45150</v>
      </c>
      <c r="B22909" s="231">
        <v>19</v>
      </c>
      <c r="C22909" s="243">
        <v>111.4398789559464</v>
      </c>
      <c r="D22909" s="244">
        <v>8.2911269943224113</v>
      </c>
      <c r="E22909" s="245">
        <v>119.73100595026881</v>
      </c>
    </row>
    <row r="22910" spans="1:5" x14ac:dyDescent="0.2">
      <c r="A22910" s="232">
        <v>45150</v>
      </c>
      <c r="B22910" s="231">
        <v>20</v>
      </c>
      <c r="C22910" s="243">
        <v>110.45907122424993</v>
      </c>
      <c r="D22910" s="244">
        <v>8.2181548990841939</v>
      </c>
      <c r="E22910" s="245">
        <v>118.67722612333412</v>
      </c>
    </row>
    <row r="22911" spans="1:5" x14ac:dyDescent="0.2">
      <c r="A22911" s="232">
        <v>45150</v>
      </c>
      <c r="B22911" s="231">
        <v>21</v>
      </c>
      <c r="C22911" s="243">
        <v>106.12418805718784</v>
      </c>
      <c r="D22911" s="244">
        <v>7.8956395914547741</v>
      </c>
      <c r="E22911" s="245">
        <v>114.0198276486426</v>
      </c>
    </row>
    <row r="22912" spans="1:5" x14ac:dyDescent="0.2">
      <c r="A22912" s="232">
        <v>45150</v>
      </c>
      <c r="B22912" s="231">
        <v>22</v>
      </c>
      <c r="C22912" s="243">
        <v>101.92358124408351</v>
      </c>
      <c r="D22912" s="244">
        <v>7.5831144445598122</v>
      </c>
      <c r="E22912" s="245">
        <v>109.50669568864332</v>
      </c>
    </row>
    <row r="22913" spans="1:5" x14ac:dyDescent="0.2">
      <c r="A22913" s="232">
        <v>45150</v>
      </c>
      <c r="B22913" s="231">
        <v>23</v>
      </c>
      <c r="C22913" s="243">
        <v>98.851313809879898</v>
      </c>
      <c r="D22913" s="244">
        <v>7.3545377474550637</v>
      </c>
      <c r="E22913" s="245">
        <v>106.20585155733497</v>
      </c>
    </row>
    <row r="22914" spans="1:5" x14ac:dyDescent="0.2">
      <c r="A22914" s="232">
        <v>45150</v>
      </c>
      <c r="B22914" s="231">
        <v>24</v>
      </c>
      <c r="C22914" s="243">
        <v>95.717267879535555</v>
      </c>
      <c r="D22914" s="244">
        <v>7.1213647302374445</v>
      </c>
      <c r="E22914" s="245">
        <v>102.838632609773</v>
      </c>
    </row>
    <row r="22915" spans="1:5" x14ac:dyDescent="0.2">
      <c r="A22915" s="232">
        <v>45151</v>
      </c>
      <c r="B22915" s="231">
        <v>1</v>
      </c>
      <c r="C22915" s="243">
        <v>95.211850379456649</v>
      </c>
      <c r="D22915" s="244">
        <v>7.083761668231574</v>
      </c>
      <c r="E22915" s="245">
        <v>102.29561204768822</v>
      </c>
    </row>
    <row r="22916" spans="1:5" x14ac:dyDescent="0.2">
      <c r="A22916" s="232">
        <v>45151</v>
      </c>
      <c r="B22916" s="231">
        <v>2</v>
      </c>
      <c r="C22916" s="243">
        <v>94.826088499449583</v>
      </c>
      <c r="D22916" s="244">
        <v>7.0550609843590486</v>
      </c>
      <c r="E22916" s="245">
        <v>101.88114948380863</v>
      </c>
    </row>
    <row r="22917" spans="1:5" x14ac:dyDescent="0.2">
      <c r="A22917" s="232">
        <v>45151</v>
      </c>
      <c r="B22917" s="231">
        <v>3</v>
      </c>
      <c r="C22917" s="243">
        <v>96.365740139964629</v>
      </c>
      <c r="D22917" s="244">
        <v>7.1696110664133679</v>
      </c>
      <c r="E22917" s="245">
        <v>103.535351206378</v>
      </c>
    </row>
    <row r="22918" spans="1:5" x14ac:dyDescent="0.2">
      <c r="A22918" s="232">
        <v>45151</v>
      </c>
      <c r="B22918" s="231">
        <v>4</v>
      </c>
      <c r="C22918" s="243">
        <v>100.17538740359966</v>
      </c>
      <c r="D22918" s="244">
        <v>7.4530488228278138</v>
      </c>
      <c r="E22918" s="245">
        <v>107.62843622642747</v>
      </c>
    </row>
    <row r="22919" spans="1:5" x14ac:dyDescent="0.2">
      <c r="A22919" s="232">
        <v>45151</v>
      </c>
      <c r="B22919" s="231">
        <v>5</v>
      </c>
      <c r="C22919" s="243">
        <v>104.67243258246555</v>
      </c>
      <c r="D22919" s="244">
        <v>7.787628984135436</v>
      </c>
      <c r="E22919" s="245">
        <v>112.46006156660098</v>
      </c>
    </row>
    <row r="22920" spans="1:5" x14ac:dyDescent="0.2">
      <c r="A22920" s="232">
        <v>45151</v>
      </c>
      <c r="B22920" s="231">
        <v>6</v>
      </c>
      <c r="C22920" s="243">
        <v>110.41947705436108</v>
      </c>
      <c r="D22920" s="244">
        <v>8.2152090928444643</v>
      </c>
      <c r="E22920" s="245">
        <v>118.63468614720554</v>
      </c>
    </row>
    <row r="22921" spans="1:5" x14ac:dyDescent="0.2">
      <c r="A22921" s="232">
        <v>45151</v>
      </c>
      <c r="B22921" s="231">
        <v>7</v>
      </c>
      <c r="C22921" s="243">
        <v>110.92160231366788</v>
      </c>
      <c r="D22921" s="244">
        <v>8.2525672121368885</v>
      </c>
      <c r="E22921" s="245">
        <v>119.17416952580476</v>
      </c>
    </row>
    <row r="22922" spans="1:5" x14ac:dyDescent="0.2">
      <c r="A22922" s="232">
        <v>45151</v>
      </c>
      <c r="B22922" s="231">
        <v>8</v>
      </c>
      <c r="C22922" s="243">
        <v>113.47116524046527</v>
      </c>
      <c r="D22922" s="244">
        <v>8.4422546938906144</v>
      </c>
      <c r="E22922" s="245">
        <v>121.91341993435589</v>
      </c>
    </row>
    <row r="22923" spans="1:5" x14ac:dyDescent="0.2">
      <c r="A22923" s="232">
        <v>45151</v>
      </c>
      <c r="B22923" s="231">
        <v>9</v>
      </c>
      <c r="C22923" s="243">
        <v>115.21439338674426</v>
      </c>
      <c r="D22923" s="244">
        <v>8.5719508679737721</v>
      </c>
      <c r="E22923" s="245">
        <v>123.78634425471803</v>
      </c>
    </row>
    <row r="22924" spans="1:5" x14ac:dyDescent="0.2">
      <c r="A22924" s="232">
        <v>45151</v>
      </c>
      <c r="B22924" s="231">
        <v>10</v>
      </c>
      <c r="C22924" s="243">
        <v>113.48451687763388</v>
      </c>
      <c r="D22924" s="244">
        <v>8.4432480556959604</v>
      </c>
      <c r="E22924" s="245">
        <v>121.92776493332984</v>
      </c>
    </row>
    <row r="22925" spans="1:5" x14ac:dyDescent="0.2">
      <c r="A22925" s="232">
        <v>45151</v>
      </c>
      <c r="B22925" s="231">
        <v>11</v>
      </c>
      <c r="C22925" s="243">
        <v>112.5936185223225</v>
      </c>
      <c r="D22925" s="244">
        <v>8.3769652180607928</v>
      </c>
      <c r="E22925" s="245">
        <v>120.97058374038329</v>
      </c>
    </row>
    <row r="22926" spans="1:5" x14ac:dyDescent="0.2">
      <c r="A22926" s="232">
        <v>45151</v>
      </c>
      <c r="B22926" s="231">
        <v>12</v>
      </c>
      <c r="C22926" s="243">
        <v>112.30716814356992</v>
      </c>
      <c r="D22926" s="244">
        <v>8.3556533098816015</v>
      </c>
      <c r="E22926" s="245">
        <v>120.66282145345153</v>
      </c>
    </row>
    <row r="22927" spans="1:5" x14ac:dyDescent="0.2">
      <c r="A22927" s="232">
        <v>45151</v>
      </c>
      <c r="B22927" s="231">
        <v>13</v>
      </c>
      <c r="C22927" s="243">
        <v>111.82380942158868</v>
      </c>
      <c r="D22927" s="244">
        <v>8.3196914209661976</v>
      </c>
      <c r="E22927" s="245">
        <v>120.14350084255487</v>
      </c>
    </row>
    <row r="22928" spans="1:5" x14ac:dyDescent="0.2">
      <c r="A22928" s="232">
        <v>45151</v>
      </c>
      <c r="B22928" s="231">
        <v>14</v>
      </c>
      <c r="C22928" s="243">
        <v>111.18646281477614</v>
      </c>
      <c r="D22928" s="244">
        <v>8.2722728334193434</v>
      </c>
      <c r="E22928" s="245">
        <v>119.45873564819547</v>
      </c>
    </row>
    <row r="22929" spans="1:5" x14ac:dyDescent="0.2">
      <c r="A22929" s="232">
        <v>45151</v>
      </c>
      <c r="B22929" s="231">
        <v>15</v>
      </c>
      <c r="C22929" s="243">
        <v>110.37726010972506</v>
      </c>
      <c r="D22929" s="244">
        <v>8.2120681521635444</v>
      </c>
      <c r="E22929" s="245">
        <v>118.5893282618886</v>
      </c>
    </row>
    <row r="22930" spans="1:5" x14ac:dyDescent="0.2">
      <c r="A22930" s="232">
        <v>45151</v>
      </c>
      <c r="B22930" s="231">
        <v>16</v>
      </c>
      <c r="C22930" s="243">
        <v>109.90927848712207</v>
      </c>
      <c r="D22930" s="244">
        <v>8.1772503194418817</v>
      </c>
      <c r="E22930" s="245">
        <v>118.08652880656395</v>
      </c>
    </row>
    <row r="22931" spans="1:5" x14ac:dyDescent="0.2">
      <c r="A22931" s="232">
        <v>45151</v>
      </c>
      <c r="B22931" s="231">
        <v>17</v>
      </c>
      <c r="C22931" s="243">
        <v>107.11499694935608</v>
      </c>
      <c r="D22931" s="244">
        <v>7.9693557730320919</v>
      </c>
      <c r="E22931" s="245">
        <v>115.08435272238818</v>
      </c>
    </row>
    <row r="22932" spans="1:5" x14ac:dyDescent="0.2">
      <c r="A22932" s="232">
        <v>45151</v>
      </c>
      <c r="B22932" s="231">
        <v>18</v>
      </c>
      <c r="C22932" s="243">
        <v>105.11349526404054</v>
      </c>
      <c r="D22932" s="244">
        <v>7.8204440476446155</v>
      </c>
      <c r="E22932" s="245">
        <v>112.93393931168515</v>
      </c>
    </row>
    <row r="22933" spans="1:5" x14ac:dyDescent="0.2">
      <c r="A22933" s="232">
        <v>45151</v>
      </c>
      <c r="B22933" s="231">
        <v>19</v>
      </c>
      <c r="C22933" s="243">
        <v>106.26573018187135</v>
      </c>
      <c r="D22933" s="244">
        <v>7.9061703255312272</v>
      </c>
      <c r="E22933" s="245">
        <v>114.17190050740257</v>
      </c>
    </row>
    <row r="22934" spans="1:5" x14ac:dyDescent="0.2">
      <c r="A22934" s="232">
        <v>45151</v>
      </c>
      <c r="B22934" s="231">
        <v>20</v>
      </c>
      <c r="C22934" s="243">
        <v>104.3753011179649</v>
      </c>
      <c r="D22934" s="244">
        <v>7.7655224031765879</v>
      </c>
      <c r="E22934" s="245">
        <v>112.14082352114148</v>
      </c>
    </row>
    <row r="22935" spans="1:5" x14ac:dyDescent="0.2">
      <c r="A22935" s="232">
        <v>45151</v>
      </c>
      <c r="B22935" s="231">
        <v>21</v>
      </c>
      <c r="C22935" s="243">
        <v>101.17212236113572</v>
      </c>
      <c r="D22935" s="244">
        <v>7.5272059036684968</v>
      </c>
      <c r="E22935" s="245">
        <v>108.69932826480422</v>
      </c>
    </row>
    <row r="22936" spans="1:5" x14ac:dyDescent="0.2">
      <c r="A22936" s="232">
        <v>45151</v>
      </c>
      <c r="B22936" s="231">
        <v>22</v>
      </c>
      <c r="C22936" s="243">
        <v>97.676584830883968</v>
      </c>
      <c r="D22936" s="244">
        <v>7.267137911417767</v>
      </c>
      <c r="E22936" s="245">
        <v>104.94372274230173</v>
      </c>
    </row>
    <row r="22937" spans="1:5" x14ac:dyDescent="0.2">
      <c r="A22937" s="232">
        <v>45151</v>
      </c>
      <c r="B22937" s="231">
        <v>23</v>
      </c>
      <c r="C22937" s="243">
        <v>92.898785110683676</v>
      </c>
      <c r="D22937" s="244">
        <v>6.9116696122348653</v>
      </c>
      <c r="E22937" s="245">
        <v>99.810454722918536</v>
      </c>
    </row>
    <row r="22938" spans="1:5" x14ac:dyDescent="0.2">
      <c r="A22938" s="232">
        <v>45151</v>
      </c>
      <c r="B22938" s="231">
        <v>24</v>
      </c>
      <c r="C22938" s="243">
        <v>90.430236652937126</v>
      </c>
      <c r="D22938" s="244">
        <v>6.7280096069785218</v>
      </c>
      <c r="E22938" s="245">
        <v>97.158246259915643</v>
      </c>
    </row>
    <row r="22939" spans="1:5" x14ac:dyDescent="0.2">
      <c r="A22939" s="232">
        <v>45152</v>
      </c>
      <c r="B22939" s="231">
        <v>1</v>
      </c>
      <c r="C22939" s="243">
        <v>89.825112383138546</v>
      </c>
      <c r="D22939" s="244">
        <v>6.6829883613055072</v>
      </c>
      <c r="E22939" s="245">
        <v>96.50810074444405</v>
      </c>
    </row>
    <row r="22940" spans="1:5" x14ac:dyDescent="0.2">
      <c r="A22940" s="232">
        <v>45152</v>
      </c>
      <c r="B22940" s="231">
        <v>2</v>
      </c>
      <c r="C22940" s="243">
        <v>91.186843834396385</v>
      </c>
      <c r="D22940" s="244">
        <v>6.7843011812790905</v>
      </c>
      <c r="E22940" s="245">
        <v>97.971145015675475</v>
      </c>
    </row>
    <row r="22941" spans="1:5" x14ac:dyDescent="0.2">
      <c r="A22941" s="232">
        <v>45152</v>
      </c>
      <c r="B22941" s="231">
        <v>3</v>
      </c>
      <c r="C22941" s="243">
        <v>92.418026544114724</v>
      </c>
      <c r="D22941" s="244">
        <v>6.8759011748821353</v>
      </c>
      <c r="E22941" s="245">
        <v>99.293927718996855</v>
      </c>
    </row>
    <row r="22942" spans="1:5" x14ac:dyDescent="0.2">
      <c r="A22942" s="232">
        <v>45152</v>
      </c>
      <c r="B22942" s="231">
        <v>4</v>
      </c>
      <c r="C22942" s="243">
        <v>93.650096430810933</v>
      </c>
      <c r="D22942" s="244">
        <v>6.9675671744523324</v>
      </c>
      <c r="E22942" s="245">
        <v>100.61766360526326</v>
      </c>
    </row>
    <row r="22943" spans="1:5" x14ac:dyDescent="0.2">
      <c r="A22943" s="232">
        <v>45152</v>
      </c>
      <c r="B22943" s="231">
        <v>5</v>
      </c>
      <c r="C22943" s="243">
        <v>91.639153522783488</v>
      </c>
      <c r="D22943" s="244">
        <v>6.8179530220950912</v>
      </c>
      <c r="E22943" s="245">
        <v>98.457106544878584</v>
      </c>
    </row>
    <row r="22944" spans="1:5" x14ac:dyDescent="0.2">
      <c r="A22944" s="232">
        <v>45152</v>
      </c>
      <c r="B22944" s="231">
        <v>6</v>
      </c>
      <c r="C22944" s="243">
        <v>92.84601616008662</v>
      </c>
      <c r="D22944" s="244">
        <v>6.9077436023104442</v>
      </c>
      <c r="E22944" s="245">
        <v>99.753759762397067</v>
      </c>
    </row>
    <row r="22945" spans="1:5" x14ac:dyDescent="0.2">
      <c r="A22945" s="232">
        <v>45152</v>
      </c>
      <c r="B22945" s="231">
        <v>7</v>
      </c>
      <c r="C22945" s="243">
        <v>95.732293212927004</v>
      </c>
      <c r="D22945" s="244">
        <v>7.1224826150417684</v>
      </c>
      <c r="E22945" s="245">
        <v>102.85477582796878</v>
      </c>
    </row>
    <row r="22946" spans="1:5" x14ac:dyDescent="0.2">
      <c r="A22946" s="232">
        <v>45152</v>
      </c>
      <c r="B22946" s="231">
        <v>8</v>
      </c>
      <c r="C22946" s="243">
        <v>98.063393791594109</v>
      </c>
      <c r="D22946" s="244">
        <v>7.2959164980946012</v>
      </c>
      <c r="E22946" s="245">
        <v>105.35931028968871</v>
      </c>
    </row>
    <row r="22947" spans="1:5" x14ac:dyDescent="0.2">
      <c r="A22947" s="232">
        <v>45152</v>
      </c>
      <c r="B22947" s="231">
        <v>9</v>
      </c>
      <c r="C22947" s="243">
        <v>99.436441804008027</v>
      </c>
      <c r="D22947" s="244">
        <v>7.398071270218197</v>
      </c>
      <c r="E22947" s="245">
        <v>106.83451307422622</v>
      </c>
    </row>
    <row r="22948" spans="1:5" x14ac:dyDescent="0.2">
      <c r="A22948" s="232">
        <v>45152</v>
      </c>
      <c r="B22948" s="231">
        <v>10</v>
      </c>
      <c r="C22948" s="243">
        <v>100.07139751695767</v>
      </c>
      <c r="D22948" s="244">
        <v>7.4453119752616503</v>
      </c>
      <c r="E22948" s="245">
        <v>107.51670949221932</v>
      </c>
    </row>
    <row r="22949" spans="1:5" x14ac:dyDescent="0.2">
      <c r="A22949" s="232">
        <v>45152</v>
      </c>
      <c r="B22949" s="231">
        <v>11</v>
      </c>
      <c r="C22949" s="243">
        <v>101.55813230488175</v>
      </c>
      <c r="D22949" s="244">
        <v>7.5559250434832022</v>
      </c>
      <c r="E22949" s="245">
        <v>109.11405734836495</v>
      </c>
    </row>
    <row r="22950" spans="1:5" x14ac:dyDescent="0.2">
      <c r="A22950" s="232">
        <v>45152</v>
      </c>
      <c r="B22950" s="231">
        <v>12</v>
      </c>
      <c r="C22950" s="243">
        <v>101.86924834679475</v>
      </c>
      <c r="D22950" s="244">
        <v>7.5790720770015287</v>
      </c>
      <c r="E22950" s="245">
        <v>109.44832042379628</v>
      </c>
    </row>
    <row r="22951" spans="1:5" x14ac:dyDescent="0.2">
      <c r="A22951" s="232">
        <v>45152</v>
      </c>
      <c r="B22951" s="231">
        <v>13</v>
      </c>
      <c r="C22951" s="243">
        <v>102.00811047773361</v>
      </c>
      <c r="D22951" s="244">
        <v>7.5894034195433795</v>
      </c>
      <c r="E22951" s="245">
        <v>109.59751389727698</v>
      </c>
    </row>
    <row r="22952" spans="1:5" x14ac:dyDescent="0.2">
      <c r="A22952" s="232">
        <v>45152</v>
      </c>
      <c r="B22952" s="231">
        <v>14</v>
      </c>
      <c r="C22952" s="243">
        <v>102.84458409037066</v>
      </c>
      <c r="D22952" s="244">
        <v>7.651637056323576</v>
      </c>
      <c r="E22952" s="245">
        <v>110.49622114669424</v>
      </c>
    </row>
    <row r="22953" spans="1:5" x14ac:dyDescent="0.2">
      <c r="A22953" s="232">
        <v>45152</v>
      </c>
      <c r="B22953" s="231">
        <v>15</v>
      </c>
      <c r="C22953" s="243">
        <v>103.31462148397641</v>
      </c>
      <c r="D22953" s="244">
        <v>7.686607838407844</v>
      </c>
      <c r="E22953" s="245">
        <v>111.00122932238425</v>
      </c>
    </row>
    <row r="22954" spans="1:5" x14ac:dyDescent="0.2">
      <c r="A22954" s="232">
        <v>45152</v>
      </c>
      <c r="B22954" s="231">
        <v>16</v>
      </c>
      <c r="C22954" s="243">
        <v>103.87480036451508</v>
      </c>
      <c r="D22954" s="244">
        <v>7.7282851471199212</v>
      </c>
      <c r="E22954" s="245">
        <v>111.603085511635</v>
      </c>
    </row>
    <row r="22955" spans="1:5" x14ac:dyDescent="0.2">
      <c r="A22955" s="232">
        <v>45152</v>
      </c>
      <c r="B22955" s="231">
        <v>17</v>
      </c>
      <c r="C22955" s="243">
        <v>102.26997601322614</v>
      </c>
      <c r="D22955" s="244">
        <v>7.6088862153840244</v>
      </c>
      <c r="E22955" s="245">
        <v>109.87886222861016</v>
      </c>
    </row>
    <row r="22956" spans="1:5" x14ac:dyDescent="0.2">
      <c r="A22956" s="232">
        <v>45152</v>
      </c>
      <c r="B22956" s="231">
        <v>18</v>
      </c>
      <c r="C22956" s="243">
        <v>99.928415451020555</v>
      </c>
      <c r="D22956" s="244">
        <v>7.434674109555929</v>
      </c>
      <c r="E22956" s="245">
        <v>107.36308956057648</v>
      </c>
    </row>
    <row r="22957" spans="1:5" x14ac:dyDescent="0.2">
      <c r="A22957" s="232">
        <v>45152</v>
      </c>
      <c r="B22957" s="231">
        <v>19</v>
      </c>
      <c r="C22957" s="243">
        <v>102.53958714119513</v>
      </c>
      <c r="D22957" s="244">
        <v>7.6289452833049172</v>
      </c>
      <c r="E22957" s="245">
        <v>110.16853242450004</v>
      </c>
    </row>
    <row r="22958" spans="1:5" x14ac:dyDescent="0.2">
      <c r="A22958" s="232">
        <v>45152</v>
      </c>
      <c r="B22958" s="231">
        <v>20</v>
      </c>
      <c r="C22958" s="243">
        <v>103.10510425555914</v>
      </c>
      <c r="D22958" s="244">
        <v>7.6710197566135996</v>
      </c>
      <c r="E22958" s="245">
        <v>110.77612401217274</v>
      </c>
    </row>
    <row r="22959" spans="1:5" x14ac:dyDescent="0.2">
      <c r="A22959" s="232">
        <v>45152</v>
      </c>
      <c r="B22959" s="231">
        <v>21</v>
      </c>
      <c r="C22959" s="243">
        <v>99.921985287255495</v>
      </c>
      <c r="D22959" s="244">
        <v>7.434195705371808</v>
      </c>
      <c r="E22959" s="245">
        <v>107.3561809926273</v>
      </c>
    </row>
    <row r="22960" spans="1:5" x14ac:dyDescent="0.2">
      <c r="A22960" s="232">
        <v>45152</v>
      </c>
      <c r="B22960" s="231">
        <v>22</v>
      </c>
      <c r="C22960" s="243">
        <v>95.80294996215892</v>
      </c>
      <c r="D22960" s="244">
        <v>7.1277394771846234</v>
      </c>
      <c r="E22960" s="245">
        <v>102.93068943934354</v>
      </c>
    </row>
    <row r="22961" spans="1:5" x14ac:dyDescent="0.2">
      <c r="A22961" s="232">
        <v>45152</v>
      </c>
      <c r="B22961" s="231">
        <v>23</v>
      </c>
      <c r="C22961" s="243">
        <v>93.075139674177251</v>
      </c>
      <c r="D22961" s="244">
        <v>6.924790391758787</v>
      </c>
      <c r="E22961" s="245">
        <v>99.999930065936042</v>
      </c>
    </row>
    <row r="22962" spans="1:5" x14ac:dyDescent="0.2">
      <c r="A22962" s="232">
        <v>45152</v>
      </c>
      <c r="B22962" s="231">
        <v>24</v>
      </c>
      <c r="C22962" s="243">
        <v>90.181844771963682</v>
      </c>
      <c r="D22962" s="244">
        <v>6.7095292510340974</v>
      </c>
      <c r="E22962" s="245">
        <v>96.89137402299778</v>
      </c>
    </row>
    <row r="22963" spans="1:5" x14ac:dyDescent="0.2">
      <c r="A22963" s="232">
        <v>45153</v>
      </c>
      <c r="B22963" s="231">
        <v>1</v>
      </c>
      <c r="C22963" s="243">
        <v>88.764664689993111</v>
      </c>
      <c r="D22963" s="244">
        <v>6.6040910529354866</v>
      </c>
      <c r="E22963" s="245">
        <v>95.368755742928599</v>
      </c>
    </row>
    <row r="22964" spans="1:5" x14ac:dyDescent="0.2">
      <c r="A22964" s="232">
        <v>45153</v>
      </c>
      <c r="B22964" s="231">
        <v>2</v>
      </c>
      <c r="C22964" s="243">
        <v>89.348632888251828</v>
      </c>
      <c r="D22964" s="244">
        <v>6.6475382868859354</v>
      </c>
      <c r="E22964" s="245">
        <v>95.996171175137761</v>
      </c>
    </row>
    <row r="22965" spans="1:5" x14ac:dyDescent="0.2">
      <c r="A22965" s="232">
        <v>45153</v>
      </c>
      <c r="B22965" s="231">
        <v>3</v>
      </c>
      <c r="C22965" s="243">
        <v>90.573332228636446</v>
      </c>
      <c r="D22965" s="244">
        <v>6.7386559178105507</v>
      </c>
      <c r="E22965" s="245">
        <v>97.311988146446993</v>
      </c>
    </row>
    <row r="22966" spans="1:5" x14ac:dyDescent="0.2">
      <c r="A22966" s="232">
        <v>45153</v>
      </c>
      <c r="B22966" s="231">
        <v>4</v>
      </c>
      <c r="C22966" s="243">
        <v>93.571502447398387</v>
      </c>
      <c r="D22966" s="244">
        <v>6.9617197820864396</v>
      </c>
      <c r="E22966" s="245">
        <v>100.53322222948482</v>
      </c>
    </row>
    <row r="22967" spans="1:5" x14ac:dyDescent="0.2">
      <c r="A22967" s="232">
        <v>45153</v>
      </c>
      <c r="B22967" s="231">
        <v>5</v>
      </c>
      <c r="C22967" s="243">
        <v>90.520260661737282</v>
      </c>
      <c r="D22967" s="244">
        <v>6.7347073932332533</v>
      </c>
      <c r="E22967" s="245">
        <v>97.254968054970533</v>
      </c>
    </row>
    <row r="22968" spans="1:5" x14ac:dyDescent="0.2">
      <c r="A22968" s="232">
        <v>45153</v>
      </c>
      <c r="B22968" s="231">
        <v>6</v>
      </c>
      <c r="C22968" s="243">
        <v>92.606026604201233</v>
      </c>
      <c r="D22968" s="244">
        <v>6.8898883793525716</v>
      </c>
      <c r="E22968" s="245">
        <v>99.495914983553803</v>
      </c>
    </row>
    <row r="22969" spans="1:5" x14ac:dyDescent="0.2">
      <c r="A22969" s="232">
        <v>45153</v>
      </c>
      <c r="B22969" s="231">
        <v>7</v>
      </c>
      <c r="C22969" s="243">
        <v>93.49074478158478</v>
      </c>
      <c r="D22969" s="244">
        <v>6.955711411749907</v>
      </c>
      <c r="E22969" s="245">
        <v>100.44645619333468</v>
      </c>
    </row>
    <row r="22970" spans="1:5" x14ac:dyDescent="0.2">
      <c r="A22970" s="232">
        <v>45153</v>
      </c>
      <c r="B22970" s="231">
        <v>8</v>
      </c>
      <c r="C22970" s="243">
        <v>96.137210613737167</v>
      </c>
      <c r="D22970" s="244">
        <v>7.1526084696620451</v>
      </c>
      <c r="E22970" s="245">
        <v>103.28981908339921</v>
      </c>
    </row>
    <row r="22971" spans="1:5" x14ac:dyDescent="0.2">
      <c r="A22971" s="232">
        <v>45153</v>
      </c>
      <c r="B22971" s="231">
        <v>9</v>
      </c>
      <c r="C22971" s="243">
        <v>97.596665445561314</v>
      </c>
      <c r="D22971" s="244">
        <v>7.261191909149761</v>
      </c>
      <c r="E22971" s="245">
        <v>104.85785735471107</v>
      </c>
    </row>
    <row r="22972" spans="1:5" x14ac:dyDescent="0.2">
      <c r="A22972" s="232">
        <v>45153</v>
      </c>
      <c r="B22972" s="231">
        <v>10</v>
      </c>
      <c r="C22972" s="243">
        <v>99.517027068613544</v>
      </c>
      <c r="D22972" s="244">
        <v>7.4040668139048469</v>
      </c>
      <c r="E22972" s="245">
        <v>106.92109388251839</v>
      </c>
    </row>
    <row r="22973" spans="1:5" x14ac:dyDescent="0.2">
      <c r="A22973" s="232">
        <v>45153</v>
      </c>
      <c r="B22973" s="231">
        <v>11</v>
      </c>
      <c r="C22973" s="243">
        <v>101.14069875229265</v>
      </c>
      <c r="D22973" s="244">
        <v>7.5248679871705724</v>
      </c>
      <c r="E22973" s="245">
        <v>108.66556673946322</v>
      </c>
    </row>
    <row r="22974" spans="1:5" x14ac:dyDescent="0.2">
      <c r="A22974" s="232">
        <v>45153</v>
      </c>
      <c r="B22974" s="231">
        <v>12</v>
      </c>
      <c r="C22974" s="243">
        <v>100.97431671753945</v>
      </c>
      <c r="D22974" s="244">
        <v>7.5124891637849345</v>
      </c>
      <c r="E22974" s="245">
        <v>108.48680588132439</v>
      </c>
    </row>
    <row r="22975" spans="1:5" x14ac:dyDescent="0.2">
      <c r="A22975" s="232">
        <v>45153</v>
      </c>
      <c r="B22975" s="231">
        <v>13</v>
      </c>
      <c r="C22975" s="243">
        <v>101.50245159448755</v>
      </c>
      <c r="D22975" s="244">
        <v>7.5517823986298733</v>
      </c>
      <c r="E22975" s="245">
        <v>109.05423399311742</v>
      </c>
    </row>
    <row r="22976" spans="1:5" x14ac:dyDescent="0.2">
      <c r="A22976" s="232">
        <v>45153</v>
      </c>
      <c r="B22976" s="231">
        <v>14</v>
      </c>
      <c r="C22976" s="243">
        <v>102.06750628059429</v>
      </c>
      <c r="D22976" s="244">
        <v>7.5938224672762145</v>
      </c>
      <c r="E22976" s="245">
        <v>109.6613287478705</v>
      </c>
    </row>
    <row r="22977" spans="1:5" x14ac:dyDescent="0.2">
      <c r="A22977" s="232">
        <v>45153</v>
      </c>
      <c r="B22977" s="231">
        <v>15</v>
      </c>
      <c r="C22977" s="243">
        <v>101.22235815953432</v>
      </c>
      <c r="D22977" s="244">
        <v>7.5309434470693528</v>
      </c>
      <c r="E22977" s="245">
        <v>108.75330160660367</v>
      </c>
    </row>
    <row r="22978" spans="1:5" x14ac:dyDescent="0.2">
      <c r="A22978" s="232">
        <v>45153</v>
      </c>
      <c r="B22978" s="231">
        <v>16</v>
      </c>
      <c r="C22978" s="243">
        <v>102.33737905755125</v>
      </c>
      <c r="D22978" s="244">
        <v>7.6139010018818123</v>
      </c>
      <c r="E22978" s="245">
        <v>109.95128005943306</v>
      </c>
    </row>
    <row r="22979" spans="1:5" x14ac:dyDescent="0.2">
      <c r="A22979" s="232">
        <v>45153</v>
      </c>
      <c r="B22979" s="231">
        <v>17</v>
      </c>
      <c r="C22979" s="243">
        <v>101.53383015104016</v>
      </c>
      <c r="D22979" s="244">
        <v>7.5541169632373872</v>
      </c>
      <c r="E22979" s="245">
        <v>109.08794711427755</v>
      </c>
    </row>
    <row r="22980" spans="1:5" x14ac:dyDescent="0.2">
      <c r="A22980" s="232">
        <v>45153</v>
      </c>
      <c r="B22980" s="231">
        <v>18</v>
      </c>
      <c r="C22980" s="243">
        <v>100.75239305849061</v>
      </c>
      <c r="D22980" s="244">
        <v>7.4959780435517009</v>
      </c>
      <c r="E22980" s="245">
        <v>108.24837110204231</v>
      </c>
    </row>
    <row r="22981" spans="1:5" x14ac:dyDescent="0.2">
      <c r="A22981" s="232">
        <v>45153</v>
      </c>
      <c r="B22981" s="231">
        <v>19</v>
      </c>
      <c r="C22981" s="243">
        <v>103.11340728256286</v>
      </c>
      <c r="D22981" s="244">
        <v>7.6716375018226763</v>
      </c>
      <c r="E22981" s="245">
        <v>110.78504478438553</v>
      </c>
    </row>
    <row r="22982" spans="1:5" x14ac:dyDescent="0.2">
      <c r="A22982" s="232">
        <v>45153</v>
      </c>
      <c r="B22982" s="231">
        <v>20</v>
      </c>
      <c r="C22982" s="243">
        <v>103.287014363754</v>
      </c>
      <c r="D22982" s="244">
        <v>7.684553868663297</v>
      </c>
      <c r="E22982" s="245">
        <v>110.9715682324173</v>
      </c>
    </row>
    <row r="22983" spans="1:5" x14ac:dyDescent="0.2">
      <c r="A22983" s="232">
        <v>45153</v>
      </c>
      <c r="B22983" s="231">
        <v>21</v>
      </c>
      <c r="C22983" s="243">
        <v>101.70650815544991</v>
      </c>
      <c r="D22983" s="244">
        <v>7.5669642067654728</v>
      </c>
      <c r="E22983" s="245">
        <v>109.27347236221539</v>
      </c>
    </row>
    <row r="22984" spans="1:5" x14ac:dyDescent="0.2">
      <c r="A22984" s="232">
        <v>45153</v>
      </c>
      <c r="B22984" s="231">
        <v>22</v>
      </c>
      <c r="C22984" s="243">
        <v>99.082114115560856</v>
      </c>
      <c r="D22984" s="244">
        <v>7.3717092901977272</v>
      </c>
      <c r="E22984" s="245">
        <v>106.45382340575858</v>
      </c>
    </row>
    <row r="22985" spans="1:5" x14ac:dyDescent="0.2">
      <c r="A22985" s="232">
        <v>45153</v>
      </c>
      <c r="B22985" s="231">
        <v>23</v>
      </c>
      <c r="C22985" s="243">
        <v>96.618536789548187</v>
      </c>
      <c r="D22985" s="244">
        <v>7.1884191371423842</v>
      </c>
      <c r="E22985" s="245">
        <v>103.80695592669058</v>
      </c>
    </row>
    <row r="22986" spans="1:5" x14ac:dyDescent="0.2">
      <c r="A22986" s="232">
        <v>45153</v>
      </c>
      <c r="B22986" s="231">
        <v>24</v>
      </c>
      <c r="C22986" s="243">
        <v>93.959249693057629</v>
      </c>
      <c r="D22986" s="244">
        <v>6.9905681771634871</v>
      </c>
      <c r="E22986" s="245">
        <v>100.94981787022111</v>
      </c>
    </row>
    <row r="22987" spans="1:5" x14ac:dyDescent="0.2">
      <c r="A22987" s="232">
        <v>45154</v>
      </c>
      <c r="B22987" s="231">
        <v>1</v>
      </c>
      <c r="C22987" s="243">
        <v>92.12680742444239</v>
      </c>
      <c r="D22987" s="244">
        <v>6.8542344723785131</v>
      </c>
      <c r="E22987" s="245">
        <v>98.981041896820898</v>
      </c>
    </row>
    <row r="22988" spans="1:5" x14ac:dyDescent="0.2">
      <c r="A22988" s="232">
        <v>45154</v>
      </c>
      <c r="B22988" s="231">
        <v>2</v>
      </c>
      <c r="C22988" s="243">
        <v>93.102248971647711</v>
      </c>
      <c r="D22988" s="244">
        <v>6.9268073234905891</v>
      </c>
      <c r="E22988" s="245">
        <v>100.0290562951383</v>
      </c>
    </row>
    <row r="22989" spans="1:5" x14ac:dyDescent="0.2">
      <c r="A22989" s="232">
        <v>45154</v>
      </c>
      <c r="B22989" s="231">
        <v>3</v>
      </c>
      <c r="C22989" s="243">
        <v>95.885806328360161</v>
      </c>
      <c r="D22989" s="244">
        <v>7.133903990829995</v>
      </c>
      <c r="E22989" s="245">
        <v>103.01971031919015</v>
      </c>
    </row>
    <row r="22990" spans="1:5" x14ac:dyDescent="0.2">
      <c r="A22990" s="232">
        <v>45154</v>
      </c>
      <c r="B22990" s="231">
        <v>4</v>
      </c>
      <c r="C22990" s="243">
        <v>99.886427854943847</v>
      </c>
      <c r="D22990" s="244">
        <v>7.4315502324078215</v>
      </c>
      <c r="E22990" s="245">
        <v>107.31797808735166</v>
      </c>
    </row>
    <row r="22991" spans="1:5" x14ac:dyDescent="0.2">
      <c r="A22991" s="232">
        <v>45154</v>
      </c>
      <c r="B22991" s="231">
        <v>5</v>
      </c>
      <c r="C22991" s="243">
        <v>103.23260282363483</v>
      </c>
      <c r="D22991" s="244">
        <v>7.6805056500784312</v>
      </c>
      <c r="E22991" s="245">
        <v>110.91310847371327</v>
      </c>
    </row>
    <row r="22992" spans="1:5" x14ac:dyDescent="0.2">
      <c r="A22992" s="232">
        <v>45154</v>
      </c>
      <c r="B22992" s="231">
        <v>6</v>
      </c>
      <c r="C22992" s="243">
        <v>108.13285845240972</v>
      </c>
      <c r="D22992" s="244">
        <v>8.0450846688592819</v>
      </c>
      <c r="E22992" s="245">
        <v>116.17794312126901</v>
      </c>
    </row>
    <row r="22993" spans="1:5" x14ac:dyDescent="0.2">
      <c r="A22993" s="232">
        <v>45154</v>
      </c>
      <c r="B22993" s="231">
        <v>7</v>
      </c>
      <c r="C22993" s="243">
        <v>110.27207848216044</v>
      </c>
      <c r="D22993" s="244">
        <v>8.2042426390727368</v>
      </c>
      <c r="E22993" s="245">
        <v>118.47632112123317</v>
      </c>
    </row>
    <row r="22994" spans="1:5" x14ac:dyDescent="0.2">
      <c r="A22994" s="232">
        <v>45154</v>
      </c>
      <c r="B22994" s="231">
        <v>8</v>
      </c>
      <c r="C22994" s="243">
        <v>114.847806607446</v>
      </c>
      <c r="D22994" s="244">
        <v>8.5446768115939822</v>
      </c>
      <c r="E22994" s="245">
        <v>123.39248341903999</v>
      </c>
    </row>
    <row r="22995" spans="1:5" x14ac:dyDescent="0.2">
      <c r="A22995" s="232">
        <v>45154</v>
      </c>
      <c r="B22995" s="231">
        <v>9</v>
      </c>
      <c r="C22995" s="243">
        <v>115.66232609564352</v>
      </c>
      <c r="D22995" s="244">
        <v>8.6052770615158778</v>
      </c>
      <c r="E22995" s="245">
        <v>124.2676031571594</v>
      </c>
    </row>
    <row r="22996" spans="1:5" x14ac:dyDescent="0.2">
      <c r="A22996" s="232">
        <v>45154</v>
      </c>
      <c r="B22996" s="231">
        <v>10</v>
      </c>
      <c r="C22996" s="243">
        <v>115.14351348323601</v>
      </c>
      <c r="D22996" s="244">
        <v>8.5666774031527577</v>
      </c>
      <c r="E22996" s="245">
        <v>123.71019088638876</v>
      </c>
    </row>
    <row r="22997" spans="1:5" x14ac:dyDescent="0.2">
      <c r="A22997" s="232">
        <v>45154</v>
      </c>
      <c r="B22997" s="231">
        <v>11</v>
      </c>
      <c r="C22997" s="243">
        <v>116.4053618647328</v>
      </c>
      <c r="D22997" s="244">
        <v>8.6605589227361186</v>
      </c>
      <c r="E22997" s="245">
        <v>125.06592078746891</v>
      </c>
    </row>
    <row r="22998" spans="1:5" x14ac:dyDescent="0.2">
      <c r="A22998" s="232">
        <v>45154</v>
      </c>
      <c r="B22998" s="231">
        <v>12</v>
      </c>
      <c r="C22998" s="243">
        <v>116.05984932747894</v>
      </c>
      <c r="D22998" s="244">
        <v>8.6348527899644321</v>
      </c>
      <c r="E22998" s="245">
        <v>124.69470211744337</v>
      </c>
    </row>
    <row r="22999" spans="1:5" x14ac:dyDescent="0.2">
      <c r="A22999" s="232">
        <v>45154</v>
      </c>
      <c r="B22999" s="231">
        <v>13</v>
      </c>
      <c r="C22999" s="243">
        <v>116.83324277317278</v>
      </c>
      <c r="D22999" s="244">
        <v>8.692393262324055</v>
      </c>
      <c r="E22999" s="245">
        <v>125.52563603549685</v>
      </c>
    </row>
    <row r="23000" spans="1:5" x14ac:dyDescent="0.2">
      <c r="A23000" s="232">
        <v>45154</v>
      </c>
      <c r="B23000" s="231">
        <v>14</v>
      </c>
      <c r="C23000" s="243">
        <v>114.97272423884529</v>
      </c>
      <c r="D23000" s="244">
        <v>8.553970683370089</v>
      </c>
      <c r="E23000" s="245">
        <v>123.52669492221537</v>
      </c>
    </row>
    <row r="23001" spans="1:5" x14ac:dyDescent="0.2">
      <c r="A23001" s="232">
        <v>45154</v>
      </c>
      <c r="B23001" s="231">
        <v>15</v>
      </c>
      <c r="C23001" s="243">
        <v>112.62508766631734</v>
      </c>
      <c r="D23001" s="244">
        <v>8.3793065223740086</v>
      </c>
      <c r="E23001" s="245">
        <v>121.00439418869135</v>
      </c>
    </row>
    <row r="23002" spans="1:5" x14ac:dyDescent="0.2">
      <c r="A23002" s="232">
        <v>45154</v>
      </c>
      <c r="B23002" s="231">
        <v>16</v>
      </c>
      <c r="C23002" s="243">
        <v>112.26482084322747</v>
      </c>
      <c r="D23002" s="244">
        <v>8.3525026707361238</v>
      </c>
      <c r="E23002" s="245">
        <v>120.6173235139636</v>
      </c>
    </row>
    <row r="23003" spans="1:5" x14ac:dyDescent="0.2">
      <c r="A23003" s="232">
        <v>45154</v>
      </c>
      <c r="B23003" s="231">
        <v>17</v>
      </c>
      <c r="C23003" s="243">
        <v>111.71280836082342</v>
      </c>
      <c r="D23003" s="244">
        <v>8.3114329420452613</v>
      </c>
      <c r="E23003" s="245">
        <v>120.02424130286867</v>
      </c>
    </row>
    <row r="23004" spans="1:5" x14ac:dyDescent="0.2">
      <c r="A23004" s="232">
        <v>45154</v>
      </c>
      <c r="B23004" s="231">
        <v>18</v>
      </c>
      <c r="C23004" s="243">
        <v>110.90914313170902</v>
      </c>
      <c r="D23004" s="244">
        <v>8.2516402489991503</v>
      </c>
      <c r="E23004" s="245">
        <v>119.16078338070817</v>
      </c>
    </row>
    <row r="23005" spans="1:5" x14ac:dyDescent="0.2">
      <c r="A23005" s="232">
        <v>45154</v>
      </c>
      <c r="B23005" s="231">
        <v>19</v>
      </c>
      <c r="C23005" s="243">
        <v>111.71447760865365</v>
      </c>
      <c r="D23005" s="244">
        <v>8.3115571340838308</v>
      </c>
      <c r="E23005" s="245">
        <v>120.02603474273748</v>
      </c>
    </row>
    <row r="23006" spans="1:5" x14ac:dyDescent="0.2">
      <c r="A23006" s="232">
        <v>45154</v>
      </c>
      <c r="B23006" s="231">
        <v>20</v>
      </c>
      <c r="C23006" s="243">
        <v>110.08422692648999</v>
      </c>
      <c r="D23006" s="244">
        <v>8.1902664833308538</v>
      </c>
      <c r="E23006" s="245">
        <v>118.27449340982085</v>
      </c>
    </row>
    <row r="23007" spans="1:5" x14ac:dyDescent="0.2">
      <c r="A23007" s="232">
        <v>45154</v>
      </c>
      <c r="B23007" s="231">
        <v>21</v>
      </c>
      <c r="C23007" s="243">
        <v>106.74130292496019</v>
      </c>
      <c r="D23007" s="244">
        <v>7.941552937617038</v>
      </c>
      <c r="E23007" s="245">
        <v>114.68285586257723</v>
      </c>
    </row>
    <row r="23008" spans="1:5" x14ac:dyDescent="0.2">
      <c r="A23008" s="232">
        <v>45154</v>
      </c>
      <c r="B23008" s="231">
        <v>22</v>
      </c>
      <c r="C23008" s="243">
        <v>102.47391846578837</v>
      </c>
      <c r="D23008" s="244">
        <v>7.6240595338546546</v>
      </c>
      <c r="E23008" s="245">
        <v>110.09797799964302</v>
      </c>
    </row>
    <row r="23009" spans="1:5" x14ac:dyDescent="0.2">
      <c r="A23009" s="232">
        <v>45154</v>
      </c>
      <c r="B23009" s="231">
        <v>23</v>
      </c>
      <c r="C23009" s="243">
        <v>98.5297770861538</v>
      </c>
      <c r="D23009" s="244">
        <v>7.3306154152098424</v>
      </c>
      <c r="E23009" s="245">
        <v>105.86039250136365</v>
      </c>
    </row>
    <row r="23010" spans="1:5" x14ac:dyDescent="0.2">
      <c r="A23010" s="232">
        <v>45154</v>
      </c>
      <c r="B23010" s="231">
        <v>24</v>
      </c>
      <c r="C23010" s="243">
        <v>95.727548662441976</v>
      </c>
      <c r="D23010" s="244">
        <v>7.1221296204856825</v>
      </c>
      <c r="E23010" s="245">
        <v>102.84967828292766</v>
      </c>
    </row>
    <row r="23011" spans="1:5" x14ac:dyDescent="0.2">
      <c r="A23011" s="232">
        <v>45155</v>
      </c>
      <c r="B23011" s="231">
        <v>1</v>
      </c>
      <c r="C23011" s="243">
        <v>94.731020530986072</v>
      </c>
      <c r="D23011" s="244">
        <v>7.0479879275053632</v>
      </c>
      <c r="E23011" s="245">
        <v>101.77900845849143</v>
      </c>
    </row>
    <row r="23012" spans="1:5" x14ac:dyDescent="0.2">
      <c r="A23012" s="232">
        <v>45155</v>
      </c>
      <c r="B23012" s="231">
        <v>2</v>
      </c>
      <c r="C23012" s="243">
        <v>95.701850729130527</v>
      </c>
      <c r="D23012" s="244">
        <v>7.1202176942473105</v>
      </c>
      <c r="E23012" s="245">
        <v>102.82206842337784</v>
      </c>
    </row>
    <row r="23013" spans="1:5" x14ac:dyDescent="0.2">
      <c r="A23013" s="232">
        <v>45155</v>
      </c>
      <c r="B23013" s="231">
        <v>3</v>
      </c>
      <c r="C23013" s="243">
        <v>98.061228400083863</v>
      </c>
      <c r="D23013" s="244">
        <v>7.2957553929662389</v>
      </c>
      <c r="E23013" s="245">
        <v>105.35698379305011</v>
      </c>
    </row>
    <row r="23014" spans="1:5" x14ac:dyDescent="0.2">
      <c r="A23014" s="232">
        <v>45155</v>
      </c>
      <c r="B23014" s="231">
        <v>4</v>
      </c>
      <c r="C23014" s="243">
        <v>103.27225172182222</v>
      </c>
      <c r="D23014" s="244">
        <v>7.6834555281035719</v>
      </c>
      <c r="E23014" s="245">
        <v>110.95570724992578</v>
      </c>
    </row>
    <row r="23015" spans="1:5" x14ac:dyDescent="0.2">
      <c r="A23015" s="232">
        <v>45155</v>
      </c>
      <c r="B23015" s="231">
        <v>5</v>
      </c>
      <c r="C23015" s="243">
        <v>105.9624283684812</v>
      </c>
      <c r="D23015" s="244">
        <v>7.8836046706150009</v>
      </c>
      <c r="E23015" s="245">
        <v>113.8460330390962</v>
      </c>
    </row>
    <row r="23016" spans="1:5" x14ac:dyDescent="0.2">
      <c r="A23016" s="232">
        <v>45155</v>
      </c>
      <c r="B23016" s="231">
        <v>6</v>
      </c>
      <c r="C23016" s="243">
        <v>110.54744144372468</v>
      </c>
      <c r="D23016" s="244">
        <v>8.2247296434131147</v>
      </c>
      <c r="E23016" s="245">
        <v>118.77217108713779</v>
      </c>
    </row>
    <row r="23017" spans="1:5" x14ac:dyDescent="0.2">
      <c r="A23017" s="232">
        <v>45155</v>
      </c>
      <c r="B23017" s="231">
        <v>7</v>
      </c>
      <c r="C23017" s="243">
        <v>112.49530952725618</v>
      </c>
      <c r="D23017" s="244">
        <v>8.3696510288278585</v>
      </c>
      <c r="E23017" s="245">
        <v>120.86496055608404</v>
      </c>
    </row>
    <row r="23018" spans="1:5" x14ac:dyDescent="0.2">
      <c r="A23018" s="232">
        <v>45155</v>
      </c>
      <c r="B23018" s="231">
        <v>8</v>
      </c>
      <c r="C23018" s="243">
        <v>116.29057399156015</v>
      </c>
      <c r="D23018" s="244">
        <v>8.6520187049720754</v>
      </c>
      <c r="E23018" s="245">
        <v>124.94259269653223</v>
      </c>
    </row>
    <row r="23019" spans="1:5" x14ac:dyDescent="0.2">
      <c r="A23019" s="232">
        <v>45155</v>
      </c>
      <c r="B23019" s="231">
        <v>9</v>
      </c>
      <c r="C23019" s="243">
        <v>119.21107205179952</v>
      </c>
      <c r="D23019" s="244">
        <v>8.8693037606538834</v>
      </c>
      <c r="E23019" s="245">
        <v>128.08037581245341</v>
      </c>
    </row>
    <row r="23020" spans="1:5" x14ac:dyDescent="0.2">
      <c r="A23020" s="232">
        <v>45155</v>
      </c>
      <c r="B23020" s="231">
        <v>10</v>
      </c>
      <c r="C23020" s="243">
        <v>119.36924410043655</v>
      </c>
      <c r="D23020" s="244">
        <v>8.8810717610724783</v>
      </c>
      <c r="E23020" s="245">
        <v>128.25031586150902</v>
      </c>
    </row>
    <row r="23021" spans="1:5" x14ac:dyDescent="0.2">
      <c r="A23021" s="232">
        <v>45155</v>
      </c>
      <c r="B23021" s="231">
        <v>11</v>
      </c>
      <c r="C23021" s="243">
        <v>118.51708862366911</v>
      </c>
      <c r="D23021" s="244">
        <v>8.8176713936009818</v>
      </c>
      <c r="E23021" s="245">
        <v>127.3347600172701</v>
      </c>
    </row>
    <row r="23022" spans="1:5" x14ac:dyDescent="0.2">
      <c r="A23022" s="232">
        <v>45155</v>
      </c>
      <c r="B23022" s="231">
        <v>12</v>
      </c>
      <c r="C23022" s="243">
        <v>117.97027991997953</v>
      </c>
      <c r="D23022" s="244">
        <v>8.7769888260464768</v>
      </c>
      <c r="E23022" s="245">
        <v>126.74726874602601</v>
      </c>
    </row>
    <row r="23023" spans="1:5" x14ac:dyDescent="0.2">
      <c r="A23023" s="232">
        <v>45155</v>
      </c>
      <c r="B23023" s="231">
        <v>13</v>
      </c>
      <c r="C23023" s="243">
        <v>117.13697721490524</v>
      </c>
      <c r="D23023" s="244">
        <v>8.7149911047889486</v>
      </c>
      <c r="E23023" s="245">
        <v>125.85196831969419</v>
      </c>
    </row>
    <row r="23024" spans="1:5" x14ac:dyDescent="0.2">
      <c r="A23024" s="232">
        <v>45155</v>
      </c>
      <c r="B23024" s="231">
        <v>14</v>
      </c>
      <c r="C23024" s="243">
        <v>115.79341454507417</v>
      </c>
      <c r="D23024" s="244">
        <v>8.6150300421535171</v>
      </c>
      <c r="E23024" s="245">
        <v>124.40844458722769</v>
      </c>
    </row>
    <row r="23025" spans="1:5" x14ac:dyDescent="0.2">
      <c r="A23025" s="232">
        <v>45155</v>
      </c>
      <c r="B23025" s="231">
        <v>15</v>
      </c>
      <c r="C23025" s="243">
        <v>112.53639985962603</v>
      </c>
      <c r="D23025" s="244">
        <v>8.3727081495561766</v>
      </c>
      <c r="E23025" s="245">
        <v>120.90910800918221</v>
      </c>
    </row>
    <row r="23026" spans="1:5" x14ac:dyDescent="0.2">
      <c r="A23026" s="232">
        <v>45155</v>
      </c>
      <c r="B23026" s="231">
        <v>16</v>
      </c>
      <c r="C23026" s="243">
        <v>110.92251597901284</v>
      </c>
      <c r="D23026" s="244">
        <v>8.2526351888385552</v>
      </c>
      <c r="E23026" s="245">
        <v>119.1751511678514</v>
      </c>
    </row>
    <row r="23027" spans="1:5" x14ac:dyDescent="0.2">
      <c r="A23027" s="232">
        <v>45155</v>
      </c>
      <c r="B23027" s="231">
        <v>17</v>
      </c>
      <c r="C23027" s="243">
        <v>110.51323159237228</v>
      </c>
      <c r="D23027" s="244">
        <v>8.2221844304724971</v>
      </c>
      <c r="E23027" s="245">
        <v>118.73541602284477</v>
      </c>
    </row>
    <row r="23028" spans="1:5" x14ac:dyDescent="0.2">
      <c r="A23028" s="232">
        <v>45155</v>
      </c>
      <c r="B23028" s="231">
        <v>18</v>
      </c>
      <c r="C23028" s="243">
        <v>110.78878106287077</v>
      </c>
      <c r="D23028" s="244">
        <v>8.2426853110775848</v>
      </c>
      <c r="E23028" s="245">
        <v>119.03146637394835</v>
      </c>
    </row>
    <row r="23029" spans="1:5" x14ac:dyDescent="0.2">
      <c r="A23029" s="232">
        <v>45155</v>
      </c>
      <c r="B23029" s="231">
        <v>19</v>
      </c>
      <c r="C23029" s="243">
        <v>112.53506539347235</v>
      </c>
      <c r="D23029" s="244">
        <v>8.3726088652743424</v>
      </c>
      <c r="E23029" s="245">
        <v>120.9076742587467</v>
      </c>
    </row>
    <row r="23030" spans="1:5" x14ac:dyDescent="0.2">
      <c r="A23030" s="232">
        <v>45155</v>
      </c>
      <c r="B23030" s="231">
        <v>20</v>
      </c>
      <c r="C23030" s="243">
        <v>110.32913382078272</v>
      </c>
      <c r="D23030" s="244">
        <v>8.2084875562662329</v>
      </c>
      <c r="E23030" s="245">
        <v>118.53762137704895</v>
      </c>
    </row>
    <row r="23031" spans="1:5" x14ac:dyDescent="0.2">
      <c r="A23031" s="232">
        <v>45155</v>
      </c>
      <c r="B23031" s="231">
        <v>21</v>
      </c>
      <c r="C23031" s="243">
        <v>107.95473968011036</v>
      </c>
      <c r="D23031" s="244">
        <v>8.03183263220021</v>
      </c>
      <c r="E23031" s="245">
        <v>115.98657231231057</v>
      </c>
    </row>
    <row r="23032" spans="1:5" x14ac:dyDescent="0.2">
      <c r="A23032" s="232">
        <v>45155</v>
      </c>
      <c r="B23032" s="231">
        <v>22</v>
      </c>
      <c r="C23032" s="243">
        <v>103.81937417811046</v>
      </c>
      <c r="D23032" s="244">
        <v>7.7241614388514179</v>
      </c>
      <c r="E23032" s="245">
        <v>111.54353561696189</v>
      </c>
    </row>
    <row r="23033" spans="1:5" x14ac:dyDescent="0.2">
      <c r="A23033" s="232">
        <v>45155</v>
      </c>
      <c r="B23033" s="231">
        <v>23</v>
      </c>
      <c r="C23033" s="243">
        <v>100.3633641217754</v>
      </c>
      <c r="D23033" s="244">
        <v>7.4670342906600897</v>
      </c>
      <c r="E23033" s="245">
        <v>107.8303984124355</v>
      </c>
    </row>
    <row r="23034" spans="1:5" x14ac:dyDescent="0.2">
      <c r="A23034" s="232">
        <v>45155</v>
      </c>
      <c r="B23034" s="231">
        <v>24</v>
      </c>
      <c r="C23034" s="243">
        <v>97.1059018312761</v>
      </c>
      <c r="D23034" s="244">
        <v>7.2246790962469412</v>
      </c>
      <c r="E23034" s="245">
        <v>104.33058092752304</v>
      </c>
    </row>
    <row r="23035" spans="1:5" x14ac:dyDescent="0.2">
      <c r="A23035" s="232">
        <v>45156</v>
      </c>
      <c r="B23035" s="231">
        <v>1</v>
      </c>
      <c r="C23035" s="243">
        <v>96.226353850937016</v>
      </c>
      <c r="D23035" s="244">
        <v>7.1592407265097133</v>
      </c>
      <c r="E23035" s="245">
        <v>103.38559457744672</v>
      </c>
    </row>
    <row r="23036" spans="1:5" x14ac:dyDescent="0.2">
      <c r="A23036" s="232">
        <v>45156</v>
      </c>
      <c r="B23036" s="231">
        <v>2</v>
      </c>
      <c r="C23036" s="243">
        <v>97.097752826398647</v>
      </c>
      <c r="D23036" s="244">
        <v>7.224072810284059</v>
      </c>
      <c r="E23036" s="245">
        <v>104.3218256366827</v>
      </c>
    </row>
    <row r="23037" spans="1:5" x14ac:dyDescent="0.2">
      <c r="A23037" s="232">
        <v>45156</v>
      </c>
      <c r="B23037" s="231">
        <v>3</v>
      </c>
      <c r="C23037" s="243">
        <v>99.078176666961895</v>
      </c>
      <c r="D23037" s="244">
        <v>7.3714163440219647</v>
      </c>
      <c r="E23037" s="245">
        <v>106.44959301098386</v>
      </c>
    </row>
    <row r="23038" spans="1:5" x14ac:dyDescent="0.2">
      <c r="A23038" s="232">
        <v>45156</v>
      </c>
      <c r="B23038" s="231">
        <v>4</v>
      </c>
      <c r="C23038" s="243">
        <v>102.46244140427936</v>
      </c>
      <c r="D23038" s="244">
        <v>7.6232056404783837</v>
      </c>
      <c r="E23038" s="245">
        <v>110.08564704475775</v>
      </c>
    </row>
    <row r="23039" spans="1:5" x14ac:dyDescent="0.2">
      <c r="A23039" s="232">
        <v>45156</v>
      </c>
      <c r="B23039" s="231">
        <v>5</v>
      </c>
      <c r="C23039" s="243">
        <v>104.56790719329871</v>
      </c>
      <c r="D23039" s="244">
        <v>7.7798522951814233</v>
      </c>
      <c r="E23039" s="245">
        <v>112.34775948848014</v>
      </c>
    </row>
    <row r="23040" spans="1:5" x14ac:dyDescent="0.2">
      <c r="A23040" s="232">
        <v>45156</v>
      </c>
      <c r="B23040" s="231">
        <v>6</v>
      </c>
      <c r="C23040" s="243">
        <v>110.55739725980106</v>
      </c>
      <c r="D23040" s="244">
        <v>8.2254703561291986</v>
      </c>
      <c r="E23040" s="245">
        <v>118.78286761593026</v>
      </c>
    </row>
    <row r="23041" spans="1:5" x14ac:dyDescent="0.2">
      <c r="A23041" s="232">
        <v>45156</v>
      </c>
      <c r="B23041" s="231">
        <v>7</v>
      </c>
      <c r="C23041" s="243">
        <v>112.99430272270004</v>
      </c>
      <c r="D23041" s="244">
        <v>8.406776122568882</v>
      </c>
      <c r="E23041" s="245">
        <v>121.40107884526893</v>
      </c>
    </row>
    <row r="23042" spans="1:5" x14ac:dyDescent="0.2">
      <c r="A23042" s="232">
        <v>45156</v>
      </c>
      <c r="B23042" s="231">
        <v>8</v>
      </c>
      <c r="C23042" s="243">
        <v>116.98623383166257</v>
      </c>
      <c r="D23042" s="244">
        <v>8.7037757970756946</v>
      </c>
      <c r="E23042" s="245">
        <v>125.69000962873827</v>
      </c>
    </row>
    <row r="23043" spans="1:5" x14ac:dyDescent="0.2">
      <c r="A23043" s="232">
        <v>45156</v>
      </c>
      <c r="B23043" s="231">
        <v>9</v>
      </c>
      <c r="C23043" s="243">
        <v>118.6877935755405</v>
      </c>
      <c r="D23043" s="244">
        <v>8.8303718420202131</v>
      </c>
      <c r="E23043" s="245">
        <v>127.51816541756071</v>
      </c>
    </row>
    <row r="23044" spans="1:5" x14ac:dyDescent="0.2">
      <c r="A23044" s="232">
        <v>45156</v>
      </c>
      <c r="B23044" s="231">
        <v>10</v>
      </c>
      <c r="C23044" s="243">
        <v>118.17435737496552</v>
      </c>
      <c r="D23044" s="244">
        <v>8.7921721886974336</v>
      </c>
      <c r="E23044" s="245">
        <v>126.96652956366296</v>
      </c>
    </row>
    <row r="23045" spans="1:5" x14ac:dyDescent="0.2">
      <c r="A23045" s="232">
        <v>45156</v>
      </c>
      <c r="B23045" s="231">
        <v>11</v>
      </c>
      <c r="C23045" s="243">
        <v>116.09050020514367</v>
      </c>
      <c r="D23045" s="244">
        <v>8.6371332152626881</v>
      </c>
      <c r="E23045" s="245">
        <v>124.72763342040636</v>
      </c>
    </row>
    <row r="23046" spans="1:5" x14ac:dyDescent="0.2">
      <c r="A23046" s="232">
        <v>45156</v>
      </c>
      <c r="B23046" s="231">
        <v>12</v>
      </c>
      <c r="C23046" s="243">
        <v>116.11711009386183</v>
      </c>
      <c r="D23046" s="244">
        <v>8.6391129909833193</v>
      </c>
      <c r="E23046" s="245">
        <v>124.75622308484515</v>
      </c>
    </row>
    <row r="23047" spans="1:5" x14ac:dyDescent="0.2">
      <c r="A23047" s="232">
        <v>45156</v>
      </c>
      <c r="B23047" s="231">
        <v>13</v>
      </c>
      <c r="C23047" s="243">
        <v>116.16035050138727</v>
      </c>
      <c r="D23047" s="244">
        <v>8.6423300773032121</v>
      </c>
      <c r="E23047" s="245">
        <v>124.80268057869048</v>
      </c>
    </row>
    <row r="23048" spans="1:5" x14ac:dyDescent="0.2">
      <c r="A23048" s="232">
        <v>45156</v>
      </c>
      <c r="B23048" s="231">
        <v>14</v>
      </c>
      <c r="C23048" s="243">
        <v>115.42827607601562</v>
      </c>
      <c r="D23048" s="244">
        <v>8.5878637400555622</v>
      </c>
      <c r="E23048" s="245">
        <v>124.01613981607119</v>
      </c>
    </row>
    <row r="23049" spans="1:5" x14ac:dyDescent="0.2">
      <c r="A23049" s="232">
        <v>45156</v>
      </c>
      <c r="B23049" s="231">
        <v>15</v>
      </c>
      <c r="C23049" s="243">
        <v>113.7601506032823</v>
      </c>
      <c r="D23049" s="244">
        <v>8.4637552048842029</v>
      </c>
      <c r="E23049" s="245">
        <v>122.22390580816651</v>
      </c>
    </row>
    <row r="23050" spans="1:5" x14ac:dyDescent="0.2">
      <c r="A23050" s="232">
        <v>45156</v>
      </c>
      <c r="B23050" s="231">
        <v>16</v>
      </c>
      <c r="C23050" s="243">
        <v>111.70643511153301</v>
      </c>
      <c r="D23050" s="244">
        <v>8.310958772298056</v>
      </c>
      <c r="E23050" s="245">
        <v>120.01739388383106</v>
      </c>
    </row>
    <row r="23051" spans="1:5" x14ac:dyDescent="0.2">
      <c r="A23051" s="232">
        <v>45156</v>
      </c>
      <c r="B23051" s="231">
        <v>17</v>
      </c>
      <c r="C23051" s="243">
        <v>110.90192810246273</v>
      </c>
      <c r="D23051" s="244">
        <v>8.2511034508232264</v>
      </c>
      <c r="E23051" s="245">
        <v>119.15303155328596</v>
      </c>
    </row>
    <row r="23052" spans="1:5" x14ac:dyDescent="0.2">
      <c r="A23052" s="232">
        <v>45156</v>
      </c>
      <c r="B23052" s="231">
        <v>18</v>
      </c>
      <c r="C23052" s="243">
        <v>110.07953210457759</v>
      </c>
      <c r="D23052" s="244">
        <v>8.1899171885805728</v>
      </c>
      <c r="E23052" s="245">
        <v>118.26944929315817</v>
      </c>
    </row>
    <row r="23053" spans="1:5" x14ac:dyDescent="0.2">
      <c r="A23053" s="232">
        <v>45156</v>
      </c>
      <c r="B23053" s="231">
        <v>19</v>
      </c>
      <c r="C23053" s="243">
        <v>111.67357883934454</v>
      </c>
      <c r="D23053" s="244">
        <v>8.3085142656472328</v>
      </c>
      <c r="E23053" s="245">
        <v>119.98209310499178</v>
      </c>
    </row>
    <row r="23054" spans="1:5" x14ac:dyDescent="0.2">
      <c r="A23054" s="232">
        <v>45156</v>
      </c>
      <c r="B23054" s="231">
        <v>20</v>
      </c>
      <c r="C23054" s="243">
        <v>109.94165255164168</v>
      </c>
      <c r="D23054" s="244">
        <v>8.1796589498421408</v>
      </c>
      <c r="E23054" s="245">
        <v>118.12131150148382</v>
      </c>
    </row>
    <row r="23055" spans="1:5" x14ac:dyDescent="0.2">
      <c r="A23055" s="232">
        <v>45156</v>
      </c>
      <c r="B23055" s="231">
        <v>21</v>
      </c>
      <c r="C23055" s="243">
        <v>106.84821404009698</v>
      </c>
      <c r="D23055" s="244">
        <v>7.9495071245832145</v>
      </c>
      <c r="E23055" s="245">
        <v>114.7977211646802</v>
      </c>
    </row>
    <row r="23056" spans="1:5" x14ac:dyDescent="0.2">
      <c r="A23056" s="232">
        <v>45156</v>
      </c>
      <c r="B23056" s="231">
        <v>22</v>
      </c>
      <c r="C23056" s="243">
        <v>101.71418631731709</v>
      </c>
      <c r="D23056" s="244">
        <v>7.567535462008391</v>
      </c>
      <c r="E23056" s="245">
        <v>109.28172177932548</v>
      </c>
    </row>
    <row r="23057" spans="1:5" x14ac:dyDescent="0.2">
      <c r="A23057" s="232">
        <v>45156</v>
      </c>
      <c r="B23057" s="231">
        <v>23</v>
      </c>
      <c r="C23057" s="243">
        <v>97.271871848475584</v>
      </c>
      <c r="D23057" s="244">
        <v>7.2370272655265833</v>
      </c>
      <c r="E23057" s="245">
        <v>104.50889911400216</v>
      </c>
    </row>
    <row r="23058" spans="1:5" x14ac:dyDescent="0.2">
      <c r="A23058" s="232">
        <v>45156</v>
      </c>
      <c r="B23058" s="231">
        <v>24</v>
      </c>
      <c r="C23058" s="243">
        <v>93.90350435472385</v>
      </c>
      <c r="D23058" s="244">
        <v>6.9864207239914542</v>
      </c>
      <c r="E23058" s="245">
        <v>100.88992507871531</v>
      </c>
    </row>
    <row r="23059" spans="1:5" x14ac:dyDescent="0.2">
      <c r="A23059" s="232">
        <v>45157</v>
      </c>
      <c r="B23059" s="231">
        <v>1</v>
      </c>
      <c r="C23059" s="243">
        <v>92.673529245811551</v>
      </c>
      <c r="D23059" s="244">
        <v>6.8949105758883791</v>
      </c>
      <c r="E23059" s="245">
        <v>99.568439821699926</v>
      </c>
    </row>
    <row r="23060" spans="1:5" x14ac:dyDescent="0.2">
      <c r="A23060" s="232">
        <v>45157</v>
      </c>
      <c r="B23060" s="231">
        <v>2</v>
      </c>
      <c r="C23060" s="243">
        <v>93.4967605767647</v>
      </c>
      <c r="D23060" s="244">
        <v>6.9561589869112934</v>
      </c>
      <c r="E23060" s="245">
        <v>100.45291956367599</v>
      </c>
    </row>
    <row r="23061" spans="1:5" x14ac:dyDescent="0.2">
      <c r="A23061" s="232">
        <v>45157</v>
      </c>
      <c r="B23061" s="231">
        <v>3</v>
      </c>
      <c r="C23061" s="243">
        <v>96.15144554927285</v>
      </c>
      <c r="D23061" s="244">
        <v>7.1536675488658998</v>
      </c>
      <c r="E23061" s="245">
        <v>103.30511309813875</v>
      </c>
    </row>
    <row r="23062" spans="1:5" x14ac:dyDescent="0.2">
      <c r="A23062" s="232">
        <v>45157</v>
      </c>
      <c r="B23062" s="231">
        <v>4</v>
      </c>
      <c r="C23062" s="243">
        <v>100.01137738515703</v>
      </c>
      <c r="D23062" s="244">
        <v>7.4408464774556826</v>
      </c>
      <c r="E23062" s="245">
        <v>107.45222386261271</v>
      </c>
    </row>
    <row r="23063" spans="1:5" x14ac:dyDescent="0.2">
      <c r="A23063" s="232">
        <v>45157</v>
      </c>
      <c r="B23063" s="231">
        <v>5</v>
      </c>
      <c r="C23063" s="243">
        <v>103.11388745282926</v>
      </c>
      <c r="D23063" s="244">
        <v>7.6716732264904968</v>
      </c>
      <c r="E23063" s="245">
        <v>110.78556067931976</v>
      </c>
    </row>
    <row r="23064" spans="1:5" x14ac:dyDescent="0.2">
      <c r="A23064" s="232">
        <v>45157</v>
      </c>
      <c r="B23064" s="231">
        <v>6</v>
      </c>
      <c r="C23064" s="243">
        <v>107.30634769049477</v>
      </c>
      <c r="D23064" s="244">
        <v>7.9835922681728109</v>
      </c>
      <c r="E23064" s="245">
        <v>115.28993995866759</v>
      </c>
    </row>
    <row r="23065" spans="1:5" x14ac:dyDescent="0.2">
      <c r="A23065" s="232">
        <v>45157</v>
      </c>
      <c r="B23065" s="231">
        <v>7</v>
      </c>
      <c r="C23065" s="243">
        <v>109.09035468940532</v>
      </c>
      <c r="D23065" s="244">
        <v>8.1163223888917546</v>
      </c>
      <c r="E23065" s="245">
        <v>117.20667707829708</v>
      </c>
    </row>
    <row r="23066" spans="1:5" x14ac:dyDescent="0.2">
      <c r="A23066" s="232">
        <v>45157</v>
      </c>
      <c r="B23066" s="231">
        <v>8</v>
      </c>
      <c r="C23066" s="243">
        <v>119.50905432762306</v>
      </c>
      <c r="D23066" s="244">
        <v>8.8914736419751552</v>
      </c>
      <c r="E23066" s="245">
        <v>128.40052796959822</v>
      </c>
    </row>
    <row r="23067" spans="1:5" x14ac:dyDescent="0.2">
      <c r="A23067" s="232">
        <v>45157</v>
      </c>
      <c r="B23067" s="231">
        <v>9</v>
      </c>
      <c r="C23067" s="243">
        <v>123.9534207654898</v>
      </c>
      <c r="D23067" s="244">
        <v>9.2221345049524395</v>
      </c>
      <c r="E23067" s="245">
        <v>133.17555527044223</v>
      </c>
    </row>
    <row r="23068" spans="1:5" x14ac:dyDescent="0.2">
      <c r="A23068" s="232">
        <v>45157</v>
      </c>
      <c r="B23068" s="231">
        <v>10</v>
      </c>
      <c r="C23068" s="243">
        <v>124.40596266080802</v>
      </c>
      <c r="D23068" s="244">
        <v>9.255803621964116</v>
      </c>
      <c r="E23068" s="245">
        <v>133.66176628277213</v>
      </c>
    </row>
    <row r="23069" spans="1:5" x14ac:dyDescent="0.2">
      <c r="A23069" s="232">
        <v>45157</v>
      </c>
      <c r="B23069" s="231">
        <v>11</v>
      </c>
      <c r="C23069" s="243">
        <v>124.66266347746627</v>
      </c>
      <c r="D23069" s="244">
        <v>9.2749021627234889</v>
      </c>
      <c r="E23069" s="245">
        <v>133.93756564018975</v>
      </c>
    </row>
    <row r="23070" spans="1:5" x14ac:dyDescent="0.2">
      <c r="A23070" s="232">
        <v>45157</v>
      </c>
      <c r="B23070" s="231">
        <v>12</v>
      </c>
      <c r="C23070" s="243">
        <v>124.19896968804024</v>
      </c>
      <c r="D23070" s="244">
        <v>9.2404033447901934</v>
      </c>
      <c r="E23070" s="245">
        <v>133.43937303283042</v>
      </c>
    </row>
    <row r="23071" spans="1:5" x14ac:dyDescent="0.2">
      <c r="A23071" s="232">
        <v>45157</v>
      </c>
      <c r="B23071" s="231">
        <v>13</v>
      </c>
      <c r="C23071" s="243">
        <v>123.28111668712519</v>
      </c>
      <c r="D23071" s="244">
        <v>9.1721150815221133</v>
      </c>
      <c r="E23071" s="245">
        <v>132.4532317686473</v>
      </c>
    </row>
    <row r="23072" spans="1:5" x14ac:dyDescent="0.2">
      <c r="A23072" s="232">
        <v>45157</v>
      </c>
      <c r="B23072" s="231">
        <v>14</v>
      </c>
      <c r="C23072" s="243">
        <v>123.39712382673733</v>
      </c>
      <c r="D23072" s="244">
        <v>9.1807460127092568</v>
      </c>
      <c r="E23072" s="245">
        <v>132.57786983944658</v>
      </c>
    </row>
    <row r="23073" spans="1:5" x14ac:dyDescent="0.2">
      <c r="A23073" s="232">
        <v>45157</v>
      </c>
      <c r="B23073" s="231">
        <v>15</v>
      </c>
      <c r="C23073" s="243">
        <v>119.44530993090412</v>
      </c>
      <c r="D23073" s="244">
        <v>8.8867310588592652</v>
      </c>
      <c r="E23073" s="245">
        <v>128.33204098976339</v>
      </c>
    </row>
    <row r="23074" spans="1:5" x14ac:dyDescent="0.2">
      <c r="A23074" s="232">
        <v>45157</v>
      </c>
      <c r="B23074" s="231">
        <v>16</v>
      </c>
      <c r="C23074" s="243">
        <v>112.10256641696495</v>
      </c>
      <c r="D23074" s="244">
        <v>8.3404309414221913</v>
      </c>
      <c r="E23074" s="245">
        <v>120.44299735838715</v>
      </c>
    </row>
    <row r="23075" spans="1:5" x14ac:dyDescent="0.2">
      <c r="A23075" s="232">
        <v>45157</v>
      </c>
      <c r="B23075" s="231">
        <v>17</v>
      </c>
      <c r="C23075" s="243">
        <v>110.92263621132955</v>
      </c>
      <c r="D23075" s="244">
        <v>8.2526441341229173</v>
      </c>
      <c r="E23075" s="245">
        <v>119.17528034545246</v>
      </c>
    </row>
    <row r="23076" spans="1:5" x14ac:dyDescent="0.2">
      <c r="A23076" s="232">
        <v>45157</v>
      </c>
      <c r="B23076" s="231">
        <v>18</v>
      </c>
      <c r="C23076" s="243">
        <v>112.26002319136167</v>
      </c>
      <c r="D23076" s="244">
        <v>8.3521457254373068</v>
      </c>
      <c r="E23076" s="245">
        <v>120.61216891679898</v>
      </c>
    </row>
    <row r="23077" spans="1:5" x14ac:dyDescent="0.2">
      <c r="A23077" s="232">
        <v>45157</v>
      </c>
      <c r="B23077" s="231">
        <v>19</v>
      </c>
      <c r="C23077" s="243">
        <v>112.97609157989628</v>
      </c>
      <c r="D23077" s="244">
        <v>8.4054212135442832</v>
      </c>
      <c r="E23077" s="245">
        <v>121.38151279344056</v>
      </c>
    </row>
    <row r="23078" spans="1:5" x14ac:dyDescent="0.2">
      <c r="A23078" s="232">
        <v>45157</v>
      </c>
      <c r="B23078" s="231">
        <v>20</v>
      </c>
      <c r="C23078" s="243">
        <v>109.51388833655342</v>
      </c>
      <c r="D23078" s="244">
        <v>8.1478332922395733</v>
      </c>
      <c r="E23078" s="245">
        <v>117.66172162879299</v>
      </c>
    </row>
    <row r="23079" spans="1:5" x14ac:dyDescent="0.2">
      <c r="A23079" s="232">
        <v>45157</v>
      </c>
      <c r="B23079" s="231">
        <v>21</v>
      </c>
      <c r="C23079" s="243">
        <v>105.37806324089763</v>
      </c>
      <c r="D23079" s="244">
        <v>7.8401279051227828</v>
      </c>
      <c r="E23079" s="245">
        <v>113.21819114602042</v>
      </c>
    </row>
    <row r="23080" spans="1:5" x14ac:dyDescent="0.2">
      <c r="A23080" s="232">
        <v>45157</v>
      </c>
      <c r="B23080" s="231">
        <v>22</v>
      </c>
      <c r="C23080" s="243">
        <v>100.69028814634768</v>
      </c>
      <c r="D23080" s="244">
        <v>7.4913574380882668</v>
      </c>
      <c r="E23080" s="245">
        <v>108.18164558443596</v>
      </c>
    </row>
    <row r="23081" spans="1:5" x14ac:dyDescent="0.2">
      <c r="A23081" s="232">
        <v>45157</v>
      </c>
      <c r="B23081" s="231">
        <v>23</v>
      </c>
      <c r="C23081" s="243">
        <v>97.430178416202622</v>
      </c>
      <c r="D23081" s="244">
        <v>7.2488052741654743</v>
      </c>
      <c r="E23081" s="245">
        <v>104.6789836903681</v>
      </c>
    </row>
    <row r="23082" spans="1:5" x14ac:dyDescent="0.2">
      <c r="A23082" s="232">
        <v>45157</v>
      </c>
      <c r="B23082" s="231">
        <v>24</v>
      </c>
      <c r="C23082" s="243">
        <v>94.47714999243658</v>
      </c>
      <c r="D23082" s="244">
        <v>7.0290999594372812</v>
      </c>
      <c r="E23082" s="245">
        <v>101.50624995187385</v>
      </c>
    </row>
    <row r="23083" spans="1:5" x14ac:dyDescent="0.2">
      <c r="A23083" s="232">
        <v>45158</v>
      </c>
      <c r="B23083" s="231">
        <v>1</v>
      </c>
      <c r="C23083" s="243">
        <v>93.481516291623905</v>
      </c>
      <c r="D23083" s="244">
        <v>6.9550248120968181</v>
      </c>
      <c r="E23083" s="245">
        <v>100.43654110372073</v>
      </c>
    </row>
    <row r="23084" spans="1:5" x14ac:dyDescent="0.2">
      <c r="A23084" s="232">
        <v>45158</v>
      </c>
      <c r="B23084" s="231">
        <v>2</v>
      </c>
      <c r="C23084" s="243">
        <v>95.306930823170404</v>
      </c>
      <c r="D23084" s="244">
        <v>7.0908356532438779</v>
      </c>
      <c r="E23084" s="245">
        <v>102.39776647641428</v>
      </c>
    </row>
    <row r="23085" spans="1:5" x14ac:dyDescent="0.2">
      <c r="A23085" s="232">
        <v>45158</v>
      </c>
      <c r="B23085" s="231">
        <v>3</v>
      </c>
      <c r="C23085" s="243">
        <v>97.045491103744482</v>
      </c>
      <c r="D23085" s="244">
        <v>7.2201845381185885</v>
      </c>
      <c r="E23085" s="245">
        <v>104.26567564186307</v>
      </c>
    </row>
    <row r="23086" spans="1:5" x14ac:dyDescent="0.2">
      <c r="A23086" s="232">
        <v>45158</v>
      </c>
      <c r="B23086" s="231">
        <v>4</v>
      </c>
      <c r="C23086" s="243">
        <v>99.895732695124693</v>
      </c>
      <c r="D23086" s="244">
        <v>7.4322425125172762</v>
      </c>
      <c r="E23086" s="245">
        <v>107.32797520764197</v>
      </c>
    </row>
    <row r="23087" spans="1:5" x14ac:dyDescent="0.2">
      <c r="A23087" s="232">
        <v>45158</v>
      </c>
      <c r="B23087" s="231">
        <v>5</v>
      </c>
      <c r="C23087" s="243">
        <v>100.80121655645661</v>
      </c>
      <c r="D23087" s="244">
        <v>7.4996105118003715</v>
      </c>
      <c r="E23087" s="245">
        <v>108.30082706825698</v>
      </c>
    </row>
    <row r="23088" spans="1:5" x14ac:dyDescent="0.2">
      <c r="A23088" s="232">
        <v>45158</v>
      </c>
      <c r="B23088" s="231">
        <v>6</v>
      </c>
      <c r="C23088" s="243">
        <v>107.50242723907706</v>
      </c>
      <c r="D23088" s="244">
        <v>7.998180586587333</v>
      </c>
      <c r="E23088" s="245">
        <v>115.5006078256644</v>
      </c>
    </row>
    <row r="23089" spans="1:5" x14ac:dyDescent="0.2">
      <c r="A23089" s="232">
        <v>45158</v>
      </c>
      <c r="B23089" s="231">
        <v>7</v>
      </c>
      <c r="C23089" s="243">
        <v>110.1511208825067</v>
      </c>
      <c r="D23089" s="244">
        <v>8.1952433936584974</v>
      </c>
      <c r="E23089" s="245">
        <v>118.3463642761652</v>
      </c>
    </row>
    <row r="23090" spans="1:5" x14ac:dyDescent="0.2">
      <c r="A23090" s="232">
        <v>45158</v>
      </c>
      <c r="B23090" s="231">
        <v>8</v>
      </c>
      <c r="C23090" s="243">
        <v>114.09809696640995</v>
      </c>
      <c r="D23090" s="244">
        <v>8.4888984143009001</v>
      </c>
      <c r="E23090" s="245">
        <v>122.58699538071086</v>
      </c>
    </row>
    <row r="23091" spans="1:5" x14ac:dyDescent="0.2">
      <c r="A23091" s="232">
        <v>45158</v>
      </c>
      <c r="B23091" s="231">
        <v>9</v>
      </c>
      <c r="C23091" s="243">
        <v>114.38269023383519</v>
      </c>
      <c r="D23091" s="244">
        <v>8.5100721533973367</v>
      </c>
      <c r="E23091" s="245">
        <v>122.89276238723252</v>
      </c>
    </row>
    <row r="23092" spans="1:5" x14ac:dyDescent="0.2">
      <c r="A23092" s="232">
        <v>45158</v>
      </c>
      <c r="B23092" s="231">
        <v>10</v>
      </c>
      <c r="C23092" s="243">
        <v>112.57803701648795</v>
      </c>
      <c r="D23092" s="244">
        <v>8.3758059540267027</v>
      </c>
      <c r="E23092" s="245">
        <v>120.95384297051466</v>
      </c>
    </row>
    <row r="23093" spans="1:5" x14ac:dyDescent="0.2">
      <c r="A23093" s="232">
        <v>45158</v>
      </c>
      <c r="B23093" s="231">
        <v>11</v>
      </c>
      <c r="C23093" s="243">
        <v>111.48642931716067</v>
      </c>
      <c r="D23093" s="244">
        <v>8.2945903411967539</v>
      </c>
      <c r="E23093" s="245">
        <v>119.78101965835742</v>
      </c>
    </row>
    <row r="23094" spans="1:5" x14ac:dyDescent="0.2">
      <c r="A23094" s="232">
        <v>45158</v>
      </c>
      <c r="B23094" s="231">
        <v>12</v>
      </c>
      <c r="C23094" s="243">
        <v>111.08095728461336</v>
      </c>
      <c r="D23094" s="244">
        <v>8.2644232219752336</v>
      </c>
      <c r="E23094" s="245">
        <v>119.3453805065886</v>
      </c>
    </row>
    <row r="23095" spans="1:5" x14ac:dyDescent="0.2">
      <c r="A23095" s="232">
        <v>45158</v>
      </c>
      <c r="B23095" s="231">
        <v>13</v>
      </c>
      <c r="C23095" s="243">
        <v>109.39130360588241</v>
      </c>
      <c r="D23095" s="244">
        <v>8.1387129882776517</v>
      </c>
      <c r="E23095" s="245">
        <v>117.53001659416006</v>
      </c>
    </row>
    <row r="23096" spans="1:5" x14ac:dyDescent="0.2">
      <c r="A23096" s="232">
        <v>45158</v>
      </c>
      <c r="B23096" s="231">
        <v>14</v>
      </c>
      <c r="C23096" s="243">
        <v>109.49801836838226</v>
      </c>
      <c r="D23096" s="244">
        <v>8.1466525666076404</v>
      </c>
      <c r="E23096" s="245">
        <v>117.6446709349899</v>
      </c>
    </row>
    <row r="23097" spans="1:5" x14ac:dyDescent="0.2">
      <c r="A23097" s="232">
        <v>45158</v>
      </c>
      <c r="B23097" s="231">
        <v>15</v>
      </c>
      <c r="C23097" s="243">
        <v>109.0365385908143</v>
      </c>
      <c r="D23097" s="244">
        <v>8.1123184711565841</v>
      </c>
      <c r="E23097" s="245">
        <v>117.14885706197089</v>
      </c>
    </row>
    <row r="23098" spans="1:5" x14ac:dyDescent="0.2">
      <c r="A23098" s="232">
        <v>45158</v>
      </c>
      <c r="B23098" s="231">
        <v>16</v>
      </c>
      <c r="C23098" s="243">
        <v>108.09005081939719</v>
      </c>
      <c r="D23098" s="244">
        <v>8.0418997809631509</v>
      </c>
      <c r="E23098" s="245">
        <v>116.13195060036034</v>
      </c>
    </row>
    <row r="23099" spans="1:5" x14ac:dyDescent="0.2">
      <c r="A23099" s="232">
        <v>45158</v>
      </c>
      <c r="B23099" s="231">
        <v>17</v>
      </c>
      <c r="C23099" s="243">
        <v>106.23644801086326</v>
      </c>
      <c r="D23099" s="244">
        <v>7.903991732008226</v>
      </c>
      <c r="E23099" s="245">
        <v>114.14043974287148</v>
      </c>
    </row>
    <row r="23100" spans="1:5" x14ac:dyDescent="0.2">
      <c r="A23100" s="232">
        <v>45158</v>
      </c>
      <c r="B23100" s="231">
        <v>18</v>
      </c>
      <c r="C23100" s="243">
        <v>105.10085555467758</v>
      </c>
      <c r="D23100" s="244">
        <v>7.8195036532680113</v>
      </c>
      <c r="E23100" s="245">
        <v>112.92035920794559</v>
      </c>
    </row>
    <row r="23101" spans="1:5" x14ac:dyDescent="0.2">
      <c r="A23101" s="232">
        <v>45158</v>
      </c>
      <c r="B23101" s="231">
        <v>19</v>
      </c>
      <c r="C23101" s="243">
        <v>106.5533037938151</v>
      </c>
      <c r="D23101" s="244">
        <v>7.927565802259843</v>
      </c>
      <c r="E23101" s="245">
        <v>114.48086959607495</v>
      </c>
    </row>
    <row r="23102" spans="1:5" x14ac:dyDescent="0.2">
      <c r="A23102" s="232">
        <v>45158</v>
      </c>
      <c r="B23102" s="231">
        <v>20</v>
      </c>
      <c r="C23102" s="243">
        <v>103.48704316363313</v>
      </c>
      <c r="D23102" s="244">
        <v>7.6994360113743046</v>
      </c>
      <c r="E23102" s="245">
        <v>111.18647917500743</v>
      </c>
    </row>
    <row r="23103" spans="1:5" x14ac:dyDescent="0.2">
      <c r="A23103" s="232">
        <v>45158</v>
      </c>
      <c r="B23103" s="231">
        <v>21</v>
      </c>
      <c r="C23103" s="243">
        <v>97.914378649805229</v>
      </c>
      <c r="D23103" s="244">
        <v>7.2848297715455086</v>
      </c>
      <c r="E23103" s="245">
        <v>105.19920842135073</v>
      </c>
    </row>
    <row r="23104" spans="1:5" x14ac:dyDescent="0.2">
      <c r="A23104" s="232">
        <v>45158</v>
      </c>
      <c r="B23104" s="231">
        <v>22</v>
      </c>
      <c r="C23104" s="243">
        <v>93.755729673071372</v>
      </c>
      <c r="D23104" s="244">
        <v>6.9754262876765099</v>
      </c>
      <c r="E23104" s="245">
        <v>100.73115596074788</v>
      </c>
    </row>
    <row r="23105" spans="1:5" x14ac:dyDescent="0.2">
      <c r="A23105" s="232">
        <v>45158</v>
      </c>
      <c r="B23105" s="231">
        <v>23</v>
      </c>
      <c r="C23105" s="243">
        <v>90.971672372711581</v>
      </c>
      <c r="D23105" s="244">
        <v>6.7682924245297409</v>
      </c>
      <c r="E23105" s="245">
        <v>97.739964797241328</v>
      </c>
    </row>
    <row r="23106" spans="1:5" x14ac:dyDescent="0.2">
      <c r="A23106" s="232">
        <v>45158</v>
      </c>
      <c r="B23106" s="231">
        <v>24</v>
      </c>
      <c r="C23106" s="243">
        <v>89.048703641792756</v>
      </c>
      <c r="D23106" s="244">
        <v>6.6252235509493804</v>
      </c>
      <c r="E23106" s="245">
        <v>95.673927192742141</v>
      </c>
    </row>
    <row r="23107" spans="1:5" x14ac:dyDescent="0.2">
      <c r="A23107" s="232">
        <v>45159</v>
      </c>
      <c r="B23107" s="231">
        <v>1</v>
      </c>
      <c r="C23107" s="243">
        <v>87.770816910139928</v>
      </c>
      <c r="D23107" s="244">
        <v>6.5301487781144099</v>
      </c>
      <c r="E23107" s="245">
        <v>94.300965688254337</v>
      </c>
    </row>
    <row r="23108" spans="1:5" x14ac:dyDescent="0.2">
      <c r="A23108" s="232">
        <v>45159</v>
      </c>
      <c r="B23108" s="231">
        <v>2</v>
      </c>
      <c r="C23108" s="243">
        <v>89.957479858964803</v>
      </c>
      <c r="D23108" s="244">
        <v>6.6928365015069806</v>
      </c>
      <c r="E23108" s="245">
        <v>96.650316360471777</v>
      </c>
    </row>
    <row r="23109" spans="1:5" x14ac:dyDescent="0.2">
      <c r="A23109" s="232">
        <v>45159</v>
      </c>
      <c r="B23109" s="231">
        <v>3</v>
      </c>
      <c r="C23109" s="243">
        <v>92.201915997562992</v>
      </c>
      <c r="D23109" s="244">
        <v>6.859822550218686</v>
      </c>
      <c r="E23109" s="245">
        <v>99.061738547781673</v>
      </c>
    </row>
    <row r="23110" spans="1:5" x14ac:dyDescent="0.2">
      <c r="A23110" s="232">
        <v>45159</v>
      </c>
      <c r="B23110" s="231">
        <v>4</v>
      </c>
      <c r="C23110" s="243">
        <v>94.769716523127144</v>
      </c>
      <c r="D23110" s="244">
        <v>7.0508669093206588</v>
      </c>
      <c r="E23110" s="245">
        <v>101.8205834324478</v>
      </c>
    </row>
    <row r="23111" spans="1:5" x14ac:dyDescent="0.2">
      <c r="A23111" s="232">
        <v>45159</v>
      </c>
      <c r="B23111" s="231">
        <v>5</v>
      </c>
      <c r="C23111" s="243">
        <v>93.073495692129995</v>
      </c>
      <c r="D23111" s="244">
        <v>6.9246680794944711</v>
      </c>
      <c r="E23111" s="245">
        <v>99.998163771624462</v>
      </c>
    </row>
    <row r="23112" spans="1:5" x14ac:dyDescent="0.2">
      <c r="A23112" s="232">
        <v>45159</v>
      </c>
      <c r="B23112" s="231">
        <v>6</v>
      </c>
      <c r="C23112" s="243">
        <v>96.34738593713351</v>
      </c>
      <c r="D23112" s="244">
        <v>7.1682455137227326</v>
      </c>
      <c r="E23112" s="245">
        <v>103.51563145085625</v>
      </c>
    </row>
    <row r="23113" spans="1:5" x14ac:dyDescent="0.2">
      <c r="A23113" s="232">
        <v>45159</v>
      </c>
      <c r="B23113" s="231">
        <v>7</v>
      </c>
      <c r="C23113" s="243">
        <v>97.722836228291371</v>
      </c>
      <c r="D23113" s="244">
        <v>7.2705790153848771</v>
      </c>
      <c r="E23113" s="245">
        <v>104.99341524367625</v>
      </c>
    </row>
    <row r="23114" spans="1:5" x14ac:dyDescent="0.2">
      <c r="A23114" s="232">
        <v>45159</v>
      </c>
      <c r="B23114" s="231">
        <v>8</v>
      </c>
      <c r="C23114" s="243">
        <v>100.02036698915272</v>
      </c>
      <c r="D23114" s="244">
        <v>7.4415153039929613</v>
      </c>
      <c r="E23114" s="245">
        <v>107.46188229314568</v>
      </c>
    </row>
    <row r="23115" spans="1:5" x14ac:dyDescent="0.2">
      <c r="A23115" s="232">
        <v>45159</v>
      </c>
      <c r="B23115" s="231">
        <v>9</v>
      </c>
      <c r="C23115" s="243">
        <v>100.60519635024986</v>
      </c>
      <c r="D23115" s="244">
        <v>7.4850266084585888</v>
      </c>
      <c r="E23115" s="245">
        <v>108.09022295870844</v>
      </c>
    </row>
    <row r="23116" spans="1:5" x14ac:dyDescent="0.2">
      <c r="A23116" s="232">
        <v>45159</v>
      </c>
      <c r="B23116" s="231">
        <v>10</v>
      </c>
      <c r="C23116" s="243">
        <v>101.24622913195932</v>
      </c>
      <c r="D23116" s="244">
        <v>7.5327194474177732</v>
      </c>
      <c r="E23116" s="245">
        <v>108.7789485793771</v>
      </c>
    </row>
    <row r="23117" spans="1:5" x14ac:dyDescent="0.2">
      <c r="A23117" s="232">
        <v>45159</v>
      </c>
      <c r="B23117" s="231">
        <v>11</v>
      </c>
      <c r="C23117" s="243">
        <v>100.99812704990929</v>
      </c>
      <c r="D23117" s="244">
        <v>7.5142606525132498</v>
      </c>
      <c r="E23117" s="245">
        <v>108.51238770242253</v>
      </c>
    </row>
    <row r="23118" spans="1:5" x14ac:dyDescent="0.2">
      <c r="A23118" s="232">
        <v>45159</v>
      </c>
      <c r="B23118" s="231">
        <v>12</v>
      </c>
      <c r="C23118" s="243">
        <v>102.95485886299922</v>
      </c>
      <c r="D23118" s="244">
        <v>7.6598414994071415</v>
      </c>
      <c r="E23118" s="245">
        <v>110.61470036240635</v>
      </c>
    </row>
    <row r="23119" spans="1:5" x14ac:dyDescent="0.2">
      <c r="A23119" s="232">
        <v>45159</v>
      </c>
      <c r="B23119" s="231">
        <v>13</v>
      </c>
      <c r="C23119" s="243">
        <v>102.15073061231151</v>
      </c>
      <c r="D23119" s="244">
        <v>7.6000143575559758</v>
      </c>
      <c r="E23119" s="245">
        <v>109.75074496986748</v>
      </c>
    </row>
    <row r="23120" spans="1:5" x14ac:dyDescent="0.2">
      <c r="A23120" s="232">
        <v>45159</v>
      </c>
      <c r="B23120" s="231">
        <v>14</v>
      </c>
      <c r="C23120" s="243">
        <v>103.01796314421631</v>
      </c>
      <c r="D23120" s="244">
        <v>7.6645364579296924</v>
      </c>
      <c r="E23120" s="245">
        <v>110.68249960214601</v>
      </c>
    </row>
    <row r="23121" spans="1:5" x14ac:dyDescent="0.2">
      <c r="A23121" s="232">
        <v>45159</v>
      </c>
      <c r="B23121" s="231">
        <v>15</v>
      </c>
      <c r="C23121" s="243">
        <v>101.32508454711422</v>
      </c>
      <c r="D23121" s="244">
        <v>7.5385862903052967</v>
      </c>
      <c r="E23121" s="245">
        <v>108.86367083741951</v>
      </c>
    </row>
    <row r="23122" spans="1:5" x14ac:dyDescent="0.2">
      <c r="A23122" s="232">
        <v>45159</v>
      </c>
      <c r="B23122" s="231">
        <v>16</v>
      </c>
      <c r="C23122" s="243">
        <v>100.76257504024541</v>
      </c>
      <c r="D23122" s="244">
        <v>7.4967355829942575</v>
      </c>
      <c r="E23122" s="245">
        <v>108.25931062323967</v>
      </c>
    </row>
    <row r="23123" spans="1:5" x14ac:dyDescent="0.2">
      <c r="A23123" s="232">
        <v>45159</v>
      </c>
      <c r="B23123" s="231">
        <v>17</v>
      </c>
      <c r="C23123" s="243">
        <v>99.334246134462546</v>
      </c>
      <c r="D23123" s="244">
        <v>7.3904679124040129</v>
      </c>
      <c r="E23123" s="245">
        <v>106.72471404686655</v>
      </c>
    </row>
    <row r="23124" spans="1:5" x14ac:dyDescent="0.2">
      <c r="A23124" s="232">
        <v>45159</v>
      </c>
      <c r="B23124" s="231">
        <v>18</v>
      </c>
      <c r="C23124" s="243">
        <v>98.527056640003806</v>
      </c>
      <c r="D23124" s="244">
        <v>7.3304130140162824</v>
      </c>
      <c r="E23124" s="245">
        <v>105.85746965402009</v>
      </c>
    </row>
    <row r="23125" spans="1:5" x14ac:dyDescent="0.2">
      <c r="A23125" s="232">
        <v>45159</v>
      </c>
      <c r="B23125" s="231">
        <v>19</v>
      </c>
      <c r="C23125" s="243">
        <v>100.8694751563863</v>
      </c>
      <c r="D23125" s="244">
        <v>7.5046889516351403</v>
      </c>
      <c r="E23125" s="245">
        <v>108.37416410802145</v>
      </c>
    </row>
    <row r="23126" spans="1:5" x14ac:dyDescent="0.2">
      <c r="A23126" s="232">
        <v>45159</v>
      </c>
      <c r="B23126" s="231">
        <v>20</v>
      </c>
      <c r="C23126" s="243">
        <v>100.76986791287676</v>
      </c>
      <c r="D23126" s="244">
        <v>7.4972781727180307</v>
      </c>
      <c r="E23126" s="245">
        <v>108.26714608559479</v>
      </c>
    </row>
    <row r="23127" spans="1:5" x14ac:dyDescent="0.2">
      <c r="A23127" s="232">
        <v>45159</v>
      </c>
      <c r="B23127" s="231">
        <v>21</v>
      </c>
      <c r="C23127" s="243">
        <v>96.913916084700418</v>
      </c>
      <c r="D23127" s="244">
        <v>7.2103953567017101</v>
      </c>
      <c r="E23127" s="245">
        <v>104.12431144140213</v>
      </c>
    </row>
    <row r="23128" spans="1:5" x14ac:dyDescent="0.2">
      <c r="A23128" s="232">
        <v>45159</v>
      </c>
      <c r="B23128" s="231">
        <v>22</v>
      </c>
      <c r="C23128" s="243">
        <v>93.140377155749505</v>
      </c>
      <c r="D23128" s="244">
        <v>6.9296440603877629</v>
      </c>
      <c r="E23128" s="245">
        <v>100.07002121613726</v>
      </c>
    </row>
    <row r="23129" spans="1:5" x14ac:dyDescent="0.2">
      <c r="A23129" s="232">
        <v>45159</v>
      </c>
      <c r="B23129" s="231">
        <v>23</v>
      </c>
      <c r="C23129" s="243">
        <v>90.64321502990029</v>
      </c>
      <c r="D23129" s="244">
        <v>6.7438551982245807</v>
      </c>
      <c r="E23129" s="245">
        <v>97.38707022812487</v>
      </c>
    </row>
    <row r="23130" spans="1:5" x14ac:dyDescent="0.2">
      <c r="A23130" s="232">
        <v>45159</v>
      </c>
      <c r="B23130" s="231">
        <v>24</v>
      </c>
      <c r="C23130" s="243">
        <v>88.582667401814717</v>
      </c>
      <c r="D23130" s="244">
        <v>6.5905504546950144</v>
      </c>
      <c r="E23130" s="245">
        <v>95.173217856509737</v>
      </c>
    </row>
    <row r="23131" spans="1:5" x14ac:dyDescent="0.2">
      <c r="A23131" s="232">
        <v>45160</v>
      </c>
      <c r="B23131" s="231">
        <v>1</v>
      </c>
      <c r="C23131" s="243">
        <v>86.758704137273241</v>
      </c>
      <c r="D23131" s="244">
        <v>6.4548475878131288</v>
      </c>
      <c r="E23131" s="245">
        <v>93.213551725086376</v>
      </c>
    </row>
    <row r="23132" spans="1:5" x14ac:dyDescent="0.2">
      <c r="A23132" s="232">
        <v>45160</v>
      </c>
      <c r="B23132" s="231">
        <v>2</v>
      </c>
      <c r="C23132" s="243">
        <v>87.61343416780835</v>
      </c>
      <c r="D23132" s="244">
        <v>6.5184395020849406</v>
      </c>
      <c r="E23132" s="245">
        <v>94.131873669893295</v>
      </c>
    </row>
    <row r="23133" spans="1:5" x14ac:dyDescent="0.2">
      <c r="A23133" s="232">
        <v>45160</v>
      </c>
      <c r="B23133" s="231">
        <v>3</v>
      </c>
      <c r="C23133" s="243">
        <v>89.76997249595621</v>
      </c>
      <c r="D23133" s="244">
        <v>6.6788859536991412</v>
      </c>
      <c r="E23133" s="245">
        <v>96.448858449655347</v>
      </c>
    </row>
    <row r="23134" spans="1:5" x14ac:dyDescent="0.2">
      <c r="A23134" s="232">
        <v>45160</v>
      </c>
      <c r="B23134" s="231">
        <v>4</v>
      </c>
      <c r="C23134" s="243">
        <v>91.900705590686385</v>
      </c>
      <c r="D23134" s="244">
        <v>6.8374124959470661</v>
      </c>
      <c r="E23134" s="245">
        <v>98.738118086633449</v>
      </c>
    </row>
    <row r="23135" spans="1:5" x14ac:dyDescent="0.2">
      <c r="A23135" s="232">
        <v>45160</v>
      </c>
      <c r="B23135" s="231">
        <v>5</v>
      </c>
      <c r="C23135" s="243">
        <v>89.391677202132485</v>
      </c>
      <c r="D23135" s="244">
        <v>6.6507407838386561</v>
      </c>
      <c r="E23135" s="245">
        <v>96.042417985971142</v>
      </c>
    </row>
    <row r="23136" spans="1:5" x14ac:dyDescent="0.2">
      <c r="A23136" s="232">
        <v>45160</v>
      </c>
      <c r="B23136" s="231">
        <v>6</v>
      </c>
      <c r="C23136" s="243">
        <v>91.776349222045013</v>
      </c>
      <c r="D23136" s="244">
        <v>6.8281603821201484</v>
      </c>
      <c r="E23136" s="245">
        <v>98.604509604165159</v>
      </c>
    </row>
    <row r="23137" spans="1:5" x14ac:dyDescent="0.2">
      <c r="A23137" s="232">
        <v>45160</v>
      </c>
      <c r="B23137" s="231">
        <v>7</v>
      </c>
      <c r="C23137" s="243">
        <v>93.887593107383594</v>
      </c>
      <c r="D23137" s="244">
        <v>6.9852369271893391</v>
      </c>
      <c r="E23137" s="245">
        <v>100.87283003457293</v>
      </c>
    </row>
    <row r="23138" spans="1:5" x14ac:dyDescent="0.2">
      <c r="A23138" s="232">
        <v>45160</v>
      </c>
      <c r="B23138" s="231">
        <v>8</v>
      </c>
      <c r="C23138" s="243">
        <v>97.408255023931233</v>
      </c>
      <c r="D23138" s="244">
        <v>7.2471741737804827</v>
      </c>
      <c r="E23138" s="245">
        <v>104.65542919771171</v>
      </c>
    </row>
    <row r="23139" spans="1:5" x14ac:dyDescent="0.2">
      <c r="A23139" s="232">
        <v>45160</v>
      </c>
      <c r="B23139" s="231">
        <v>9</v>
      </c>
      <c r="C23139" s="243">
        <v>99.074652289861305</v>
      </c>
      <c r="D23139" s="244">
        <v>7.3711541303656807</v>
      </c>
      <c r="E23139" s="245">
        <v>106.44580642022699</v>
      </c>
    </row>
    <row r="23140" spans="1:5" x14ac:dyDescent="0.2">
      <c r="A23140" s="232">
        <v>45160</v>
      </c>
      <c r="B23140" s="231">
        <v>10</v>
      </c>
      <c r="C23140" s="243">
        <v>101.0500358965779</v>
      </c>
      <c r="D23140" s="244">
        <v>7.5181226707053952</v>
      </c>
      <c r="E23140" s="245">
        <v>108.56815856728329</v>
      </c>
    </row>
    <row r="23141" spans="1:5" x14ac:dyDescent="0.2">
      <c r="A23141" s="232">
        <v>45160</v>
      </c>
      <c r="B23141" s="231">
        <v>11</v>
      </c>
      <c r="C23141" s="243">
        <v>101.72033986449145</v>
      </c>
      <c r="D23141" s="244">
        <v>7.5679932859181633</v>
      </c>
      <c r="E23141" s="245">
        <v>109.28833315040961</v>
      </c>
    </row>
    <row r="23142" spans="1:5" x14ac:dyDescent="0.2">
      <c r="A23142" s="232">
        <v>45160</v>
      </c>
      <c r="B23142" s="231">
        <v>12</v>
      </c>
      <c r="C23142" s="243">
        <v>101.89440650823589</v>
      </c>
      <c r="D23142" s="244">
        <v>7.5809438442127499</v>
      </c>
      <c r="E23142" s="245">
        <v>109.47535035244864</v>
      </c>
    </row>
    <row r="23143" spans="1:5" x14ac:dyDescent="0.2">
      <c r="A23143" s="232">
        <v>45160</v>
      </c>
      <c r="B23143" s="231">
        <v>13</v>
      </c>
      <c r="C23143" s="243">
        <v>101.56216067524684</v>
      </c>
      <c r="D23143" s="244">
        <v>7.5562247542383645</v>
      </c>
      <c r="E23143" s="245">
        <v>109.11838542948522</v>
      </c>
    </row>
    <row r="23144" spans="1:5" x14ac:dyDescent="0.2">
      <c r="A23144" s="232">
        <v>45160</v>
      </c>
      <c r="B23144" s="231">
        <v>14</v>
      </c>
      <c r="C23144" s="243">
        <v>101.07020703730942</v>
      </c>
      <c r="D23144" s="244">
        <v>7.51962340357582</v>
      </c>
      <c r="E23144" s="245">
        <v>108.58983044088524</v>
      </c>
    </row>
    <row r="23145" spans="1:5" x14ac:dyDescent="0.2">
      <c r="A23145" s="232">
        <v>45160</v>
      </c>
      <c r="B23145" s="231">
        <v>15</v>
      </c>
      <c r="C23145" s="243">
        <v>100.26644623923914</v>
      </c>
      <c r="D23145" s="244">
        <v>7.4598236001993916</v>
      </c>
      <c r="E23145" s="245">
        <v>107.72626983943853</v>
      </c>
    </row>
    <row r="23146" spans="1:5" x14ac:dyDescent="0.2">
      <c r="A23146" s="232">
        <v>45160</v>
      </c>
      <c r="B23146" s="231">
        <v>16</v>
      </c>
      <c r="C23146" s="243">
        <v>98.826614155393884</v>
      </c>
      <c r="D23146" s="244">
        <v>7.352700093161304</v>
      </c>
      <c r="E23146" s="245">
        <v>106.17931424855519</v>
      </c>
    </row>
    <row r="23147" spans="1:5" x14ac:dyDescent="0.2">
      <c r="A23147" s="232">
        <v>45160</v>
      </c>
      <c r="B23147" s="231">
        <v>17</v>
      </c>
      <c r="C23147" s="243">
        <v>97.998111349028918</v>
      </c>
      <c r="D23147" s="244">
        <v>7.291059484367751</v>
      </c>
      <c r="E23147" s="245">
        <v>105.28917083339667</v>
      </c>
    </row>
    <row r="23148" spans="1:5" x14ac:dyDescent="0.2">
      <c r="A23148" s="232">
        <v>45160</v>
      </c>
      <c r="B23148" s="231">
        <v>18</v>
      </c>
      <c r="C23148" s="243">
        <v>99.5024694917348</v>
      </c>
      <c r="D23148" s="244">
        <v>7.4029837301850687</v>
      </c>
      <c r="E23148" s="245">
        <v>106.90545322191987</v>
      </c>
    </row>
    <row r="23149" spans="1:5" x14ac:dyDescent="0.2">
      <c r="A23149" s="232">
        <v>45160</v>
      </c>
      <c r="B23149" s="231">
        <v>19</v>
      </c>
      <c r="C23149" s="243">
        <v>101.90841739390285</v>
      </c>
      <c r="D23149" s="244">
        <v>7.5819862541063712</v>
      </c>
      <c r="E23149" s="245">
        <v>109.49040364800922</v>
      </c>
    </row>
    <row r="23150" spans="1:5" x14ac:dyDescent="0.2">
      <c r="A23150" s="232">
        <v>45160</v>
      </c>
      <c r="B23150" s="231">
        <v>20</v>
      </c>
      <c r="C23150" s="243">
        <v>101.70577621277475</v>
      </c>
      <c r="D23150" s="244">
        <v>7.5669097502304412</v>
      </c>
      <c r="E23150" s="245">
        <v>109.27268596300519</v>
      </c>
    </row>
    <row r="23151" spans="1:5" x14ac:dyDescent="0.2">
      <c r="A23151" s="232">
        <v>45160</v>
      </c>
      <c r="B23151" s="231">
        <v>21</v>
      </c>
      <c r="C23151" s="243">
        <v>98.631641620959755</v>
      </c>
      <c r="D23151" s="244">
        <v>7.3381941365994052</v>
      </c>
      <c r="E23151" s="245">
        <v>105.96983575755917</v>
      </c>
    </row>
    <row r="23152" spans="1:5" x14ac:dyDescent="0.2">
      <c r="A23152" s="232">
        <v>45160</v>
      </c>
      <c r="B23152" s="231">
        <v>22</v>
      </c>
      <c r="C23152" s="243">
        <v>96.285621092467395</v>
      </c>
      <c r="D23152" s="244">
        <v>7.1636502092795737</v>
      </c>
      <c r="E23152" s="245">
        <v>103.44927130174696</v>
      </c>
    </row>
    <row r="23153" spans="1:5" x14ac:dyDescent="0.2">
      <c r="A23153" s="232">
        <v>45160</v>
      </c>
      <c r="B23153" s="231">
        <v>23</v>
      </c>
      <c r="C23153" s="243">
        <v>94.128478902716452</v>
      </c>
      <c r="D23153" s="244">
        <v>7.0031588303621035</v>
      </c>
      <c r="E23153" s="245">
        <v>101.13163773307855</v>
      </c>
    </row>
    <row r="23154" spans="1:5" x14ac:dyDescent="0.2">
      <c r="A23154" s="232">
        <v>45160</v>
      </c>
      <c r="B23154" s="231">
        <v>24</v>
      </c>
      <c r="C23154" s="243">
        <v>91.642348142769208</v>
      </c>
      <c r="D23154" s="244">
        <v>6.8181907018220285</v>
      </c>
      <c r="E23154" s="245">
        <v>98.460538844591241</v>
      </c>
    </row>
    <row r="23155" spans="1:5" x14ac:dyDescent="0.2">
      <c r="A23155" s="232">
        <v>45161</v>
      </c>
      <c r="B23155" s="231">
        <v>1</v>
      </c>
      <c r="C23155" s="243">
        <v>91.16664666663506</v>
      </c>
      <c r="D23155" s="244">
        <v>6.7827985119976475</v>
      </c>
      <c r="E23155" s="245">
        <v>97.949445178632715</v>
      </c>
    </row>
    <row r="23156" spans="1:5" x14ac:dyDescent="0.2">
      <c r="A23156" s="232">
        <v>45161</v>
      </c>
      <c r="B23156" s="231">
        <v>2</v>
      </c>
      <c r="C23156" s="243">
        <v>92.765101496224275</v>
      </c>
      <c r="D23156" s="244">
        <v>6.9017235513190851</v>
      </c>
      <c r="E23156" s="245">
        <v>99.666825047543355</v>
      </c>
    </row>
    <row r="23157" spans="1:5" x14ac:dyDescent="0.2">
      <c r="A23157" s="232">
        <v>45161</v>
      </c>
      <c r="B23157" s="231">
        <v>3</v>
      </c>
      <c r="C23157" s="243">
        <v>94.969408394889925</v>
      </c>
      <c r="D23157" s="244">
        <v>7.0657239845798099</v>
      </c>
      <c r="E23157" s="245">
        <v>102.03513237946973</v>
      </c>
    </row>
    <row r="23158" spans="1:5" x14ac:dyDescent="0.2">
      <c r="A23158" s="232">
        <v>45161</v>
      </c>
      <c r="B23158" s="231">
        <v>4</v>
      </c>
      <c r="C23158" s="243">
        <v>99.312972502834697</v>
      </c>
      <c r="D23158" s="244">
        <v>7.3888851542109011</v>
      </c>
      <c r="E23158" s="245">
        <v>106.70185765704559</v>
      </c>
    </row>
    <row r="23159" spans="1:5" x14ac:dyDescent="0.2">
      <c r="A23159" s="232">
        <v>45161</v>
      </c>
      <c r="B23159" s="231">
        <v>5</v>
      </c>
      <c r="C23159" s="243">
        <v>100.78431138135537</v>
      </c>
      <c r="D23159" s="244">
        <v>7.4983527667728387</v>
      </c>
      <c r="E23159" s="245">
        <v>108.28266414812821</v>
      </c>
    </row>
    <row r="23160" spans="1:5" x14ac:dyDescent="0.2">
      <c r="A23160" s="232">
        <v>45161</v>
      </c>
      <c r="B23160" s="231">
        <v>6</v>
      </c>
      <c r="C23160" s="243">
        <v>110.04013155289176</v>
      </c>
      <c r="D23160" s="244">
        <v>8.1869857875351464</v>
      </c>
      <c r="E23160" s="245">
        <v>118.22711734042691</v>
      </c>
    </row>
    <row r="23161" spans="1:5" x14ac:dyDescent="0.2">
      <c r="A23161" s="232">
        <v>45161</v>
      </c>
      <c r="B23161" s="231">
        <v>7</v>
      </c>
      <c r="C23161" s="243">
        <v>115.35666105428349</v>
      </c>
      <c r="D23161" s="244">
        <v>8.5825355824386911</v>
      </c>
      <c r="E23161" s="245">
        <v>123.93919663672219</v>
      </c>
    </row>
    <row r="23162" spans="1:5" x14ac:dyDescent="0.2">
      <c r="A23162" s="232">
        <v>45161</v>
      </c>
      <c r="B23162" s="231">
        <v>8</v>
      </c>
      <c r="C23162" s="243">
        <v>119.4829750201111</v>
      </c>
      <c r="D23162" s="244">
        <v>8.8895333414962643</v>
      </c>
      <c r="E23162" s="245">
        <v>128.37250836160737</v>
      </c>
    </row>
    <row r="23163" spans="1:5" x14ac:dyDescent="0.2">
      <c r="A23163" s="232">
        <v>45161</v>
      </c>
      <c r="B23163" s="231">
        <v>9</v>
      </c>
      <c r="C23163" s="243">
        <v>123.53201763913597</v>
      </c>
      <c r="D23163" s="244">
        <v>9.1907821123517159</v>
      </c>
      <c r="E23163" s="245">
        <v>132.72279975148768</v>
      </c>
    </row>
    <row r="23164" spans="1:5" x14ac:dyDescent="0.2">
      <c r="A23164" s="232">
        <v>45161</v>
      </c>
      <c r="B23164" s="231">
        <v>10</v>
      </c>
      <c r="C23164" s="243">
        <v>122.95415557940777</v>
      </c>
      <c r="D23164" s="244">
        <v>9.1477891751079365</v>
      </c>
      <c r="E23164" s="245">
        <v>132.1019447545157</v>
      </c>
    </row>
    <row r="23165" spans="1:5" x14ac:dyDescent="0.2">
      <c r="A23165" s="232">
        <v>45161</v>
      </c>
      <c r="B23165" s="231">
        <v>11</v>
      </c>
      <c r="C23165" s="243">
        <v>121.57457652801399</v>
      </c>
      <c r="D23165" s="244">
        <v>9.0451484936842395</v>
      </c>
      <c r="E23165" s="245">
        <v>130.61972502169823</v>
      </c>
    </row>
    <row r="23166" spans="1:5" x14ac:dyDescent="0.2">
      <c r="A23166" s="232">
        <v>45161</v>
      </c>
      <c r="B23166" s="231">
        <v>12</v>
      </c>
      <c r="C23166" s="243">
        <v>121.07531279945103</v>
      </c>
      <c r="D23166" s="244">
        <v>9.0080032722791561</v>
      </c>
      <c r="E23166" s="245">
        <v>130.0833160717302</v>
      </c>
    </row>
    <row r="23167" spans="1:5" x14ac:dyDescent="0.2">
      <c r="A23167" s="232">
        <v>45161</v>
      </c>
      <c r="B23167" s="231">
        <v>13</v>
      </c>
      <c r="C23167" s="243">
        <v>121.17353775566821</v>
      </c>
      <c r="D23167" s="244">
        <v>9.0153112090217142</v>
      </c>
      <c r="E23167" s="245">
        <v>130.18884896468992</v>
      </c>
    </row>
    <row r="23168" spans="1:5" x14ac:dyDescent="0.2">
      <c r="A23168" s="232">
        <v>45161</v>
      </c>
      <c r="B23168" s="231">
        <v>14</v>
      </c>
      <c r="C23168" s="243">
        <v>117.91403402445992</v>
      </c>
      <c r="D23168" s="244">
        <v>8.772804131419818</v>
      </c>
      <c r="E23168" s="245">
        <v>126.68683815587974</v>
      </c>
    </row>
    <row r="23169" spans="1:5" x14ac:dyDescent="0.2">
      <c r="A23169" s="232">
        <v>45161</v>
      </c>
      <c r="B23169" s="231">
        <v>15</v>
      </c>
      <c r="C23169" s="243">
        <v>114.81509141251924</v>
      </c>
      <c r="D23169" s="244">
        <v>8.5422428010914313</v>
      </c>
      <c r="E23169" s="245">
        <v>123.35733421361067</v>
      </c>
    </row>
    <row r="23170" spans="1:5" x14ac:dyDescent="0.2">
      <c r="A23170" s="232">
        <v>45161</v>
      </c>
      <c r="B23170" s="231">
        <v>16</v>
      </c>
      <c r="C23170" s="243">
        <v>113.06783211543816</v>
      </c>
      <c r="D23170" s="244">
        <v>8.4122467093885991</v>
      </c>
      <c r="E23170" s="245">
        <v>121.48007882482676</v>
      </c>
    </row>
    <row r="23171" spans="1:5" x14ac:dyDescent="0.2">
      <c r="A23171" s="232">
        <v>45161</v>
      </c>
      <c r="B23171" s="231">
        <v>17</v>
      </c>
      <c r="C23171" s="243">
        <v>112.08208070621333</v>
      </c>
      <c r="D23171" s="244">
        <v>8.3389068045422707</v>
      </c>
      <c r="E23171" s="245">
        <v>120.42098751075561</v>
      </c>
    </row>
    <row r="23172" spans="1:5" x14ac:dyDescent="0.2">
      <c r="A23172" s="232">
        <v>45161</v>
      </c>
      <c r="B23172" s="231">
        <v>18</v>
      </c>
      <c r="C23172" s="243">
        <v>111.17378226073544</v>
      </c>
      <c r="D23172" s="244">
        <v>8.2713294001987165</v>
      </c>
      <c r="E23172" s="245">
        <v>119.44511166093415</v>
      </c>
    </row>
    <row r="23173" spans="1:5" x14ac:dyDescent="0.2">
      <c r="A23173" s="232">
        <v>45161</v>
      </c>
      <c r="B23173" s="231">
        <v>19</v>
      </c>
      <c r="C23173" s="243">
        <v>111.17449045633708</v>
      </c>
      <c r="D23173" s="244">
        <v>8.2713820899514783</v>
      </c>
      <c r="E23173" s="245">
        <v>119.44587254628856</v>
      </c>
    </row>
    <row r="23174" spans="1:5" x14ac:dyDescent="0.2">
      <c r="A23174" s="232">
        <v>45161</v>
      </c>
      <c r="B23174" s="231">
        <v>20</v>
      </c>
      <c r="C23174" s="243">
        <v>109.66225136110917</v>
      </c>
      <c r="D23174" s="244">
        <v>8.1588715012665212</v>
      </c>
      <c r="E23174" s="245">
        <v>117.82112286237569</v>
      </c>
    </row>
    <row r="23175" spans="1:5" x14ac:dyDescent="0.2">
      <c r="A23175" s="232">
        <v>45161</v>
      </c>
      <c r="B23175" s="231">
        <v>21</v>
      </c>
      <c r="C23175" s="243">
        <v>103.01691839302065</v>
      </c>
      <c r="D23175" s="244">
        <v>7.6644587284407351</v>
      </c>
      <c r="E23175" s="245">
        <v>110.68137712146138</v>
      </c>
    </row>
    <row r="23176" spans="1:5" x14ac:dyDescent="0.2">
      <c r="A23176" s="232">
        <v>45161</v>
      </c>
      <c r="B23176" s="231">
        <v>22</v>
      </c>
      <c r="C23176" s="243">
        <v>98.620207316884375</v>
      </c>
      <c r="D23176" s="244">
        <v>7.337343424376197</v>
      </c>
      <c r="E23176" s="245">
        <v>105.95755074126058</v>
      </c>
    </row>
    <row r="23177" spans="1:5" x14ac:dyDescent="0.2">
      <c r="A23177" s="232">
        <v>45161</v>
      </c>
      <c r="B23177" s="231">
        <v>23</v>
      </c>
      <c r="C23177" s="243">
        <v>95.899041692476516</v>
      </c>
      <c r="D23177" s="244">
        <v>7.1348887019202518</v>
      </c>
      <c r="E23177" s="245">
        <v>103.03393039439676</v>
      </c>
    </row>
    <row r="23178" spans="1:5" x14ac:dyDescent="0.2">
      <c r="A23178" s="232">
        <v>45161</v>
      </c>
      <c r="B23178" s="231">
        <v>24</v>
      </c>
      <c r="C23178" s="243">
        <v>91.950501965102831</v>
      </c>
      <c r="D23178" s="244">
        <v>6.8411173462036503</v>
      </c>
      <c r="E23178" s="245">
        <v>98.791619311306476</v>
      </c>
    </row>
    <row r="23179" spans="1:5" x14ac:dyDescent="0.2">
      <c r="A23179" s="232">
        <v>45162</v>
      </c>
      <c r="B23179" s="231">
        <v>1</v>
      </c>
      <c r="C23179" s="243">
        <v>89.588849138680061</v>
      </c>
      <c r="D23179" s="244">
        <v>6.6654103759177961</v>
      </c>
      <c r="E23179" s="245">
        <v>96.254259514597862</v>
      </c>
    </row>
    <row r="23180" spans="1:5" x14ac:dyDescent="0.2">
      <c r="A23180" s="232">
        <v>45162</v>
      </c>
      <c r="B23180" s="231">
        <v>2</v>
      </c>
      <c r="C23180" s="243">
        <v>90.235749704301966</v>
      </c>
      <c r="D23180" s="244">
        <v>6.7135397780000661</v>
      </c>
      <c r="E23180" s="245">
        <v>96.949289482302035</v>
      </c>
    </row>
    <row r="23181" spans="1:5" x14ac:dyDescent="0.2">
      <c r="A23181" s="232">
        <v>45162</v>
      </c>
      <c r="B23181" s="231">
        <v>3</v>
      </c>
      <c r="C23181" s="243">
        <v>92.878667199291229</v>
      </c>
      <c r="D23181" s="244">
        <v>6.9101728396272666</v>
      </c>
      <c r="E23181" s="245">
        <v>99.788840038918494</v>
      </c>
    </row>
    <row r="23182" spans="1:5" x14ac:dyDescent="0.2">
      <c r="A23182" s="232">
        <v>45162</v>
      </c>
      <c r="B23182" s="231">
        <v>4</v>
      </c>
      <c r="C23182" s="243">
        <v>98.048647589735182</v>
      </c>
      <c r="D23182" s="244">
        <v>7.2948193806762971</v>
      </c>
      <c r="E23182" s="245">
        <v>105.34346697041148</v>
      </c>
    </row>
    <row r="23183" spans="1:5" x14ac:dyDescent="0.2">
      <c r="A23183" s="232">
        <v>45162</v>
      </c>
      <c r="B23183" s="231">
        <v>5</v>
      </c>
      <c r="C23183" s="243">
        <v>103.0147985849117</v>
      </c>
      <c r="D23183" s="244">
        <v>7.66430101471743</v>
      </c>
      <c r="E23183" s="245">
        <v>110.67909959962913</v>
      </c>
    </row>
    <row r="23184" spans="1:5" x14ac:dyDescent="0.2">
      <c r="A23184" s="232">
        <v>45162</v>
      </c>
      <c r="B23184" s="231">
        <v>6</v>
      </c>
      <c r="C23184" s="243">
        <v>110.840646233572</v>
      </c>
      <c r="D23184" s="244">
        <v>8.2465440797777561</v>
      </c>
      <c r="E23184" s="245">
        <v>119.08719031334977</v>
      </c>
    </row>
    <row r="23185" spans="1:5" x14ac:dyDescent="0.2">
      <c r="A23185" s="232">
        <v>45162</v>
      </c>
      <c r="B23185" s="231">
        <v>7</v>
      </c>
      <c r="C23185" s="243">
        <v>113.62373384615661</v>
      </c>
      <c r="D23185" s="244">
        <v>8.4536057981540509</v>
      </c>
      <c r="E23185" s="245">
        <v>122.07733964431065</v>
      </c>
    </row>
    <row r="23186" spans="1:5" x14ac:dyDescent="0.2">
      <c r="A23186" s="232">
        <v>45162</v>
      </c>
      <c r="B23186" s="231">
        <v>8</v>
      </c>
      <c r="C23186" s="243">
        <v>116.37806211550192</v>
      </c>
      <c r="D23186" s="244">
        <v>8.6585278213933421</v>
      </c>
      <c r="E23186" s="245">
        <v>125.03658993689527</v>
      </c>
    </row>
    <row r="23187" spans="1:5" x14ac:dyDescent="0.2">
      <c r="A23187" s="232">
        <v>45162</v>
      </c>
      <c r="B23187" s="231">
        <v>9</v>
      </c>
      <c r="C23187" s="243">
        <v>118.50650064810965</v>
      </c>
      <c r="D23187" s="244">
        <v>8.816883648219358</v>
      </c>
      <c r="E23187" s="245">
        <v>127.32338429632901</v>
      </c>
    </row>
    <row r="23188" spans="1:5" x14ac:dyDescent="0.2">
      <c r="A23188" s="232">
        <v>45162</v>
      </c>
      <c r="B23188" s="231">
        <v>10</v>
      </c>
      <c r="C23188" s="243">
        <v>118.8638969819378</v>
      </c>
      <c r="D23188" s="244">
        <v>8.8434739354561707</v>
      </c>
      <c r="E23188" s="245">
        <v>127.70737091739397</v>
      </c>
    </row>
    <row r="23189" spans="1:5" x14ac:dyDescent="0.2">
      <c r="A23189" s="232">
        <v>45162</v>
      </c>
      <c r="B23189" s="231">
        <v>11</v>
      </c>
      <c r="C23189" s="243">
        <v>118.67266105356285</v>
      </c>
      <c r="D23189" s="244">
        <v>8.8292459823850749</v>
      </c>
      <c r="E23189" s="245">
        <v>127.50190703594792</v>
      </c>
    </row>
    <row r="23190" spans="1:5" x14ac:dyDescent="0.2">
      <c r="A23190" s="232">
        <v>45162</v>
      </c>
      <c r="B23190" s="231">
        <v>12</v>
      </c>
      <c r="C23190" s="243">
        <v>119.50431326749683</v>
      </c>
      <c r="D23190" s="244">
        <v>8.8911209071017634</v>
      </c>
      <c r="E23190" s="245">
        <v>128.39543417459859</v>
      </c>
    </row>
    <row r="23191" spans="1:5" x14ac:dyDescent="0.2">
      <c r="A23191" s="232">
        <v>45162</v>
      </c>
      <c r="B23191" s="231">
        <v>13</v>
      </c>
      <c r="C23191" s="243">
        <v>119.185567300662</v>
      </c>
      <c r="D23191" s="244">
        <v>8.8674062071692514</v>
      </c>
      <c r="E23191" s="245">
        <v>128.05297350783124</v>
      </c>
    </row>
    <row r="23192" spans="1:5" x14ac:dyDescent="0.2">
      <c r="A23192" s="232">
        <v>45162</v>
      </c>
      <c r="B23192" s="231">
        <v>14</v>
      </c>
      <c r="C23192" s="243">
        <v>117.7598752971025</v>
      </c>
      <c r="D23192" s="244">
        <v>8.7613347221044258</v>
      </c>
      <c r="E23192" s="245">
        <v>126.52121001920692</v>
      </c>
    </row>
    <row r="23193" spans="1:5" x14ac:dyDescent="0.2">
      <c r="A23193" s="232">
        <v>45162</v>
      </c>
      <c r="B23193" s="231">
        <v>15</v>
      </c>
      <c r="C23193" s="243">
        <v>115.64981889599521</v>
      </c>
      <c r="D23193" s="244">
        <v>8.6043465258620433</v>
      </c>
      <c r="E23193" s="245">
        <v>124.25416542185725</v>
      </c>
    </row>
    <row r="23194" spans="1:5" x14ac:dyDescent="0.2">
      <c r="A23194" s="232">
        <v>45162</v>
      </c>
      <c r="B23194" s="231">
        <v>16</v>
      </c>
      <c r="C23194" s="243">
        <v>112.96911249806213</v>
      </c>
      <c r="D23194" s="244">
        <v>8.4049019698558212</v>
      </c>
      <c r="E23194" s="245">
        <v>121.37401446791796</v>
      </c>
    </row>
    <row r="23195" spans="1:5" x14ac:dyDescent="0.2">
      <c r="A23195" s="232">
        <v>45162</v>
      </c>
      <c r="B23195" s="231">
        <v>17</v>
      </c>
      <c r="C23195" s="243">
        <v>111.15347619953533</v>
      </c>
      <c r="D23195" s="244">
        <v>8.2698186292454281</v>
      </c>
      <c r="E23195" s="245">
        <v>119.42329482878077</v>
      </c>
    </row>
    <row r="23196" spans="1:5" x14ac:dyDescent="0.2">
      <c r="A23196" s="232">
        <v>45162</v>
      </c>
      <c r="B23196" s="231">
        <v>18</v>
      </c>
      <c r="C23196" s="243">
        <v>111.11066307412079</v>
      </c>
      <c r="D23196" s="244">
        <v>8.2666333327145871</v>
      </c>
      <c r="E23196" s="245">
        <v>119.37729640683538</v>
      </c>
    </row>
    <row r="23197" spans="1:5" x14ac:dyDescent="0.2">
      <c r="A23197" s="232">
        <v>45162</v>
      </c>
      <c r="B23197" s="231">
        <v>19</v>
      </c>
      <c r="C23197" s="243">
        <v>111.51959706553947</v>
      </c>
      <c r="D23197" s="244">
        <v>8.2970580216761363</v>
      </c>
      <c r="E23197" s="245">
        <v>119.81665508721561</v>
      </c>
    </row>
    <row r="23198" spans="1:5" x14ac:dyDescent="0.2">
      <c r="A23198" s="232">
        <v>45162</v>
      </c>
      <c r="B23198" s="231">
        <v>20</v>
      </c>
      <c r="C23198" s="243">
        <v>108.34891698333658</v>
      </c>
      <c r="D23198" s="244">
        <v>8.0611594235602411</v>
      </c>
      <c r="E23198" s="245">
        <v>116.41007640689682</v>
      </c>
    </row>
    <row r="23199" spans="1:5" x14ac:dyDescent="0.2">
      <c r="A23199" s="232">
        <v>45162</v>
      </c>
      <c r="B23199" s="231">
        <v>21</v>
      </c>
      <c r="C23199" s="243">
        <v>106.11224159782029</v>
      </c>
      <c r="D23199" s="244">
        <v>7.8947507748778287</v>
      </c>
      <c r="E23199" s="245">
        <v>114.00699237269812</v>
      </c>
    </row>
    <row r="23200" spans="1:5" x14ac:dyDescent="0.2">
      <c r="A23200" s="232">
        <v>45162</v>
      </c>
      <c r="B23200" s="231">
        <v>22</v>
      </c>
      <c r="C23200" s="243">
        <v>102.95285267617247</v>
      </c>
      <c r="D23200" s="244">
        <v>7.6596922391072315</v>
      </c>
      <c r="E23200" s="245">
        <v>110.6125449152797</v>
      </c>
    </row>
    <row r="23201" spans="1:5" x14ac:dyDescent="0.2">
      <c r="A23201" s="232">
        <v>45162</v>
      </c>
      <c r="B23201" s="231">
        <v>23</v>
      </c>
      <c r="C23201" s="243">
        <v>98.669905760433423</v>
      </c>
      <c r="D23201" s="244">
        <v>7.3410409885762462</v>
      </c>
      <c r="E23201" s="245">
        <v>106.01094674900966</v>
      </c>
    </row>
    <row r="23202" spans="1:5" x14ac:dyDescent="0.2">
      <c r="A23202" s="232">
        <v>45162</v>
      </c>
      <c r="B23202" s="231">
        <v>24</v>
      </c>
      <c r="C23202" s="243">
        <v>95.579040351474049</v>
      </c>
      <c r="D23202" s="244">
        <v>7.1110806021496691</v>
      </c>
      <c r="E23202" s="245">
        <v>102.69012095362372</v>
      </c>
    </row>
    <row r="23203" spans="1:5" x14ac:dyDescent="0.2">
      <c r="A23203" s="232">
        <v>45163</v>
      </c>
      <c r="B23203" s="231">
        <v>1</v>
      </c>
      <c r="C23203" s="243">
        <v>94.289611143108957</v>
      </c>
      <c r="D23203" s="244">
        <v>7.0151470690473055</v>
      </c>
      <c r="E23203" s="245">
        <v>101.30475821215626</v>
      </c>
    </row>
    <row r="23204" spans="1:5" x14ac:dyDescent="0.2">
      <c r="A23204" s="232">
        <v>45163</v>
      </c>
      <c r="B23204" s="231">
        <v>2</v>
      </c>
      <c r="C23204" s="243">
        <v>96.161627092988354</v>
      </c>
      <c r="D23204" s="244">
        <v>7.1544250557183329</v>
      </c>
      <c r="E23204" s="245">
        <v>103.31605214870669</v>
      </c>
    </row>
    <row r="23205" spans="1:5" x14ac:dyDescent="0.2">
      <c r="A23205" s="232">
        <v>45163</v>
      </c>
      <c r="B23205" s="231">
        <v>3</v>
      </c>
      <c r="C23205" s="243">
        <v>98.182045585093036</v>
      </c>
      <c r="D23205" s="244">
        <v>7.3047441915309212</v>
      </c>
      <c r="E23205" s="245">
        <v>105.48678977662395</v>
      </c>
    </row>
    <row r="23206" spans="1:5" x14ac:dyDescent="0.2">
      <c r="A23206" s="232">
        <v>45163</v>
      </c>
      <c r="B23206" s="231">
        <v>4</v>
      </c>
      <c r="C23206" s="243">
        <v>103.93091138864474</v>
      </c>
      <c r="D23206" s="244">
        <v>7.732459807315168</v>
      </c>
      <c r="E23206" s="245">
        <v>111.66337119595991</v>
      </c>
    </row>
    <row r="23207" spans="1:5" x14ac:dyDescent="0.2">
      <c r="A23207" s="232">
        <v>45163</v>
      </c>
      <c r="B23207" s="231">
        <v>5</v>
      </c>
      <c r="C23207" s="243">
        <v>108.22775246606889</v>
      </c>
      <c r="D23207" s="244">
        <v>8.0521447834755246</v>
      </c>
      <c r="E23207" s="245">
        <v>116.27989724954442</v>
      </c>
    </row>
    <row r="23208" spans="1:5" x14ac:dyDescent="0.2">
      <c r="A23208" s="232">
        <v>45163</v>
      </c>
      <c r="B23208" s="231">
        <v>6</v>
      </c>
      <c r="C23208" s="243">
        <v>113.18508221546419</v>
      </c>
      <c r="D23208" s="244">
        <v>8.4209701168305351</v>
      </c>
      <c r="E23208" s="245">
        <v>121.60605233229472</v>
      </c>
    </row>
    <row r="23209" spans="1:5" x14ac:dyDescent="0.2">
      <c r="A23209" s="232">
        <v>45163</v>
      </c>
      <c r="B23209" s="231">
        <v>7</v>
      </c>
      <c r="C23209" s="243">
        <v>113.51123014184436</v>
      </c>
      <c r="D23209" s="244">
        <v>8.4452355225532205</v>
      </c>
      <c r="E23209" s="245">
        <v>121.95646566439758</v>
      </c>
    </row>
    <row r="23210" spans="1:5" x14ac:dyDescent="0.2">
      <c r="A23210" s="232">
        <v>45163</v>
      </c>
      <c r="B23210" s="231">
        <v>8</v>
      </c>
      <c r="C23210" s="243">
        <v>116.30944787274861</v>
      </c>
      <c r="D23210" s="244">
        <v>8.6534229217324956</v>
      </c>
      <c r="E23210" s="245">
        <v>124.96287079448111</v>
      </c>
    </row>
    <row r="23211" spans="1:5" x14ac:dyDescent="0.2">
      <c r="A23211" s="232">
        <v>45163</v>
      </c>
      <c r="B23211" s="231">
        <v>9</v>
      </c>
      <c r="C23211" s="243">
        <v>116.98831828749579</v>
      </c>
      <c r="D23211" s="244">
        <v>8.7039308805896862</v>
      </c>
      <c r="E23211" s="245">
        <v>125.69224916808547</v>
      </c>
    </row>
    <row r="23212" spans="1:5" x14ac:dyDescent="0.2">
      <c r="A23212" s="232">
        <v>45163</v>
      </c>
      <c r="B23212" s="231">
        <v>10</v>
      </c>
      <c r="C23212" s="243">
        <v>116.3891577519578</v>
      </c>
      <c r="D23212" s="244">
        <v>8.6593533367456601</v>
      </c>
      <c r="E23212" s="245">
        <v>125.04851108870346</v>
      </c>
    </row>
    <row r="23213" spans="1:5" x14ac:dyDescent="0.2">
      <c r="A23213" s="232">
        <v>45163</v>
      </c>
      <c r="B23213" s="231">
        <v>11</v>
      </c>
      <c r="C23213" s="243">
        <v>116.97472515966038</v>
      </c>
      <c r="D23213" s="244">
        <v>8.7029195518787308</v>
      </c>
      <c r="E23213" s="245">
        <v>125.67764471153912</v>
      </c>
    </row>
    <row r="23214" spans="1:5" x14ac:dyDescent="0.2">
      <c r="A23214" s="232">
        <v>45163</v>
      </c>
      <c r="B23214" s="231">
        <v>12</v>
      </c>
      <c r="C23214" s="243">
        <v>116.82042909682383</v>
      </c>
      <c r="D23214" s="244">
        <v>8.6914399248036922</v>
      </c>
      <c r="E23214" s="245">
        <v>125.51186902162752</v>
      </c>
    </row>
    <row r="23215" spans="1:5" x14ac:dyDescent="0.2">
      <c r="A23215" s="232">
        <v>45163</v>
      </c>
      <c r="B23215" s="231">
        <v>13</v>
      </c>
      <c r="C23215" s="243">
        <v>116.548901975424</v>
      </c>
      <c r="D23215" s="244">
        <v>8.6712383069715457</v>
      </c>
      <c r="E23215" s="245">
        <v>125.22014028239555</v>
      </c>
    </row>
    <row r="23216" spans="1:5" x14ac:dyDescent="0.2">
      <c r="A23216" s="232">
        <v>45163</v>
      </c>
      <c r="B23216" s="231">
        <v>14</v>
      </c>
      <c r="C23216" s="243">
        <v>114.9005101486342</v>
      </c>
      <c r="D23216" s="244">
        <v>8.5485979550583835</v>
      </c>
      <c r="E23216" s="245">
        <v>123.44910810369258</v>
      </c>
    </row>
    <row r="23217" spans="1:5" x14ac:dyDescent="0.2">
      <c r="A23217" s="232">
        <v>45163</v>
      </c>
      <c r="B23217" s="231">
        <v>15</v>
      </c>
      <c r="C23217" s="243">
        <v>111.59602429779319</v>
      </c>
      <c r="D23217" s="244">
        <v>8.3027442077558131</v>
      </c>
      <c r="E23217" s="245">
        <v>119.898768505549</v>
      </c>
    </row>
    <row r="23218" spans="1:5" x14ac:dyDescent="0.2">
      <c r="A23218" s="232">
        <v>45163</v>
      </c>
      <c r="B23218" s="231">
        <v>16</v>
      </c>
      <c r="C23218" s="243">
        <v>110.64396338583627</v>
      </c>
      <c r="D23218" s="244">
        <v>8.2319108759062178</v>
      </c>
      <c r="E23218" s="245">
        <v>118.8758742617425</v>
      </c>
    </row>
    <row r="23219" spans="1:5" x14ac:dyDescent="0.2">
      <c r="A23219" s="232">
        <v>45163</v>
      </c>
      <c r="B23219" s="231">
        <v>17</v>
      </c>
      <c r="C23219" s="243">
        <v>108.86651565578603</v>
      </c>
      <c r="D23219" s="244">
        <v>8.0996687647904793</v>
      </c>
      <c r="E23219" s="245">
        <v>116.96618442057651</v>
      </c>
    </row>
    <row r="23220" spans="1:5" x14ac:dyDescent="0.2">
      <c r="A23220" s="232">
        <v>45163</v>
      </c>
      <c r="B23220" s="231">
        <v>18</v>
      </c>
      <c r="C23220" s="243">
        <v>109.34373148130931</v>
      </c>
      <c r="D23220" s="244">
        <v>8.1351736222094111</v>
      </c>
      <c r="E23220" s="245">
        <v>117.47890510351871</v>
      </c>
    </row>
    <row r="23221" spans="1:5" x14ac:dyDescent="0.2">
      <c r="A23221" s="232">
        <v>45163</v>
      </c>
      <c r="B23221" s="231">
        <v>19</v>
      </c>
      <c r="C23221" s="243">
        <v>110.32223521790161</v>
      </c>
      <c r="D23221" s="244">
        <v>8.2079743002118786</v>
      </c>
      <c r="E23221" s="245">
        <v>118.53020951811348</v>
      </c>
    </row>
    <row r="23222" spans="1:5" x14ac:dyDescent="0.2">
      <c r="A23222" s="232">
        <v>45163</v>
      </c>
      <c r="B23222" s="231">
        <v>20</v>
      </c>
      <c r="C23222" s="243">
        <v>106.89838815821518</v>
      </c>
      <c r="D23222" s="244">
        <v>7.9532400789712092</v>
      </c>
      <c r="E23222" s="245">
        <v>114.85162823718639</v>
      </c>
    </row>
    <row r="23223" spans="1:5" x14ac:dyDescent="0.2">
      <c r="A23223" s="232">
        <v>45163</v>
      </c>
      <c r="B23223" s="231">
        <v>21</v>
      </c>
      <c r="C23223" s="243">
        <v>104.33141121813041</v>
      </c>
      <c r="D23223" s="244">
        <v>7.7622569946289017</v>
      </c>
      <c r="E23223" s="245">
        <v>112.09366821275931</v>
      </c>
    </row>
    <row r="23224" spans="1:5" x14ac:dyDescent="0.2">
      <c r="A23224" s="232">
        <v>45163</v>
      </c>
      <c r="B23224" s="231">
        <v>22</v>
      </c>
      <c r="C23224" s="243">
        <v>99.99348971980244</v>
      </c>
      <c r="D23224" s="244">
        <v>7.4395156351533007</v>
      </c>
      <c r="E23224" s="245">
        <v>107.43300535495574</v>
      </c>
    </row>
    <row r="23225" spans="1:5" x14ac:dyDescent="0.2">
      <c r="A23225" s="232">
        <v>45163</v>
      </c>
      <c r="B23225" s="231">
        <v>23</v>
      </c>
      <c r="C23225" s="243">
        <v>97.536845478189932</v>
      </c>
      <c r="D23225" s="244">
        <v>7.2567413035773303</v>
      </c>
      <c r="E23225" s="245">
        <v>104.79358678176726</v>
      </c>
    </row>
    <row r="23226" spans="1:5" x14ac:dyDescent="0.2">
      <c r="A23226" s="232">
        <v>45163</v>
      </c>
      <c r="B23226" s="231">
        <v>24</v>
      </c>
      <c r="C23226" s="243">
        <v>95.109506416946417</v>
      </c>
      <c r="D23226" s="244">
        <v>7.0761472774208132</v>
      </c>
      <c r="E23226" s="245">
        <v>102.18565369436723</v>
      </c>
    </row>
    <row r="23227" spans="1:5" x14ac:dyDescent="0.2">
      <c r="A23227" s="232">
        <v>45164</v>
      </c>
      <c r="B23227" s="231">
        <v>1</v>
      </c>
      <c r="C23227" s="243">
        <v>94.261147306430544</v>
      </c>
      <c r="D23227" s="244">
        <v>7.0130293595984323</v>
      </c>
      <c r="E23227" s="245">
        <v>101.27417666602898</v>
      </c>
    </row>
    <row r="23228" spans="1:5" x14ac:dyDescent="0.2">
      <c r="A23228" s="232">
        <v>45164</v>
      </c>
      <c r="B23228" s="231">
        <v>2</v>
      </c>
      <c r="C23228" s="243">
        <v>95.999832632667903</v>
      </c>
      <c r="D23228" s="244">
        <v>7.1423875478704915</v>
      </c>
      <c r="E23228" s="245">
        <v>103.1422201805384</v>
      </c>
    </row>
    <row r="23229" spans="1:5" x14ac:dyDescent="0.2">
      <c r="A23229" s="232">
        <v>45164</v>
      </c>
      <c r="B23229" s="231">
        <v>3</v>
      </c>
      <c r="C23229" s="243">
        <v>98.147562700344039</v>
      </c>
      <c r="D23229" s="244">
        <v>7.302178664905596</v>
      </c>
      <c r="E23229" s="245">
        <v>105.44974136524964</v>
      </c>
    </row>
    <row r="23230" spans="1:5" x14ac:dyDescent="0.2">
      <c r="A23230" s="232">
        <v>45164</v>
      </c>
      <c r="B23230" s="231">
        <v>4</v>
      </c>
      <c r="C23230" s="243">
        <v>103.25622975556446</v>
      </c>
      <c r="D23230" s="244">
        <v>7.6822634938139958</v>
      </c>
      <c r="E23230" s="245">
        <v>110.93849324937845</v>
      </c>
    </row>
    <row r="23231" spans="1:5" x14ac:dyDescent="0.2">
      <c r="A23231" s="232">
        <v>45164</v>
      </c>
      <c r="B23231" s="231">
        <v>5</v>
      </c>
      <c r="C23231" s="243">
        <v>108.69373098455857</v>
      </c>
      <c r="D23231" s="244">
        <v>8.0868135852511571</v>
      </c>
      <c r="E23231" s="245">
        <v>116.78054456980973</v>
      </c>
    </row>
    <row r="23232" spans="1:5" x14ac:dyDescent="0.2">
      <c r="A23232" s="232">
        <v>45164</v>
      </c>
      <c r="B23232" s="231">
        <v>6</v>
      </c>
      <c r="C23232" s="243">
        <v>114.2628031311821</v>
      </c>
      <c r="D23232" s="244">
        <v>8.5011525529599474</v>
      </c>
      <c r="E23232" s="245">
        <v>122.76395568414205</v>
      </c>
    </row>
    <row r="23233" spans="1:5" x14ac:dyDescent="0.2">
      <c r="A23233" s="232">
        <v>45164</v>
      </c>
      <c r="B23233" s="231">
        <v>7</v>
      </c>
      <c r="C23233" s="243">
        <v>116.709992737614</v>
      </c>
      <c r="D23233" s="244">
        <v>8.6832234596784819</v>
      </c>
      <c r="E23233" s="245">
        <v>125.39321619729249</v>
      </c>
    </row>
    <row r="23234" spans="1:5" x14ac:dyDescent="0.2">
      <c r="A23234" s="232">
        <v>45164</v>
      </c>
      <c r="B23234" s="231">
        <v>8</v>
      </c>
      <c r="C23234" s="243">
        <v>119.13999283888904</v>
      </c>
      <c r="D23234" s="244">
        <v>8.8640154672133438</v>
      </c>
      <c r="E23234" s="245">
        <v>128.00400830610238</v>
      </c>
    </row>
    <row r="23235" spans="1:5" x14ac:dyDescent="0.2">
      <c r="A23235" s="232">
        <v>45164</v>
      </c>
      <c r="B23235" s="231">
        <v>9</v>
      </c>
      <c r="C23235" s="243">
        <v>121.01904457539993</v>
      </c>
      <c r="D23235" s="244">
        <v>9.0038169164097539</v>
      </c>
      <c r="E23235" s="245">
        <v>130.02286149180969</v>
      </c>
    </row>
    <row r="23236" spans="1:5" x14ac:dyDescent="0.2">
      <c r="A23236" s="232">
        <v>45164</v>
      </c>
      <c r="B23236" s="231">
        <v>10</v>
      </c>
      <c r="C23236" s="243">
        <v>118.61412670162511</v>
      </c>
      <c r="D23236" s="244">
        <v>8.8248910266009073</v>
      </c>
      <c r="E23236" s="245">
        <v>127.43901772822602</v>
      </c>
    </row>
    <row r="23237" spans="1:5" x14ac:dyDescent="0.2">
      <c r="A23237" s="232">
        <v>45164</v>
      </c>
      <c r="B23237" s="231">
        <v>11</v>
      </c>
      <c r="C23237" s="243">
        <v>118.63129352949854</v>
      </c>
      <c r="D23237" s="244">
        <v>8.8261682385946898</v>
      </c>
      <c r="E23237" s="245">
        <v>127.45746176809322</v>
      </c>
    </row>
    <row r="23238" spans="1:5" x14ac:dyDescent="0.2">
      <c r="A23238" s="232">
        <v>45164</v>
      </c>
      <c r="B23238" s="231">
        <v>12</v>
      </c>
      <c r="C23238" s="243">
        <v>118.97825763319453</v>
      </c>
      <c r="D23238" s="244">
        <v>8.8519823679096721</v>
      </c>
      <c r="E23238" s="245">
        <v>127.8302400011042</v>
      </c>
    </row>
    <row r="23239" spans="1:5" x14ac:dyDescent="0.2">
      <c r="A23239" s="232">
        <v>45164</v>
      </c>
      <c r="B23239" s="231">
        <v>13</v>
      </c>
      <c r="C23239" s="243">
        <v>118.30680577003054</v>
      </c>
      <c r="D23239" s="244">
        <v>8.8020263492902711</v>
      </c>
      <c r="E23239" s="245">
        <v>127.10883211932081</v>
      </c>
    </row>
    <row r="23240" spans="1:5" x14ac:dyDescent="0.2">
      <c r="A23240" s="232">
        <v>45164</v>
      </c>
      <c r="B23240" s="231">
        <v>14</v>
      </c>
      <c r="C23240" s="243">
        <v>116.39099251051077</v>
      </c>
      <c r="D23240" s="244">
        <v>8.6594898427820013</v>
      </c>
      <c r="E23240" s="245">
        <v>125.05048235329278</v>
      </c>
    </row>
    <row r="23241" spans="1:5" x14ac:dyDescent="0.2">
      <c r="A23241" s="232">
        <v>45164</v>
      </c>
      <c r="B23241" s="231">
        <v>15</v>
      </c>
      <c r="C23241" s="243">
        <v>113.68556050816758</v>
      </c>
      <c r="D23241" s="244">
        <v>8.4582057018076675</v>
      </c>
      <c r="E23241" s="245">
        <v>122.14376620997525</v>
      </c>
    </row>
    <row r="23242" spans="1:5" x14ac:dyDescent="0.2">
      <c r="A23242" s="232">
        <v>45164</v>
      </c>
      <c r="B23242" s="231">
        <v>16</v>
      </c>
      <c r="C23242" s="243">
        <v>111.38001302910335</v>
      </c>
      <c r="D23242" s="244">
        <v>8.2866729693652896</v>
      </c>
      <c r="E23242" s="245">
        <v>119.66668599846864</v>
      </c>
    </row>
    <row r="23243" spans="1:5" x14ac:dyDescent="0.2">
      <c r="A23243" s="232">
        <v>45164</v>
      </c>
      <c r="B23243" s="231">
        <v>17</v>
      </c>
      <c r="C23243" s="243">
        <v>109.91886510350955</v>
      </c>
      <c r="D23243" s="244">
        <v>8.177963563701109</v>
      </c>
      <c r="E23243" s="245">
        <v>118.09682866721066</v>
      </c>
    </row>
    <row r="23244" spans="1:5" x14ac:dyDescent="0.2">
      <c r="A23244" s="232">
        <v>45164</v>
      </c>
      <c r="B23244" s="231">
        <v>18</v>
      </c>
      <c r="C23244" s="243">
        <v>110.81828763557508</v>
      </c>
      <c r="D23244" s="244">
        <v>8.244880600086784</v>
      </c>
      <c r="E23244" s="245">
        <v>119.06316823566186</v>
      </c>
    </row>
    <row r="23245" spans="1:5" x14ac:dyDescent="0.2">
      <c r="A23245" s="232">
        <v>45164</v>
      </c>
      <c r="B23245" s="231">
        <v>19</v>
      </c>
      <c r="C23245" s="243">
        <v>112.12413270766199</v>
      </c>
      <c r="D23245" s="244">
        <v>8.3420354734500517</v>
      </c>
      <c r="E23245" s="245">
        <v>120.46616818111204</v>
      </c>
    </row>
    <row r="23246" spans="1:5" x14ac:dyDescent="0.2">
      <c r="A23246" s="232">
        <v>45164</v>
      </c>
      <c r="B23246" s="231">
        <v>20</v>
      </c>
      <c r="C23246" s="243">
        <v>111.49053893907818</v>
      </c>
      <c r="D23246" s="244">
        <v>8.294896097067415</v>
      </c>
      <c r="E23246" s="245">
        <v>119.7854350361456</v>
      </c>
    </row>
    <row r="23247" spans="1:5" x14ac:dyDescent="0.2">
      <c r="A23247" s="232">
        <v>45164</v>
      </c>
      <c r="B23247" s="231">
        <v>21</v>
      </c>
      <c r="C23247" s="243">
        <v>106.25173499702689</v>
      </c>
      <c r="D23247" s="244">
        <v>7.9051290837787995</v>
      </c>
      <c r="E23247" s="245">
        <v>114.15686408080569</v>
      </c>
    </row>
    <row r="23248" spans="1:5" x14ac:dyDescent="0.2">
      <c r="A23248" s="232">
        <v>45164</v>
      </c>
      <c r="B23248" s="231">
        <v>22</v>
      </c>
      <c r="C23248" s="243">
        <v>101.12870972742894</v>
      </c>
      <c r="D23248" s="244">
        <v>7.5239760037207128</v>
      </c>
      <c r="E23248" s="245">
        <v>108.65268573114966</v>
      </c>
    </row>
    <row r="23249" spans="1:5" x14ac:dyDescent="0.2">
      <c r="A23249" s="232">
        <v>45164</v>
      </c>
      <c r="B23249" s="231">
        <v>23</v>
      </c>
      <c r="C23249" s="243">
        <v>98.577049786884231</v>
      </c>
      <c r="D23249" s="244">
        <v>7.3341325041441863</v>
      </c>
      <c r="E23249" s="245">
        <v>105.91118229102841</v>
      </c>
    </row>
    <row r="23250" spans="1:5" x14ac:dyDescent="0.2">
      <c r="A23250" s="232">
        <v>45164</v>
      </c>
      <c r="B23250" s="231">
        <v>24</v>
      </c>
      <c r="C23250" s="243">
        <v>96.799387326889217</v>
      </c>
      <c r="D23250" s="244">
        <v>7.2018744171205569</v>
      </c>
      <c r="E23250" s="245">
        <v>104.00126174400978</v>
      </c>
    </row>
    <row r="23251" spans="1:5" x14ac:dyDescent="0.2">
      <c r="A23251" s="232">
        <v>45165</v>
      </c>
      <c r="B23251" s="231">
        <v>1</v>
      </c>
      <c r="C23251" s="243">
        <v>95.421268707383931</v>
      </c>
      <c r="D23251" s="244">
        <v>7.0993423918293637</v>
      </c>
      <c r="E23251" s="245">
        <v>102.5206110992133</v>
      </c>
    </row>
    <row r="23252" spans="1:5" x14ac:dyDescent="0.2">
      <c r="A23252" s="232">
        <v>45165</v>
      </c>
      <c r="B23252" s="231">
        <v>2</v>
      </c>
      <c r="C23252" s="243">
        <v>96.041466471122263</v>
      </c>
      <c r="D23252" s="244">
        <v>7.1454851054514954</v>
      </c>
      <c r="E23252" s="245">
        <v>103.18695157657376</v>
      </c>
    </row>
    <row r="23253" spans="1:5" x14ac:dyDescent="0.2">
      <c r="A23253" s="232">
        <v>45165</v>
      </c>
      <c r="B23253" s="231">
        <v>3</v>
      </c>
      <c r="C23253" s="243">
        <v>97.052723865421271</v>
      </c>
      <c r="D23253" s="244">
        <v>7.2207226555873421</v>
      </c>
      <c r="E23253" s="245">
        <v>104.27344652100861</v>
      </c>
    </row>
    <row r="23254" spans="1:5" x14ac:dyDescent="0.2">
      <c r="A23254" s="232">
        <v>45165</v>
      </c>
      <c r="B23254" s="231">
        <v>4</v>
      </c>
      <c r="C23254" s="243">
        <v>102.23469990488996</v>
      </c>
      <c r="D23254" s="244">
        <v>7.6062616729238126</v>
      </c>
      <c r="E23254" s="245">
        <v>109.84096157781377</v>
      </c>
    </row>
    <row r="23255" spans="1:5" x14ac:dyDescent="0.2">
      <c r="A23255" s="232">
        <v>45165</v>
      </c>
      <c r="B23255" s="231">
        <v>5</v>
      </c>
      <c r="C23255" s="243">
        <v>107.08580824438452</v>
      </c>
      <c r="D23255" s="244">
        <v>7.967184133382208</v>
      </c>
      <c r="E23255" s="245">
        <v>115.05299237776673</v>
      </c>
    </row>
    <row r="23256" spans="1:5" x14ac:dyDescent="0.2">
      <c r="A23256" s="232">
        <v>45165</v>
      </c>
      <c r="B23256" s="231">
        <v>6</v>
      </c>
      <c r="C23256" s="243">
        <v>112.6957424297081</v>
      </c>
      <c r="D23256" s="244">
        <v>8.3845632367702816</v>
      </c>
      <c r="E23256" s="245">
        <v>121.08030566647838</v>
      </c>
    </row>
    <row r="23257" spans="1:5" x14ac:dyDescent="0.2">
      <c r="A23257" s="232">
        <v>45165</v>
      </c>
      <c r="B23257" s="231">
        <v>7</v>
      </c>
      <c r="C23257" s="243">
        <v>113.68135389520423</v>
      </c>
      <c r="D23257" s="244">
        <v>8.4578927298031932</v>
      </c>
      <c r="E23257" s="245">
        <v>122.13924662500742</v>
      </c>
    </row>
    <row r="23258" spans="1:5" x14ac:dyDescent="0.2">
      <c r="A23258" s="232">
        <v>45165</v>
      </c>
      <c r="B23258" s="231">
        <v>8</v>
      </c>
      <c r="C23258" s="243">
        <v>115.27256924943201</v>
      </c>
      <c r="D23258" s="244">
        <v>8.5762791521577402</v>
      </c>
      <c r="E23258" s="245">
        <v>123.84884840158975</v>
      </c>
    </row>
    <row r="23259" spans="1:5" x14ac:dyDescent="0.2">
      <c r="A23259" s="232">
        <v>45165</v>
      </c>
      <c r="B23259" s="231">
        <v>9</v>
      </c>
      <c r="C23259" s="243">
        <v>116.9701254648804</v>
      </c>
      <c r="D23259" s="244">
        <v>8.7025773345871009</v>
      </c>
      <c r="E23259" s="245">
        <v>125.6727027994675</v>
      </c>
    </row>
    <row r="23260" spans="1:5" x14ac:dyDescent="0.2">
      <c r="A23260" s="232">
        <v>45165</v>
      </c>
      <c r="B23260" s="231">
        <v>10</v>
      </c>
      <c r="C23260" s="243">
        <v>116.12247235953346</v>
      </c>
      <c r="D23260" s="244">
        <v>8.6395119435492891</v>
      </c>
      <c r="E23260" s="245">
        <v>124.76198430308276</v>
      </c>
    </row>
    <row r="23261" spans="1:5" x14ac:dyDescent="0.2">
      <c r="A23261" s="232">
        <v>45165</v>
      </c>
      <c r="B23261" s="231">
        <v>11</v>
      </c>
      <c r="C23261" s="243">
        <v>116.45109966678203</v>
      </c>
      <c r="D23261" s="244">
        <v>8.663961815208582</v>
      </c>
      <c r="E23261" s="245">
        <v>125.11506148199061</v>
      </c>
    </row>
    <row r="23262" spans="1:5" x14ac:dyDescent="0.2">
      <c r="A23262" s="232">
        <v>45165</v>
      </c>
      <c r="B23262" s="231">
        <v>12</v>
      </c>
      <c r="C23262" s="243">
        <v>116.18439629535285</v>
      </c>
      <c r="D23262" s="244">
        <v>8.6441190843742515</v>
      </c>
      <c r="E23262" s="245">
        <v>124.82851537972711</v>
      </c>
    </row>
    <row r="23263" spans="1:5" x14ac:dyDescent="0.2">
      <c r="A23263" s="232">
        <v>45165</v>
      </c>
      <c r="B23263" s="231">
        <v>13</v>
      </c>
      <c r="C23263" s="243">
        <v>115.71077850292497</v>
      </c>
      <c r="D23263" s="244">
        <v>8.6088819206176161</v>
      </c>
      <c r="E23263" s="245">
        <v>124.31966042354259</v>
      </c>
    </row>
    <row r="23264" spans="1:5" x14ac:dyDescent="0.2">
      <c r="A23264" s="232">
        <v>45165</v>
      </c>
      <c r="B23264" s="231">
        <v>14</v>
      </c>
      <c r="C23264" s="243">
        <v>115.24563332965192</v>
      </c>
      <c r="D23264" s="244">
        <v>8.5742751197261029</v>
      </c>
      <c r="E23264" s="245">
        <v>123.81990844937803</v>
      </c>
    </row>
    <row r="23265" spans="1:5" x14ac:dyDescent="0.2">
      <c r="A23265" s="232">
        <v>45165</v>
      </c>
      <c r="B23265" s="231">
        <v>15</v>
      </c>
      <c r="C23265" s="243">
        <v>113.45628196389336</v>
      </c>
      <c r="D23265" s="244">
        <v>8.4411473781136657</v>
      </c>
      <c r="E23265" s="245">
        <v>121.89742934200703</v>
      </c>
    </row>
    <row r="23266" spans="1:5" x14ac:dyDescent="0.2">
      <c r="A23266" s="232">
        <v>45165</v>
      </c>
      <c r="B23266" s="231">
        <v>16</v>
      </c>
      <c r="C23266" s="243">
        <v>112.17929609356956</v>
      </c>
      <c r="D23266" s="244">
        <v>8.3461396293615753</v>
      </c>
      <c r="E23266" s="245">
        <v>120.52543572293114</v>
      </c>
    </row>
    <row r="23267" spans="1:5" x14ac:dyDescent="0.2">
      <c r="A23267" s="232">
        <v>45165</v>
      </c>
      <c r="B23267" s="231">
        <v>17</v>
      </c>
      <c r="C23267" s="243">
        <v>108.91269675889042</v>
      </c>
      <c r="D23267" s="244">
        <v>8.1031046388614474</v>
      </c>
      <c r="E23267" s="245">
        <v>117.01580139775187</v>
      </c>
    </row>
    <row r="23268" spans="1:5" x14ac:dyDescent="0.2">
      <c r="A23268" s="232">
        <v>45165</v>
      </c>
      <c r="B23268" s="231">
        <v>18</v>
      </c>
      <c r="C23268" s="243">
        <v>108.07265297075223</v>
      </c>
      <c r="D23268" s="244">
        <v>8.0406053810239655</v>
      </c>
      <c r="E23268" s="245">
        <v>116.1132583517762</v>
      </c>
    </row>
    <row r="23269" spans="1:5" x14ac:dyDescent="0.2">
      <c r="A23269" s="232">
        <v>45165</v>
      </c>
      <c r="B23269" s="231">
        <v>19</v>
      </c>
      <c r="C23269" s="243">
        <v>111.00808232525299</v>
      </c>
      <c r="D23269" s="244">
        <v>8.2590013249988221</v>
      </c>
      <c r="E23269" s="245">
        <v>119.26708365025181</v>
      </c>
    </row>
    <row r="23270" spans="1:5" x14ac:dyDescent="0.2">
      <c r="A23270" s="232">
        <v>45165</v>
      </c>
      <c r="B23270" s="231">
        <v>20</v>
      </c>
      <c r="C23270" s="243">
        <v>107.62243419442856</v>
      </c>
      <c r="D23270" s="244">
        <v>8.0071091040654849</v>
      </c>
      <c r="E23270" s="245">
        <v>115.62954329849404</v>
      </c>
    </row>
    <row r="23271" spans="1:5" x14ac:dyDescent="0.2">
      <c r="A23271" s="232">
        <v>45165</v>
      </c>
      <c r="B23271" s="231">
        <v>21</v>
      </c>
      <c r="C23271" s="243">
        <v>101.35499060121838</v>
      </c>
      <c r="D23271" s="244">
        <v>7.5408113007306463</v>
      </c>
      <c r="E23271" s="245">
        <v>108.89580190194903</v>
      </c>
    </row>
    <row r="23272" spans="1:5" x14ac:dyDescent="0.2">
      <c r="A23272" s="232">
        <v>45165</v>
      </c>
      <c r="B23272" s="231">
        <v>22</v>
      </c>
      <c r="C23272" s="243">
        <v>96.468460812338648</v>
      </c>
      <c r="D23272" s="244">
        <v>7.1772534844379949</v>
      </c>
      <c r="E23272" s="245">
        <v>103.64571429677665</v>
      </c>
    </row>
    <row r="23273" spans="1:5" x14ac:dyDescent="0.2">
      <c r="A23273" s="232">
        <v>45165</v>
      </c>
      <c r="B23273" s="231">
        <v>23</v>
      </c>
      <c r="C23273" s="243">
        <v>93.886148721757777</v>
      </c>
      <c r="D23273" s="244">
        <v>6.9851294648987778</v>
      </c>
      <c r="E23273" s="245">
        <v>100.87127818665655</v>
      </c>
    </row>
    <row r="23274" spans="1:5" x14ac:dyDescent="0.2">
      <c r="A23274" s="232">
        <v>45165</v>
      </c>
      <c r="B23274" s="231">
        <v>24</v>
      </c>
      <c r="C23274" s="243">
        <v>91.047773670522858</v>
      </c>
      <c r="D23274" s="244">
        <v>6.7739543610868997</v>
      </c>
      <c r="E23274" s="245">
        <v>97.821728031609751</v>
      </c>
    </row>
    <row r="23275" spans="1:5" x14ac:dyDescent="0.2">
      <c r="A23275" s="232">
        <v>45166</v>
      </c>
      <c r="B23275" s="231">
        <v>1</v>
      </c>
      <c r="C23275" s="243">
        <v>89.594712614812295</v>
      </c>
      <c r="D23275" s="244">
        <v>6.6658466185420338</v>
      </c>
      <c r="E23275" s="245">
        <v>96.260559233354329</v>
      </c>
    </row>
    <row r="23276" spans="1:5" x14ac:dyDescent="0.2">
      <c r="A23276" s="232">
        <v>45166</v>
      </c>
      <c r="B23276" s="231">
        <v>2</v>
      </c>
      <c r="C23276" s="243">
        <v>90.279810269389372</v>
      </c>
      <c r="D23276" s="244">
        <v>6.7168178840425687</v>
      </c>
      <c r="E23276" s="245">
        <v>96.996628153431942</v>
      </c>
    </row>
    <row r="23277" spans="1:5" x14ac:dyDescent="0.2">
      <c r="A23277" s="232">
        <v>45166</v>
      </c>
      <c r="B23277" s="231">
        <v>3</v>
      </c>
      <c r="C23277" s="243">
        <v>92.668357495643278</v>
      </c>
      <c r="D23277" s="244">
        <v>6.8945257976758594</v>
      </c>
      <c r="E23277" s="245">
        <v>99.562883293319132</v>
      </c>
    </row>
    <row r="23278" spans="1:5" x14ac:dyDescent="0.2">
      <c r="A23278" s="232">
        <v>45166</v>
      </c>
      <c r="B23278" s="231">
        <v>4</v>
      </c>
      <c r="C23278" s="243">
        <v>95.467274584021212</v>
      </c>
      <c r="D23278" s="244">
        <v>7.1027652290511778</v>
      </c>
      <c r="E23278" s="245">
        <v>102.57003981307238</v>
      </c>
    </row>
    <row r="23279" spans="1:5" x14ac:dyDescent="0.2">
      <c r="A23279" s="232">
        <v>45166</v>
      </c>
      <c r="B23279" s="231">
        <v>5</v>
      </c>
      <c r="C23279" s="243">
        <v>94.266827946109998</v>
      </c>
      <c r="D23279" s="244">
        <v>7.0134519991905835</v>
      </c>
      <c r="E23279" s="245">
        <v>101.28027994530058</v>
      </c>
    </row>
    <row r="23280" spans="1:5" x14ac:dyDescent="0.2">
      <c r="A23280" s="232">
        <v>45166</v>
      </c>
      <c r="B23280" s="231">
        <v>6</v>
      </c>
      <c r="C23280" s="243">
        <v>97.488917478883266</v>
      </c>
      <c r="D23280" s="244">
        <v>7.2531754604289143</v>
      </c>
      <c r="E23280" s="245">
        <v>104.74209293931219</v>
      </c>
    </row>
    <row r="23281" spans="1:5" x14ac:dyDescent="0.2">
      <c r="A23281" s="232">
        <v>45166</v>
      </c>
      <c r="B23281" s="231">
        <v>7</v>
      </c>
      <c r="C23281" s="243">
        <v>98.364920277621707</v>
      </c>
      <c r="D23281" s="244">
        <v>7.3183500686550547</v>
      </c>
      <c r="E23281" s="245">
        <v>105.68327034627676</v>
      </c>
    </row>
    <row r="23282" spans="1:5" x14ac:dyDescent="0.2">
      <c r="A23282" s="232">
        <v>45166</v>
      </c>
      <c r="B23282" s="231">
        <v>8</v>
      </c>
      <c r="C23282" s="243">
        <v>100.83435173429821</v>
      </c>
      <c r="D23282" s="244">
        <v>7.5020757690317863</v>
      </c>
      <c r="E23282" s="245">
        <v>108.33642750333</v>
      </c>
    </row>
    <row r="23283" spans="1:5" x14ac:dyDescent="0.2">
      <c r="A23283" s="232">
        <v>45166</v>
      </c>
      <c r="B23283" s="231">
        <v>9</v>
      </c>
      <c r="C23283" s="243">
        <v>102.83602054389152</v>
      </c>
      <c r="D23283" s="244">
        <v>7.650999928465529</v>
      </c>
      <c r="E23283" s="245">
        <v>110.48702047235705</v>
      </c>
    </row>
    <row r="23284" spans="1:5" x14ac:dyDescent="0.2">
      <c r="A23284" s="232">
        <v>45166</v>
      </c>
      <c r="B23284" s="231">
        <v>10</v>
      </c>
      <c r="C23284" s="243">
        <v>103.86258794151965</v>
      </c>
      <c r="D23284" s="244">
        <v>7.7273765428490613</v>
      </c>
      <c r="E23284" s="245">
        <v>111.58996448436871</v>
      </c>
    </row>
    <row r="23285" spans="1:5" x14ac:dyDescent="0.2">
      <c r="A23285" s="232">
        <v>45166</v>
      </c>
      <c r="B23285" s="231">
        <v>11</v>
      </c>
      <c r="C23285" s="243">
        <v>105.19120386059473</v>
      </c>
      <c r="D23285" s="244">
        <v>7.8262255672282466</v>
      </c>
      <c r="E23285" s="245">
        <v>113.01742942782298</v>
      </c>
    </row>
    <row r="23286" spans="1:5" x14ac:dyDescent="0.2">
      <c r="A23286" s="232">
        <v>45166</v>
      </c>
      <c r="B23286" s="231">
        <v>12</v>
      </c>
      <c r="C23286" s="243">
        <v>105.22646216672683</v>
      </c>
      <c r="D23286" s="244">
        <v>7.8288487852044755</v>
      </c>
      <c r="E23286" s="245">
        <v>113.0553109519313</v>
      </c>
    </row>
    <row r="23287" spans="1:5" x14ac:dyDescent="0.2">
      <c r="A23287" s="232">
        <v>45166</v>
      </c>
      <c r="B23287" s="231">
        <v>13</v>
      </c>
      <c r="C23287" s="243">
        <v>104.64031352030399</v>
      </c>
      <c r="D23287" s="244">
        <v>7.7852393259106165</v>
      </c>
      <c r="E23287" s="245">
        <v>112.4255528462146</v>
      </c>
    </row>
    <row r="23288" spans="1:5" x14ac:dyDescent="0.2">
      <c r="A23288" s="232">
        <v>45166</v>
      </c>
      <c r="B23288" s="231">
        <v>14</v>
      </c>
      <c r="C23288" s="243">
        <v>104.71504961932105</v>
      </c>
      <c r="D23288" s="244">
        <v>7.7907996916774858</v>
      </c>
      <c r="E23288" s="245">
        <v>112.50584931099854</v>
      </c>
    </row>
    <row r="23289" spans="1:5" x14ac:dyDescent="0.2">
      <c r="A23289" s="232">
        <v>45166</v>
      </c>
      <c r="B23289" s="231">
        <v>15</v>
      </c>
      <c r="C23289" s="243">
        <v>102.81367837000163</v>
      </c>
      <c r="D23289" s="244">
        <v>7.6493376707281202</v>
      </c>
      <c r="E23289" s="245">
        <v>110.46301604072974</v>
      </c>
    </row>
    <row r="23290" spans="1:5" x14ac:dyDescent="0.2">
      <c r="A23290" s="232">
        <v>45166</v>
      </c>
      <c r="B23290" s="231">
        <v>16</v>
      </c>
      <c r="C23290" s="243">
        <v>102.08833982562285</v>
      </c>
      <c r="D23290" s="244">
        <v>7.59537248302634</v>
      </c>
      <c r="E23290" s="245">
        <v>109.68371230864919</v>
      </c>
    </row>
    <row r="23291" spans="1:5" x14ac:dyDescent="0.2">
      <c r="A23291" s="232">
        <v>45166</v>
      </c>
      <c r="B23291" s="231">
        <v>17</v>
      </c>
      <c r="C23291" s="243">
        <v>100.79100706384931</v>
      </c>
      <c r="D23291" s="244">
        <v>7.4988509255503875</v>
      </c>
      <c r="E23291" s="245">
        <v>108.28985798939969</v>
      </c>
    </row>
    <row r="23292" spans="1:5" x14ac:dyDescent="0.2">
      <c r="A23292" s="232">
        <v>45166</v>
      </c>
      <c r="B23292" s="231">
        <v>18</v>
      </c>
      <c r="C23292" s="243">
        <v>100.18075268800554</v>
      </c>
      <c r="D23292" s="244">
        <v>7.4534479999876115</v>
      </c>
      <c r="E23292" s="245">
        <v>107.63420068799316</v>
      </c>
    </row>
    <row r="23293" spans="1:5" x14ac:dyDescent="0.2">
      <c r="A23293" s="232">
        <v>45166</v>
      </c>
      <c r="B23293" s="231">
        <v>19</v>
      </c>
      <c r="C23293" s="243">
        <v>102.04935614634765</v>
      </c>
      <c r="D23293" s="244">
        <v>7.5924720972882644</v>
      </c>
      <c r="E23293" s="245">
        <v>109.64182824363591</v>
      </c>
    </row>
    <row r="23294" spans="1:5" x14ac:dyDescent="0.2">
      <c r="A23294" s="232">
        <v>45166</v>
      </c>
      <c r="B23294" s="231">
        <v>20</v>
      </c>
      <c r="C23294" s="243">
        <v>100.14641819615258</v>
      </c>
      <c r="D23294" s="244">
        <v>7.4508935137937513</v>
      </c>
      <c r="E23294" s="245">
        <v>107.59731170994633</v>
      </c>
    </row>
    <row r="23295" spans="1:5" x14ac:dyDescent="0.2">
      <c r="A23295" s="232">
        <v>45166</v>
      </c>
      <c r="B23295" s="231">
        <v>21</v>
      </c>
      <c r="C23295" s="243">
        <v>97.178675632186611</v>
      </c>
      <c r="D23295" s="244">
        <v>7.230093467034683</v>
      </c>
      <c r="E23295" s="245">
        <v>104.40876909922129</v>
      </c>
    </row>
    <row r="23296" spans="1:5" x14ac:dyDescent="0.2">
      <c r="A23296" s="232">
        <v>45166</v>
      </c>
      <c r="B23296" s="231">
        <v>22</v>
      </c>
      <c r="C23296" s="243">
        <v>94.423708483050149</v>
      </c>
      <c r="D23296" s="244">
        <v>7.0251239111389303</v>
      </c>
      <c r="E23296" s="245">
        <v>101.44883239418908</v>
      </c>
    </row>
    <row r="23297" spans="1:5" x14ac:dyDescent="0.2">
      <c r="A23297" s="232">
        <v>45166</v>
      </c>
      <c r="B23297" s="231">
        <v>23</v>
      </c>
      <c r="C23297" s="243">
        <v>92.298285523534958</v>
      </c>
      <c r="D23297" s="244">
        <v>6.8669924429510001</v>
      </c>
      <c r="E23297" s="245">
        <v>99.165277966485959</v>
      </c>
    </row>
    <row r="23298" spans="1:5" x14ac:dyDescent="0.2">
      <c r="A23298" s="232">
        <v>45166</v>
      </c>
      <c r="B23298" s="231">
        <v>24</v>
      </c>
      <c r="C23298" s="243">
        <v>90.482507642180039</v>
      </c>
      <c r="D23298" s="244">
        <v>6.7318985685781945</v>
      </c>
      <c r="E23298" s="245">
        <v>97.214406210758227</v>
      </c>
    </row>
    <row r="23299" spans="1:5" x14ac:dyDescent="0.2">
      <c r="A23299" s="232">
        <v>45167</v>
      </c>
      <c r="B23299" s="231">
        <v>1</v>
      </c>
      <c r="C23299" s="243">
        <v>89.710578751785775</v>
      </c>
      <c r="D23299" s="244">
        <v>6.6744670591328612</v>
      </c>
      <c r="E23299" s="245">
        <v>96.385045810918641</v>
      </c>
    </row>
    <row r="23300" spans="1:5" x14ac:dyDescent="0.2">
      <c r="A23300" s="232">
        <v>45167</v>
      </c>
      <c r="B23300" s="231">
        <v>2</v>
      </c>
      <c r="C23300" s="243">
        <v>90.121020286073659</v>
      </c>
      <c r="D23300" s="244">
        <v>6.7050039092838798</v>
      </c>
      <c r="E23300" s="245">
        <v>96.826024195357533</v>
      </c>
    </row>
    <row r="23301" spans="1:5" x14ac:dyDescent="0.2">
      <c r="A23301" s="232">
        <v>45167</v>
      </c>
      <c r="B23301" s="231">
        <v>3</v>
      </c>
      <c r="C23301" s="243">
        <v>91.713648627357827</v>
      </c>
      <c r="D23301" s="244">
        <v>6.8234954578754214</v>
      </c>
      <c r="E23301" s="245">
        <v>98.537144085233251</v>
      </c>
    </row>
    <row r="23302" spans="1:5" x14ac:dyDescent="0.2">
      <c r="A23302" s="232">
        <v>45167</v>
      </c>
      <c r="B23302" s="231">
        <v>4</v>
      </c>
      <c r="C23302" s="243">
        <v>93.070149380354508</v>
      </c>
      <c r="D23302" s="244">
        <v>6.9244191138983746</v>
      </c>
      <c r="E23302" s="245">
        <v>99.994568494252889</v>
      </c>
    </row>
    <row r="23303" spans="1:5" x14ac:dyDescent="0.2">
      <c r="A23303" s="232">
        <v>45167</v>
      </c>
      <c r="B23303" s="231">
        <v>5</v>
      </c>
      <c r="C23303" s="243">
        <v>92.644579894409262</v>
      </c>
      <c r="D23303" s="244">
        <v>6.8927567441440489</v>
      </c>
      <c r="E23303" s="245">
        <v>99.537336638553313</v>
      </c>
    </row>
    <row r="23304" spans="1:5" x14ac:dyDescent="0.2">
      <c r="A23304" s="232">
        <v>45167</v>
      </c>
      <c r="B23304" s="231">
        <v>6</v>
      </c>
      <c r="C23304" s="243">
        <v>100.41399744790061</v>
      </c>
      <c r="D23304" s="244">
        <v>7.4708014101238049</v>
      </c>
      <c r="E23304" s="245">
        <v>107.88479885802442</v>
      </c>
    </row>
    <row r="23305" spans="1:5" x14ac:dyDescent="0.2">
      <c r="A23305" s="232">
        <v>45167</v>
      </c>
      <c r="B23305" s="231">
        <v>7</v>
      </c>
      <c r="C23305" s="243">
        <v>105.66396589862083</v>
      </c>
      <c r="D23305" s="244">
        <v>7.8613990628573891</v>
      </c>
      <c r="E23305" s="245">
        <v>113.52536496147822</v>
      </c>
    </row>
    <row r="23306" spans="1:5" x14ac:dyDescent="0.2">
      <c r="A23306" s="232">
        <v>45167</v>
      </c>
      <c r="B23306" s="231">
        <v>8</v>
      </c>
      <c r="C23306" s="243">
        <v>107.22210119001979</v>
      </c>
      <c r="D23306" s="244">
        <v>7.9773243285374713</v>
      </c>
      <c r="E23306" s="245">
        <v>115.19942551855726</v>
      </c>
    </row>
    <row r="23307" spans="1:5" x14ac:dyDescent="0.2">
      <c r="A23307" s="232">
        <v>45167</v>
      </c>
      <c r="B23307" s="231">
        <v>9</v>
      </c>
      <c r="C23307" s="243">
        <v>108.11444889958031</v>
      </c>
      <c r="D23307" s="244">
        <v>8.0437149981287739</v>
      </c>
      <c r="E23307" s="245">
        <v>116.15816389770909</v>
      </c>
    </row>
    <row r="23308" spans="1:5" x14ac:dyDescent="0.2">
      <c r="A23308" s="232">
        <v>45167</v>
      </c>
      <c r="B23308" s="231">
        <v>10</v>
      </c>
      <c r="C23308" s="243">
        <v>110.28589667300763</v>
      </c>
      <c r="D23308" s="244">
        <v>8.2052707124717674</v>
      </c>
      <c r="E23308" s="245">
        <v>118.4911673854794</v>
      </c>
    </row>
    <row r="23309" spans="1:5" x14ac:dyDescent="0.2">
      <c r="A23309" s="232">
        <v>45167</v>
      </c>
      <c r="B23309" s="231">
        <v>11</v>
      </c>
      <c r="C23309" s="243">
        <v>111.91190479839017</v>
      </c>
      <c r="D23309" s="244">
        <v>8.3262457170002282</v>
      </c>
      <c r="E23309" s="245">
        <v>120.2381505153904</v>
      </c>
    </row>
    <row r="23310" spans="1:5" x14ac:dyDescent="0.2">
      <c r="A23310" s="232">
        <v>45167</v>
      </c>
      <c r="B23310" s="231">
        <v>12</v>
      </c>
      <c r="C23310" s="243">
        <v>111.86917011523487</v>
      </c>
      <c r="D23310" s="244">
        <v>8.3230662565734725</v>
      </c>
      <c r="E23310" s="245">
        <v>120.19223637180833</v>
      </c>
    </row>
    <row r="23311" spans="1:5" x14ac:dyDescent="0.2">
      <c r="A23311" s="232">
        <v>45167</v>
      </c>
      <c r="B23311" s="231">
        <v>13</v>
      </c>
      <c r="C23311" s="243">
        <v>112.62327478205448</v>
      </c>
      <c r="D23311" s="244">
        <v>8.3791716437848525</v>
      </c>
      <c r="E23311" s="245">
        <v>121.00244642583934</v>
      </c>
    </row>
    <row r="23312" spans="1:5" x14ac:dyDescent="0.2">
      <c r="A23312" s="232">
        <v>45167</v>
      </c>
      <c r="B23312" s="231">
        <v>14</v>
      </c>
      <c r="C23312" s="243">
        <v>113.24829487189953</v>
      </c>
      <c r="D23312" s="244">
        <v>8.4256731384693246</v>
      </c>
      <c r="E23312" s="245">
        <v>121.67396801036885</v>
      </c>
    </row>
    <row r="23313" spans="1:5" x14ac:dyDescent="0.2">
      <c r="A23313" s="232">
        <v>45167</v>
      </c>
      <c r="B23313" s="231">
        <v>15</v>
      </c>
      <c r="C23313" s="243">
        <v>111.19571325341393</v>
      </c>
      <c r="D23313" s="244">
        <v>8.2729610660539947</v>
      </c>
      <c r="E23313" s="245">
        <v>119.46867431946792</v>
      </c>
    </row>
    <row r="23314" spans="1:5" x14ac:dyDescent="0.2">
      <c r="A23314" s="232">
        <v>45167</v>
      </c>
      <c r="B23314" s="231">
        <v>16</v>
      </c>
      <c r="C23314" s="243">
        <v>103.46072384596536</v>
      </c>
      <c r="D23314" s="244">
        <v>7.6974778541398221</v>
      </c>
      <c r="E23314" s="245">
        <v>111.15820170010518</v>
      </c>
    </row>
    <row r="23315" spans="1:5" x14ac:dyDescent="0.2">
      <c r="A23315" s="232">
        <v>45167</v>
      </c>
      <c r="B23315" s="231">
        <v>17</v>
      </c>
      <c r="C23315" s="243">
        <v>104.32545725271321</v>
      </c>
      <c r="D23315" s="244">
        <v>7.7618140196018617</v>
      </c>
      <c r="E23315" s="245">
        <v>112.08727127231506</v>
      </c>
    </row>
    <row r="23316" spans="1:5" x14ac:dyDescent="0.2">
      <c r="A23316" s="232">
        <v>45167</v>
      </c>
      <c r="B23316" s="231">
        <v>18</v>
      </c>
      <c r="C23316" s="243">
        <v>103.97099844222703</v>
      </c>
      <c r="D23316" s="244">
        <v>7.7354422841016905</v>
      </c>
      <c r="E23316" s="245">
        <v>111.70644072632872</v>
      </c>
    </row>
    <row r="23317" spans="1:5" x14ac:dyDescent="0.2">
      <c r="A23317" s="232">
        <v>45167</v>
      </c>
      <c r="B23317" s="231">
        <v>19</v>
      </c>
      <c r="C23317" s="243">
        <v>108.01149149856106</v>
      </c>
      <c r="D23317" s="244">
        <v>8.0360549674929427</v>
      </c>
      <c r="E23317" s="245">
        <v>116.047546466054</v>
      </c>
    </row>
    <row r="23318" spans="1:5" x14ac:dyDescent="0.2">
      <c r="A23318" s="232">
        <v>45167</v>
      </c>
      <c r="B23318" s="231">
        <v>20</v>
      </c>
      <c r="C23318" s="243">
        <v>107.7911943023542</v>
      </c>
      <c r="D23318" s="244">
        <v>8.0196648560951509</v>
      </c>
      <c r="E23318" s="245">
        <v>115.81085915844935</v>
      </c>
    </row>
    <row r="23319" spans="1:5" x14ac:dyDescent="0.2">
      <c r="A23319" s="232">
        <v>45167</v>
      </c>
      <c r="B23319" s="231">
        <v>21</v>
      </c>
      <c r="C23319" s="243">
        <v>103.85580738075872</v>
      </c>
      <c r="D23319" s="244">
        <v>7.726872069128448</v>
      </c>
      <c r="E23319" s="245">
        <v>111.58267944988717</v>
      </c>
    </row>
    <row r="23320" spans="1:5" x14ac:dyDescent="0.2">
      <c r="A23320" s="232">
        <v>45167</v>
      </c>
      <c r="B23320" s="231">
        <v>22</v>
      </c>
      <c r="C23320" s="243">
        <v>101.34884928543885</v>
      </c>
      <c r="D23320" s="244">
        <v>7.5403543868366496</v>
      </c>
      <c r="E23320" s="245">
        <v>108.8892036722755</v>
      </c>
    </row>
    <row r="23321" spans="1:5" x14ac:dyDescent="0.2">
      <c r="A23321" s="232">
        <v>45167</v>
      </c>
      <c r="B23321" s="231">
        <v>23</v>
      </c>
      <c r="C23321" s="243">
        <v>98.578535192686985</v>
      </c>
      <c r="D23321" s="244">
        <v>7.3342430183359113</v>
      </c>
      <c r="E23321" s="245">
        <v>105.9127782110229</v>
      </c>
    </row>
    <row r="23322" spans="1:5" x14ac:dyDescent="0.2">
      <c r="A23322" s="232">
        <v>45167</v>
      </c>
      <c r="B23322" s="231">
        <v>24</v>
      </c>
      <c r="C23322" s="243">
        <v>96.220797765546308</v>
      </c>
      <c r="D23322" s="244">
        <v>7.1588273537566449</v>
      </c>
      <c r="E23322" s="245">
        <v>103.37962511930296</v>
      </c>
    </row>
    <row r="23323" spans="1:5" x14ac:dyDescent="0.2">
      <c r="A23323" s="232">
        <v>45168</v>
      </c>
      <c r="B23323" s="231">
        <v>1</v>
      </c>
      <c r="C23323" s="243">
        <v>94.908693423309302</v>
      </c>
      <c r="D23323" s="244">
        <v>7.0612067906942118</v>
      </c>
      <c r="E23323" s="245">
        <v>101.96990021400352</v>
      </c>
    </row>
    <row r="23324" spans="1:5" x14ac:dyDescent="0.2">
      <c r="A23324" s="232">
        <v>45168</v>
      </c>
      <c r="B23324" s="231">
        <v>2</v>
      </c>
      <c r="C23324" s="243">
        <v>96.180529213399595</v>
      </c>
      <c r="D23324" s="244">
        <v>7.1558313734769294</v>
      </c>
      <c r="E23324" s="245">
        <v>103.33636058687652</v>
      </c>
    </row>
    <row r="23325" spans="1:5" x14ac:dyDescent="0.2">
      <c r="A23325" s="232">
        <v>45168</v>
      </c>
      <c r="B23325" s="231">
        <v>3</v>
      </c>
      <c r="C23325" s="243">
        <v>100.30716282182225</v>
      </c>
      <c r="D23325" s="244">
        <v>7.4628529139435749</v>
      </c>
      <c r="E23325" s="245">
        <v>107.77001573576582</v>
      </c>
    </row>
    <row r="23326" spans="1:5" x14ac:dyDescent="0.2">
      <c r="A23326" s="232">
        <v>45168</v>
      </c>
      <c r="B23326" s="231">
        <v>4</v>
      </c>
      <c r="C23326" s="243">
        <v>104.75357875551889</v>
      </c>
      <c r="D23326" s="244">
        <v>7.793666259410605</v>
      </c>
      <c r="E23326" s="245">
        <v>112.54724501492949</v>
      </c>
    </row>
    <row r="23327" spans="1:5" x14ac:dyDescent="0.2">
      <c r="A23327" s="232">
        <v>45168</v>
      </c>
      <c r="B23327" s="231">
        <v>5</v>
      </c>
      <c r="C23327" s="243">
        <v>108.06937010655112</v>
      </c>
      <c r="D23327" s="244">
        <v>8.0403611359274034</v>
      </c>
      <c r="E23327" s="245">
        <v>116.10973124247852</v>
      </c>
    </row>
    <row r="23328" spans="1:5" x14ac:dyDescent="0.2">
      <c r="A23328" s="232">
        <v>45168</v>
      </c>
      <c r="B23328" s="231">
        <v>6</v>
      </c>
      <c r="C23328" s="243">
        <v>112.15208847828123</v>
      </c>
      <c r="D23328" s="244">
        <v>8.344115382784123</v>
      </c>
      <c r="E23328" s="245">
        <v>120.49620386106535</v>
      </c>
    </row>
    <row r="23329" spans="1:5" x14ac:dyDescent="0.2">
      <c r="A23329" s="232">
        <v>45168</v>
      </c>
      <c r="B23329" s="231">
        <v>7</v>
      </c>
      <c r="C23329" s="243">
        <v>113.78999602111548</v>
      </c>
      <c r="D23329" s="244">
        <v>8.465975703970992</v>
      </c>
      <c r="E23329" s="245">
        <v>122.25597172508648</v>
      </c>
    </row>
    <row r="23330" spans="1:5" x14ac:dyDescent="0.2">
      <c r="A23330" s="232">
        <v>45168</v>
      </c>
      <c r="B23330" s="231">
        <v>8</v>
      </c>
      <c r="C23330" s="243">
        <v>117.64673074158598</v>
      </c>
      <c r="D23330" s="244">
        <v>8.7529167671739962</v>
      </c>
      <c r="E23330" s="245">
        <v>126.39964750875998</v>
      </c>
    </row>
    <row r="23331" spans="1:5" x14ac:dyDescent="0.2">
      <c r="A23331" s="232">
        <v>45168</v>
      </c>
      <c r="B23331" s="231">
        <v>9</v>
      </c>
      <c r="C23331" s="243">
        <v>118.57396662155234</v>
      </c>
      <c r="D23331" s="244">
        <v>8.8219031166434938</v>
      </c>
      <c r="E23331" s="245">
        <v>127.39586973819584</v>
      </c>
    </row>
    <row r="23332" spans="1:5" x14ac:dyDescent="0.2">
      <c r="A23332" s="232">
        <v>45168</v>
      </c>
      <c r="B23332" s="231">
        <v>10</v>
      </c>
      <c r="C23332" s="243">
        <v>117.99825659372853</v>
      </c>
      <c r="D23332" s="244">
        <v>8.7790702905734008</v>
      </c>
      <c r="E23332" s="245">
        <v>126.77732688430193</v>
      </c>
    </row>
    <row r="23333" spans="1:5" x14ac:dyDescent="0.2">
      <c r="A23333" s="232">
        <v>45168</v>
      </c>
      <c r="B23333" s="231">
        <v>11</v>
      </c>
      <c r="C23333" s="243">
        <v>117.84620577161469</v>
      </c>
      <c r="D23333" s="244">
        <v>8.7677577094081318</v>
      </c>
      <c r="E23333" s="245">
        <v>126.61396348102282</v>
      </c>
    </row>
    <row r="23334" spans="1:5" x14ac:dyDescent="0.2">
      <c r="A23334" s="232">
        <v>45168</v>
      </c>
      <c r="B23334" s="231">
        <v>12</v>
      </c>
      <c r="C23334" s="243">
        <v>117.34617230021374</v>
      </c>
      <c r="D23334" s="244">
        <v>8.7305552191359013</v>
      </c>
      <c r="E23334" s="245">
        <v>126.07672751934965</v>
      </c>
    </row>
    <row r="23335" spans="1:5" x14ac:dyDescent="0.2">
      <c r="A23335" s="232">
        <v>45168</v>
      </c>
      <c r="B23335" s="231">
        <v>13</v>
      </c>
      <c r="C23335" s="243">
        <v>116.97491166859466</v>
      </c>
      <c r="D23335" s="244">
        <v>8.7029334281434423</v>
      </c>
      <c r="E23335" s="245">
        <v>125.6778450967381</v>
      </c>
    </row>
    <row r="23336" spans="1:5" x14ac:dyDescent="0.2">
      <c r="A23336" s="232">
        <v>45168</v>
      </c>
      <c r="B23336" s="231">
        <v>14</v>
      </c>
      <c r="C23336" s="243">
        <v>116.56915948936155</v>
      </c>
      <c r="D23336" s="244">
        <v>8.6727454660084984</v>
      </c>
      <c r="E23336" s="245">
        <v>125.24190495537005</v>
      </c>
    </row>
    <row r="23337" spans="1:5" x14ac:dyDescent="0.2">
      <c r="A23337" s="232">
        <v>45168</v>
      </c>
      <c r="B23337" s="231">
        <v>15</v>
      </c>
      <c r="C23337" s="243">
        <v>114.73460107956068</v>
      </c>
      <c r="D23337" s="244">
        <v>8.5362543203193137</v>
      </c>
      <c r="E23337" s="245">
        <v>123.27085539987999</v>
      </c>
    </row>
    <row r="23338" spans="1:5" x14ac:dyDescent="0.2">
      <c r="A23338" s="232">
        <v>45168</v>
      </c>
      <c r="B23338" s="231">
        <v>16</v>
      </c>
      <c r="C23338" s="243">
        <v>113.43957728884678</v>
      </c>
      <c r="D23338" s="244">
        <v>8.4399045502901995</v>
      </c>
      <c r="E23338" s="245">
        <v>121.87948183913697</v>
      </c>
    </row>
    <row r="23339" spans="1:5" x14ac:dyDescent="0.2">
      <c r="A23339" s="232">
        <v>45168</v>
      </c>
      <c r="B23339" s="231">
        <v>17</v>
      </c>
      <c r="C23339" s="243">
        <v>111.51502709049321</v>
      </c>
      <c r="D23339" s="244">
        <v>8.2967180155326936</v>
      </c>
      <c r="E23339" s="245">
        <v>119.8117451060259</v>
      </c>
    </row>
    <row r="23340" spans="1:5" x14ac:dyDescent="0.2">
      <c r="A23340" s="232">
        <v>45168</v>
      </c>
      <c r="B23340" s="231">
        <v>18</v>
      </c>
      <c r="C23340" s="243">
        <v>113.25201055992844</v>
      </c>
      <c r="D23340" s="244">
        <v>8.4259495856586746</v>
      </c>
      <c r="E23340" s="245">
        <v>121.67796014558711</v>
      </c>
    </row>
    <row r="23341" spans="1:5" x14ac:dyDescent="0.2">
      <c r="A23341" s="232">
        <v>45168</v>
      </c>
      <c r="B23341" s="231">
        <v>19</v>
      </c>
      <c r="C23341" s="243">
        <v>114.67912892990022</v>
      </c>
      <c r="D23341" s="244">
        <v>8.532127192384575</v>
      </c>
      <c r="E23341" s="245">
        <v>123.21125612228479</v>
      </c>
    </row>
    <row r="23342" spans="1:5" x14ac:dyDescent="0.2">
      <c r="A23342" s="232">
        <v>45168</v>
      </c>
      <c r="B23342" s="231">
        <v>20</v>
      </c>
      <c r="C23342" s="243">
        <v>111.72639286777648</v>
      </c>
      <c r="D23342" s="244">
        <v>8.3124436293625692</v>
      </c>
      <c r="E23342" s="245">
        <v>120.03883649713904</v>
      </c>
    </row>
    <row r="23343" spans="1:5" x14ac:dyDescent="0.2">
      <c r="A23343" s="232">
        <v>45168</v>
      </c>
      <c r="B23343" s="231">
        <v>21</v>
      </c>
      <c r="C23343" s="243">
        <v>107.10562729615792</v>
      </c>
      <c r="D23343" s="244">
        <v>7.9686586708341487</v>
      </c>
      <c r="E23343" s="245">
        <v>115.07428596699206</v>
      </c>
    </row>
    <row r="23344" spans="1:5" x14ac:dyDescent="0.2">
      <c r="A23344" s="232">
        <v>45168</v>
      </c>
      <c r="B23344" s="231">
        <v>22</v>
      </c>
      <c r="C23344" s="243">
        <v>102.28662971511952</v>
      </c>
      <c r="D23344" s="244">
        <v>7.6101252508048916</v>
      </c>
      <c r="E23344" s="245">
        <v>109.8967549659244</v>
      </c>
    </row>
    <row r="23345" spans="1:5" x14ac:dyDescent="0.2">
      <c r="A23345" s="232">
        <v>45168</v>
      </c>
      <c r="B23345" s="231">
        <v>23</v>
      </c>
      <c r="C23345" s="243">
        <v>99.074276610644176</v>
      </c>
      <c r="D23345" s="244">
        <v>7.3711261798319265</v>
      </c>
      <c r="E23345" s="245">
        <v>106.44540279047611</v>
      </c>
    </row>
    <row r="23346" spans="1:5" x14ac:dyDescent="0.2">
      <c r="A23346" s="232">
        <v>45168</v>
      </c>
      <c r="B23346" s="231">
        <v>24</v>
      </c>
      <c r="C23346" s="243">
        <v>95.794276388471829</v>
      </c>
      <c r="D23346" s="244">
        <v>7.1270941633023037</v>
      </c>
      <c r="E23346" s="245">
        <v>102.92137055177413</v>
      </c>
    </row>
    <row r="23347" spans="1:5" x14ac:dyDescent="0.2">
      <c r="A23347" s="232">
        <v>45169</v>
      </c>
      <c r="B23347" s="231">
        <v>1</v>
      </c>
      <c r="C23347" s="243">
        <v>95.12070396706838</v>
      </c>
      <c r="D23347" s="244">
        <v>7.076980375149887</v>
      </c>
      <c r="E23347" s="245">
        <v>102.19768434221827</v>
      </c>
    </row>
    <row r="23348" spans="1:5" x14ac:dyDescent="0.2">
      <c r="A23348" s="232">
        <v>45169</v>
      </c>
      <c r="B23348" s="231">
        <v>2</v>
      </c>
      <c r="C23348" s="243">
        <v>95.838443182337656</v>
      </c>
      <c r="D23348" s="244">
        <v>7.1303801727659213</v>
      </c>
      <c r="E23348" s="245">
        <v>102.96882335510358</v>
      </c>
    </row>
    <row r="23349" spans="1:5" x14ac:dyDescent="0.2">
      <c r="A23349" s="232">
        <v>45169</v>
      </c>
      <c r="B23349" s="231">
        <v>3</v>
      </c>
      <c r="C23349" s="243">
        <v>98.086716694237793</v>
      </c>
      <c r="D23349" s="244">
        <v>7.2976517220512909</v>
      </c>
      <c r="E23349" s="245">
        <v>105.38436841628908</v>
      </c>
    </row>
    <row r="23350" spans="1:5" x14ac:dyDescent="0.2">
      <c r="A23350" s="232">
        <v>45169</v>
      </c>
      <c r="B23350" s="231">
        <v>4</v>
      </c>
      <c r="C23350" s="243">
        <v>102.81543698623793</v>
      </c>
      <c r="D23350" s="244">
        <v>7.6494685117761012</v>
      </c>
      <c r="E23350" s="245">
        <v>110.46490549801403</v>
      </c>
    </row>
    <row r="23351" spans="1:5" x14ac:dyDescent="0.2">
      <c r="A23351" s="232">
        <v>45169</v>
      </c>
      <c r="B23351" s="231">
        <v>5</v>
      </c>
      <c r="C23351" s="243">
        <v>107.0997902850948</v>
      </c>
      <c r="D23351" s="244">
        <v>7.9682243972110527</v>
      </c>
      <c r="E23351" s="245">
        <v>115.06801468230586</v>
      </c>
    </row>
    <row r="23352" spans="1:5" x14ac:dyDescent="0.2">
      <c r="A23352" s="232">
        <v>45169</v>
      </c>
      <c r="B23352" s="231">
        <v>6</v>
      </c>
      <c r="C23352" s="243">
        <v>114.01338410951581</v>
      </c>
      <c r="D23352" s="244">
        <v>8.4825957777479761</v>
      </c>
      <c r="E23352" s="245">
        <v>122.49597988726379</v>
      </c>
    </row>
    <row r="23353" spans="1:5" x14ac:dyDescent="0.2">
      <c r="A23353" s="232">
        <v>45169</v>
      </c>
      <c r="B23353" s="231">
        <v>7</v>
      </c>
      <c r="C23353" s="243">
        <v>115.78154545864825</v>
      </c>
      <c r="D23353" s="244">
        <v>8.6141469821234296</v>
      </c>
      <c r="E23353" s="245">
        <v>124.39569244077168</v>
      </c>
    </row>
    <row r="23354" spans="1:5" x14ac:dyDescent="0.2">
      <c r="A23354" s="232">
        <v>45169</v>
      </c>
      <c r="B23354" s="231">
        <v>8</v>
      </c>
      <c r="C23354" s="243">
        <v>119.70153935676674</v>
      </c>
      <c r="D23354" s="244">
        <v>8.9057945281434456</v>
      </c>
      <c r="E23354" s="245">
        <v>128.60733388491019</v>
      </c>
    </row>
    <row r="23355" spans="1:5" x14ac:dyDescent="0.2">
      <c r="A23355" s="232">
        <v>45169</v>
      </c>
      <c r="B23355" s="231">
        <v>9</v>
      </c>
      <c r="C23355" s="243">
        <v>120.73799475894215</v>
      </c>
      <c r="D23355" s="244">
        <v>8.9829068100652947</v>
      </c>
      <c r="E23355" s="245">
        <v>129.72090156900745</v>
      </c>
    </row>
    <row r="23356" spans="1:5" x14ac:dyDescent="0.2">
      <c r="A23356" s="232">
        <v>45169</v>
      </c>
      <c r="B23356" s="231">
        <v>10</v>
      </c>
      <c r="C23356" s="243">
        <v>121.6577075616255</v>
      </c>
      <c r="D23356" s="244">
        <v>9.0513334425849372</v>
      </c>
      <c r="E23356" s="245">
        <v>130.70904100421043</v>
      </c>
    </row>
    <row r="23357" spans="1:5" x14ac:dyDescent="0.2">
      <c r="A23357" s="232">
        <v>45169</v>
      </c>
      <c r="B23357" s="231">
        <v>11</v>
      </c>
      <c r="C23357" s="243">
        <v>121.22102797565033</v>
      </c>
      <c r="D23357" s="244">
        <v>9.018844481388383</v>
      </c>
      <c r="E23357" s="245">
        <v>130.2398724570387</v>
      </c>
    </row>
    <row r="23358" spans="1:5" x14ac:dyDescent="0.2">
      <c r="A23358" s="232">
        <v>45169</v>
      </c>
      <c r="B23358" s="231">
        <v>12</v>
      </c>
      <c r="C23358" s="243">
        <v>120.28555047707816</v>
      </c>
      <c r="D23358" s="244">
        <v>8.9492449554946152</v>
      </c>
      <c r="E23358" s="245">
        <v>129.23479543257278</v>
      </c>
    </row>
    <row r="23359" spans="1:5" x14ac:dyDescent="0.2">
      <c r="A23359" s="232">
        <v>45169</v>
      </c>
      <c r="B23359" s="231">
        <v>13</v>
      </c>
      <c r="C23359" s="243">
        <v>120.52852269031496</v>
      </c>
      <c r="D23359" s="244">
        <v>8.9673220881594329</v>
      </c>
      <c r="E23359" s="245">
        <v>129.49584477847438</v>
      </c>
    </row>
    <row r="23360" spans="1:5" x14ac:dyDescent="0.2">
      <c r="A23360" s="232">
        <v>45169</v>
      </c>
      <c r="B23360" s="231">
        <v>14</v>
      </c>
      <c r="C23360" s="243">
        <v>121.59899834817466</v>
      </c>
      <c r="D23360" s="244">
        <v>9.0469654771041945</v>
      </c>
      <c r="E23360" s="245">
        <v>130.64596382527884</v>
      </c>
    </row>
    <row r="23361" spans="1:5" x14ac:dyDescent="0.2">
      <c r="A23361" s="232">
        <v>45169</v>
      </c>
      <c r="B23361" s="231">
        <v>15</v>
      </c>
      <c r="C23361" s="243">
        <v>120.08264856857136</v>
      </c>
      <c r="D23361" s="244">
        <v>8.9341490535017076</v>
      </c>
      <c r="E23361" s="245">
        <v>129.01679762207306</v>
      </c>
    </row>
    <row r="23362" spans="1:5" x14ac:dyDescent="0.2">
      <c r="A23362" s="232">
        <v>45169</v>
      </c>
      <c r="B23362" s="231">
        <v>16</v>
      </c>
      <c r="C23362" s="243">
        <v>117.85189341128931</v>
      </c>
      <c r="D23362" s="244">
        <v>8.7681808697999237</v>
      </c>
      <c r="E23362" s="245">
        <v>126.62007428108923</v>
      </c>
    </row>
    <row r="23363" spans="1:5" x14ac:dyDescent="0.2">
      <c r="A23363" s="232">
        <v>45169</v>
      </c>
      <c r="B23363" s="231">
        <v>17</v>
      </c>
      <c r="C23363" s="243">
        <v>114.32005699265154</v>
      </c>
      <c r="D23363" s="244">
        <v>8.5054122402532748</v>
      </c>
      <c r="E23363" s="245">
        <v>122.82546923290482</v>
      </c>
    </row>
    <row r="23364" spans="1:5" x14ac:dyDescent="0.2">
      <c r="A23364" s="232">
        <v>45169</v>
      </c>
      <c r="B23364" s="231">
        <v>18</v>
      </c>
      <c r="C23364" s="243">
        <v>114.97647377711492</v>
      </c>
      <c r="D23364" s="244">
        <v>8.5542496490173487</v>
      </c>
      <c r="E23364" s="245">
        <v>123.53072342613227</v>
      </c>
    </row>
    <row r="23365" spans="1:5" x14ac:dyDescent="0.2">
      <c r="A23365" s="232">
        <v>45169</v>
      </c>
      <c r="B23365" s="231">
        <v>19</v>
      </c>
      <c r="C23365" s="243">
        <v>114.82356239080069</v>
      </c>
      <c r="D23365" s="244">
        <v>8.5428730418755698</v>
      </c>
      <c r="E23365" s="245">
        <v>123.36643543267625</v>
      </c>
    </row>
    <row r="23366" spans="1:5" x14ac:dyDescent="0.2">
      <c r="A23366" s="232">
        <v>45169</v>
      </c>
      <c r="B23366" s="231">
        <v>20</v>
      </c>
      <c r="C23366" s="243">
        <v>112.21138489932835</v>
      </c>
      <c r="D23366" s="244">
        <v>8.3485270365100295</v>
      </c>
      <c r="E23366" s="245">
        <v>120.55991193583839</v>
      </c>
    </row>
    <row r="23367" spans="1:5" x14ac:dyDescent="0.2">
      <c r="A23367" s="232">
        <v>45169</v>
      </c>
      <c r="B23367" s="231">
        <v>21</v>
      </c>
      <c r="C23367" s="243">
        <v>107.35797789629677</v>
      </c>
      <c r="D23367" s="244">
        <v>7.9874335554844791</v>
      </c>
      <c r="E23367" s="245">
        <v>115.34541145178125</v>
      </c>
    </row>
    <row r="23368" spans="1:5" x14ac:dyDescent="0.2">
      <c r="A23368" s="232">
        <v>45169</v>
      </c>
      <c r="B23368" s="231">
        <v>22</v>
      </c>
      <c r="C23368" s="243">
        <v>102.04614625577416</v>
      </c>
      <c r="D23368" s="244">
        <v>7.5922332814295972</v>
      </c>
      <c r="E23368" s="245">
        <v>109.63837953720376</v>
      </c>
    </row>
    <row r="23369" spans="1:5" x14ac:dyDescent="0.2">
      <c r="A23369" s="232">
        <v>45169</v>
      </c>
      <c r="B23369" s="231">
        <v>23</v>
      </c>
      <c r="C23369" s="243">
        <v>98.00359521801839</v>
      </c>
      <c r="D23369" s="244">
        <v>7.2914674842205676</v>
      </c>
      <c r="E23369" s="245">
        <v>105.29506270223895</v>
      </c>
    </row>
    <row r="23370" spans="1:5" x14ac:dyDescent="0.2">
      <c r="A23370" s="232">
        <v>45169</v>
      </c>
      <c r="B23370" s="231">
        <v>24</v>
      </c>
      <c r="C23370" s="243">
        <v>95.828773870311338</v>
      </c>
      <c r="D23370" s="244">
        <v>7.1296607759511632</v>
      </c>
      <c r="E23370" s="245">
        <v>102.9584346462625</v>
      </c>
    </row>
    <row r="23371" spans="1:5" x14ac:dyDescent="0.2">
      <c r="A23371" s="232">
        <v>45170</v>
      </c>
      <c r="B23371" s="231">
        <v>1</v>
      </c>
      <c r="C23371" s="243">
        <v>94.940097375377192</v>
      </c>
      <c r="D23371" s="244">
        <v>7.0635432447280628</v>
      </c>
      <c r="E23371" s="245">
        <v>102.00364062010526</v>
      </c>
    </row>
    <row r="23372" spans="1:5" x14ac:dyDescent="0.2">
      <c r="A23372" s="232">
        <v>45170</v>
      </c>
      <c r="B23372" s="231">
        <v>2</v>
      </c>
      <c r="C23372" s="243">
        <v>96.094188800339197</v>
      </c>
      <c r="D23372" s="244">
        <v>7.1494076467452352</v>
      </c>
      <c r="E23372" s="245">
        <v>103.24359644708443</v>
      </c>
    </row>
    <row r="23373" spans="1:5" x14ac:dyDescent="0.2">
      <c r="A23373" s="232">
        <v>45170</v>
      </c>
      <c r="B23373" s="231">
        <v>3</v>
      </c>
      <c r="C23373" s="243">
        <v>99.233202881645425</v>
      </c>
      <c r="D23373" s="244">
        <v>7.3829502943944192</v>
      </c>
      <c r="E23373" s="245">
        <v>106.61615317603984</v>
      </c>
    </row>
    <row r="23374" spans="1:5" x14ac:dyDescent="0.2">
      <c r="A23374" s="232">
        <v>45170</v>
      </c>
      <c r="B23374" s="231">
        <v>4</v>
      </c>
      <c r="C23374" s="243">
        <v>103.5901303179367</v>
      </c>
      <c r="D23374" s="244">
        <v>7.7071056956544899</v>
      </c>
      <c r="E23374" s="245">
        <v>111.29723601359119</v>
      </c>
    </row>
    <row r="23375" spans="1:5" x14ac:dyDescent="0.2">
      <c r="A23375" s="232">
        <v>45170</v>
      </c>
      <c r="B23375" s="231">
        <v>5</v>
      </c>
      <c r="C23375" s="243">
        <v>106.54038108164099</v>
      </c>
      <c r="D23375" s="244">
        <v>7.9266043524740892</v>
      </c>
      <c r="E23375" s="245">
        <v>114.46698543411507</v>
      </c>
    </row>
    <row r="23376" spans="1:5" x14ac:dyDescent="0.2">
      <c r="A23376" s="232">
        <v>45170</v>
      </c>
      <c r="B23376" s="231">
        <v>6</v>
      </c>
      <c r="C23376" s="243">
        <v>113.64214384459369</v>
      </c>
      <c r="D23376" s="244">
        <v>8.4549755020377706</v>
      </c>
      <c r="E23376" s="245">
        <v>122.09711934663146</v>
      </c>
    </row>
    <row r="23377" spans="1:5" x14ac:dyDescent="0.2">
      <c r="A23377" s="232">
        <v>45170</v>
      </c>
      <c r="B23377" s="231">
        <v>7</v>
      </c>
      <c r="C23377" s="243">
        <v>118.0382300444771</v>
      </c>
      <c r="D23377" s="244">
        <v>8.7820443153090952</v>
      </c>
      <c r="E23377" s="245">
        <v>126.8202743597862</v>
      </c>
    </row>
    <row r="23378" spans="1:5" x14ac:dyDescent="0.2">
      <c r="A23378" s="232">
        <v>45170</v>
      </c>
      <c r="B23378" s="231">
        <v>8</v>
      </c>
      <c r="C23378" s="243">
        <v>120.56826754618268</v>
      </c>
      <c r="D23378" s="244">
        <v>8.9702791054359903</v>
      </c>
      <c r="E23378" s="245">
        <v>129.53854665161867</v>
      </c>
    </row>
    <row r="23379" spans="1:5" x14ac:dyDescent="0.2">
      <c r="A23379" s="232">
        <v>45170</v>
      </c>
      <c r="B23379" s="231">
        <v>9</v>
      </c>
      <c r="C23379" s="243">
        <v>120.60312944676862</v>
      </c>
      <c r="D23379" s="244">
        <v>8.9728728308395844</v>
      </c>
      <c r="E23379" s="245">
        <v>129.57600227760821</v>
      </c>
    </row>
    <row r="23380" spans="1:5" x14ac:dyDescent="0.2">
      <c r="A23380" s="232">
        <v>45170</v>
      </c>
      <c r="B23380" s="231">
        <v>10</v>
      </c>
      <c r="C23380" s="243">
        <v>119.58443560383681</v>
      </c>
      <c r="D23380" s="244">
        <v>8.8970820089254588</v>
      </c>
      <c r="E23380" s="245">
        <v>128.48151761276227</v>
      </c>
    </row>
    <row r="23381" spans="1:5" x14ac:dyDescent="0.2">
      <c r="A23381" s="232">
        <v>45170</v>
      </c>
      <c r="B23381" s="231">
        <v>11</v>
      </c>
      <c r="C23381" s="243">
        <v>118.37455598979965</v>
      </c>
      <c r="D23381" s="244">
        <v>8.8070669656410931</v>
      </c>
      <c r="E23381" s="245">
        <v>127.18162295544074</v>
      </c>
    </row>
    <row r="23382" spans="1:5" x14ac:dyDescent="0.2">
      <c r="A23382" s="232">
        <v>45170</v>
      </c>
      <c r="B23382" s="231">
        <v>12</v>
      </c>
      <c r="C23382" s="243">
        <v>118.8734356099644</v>
      </c>
      <c r="D23382" s="244">
        <v>8.8441836093813517</v>
      </c>
      <c r="E23382" s="245">
        <v>127.71761921934575</v>
      </c>
    </row>
    <row r="23383" spans="1:5" x14ac:dyDescent="0.2">
      <c r="A23383" s="232">
        <v>45170</v>
      </c>
      <c r="B23383" s="231">
        <v>13</v>
      </c>
      <c r="C23383" s="243">
        <v>117.64093953625556</v>
      </c>
      <c r="D23383" s="244">
        <v>8.7524859014974137</v>
      </c>
      <c r="E23383" s="245">
        <v>126.39342543775297</v>
      </c>
    </row>
    <row r="23384" spans="1:5" x14ac:dyDescent="0.2">
      <c r="A23384" s="232">
        <v>45170</v>
      </c>
      <c r="B23384" s="231">
        <v>14</v>
      </c>
      <c r="C23384" s="243">
        <v>116.52478602800403</v>
      </c>
      <c r="D23384" s="244">
        <v>8.6694440804834993</v>
      </c>
      <c r="E23384" s="245">
        <v>125.19423010848753</v>
      </c>
    </row>
    <row r="23385" spans="1:5" x14ac:dyDescent="0.2">
      <c r="A23385" s="232">
        <v>45170</v>
      </c>
      <c r="B23385" s="231">
        <v>15</v>
      </c>
      <c r="C23385" s="243">
        <v>115.48655870485948</v>
      </c>
      <c r="D23385" s="244">
        <v>8.5921999676415446</v>
      </c>
      <c r="E23385" s="245">
        <v>124.07875867250102</v>
      </c>
    </row>
    <row r="23386" spans="1:5" x14ac:dyDescent="0.2">
      <c r="A23386" s="232">
        <v>45170</v>
      </c>
      <c r="B23386" s="231">
        <v>16</v>
      </c>
      <c r="C23386" s="243">
        <v>113.74624348786274</v>
      </c>
      <c r="D23386" s="244">
        <v>8.4627205154969865</v>
      </c>
      <c r="E23386" s="245">
        <v>122.20896400335972</v>
      </c>
    </row>
    <row r="23387" spans="1:5" x14ac:dyDescent="0.2">
      <c r="A23387" s="232">
        <v>45170</v>
      </c>
      <c r="B23387" s="231">
        <v>17</v>
      </c>
      <c r="C23387" s="243">
        <v>112.25494063989468</v>
      </c>
      <c r="D23387" s="244">
        <v>8.3517675836081633</v>
      </c>
      <c r="E23387" s="245">
        <v>120.60670822350285</v>
      </c>
    </row>
    <row r="23388" spans="1:5" x14ac:dyDescent="0.2">
      <c r="A23388" s="232">
        <v>45170</v>
      </c>
      <c r="B23388" s="231">
        <v>18</v>
      </c>
      <c r="C23388" s="243">
        <v>111.09915149064774</v>
      </c>
      <c r="D23388" s="244">
        <v>8.2657768709041921</v>
      </c>
      <c r="E23388" s="245">
        <v>119.36492836155193</v>
      </c>
    </row>
    <row r="23389" spans="1:5" x14ac:dyDescent="0.2">
      <c r="A23389" s="232">
        <v>45170</v>
      </c>
      <c r="B23389" s="231">
        <v>19</v>
      </c>
      <c r="C23389" s="243">
        <v>112.53562046455036</v>
      </c>
      <c r="D23389" s="244">
        <v>8.3726501625625467</v>
      </c>
      <c r="E23389" s="245">
        <v>120.90827062711291</v>
      </c>
    </row>
    <row r="23390" spans="1:5" x14ac:dyDescent="0.2">
      <c r="A23390" s="232">
        <v>45170</v>
      </c>
      <c r="B23390" s="231">
        <v>20</v>
      </c>
      <c r="C23390" s="243">
        <v>110.62786462552486</v>
      </c>
      <c r="D23390" s="244">
        <v>8.2307131281390493</v>
      </c>
      <c r="E23390" s="245">
        <v>118.85857775366391</v>
      </c>
    </row>
    <row r="23391" spans="1:5" x14ac:dyDescent="0.2">
      <c r="A23391" s="232">
        <v>45170</v>
      </c>
      <c r="B23391" s="231">
        <v>21</v>
      </c>
      <c r="C23391" s="243">
        <v>105.73623499232467</v>
      </c>
      <c r="D23391" s="244">
        <v>7.8667758834289545</v>
      </c>
      <c r="E23391" s="245">
        <v>113.60301087575363</v>
      </c>
    </row>
    <row r="23392" spans="1:5" x14ac:dyDescent="0.2">
      <c r="A23392" s="232">
        <v>45170</v>
      </c>
      <c r="B23392" s="231">
        <v>22</v>
      </c>
      <c r="C23392" s="243">
        <v>101.42251075671201</v>
      </c>
      <c r="D23392" s="244">
        <v>7.5458348002993736</v>
      </c>
      <c r="E23392" s="245">
        <v>108.96834555701139</v>
      </c>
    </row>
    <row r="23393" spans="1:5" x14ac:dyDescent="0.2">
      <c r="A23393" s="232">
        <v>45170</v>
      </c>
      <c r="B23393" s="231">
        <v>23</v>
      </c>
      <c r="C23393" s="243">
        <v>98.208427579982171</v>
      </c>
      <c r="D23393" s="244">
        <v>7.3067070119506727</v>
      </c>
      <c r="E23393" s="245">
        <v>105.51513459193285</v>
      </c>
    </row>
    <row r="23394" spans="1:5" x14ac:dyDescent="0.2">
      <c r="A23394" s="232">
        <v>45170</v>
      </c>
      <c r="B23394" s="231">
        <v>24</v>
      </c>
      <c r="C23394" s="243">
        <v>94.897817622249718</v>
      </c>
      <c r="D23394" s="244">
        <v>7.0603976310953787</v>
      </c>
      <c r="E23394" s="245">
        <v>101.9582152533451</v>
      </c>
    </row>
    <row r="23395" spans="1:5" x14ac:dyDescent="0.2">
      <c r="A23395" s="232">
        <v>45171</v>
      </c>
      <c r="B23395" s="231">
        <v>1</v>
      </c>
      <c r="C23395" s="243">
        <v>94.047186451868114</v>
      </c>
      <c r="D23395" s="244">
        <v>6.9971106720189873</v>
      </c>
      <c r="E23395" s="245">
        <v>101.04429712388711</v>
      </c>
    </row>
    <row r="23396" spans="1:5" x14ac:dyDescent="0.2">
      <c r="A23396" s="232">
        <v>45171</v>
      </c>
      <c r="B23396" s="231">
        <v>2</v>
      </c>
      <c r="C23396" s="243">
        <v>95.060421580309637</v>
      </c>
      <c r="D23396" s="244">
        <v>7.072495365575036</v>
      </c>
      <c r="E23396" s="245">
        <v>102.13291694588467</v>
      </c>
    </row>
    <row r="23397" spans="1:5" x14ac:dyDescent="0.2">
      <c r="A23397" s="232">
        <v>45171</v>
      </c>
      <c r="B23397" s="231">
        <v>3</v>
      </c>
      <c r="C23397" s="243">
        <v>98.392609410407147</v>
      </c>
      <c r="D23397" s="244">
        <v>7.3204101401342907</v>
      </c>
      <c r="E23397" s="245">
        <v>105.71301955054143</v>
      </c>
    </row>
    <row r="23398" spans="1:5" x14ac:dyDescent="0.2">
      <c r="A23398" s="232">
        <v>45171</v>
      </c>
      <c r="B23398" s="231">
        <v>4</v>
      </c>
      <c r="C23398" s="243">
        <v>102.09950867116433</v>
      </c>
      <c r="D23398" s="244">
        <v>7.5962034451346252</v>
      </c>
      <c r="E23398" s="245">
        <v>109.69571211629895</v>
      </c>
    </row>
    <row r="23399" spans="1:5" x14ac:dyDescent="0.2">
      <c r="A23399" s="232">
        <v>45171</v>
      </c>
      <c r="B23399" s="231">
        <v>5</v>
      </c>
      <c r="C23399" s="243">
        <v>106.87005244459154</v>
      </c>
      <c r="D23399" s="244">
        <v>7.9511319018776092</v>
      </c>
      <c r="E23399" s="245">
        <v>114.82118434646915</v>
      </c>
    </row>
    <row r="23400" spans="1:5" x14ac:dyDescent="0.2">
      <c r="A23400" s="232">
        <v>45171</v>
      </c>
      <c r="B23400" s="231">
        <v>6</v>
      </c>
      <c r="C23400" s="243">
        <v>115.84591085076285</v>
      </c>
      <c r="D23400" s="244">
        <v>8.6189357672967546</v>
      </c>
      <c r="E23400" s="245">
        <v>124.4648466180596</v>
      </c>
    </row>
    <row r="23401" spans="1:5" x14ac:dyDescent="0.2">
      <c r="A23401" s="232">
        <v>45171</v>
      </c>
      <c r="B23401" s="231">
        <v>7</v>
      </c>
      <c r="C23401" s="243">
        <v>121.7461209765732</v>
      </c>
      <c r="D23401" s="244">
        <v>9.0579114006570443</v>
      </c>
      <c r="E23401" s="245">
        <v>130.80403237723024</v>
      </c>
    </row>
    <row r="23402" spans="1:5" x14ac:dyDescent="0.2">
      <c r="A23402" s="232">
        <v>45171</v>
      </c>
      <c r="B23402" s="231">
        <v>8</v>
      </c>
      <c r="C23402" s="243">
        <v>125.01112906385784</v>
      </c>
      <c r="D23402" s="244">
        <v>9.3008280023510217</v>
      </c>
      <c r="E23402" s="245">
        <v>134.31195706620886</v>
      </c>
    </row>
    <row r="23403" spans="1:5" x14ac:dyDescent="0.2">
      <c r="A23403" s="232">
        <v>45171</v>
      </c>
      <c r="B23403" s="231">
        <v>9</v>
      </c>
      <c r="C23403" s="243">
        <v>126.90176595433341</v>
      </c>
      <c r="D23403" s="244">
        <v>9.4414913870024044</v>
      </c>
      <c r="E23403" s="245">
        <v>136.34325734133583</v>
      </c>
    </row>
    <row r="23404" spans="1:5" x14ac:dyDescent="0.2">
      <c r="A23404" s="232">
        <v>45171</v>
      </c>
      <c r="B23404" s="231">
        <v>10</v>
      </c>
      <c r="C23404" s="243">
        <v>128.04873285399842</v>
      </c>
      <c r="D23404" s="244">
        <v>9.5268257243374812</v>
      </c>
      <c r="E23404" s="245">
        <v>137.57555857833589</v>
      </c>
    </row>
    <row r="23405" spans="1:5" x14ac:dyDescent="0.2">
      <c r="A23405" s="232">
        <v>45171</v>
      </c>
      <c r="B23405" s="231">
        <v>11</v>
      </c>
      <c r="C23405" s="243">
        <v>127.94363186492016</v>
      </c>
      <c r="D23405" s="244">
        <v>9.5190062107500601</v>
      </c>
      <c r="E23405" s="245">
        <v>137.46263807567021</v>
      </c>
    </row>
    <row r="23406" spans="1:5" x14ac:dyDescent="0.2">
      <c r="A23406" s="232">
        <v>45171</v>
      </c>
      <c r="B23406" s="231">
        <v>12</v>
      </c>
      <c r="C23406" s="243">
        <v>126.61359963860714</v>
      </c>
      <c r="D23406" s="244">
        <v>9.4200518131123712</v>
      </c>
      <c r="E23406" s="245">
        <v>136.03365145171952</v>
      </c>
    </row>
    <row r="23407" spans="1:5" x14ac:dyDescent="0.2">
      <c r="A23407" s="232">
        <v>45171</v>
      </c>
      <c r="B23407" s="231">
        <v>13</v>
      </c>
      <c r="C23407" s="243">
        <v>125.9248057299725</v>
      </c>
      <c r="D23407" s="244">
        <v>9.3688055463099538</v>
      </c>
      <c r="E23407" s="245">
        <v>135.29361127628246</v>
      </c>
    </row>
    <row r="23408" spans="1:5" x14ac:dyDescent="0.2">
      <c r="A23408" s="232">
        <v>45171</v>
      </c>
      <c r="B23408" s="231">
        <v>14</v>
      </c>
      <c r="C23408" s="243">
        <v>120.41501585468725</v>
      </c>
      <c r="D23408" s="244">
        <v>8.9588771795887308</v>
      </c>
      <c r="E23408" s="245">
        <v>129.37389303427599</v>
      </c>
    </row>
    <row r="23409" spans="1:5" x14ac:dyDescent="0.2">
      <c r="A23409" s="232">
        <v>45171</v>
      </c>
      <c r="B23409" s="231">
        <v>15</v>
      </c>
      <c r="C23409" s="243">
        <v>117.17387236779899</v>
      </c>
      <c r="D23409" s="244">
        <v>8.7177361041642438</v>
      </c>
      <c r="E23409" s="245">
        <v>125.89160847196324</v>
      </c>
    </row>
    <row r="23410" spans="1:5" x14ac:dyDescent="0.2">
      <c r="A23410" s="232">
        <v>45171</v>
      </c>
      <c r="B23410" s="231">
        <v>16</v>
      </c>
      <c r="C23410" s="243">
        <v>115.26591470750496</v>
      </c>
      <c r="D23410" s="244">
        <v>8.575784054238369</v>
      </c>
      <c r="E23410" s="245">
        <v>123.84169876174333</v>
      </c>
    </row>
    <row r="23411" spans="1:5" x14ac:dyDescent="0.2">
      <c r="A23411" s="232">
        <v>45171</v>
      </c>
      <c r="B23411" s="231">
        <v>17</v>
      </c>
      <c r="C23411" s="243">
        <v>113.79042502274324</v>
      </c>
      <c r="D23411" s="244">
        <v>8.4660076216920963</v>
      </c>
      <c r="E23411" s="245">
        <v>122.25643264443534</v>
      </c>
    </row>
    <row r="23412" spans="1:5" x14ac:dyDescent="0.2">
      <c r="A23412" s="232">
        <v>45171</v>
      </c>
      <c r="B23412" s="231">
        <v>18</v>
      </c>
      <c r="C23412" s="243">
        <v>114.14819699735375</v>
      </c>
      <c r="D23412" s="244">
        <v>8.4926258566031176</v>
      </c>
      <c r="E23412" s="245">
        <v>122.64082285395686</v>
      </c>
    </row>
    <row r="23413" spans="1:5" x14ac:dyDescent="0.2">
      <c r="A23413" s="232">
        <v>45171</v>
      </c>
      <c r="B23413" s="231">
        <v>19</v>
      </c>
      <c r="C23413" s="243">
        <v>114.65006025691041</v>
      </c>
      <c r="D23413" s="244">
        <v>8.5299644831141332</v>
      </c>
      <c r="E23413" s="245">
        <v>123.18002474002454</v>
      </c>
    </row>
    <row r="23414" spans="1:5" x14ac:dyDescent="0.2">
      <c r="A23414" s="232">
        <v>45171</v>
      </c>
      <c r="B23414" s="231">
        <v>20</v>
      </c>
      <c r="C23414" s="243">
        <v>111.26501012654883</v>
      </c>
      <c r="D23414" s="244">
        <v>8.2781167534152331</v>
      </c>
      <c r="E23414" s="245">
        <v>119.54312687996406</v>
      </c>
    </row>
    <row r="23415" spans="1:5" x14ac:dyDescent="0.2">
      <c r="A23415" s="232">
        <v>45171</v>
      </c>
      <c r="B23415" s="231">
        <v>21</v>
      </c>
      <c r="C23415" s="243">
        <v>107.40561068646943</v>
      </c>
      <c r="D23415" s="244">
        <v>7.9909774350733249</v>
      </c>
      <c r="E23415" s="245">
        <v>115.39658812154275</v>
      </c>
    </row>
    <row r="23416" spans="1:5" x14ac:dyDescent="0.2">
      <c r="A23416" s="232">
        <v>45171</v>
      </c>
      <c r="B23416" s="231">
        <v>22</v>
      </c>
      <c r="C23416" s="243">
        <v>102.61094698991953</v>
      </c>
      <c r="D23416" s="244">
        <v>7.6342544560500123</v>
      </c>
      <c r="E23416" s="245">
        <v>110.24520144596954</v>
      </c>
    </row>
    <row r="23417" spans="1:5" x14ac:dyDescent="0.2">
      <c r="A23417" s="232">
        <v>45171</v>
      </c>
      <c r="B23417" s="231">
        <v>23</v>
      </c>
      <c r="C23417" s="243">
        <v>98.057965924339925</v>
      </c>
      <c r="D23417" s="244">
        <v>7.2955126647708894</v>
      </c>
      <c r="E23417" s="245">
        <v>105.35347858911081</v>
      </c>
    </row>
    <row r="23418" spans="1:5" x14ac:dyDescent="0.2">
      <c r="A23418" s="232">
        <v>45171</v>
      </c>
      <c r="B23418" s="231">
        <v>24</v>
      </c>
      <c r="C23418" s="243">
        <v>95.183151650255638</v>
      </c>
      <c r="D23418" s="244">
        <v>7.0816264827790185</v>
      </c>
      <c r="E23418" s="245">
        <v>102.26477813303465</v>
      </c>
    </row>
    <row r="23419" spans="1:5" x14ac:dyDescent="0.2">
      <c r="A23419" s="232">
        <v>45172</v>
      </c>
      <c r="B23419" s="231">
        <v>1</v>
      </c>
      <c r="C23419" s="243">
        <v>93.911638333813826</v>
      </c>
      <c r="D23419" s="244">
        <v>6.9870258920357484</v>
      </c>
      <c r="E23419" s="245">
        <v>100.89866422584957</v>
      </c>
    </row>
    <row r="23420" spans="1:5" x14ac:dyDescent="0.2">
      <c r="A23420" s="232">
        <v>45172</v>
      </c>
      <c r="B23420" s="231">
        <v>2</v>
      </c>
      <c r="C23420" s="243">
        <v>95.247822666998928</v>
      </c>
      <c r="D23420" s="244">
        <v>7.0864380064247197</v>
      </c>
      <c r="E23420" s="245">
        <v>102.33426067342364</v>
      </c>
    </row>
    <row r="23421" spans="1:5" x14ac:dyDescent="0.2">
      <c r="A23421" s="232">
        <v>45172</v>
      </c>
      <c r="B23421" s="231">
        <v>3</v>
      </c>
      <c r="C23421" s="243">
        <v>97.271100006738592</v>
      </c>
      <c r="D23421" s="244">
        <v>7.2369698405013505</v>
      </c>
      <c r="E23421" s="245">
        <v>104.50806984723994</v>
      </c>
    </row>
    <row r="23422" spans="1:5" x14ac:dyDescent="0.2">
      <c r="A23422" s="232">
        <v>45172</v>
      </c>
      <c r="B23422" s="231">
        <v>4</v>
      </c>
      <c r="C23422" s="243">
        <v>100.60185927466915</v>
      </c>
      <c r="D23422" s="244">
        <v>7.4847783300353843</v>
      </c>
      <c r="E23422" s="245">
        <v>108.08663760470453</v>
      </c>
    </row>
    <row r="23423" spans="1:5" x14ac:dyDescent="0.2">
      <c r="A23423" s="232">
        <v>45172</v>
      </c>
      <c r="B23423" s="231">
        <v>5</v>
      </c>
      <c r="C23423" s="243">
        <v>104.75780096381528</v>
      </c>
      <c r="D23423" s="244">
        <v>7.7939803917078567</v>
      </c>
      <c r="E23423" s="245">
        <v>112.55178135552315</v>
      </c>
    </row>
    <row r="23424" spans="1:5" x14ac:dyDescent="0.2">
      <c r="A23424" s="232">
        <v>45172</v>
      </c>
      <c r="B23424" s="231">
        <v>6</v>
      </c>
      <c r="C23424" s="243">
        <v>110.79610152298788</v>
      </c>
      <c r="D23424" s="244">
        <v>8.2432299533102977</v>
      </c>
      <c r="E23424" s="245">
        <v>119.03933147629817</v>
      </c>
    </row>
    <row r="23425" spans="1:5" x14ac:dyDescent="0.2">
      <c r="A23425" s="232">
        <v>45172</v>
      </c>
      <c r="B23425" s="231">
        <v>7</v>
      </c>
      <c r="C23425" s="243">
        <v>113.51168522336475</v>
      </c>
      <c r="D23425" s="244">
        <v>8.4452693806183365</v>
      </c>
      <c r="E23425" s="245">
        <v>121.95695460398309</v>
      </c>
    </row>
    <row r="23426" spans="1:5" x14ac:dyDescent="0.2">
      <c r="A23426" s="232">
        <v>45172</v>
      </c>
      <c r="B23426" s="231">
        <v>8</v>
      </c>
      <c r="C23426" s="243">
        <v>116.01678141245914</v>
      </c>
      <c r="D23426" s="244">
        <v>8.63164853708696</v>
      </c>
      <c r="E23426" s="245">
        <v>124.6484299495461</v>
      </c>
    </row>
    <row r="23427" spans="1:5" x14ac:dyDescent="0.2">
      <c r="A23427" s="232">
        <v>45172</v>
      </c>
      <c r="B23427" s="231">
        <v>9</v>
      </c>
      <c r="C23427" s="243">
        <v>115.73904576617282</v>
      </c>
      <c r="D23427" s="244">
        <v>8.6109850050032577</v>
      </c>
      <c r="E23427" s="245">
        <v>124.35003077117608</v>
      </c>
    </row>
    <row r="23428" spans="1:5" x14ac:dyDescent="0.2">
      <c r="A23428" s="232">
        <v>45172</v>
      </c>
      <c r="B23428" s="231">
        <v>10</v>
      </c>
      <c r="C23428" s="243">
        <v>113.92411143537949</v>
      </c>
      <c r="D23428" s="244">
        <v>8.4759538907922334</v>
      </c>
      <c r="E23428" s="245">
        <v>122.40006532617173</v>
      </c>
    </row>
    <row r="23429" spans="1:5" x14ac:dyDescent="0.2">
      <c r="A23429" s="232">
        <v>45172</v>
      </c>
      <c r="B23429" s="231">
        <v>11</v>
      </c>
      <c r="C23429" s="243">
        <v>114.84306811003867</v>
      </c>
      <c r="D23429" s="244">
        <v>8.5443242673868767</v>
      </c>
      <c r="E23429" s="245">
        <v>123.38739237742556</v>
      </c>
    </row>
    <row r="23430" spans="1:5" x14ac:dyDescent="0.2">
      <c r="A23430" s="232">
        <v>45172</v>
      </c>
      <c r="B23430" s="231">
        <v>12</v>
      </c>
      <c r="C23430" s="243">
        <v>114.76372226463565</v>
      </c>
      <c r="D23430" s="244">
        <v>8.5384209364888921</v>
      </c>
      <c r="E23430" s="245">
        <v>123.30214320112454</v>
      </c>
    </row>
    <row r="23431" spans="1:5" x14ac:dyDescent="0.2">
      <c r="A23431" s="232">
        <v>45172</v>
      </c>
      <c r="B23431" s="231">
        <v>13</v>
      </c>
      <c r="C23431" s="243">
        <v>114.96258287009448</v>
      </c>
      <c r="D23431" s="244">
        <v>8.5532161655350283</v>
      </c>
      <c r="E23431" s="245">
        <v>123.51579903562951</v>
      </c>
    </row>
    <row r="23432" spans="1:5" x14ac:dyDescent="0.2">
      <c r="A23432" s="232">
        <v>45172</v>
      </c>
      <c r="B23432" s="231">
        <v>14</v>
      </c>
      <c r="C23432" s="243">
        <v>116.11018999122318</v>
      </c>
      <c r="D23432" s="244">
        <v>8.6385981353470047</v>
      </c>
      <c r="E23432" s="245">
        <v>124.74878812657019</v>
      </c>
    </row>
    <row r="23433" spans="1:5" x14ac:dyDescent="0.2">
      <c r="A23433" s="232">
        <v>45172</v>
      </c>
      <c r="B23433" s="231">
        <v>15</v>
      </c>
      <c r="C23433" s="243">
        <v>115.43141131412575</v>
      </c>
      <c r="D23433" s="244">
        <v>8.5880970017709561</v>
      </c>
      <c r="E23433" s="245">
        <v>124.01950831589672</v>
      </c>
    </row>
    <row r="23434" spans="1:5" x14ac:dyDescent="0.2">
      <c r="A23434" s="232">
        <v>45172</v>
      </c>
      <c r="B23434" s="231">
        <v>16</v>
      </c>
      <c r="C23434" s="243">
        <v>113.65274121848437</v>
      </c>
      <c r="D23434" s="244">
        <v>8.4557639466552352</v>
      </c>
      <c r="E23434" s="245">
        <v>122.1085051651396</v>
      </c>
    </row>
    <row r="23435" spans="1:5" x14ac:dyDescent="0.2">
      <c r="A23435" s="232">
        <v>45172</v>
      </c>
      <c r="B23435" s="231">
        <v>17</v>
      </c>
      <c r="C23435" s="243">
        <v>111.00919280551707</v>
      </c>
      <c r="D23435" s="244">
        <v>8.2590839447304703</v>
      </c>
      <c r="E23435" s="245">
        <v>119.26827675024754</v>
      </c>
    </row>
    <row r="23436" spans="1:5" x14ac:dyDescent="0.2">
      <c r="A23436" s="232">
        <v>45172</v>
      </c>
      <c r="B23436" s="231">
        <v>18</v>
      </c>
      <c r="C23436" s="243">
        <v>110.09242531118811</v>
      </c>
      <c r="D23436" s="244">
        <v>8.1908764431523942</v>
      </c>
      <c r="E23436" s="245">
        <v>118.2833017543405</v>
      </c>
    </row>
    <row r="23437" spans="1:5" x14ac:dyDescent="0.2">
      <c r="A23437" s="232">
        <v>45172</v>
      </c>
      <c r="B23437" s="231">
        <v>19</v>
      </c>
      <c r="C23437" s="243">
        <v>109.93463481556253</v>
      </c>
      <c r="D23437" s="244">
        <v>8.1791368302778515</v>
      </c>
      <c r="E23437" s="245">
        <v>118.11377164584039</v>
      </c>
    </row>
    <row r="23438" spans="1:5" x14ac:dyDescent="0.2">
      <c r="A23438" s="232">
        <v>45172</v>
      </c>
      <c r="B23438" s="231">
        <v>20</v>
      </c>
      <c r="C23438" s="243">
        <v>105.79437305000005</v>
      </c>
      <c r="D23438" s="244">
        <v>7.8711013549200031</v>
      </c>
      <c r="E23438" s="245">
        <v>113.66547440492005</v>
      </c>
    </row>
    <row r="23439" spans="1:5" x14ac:dyDescent="0.2">
      <c r="A23439" s="232">
        <v>45172</v>
      </c>
      <c r="B23439" s="231">
        <v>21</v>
      </c>
      <c r="C23439" s="243">
        <v>101.38614700445605</v>
      </c>
      <c r="D23439" s="244">
        <v>7.5431293371315293</v>
      </c>
      <c r="E23439" s="245">
        <v>108.92927634158758</v>
      </c>
    </row>
    <row r="23440" spans="1:5" x14ac:dyDescent="0.2">
      <c r="A23440" s="232">
        <v>45172</v>
      </c>
      <c r="B23440" s="231">
        <v>22</v>
      </c>
      <c r="C23440" s="243">
        <v>97.989536978580645</v>
      </c>
      <c r="D23440" s="244">
        <v>7.290421551206399</v>
      </c>
      <c r="E23440" s="245">
        <v>105.27995852978704</v>
      </c>
    </row>
    <row r="23441" spans="1:5" x14ac:dyDescent="0.2">
      <c r="A23441" s="232">
        <v>45172</v>
      </c>
      <c r="B23441" s="231">
        <v>23</v>
      </c>
      <c r="C23441" s="243">
        <v>92.781643274592085</v>
      </c>
      <c r="D23441" s="244">
        <v>6.9029542596296505</v>
      </c>
      <c r="E23441" s="245">
        <v>99.684597534221737</v>
      </c>
    </row>
    <row r="23442" spans="1:5" x14ac:dyDescent="0.2">
      <c r="A23442" s="232">
        <v>45172</v>
      </c>
      <c r="B23442" s="231">
        <v>24</v>
      </c>
      <c r="C23442" s="243">
        <v>89.976298634482831</v>
      </c>
      <c r="D23442" s="244">
        <v>6.6942366184055224</v>
      </c>
      <c r="E23442" s="245">
        <v>96.670535252888357</v>
      </c>
    </row>
    <row r="23443" spans="1:5" x14ac:dyDescent="0.2">
      <c r="A23443" s="232">
        <v>45173</v>
      </c>
      <c r="B23443" s="231">
        <v>1</v>
      </c>
      <c r="C23443" s="243">
        <v>88.607744319508029</v>
      </c>
      <c r="D23443" s="244">
        <v>6.5924161773713967</v>
      </c>
      <c r="E23443" s="245">
        <v>95.20016049687942</v>
      </c>
    </row>
    <row r="23444" spans="1:5" x14ac:dyDescent="0.2">
      <c r="A23444" s="232">
        <v>45173</v>
      </c>
      <c r="B23444" s="231">
        <v>2</v>
      </c>
      <c r="C23444" s="243">
        <v>88.929402897975763</v>
      </c>
      <c r="D23444" s="244">
        <v>6.6163475756093959</v>
      </c>
      <c r="E23444" s="245">
        <v>95.545750473585159</v>
      </c>
    </row>
    <row r="23445" spans="1:5" x14ac:dyDescent="0.2">
      <c r="A23445" s="232">
        <v>45173</v>
      </c>
      <c r="B23445" s="231">
        <v>3</v>
      </c>
      <c r="C23445" s="243">
        <v>89.763986533331604</v>
      </c>
      <c r="D23445" s="244">
        <v>6.6784405980798711</v>
      </c>
      <c r="E23445" s="245">
        <v>96.442427131411478</v>
      </c>
    </row>
    <row r="23446" spans="1:5" x14ac:dyDescent="0.2">
      <c r="A23446" s="232">
        <v>45173</v>
      </c>
      <c r="B23446" s="231">
        <v>4</v>
      </c>
      <c r="C23446" s="243">
        <v>93.42932360934978</v>
      </c>
      <c r="D23446" s="244">
        <v>6.9511416765356229</v>
      </c>
      <c r="E23446" s="245">
        <v>100.38046528588541</v>
      </c>
    </row>
    <row r="23447" spans="1:5" x14ac:dyDescent="0.2">
      <c r="A23447" s="232">
        <v>45173</v>
      </c>
      <c r="B23447" s="231">
        <v>5</v>
      </c>
      <c r="C23447" s="243">
        <v>93.566589172207159</v>
      </c>
      <c r="D23447" s="244">
        <v>6.9613542344122123</v>
      </c>
      <c r="E23447" s="245">
        <v>100.52794340661937</v>
      </c>
    </row>
    <row r="23448" spans="1:5" x14ac:dyDescent="0.2">
      <c r="A23448" s="232">
        <v>45173</v>
      </c>
      <c r="B23448" s="231">
        <v>6</v>
      </c>
      <c r="C23448" s="243">
        <v>96.956567578003003</v>
      </c>
      <c r="D23448" s="244">
        <v>7.213568627803423</v>
      </c>
      <c r="E23448" s="245">
        <v>104.17013620580643</v>
      </c>
    </row>
    <row r="23449" spans="1:5" x14ac:dyDescent="0.2">
      <c r="A23449" s="232">
        <v>45173</v>
      </c>
      <c r="B23449" s="231">
        <v>7</v>
      </c>
      <c r="C23449" s="243">
        <v>99.067895189863322</v>
      </c>
      <c r="D23449" s="244">
        <v>7.3706514021258309</v>
      </c>
      <c r="E23449" s="245">
        <v>106.43854659198915</v>
      </c>
    </row>
    <row r="23450" spans="1:5" x14ac:dyDescent="0.2">
      <c r="A23450" s="232">
        <v>45173</v>
      </c>
      <c r="B23450" s="231">
        <v>8</v>
      </c>
      <c r="C23450" s="243">
        <v>102.03722438135237</v>
      </c>
      <c r="D23450" s="244">
        <v>7.5915694939726164</v>
      </c>
      <c r="E23450" s="245">
        <v>109.62879387532499</v>
      </c>
    </row>
    <row r="23451" spans="1:5" x14ac:dyDescent="0.2">
      <c r="A23451" s="232">
        <v>45173</v>
      </c>
      <c r="B23451" s="231">
        <v>9</v>
      </c>
      <c r="C23451" s="243">
        <v>104.67431781570124</v>
      </c>
      <c r="D23451" s="244">
        <v>7.787769245488172</v>
      </c>
      <c r="E23451" s="245">
        <v>112.46208706118942</v>
      </c>
    </row>
    <row r="23452" spans="1:5" x14ac:dyDescent="0.2">
      <c r="A23452" s="232">
        <v>45173</v>
      </c>
      <c r="B23452" s="231">
        <v>10</v>
      </c>
      <c r="C23452" s="243">
        <v>105.16520495209079</v>
      </c>
      <c r="D23452" s="244">
        <v>7.8242912484355545</v>
      </c>
      <c r="E23452" s="245">
        <v>112.98949620052635</v>
      </c>
    </row>
    <row r="23453" spans="1:5" x14ac:dyDescent="0.2">
      <c r="A23453" s="232">
        <v>45173</v>
      </c>
      <c r="B23453" s="231">
        <v>11</v>
      </c>
      <c r="C23453" s="243">
        <v>105.46867958450584</v>
      </c>
      <c r="D23453" s="244">
        <v>7.8468697610872331</v>
      </c>
      <c r="E23453" s="245">
        <v>113.31554934559307</v>
      </c>
    </row>
    <row r="23454" spans="1:5" x14ac:dyDescent="0.2">
      <c r="A23454" s="232">
        <v>45173</v>
      </c>
      <c r="B23454" s="231">
        <v>12</v>
      </c>
      <c r="C23454" s="243">
        <v>105.37514742947313</v>
      </c>
      <c r="D23454" s="244">
        <v>7.8399109687528004</v>
      </c>
      <c r="E23454" s="245">
        <v>113.21505839822593</v>
      </c>
    </row>
    <row r="23455" spans="1:5" x14ac:dyDescent="0.2">
      <c r="A23455" s="232">
        <v>45173</v>
      </c>
      <c r="B23455" s="231">
        <v>13</v>
      </c>
      <c r="C23455" s="243">
        <v>105.17496289327281</v>
      </c>
      <c r="D23455" s="244">
        <v>7.8250172392594965</v>
      </c>
      <c r="E23455" s="245">
        <v>112.9999801325323</v>
      </c>
    </row>
    <row r="23456" spans="1:5" x14ac:dyDescent="0.2">
      <c r="A23456" s="232">
        <v>45173</v>
      </c>
      <c r="B23456" s="231">
        <v>14</v>
      </c>
      <c r="C23456" s="243">
        <v>105.95046634511939</v>
      </c>
      <c r="D23456" s="244">
        <v>7.8827146960768824</v>
      </c>
      <c r="E23456" s="245">
        <v>113.83318104119628</v>
      </c>
    </row>
    <row r="23457" spans="1:5" x14ac:dyDescent="0.2">
      <c r="A23457" s="232">
        <v>45173</v>
      </c>
      <c r="B23457" s="231">
        <v>15</v>
      </c>
      <c r="C23457" s="243">
        <v>104.82676768803533</v>
      </c>
      <c r="D23457" s="244">
        <v>7.7991115159898277</v>
      </c>
      <c r="E23457" s="245">
        <v>112.62587920402515</v>
      </c>
    </row>
    <row r="23458" spans="1:5" x14ac:dyDescent="0.2">
      <c r="A23458" s="232">
        <v>45173</v>
      </c>
      <c r="B23458" s="231">
        <v>16</v>
      </c>
      <c r="C23458" s="243">
        <v>105.92369123222528</v>
      </c>
      <c r="D23458" s="244">
        <v>7.8807226276775602</v>
      </c>
      <c r="E23458" s="245">
        <v>113.80441385990284</v>
      </c>
    </row>
    <row r="23459" spans="1:5" x14ac:dyDescent="0.2">
      <c r="A23459" s="232">
        <v>45173</v>
      </c>
      <c r="B23459" s="231">
        <v>17</v>
      </c>
      <c r="C23459" s="243">
        <v>103.81492365391161</v>
      </c>
      <c r="D23459" s="244">
        <v>7.7238303198510225</v>
      </c>
      <c r="E23459" s="245">
        <v>111.53875397376262</v>
      </c>
    </row>
    <row r="23460" spans="1:5" x14ac:dyDescent="0.2">
      <c r="A23460" s="232">
        <v>45173</v>
      </c>
      <c r="B23460" s="231">
        <v>18</v>
      </c>
      <c r="C23460" s="243">
        <v>103.5438214309509</v>
      </c>
      <c r="D23460" s="244">
        <v>7.7036603144627467</v>
      </c>
      <c r="E23460" s="245">
        <v>111.24748174541365</v>
      </c>
    </row>
    <row r="23461" spans="1:5" x14ac:dyDescent="0.2">
      <c r="A23461" s="232">
        <v>45173</v>
      </c>
      <c r="B23461" s="231">
        <v>19</v>
      </c>
      <c r="C23461" s="243">
        <v>104.16516996474978</v>
      </c>
      <c r="D23461" s="244">
        <v>7.749888645377383</v>
      </c>
      <c r="E23461" s="245">
        <v>111.91505861012716</v>
      </c>
    </row>
    <row r="23462" spans="1:5" x14ac:dyDescent="0.2">
      <c r="A23462" s="232">
        <v>45173</v>
      </c>
      <c r="B23462" s="231">
        <v>20</v>
      </c>
      <c r="C23462" s="243">
        <v>103.39770176522835</v>
      </c>
      <c r="D23462" s="244">
        <v>7.6927890113329882</v>
      </c>
      <c r="E23462" s="245">
        <v>111.09049077656134</v>
      </c>
    </row>
    <row r="23463" spans="1:5" x14ac:dyDescent="0.2">
      <c r="A23463" s="232">
        <v>45173</v>
      </c>
      <c r="B23463" s="231">
        <v>21</v>
      </c>
      <c r="C23463" s="243">
        <v>100.41205272789279</v>
      </c>
      <c r="D23463" s="244">
        <v>7.4706567229552228</v>
      </c>
      <c r="E23463" s="245">
        <v>107.88270945084801</v>
      </c>
    </row>
    <row r="23464" spans="1:5" x14ac:dyDescent="0.2">
      <c r="A23464" s="232">
        <v>45173</v>
      </c>
      <c r="B23464" s="231">
        <v>22</v>
      </c>
      <c r="C23464" s="243">
        <v>97.560708563424839</v>
      </c>
      <c r="D23464" s="244">
        <v>7.2585167171188072</v>
      </c>
      <c r="E23464" s="245">
        <v>104.81922528054365</v>
      </c>
    </row>
    <row r="23465" spans="1:5" x14ac:dyDescent="0.2">
      <c r="A23465" s="232">
        <v>45173</v>
      </c>
      <c r="B23465" s="231">
        <v>23</v>
      </c>
      <c r="C23465" s="243">
        <v>93.718734555691967</v>
      </c>
      <c r="D23465" s="244">
        <v>6.9726738509434814</v>
      </c>
      <c r="E23465" s="245">
        <v>100.69140840663545</v>
      </c>
    </row>
    <row r="23466" spans="1:5" x14ac:dyDescent="0.2">
      <c r="A23466" s="232">
        <v>45173</v>
      </c>
      <c r="B23466" s="231">
        <v>24</v>
      </c>
      <c r="C23466" s="243">
        <v>90.935247670083257</v>
      </c>
      <c r="D23466" s="244">
        <v>6.765582426654194</v>
      </c>
      <c r="E23466" s="245">
        <v>97.700830096737448</v>
      </c>
    </row>
    <row r="23467" spans="1:5" x14ac:dyDescent="0.2">
      <c r="A23467" s="232">
        <v>45174</v>
      </c>
      <c r="B23467" s="231">
        <v>1</v>
      </c>
      <c r="C23467" s="243">
        <v>89.898110396762902</v>
      </c>
      <c r="D23467" s="244">
        <v>6.688419413519159</v>
      </c>
      <c r="E23467" s="245">
        <v>96.586529810282059</v>
      </c>
    </row>
    <row r="23468" spans="1:5" x14ac:dyDescent="0.2">
      <c r="A23468" s="232">
        <v>45174</v>
      </c>
      <c r="B23468" s="231">
        <v>2</v>
      </c>
      <c r="C23468" s="243">
        <v>89.719576513080057</v>
      </c>
      <c r="D23468" s="244">
        <v>6.6751364925731558</v>
      </c>
      <c r="E23468" s="245">
        <v>96.394713005653216</v>
      </c>
    </row>
    <row r="23469" spans="1:5" x14ac:dyDescent="0.2">
      <c r="A23469" s="232">
        <v>45174</v>
      </c>
      <c r="B23469" s="231">
        <v>3</v>
      </c>
      <c r="C23469" s="243">
        <v>90.593992304677087</v>
      </c>
      <c r="D23469" s="244">
        <v>6.7401930274679751</v>
      </c>
      <c r="E23469" s="245">
        <v>97.334185332145069</v>
      </c>
    </row>
    <row r="23470" spans="1:5" x14ac:dyDescent="0.2">
      <c r="A23470" s="232">
        <v>45174</v>
      </c>
      <c r="B23470" s="231">
        <v>4</v>
      </c>
      <c r="C23470" s="243">
        <v>93.088700012455803</v>
      </c>
      <c r="D23470" s="244">
        <v>6.9257992809267108</v>
      </c>
      <c r="E23470" s="245">
        <v>100.01449929338251</v>
      </c>
    </row>
    <row r="23471" spans="1:5" x14ac:dyDescent="0.2">
      <c r="A23471" s="232">
        <v>45174</v>
      </c>
      <c r="B23471" s="231">
        <v>5</v>
      </c>
      <c r="C23471" s="243">
        <v>93.071385109099495</v>
      </c>
      <c r="D23471" s="244">
        <v>6.9245110521170021</v>
      </c>
      <c r="E23471" s="245">
        <v>99.995896161216493</v>
      </c>
    </row>
    <row r="23472" spans="1:5" x14ac:dyDescent="0.2">
      <c r="A23472" s="232">
        <v>45174</v>
      </c>
      <c r="B23472" s="231">
        <v>6</v>
      </c>
      <c r="C23472" s="243">
        <v>94.722617891796617</v>
      </c>
      <c r="D23472" s="244">
        <v>7.0473627711496674</v>
      </c>
      <c r="E23472" s="245">
        <v>101.76998066294628</v>
      </c>
    </row>
    <row r="23473" spans="1:5" x14ac:dyDescent="0.2">
      <c r="A23473" s="232">
        <v>45174</v>
      </c>
      <c r="B23473" s="231">
        <v>7</v>
      </c>
      <c r="C23473" s="243">
        <v>97.209867481007805</v>
      </c>
      <c r="D23473" s="244">
        <v>7.2324141405869797</v>
      </c>
      <c r="E23473" s="245">
        <v>104.44228162159479</v>
      </c>
    </row>
    <row r="23474" spans="1:5" x14ac:dyDescent="0.2">
      <c r="A23474" s="232">
        <v>45174</v>
      </c>
      <c r="B23474" s="231">
        <v>8</v>
      </c>
      <c r="C23474" s="243">
        <v>100.94371290331453</v>
      </c>
      <c r="D23474" s="244">
        <v>7.5102122400066005</v>
      </c>
      <c r="E23474" s="245">
        <v>108.45392514332113</v>
      </c>
    </row>
    <row r="23475" spans="1:5" x14ac:dyDescent="0.2">
      <c r="A23475" s="232">
        <v>45174</v>
      </c>
      <c r="B23475" s="231">
        <v>9</v>
      </c>
      <c r="C23475" s="243">
        <v>104.56368222526018</v>
      </c>
      <c r="D23475" s="244">
        <v>7.7795379575593566</v>
      </c>
      <c r="E23475" s="245">
        <v>112.34322018281954</v>
      </c>
    </row>
    <row r="23476" spans="1:5" x14ac:dyDescent="0.2">
      <c r="A23476" s="232">
        <v>45174</v>
      </c>
      <c r="B23476" s="231">
        <v>10</v>
      </c>
      <c r="C23476" s="243">
        <v>106.85406746083905</v>
      </c>
      <c r="D23476" s="244">
        <v>7.9499426190864249</v>
      </c>
      <c r="E23476" s="245">
        <v>114.80401007992548</v>
      </c>
    </row>
    <row r="23477" spans="1:5" x14ac:dyDescent="0.2">
      <c r="A23477" s="232">
        <v>45174</v>
      </c>
      <c r="B23477" s="231">
        <v>11</v>
      </c>
      <c r="C23477" s="243">
        <v>108.48287433579239</v>
      </c>
      <c r="D23477" s="244">
        <v>8.0711258505829537</v>
      </c>
      <c r="E23477" s="245">
        <v>116.55400018637535</v>
      </c>
    </row>
    <row r="23478" spans="1:5" x14ac:dyDescent="0.2">
      <c r="A23478" s="232">
        <v>45174</v>
      </c>
      <c r="B23478" s="231">
        <v>12</v>
      </c>
      <c r="C23478" s="243">
        <v>108.67465640250805</v>
      </c>
      <c r="D23478" s="244">
        <v>8.0853944363465988</v>
      </c>
      <c r="E23478" s="245">
        <v>116.76005083885465</v>
      </c>
    </row>
    <row r="23479" spans="1:5" x14ac:dyDescent="0.2">
      <c r="A23479" s="232">
        <v>45174</v>
      </c>
      <c r="B23479" s="231">
        <v>13</v>
      </c>
      <c r="C23479" s="243">
        <v>108.30365378961442</v>
      </c>
      <c r="D23479" s="244">
        <v>8.0577918419473118</v>
      </c>
      <c r="E23479" s="245">
        <v>116.36144563156172</v>
      </c>
    </row>
    <row r="23480" spans="1:5" x14ac:dyDescent="0.2">
      <c r="A23480" s="232">
        <v>45174</v>
      </c>
      <c r="B23480" s="231">
        <v>14</v>
      </c>
      <c r="C23480" s="243">
        <v>108.88779026567015</v>
      </c>
      <c r="D23480" s="244">
        <v>8.1012515957658575</v>
      </c>
      <c r="E23480" s="245">
        <v>116.98904186143601</v>
      </c>
    </row>
    <row r="23481" spans="1:5" x14ac:dyDescent="0.2">
      <c r="A23481" s="232">
        <v>45174</v>
      </c>
      <c r="B23481" s="231">
        <v>15</v>
      </c>
      <c r="C23481" s="243">
        <v>108.82154198709462</v>
      </c>
      <c r="D23481" s="244">
        <v>8.0963227238398385</v>
      </c>
      <c r="E23481" s="245">
        <v>116.91786471093445</v>
      </c>
    </row>
    <row r="23482" spans="1:5" x14ac:dyDescent="0.2">
      <c r="A23482" s="232">
        <v>45174</v>
      </c>
      <c r="B23482" s="231">
        <v>16</v>
      </c>
      <c r="C23482" s="243">
        <v>109.1539020873085</v>
      </c>
      <c r="D23482" s="244">
        <v>8.1210503152957507</v>
      </c>
      <c r="E23482" s="245">
        <v>117.27495240260424</v>
      </c>
    </row>
    <row r="23483" spans="1:5" x14ac:dyDescent="0.2">
      <c r="A23483" s="232">
        <v>45174</v>
      </c>
      <c r="B23483" s="231">
        <v>17</v>
      </c>
      <c r="C23483" s="243">
        <v>107.54380916628425</v>
      </c>
      <c r="D23483" s="244">
        <v>8.0012594019715468</v>
      </c>
      <c r="E23483" s="245">
        <v>115.5450685682558</v>
      </c>
    </row>
    <row r="23484" spans="1:5" x14ac:dyDescent="0.2">
      <c r="A23484" s="232">
        <v>45174</v>
      </c>
      <c r="B23484" s="231">
        <v>18</v>
      </c>
      <c r="C23484" s="243">
        <v>106.42032235877667</v>
      </c>
      <c r="D23484" s="244">
        <v>7.9176719834929834</v>
      </c>
      <c r="E23484" s="245">
        <v>114.33799434226965</v>
      </c>
    </row>
    <row r="23485" spans="1:5" x14ac:dyDescent="0.2">
      <c r="A23485" s="232">
        <v>45174</v>
      </c>
      <c r="B23485" s="231">
        <v>19</v>
      </c>
      <c r="C23485" s="243">
        <v>106.88668176588669</v>
      </c>
      <c r="D23485" s="244">
        <v>7.9523691233819696</v>
      </c>
      <c r="E23485" s="245">
        <v>114.83905088926866</v>
      </c>
    </row>
    <row r="23486" spans="1:5" x14ac:dyDescent="0.2">
      <c r="A23486" s="232">
        <v>45174</v>
      </c>
      <c r="B23486" s="231">
        <v>20</v>
      </c>
      <c r="C23486" s="243">
        <v>103.95398750571529</v>
      </c>
      <c r="D23486" s="244">
        <v>7.7341766704252173</v>
      </c>
      <c r="E23486" s="245">
        <v>111.6881641761405</v>
      </c>
    </row>
    <row r="23487" spans="1:5" x14ac:dyDescent="0.2">
      <c r="A23487" s="232">
        <v>45174</v>
      </c>
      <c r="B23487" s="231">
        <v>21</v>
      </c>
      <c r="C23487" s="243">
        <v>100.5302885288439</v>
      </c>
      <c r="D23487" s="244">
        <v>7.4794534665459853</v>
      </c>
      <c r="E23487" s="245">
        <v>108.00974199538989</v>
      </c>
    </row>
    <row r="23488" spans="1:5" x14ac:dyDescent="0.2">
      <c r="A23488" s="232">
        <v>45174</v>
      </c>
      <c r="B23488" s="231">
        <v>22</v>
      </c>
      <c r="C23488" s="243">
        <v>98.390843220845909</v>
      </c>
      <c r="D23488" s="244">
        <v>7.3202787356309349</v>
      </c>
      <c r="E23488" s="245">
        <v>105.71112195647684</v>
      </c>
    </row>
    <row r="23489" spans="1:5" x14ac:dyDescent="0.2">
      <c r="A23489" s="232">
        <v>45174</v>
      </c>
      <c r="B23489" s="231">
        <v>23</v>
      </c>
      <c r="C23489" s="243">
        <v>94.743030670903266</v>
      </c>
      <c r="D23489" s="244">
        <v>7.0488814819152026</v>
      </c>
      <c r="E23489" s="245">
        <v>101.79191215281847</v>
      </c>
    </row>
    <row r="23490" spans="1:5" x14ac:dyDescent="0.2">
      <c r="A23490" s="232">
        <v>45174</v>
      </c>
      <c r="B23490" s="231">
        <v>24</v>
      </c>
      <c r="C23490" s="243">
        <v>91.319548316746278</v>
      </c>
      <c r="D23490" s="244">
        <v>6.7941743947659221</v>
      </c>
      <c r="E23490" s="245">
        <v>98.113722711512196</v>
      </c>
    </row>
    <row r="23491" spans="1:5" x14ac:dyDescent="0.2">
      <c r="A23491" s="232">
        <v>45175</v>
      </c>
      <c r="B23491" s="231">
        <v>1</v>
      </c>
      <c r="C23491" s="243">
        <v>89.634639029439441</v>
      </c>
      <c r="D23491" s="244">
        <v>6.6688171437902941</v>
      </c>
      <c r="E23491" s="245">
        <v>96.303456173229733</v>
      </c>
    </row>
    <row r="23492" spans="1:5" x14ac:dyDescent="0.2">
      <c r="A23492" s="232">
        <v>45175</v>
      </c>
      <c r="B23492" s="231">
        <v>2</v>
      </c>
      <c r="C23492" s="243">
        <v>90.51057421012402</v>
      </c>
      <c r="D23492" s="244">
        <v>6.7339867212332267</v>
      </c>
      <c r="E23492" s="245">
        <v>97.244560931357242</v>
      </c>
    </row>
    <row r="23493" spans="1:5" x14ac:dyDescent="0.2">
      <c r="A23493" s="232">
        <v>45175</v>
      </c>
      <c r="B23493" s="231">
        <v>3</v>
      </c>
      <c r="C23493" s="243">
        <v>93.524171866354891</v>
      </c>
      <c r="D23493" s="244">
        <v>6.9581983868568029</v>
      </c>
      <c r="E23493" s="245">
        <v>100.4823702532117</v>
      </c>
    </row>
    <row r="23494" spans="1:5" x14ac:dyDescent="0.2">
      <c r="A23494" s="232">
        <v>45175</v>
      </c>
      <c r="B23494" s="231">
        <v>4</v>
      </c>
      <c r="C23494" s="243">
        <v>98.155699964728782</v>
      </c>
      <c r="D23494" s="244">
        <v>7.3027840773758212</v>
      </c>
      <c r="E23494" s="245">
        <v>105.4584840421046</v>
      </c>
    </row>
    <row r="23495" spans="1:5" x14ac:dyDescent="0.2">
      <c r="A23495" s="232">
        <v>45175</v>
      </c>
      <c r="B23495" s="231">
        <v>5</v>
      </c>
      <c r="C23495" s="243">
        <v>99.247685851355286</v>
      </c>
      <c r="D23495" s="244">
        <v>7.3840278273408329</v>
      </c>
      <c r="E23495" s="245">
        <v>106.63171367869612</v>
      </c>
    </row>
    <row r="23496" spans="1:5" x14ac:dyDescent="0.2">
      <c r="A23496" s="232">
        <v>45175</v>
      </c>
      <c r="B23496" s="231">
        <v>6</v>
      </c>
      <c r="C23496" s="243">
        <v>102.85847761096262</v>
      </c>
      <c r="D23496" s="244">
        <v>7.6526707342556186</v>
      </c>
      <c r="E23496" s="245">
        <v>110.51114834521825</v>
      </c>
    </row>
    <row r="23497" spans="1:5" x14ac:dyDescent="0.2">
      <c r="A23497" s="232">
        <v>45175</v>
      </c>
      <c r="B23497" s="231">
        <v>7</v>
      </c>
      <c r="C23497" s="243">
        <v>106.7444840778404</v>
      </c>
      <c r="D23497" s="244">
        <v>7.9417896153913246</v>
      </c>
      <c r="E23497" s="245">
        <v>114.68627369323173</v>
      </c>
    </row>
    <row r="23498" spans="1:5" x14ac:dyDescent="0.2">
      <c r="A23498" s="232">
        <v>45175</v>
      </c>
      <c r="B23498" s="231">
        <v>8</v>
      </c>
      <c r="C23498" s="243">
        <v>110.36042866878965</v>
      </c>
      <c r="D23498" s="244">
        <v>8.2108158929579496</v>
      </c>
      <c r="E23498" s="245">
        <v>118.5712445617476</v>
      </c>
    </row>
    <row r="23499" spans="1:5" x14ac:dyDescent="0.2">
      <c r="A23499" s="232">
        <v>45175</v>
      </c>
      <c r="B23499" s="231">
        <v>9</v>
      </c>
      <c r="C23499" s="243">
        <v>110.13246548723744</v>
      </c>
      <c r="D23499" s="244">
        <v>8.193855432250464</v>
      </c>
      <c r="E23499" s="245">
        <v>118.3263209194879</v>
      </c>
    </row>
    <row r="23500" spans="1:5" x14ac:dyDescent="0.2">
      <c r="A23500" s="232">
        <v>45175</v>
      </c>
      <c r="B23500" s="231">
        <v>10</v>
      </c>
      <c r="C23500" s="243">
        <v>111.91766080624916</v>
      </c>
      <c r="D23500" s="244">
        <v>8.3266739639849376</v>
      </c>
      <c r="E23500" s="245">
        <v>120.2443347702341</v>
      </c>
    </row>
    <row r="23501" spans="1:5" x14ac:dyDescent="0.2">
      <c r="A23501" s="232">
        <v>45175</v>
      </c>
      <c r="B23501" s="231">
        <v>11</v>
      </c>
      <c r="C23501" s="243">
        <v>113.2721734920363</v>
      </c>
      <c r="D23501" s="244">
        <v>8.4274497078075008</v>
      </c>
      <c r="E23501" s="245">
        <v>121.6996231998438</v>
      </c>
    </row>
    <row r="23502" spans="1:5" x14ac:dyDescent="0.2">
      <c r="A23502" s="232">
        <v>45175</v>
      </c>
      <c r="B23502" s="231">
        <v>12</v>
      </c>
      <c r="C23502" s="243">
        <v>115.88450209995844</v>
      </c>
      <c r="D23502" s="244">
        <v>8.6218069562369077</v>
      </c>
      <c r="E23502" s="245">
        <v>124.50630905619535</v>
      </c>
    </row>
    <row r="23503" spans="1:5" x14ac:dyDescent="0.2">
      <c r="A23503" s="232">
        <v>45175</v>
      </c>
      <c r="B23503" s="231">
        <v>13</v>
      </c>
      <c r="C23503" s="243">
        <v>115.73142348718875</v>
      </c>
      <c r="D23503" s="244">
        <v>8.610417907446843</v>
      </c>
      <c r="E23503" s="245">
        <v>124.34184139463559</v>
      </c>
    </row>
    <row r="23504" spans="1:5" x14ac:dyDescent="0.2">
      <c r="A23504" s="232">
        <v>45175</v>
      </c>
      <c r="B23504" s="231">
        <v>14</v>
      </c>
      <c r="C23504" s="243">
        <v>116.0348152711709</v>
      </c>
      <c r="D23504" s="244">
        <v>8.6329902561751144</v>
      </c>
      <c r="E23504" s="245">
        <v>124.66780552734602</v>
      </c>
    </row>
    <row r="23505" spans="1:5" x14ac:dyDescent="0.2">
      <c r="A23505" s="232">
        <v>45175</v>
      </c>
      <c r="B23505" s="231">
        <v>15</v>
      </c>
      <c r="C23505" s="243">
        <v>114.64313765683356</v>
      </c>
      <c r="D23505" s="244">
        <v>8.5294494416684152</v>
      </c>
      <c r="E23505" s="245">
        <v>123.17258709850198</v>
      </c>
    </row>
    <row r="23506" spans="1:5" x14ac:dyDescent="0.2">
      <c r="A23506" s="232">
        <v>45175</v>
      </c>
      <c r="B23506" s="231">
        <v>16</v>
      </c>
      <c r="C23506" s="243">
        <v>113.56886576955053</v>
      </c>
      <c r="D23506" s="244">
        <v>8.4495236132545593</v>
      </c>
      <c r="E23506" s="245">
        <v>122.01838938280508</v>
      </c>
    </row>
    <row r="23507" spans="1:5" x14ac:dyDescent="0.2">
      <c r="A23507" s="232">
        <v>45175</v>
      </c>
      <c r="B23507" s="231">
        <v>17</v>
      </c>
      <c r="C23507" s="243">
        <v>111.33577051629585</v>
      </c>
      <c r="D23507" s="244">
        <v>8.2833813264124103</v>
      </c>
      <c r="E23507" s="245">
        <v>119.61915184270826</v>
      </c>
    </row>
    <row r="23508" spans="1:5" x14ac:dyDescent="0.2">
      <c r="A23508" s="232">
        <v>45175</v>
      </c>
      <c r="B23508" s="231">
        <v>18</v>
      </c>
      <c r="C23508" s="243">
        <v>110.46893841649256</v>
      </c>
      <c r="D23508" s="244">
        <v>8.2188890181870455</v>
      </c>
      <c r="E23508" s="245">
        <v>118.6878274346796</v>
      </c>
    </row>
    <row r="23509" spans="1:5" x14ac:dyDescent="0.2">
      <c r="A23509" s="232">
        <v>45175</v>
      </c>
      <c r="B23509" s="231">
        <v>19</v>
      </c>
      <c r="C23509" s="243">
        <v>111.19676347856314</v>
      </c>
      <c r="D23509" s="244">
        <v>8.2730392028050979</v>
      </c>
      <c r="E23509" s="245">
        <v>119.46980268136824</v>
      </c>
    </row>
    <row r="23510" spans="1:5" x14ac:dyDescent="0.2">
      <c r="A23510" s="232">
        <v>45175</v>
      </c>
      <c r="B23510" s="231">
        <v>20</v>
      </c>
      <c r="C23510" s="243">
        <v>108.48466632555917</v>
      </c>
      <c r="D23510" s="244">
        <v>8.071259174621602</v>
      </c>
      <c r="E23510" s="245">
        <v>116.55592550018078</v>
      </c>
    </row>
    <row r="23511" spans="1:5" x14ac:dyDescent="0.2">
      <c r="A23511" s="232">
        <v>45175</v>
      </c>
      <c r="B23511" s="231">
        <v>21</v>
      </c>
      <c r="C23511" s="243">
        <v>103.66610267633713</v>
      </c>
      <c r="D23511" s="244">
        <v>7.7127580391194819</v>
      </c>
      <c r="E23511" s="245">
        <v>111.37886071545661</v>
      </c>
    </row>
    <row r="23512" spans="1:5" x14ac:dyDescent="0.2">
      <c r="A23512" s="232">
        <v>45175</v>
      </c>
      <c r="B23512" s="231">
        <v>22</v>
      </c>
      <c r="C23512" s="243">
        <v>101.9223542470322</v>
      </c>
      <c r="D23512" s="244">
        <v>7.5830231559791956</v>
      </c>
      <c r="E23512" s="245">
        <v>109.50537740301139</v>
      </c>
    </row>
    <row r="23513" spans="1:5" x14ac:dyDescent="0.2">
      <c r="A23513" s="232">
        <v>45175</v>
      </c>
      <c r="B23513" s="231">
        <v>23</v>
      </c>
      <c r="C23513" s="243">
        <v>98.868580347623904</v>
      </c>
      <c r="D23513" s="244">
        <v>7.3558223778632179</v>
      </c>
      <c r="E23513" s="245">
        <v>106.22440272548712</v>
      </c>
    </row>
    <row r="23514" spans="1:5" x14ac:dyDescent="0.2">
      <c r="A23514" s="232">
        <v>45175</v>
      </c>
      <c r="B23514" s="231">
        <v>24</v>
      </c>
      <c r="C23514" s="243">
        <v>95.279380524114899</v>
      </c>
      <c r="D23514" s="244">
        <v>7.0887859109941482</v>
      </c>
      <c r="E23514" s="245">
        <v>102.36816643510905</v>
      </c>
    </row>
    <row r="23515" spans="1:5" x14ac:dyDescent="0.2">
      <c r="A23515" s="232">
        <v>45176</v>
      </c>
      <c r="B23515" s="231">
        <v>1</v>
      </c>
      <c r="C23515" s="243">
        <v>94.143610585040022</v>
      </c>
      <c r="D23515" s="244">
        <v>7.0042846275269772</v>
      </c>
      <c r="E23515" s="245">
        <v>101.14789521256699</v>
      </c>
    </row>
    <row r="23516" spans="1:5" x14ac:dyDescent="0.2">
      <c r="A23516" s="232">
        <v>45176</v>
      </c>
      <c r="B23516" s="231">
        <v>2</v>
      </c>
      <c r="C23516" s="243">
        <v>95.44152639079006</v>
      </c>
      <c r="D23516" s="244">
        <v>7.1008495634747799</v>
      </c>
      <c r="E23516" s="245">
        <v>102.54237595426484</v>
      </c>
    </row>
    <row r="23517" spans="1:5" x14ac:dyDescent="0.2">
      <c r="A23517" s="232">
        <v>45176</v>
      </c>
      <c r="B23517" s="231">
        <v>3</v>
      </c>
      <c r="C23517" s="243">
        <v>97.905808157731514</v>
      </c>
      <c r="D23517" s="244">
        <v>7.2841921269352241</v>
      </c>
      <c r="E23517" s="245">
        <v>105.19000028466674</v>
      </c>
    </row>
    <row r="23518" spans="1:5" x14ac:dyDescent="0.2">
      <c r="A23518" s="232">
        <v>45176</v>
      </c>
      <c r="B23518" s="231">
        <v>4</v>
      </c>
      <c r="C23518" s="243">
        <v>104.03754706069634</v>
      </c>
      <c r="D23518" s="244">
        <v>7.7403935013158067</v>
      </c>
      <c r="E23518" s="245">
        <v>111.77794056201215</v>
      </c>
    </row>
    <row r="23519" spans="1:5" x14ac:dyDescent="0.2">
      <c r="A23519" s="232">
        <v>45176</v>
      </c>
      <c r="B23519" s="231">
        <v>5</v>
      </c>
      <c r="C23519" s="243">
        <v>111.08241636371299</v>
      </c>
      <c r="D23519" s="244">
        <v>8.2645317774602454</v>
      </c>
      <c r="E23519" s="245">
        <v>119.34694814117324</v>
      </c>
    </row>
    <row r="23520" spans="1:5" x14ac:dyDescent="0.2">
      <c r="A23520" s="232">
        <v>45176</v>
      </c>
      <c r="B23520" s="231">
        <v>6</v>
      </c>
      <c r="C23520" s="243">
        <v>118.42165850884712</v>
      </c>
      <c r="D23520" s="244">
        <v>8.8105713930582255</v>
      </c>
      <c r="E23520" s="245">
        <v>127.23222990190534</v>
      </c>
    </row>
    <row r="23521" spans="1:5" x14ac:dyDescent="0.2">
      <c r="A23521" s="232">
        <v>45176</v>
      </c>
      <c r="B23521" s="231">
        <v>7</v>
      </c>
      <c r="C23521" s="243">
        <v>123.73828750735659</v>
      </c>
      <c r="D23521" s="244">
        <v>9.2061285905473298</v>
      </c>
      <c r="E23521" s="245">
        <v>132.94441609790391</v>
      </c>
    </row>
    <row r="23522" spans="1:5" x14ac:dyDescent="0.2">
      <c r="A23522" s="232">
        <v>45176</v>
      </c>
      <c r="B23522" s="231">
        <v>8</v>
      </c>
      <c r="C23522" s="243">
        <v>126.78418544285242</v>
      </c>
      <c r="D23522" s="244">
        <v>9.4327433969482186</v>
      </c>
      <c r="E23522" s="245">
        <v>136.21692883980063</v>
      </c>
    </row>
    <row r="23523" spans="1:5" x14ac:dyDescent="0.2">
      <c r="A23523" s="232">
        <v>45176</v>
      </c>
      <c r="B23523" s="231">
        <v>9</v>
      </c>
      <c r="C23523" s="243">
        <v>129.91842926098144</v>
      </c>
      <c r="D23523" s="244">
        <v>9.6659311370170187</v>
      </c>
      <c r="E23523" s="245">
        <v>139.58436039799847</v>
      </c>
    </row>
    <row r="23524" spans="1:5" x14ac:dyDescent="0.2">
      <c r="A23524" s="232">
        <v>45176</v>
      </c>
      <c r="B23524" s="231">
        <v>10</v>
      </c>
      <c r="C23524" s="243">
        <v>131.87590939887082</v>
      </c>
      <c r="D23524" s="244">
        <v>9.8115676592759886</v>
      </c>
      <c r="E23524" s="245">
        <v>141.68747705814681</v>
      </c>
    </row>
    <row r="23525" spans="1:5" x14ac:dyDescent="0.2">
      <c r="A23525" s="232">
        <v>45176</v>
      </c>
      <c r="B23525" s="231">
        <v>11</v>
      </c>
      <c r="C23525" s="243">
        <v>134.11365602264834</v>
      </c>
      <c r="D23525" s="244">
        <v>9.9780560080850353</v>
      </c>
      <c r="E23525" s="245">
        <v>144.09171203073339</v>
      </c>
    </row>
    <row r="23526" spans="1:5" x14ac:dyDescent="0.2">
      <c r="A23526" s="232">
        <v>45176</v>
      </c>
      <c r="B23526" s="231">
        <v>12</v>
      </c>
      <c r="C23526" s="243">
        <v>132.75574384328746</v>
      </c>
      <c r="D23526" s="244">
        <v>9.8770273419405861</v>
      </c>
      <c r="E23526" s="245">
        <v>142.63277118522805</v>
      </c>
    </row>
    <row r="23527" spans="1:5" x14ac:dyDescent="0.2">
      <c r="A23527" s="232">
        <v>45176</v>
      </c>
      <c r="B23527" s="231">
        <v>13</v>
      </c>
      <c r="C23527" s="243">
        <v>130.47609184590979</v>
      </c>
      <c r="D23527" s="244">
        <v>9.7074212333356886</v>
      </c>
      <c r="E23527" s="245">
        <v>140.18351307924547</v>
      </c>
    </row>
    <row r="23528" spans="1:5" x14ac:dyDescent="0.2">
      <c r="A23528" s="232">
        <v>45176</v>
      </c>
      <c r="B23528" s="231">
        <v>14</v>
      </c>
      <c r="C23528" s="243">
        <v>127.55156125677127</v>
      </c>
      <c r="D23528" s="244">
        <v>9.4898361575037811</v>
      </c>
      <c r="E23528" s="245">
        <v>137.04139741427505</v>
      </c>
    </row>
    <row r="23529" spans="1:5" x14ac:dyDescent="0.2">
      <c r="A23529" s="232">
        <v>45176</v>
      </c>
      <c r="B23529" s="231">
        <v>15</v>
      </c>
      <c r="C23529" s="243">
        <v>125.04635941021802</v>
      </c>
      <c r="D23529" s="244">
        <v>9.30344914012022</v>
      </c>
      <c r="E23529" s="245">
        <v>134.34980855033822</v>
      </c>
    </row>
    <row r="23530" spans="1:5" x14ac:dyDescent="0.2">
      <c r="A23530" s="232">
        <v>45176</v>
      </c>
      <c r="B23530" s="231">
        <v>16</v>
      </c>
      <c r="C23530" s="243">
        <v>122.62322610052355</v>
      </c>
      <c r="D23530" s="244">
        <v>9.1231680218789517</v>
      </c>
      <c r="E23530" s="245">
        <v>131.74639412240251</v>
      </c>
    </row>
    <row r="23531" spans="1:5" x14ac:dyDescent="0.2">
      <c r="A23531" s="232">
        <v>45176</v>
      </c>
      <c r="B23531" s="231">
        <v>17</v>
      </c>
      <c r="C23531" s="243">
        <v>120.76396900231127</v>
      </c>
      <c r="D23531" s="244">
        <v>8.984839293771957</v>
      </c>
      <c r="E23531" s="245">
        <v>129.74880829608324</v>
      </c>
    </row>
    <row r="23532" spans="1:5" x14ac:dyDescent="0.2">
      <c r="A23532" s="232">
        <v>45176</v>
      </c>
      <c r="B23532" s="231">
        <v>18</v>
      </c>
      <c r="C23532" s="243">
        <v>120.86725791768835</v>
      </c>
      <c r="D23532" s="244">
        <v>8.9925239890760125</v>
      </c>
      <c r="E23532" s="245">
        <v>129.85978190676437</v>
      </c>
    </row>
    <row r="23533" spans="1:5" x14ac:dyDescent="0.2">
      <c r="A23533" s="232">
        <v>45176</v>
      </c>
      <c r="B23533" s="231">
        <v>19</v>
      </c>
      <c r="C23533" s="243">
        <v>119.45565898206364</v>
      </c>
      <c r="D23533" s="244">
        <v>8.8875010282655342</v>
      </c>
      <c r="E23533" s="245">
        <v>128.34316001032917</v>
      </c>
    </row>
    <row r="23534" spans="1:5" x14ac:dyDescent="0.2">
      <c r="A23534" s="232">
        <v>45176</v>
      </c>
      <c r="B23534" s="231">
        <v>20</v>
      </c>
      <c r="C23534" s="243">
        <v>116.14110287597022</v>
      </c>
      <c r="D23534" s="244">
        <v>8.6408980539721831</v>
      </c>
      <c r="E23534" s="245">
        <v>124.7820009299424</v>
      </c>
    </row>
    <row r="23535" spans="1:5" x14ac:dyDescent="0.2">
      <c r="A23535" s="232">
        <v>45176</v>
      </c>
      <c r="B23535" s="231">
        <v>21</v>
      </c>
      <c r="C23535" s="243">
        <v>112.98880989365487</v>
      </c>
      <c r="D23535" s="244">
        <v>8.4063674560879225</v>
      </c>
      <c r="E23535" s="245">
        <v>121.3951773497428</v>
      </c>
    </row>
    <row r="23536" spans="1:5" x14ac:dyDescent="0.2">
      <c r="A23536" s="232">
        <v>45176</v>
      </c>
      <c r="B23536" s="231">
        <v>22</v>
      </c>
      <c r="C23536" s="243">
        <v>108.90521442789166</v>
      </c>
      <c r="D23536" s="244">
        <v>8.1025479534351383</v>
      </c>
      <c r="E23536" s="245">
        <v>117.0077623813268</v>
      </c>
    </row>
    <row r="23537" spans="1:5" x14ac:dyDescent="0.2">
      <c r="A23537" s="232">
        <v>45176</v>
      </c>
      <c r="B23537" s="231">
        <v>23</v>
      </c>
      <c r="C23537" s="243">
        <v>104.3143839634735</v>
      </c>
      <c r="D23537" s="244">
        <v>7.7609901668824284</v>
      </c>
      <c r="E23537" s="245">
        <v>112.07537413035593</v>
      </c>
    </row>
    <row r="23538" spans="1:5" x14ac:dyDescent="0.2">
      <c r="A23538" s="232">
        <v>45176</v>
      </c>
      <c r="B23538" s="231">
        <v>24</v>
      </c>
      <c r="C23538" s="243">
        <v>96.642466695401808</v>
      </c>
      <c r="D23538" s="244">
        <v>7.1901995221378936</v>
      </c>
      <c r="E23538" s="245">
        <v>103.8326662175397</v>
      </c>
    </row>
    <row r="23539" spans="1:5" x14ac:dyDescent="0.2">
      <c r="A23539" s="232">
        <v>45177</v>
      </c>
      <c r="B23539" s="231">
        <v>1</v>
      </c>
      <c r="C23539" s="243">
        <v>92.456283812853073</v>
      </c>
      <c r="D23539" s="244">
        <v>6.8787475156762676</v>
      </c>
      <c r="E23539" s="245">
        <v>99.33503132852934</v>
      </c>
    </row>
    <row r="23540" spans="1:5" x14ac:dyDescent="0.2">
      <c r="A23540" s="232">
        <v>45177</v>
      </c>
      <c r="B23540" s="231">
        <v>2</v>
      </c>
      <c r="C23540" s="243">
        <v>99.621325394026897</v>
      </c>
      <c r="D23540" s="244">
        <v>7.4118266093156002</v>
      </c>
      <c r="E23540" s="245">
        <v>107.03315200334249</v>
      </c>
    </row>
    <row r="23541" spans="1:5" x14ac:dyDescent="0.2">
      <c r="A23541" s="232">
        <v>45177</v>
      </c>
      <c r="B23541" s="231">
        <v>3</v>
      </c>
      <c r="C23541" s="243">
        <v>102.11892691476589</v>
      </c>
      <c r="D23541" s="244">
        <v>7.5976481624585821</v>
      </c>
      <c r="E23541" s="245">
        <v>109.71657507722448</v>
      </c>
    </row>
    <row r="23542" spans="1:5" x14ac:dyDescent="0.2">
      <c r="A23542" s="232">
        <v>45177</v>
      </c>
      <c r="B23542" s="231">
        <v>4</v>
      </c>
      <c r="C23542" s="243">
        <v>106.04873972111325</v>
      </c>
      <c r="D23542" s="244">
        <v>7.8900262352508248</v>
      </c>
      <c r="E23542" s="245">
        <v>113.93876595636408</v>
      </c>
    </row>
    <row r="23543" spans="1:5" x14ac:dyDescent="0.2">
      <c r="A23543" s="232">
        <v>45177</v>
      </c>
      <c r="B23543" s="231">
        <v>5</v>
      </c>
      <c r="C23543" s="243">
        <v>111.22738614680613</v>
      </c>
      <c r="D23543" s="244">
        <v>8.2753175293223755</v>
      </c>
      <c r="E23543" s="245">
        <v>119.5027036761285</v>
      </c>
    </row>
    <row r="23544" spans="1:5" x14ac:dyDescent="0.2">
      <c r="A23544" s="232">
        <v>45177</v>
      </c>
      <c r="B23544" s="231">
        <v>6</v>
      </c>
      <c r="C23544" s="243">
        <v>115.56052011642183</v>
      </c>
      <c r="D23544" s="244">
        <v>8.5977026966617824</v>
      </c>
      <c r="E23544" s="245">
        <v>124.15822281308361</v>
      </c>
    </row>
    <row r="23545" spans="1:5" x14ac:dyDescent="0.2">
      <c r="A23545" s="232">
        <v>45177</v>
      </c>
      <c r="B23545" s="231">
        <v>7</v>
      </c>
      <c r="C23545" s="243">
        <v>120.28050270100918</v>
      </c>
      <c r="D23545" s="244">
        <v>8.9488694009550827</v>
      </c>
      <c r="E23545" s="245">
        <v>129.22937210196426</v>
      </c>
    </row>
    <row r="23546" spans="1:5" x14ac:dyDescent="0.2">
      <c r="A23546" s="232">
        <v>45177</v>
      </c>
      <c r="B23546" s="231">
        <v>8</v>
      </c>
      <c r="C23546" s="243">
        <v>123.65785921833087</v>
      </c>
      <c r="D23546" s="244">
        <v>9.2001447258438152</v>
      </c>
      <c r="E23546" s="245">
        <v>132.8580039441747</v>
      </c>
    </row>
    <row r="23547" spans="1:5" x14ac:dyDescent="0.2">
      <c r="A23547" s="232">
        <v>45177</v>
      </c>
      <c r="B23547" s="231">
        <v>9</v>
      </c>
      <c r="C23547" s="243">
        <v>126.55162664818478</v>
      </c>
      <c r="D23547" s="244">
        <v>9.4154410226249468</v>
      </c>
      <c r="E23547" s="245">
        <v>135.96706767080974</v>
      </c>
    </row>
    <row r="23548" spans="1:5" x14ac:dyDescent="0.2">
      <c r="A23548" s="232">
        <v>45177</v>
      </c>
      <c r="B23548" s="231">
        <v>10</v>
      </c>
      <c r="C23548" s="243">
        <v>127.428901062839</v>
      </c>
      <c r="D23548" s="244">
        <v>9.4807102390752203</v>
      </c>
      <c r="E23548" s="245">
        <v>136.90961130191423</v>
      </c>
    </row>
    <row r="23549" spans="1:5" x14ac:dyDescent="0.2">
      <c r="A23549" s="232">
        <v>45177</v>
      </c>
      <c r="B23549" s="231">
        <v>11</v>
      </c>
      <c r="C23549" s="243">
        <v>128.18554424831098</v>
      </c>
      <c r="D23549" s="244">
        <v>9.5370044920743364</v>
      </c>
      <c r="E23549" s="245">
        <v>137.72254874038532</v>
      </c>
    </row>
    <row r="23550" spans="1:5" x14ac:dyDescent="0.2">
      <c r="A23550" s="232">
        <v>45177</v>
      </c>
      <c r="B23550" s="231">
        <v>12</v>
      </c>
      <c r="C23550" s="243">
        <v>127.59375780739194</v>
      </c>
      <c r="D23550" s="244">
        <v>9.4929755808699596</v>
      </c>
      <c r="E23550" s="245">
        <v>137.08673338826191</v>
      </c>
    </row>
    <row r="23551" spans="1:5" x14ac:dyDescent="0.2">
      <c r="A23551" s="232">
        <v>45177</v>
      </c>
      <c r="B23551" s="231">
        <v>13</v>
      </c>
      <c r="C23551" s="243">
        <v>127.15130148876651</v>
      </c>
      <c r="D23551" s="244">
        <v>9.460056830764227</v>
      </c>
      <c r="E23551" s="245">
        <v>136.61135831953072</v>
      </c>
    </row>
    <row r="23552" spans="1:5" x14ac:dyDescent="0.2">
      <c r="A23552" s="232">
        <v>45177</v>
      </c>
      <c r="B23552" s="231">
        <v>14</v>
      </c>
      <c r="C23552" s="243">
        <v>127.32545560081526</v>
      </c>
      <c r="D23552" s="244">
        <v>9.473013896700655</v>
      </c>
      <c r="E23552" s="245">
        <v>136.79846949751592</v>
      </c>
    </row>
    <row r="23553" spans="1:5" x14ac:dyDescent="0.2">
      <c r="A23553" s="232">
        <v>45177</v>
      </c>
      <c r="B23553" s="231">
        <v>15</v>
      </c>
      <c r="C23553" s="243">
        <v>125.97378793592551</v>
      </c>
      <c r="D23553" s="244">
        <v>9.3724498224328574</v>
      </c>
      <c r="E23553" s="245">
        <v>135.34623775835837</v>
      </c>
    </row>
    <row r="23554" spans="1:5" x14ac:dyDescent="0.2">
      <c r="A23554" s="232">
        <v>45177</v>
      </c>
      <c r="B23554" s="231">
        <v>16</v>
      </c>
      <c r="C23554" s="243">
        <v>123.12997280650031</v>
      </c>
      <c r="D23554" s="244">
        <v>9.1608699768036228</v>
      </c>
      <c r="E23554" s="245">
        <v>132.29084278330393</v>
      </c>
    </row>
    <row r="23555" spans="1:5" x14ac:dyDescent="0.2">
      <c r="A23555" s="232">
        <v>45177</v>
      </c>
      <c r="B23555" s="231">
        <v>17</v>
      </c>
      <c r="C23555" s="243">
        <v>121.93419997384147</v>
      </c>
      <c r="D23555" s="244">
        <v>9.0719044780538045</v>
      </c>
      <c r="E23555" s="245">
        <v>131.00610445189528</v>
      </c>
    </row>
    <row r="23556" spans="1:5" x14ac:dyDescent="0.2">
      <c r="A23556" s="232">
        <v>45177</v>
      </c>
      <c r="B23556" s="231">
        <v>18</v>
      </c>
      <c r="C23556" s="243">
        <v>120.65938438831954</v>
      </c>
      <c r="D23556" s="244">
        <v>8.9770581984909725</v>
      </c>
      <c r="E23556" s="245">
        <v>129.63644258681052</v>
      </c>
    </row>
    <row r="23557" spans="1:5" x14ac:dyDescent="0.2">
      <c r="A23557" s="232">
        <v>45177</v>
      </c>
      <c r="B23557" s="231">
        <v>19</v>
      </c>
      <c r="C23557" s="243">
        <v>120.81691588140521</v>
      </c>
      <c r="D23557" s="244">
        <v>8.9887785415765471</v>
      </c>
      <c r="E23557" s="245">
        <v>129.80569442298176</v>
      </c>
    </row>
    <row r="23558" spans="1:5" x14ac:dyDescent="0.2">
      <c r="A23558" s="232">
        <v>45177</v>
      </c>
      <c r="B23558" s="231">
        <v>20</v>
      </c>
      <c r="C23558" s="243">
        <v>117.20838253551094</v>
      </c>
      <c r="D23558" s="244">
        <v>8.7203036606420135</v>
      </c>
      <c r="E23558" s="245">
        <v>125.92868619615295</v>
      </c>
    </row>
    <row r="23559" spans="1:5" x14ac:dyDescent="0.2">
      <c r="A23559" s="232">
        <v>45177</v>
      </c>
      <c r="B23559" s="231">
        <v>21</v>
      </c>
      <c r="C23559" s="243">
        <v>113.13417333650773</v>
      </c>
      <c r="D23559" s="244">
        <v>8.4171824962361743</v>
      </c>
      <c r="E23559" s="245">
        <v>121.55135583274391</v>
      </c>
    </row>
    <row r="23560" spans="1:5" x14ac:dyDescent="0.2">
      <c r="A23560" s="232">
        <v>45177</v>
      </c>
      <c r="B23560" s="231">
        <v>22</v>
      </c>
      <c r="C23560" s="243">
        <v>109.29869796846013</v>
      </c>
      <c r="D23560" s="244">
        <v>8.1318231288534335</v>
      </c>
      <c r="E23560" s="245">
        <v>117.43052109731357</v>
      </c>
    </row>
    <row r="23561" spans="1:5" x14ac:dyDescent="0.2">
      <c r="A23561" s="232">
        <v>45177</v>
      </c>
      <c r="B23561" s="231">
        <v>23</v>
      </c>
      <c r="C23561" s="243">
        <v>105.70984180295417</v>
      </c>
      <c r="D23561" s="244">
        <v>7.8648122301397896</v>
      </c>
      <c r="E23561" s="245">
        <v>113.57465403309396</v>
      </c>
    </row>
    <row r="23562" spans="1:5" x14ac:dyDescent="0.2">
      <c r="A23562" s="232">
        <v>45177</v>
      </c>
      <c r="B23562" s="231">
        <v>24</v>
      </c>
      <c r="C23562" s="243">
        <v>101.69522517596386</v>
      </c>
      <c r="D23562" s="244">
        <v>7.5661247530917102</v>
      </c>
      <c r="E23562" s="245">
        <v>109.26134992905557</v>
      </c>
    </row>
    <row r="23563" spans="1:5" x14ac:dyDescent="0.2">
      <c r="A23563" s="232">
        <v>45178</v>
      </c>
      <c r="B23563" s="231">
        <v>1</v>
      </c>
      <c r="C23563" s="243">
        <v>100.93750025501699</v>
      </c>
      <c r="D23563" s="244">
        <v>7.5097500189732633</v>
      </c>
      <c r="E23563" s="245">
        <v>108.44725027399025</v>
      </c>
    </row>
    <row r="23564" spans="1:5" x14ac:dyDescent="0.2">
      <c r="A23564" s="232">
        <v>45178</v>
      </c>
      <c r="B23564" s="231">
        <v>2</v>
      </c>
      <c r="C23564" s="243">
        <v>100.52169183518608</v>
      </c>
      <c r="D23564" s="244">
        <v>7.4788138725378435</v>
      </c>
      <c r="E23564" s="245">
        <v>108.00050570772392</v>
      </c>
    </row>
    <row r="23565" spans="1:5" x14ac:dyDescent="0.2">
      <c r="A23565" s="232">
        <v>45178</v>
      </c>
      <c r="B23565" s="231">
        <v>3</v>
      </c>
      <c r="C23565" s="243">
        <v>103.29765724062852</v>
      </c>
      <c r="D23565" s="244">
        <v>7.6853456987027613</v>
      </c>
      <c r="E23565" s="245">
        <v>110.98300293933129</v>
      </c>
    </row>
    <row r="23566" spans="1:5" x14ac:dyDescent="0.2">
      <c r="A23566" s="232">
        <v>45178</v>
      </c>
      <c r="B23566" s="231">
        <v>4</v>
      </c>
      <c r="C23566" s="243">
        <v>107.68922492975722</v>
      </c>
      <c r="D23566" s="244">
        <v>8.0120783347739355</v>
      </c>
      <c r="E23566" s="245">
        <v>115.70130326453115</v>
      </c>
    </row>
    <row r="23567" spans="1:5" x14ac:dyDescent="0.2">
      <c r="A23567" s="232">
        <v>45178</v>
      </c>
      <c r="B23567" s="231">
        <v>5</v>
      </c>
      <c r="C23567" s="243">
        <v>111.94125546353074</v>
      </c>
      <c r="D23567" s="244">
        <v>8.3284294064866859</v>
      </c>
      <c r="E23567" s="245">
        <v>120.26968487001743</v>
      </c>
    </row>
    <row r="23568" spans="1:5" x14ac:dyDescent="0.2">
      <c r="A23568" s="232">
        <v>45178</v>
      </c>
      <c r="B23568" s="231">
        <v>6</v>
      </c>
      <c r="C23568" s="243">
        <v>116.97676475691459</v>
      </c>
      <c r="D23568" s="244">
        <v>8.7030712979144447</v>
      </c>
      <c r="E23568" s="245">
        <v>125.67983605482904</v>
      </c>
    </row>
    <row r="23569" spans="1:5" x14ac:dyDescent="0.2">
      <c r="A23569" s="232">
        <v>45178</v>
      </c>
      <c r="B23569" s="231">
        <v>7</v>
      </c>
      <c r="C23569" s="243">
        <v>123.08609732116123</v>
      </c>
      <c r="D23569" s="244">
        <v>9.1576056406943955</v>
      </c>
      <c r="E23569" s="245">
        <v>132.24370296185563</v>
      </c>
    </row>
    <row r="23570" spans="1:5" x14ac:dyDescent="0.2">
      <c r="A23570" s="232">
        <v>45178</v>
      </c>
      <c r="B23570" s="231">
        <v>8</v>
      </c>
      <c r="C23570" s="243">
        <v>126.90352161758861</v>
      </c>
      <c r="D23570" s="244">
        <v>9.4416220083485918</v>
      </c>
      <c r="E23570" s="245">
        <v>136.3451436259372</v>
      </c>
    </row>
    <row r="23571" spans="1:5" x14ac:dyDescent="0.2">
      <c r="A23571" s="232">
        <v>45178</v>
      </c>
      <c r="B23571" s="231">
        <v>9</v>
      </c>
      <c r="C23571" s="243">
        <v>129.83542416578632</v>
      </c>
      <c r="D23571" s="244">
        <v>9.6597555579345009</v>
      </c>
      <c r="E23571" s="245">
        <v>139.49517972372081</v>
      </c>
    </row>
    <row r="23572" spans="1:5" x14ac:dyDescent="0.2">
      <c r="A23572" s="232">
        <v>45178</v>
      </c>
      <c r="B23572" s="231">
        <v>10</v>
      </c>
      <c r="C23572" s="243">
        <v>132.05448571370422</v>
      </c>
      <c r="D23572" s="244">
        <v>9.824853737099593</v>
      </c>
      <c r="E23572" s="245">
        <v>141.87933945080383</v>
      </c>
    </row>
    <row r="23573" spans="1:5" x14ac:dyDescent="0.2">
      <c r="A23573" s="232">
        <v>45178</v>
      </c>
      <c r="B23573" s="231">
        <v>11</v>
      </c>
      <c r="C23573" s="243">
        <v>131.20293515520342</v>
      </c>
      <c r="D23573" s="244">
        <v>9.7614983755471343</v>
      </c>
      <c r="E23573" s="245">
        <v>140.96443353075057</v>
      </c>
    </row>
    <row r="23574" spans="1:5" x14ac:dyDescent="0.2">
      <c r="A23574" s="232">
        <v>45178</v>
      </c>
      <c r="B23574" s="231">
        <v>12</v>
      </c>
      <c r="C23574" s="243">
        <v>131.75175778319132</v>
      </c>
      <c r="D23574" s="244">
        <v>9.8023307790694343</v>
      </c>
      <c r="E23574" s="245">
        <v>141.55408856226074</v>
      </c>
    </row>
    <row r="23575" spans="1:5" x14ac:dyDescent="0.2">
      <c r="A23575" s="232">
        <v>45178</v>
      </c>
      <c r="B23575" s="231">
        <v>13</v>
      </c>
      <c r="C23575" s="243">
        <v>130.25582162057469</v>
      </c>
      <c r="D23575" s="244">
        <v>9.6910331285707567</v>
      </c>
      <c r="E23575" s="245">
        <v>139.94685474914544</v>
      </c>
    </row>
    <row r="23576" spans="1:5" x14ac:dyDescent="0.2">
      <c r="A23576" s="232">
        <v>45178</v>
      </c>
      <c r="B23576" s="231">
        <v>14</v>
      </c>
      <c r="C23576" s="243">
        <v>128.98057165431703</v>
      </c>
      <c r="D23576" s="244">
        <v>9.5961545310811864</v>
      </c>
      <c r="E23576" s="245">
        <v>138.57672618539823</v>
      </c>
    </row>
    <row r="23577" spans="1:5" x14ac:dyDescent="0.2">
      <c r="A23577" s="232">
        <v>45178</v>
      </c>
      <c r="B23577" s="231">
        <v>15</v>
      </c>
      <c r="C23577" s="243">
        <v>127.77150115284283</v>
      </c>
      <c r="D23577" s="244">
        <v>9.5061996857715059</v>
      </c>
      <c r="E23577" s="245">
        <v>137.27770083861435</v>
      </c>
    </row>
    <row r="23578" spans="1:5" x14ac:dyDescent="0.2">
      <c r="A23578" s="232">
        <v>45178</v>
      </c>
      <c r="B23578" s="231">
        <v>16</v>
      </c>
      <c r="C23578" s="243">
        <v>124.7810092201222</v>
      </c>
      <c r="D23578" s="244">
        <v>9.2837070859770918</v>
      </c>
      <c r="E23578" s="245">
        <v>134.06471630609929</v>
      </c>
    </row>
    <row r="23579" spans="1:5" x14ac:dyDescent="0.2">
      <c r="A23579" s="232">
        <v>45178</v>
      </c>
      <c r="B23579" s="231">
        <v>17</v>
      </c>
      <c r="C23579" s="243">
        <v>122.09658917664841</v>
      </c>
      <c r="D23579" s="244">
        <v>9.0839862347426408</v>
      </c>
      <c r="E23579" s="245">
        <v>131.18057541139106</v>
      </c>
    </row>
    <row r="23580" spans="1:5" x14ac:dyDescent="0.2">
      <c r="A23580" s="232">
        <v>45178</v>
      </c>
      <c r="B23580" s="231">
        <v>18</v>
      </c>
      <c r="C23580" s="243">
        <v>119.13305466393783</v>
      </c>
      <c r="D23580" s="244">
        <v>8.863499266996973</v>
      </c>
      <c r="E23580" s="245">
        <v>127.99655393093479</v>
      </c>
    </row>
    <row r="23581" spans="1:5" x14ac:dyDescent="0.2">
      <c r="A23581" s="232">
        <v>45178</v>
      </c>
      <c r="B23581" s="231">
        <v>19</v>
      </c>
      <c r="C23581" s="243">
        <v>118.87454879379602</v>
      </c>
      <c r="D23581" s="244">
        <v>8.8442664302584237</v>
      </c>
      <c r="E23581" s="245">
        <v>127.71881522405445</v>
      </c>
    </row>
    <row r="23582" spans="1:5" x14ac:dyDescent="0.2">
      <c r="A23582" s="232">
        <v>45178</v>
      </c>
      <c r="B23582" s="231">
        <v>20</v>
      </c>
      <c r="C23582" s="243">
        <v>114.5104305720285</v>
      </c>
      <c r="D23582" s="244">
        <v>8.51957603455892</v>
      </c>
      <c r="E23582" s="245">
        <v>123.03000660658742</v>
      </c>
    </row>
    <row r="23583" spans="1:5" x14ac:dyDescent="0.2">
      <c r="A23583" s="232">
        <v>45178</v>
      </c>
      <c r="B23583" s="231">
        <v>21</v>
      </c>
      <c r="C23583" s="243">
        <v>109.74833548075537</v>
      </c>
      <c r="D23583" s="244">
        <v>8.1652761597681991</v>
      </c>
      <c r="E23583" s="245">
        <v>117.91361164052357</v>
      </c>
    </row>
    <row r="23584" spans="1:5" x14ac:dyDescent="0.2">
      <c r="A23584" s="232">
        <v>45178</v>
      </c>
      <c r="B23584" s="231">
        <v>22</v>
      </c>
      <c r="C23584" s="243">
        <v>104.81516400018457</v>
      </c>
      <c r="D23584" s="244">
        <v>7.7982482016137311</v>
      </c>
      <c r="E23584" s="245">
        <v>112.6134122017983</v>
      </c>
    </row>
    <row r="23585" spans="1:5" x14ac:dyDescent="0.2">
      <c r="A23585" s="232">
        <v>45178</v>
      </c>
      <c r="B23585" s="231">
        <v>23</v>
      </c>
      <c r="C23585" s="243">
        <v>101.42692247493711</v>
      </c>
      <c r="D23585" s="244">
        <v>7.546163032135321</v>
      </c>
      <c r="E23585" s="245">
        <v>108.97308550707244</v>
      </c>
    </row>
    <row r="23586" spans="1:5" x14ac:dyDescent="0.2">
      <c r="A23586" s="232">
        <v>45178</v>
      </c>
      <c r="B23586" s="231">
        <v>24</v>
      </c>
      <c r="C23586" s="243">
        <v>96.352732682567563</v>
      </c>
      <c r="D23586" s="244">
        <v>7.1686433115830264</v>
      </c>
      <c r="E23586" s="245">
        <v>103.52137599415059</v>
      </c>
    </row>
    <row r="23587" spans="1:5" x14ac:dyDescent="0.2">
      <c r="A23587" s="232">
        <v>45179</v>
      </c>
      <c r="B23587" s="231">
        <v>1</v>
      </c>
      <c r="C23587" s="243">
        <v>95.40199957641498</v>
      </c>
      <c r="D23587" s="244">
        <v>7.097908768485274</v>
      </c>
      <c r="E23587" s="245">
        <v>102.49990834490025</v>
      </c>
    </row>
    <row r="23588" spans="1:5" x14ac:dyDescent="0.2">
      <c r="A23588" s="232">
        <v>45179</v>
      </c>
      <c r="B23588" s="231">
        <v>2</v>
      </c>
      <c r="C23588" s="243">
        <v>94.709259357046733</v>
      </c>
      <c r="D23588" s="244">
        <v>7.0463688961642763</v>
      </c>
      <c r="E23588" s="245">
        <v>101.75562825321101</v>
      </c>
    </row>
    <row r="23589" spans="1:5" x14ac:dyDescent="0.2">
      <c r="A23589" s="232">
        <v>45179</v>
      </c>
      <c r="B23589" s="231">
        <v>3</v>
      </c>
      <c r="C23589" s="243">
        <v>98.805845697275302</v>
      </c>
      <c r="D23589" s="244">
        <v>7.3511549198772821</v>
      </c>
      <c r="E23589" s="245">
        <v>106.15700061715259</v>
      </c>
    </row>
    <row r="23590" spans="1:5" x14ac:dyDescent="0.2">
      <c r="A23590" s="232">
        <v>45179</v>
      </c>
      <c r="B23590" s="231">
        <v>4</v>
      </c>
      <c r="C23590" s="243">
        <v>104.29860951340561</v>
      </c>
      <c r="D23590" s="244">
        <v>7.7598165477973771</v>
      </c>
      <c r="E23590" s="245">
        <v>112.05842606120298</v>
      </c>
    </row>
    <row r="23591" spans="1:5" x14ac:dyDescent="0.2">
      <c r="A23591" s="232">
        <v>45179</v>
      </c>
      <c r="B23591" s="231">
        <v>5</v>
      </c>
      <c r="C23591" s="243">
        <v>107.29345298586969</v>
      </c>
      <c r="D23591" s="244">
        <v>7.9826329021487048</v>
      </c>
      <c r="E23591" s="245">
        <v>115.2760858880184</v>
      </c>
    </row>
    <row r="23592" spans="1:5" x14ac:dyDescent="0.2">
      <c r="A23592" s="232">
        <v>45179</v>
      </c>
      <c r="B23592" s="231">
        <v>6</v>
      </c>
      <c r="C23592" s="243">
        <v>111.24976117245804</v>
      </c>
      <c r="D23592" s="244">
        <v>8.2769822312308765</v>
      </c>
      <c r="E23592" s="245">
        <v>119.52674340368891</v>
      </c>
    </row>
    <row r="23593" spans="1:5" x14ac:dyDescent="0.2">
      <c r="A23593" s="232">
        <v>45179</v>
      </c>
      <c r="B23593" s="231">
        <v>7</v>
      </c>
      <c r="C23593" s="243">
        <v>115.10323218147391</v>
      </c>
      <c r="D23593" s="244">
        <v>8.563680474301659</v>
      </c>
      <c r="E23593" s="245">
        <v>123.66691265577558</v>
      </c>
    </row>
    <row r="23594" spans="1:5" x14ac:dyDescent="0.2">
      <c r="A23594" s="232">
        <v>45179</v>
      </c>
      <c r="B23594" s="231">
        <v>8</v>
      </c>
      <c r="C23594" s="243">
        <v>116.64309922720496</v>
      </c>
      <c r="D23594" s="244">
        <v>8.6782465825040482</v>
      </c>
      <c r="E23594" s="245">
        <v>125.321345809709</v>
      </c>
    </row>
    <row r="23595" spans="1:5" x14ac:dyDescent="0.2">
      <c r="A23595" s="232">
        <v>45179</v>
      </c>
      <c r="B23595" s="231">
        <v>9</v>
      </c>
      <c r="C23595" s="243">
        <v>118.71912846215633</v>
      </c>
      <c r="D23595" s="244">
        <v>8.8327031575844313</v>
      </c>
      <c r="E23595" s="245">
        <v>127.55183161974077</v>
      </c>
    </row>
    <row r="23596" spans="1:5" x14ac:dyDescent="0.2">
      <c r="A23596" s="232">
        <v>45179</v>
      </c>
      <c r="B23596" s="231">
        <v>10</v>
      </c>
      <c r="C23596" s="243">
        <v>119.88175604136092</v>
      </c>
      <c r="D23596" s="244">
        <v>8.9192026494772509</v>
      </c>
      <c r="E23596" s="245">
        <v>128.80095869083817</v>
      </c>
    </row>
    <row r="23597" spans="1:5" x14ac:dyDescent="0.2">
      <c r="A23597" s="232">
        <v>45179</v>
      </c>
      <c r="B23597" s="231">
        <v>11</v>
      </c>
      <c r="C23597" s="243">
        <v>119.65215310512417</v>
      </c>
      <c r="D23597" s="244">
        <v>8.902120191021238</v>
      </c>
      <c r="E23597" s="245">
        <v>128.5542732961454</v>
      </c>
    </row>
    <row r="23598" spans="1:5" x14ac:dyDescent="0.2">
      <c r="A23598" s="232">
        <v>45179</v>
      </c>
      <c r="B23598" s="231">
        <v>12</v>
      </c>
      <c r="C23598" s="243">
        <v>120.03314061498124</v>
      </c>
      <c r="D23598" s="244">
        <v>8.930465661754603</v>
      </c>
      <c r="E23598" s="245">
        <v>128.96360627673585</v>
      </c>
    </row>
    <row r="23599" spans="1:5" x14ac:dyDescent="0.2">
      <c r="A23599" s="232">
        <v>45179</v>
      </c>
      <c r="B23599" s="231">
        <v>13</v>
      </c>
      <c r="C23599" s="243">
        <v>119.08077475969745</v>
      </c>
      <c r="D23599" s="244">
        <v>8.8596096421214892</v>
      </c>
      <c r="E23599" s="245">
        <v>127.94038440181893</v>
      </c>
    </row>
    <row r="23600" spans="1:5" x14ac:dyDescent="0.2">
      <c r="A23600" s="232">
        <v>45179</v>
      </c>
      <c r="B23600" s="231">
        <v>14</v>
      </c>
      <c r="C23600" s="243">
        <v>118.22768716340772</v>
      </c>
      <c r="D23600" s="244">
        <v>8.7961399249575347</v>
      </c>
      <c r="E23600" s="245">
        <v>127.02382708836525</v>
      </c>
    </row>
    <row r="23601" spans="1:5" x14ac:dyDescent="0.2">
      <c r="A23601" s="232">
        <v>45179</v>
      </c>
      <c r="B23601" s="231">
        <v>15</v>
      </c>
      <c r="C23601" s="243">
        <v>116.34261031888887</v>
      </c>
      <c r="D23601" s="244">
        <v>8.6558902077253315</v>
      </c>
      <c r="E23601" s="245">
        <v>124.99850052661421</v>
      </c>
    </row>
    <row r="23602" spans="1:5" x14ac:dyDescent="0.2">
      <c r="A23602" s="232">
        <v>45179</v>
      </c>
      <c r="B23602" s="231">
        <v>16</v>
      </c>
      <c r="C23602" s="243">
        <v>114.13285293434284</v>
      </c>
      <c r="D23602" s="244">
        <v>8.491484258315106</v>
      </c>
      <c r="E23602" s="245">
        <v>122.62433719265795</v>
      </c>
    </row>
    <row r="23603" spans="1:5" x14ac:dyDescent="0.2">
      <c r="A23603" s="232">
        <v>45179</v>
      </c>
      <c r="B23603" s="231">
        <v>17</v>
      </c>
      <c r="C23603" s="243">
        <v>110.01430037688212</v>
      </c>
      <c r="D23603" s="244">
        <v>8.1850639480400282</v>
      </c>
      <c r="E23603" s="245">
        <v>118.19936432492214</v>
      </c>
    </row>
    <row r="23604" spans="1:5" x14ac:dyDescent="0.2">
      <c r="A23604" s="232">
        <v>45179</v>
      </c>
      <c r="B23604" s="231">
        <v>18</v>
      </c>
      <c r="C23604" s="243">
        <v>108.22388237629541</v>
      </c>
      <c r="D23604" s="244">
        <v>8.051856848796378</v>
      </c>
      <c r="E23604" s="245">
        <v>116.27573922509178</v>
      </c>
    </row>
    <row r="23605" spans="1:5" x14ac:dyDescent="0.2">
      <c r="A23605" s="232">
        <v>45179</v>
      </c>
      <c r="B23605" s="231">
        <v>19</v>
      </c>
      <c r="C23605" s="243">
        <v>109.35322805472813</v>
      </c>
      <c r="D23605" s="244">
        <v>8.1358801672717718</v>
      </c>
      <c r="E23605" s="245">
        <v>117.48910822199991</v>
      </c>
    </row>
    <row r="23606" spans="1:5" x14ac:dyDescent="0.2">
      <c r="A23606" s="232">
        <v>45179</v>
      </c>
      <c r="B23606" s="231">
        <v>20</v>
      </c>
      <c r="C23606" s="243">
        <v>105.70608392147905</v>
      </c>
      <c r="D23606" s="244">
        <v>7.8645326437580403</v>
      </c>
      <c r="E23606" s="245">
        <v>113.57061656523709</v>
      </c>
    </row>
    <row r="23607" spans="1:5" x14ac:dyDescent="0.2">
      <c r="A23607" s="232">
        <v>45179</v>
      </c>
      <c r="B23607" s="231">
        <v>21</v>
      </c>
      <c r="C23607" s="243">
        <v>102.04706325111549</v>
      </c>
      <c r="D23607" s="244">
        <v>7.5923015058829915</v>
      </c>
      <c r="E23607" s="245">
        <v>109.63936475699848</v>
      </c>
    </row>
    <row r="23608" spans="1:5" x14ac:dyDescent="0.2">
      <c r="A23608" s="232">
        <v>45179</v>
      </c>
      <c r="B23608" s="231">
        <v>22</v>
      </c>
      <c r="C23608" s="243">
        <v>97.306011073919962</v>
      </c>
      <c r="D23608" s="244">
        <v>7.2395672238996447</v>
      </c>
      <c r="E23608" s="245">
        <v>104.5455782978196</v>
      </c>
    </row>
    <row r="23609" spans="1:5" x14ac:dyDescent="0.2">
      <c r="A23609" s="232">
        <v>45179</v>
      </c>
      <c r="B23609" s="231">
        <v>23</v>
      </c>
      <c r="C23609" s="243">
        <v>93.572224260060324</v>
      </c>
      <c r="D23609" s="244">
        <v>6.9617734849484876</v>
      </c>
      <c r="E23609" s="245">
        <v>100.5339977450088</v>
      </c>
    </row>
    <row r="23610" spans="1:5" x14ac:dyDescent="0.2">
      <c r="A23610" s="232">
        <v>45179</v>
      </c>
      <c r="B23610" s="231">
        <v>24</v>
      </c>
      <c r="C23610" s="243">
        <v>90.469627908705647</v>
      </c>
      <c r="D23610" s="244">
        <v>6.7309403164076995</v>
      </c>
      <c r="E23610" s="245">
        <v>97.200568225113344</v>
      </c>
    </row>
    <row r="23611" spans="1:5" x14ac:dyDescent="0.2">
      <c r="A23611" s="232">
        <v>45180</v>
      </c>
      <c r="B23611" s="231">
        <v>1</v>
      </c>
      <c r="C23611" s="243">
        <v>89.59761765915087</v>
      </c>
      <c r="D23611" s="244">
        <v>6.6660627538408246</v>
      </c>
      <c r="E23611" s="245">
        <v>96.26368041299169</v>
      </c>
    </row>
    <row r="23612" spans="1:5" x14ac:dyDescent="0.2">
      <c r="A23612" s="232">
        <v>45180</v>
      </c>
      <c r="B23612" s="231">
        <v>2</v>
      </c>
      <c r="C23612" s="243">
        <v>89.518949587026128</v>
      </c>
      <c r="D23612" s="244">
        <v>6.660209849274743</v>
      </c>
      <c r="E23612" s="245">
        <v>96.179159436300864</v>
      </c>
    </row>
    <row r="23613" spans="1:5" x14ac:dyDescent="0.2">
      <c r="A23613" s="232">
        <v>45180</v>
      </c>
      <c r="B23613" s="231">
        <v>3</v>
      </c>
      <c r="C23613" s="243">
        <v>91.128442433760554</v>
      </c>
      <c r="D23613" s="244">
        <v>6.7799561170717846</v>
      </c>
      <c r="E23613" s="245">
        <v>97.908398550832345</v>
      </c>
    </row>
    <row r="23614" spans="1:5" x14ac:dyDescent="0.2">
      <c r="A23614" s="232">
        <v>45180</v>
      </c>
      <c r="B23614" s="231">
        <v>4</v>
      </c>
      <c r="C23614" s="243">
        <v>94.227079204299329</v>
      </c>
      <c r="D23614" s="244">
        <v>7.0104946927998695</v>
      </c>
      <c r="E23614" s="245">
        <v>101.2375738970992</v>
      </c>
    </row>
    <row r="23615" spans="1:5" x14ac:dyDescent="0.2">
      <c r="A23615" s="232">
        <v>45180</v>
      </c>
      <c r="B23615" s="231">
        <v>5</v>
      </c>
      <c r="C23615" s="243">
        <v>95.718301186127661</v>
      </c>
      <c r="D23615" s="244">
        <v>7.1214416082478973</v>
      </c>
      <c r="E23615" s="245">
        <v>102.83974279437555</v>
      </c>
    </row>
    <row r="23616" spans="1:5" x14ac:dyDescent="0.2">
      <c r="A23616" s="232">
        <v>45180</v>
      </c>
      <c r="B23616" s="231">
        <v>6</v>
      </c>
      <c r="C23616" s="243">
        <v>95.891271650809415</v>
      </c>
      <c r="D23616" s="244">
        <v>7.1343106108202203</v>
      </c>
      <c r="E23616" s="245">
        <v>103.02558226162964</v>
      </c>
    </row>
    <row r="23617" spans="1:5" x14ac:dyDescent="0.2">
      <c r="A23617" s="232">
        <v>45180</v>
      </c>
      <c r="B23617" s="231">
        <v>7</v>
      </c>
      <c r="C23617" s="243">
        <v>99.457012968130357</v>
      </c>
      <c r="D23617" s="244">
        <v>7.3996017648288976</v>
      </c>
      <c r="E23617" s="245">
        <v>106.85661473295926</v>
      </c>
    </row>
    <row r="23618" spans="1:5" x14ac:dyDescent="0.2">
      <c r="A23618" s="232">
        <v>45180</v>
      </c>
      <c r="B23618" s="231">
        <v>8</v>
      </c>
      <c r="C23618" s="243">
        <v>102.43971163742687</v>
      </c>
      <c r="D23618" s="244">
        <v>7.6215145458245583</v>
      </c>
      <c r="E23618" s="245">
        <v>110.06122618325142</v>
      </c>
    </row>
    <row r="23619" spans="1:5" x14ac:dyDescent="0.2">
      <c r="A23619" s="232">
        <v>45180</v>
      </c>
      <c r="B23619" s="231">
        <v>9</v>
      </c>
      <c r="C23619" s="243">
        <v>104.65534526817918</v>
      </c>
      <c r="D23619" s="244">
        <v>7.7863576879525302</v>
      </c>
      <c r="E23619" s="245">
        <v>112.44170295613171</v>
      </c>
    </row>
    <row r="23620" spans="1:5" x14ac:dyDescent="0.2">
      <c r="A23620" s="232">
        <v>45180</v>
      </c>
      <c r="B23620" s="231">
        <v>10</v>
      </c>
      <c r="C23620" s="243">
        <v>106.77152882625099</v>
      </c>
      <c r="D23620" s="244">
        <v>7.9438017446730731</v>
      </c>
      <c r="E23620" s="245">
        <v>114.71533057092405</v>
      </c>
    </row>
    <row r="23621" spans="1:5" x14ac:dyDescent="0.2">
      <c r="A23621" s="232">
        <v>45180</v>
      </c>
      <c r="B23621" s="231">
        <v>11</v>
      </c>
      <c r="C23621" s="243">
        <v>108.26618497309936</v>
      </c>
      <c r="D23621" s="244">
        <v>8.0550041619985908</v>
      </c>
      <c r="E23621" s="245">
        <v>116.32118913509795</v>
      </c>
    </row>
    <row r="23622" spans="1:5" x14ac:dyDescent="0.2">
      <c r="A23622" s="232">
        <v>45180</v>
      </c>
      <c r="B23622" s="231">
        <v>12</v>
      </c>
      <c r="C23622" s="243">
        <v>110.00809339423937</v>
      </c>
      <c r="D23622" s="244">
        <v>8.1846021485314076</v>
      </c>
      <c r="E23622" s="245">
        <v>118.19269554277078</v>
      </c>
    </row>
    <row r="23623" spans="1:5" x14ac:dyDescent="0.2">
      <c r="A23623" s="232">
        <v>45180</v>
      </c>
      <c r="B23623" s="231">
        <v>13</v>
      </c>
      <c r="C23623" s="243">
        <v>109.98948104697088</v>
      </c>
      <c r="D23623" s="244">
        <v>8.183217389894633</v>
      </c>
      <c r="E23623" s="245">
        <v>118.17269843686552</v>
      </c>
    </row>
    <row r="23624" spans="1:5" x14ac:dyDescent="0.2">
      <c r="A23624" s="232">
        <v>45180</v>
      </c>
      <c r="B23624" s="231">
        <v>14</v>
      </c>
      <c r="C23624" s="243">
        <v>109.16813943785476</v>
      </c>
      <c r="D23624" s="244">
        <v>8.1221095741763936</v>
      </c>
      <c r="E23624" s="245">
        <v>117.29024901203115</v>
      </c>
    </row>
    <row r="23625" spans="1:5" x14ac:dyDescent="0.2">
      <c r="A23625" s="232">
        <v>45180</v>
      </c>
      <c r="B23625" s="231">
        <v>15</v>
      </c>
      <c r="C23625" s="243">
        <v>107.21980829254123</v>
      </c>
      <c r="D23625" s="244">
        <v>7.9771537369650671</v>
      </c>
      <c r="E23625" s="245">
        <v>115.1969620295063</v>
      </c>
    </row>
    <row r="23626" spans="1:5" x14ac:dyDescent="0.2">
      <c r="A23626" s="232">
        <v>45180</v>
      </c>
      <c r="B23626" s="231">
        <v>16</v>
      </c>
      <c r="C23626" s="243">
        <v>106.17050087363704</v>
      </c>
      <c r="D23626" s="244">
        <v>7.899085264998595</v>
      </c>
      <c r="E23626" s="245">
        <v>114.06958613863563</v>
      </c>
    </row>
    <row r="23627" spans="1:5" x14ac:dyDescent="0.2">
      <c r="A23627" s="232">
        <v>45180</v>
      </c>
      <c r="B23627" s="231">
        <v>17</v>
      </c>
      <c r="C23627" s="243">
        <v>106.7248140200836</v>
      </c>
      <c r="D23627" s="244">
        <v>7.9403261630942188</v>
      </c>
      <c r="E23627" s="245">
        <v>114.66514018317781</v>
      </c>
    </row>
    <row r="23628" spans="1:5" x14ac:dyDescent="0.2">
      <c r="A23628" s="232">
        <v>45180</v>
      </c>
      <c r="B23628" s="231">
        <v>18</v>
      </c>
      <c r="C23628" s="243">
        <v>107.33924839966123</v>
      </c>
      <c r="D23628" s="244">
        <v>7.9860400809347949</v>
      </c>
      <c r="E23628" s="245">
        <v>115.32528848059603</v>
      </c>
    </row>
    <row r="23629" spans="1:5" x14ac:dyDescent="0.2">
      <c r="A23629" s="232">
        <v>45180</v>
      </c>
      <c r="B23629" s="231">
        <v>19</v>
      </c>
      <c r="C23629" s="243">
        <v>110.00630604941593</v>
      </c>
      <c r="D23629" s="244">
        <v>8.1844691700765448</v>
      </c>
      <c r="E23629" s="245">
        <v>118.19077521949247</v>
      </c>
    </row>
    <row r="23630" spans="1:5" x14ac:dyDescent="0.2">
      <c r="A23630" s="232">
        <v>45180</v>
      </c>
      <c r="B23630" s="231">
        <v>20</v>
      </c>
      <c r="C23630" s="243">
        <v>107.9492273035636</v>
      </c>
      <c r="D23630" s="244">
        <v>8.0314225113851307</v>
      </c>
      <c r="E23630" s="245">
        <v>115.98064981494873</v>
      </c>
    </row>
    <row r="23631" spans="1:5" x14ac:dyDescent="0.2">
      <c r="A23631" s="232">
        <v>45180</v>
      </c>
      <c r="B23631" s="231">
        <v>21</v>
      </c>
      <c r="C23631" s="243">
        <v>103.84797259206367</v>
      </c>
      <c r="D23631" s="244">
        <v>7.7262891608495368</v>
      </c>
      <c r="E23631" s="245">
        <v>111.5742617529132</v>
      </c>
    </row>
    <row r="23632" spans="1:5" x14ac:dyDescent="0.2">
      <c r="A23632" s="232">
        <v>45180</v>
      </c>
      <c r="B23632" s="231">
        <v>22</v>
      </c>
      <c r="C23632" s="243">
        <v>99.831142692701889</v>
      </c>
      <c r="D23632" s="244">
        <v>7.42743701633702</v>
      </c>
      <c r="E23632" s="245">
        <v>107.25857970903891</v>
      </c>
    </row>
    <row r="23633" spans="1:5" x14ac:dyDescent="0.2">
      <c r="A23633" s="232">
        <v>45180</v>
      </c>
      <c r="B23633" s="231">
        <v>23</v>
      </c>
      <c r="C23633" s="243">
        <v>96.431548736867398</v>
      </c>
      <c r="D23633" s="244">
        <v>7.1745072260229339</v>
      </c>
      <c r="E23633" s="245">
        <v>103.60605596289034</v>
      </c>
    </row>
    <row r="23634" spans="1:5" x14ac:dyDescent="0.2">
      <c r="A23634" s="232">
        <v>45180</v>
      </c>
      <c r="B23634" s="231">
        <v>24</v>
      </c>
      <c r="C23634" s="243">
        <v>92.958040935165087</v>
      </c>
      <c r="D23634" s="244">
        <v>6.9160782455762817</v>
      </c>
      <c r="E23634" s="245">
        <v>99.874119180741374</v>
      </c>
    </row>
    <row r="23635" spans="1:5" x14ac:dyDescent="0.2">
      <c r="A23635" s="232">
        <v>45181</v>
      </c>
      <c r="B23635" s="231">
        <v>1</v>
      </c>
      <c r="C23635" s="243">
        <v>92.286011190123148</v>
      </c>
      <c r="D23635" s="244">
        <v>6.8660792325451618</v>
      </c>
      <c r="E23635" s="245">
        <v>99.152090422668309</v>
      </c>
    </row>
    <row r="23636" spans="1:5" x14ac:dyDescent="0.2">
      <c r="A23636" s="232">
        <v>45181</v>
      </c>
      <c r="B23636" s="231">
        <v>2</v>
      </c>
      <c r="C23636" s="243">
        <v>92.223278609108675</v>
      </c>
      <c r="D23636" s="244">
        <v>6.8614119285176844</v>
      </c>
      <c r="E23636" s="245">
        <v>99.084690537626358</v>
      </c>
    </row>
    <row r="23637" spans="1:5" x14ac:dyDescent="0.2">
      <c r="A23637" s="232">
        <v>45181</v>
      </c>
      <c r="B23637" s="231">
        <v>3</v>
      </c>
      <c r="C23637" s="243">
        <v>93.249893113933311</v>
      </c>
      <c r="D23637" s="244">
        <v>6.9377920476766377</v>
      </c>
      <c r="E23637" s="245">
        <v>100.18768516160995</v>
      </c>
    </row>
    <row r="23638" spans="1:5" x14ac:dyDescent="0.2">
      <c r="A23638" s="232">
        <v>45181</v>
      </c>
      <c r="B23638" s="231">
        <v>4</v>
      </c>
      <c r="C23638" s="243">
        <v>96.138976142691462</v>
      </c>
      <c r="D23638" s="244">
        <v>7.1527398250162442</v>
      </c>
      <c r="E23638" s="245">
        <v>103.2917159677077</v>
      </c>
    </row>
    <row r="23639" spans="1:5" x14ac:dyDescent="0.2">
      <c r="A23639" s="232">
        <v>45181</v>
      </c>
      <c r="B23639" s="231">
        <v>5</v>
      </c>
      <c r="C23639" s="243">
        <v>96.867016091521279</v>
      </c>
      <c r="D23639" s="244">
        <v>7.2069059972091827</v>
      </c>
      <c r="E23639" s="245">
        <v>104.07392208873046</v>
      </c>
    </row>
    <row r="23640" spans="1:5" x14ac:dyDescent="0.2">
      <c r="A23640" s="232">
        <v>45181</v>
      </c>
      <c r="B23640" s="231">
        <v>6</v>
      </c>
      <c r="C23640" s="243">
        <v>97.609658266131561</v>
      </c>
      <c r="D23640" s="244">
        <v>7.2621585750001874</v>
      </c>
      <c r="E23640" s="245">
        <v>104.87181684113175</v>
      </c>
    </row>
    <row r="23641" spans="1:5" x14ac:dyDescent="0.2">
      <c r="A23641" s="232">
        <v>45181</v>
      </c>
      <c r="B23641" s="231">
        <v>7</v>
      </c>
      <c r="C23641" s="243">
        <v>98.901402010807416</v>
      </c>
      <c r="D23641" s="244">
        <v>7.3582643096040714</v>
      </c>
      <c r="E23641" s="245">
        <v>106.25966632041148</v>
      </c>
    </row>
    <row r="23642" spans="1:5" x14ac:dyDescent="0.2">
      <c r="A23642" s="232">
        <v>45181</v>
      </c>
      <c r="B23642" s="231">
        <v>8</v>
      </c>
      <c r="C23642" s="243">
        <v>99.715373141139082</v>
      </c>
      <c r="D23642" s="244">
        <v>7.4188237617007475</v>
      </c>
      <c r="E23642" s="245">
        <v>107.13419690283983</v>
      </c>
    </row>
    <row r="23643" spans="1:5" x14ac:dyDescent="0.2">
      <c r="A23643" s="232">
        <v>45181</v>
      </c>
      <c r="B23643" s="231">
        <v>9</v>
      </c>
      <c r="C23643" s="243">
        <v>101.33671515853207</v>
      </c>
      <c r="D23643" s="244">
        <v>7.5394516077947857</v>
      </c>
      <c r="E23643" s="245">
        <v>108.87616676632686</v>
      </c>
    </row>
    <row r="23644" spans="1:5" x14ac:dyDescent="0.2">
      <c r="A23644" s="232">
        <v>45181</v>
      </c>
      <c r="B23644" s="231">
        <v>10</v>
      </c>
      <c r="C23644" s="243">
        <v>101.62000245801856</v>
      </c>
      <c r="D23644" s="244">
        <v>7.5605281828765802</v>
      </c>
      <c r="E23644" s="245">
        <v>109.18053064089514</v>
      </c>
    </row>
    <row r="23645" spans="1:5" x14ac:dyDescent="0.2">
      <c r="A23645" s="232">
        <v>45181</v>
      </c>
      <c r="B23645" s="231">
        <v>11</v>
      </c>
      <c r="C23645" s="243">
        <v>102.23819610651071</v>
      </c>
      <c r="D23645" s="244">
        <v>7.606521790324396</v>
      </c>
      <c r="E23645" s="245">
        <v>109.84471789683511</v>
      </c>
    </row>
    <row r="23646" spans="1:5" x14ac:dyDescent="0.2">
      <c r="A23646" s="232">
        <v>45181</v>
      </c>
      <c r="B23646" s="231">
        <v>12</v>
      </c>
      <c r="C23646" s="243">
        <v>103.76248763018377</v>
      </c>
      <c r="D23646" s="244">
        <v>7.7199290796856719</v>
      </c>
      <c r="E23646" s="245">
        <v>111.48241670986944</v>
      </c>
    </row>
    <row r="23647" spans="1:5" x14ac:dyDescent="0.2">
      <c r="A23647" s="232">
        <v>45181</v>
      </c>
      <c r="B23647" s="231">
        <v>13</v>
      </c>
      <c r="C23647" s="243">
        <v>105.16397508626</v>
      </c>
      <c r="D23647" s="244">
        <v>7.8241997464177429</v>
      </c>
      <c r="E23647" s="245">
        <v>112.98817483267774</v>
      </c>
    </row>
    <row r="23648" spans="1:5" x14ac:dyDescent="0.2">
      <c r="A23648" s="232">
        <v>45181</v>
      </c>
      <c r="B23648" s="231">
        <v>14</v>
      </c>
      <c r="C23648" s="243">
        <v>105.40534525545155</v>
      </c>
      <c r="D23648" s="244">
        <v>7.8421576870055949</v>
      </c>
      <c r="E23648" s="245">
        <v>113.24750294245715</v>
      </c>
    </row>
    <row r="23649" spans="1:5" x14ac:dyDescent="0.2">
      <c r="A23649" s="232">
        <v>45181</v>
      </c>
      <c r="B23649" s="231">
        <v>15</v>
      </c>
      <c r="C23649" s="243">
        <v>105.37810064855184</v>
      </c>
      <c r="D23649" s="244">
        <v>7.8401306882522563</v>
      </c>
      <c r="E23649" s="245">
        <v>113.2182313368041</v>
      </c>
    </row>
    <row r="23650" spans="1:5" x14ac:dyDescent="0.2">
      <c r="A23650" s="232">
        <v>45181</v>
      </c>
      <c r="B23650" s="231">
        <v>16</v>
      </c>
      <c r="C23650" s="243">
        <v>103.6791870246436</v>
      </c>
      <c r="D23650" s="244">
        <v>7.7137315146334826</v>
      </c>
      <c r="E23650" s="245">
        <v>111.39291853927708</v>
      </c>
    </row>
    <row r="23651" spans="1:5" x14ac:dyDescent="0.2">
      <c r="A23651" s="232">
        <v>45181</v>
      </c>
      <c r="B23651" s="231">
        <v>17</v>
      </c>
      <c r="C23651" s="243">
        <v>104.74174593410805</v>
      </c>
      <c r="D23651" s="244">
        <v>7.7927858974976383</v>
      </c>
      <c r="E23651" s="245">
        <v>112.53453183160569</v>
      </c>
    </row>
    <row r="23652" spans="1:5" x14ac:dyDescent="0.2">
      <c r="A23652" s="232">
        <v>45181</v>
      </c>
      <c r="B23652" s="231">
        <v>18</v>
      </c>
      <c r="C23652" s="243">
        <v>105.93621793715626</v>
      </c>
      <c r="D23652" s="244">
        <v>7.8816546145244253</v>
      </c>
      <c r="E23652" s="245">
        <v>113.81787255168068</v>
      </c>
    </row>
    <row r="23653" spans="1:5" x14ac:dyDescent="0.2">
      <c r="A23653" s="232">
        <v>45181</v>
      </c>
      <c r="B23653" s="231">
        <v>19</v>
      </c>
      <c r="C23653" s="243">
        <v>108.66953807539032</v>
      </c>
      <c r="D23653" s="244">
        <v>8.085013632809039</v>
      </c>
      <c r="E23653" s="245">
        <v>116.75455170819936</v>
      </c>
    </row>
    <row r="23654" spans="1:5" x14ac:dyDescent="0.2">
      <c r="A23654" s="232">
        <v>45181</v>
      </c>
      <c r="B23654" s="231">
        <v>20</v>
      </c>
      <c r="C23654" s="243">
        <v>107.18532871354569</v>
      </c>
      <c r="D23654" s="244">
        <v>7.9745884562877984</v>
      </c>
      <c r="E23654" s="245">
        <v>115.15991716983349</v>
      </c>
    </row>
    <row r="23655" spans="1:5" x14ac:dyDescent="0.2">
      <c r="A23655" s="232">
        <v>45181</v>
      </c>
      <c r="B23655" s="231">
        <v>21</v>
      </c>
      <c r="C23655" s="243">
        <v>105.32724494429768</v>
      </c>
      <c r="D23655" s="244">
        <v>7.8363470238557467</v>
      </c>
      <c r="E23655" s="245">
        <v>113.16359196815343</v>
      </c>
    </row>
    <row r="23656" spans="1:5" x14ac:dyDescent="0.2">
      <c r="A23656" s="232">
        <v>45181</v>
      </c>
      <c r="B23656" s="231">
        <v>22</v>
      </c>
      <c r="C23656" s="243">
        <v>101.73032314080392</v>
      </c>
      <c r="D23656" s="244">
        <v>7.5687360416758107</v>
      </c>
      <c r="E23656" s="245">
        <v>109.29905918247972</v>
      </c>
    </row>
    <row r="23657" spans="1:5" x14ac:dyDescent="0.2">
      <c r="A23657" s="232">
        <v>45181</v>
      </c>
      <c r="B23657" s="231">
        <v>23</v>
      </c>
      <c r="C23657" s="243">
        <v>98.385144960019744</v>
      </c>
      <c r="D23657" s="244">
        <v>7.319854785025468</v>
      </c>
      <c r="E23657" s="245">
        <v>105.70499974504521</v>
      </c>
    </row>
    <row r="23658" spans="1:5" x14ac:dyDescent="0.2">
      <c r="A23658" s="232">
        <v>45181</v>
      </c>
      <c r="B23658" s="231">
        <v>24</v>
      </c>
      <c r="C23658" s="243">
        <v>95.265356859976407</v>
      </c>
      <c r="D23658" s="244">
        <v>7.0877425503822442</v>
      </c>
      <c r="E23658" s="245">
        <v>102.35309941035865</v>
      </c>
    </row>
    <row r="23659" spans="1:5" x14ac:dyDescent="0.2">
      <c r="A23659" s="232">
        <v>45182</v>
      </c>
      <c r="B23659" s="231">
        <v>1</v>
      </c>
      <c r="C23659" s="243">
        <v>94.392276704726811</v>
      </c>
      <c r="D23659" s="244">
        <v>7.0227853868316741</v>
      </c>
      <c r="E23659" s="245">
        <v>101.41506209155848</v>
      </c>
    </row>
    <row r="23660" spans="1:5" x14ac:dyDescent="0.2">
      <c r="A23660" s="232">
        <v>45182</v>
      </c>
      <c r="B23660" s="231">
        <v>2</v>
      </c>
      <c r="C23660" s="243">
        <v>94.801458356259502</v>
      </c>
      <c r="D23660" s="244">
        <v>7.0532285017057061</v>
      </c>
      <c r="E23660" s="245">
        <v>101.85468685796521</v>
      </c>
    </row>
    <row r="23661" spans="1:5" x14ac:dyDescent="0.2">
      <c r="A23661" s="232">
        <v>45182</v>
      </c>
      <c r="B23661" s="231">
        <v>3</v>
      </c>
      <c r="C23661" s="243">
        <v>97.287020181730398</v>
      </c>
      <c r="D23661" s="244">
        <v>7.2381543015207406</v>
      </c>
      <c r="E23661" s="245">
        <v>104.52517448325113</v>
      </c>
    </row>
    <row r="23662" spans="1:5" x14ac:dyDescent="0.2">
      <c r="A23662" s="232">
        <v>45182</v>
      </c>
      <c r="B23662" s="231">
        <v>4</v>
      </c>
      <c r="C23662" s="243">
        <v>100.80745723252566</v>
      </c>
      <c r="D23662" s="244">
        <v>7.5000748180999084</v>
      </c>
      <c r="E23662" s="245">
        <v>108.30753205062557</v>
      </c>
    </row>
    <row r="23663" spans="1:5" x14ac:dyDescent="0.2">
      <c r="A23663" s="232">
        <v>45182</v>
      </c>
      <c r="B23663" s="231">
        <v>5</v>
      </c>
      <c r="C23663" s="243">
        <v>106.15657672991432</v>
      </c>
      <c r="D23663" s="244">
        <v>7.8980493087056249</v>
      </c>
      <c r="E23663" s="245">
        <v>114.05462603861994</v>
      </c>
    </row>
    <row r="23664" spans="1:5" x14ac:dyDescent="0.2">
      <c r="A23664" s="232">
        <v>45182</v>
      </c>
      <c r="B23664" s="231">
        <v>6</v>
      </c>
      <c r="C23664" s="243">
        <v>111.89115597304014</v>
      </c>
      <c r="D23664" s="244">
        <v>8.3247020043941866</v>
      </c>
      <c r="E23664" s="245">
        <v>120.21585797743433</v>
      </c>
    </row>
    <row r="23665" spans="1:5" x14ac:dyDescent="0.2">
      <c r="A23665" s="232">
        <v>45182</v>
      </c>
      <c r="B23665" s="231">
        <v>7</v>
      </c>
      <c r="C23665" s="243">
        <v>115.5812222017758</v>
      </c>
      <c r="D23665" s="244">
        <v>8.5992429318121193</v>
      </c>
      <c r="E23665" s="245">
        <v>124.18046513358792</v>
      </c>
    </row>
    <row r="23666" spans="1:5" x14ac:dyDescent="0.2">
      <c r="A23666" s="232">
        <v>45182</v>
      </c>
      <c r="B23666" s="231">
        <v>8</v>
      </c>
      <c r="C23666" s="243">
        <v>117.18556174116669</v>
      </c>
      <c r="D23666" s="244">
        <v>8.7186057935428014</v>
      </c>
      <c r="E23666" s="245">
        <v>125.9041675347095</v>
      </c>
    </row>
    <row r="23667" spans="1:5" x14ac:dyDescent="0.2">
      <c r="A23667" s="232">
        <v>45182</v>
      </c>
      <c r="B23667" s="231">
        <v>9</v>
      </c>
      <c r="C23667" s="243">
        <v>119.46148390813875</v>
      </c>
      <c r="D23667" s="244">
        <v>8.8879344027655218</v>
      </c>
      <c r="E23667" s="245">
        <v>128.34941831090427</v>
      </c>
    </row>
    <row r="23668" spans="1:5" x14ac:dyDescent="0.2">
      <c r="A23668" s="232">
        <v>45182</v>
      </c>
      <c r="B23668" s="231">
        <v>10</v>
      </c>
      <c r="C23668" s="243">
        <v>121.45795712919274</v>
      </c>
      <c r="D23668" s="244">
        <v>9.0364720104119396</v>
      </c>
      <c r="E23668" s="245">
        <v>130.49442913960468</v>
      </c>
    </row>
    <row r="23669" spans="1:5" x14ac:dyDescent="0.2">
      <c r="A23669" s="232">
        <v>45182</v>
      </c>
      <c r="B23669" s="231">
        <v>11</v>
      </c>
      <c r="C23669" s="243">
        <v>122.40186945787323</v>
      </c>
      <c r="D23669" s="244">
        <v>9.106699087665767</v>
      </c>
      <c r="E23669" s="245">
        <v>131.50856854553899</v>
      </c>
    </row>
    <row r="23670" spans="1:5" x14ac:dyDescent="0.2">
      <c r="A23670" s="232">
        <v>45182</v>
      </c>
      <c r="B23670" s="231">
        <v>12</v>
      </c>
      <c r="C23670" s="243">
        <v>122.155588139944</v>
      </c>
      <c r="D23670" s="244">
        <v>9.0883757576118338</v>
      </c>
      <c r="E23670" s="245">
        <v>131.24396389755583</v>
      </c>
    </row>
    <row r="23671" spans="1:5" x14ac:dyDescent="0.2">
      <c r="A23671" s="232">
        <v>45182</v>
      </c>
      <c r="B23671" s="231">
        <v>13</v>
      </c>
      <c r="C23671" s="243">
        <v>121.84120291794484</v>
      </c>
      <c r="D23671" s="244">
        <v>9.0649854970950958</v>
      </c>
      <c r="E23671" s="245">
        <v>130.90618841503994</v>
      </c>
    </row>
    <row r="23672" spans="1:5" x14ac:dyDescent="0.2">
      <c r="A23672" s="232">
        <v>45182</v>
      </c>
      <c r="B23672" s="231">
        <v>14</v>
      </c>
      <c r="C23672" s="243">
        <v>120.93080786944051</v>
      </c>
      <c r="D23672" s="244">
        <v>8.997252105486373</v>
      </c>
      <c r="E23672" s="245">
        <v>129.9280599749269</v>
      </c>
    </row>
    <row r="23673" spans="1:5" x14ac:dyDescent="0.2">
      <c r="A23673" s="232">
        <v>45182</v>
      </c>
      <c r="B23673" s="231">
        <v>15</v>
      </c>
      <c r="C23673" s="243">
        <v>118.59708163234623</v>
      </c>
      <c r="D23673" s="244">
        <v>8.823622873446558</v>
      </c>
      <c r="E23673" s="245">
        <v>127.42070450579278</v>
      </c>
    </row>
    <row r="23674" spans="1:5" x14ac:dyDescent="0.2">
      <c r="A23674" s="232">
        <v>45182</v>
      </c>
      <c r="B23674" s="231">
        <v>16</v>
      </c>
      <c r="C23674" s="243">
        <v>117.4395863422874</v>
      </c>
      <c r="D23674" s="244">
        <v>8.7375052238661812</v>
      </c>
      <c r="E23674" s="245">
        <v>126.17709156615358</v>
      </c>
    </row>
    <row r="23675" spans="1:5" x14ac:dyDescent="0.2">
      <c r="A23675" s="232">
        <v>45182</v>
      </c>
      <c r="B23675" s="231">
        <v>17</v>
      </c>
      <c r="C23675" s="243">
        <v>115.86414638930161</v>
      </c>
      <c r="D23675" s="244">
        <v>8.6202924913640384</v>
      </c>
      <c r="E23675" s="245">
        <v>124.48443888066565</v>
      </c>
    </row>
    <row r="23676" spans="1:5" x14ac:dyDescent="0.2">
      <c r="A23676" s="232">
        <v>45182</v>
      </c>
      <c r="B23676" s="231">
        <v>18</v>
      </c>
      <c r="C23676" s="243">
        <v>116.10691784881354</v>
      </c>
      <c r="D23676" s="244">
        <v>8.6383546879517272</v>
      </c>
      <c r="E23676" s="245">
        <v>124.74527253676527</v>
      </c>
    </row>
    <row r="23677" spans="1:5" x14ac:dyDescent="0.2">
      <c r="A23677" s="232">
        <v>45182</v>
      </c>
      <c r="B23677" s="231">
        <v>19</v>
      </c>
      <c r="C23677" s="243">
        <v>116.65690945623899</v>
      </c>
      <c r="D23677" s="244">
        <v>8.679274063544181</v>
      </c>
      <c r="E23677" s="245">
        <v>125.33618351978318</v>
      </c>
    </row>
    <row r="23678" spans="1:5" x14ac:dyDescent="0.2">
      <c r="A23678" s="232">
        <v>45182</v>
      </c>
      <c r="B23678" s="231">
        <v>20</v>
      </c>
      <c r="C23678" s="243">
        <v>113.80677854001956</v>
      </c>
      <c r="D23678" s="244">
        <v>8.4672243233774545</v>
      </c>
      <c r="E23678" s="245">
        <v>122.27400286339702</v>
      </c>
    </row>
    <row r="23679" spans="1:5" x14ac:dyDescent="0.2">
      <c r="A23679" s="232">
        <v>45182</v>
      </c>
      <c r="B23679" s="231">
        <v>21</v>
      </c>
      <c r="C23679" s="243">
        <v>110.67757383131034</v>
      </c>
      <c r="D23679" s="244">
        <v>8.2344114930494889</v>
      </c>
      <c r="E23679" s="245">
        <v>118.91198532435983</v>
      </c>
    </row>
    <row r="23680" spans="1:5" x14ac:dyDescent="0.2">
      <c r="A23680" s="232">
        <v>45182</v>
      </c>
      <c r="B23680" s="231">
        <v>22</v>
      </c>
      <c r="C23680" s="243">
        <v>104.46463024500235</v>
      </c>
      <c r="D23680" s="244">
        <v>7.7721684902281742</v>
      </c>
      <c r="E23680" s="245">
        <v>112.23679873523052</v>
      </c>
    </row>
    <row r="23681" spans="1:5" x14ac:dyDescent="0.2">
      <c r="A23681" s="232">
        <v>45182</v>
      </c>
      <c r="B23681" s="231">
        <v>23</v>
      </c>
      <c r="C23681" s="243">
        <v>101.94856592210863</v>
      </c>
      <c r="D23681" s="244">
        <v>7.5849733046048815</v>
      </c>
      <c r="E23681" s="245">
        <v>109.53353922671351</v>
      </c>
    </row>
    <row r="23682" spans="1:5" x14ac:dyDescent="0.2">
      <c r="A23682" s="232">
        <v>45182</v>
      </c>
      <c r="B23682" s="231">
        <v>24</v>
      </c>
      <c r="C23682" s="243">
        <v>98.681738496341069</v>
      </c>
      <c r="D23682" s="244">
        <v>7.3419213441277753</v>
      </c>
      <c r="E23682" s="245">
        <v>106.02365984046884</v>
      </c>
    </row>
    <row r="23683" spans="1:5" x14ac:dyDescent="0.2">
      <c r="A23683" s="232">
        <v>45183</v>
      </c>
      <c r="B23683" s="231">
        <v>1</v>
      </c>
      <c r="C23683" s="243">
        <v>97.853673213856496</v>
      </c>
      <c r="D23683" s="244">
        <v>7.2803132871109231</v>
      </c>
      <c r="E23683" s="245">
        <v>105.13398650096742</v>
      </c>
    </row>
    <row r="23684" spans="1:5" x14ac:dyDescent="0.2">
      <c r="A23684" s="232">
        <v>45183</v>
      </c>
      <c r="B23684" s="231">
        <v>2</v>
      </c>
      <c r="C23684" s="243">
        <v>97.79938277125251</v>
      </c>
      <c r="D23684" s="244">
        <v>7.2762740781811859</v>
      </c>
      <c r="E23684" s="245">
        <v>105.0756568494337</v>
      </c>
    </row>
    <row r="23685" spans="1:5" x14ac:dyDescent="0.2">
      <c r="A23685" s="232">
        <v>45183</v>
      </c>
      <c r="B23685" s="231">
        <v>3</v>
      </c>
      <c r="C23685" s="243">
        <v>100.12676340697337</v>
      </c>
      <c r="D23685" s="244">
        <v>7.4494311974788179</v>
      </c>
      <c r="E23685" s="245">
        <v>107.57619460445218</v>
      </c>
    </row>
    <row r="23686" spans="1:5" x14ac:dyDescent="0.2">
      <c r="A23686" s="232">
        <v>45183</v>
      </c>
      <c r="B23686" s="231">
        <v>4</v>
      </c>
      <c r="C23686" s="243">
        <v>103.66587384824476</v>
      </c>
      <c r="D23686" s="244">
        <v>7.7127410143094091</v>
      </c>
      <c r="E23686" s="245">
        <v>111.37861486255417</v>
      </c>
    </row>
    <row r="23687" spans="1:5" x14ac:dyDescent="0.2">
      <c r="A23687" s="232">
        <v>45183</v>
      </c>
      <c r="B23687" s="231">
        <v>5</v>
      </c>
      <c r="C23687" s="243">
        <v>109.38790504881851</v>
      </c>
      <c r="D23687" s="244">
        <v>8.138460135632096</v>
      </c>
      <c r="E23687" s="245">
        <v>117.52636518445061</v>
      </c>
    </row>
    <row r="23688" spans="1:5" x14ac:dyDescent="0.2">
      <c r="A23688" s="232">
        <v>45183</v>
      </c>
      <c r="B23688" s="231">
        <v>6</v>
      </c>
      <c r="C23688" s="243">
        <v>114.50115429581571</v>
      </c>
      <c r="D23688" s="244">
        <v>8.5188858796086873</v>
      </c>
      <c r="E23688" s="245">
        <v>123.0200401754244</v>
      </c>
    </row>
    <row r="23689" spans="1:5" x14ac:dyDescent="0.2">
      <c r="A23689" s="232">
        <v>45183</v>
      </c>
      <c r="B23689" s="231">
        <v>7</v>
      </c>
      <c r="C23689" s="243">
        <v>118.36094190951962</v>
      </c>
      <c r="D23689" s="244">
        <v>8.806054078068259</v>
      </c>
      <c r="E23689" s="245">
        <v>127.16699598758788</v>
      </c>
    </row>
    <row r="23690" spans="1:5" x14ac:dyDescent="0.2">
      <c r="A23690" s="232">
        <v>45183</v>
      </c>
      <c r="B23690" s="231">
        <v>8</v>
      </c>
      <c r="C23690" s="243">
        <v>121.23077225471384</v>
      </c>
      <c r="D23690" s="244">
        <v>9.0195694557507089</v>
      </c>
      <c r="E23690" s="245">
        <v>130.25034171046454</v>
      </c>
    </row>
    <row r="23691" spans="1:5" x14ac:dyDescent="0.2">
      <c r="A23691" s="232">
        <v>45183</v>
      </c>
      <c r="B23691" s="231">
        <v>9</v>
      </c>
      <c r="C23691" s="243">
        <v>122.51917909907198</v>
      </c>
      <c r="D23691" s="244">
        <v>9.1154269249709543</v>
      </c>
      <c r="E23691" s="245">
        <v>131.63460602404294</v>
      </c>
    </row>
    <row r="23692" spans="1:5" x14ac:dyDescent="0.2">
      <c r="A23692" s="232">
        <v>45183</v>
      </c>
      <c r="B23692" s="231">
        <v>10</v>
      </c>
      <c r="C23692" s="243">
        <v>121.99294433190093</v>
      </c>
      <c r="D23692" s="244">
        <v>9.0762750582934277</v>
      </c>
      <c r="E23692" s="245">
        <v>131.06921939019435</v>
      </c>
    </row>
    <row r="23693" spans="1:5" x14ac:dyDescent="0.2">
      <c r="A23693" s="232">
        <v>45183</v>
      </c>
      <c r="B23693" s="231">
        <v>11</v>
      </c>
      <c r="C23693" s="243">
        <v>121.61826302412754</v>
      </c>
      <c r="D23693" s="244">
        <v>9.0483987689950887</v>
      </c>
      <c r="E23693" s="245">
        <v>130.66666179312264</v>
      </c>
    </row>
    <row r="23694" spans="1:5" x14ac:dyDescent="0.2">
      <c r="A23694" s="232">
        <v>45183</v>
      </c>
      <c r="B23694" s="231">
        <v>12</v>
      </c>
      <c r="C23694" s="243">
        <v>121.83159639063953</v>
      </c>
      <c r="D23694" s="244">
        <v>9.0642707714635797</v>
      </c>
      <c r="E23694" s="245">
        <v>130.89586716210312</v>
      </c>
    </row>
    <row r="23695" spans="1:5" x14ac:dyDescent="0.2">
      <c r="A23695" s="232">
        <v>45183</v>
      </c>
      <c r="B23695" s="231">
        <v>13</v>
      </c>
      <c r="C23695" s="243">
        <v>121.51292453652353</v>
      </c>
      <c r="D23695" s="244">
        <v>9.0405615855173505</v>
      </c>
      <c r="E23695" s="245">
        <v>130.55348612204088</v>
      </c>
    </row>
    <row r="23696" spans="1:5" x14ac:dyDescent="0.2">
      <c r="A23696" s="232">
        <v>45183</v>
      </c>
      <c r="B23696" s="231">
        <v>14</v>
      </c>
      <c r="C23696" s="243">
        <v>118.83122959549561</v>
      </c>
      <c r="D23696" s="244">
        <v>8.8410434819048724</v>
      </c>
      <c r="E23696" s="245">
        <v>127.67227307740049</v>
      </c>
    </row>
    <row r="23697" spans="1:5" x14ac:dyDescent="0.2">
      <c r="A23697" s="232">
        <v>45183</v>
      </c>
      <c r="B23697" s="231">
        <v>15</v>
      </c>
      <c r="C23697" s="243">
        <v>117.56531245118717</v>
      </c>
      <c r="D23697" s="244">
        <v>8.7468592463683255</v>
      </c>
      <c r="E23697" s="245">
        <v>126.3121716975555</v>
      </c>
    </row>
    <row r="23698" spans="1:5" x14ac:dyDescent="0.2">
      <c r="A23698" s="232">
        <v>45183</v>
      </c>
      <c r="B23698" s="231">
        <v>16</v>
      </c>
      <c r="C23698" s="243">
        <v>115.77694574967639</v>
      </c>
      <c r="D23698" s="244">
        <v>8.6138047637759225</v>
      </c>
      <c r="E23698" s="245">
        <v>124.3907505134523</v>
      </c>
    </row>
    <row r="23699" spans="1:5" x14ac:dyDescent="0.2">
      <c r="A23699" s="232">
        <v>45183</v>
      </c>
      <c r="B23699" s="231">
        <v>17</v>
      </c>
      <c r="C23699" s="243">
        <v>114.85861286149377</v>
      </c>
      <c r="D23699" s="244">
        <v>8.5454807968951361</v>
      </c>
      <c r="E23699" s="245">
        <v>123.4040936583889</v>
      </c>
    </row>
    <row r="23700" spans="1:5" x14ac:dyDescent="0.2">
      <c r="A23700" s="232">
        <v>45183</v>
      </c>
      <c r="B23700" s="231">
        <v>18</v>
      </c>
      <c r="C23700" s="243">
        <v>114.51871398826012</v>
      </c>
      <c r="D23700" s="244">
        <v>8.5201923207265526</v>
      </c>
      <c r="E23700" s="245">
        <v>123.03890630898667</v>
      </c>
    </row>
    <row r="23701" spans="1:5" x14ac:dyDescent="0.2">
      <c r="A23701" s="232">
        <v>45183</v>
      </c>
      <c r="B23701" s="231">
        <v>19</v>
      </c>
      <c r="C23701" s="243">
        <v>116.01106316278033</v>
      </c>
      <c r="D23701" s="244">
        <v>8.6312230993108567</v>
      </c>
      <c r="E23701" s="245">
        <v>124.64228626209119</v>
      </c>
    </row>
    <row r="23702" spans="1:5" x14ac:dyDescent="0.2">
      <c r="A23702" s="232">
        <v>45183</v>
      </c>
      <c r="B23702" s="231">
        <v>20</v>
      </c>
      <c r="C23702" s="243">
        <v>113.82338395009458</v>
      </c>
      <c r="D23702" s="244">
        <v>8.4684597658870366</v>
      </c>
      <c r="E23702" s="245">
        <v>122.29184371598161</v>
      </c>
    </row>
    <row r="23703" spans="1:5" x14ac:dyDescent="0.2">
      <c r="A23703" s="232">
        <v>45183</v>
      </c>
      <c r="B23703" s="231">
        <v>21</v>
      </c>
      <c r="C23703" s="243">
        <v>109.59705871635568</v>
      </c>
      <c r="D23703" s="244">
        <v>8.1540211684968611</v>
      </c>
      <c r="E23703" s="245">
        <v>117.75107988485254</v>
      </c>
    </row>
    <row r="23704" spans="1:5" x14ac:dyDescent="0.2">
      <c r="A23704" s="232">
        <v>45183</v>
      </c>
      <c r="B23704" s="231">
        <v>22</v>
      </c>
      <c r="C23704" s="243">
        <v>104.78881921947439</v>
      </c>
      <c r="D23704" s="244">
        <v>7.7962881499288939</v>
      </c>
      <c r="E23704" s="245">
        <v>112.58510736940329</v>
      </c>
    </row>
    <row r="23705" spans="1:5" x14ac:dyDescent="0.2">
      <c r="A23705" s="232">
        <v>45183</v>
      </c>
      <c r="B23705" s="231">
        <v>23</v>
      </c>
      <c r="C23705" s="243">
        <v>101.39078654921924</v>
      </c>
      <c r="D23705" s="244">
        <v>7.5434745192619115</v>
      </c>
      <c r="E23705" s="245">
        <v>108.93426106848115</v>
      </c>
    </row>
    <row r="23706" spans="1:5" x14ac:dyDescent="0.2">
      <c r="A23706" s="232">
        <v>45183</v>
      </c>
      <c r="B23706" s="231">
        <v>24</v>
      </c>
      <c r="C23706" s="243">
        <v>98.415238715012151</v>
      </c>
      <c r="D23706" s="244">
        <v>7.3220937603969034</v>
      </c>
      <c r="E23706" s="245">
        <v>105.73733247540906</v>
      </c>
    </row>
    <row r="23707" spans="1:5" x14ac:dyDescent="0.2">
      <c r="A23707" s="232">
        <v>45184</v>
      </c>
      <c r="B23707" s="231">
        <v>1</v>
      </c>
      <c r="C23707" s="243">
        <v>97.985064821580224</v>
      </c>
      <c r="D23707" s="244">
        <v>7.2900888227255685</v>
      </c>
      <c r="E23707" s="245">
        <v>105.27515364430579</v>
      </c>
    </row>
    <row r="23708" spans="1:5" x14ac:dyDescent="0.2">
      <c r="A23708" s="232">
        <v>45184</v>
      </c>
      <c r="B23708" s="231">
        <v>2</v>
      </c>
      <c r="C23708" s="243">
        <v>97.334181911883363</v>
      </c>
      <c r="D23708" s="244">
        <v>7.2416631342441216</v>
      </c>
      <c r="E23708" s="245">
        <v>104.57584504612748</v>
      </c>
    </row>
    <row r="23709" spans="1:5" x14ac:dyDescent="0.2">
      <c r="A23709" s="232">
        <v>45184</v>
      </c>
      <c r="B23709" s="231">
        <v>3</v>
      </c>
      <c r="C23709" s="243">
        <v>99.80452825719766</v>
      </c>
      <c r="D23709" s="244">
        <v>7.4254569023355055</v>
      </c>
      <c r="E23709" s="245">
        <v>107.22998515953317</v>
      </c>
    </row>
    <row r="23710" spans="1:5" x14ac:dyDescent="0.2">
      <c r="A23710" s="232">
        <v>45184</v>
      </c>
      <c r="B23710" s="231">
        <v>4</v>
      </c>
      <c r="C23710" s="243">
        <v>103.42616957406155</v>
      </c>
      <c r="D23710" s="244">
        <v>7.6949070163101787</v>
      </c>
      <c r="E23710" s="245">
        <v>111.12107659037173</v>
      </c>
    </row>
    <row r="23711" spans="1:5" x14ac:dyDescent="0.2">
      <c r="A23711" s="232">
        <v>45184</v>
      </c>
      <c r="B23711" s="231">
        <v>5</v>
      </c>
      <c r="C23711" s="243">
        <v>108.20026053515302</v>
      </c>
      <c r="D23711" s="244">
        <v>8.0500993838153843</v>
      </c>
      <c r="E23711" s="245">
        <v>116.2503599189684</v>
      </c>
    </row>
    <row r="23712" spans="1:5" x14ac:dyDescent="0.2">
      <c r="A23712" s="232">
        <v>45184</v>
      </c>
      <c r="B23712" s="231">
        <v>6</v>
      </c>
      <c r="C23712" s="243">
        <v>113.64447793928615</v>
      </c>
      <c r="D23712" s="244">
        <v>8.4551491586828895</v>
      </c>
      <c r="E23712" s="245">
        <v>122.09962709796903</v>
      </c>
    </row>
    <row r="23713" spans="1:5" x14ac:dyDescent="0.2">
      <c r="A23713" s="232">
        <v>45184</v>
      </c>
      <c r="B23713" s="231">
        <v>7</v>
      </c>
      <c r="C23713" s="243">
        <v>118.39977361093074</v>
      </c>
      <c r="D23713" s="244">
        <v>8.8089431566532461</v>
      </c>
      <c r="E23713" s="245">
        <v>127.20871676758398</v>
      </c>
    </row>
    <row r="23714" spans="1:5" x14ac:dyDescent="0.2">
      <c r="A23714" s="232">
        <v>45184</v>
      </c>
      <c r="B23714" s="231">
        <v>8</v>
      </c>
      <c r="C23714" s="243">
        <v>120.45018329416251</v>
      </c>
      <c r="D23714" s="244">
        <v>8.9614936370856899</v>
      </c>
      <c r="E23714" s="245">
        <v>129.41167693124819</v>
      </c>
    </row>
    <row r="23715" spans="1:5" x14ac:dyDescent="0.2">
      <c r="A23715" s="232">
        <v>45184</v>
      </c>
      <c r="B23715" s="231">
        <v>9</v>
      </c>
      <c r="C23715" s="243">
        <v>122.60378532557291</v>
      </c>
      <c r="D23715" s="244">
        <v>9.1217216282226232</v>
      </c>
      <c r="E23715" s="245">
        <v>131.72550695379553</v>
      </c>
    </row>
    <row r="23716" spans="1:5" x14ac:dyDescent="0.2">
      <c r="A23716" s="232">
        <v>45184</v>
      </c>
      <c r="B23716" s="231">
        <v>10</v>
      </c>
      <c r="C23716" s="243">
        <v>122.53749236545534</v>
      </c>
      <c r="D23716" s="244">
        <v>9.1167894319898757</v>
      </c>
      <c r="E23716" s="245">
        <v>131.65428179744521</v>
      </c>
    </row>
    <row r="23717" spans="1:5" x14ac:dyDescent="0.2">
      <c r="A23717" s="232">
        <v>45184</v>
      </c>
      <c r="B23717" s="231">
        <v>11</v>
      </c>
      <c r="C23717" s="243">
        <v>123.07493125381033</v>
      </c>
      <c r="D23717" s="244">
        <v>9.1567748852834878</v>
      </c>
      <c r="E23717" s="245">
        <v>132.23170613909383</v>
      </c>
    </row>
    <row r="23718" spans="1:5" x14ac:dyDescent="0.2">
      <c r="A23718" s="232">
        <v>45184</v>
      </c>
      <c r="B23718" s="231">
        <v>12</v>
      </c>
      <c r="C23718" s="243">
        <v>123.29134886103635</v>
      </c>
      <c r="D23718" s="244">
        <v>9.1728763552611046</v>
      </c>
      <c r="E23718" s="245">
        <v>132.46422521629745</v>
      </c>
    </row>
    <row r="23719" spans="1:5" x14ac:dyDescent="0.2">
      <c r="A23719" s="232">
        <v>45184</v>
      </c>
      <c r="B23719" s="231">
        <v>13</v>
      </c>
      <c r="C23719" s="243">
        <v>121.68390781894431</v>
      </c>
      <c r="D23719" s="244">
        <v>9.0532827417294559</v>
      </c>
      <c r="E23719" s="245">
        <v>130.73719056067375</v>
      </c>
    </row>
    <row r="23720" spans="1:5" x14ac:dyDescent="0.2">
      <c r="A23720" s="232">
        <v>45184</v>
      </c>
      <c r="B23720" s="231">
        <v>14</v>
      </c>
      <c r="C23720" s="243">
        <v>122.12388629362307</v>
      </c>
      <c r="D23720" s="244">
        <v>9.0860171402455556</v>
      </c>
      <c r="E23720" s="245">
        <v>131.20990343386862</v>
      </c>
    </row>
    <row r="23721" spans="1:5" x14ac:dyDescent="0.2">
      <c r="A23721" s="232">
        <v>45184</v>
      </c>
      <c r="B23721" s="231">
        <v>15</v>
      </c>
      <c r="C23721" s="243">
        <v>120.51393462157552</v>
      </c>
      <c r="D23721" s="244">
        <v>8.966236735845218</v>
      </c>
      <c r="E23721" s="245">
        <v>129.48017135742074</v>
      </c>
    </row>
    <row r="23722" spans="1:5" x14ac:dyDescent="0.2">
      <c r="A23722" s="232">
        <v>45184</v>
      </c>
      <c r="B23722" s="231">
        <v>16</v>
      </c>
      <c r="C23722" s="243">
        <v>117.48658973851349</v>
      </c>
      <c r="D23722" s="244">
        <v>8.7410022765454034</v>
      </c>
      <c r="E23722" s="245">
        <v>126.22759201505889</v>
      </c>
    </row>
    <row r="23723" spans="1:5" x14ac:dyDescent="0.2">
      <c r="A23723" s="232">
        <v>45184</v>
      </c>
      <c r="B23723" s="231">
        <v>17</v>
      </c>
      <c r="C23723" s="243">
        <v>115.53884565107769</v>
      </c>
      <c r="D23723" s="244">
        <v>8.5960901164401804</v>
      </c>
      <c r="E23723" s="245">
        <v>124.13493576751787</v>
      </c>
    </row>
    <row r="23724" spans="1:5" x14ac:dyDescent="0.2">
      <c r="A23724" s="232">
        <v>45184</v>
      </c>
      <c r="B23724" s="231">
        <v>18</v>
      </c>
      <c r="C23724" s="243">
        <v>116.00349347807284</v>
      </c>
      <c r="D23724" s="244">
        <v>8.6306599147686178</v>
      </c>
      <c r="E23724" s="245">
        <v>124.63415339284145</v>
      </c>
    </row>
    <row r="23725" spans="1:5" x14ac:dyDescent="0.2">
      <c r="A23725" s="232">
        <v>45184</v>
      </c>
      <c r="B23725" s="231">
        <v>19</v>
      </c>
      <c r="C23725" s="243">
        <v>116.1482245719878</v>
      </c>
      <c r="D23725" s="244">
        <v>8.641427908155892</v>
      </c>
      <c r="E23725" s="245">
        <v>124.78965248014369</v>
      </c>
    </row>
    <row r="23726" spans="1:5" x14ac:dyDescent="0.2">
      <c r="A23726" s="232">
        <v>45184</v>
      </c>
      <c r="B23726" s="231">
        <v>20</v>
      </c>
      <c r="C23726" s="243">
        <v>111.75125882663622</v>
      </c>
      <c r="D23726" s="244">
        <v>8.314293656701734</v>
      </c>
      <c r="E23726" s="245">
        <v>120.06555248333795</v>
      </c>
    </row>
    <row r="23727" spans="1:5" x14ac:dyDescent="0.2">
      <c r="A23727" s="232">
        <v>45184</v>
      </c>
      <c r="B23727" s="231">
        <v>21</v>
      </c>
      <c r="C23727" s="243">
        <v>108.30753173393764</v>
      </c>
      <c r="D23727" s="244">
        <v>8.0580803610049596</v>
      </c>
      <c r="E23727" s="245">
        <v>116.36561209494259</v>
      </c>
    </row>
    <row r="23728" spans="1:5" x14ac:dyDescent="0.2">
      <c r="A23728" s="232">
        <v>45184</v>
      </c>
      <c r="B23728" s="231">
        <v>22</v>
      </c>
      <c r="C23728" s="243">
        <v>102.99273197804493</v>
      </c>
      <c r="D23728" s="244">
        <v>7.6626592591665421</v>
      </c>
      <c r="E23728" s="245">
        <v>110.65539123721148</v>
      </c>
    </row>
    <row r="23729" spans="1:5" x14ac:dyDescent="0.2">
      <c r="A23729" s="232">
        <v>45184</v>
      </c>
      <c r="B23729" s="231">
        <v>23</v>
      </c>
      <c r="C23729" s="243">
        <v>99.854779104917938</v>
      </c>
      <c r="D23729" s="244">
        <v>7.4291955654058937</v>
      </c>
      <c r="E23729" s="245">
        <v>107.28397467032383</v>
      </c>
    </row>
    <row r="23730" spans="1:5" x14ac:dyDescent="0.2">
      <c r="A23730" s="232">
        <v>45184</v>
      </c>
      <c r="B23730" s="231">
        <v>24</v>
      </c>
      <c r="C23730" s="243">
        <v>104.56906009004908</v>
      </c>
      <c r="D23730" s="244">
        <v>7.779938070699651</v>
      </c>
      <c r="E23730" s="245">
        <v>112.34899816074874</v>
      </c>
    </row>
    <row r="23731" spans="1:5" x14ac:dyDescent="0.2">
      <c r="A23731" s="232">
        <v>45185</v>
      </c>
      <c r="B23731" s="231">
        <v>1</v>
      </c>
      <c r="C23731" s="243">
        <v>97.2198651824596</v>
      </c>
      <c r="D23731" s="244">
        <v>7.2331579695749939</v>
      </c>
      <c r="E23731" s="245">
        <v>104.45302315203459</v>
      </c>
    </row>
    <row r="23732" spans="1:5" x14ac:dyDescent="0.2">
      <c r="A23732" s="232">
        <v>45185</v>
      </c>
      <c r="B23732" s="231">
        <v>2</v>
      </c>
      <c r="C23732" s="243">
        <v>96.025144608568226</v>
      </c>
      <c r="D23732" s="244">
        <v>7.1442707588774752</v>
      </c>
      <c r="E23732" s="245">
        <v>103.16941536744571</v>
      </c>
    </row>
    <row r="23733" spans="1:5" x14ac:dyDescent="0.2">
      <c r="A23733" s="232">
        <v>45185</v>
      </c>
      <c r="B23733" s="231">
        <v>3</v>
      </c>
      <c r="C23733" s="243">
        <v>98.11845443305144</v>
      </c>
      <c r="D23733" s="244">
        <v>7.3000130098190263</v>
      </c>
      <c r="E23733" s="245">
        <v>105.41846744287047</v>
      </c>
    </row>
    <row r="23734" spans="1:5" x14ac:dyDescent="0.2">
      <c r="A23734" s="232">
        <v>45185</v>
      </c>
      <c r="B23734" s="231">
        <v>4</v>
      </c>
      <c r="C23734" s="243">
        <v>102.48426094233794</v>
      </c>
      <c r="D23734" s="244">
        <v>7.6248290141099417</v>
      </c>
      <c r="E23734" s="245">
        <v>110.10908995644789</v>
      </c>
    </row>
    <row r="23735" spans="1:5" x14ac:dyDescent="0.2">
      <c r="A23735" s="232">
        <v>45185</v>
      </c>
      <c r="B23735" s="231">
        <v>5</v>
      </c>
      <c r="C23735" s="243">
        <v>108.08070800201654</v>
      </c>
      <c r="D23735" s="244">
        <v>8.0412046753500288</v>
      </c>
      <c r="E23735" s="245">
        <v>116.12191267736657</v>
      </c>
    </row>
    <row r="23736" spans="1:5" x14ac:dyDescent="0.2">
      <c r="A23736" s="232">
        <v>45185</v>
      </c>
      <c r="B23736" s="231">
        <v>6</v>
      </c>
      <c r="C23736" s="243">
        <v>114.84289895947481</v>
      </c>
      <c r="D23736" s="244">
        <v>8.5443116825849259</v>
      </c>
      <c r="E23736" s="245">
        <v>123.38721064205973</v>
      </c>
    </row>
    <row r="23737" spans="1:5" x14ac:dyDescent="0.2">
      <c r="A23737" s="232">
        <v>45185</v>
      </c>
      <c r="B23737" s="231">
        <v>7</v>
      </c>
      <c r="C23737" s="243">
        <v>121.74162694682042</v>
      </c>
      <c r="D23737" s="244">
        <v>9.0575770448434376</v>
      </c>
      <c r="E23737" s="245">
        <v>130.79920399166386</v>
      </c>
    </row>
    <row r="23738" spans="1:5" x14ac:dyDescent="0.2">
      <c r="A23738" s="232">
        <v>45185</v>
      </c>
      <c r="B23738" s="231">
        <v>8</v>
      </c>
      <c r="C23738" s="243">
        <v>124.92826361673855</v>
      </c>
      <c r="D23738" s="244">
        <v>9.2946628130853473</v>
      </c>
      <c r="E23738" s="245">
        <v>134.2229264298239</v>
      </c>
    </row>
    <row r="23739" spans="1:5" x14ac:dyDescent="0.2">
      <c r="A23739" s="232">
        <v>45185</v>
      </c>
      <c r="B23739" s="231">
        <v>9</v>
      </c>
      <c r="C23739" s="243">
        <v>126.56603180537596</v>
      </c>
      <c r="D23739" s="244">
        <v>9.4165127663199701</v>
      </c>
      <c r="E23739" s="245">
        <v>135.98254457169594</v>
      </c>
    </row>
    <row r="23740" spans="1:5" x14ac:dyDescent="0.2">
      <c r="A23740" s="232">
        <v>45185</v>
      </c>
      <c r="B23740" s="231">
        <v>10</v>
      </c>
      <c r="C23740" s="243">
        <v>126.25781670591446</v>
      </c>
      <c r="D23740" s="244">
        <v>9.3935815629200352</v>
      </c>
      <c r="E23740" s="245">
        <v>135.6513982688345</v>
      </c>
    </row>
    <row r="23741" spans="1:5" x14ac:dyDescent="0.2">
      <c r="A23741" s="232">
        <v>45185</v>
      </c>
      <c r="B23741" s="231">
        <v>11</v>
      </c>
      <c r="C23741" s="243">
        <v>125.47684888480288</v>
      </c>
      <c r="D23741" s="244">
        <v>9.3354775570293338</v>
      </c>
      <c r="E23741" s="245">
        <v>134.8123264418322</v>
      </c>
    </row>
    <row r="23742" spans="1:5" x14ac:dyDescent="0.2">
      <c r="A23742" s="232">
        <v>45185</v>
      </c>
      <c r="B23742" s="231">
        <v>12</v>
      </c>
      <c r="C23742" s="243">
        <v>124.89983417229186</v>
      </c>
      <c r="D23742" s="244">
        <v>9.2925476624185137</v>
      </c>
      <c r="E23742" s="245">
        <v>134.19238183471037</v>
      </c>
    </row>
    <row r="23743" spans="1:5" x14ac:dyDescent="0.2">
      <c r="A23743" s="232">
        <v>45185</v>
      </c>
      <c r="B23743" s="231">
        <v>13</v>
      </c>
      <c r="C23743" s="243">
        <v>123.84431246043253</v>
      </c>
      <c r="D23743" s="244">
        <v>9.214016847056179</v>
      </c>
      <c r="E23743" s="245">
        <v>133.05832930748872</v>
      </c>
    </row>
    <row r="23744" spans="1:5" x14ac:dyDescent="0.2">
      <c r="A23744" s="232">
        <v>45185</v>
      </c>
      <c r="B23744" s="231">
        <v>14</v>
      </c>
      <c r="C23744" s="243">
        <v>118.30605730107067</v>
      </c>
      <c r="D23744" s="244">
        <v>8.8019706631996577</v>
      </c>
      <c r="E23744" s="245">
        <v>127.10802796427032</v>
      </c>
    </row>
    <row r="23745" spans="1:5" x14ac:dyDescent="0.2">
      <c r="A23745" s="232">
        <v>45185</v>
      </c>
      <c r="B23745" s="231">
        <v>15</v>
      </c>
      <c r="C23745" s="243">
        <v>114.33553705325325</v>
      </c>
      <c r="D23745" s="244">
        <v>8.5065639567620401</v>
      </c>
      <c r="E23745" s="245">
        <v>122.84210101001528</v>
      </c>
    </row>
    <row r="23746" spans="1:5" x14ac:dyDescent="0.2">
      <c r="A23746" s="232">
        <v>45185</v>
      </c>
      <c r="B23746" s="231">
        <v>16</v>
      </c>
      <c r="C23746" s="243">
        <v>113.53936796011493</v>
      </c>
      <c r="D23746" s="244">
        <v>8.4473289762325496</v>
      </c>
      <c r="E23746" s="245">
        <v>121.98669693634749</v>
      </c>
    </row>
    <row r="23747" spans="1:5" x14ac:dyDescent="0.2">
      <c r="A23747" s="232">
        <v>45185</v>
      </c>
      <c r="B23747" s="231">
        <v>17</v>
      </c>
      <c r="C23747" s="243">
        <v>112.36020847758404</v>
      </c>
      <c r="D23747" s="244">
        <v>8.3595995107322523</v>
      </c>
      <c r="E23747" s="245">
        <v>120.71980798831629</v>
      </c>
    </row>
    <row r="23748" spans="1:5" x14ac:dyDescent="0.2">
      <c r="A23748" s="232">
        <v>45185</v>
      </c>
      <c r="B23748" s="231">
        <v>18</v>
      </c>
      <c r="C23748" s="243">
        <v>114.51634829395464</v>
      </c>
      <c r="D23748" s="244">
        <v>8.520016313070224</v>
      </c>
      <c r="E23748" s="245">
        <v>123.03636460702486</v>
      </c>
    </row>
    <row r="23749" spans="1:5" x14ac:dyDescent="0.2">
      <c r="A23749" s="232">
        <v>45185</v>
      </c>
      <c r="B23749" s="231">
        <v>19</v>
      </c>
      <c r="C23749" s="243">
        <v>115.20966428187376</v>
      </c>
      <c r="D23749" s="244">
        <v>8.5715990225714069</v>
      </c>
      <c r="E23749" s="245">
        <v>123.78126330444516</v>
      </c>
    </row>
    <row r="23750" spans="1:5" x14ac:dyDescent="0.2">
      <c r="A23750" s="232">
        <v>45185</v>
      </c>
      <c r="B23750" s="231">
        <v>20</v>
      </c>
      <c r="C23750" s="243">
        <v>113.08790093734088</v>
      </c>
      <c r="D23750" s="244">
        <v>8.4137398297381605</v>
      </c>
      <c r="E23750" s="245">
        <v>121.50164076707904</v>
      </c>
    </row>
    <row r="23751" spans="1:5" x14ac:dyDescent="0.2">
      <c r="A23751" s="232">
        <v>45185</v>
      </c>
      <c r="B23751" s="231">
        <v>21</v>
      </c>
      <c r="C23751" s="243">
        <v>109.96701152369094</v>
      </c>
      <c r="D23751" s="244">
        <v>8.1815456573626051</v>
      </c>
      <c r="E23751" s="245">
        <v>118.14855718105355</v>
      </c>
    </row>
    <row r="23752" spans="1:5" x14ac:dyDescent="0.2">
      <c r="A23752" s="232">
        <v>45185</v>
      </c>
      <c r="B23752" s="231">
        <v>22</v>
      </c>
      <c r="C23752" s="243">
        <v>105.27273273710323</v>
      </c>
      <c r="D23752" s="244">
        <v>7.8322913156404796</v>
      </c>
      <c r="E23752" s="245">
        <v>113.1050240527437</v>
      </c>
    </row>
    <row r="23753" spans="1:5" x14ac:dyDescent="0.2">
      <c r="A23753" s="232">
        <v>45185</v>
      </c>
      <c r="B23753" s="231">
        <v>23</v>
      </c>
      <c r="C23753" s="243">
        <v>101.31847986325586</v>
      </c>
      <c r="D23753" s="244">
        <v>7.5380949018262351</v>
      </c>
      <c r="E23753" s="245">
        <v>108.8565747650821</v>
      </c>
    </row>
    <row r="23754" spans="1:5" x14ac:dyDescent="0.2">
      <c r="A23754" s="232">
        <v>45185</v>
      </c>
      <c r="B23754" s="231">
        <v>24</v>
      </c>
      <c r="C23754" s="243">
        <v>98.425936726413269</v>
      </c>
      <c r="D23754" s="244">
        <v>7.3228896924451465</v>
      </c>
      <c r="E23754" s="245">
        <v>105.74882641885841</v>
      </c>
    </row>
    <row r="23755" spans="1:5" x14ac:dyDescent="0.2">
      <c r="A23755" s="232">
        <v>45186</v>
      </c>
      <c r="B23755" s="231">
        <v>1</v>
      </c>
      <c r="C23755" s="243">
        <v>97.623696264820452</v>
      </c>
      <c r="D23755" s="244">
        <v>7.2632030021026415</v>
      </c>
      <c r="E23755" s="245">
        <v>104.88689926692309</v>
      </c>
    </row>
    <row r="23756" spans="1:5" x14ac:dyDescent="0.2">
      <c r="A23756" s="232">
        <v>45186</v>
      </c>
      <c r="B23756" s="231">
        <v>2</v>
      </c>
      <c r="C23756" s="243">
        <v>99.380393481106395</v>
      </c>
      <c r="D23756" s="244">
        <v>7.3939012749943149</v>
      </c>
      <c r="E23756" s="245">
        <v>106.77429475610072</v>
      </c>
    </row>
    <row r="23757" spans="1:5" x14ac:dyDescent="0.2">
      <c r="A23757" s="232">
        <v>45186</v>
      </c>
      <c r="B23757" s="231">
        <v>3</v>
      </c>
      <c r="C23757" s="243">
        <v>102.27436985285013</v>
      </c>
      <c r="D23757" s="244">
        <v>7.6092131170520485</v>
      </c>
      <c r="E23757" s="245">
        <v>109.88358296990218</v>
      </c>
    </row>
    <row r="23758" spans="1:5" x14ac:dyDescent="0.2">
      <c r="A23758" s="232">
        <v>45186</v>
      </c>
      <c r="B23758" s="231">
        <v>4</v>
      </c>
      <c r="C23758" s="243">
        <v>107.40459933482111</v>
      </c>
      <c r="D23758" s="244">
        <v>7.9909021905106901</v>
      </c>
      <c r="E23758" s="245">
        <v>115.39550152533181</v>
      </c>
    </row>
    <row r="23759" spans="1:5" x14ac:dyDescent="0.2">
      <c r="A23759" s="232">
        <v>45186</v>
      </c>
      <c r="B23759" s="231">
        <v>5</v>
      </c>
      <c r="C23759" s="243">
        <v>112.24617791906758</v>
      </c>
      <c r="D23759" s="244">
        <v>8.3511156371786264</v>
      </c>
      <c r="E23759" s="245">
        <v>120.5972935562462</v>
      </c>
    </row>
    <row r="23760" spans="1:5" x14ac:dyDescent="0.2">
      <c r="A23760" s="232">
        <v>45186</v>
      </c>
      <c r="B23760" s="231">
        <v>6</v>
      </c>
      <c r="C23760" s="243">
        <v>116.24244313253371</v>
      </c>
      <c r="D23760" s="244">
        <v>8.6484377690605072</v>
      </c>
      <c r="E23760" s="245">
        <v>124.89088090159422</v>
      </c>
    </row>
    <row r="23761" spans="1:5" x14ac:dyDescent="0.2">
      <c r="A23761" s="232">
        <v>45186</v>
      </c>
      <c r="B23761" s="231">
        <v>7</v>
      </c>
      <c r="C23761" s="243">
        <v>116.73886513483636</v>
      </c>
      <c r="D23761" s="244">
        <v>8.685371566031824</v>
      </c>
      <c r="E23761" s="245">
        <v>125.42423670086818</v>
      </c>
    </row>
    <row r="23762" spans="1:5" x14ac:dyDescent="0.2">
      <c r="A23762" s="232">
        <v>45186</v>
      </c>
      <c r="B23762" s="231">
        <v>8</v>
      </c>
      <c r="C23762" s="243">
        <v>117.63626192370367</v>
      </c>
      <c r="D23762" s="244">
        <v>8.7521378871235527</v>
      </c>
      <c r="E23762" s="245">
        <v>126.38839981082722</v>
      </c>
    </row>
    <row r="23763" spans="1:5" x14ac:dyDescent="0.2">
      <c r="A23763" s="232">
        <v>45186</v>
      </c>
      <c r="B23763" s="231">
        <v>9</v>
      </c>
      <c r="C23763" s="243">
        <v>121.0437734327007</v>
      </c>
      <c r="D23763" s="244">
        <v>9.0056567433929313</v>
      </c>
      <c r="E23763" s="245">
        <v>130.04943017609364</v>
      </c>
    </row>
    <row r="23764" spans="1:5" x14ac:dyDescent="0.2">
      <c r="A23764" s="232">
        <v>45186</v>
      </c>
      <c r="B23764" s="231">
        <v>10</v>
      </c>
      <c r="C23764" s="243">
        <v>122.17583402845686</v>
      </c>
      <c r="D23764" s="244">
        <v>9.0898820517171899</v>
      </c>
      <c r="E23764" s="245">
        <v>131.26571608017406</v>
      </c>
    </row>
    <row r="23765" spans="1:5" x14ac:dyDescent="0.2">
      <c r="A23765" s="232">
        <v>45186</v>
      </c>
      <c r="B23765" s="231">
        <v>11</v>
      </c>
      <c r="C23765" s="243">
        <v>122.31244831952957</v>
      </c>
      <c r="D23765" s="244">
        <v>9.1000461549729987</v>
      </c>
      <c r="E23765" s="245">
        <v>131.41249447450255</v>
      </c>
    </row>
    <row r="23766" spans="1:5" x14ac:dyDescent="0.2">
      <c r="A23766" s="232">
        <v>45186</v>
      </c>
      <c r="B23766" s="231">
        <v>12</v>
      </c>
      <c r="C23766" s="243">
        <v>121.11305914978901</v>
      </c>
      <c r="D23766" s="244">
        <v>9.0108116007443009</v>
      </c>
      <c r="E23766" s="245">
        <v>130.12387075053331</v>
      </c>
    </row>
    <row r="23767" spans="1:5" x14ac:dyDescent="0.2">
      <c r="A23767" s="232">
        <v>45186</v>
      </c>
      <c r="B23767" s="231">
        <v>13</v>
      </c>
      <c r="C23767" s="243">
        <v>120.5146225255757</v>
      </c>
      <c r="D23767" s="244">
        <v>8.9662879159028321</v>
      </c>
      <c r="E23767" s="245">
        <v>129.48091044147853</v>
      </c>
    </row>
    <row r="23768" spans="1:5" x14ac:dyDescent="0.2">
      <c r="A23768" s="232">
        <v>45186</v>
      </c>
      <c r="B23768" s="231">
        <v>14</v>
      </c>
      <c r="C23768" s="243">
        <v>120.38253553028665</v>
      </c>
      <c r="D23768" s="244">
        <v>8.956460643453326</v>
      </c>
      <c r="E23768" s="245">
        <v>129.33899617373999</v>
      </c>
    </row>
    <row r="23769" spans="1:5" x14ac:dyDescent="0.2">
      <c r="A23769" s="232">
        <v>45186</v>
      </c>
      <c r="B23769" s="231">
        <v>15</v>
      </c>
      <c r="C23769" s="243">
        <v>118.58289127948667</v>
      </c>
      <c r="D23769" s="244">
        <v>8.8225671111938073</v>
      </c>
      <c r="E23769" s="245">
        <v>127.40545839068048</v>
      </c>
    </row>
    <row r="23770" spans="1:5" x14ac:dyDescent="0.2">
      <c r="A23770" s="232">
        <v>45186</v>
      </c>
      <c r="B23770" s="231">
        <v>16</v>
      </c>
      <c r="C23770" s="243">
        <v>117.09249801235971</v>
      </c>
      <c r="D23770" s="244">
        <v>8.7116818521195611</v>
      </c>
      <c r="E23770" s="245">
        <v>125.80417986447927</v>
      </c>
    </row>
    <row r="23771" spans="1:5" x14ac:dyDescent="0.2">
      <c r="A23771" s="232">
        <v>45186</v>
      </c>
      <c r="B23771" s="231">
        <v>17</v>
      </c>
      <c r="C23771" s="243">
        <v>112.38511169461566</v>
      </c>
      <c r="D23771" s="244">
        <v>8.3614523100794038</v>
      </c>
      <c r="E23771" s="245">
        <v>120.74656400469506</v>
      </c>
    </row>
    <row r="23772" spans="1:5" x14ac:dyDescent="0.2">
      <c r="A23772" s="232">
        <v>45186</v>
      </c>
      <c r="B23772" s="231">
        <v>18</v>
      </c>
      <c r="C23772" s="243">
        <v>110.94301401801501</v>
      </c>
      <c r="D23772" s="244">
        <v>8.2541602429403156</v>
      </c>
      <c r="E23772" s="245">
        <v>119.19717426095532</v>
      </c>
    </row>
    <row r="23773" spans="1:5" x14ac:dyDescent="0.2">
      <c r="A23773" s="232">
        <v>45186</v>
      </c>
      <c r="B23773" s="231">
        <v>19</v>
      </c>
      <c r="C23773" s="243">
        <v>110.47290067355762</v>
      </c>
      <c r="D23773" s="244">
        <v>8.2191838101126855</v>
      </c>
      <c r="E23773" s="245">
        <v>118.6920844836703</v>
      </c>
    </row>
    <row r="23774" spans="1:5" x14ac:dyDescent="0.2">
      <c r="A23774" s="232">
        <v>45186</v>
      </c>
      <c r="B23774" s="231">
        <v>20</v>
      </c>
      <c r="C23774" s="243">
        <v>107.49934569081424</v>
      </c>
      <c r="D23774" s="244">
        <v>7.997951319396579</v>
      </c>
      <c r="E23774" s="245">
        <v>115.49729701021081</v>
      </c>
    </row>
    <row r="23775" spans="1:5" x14ac:dyDescent="0.2">
      <c r="A23775" s="232">
        <v>45186</v>
      </c>
      <c r="B23775" s="231">
        <v>21</v>
      </c>
      <c r="C23775" s="243">
        <v>104.22920227720108</v>
      </c>
      <c r="D23775" s="244">
        <v>7.7546526494237602</v>
      </c>
      <c r="E23775" s="245">
        <v>111.98385492662484</v>
      </c>
    </row>
    <row r="23776" spans="1:5" x14ac:dyDescent="0.2">
      <c r="A23776" s="232">
        <v>45186</v>
      </c>
      <c r="B23776" s="231">
        <v>22</v>
      </c>
      <c r="C23776" s="243">
        <v>100.68380017582732</v>
      </c>
      <c r="D23776" s="244">
        <v>7.4908747330815517</v>
      </c>
      <c r="E23776" s="245">
        <v>108.17467490890887</v>
      </c>
    </row>
    <row r="23777" spans="1:5" x14ac:dyDescent="0.2">
      <c r="A23777" s="232">
        <v>45186</v>
      </c>
      <c r="B23777" s="231">
        <v>23</v>
      </c>
      <c r="C23777" s="243">
        <v>97.024990551810703</v>
      </c>
      <c r="D23777" s="244">
        <v>7.2186592970547157</v>
      </c>
      <c r="E23777" s="245">
        <v>104.24364984886542</v>
      </c>
    </row>
    <row r="23778" spans="1:5" x14ac:dyDescent="0.2">
      <c r="A23778" s="232">
        <v>45186</v>
      </c>
      <c r="B23778" s="231">
        <v>24</v>
      </c>
      <c r="C23778" s="243">
        <v>93.554500378579448</v>
      </c>
      <c r="D23778" s="244">
        <v>6.9604548281663101</v>
      </c>
      <c r="E23778" s="245">
        <v>100.51495520674575</v>
      </c>
    </row>
    <row r="23779" spans="1:5" x14ac:dyDescent="0.2">
      <c r="A23779" s="232">
        <v>45187</v>
      </c>
      <c r="B23779" s="231">
        <v>1</v>
      </c>
      <c r="C23779" s="243">
        <v>92.043190935000439</v>
      </c>
      <c r="D23779" s="244">
        <v>6.848013405564032</v>
      </c>
      <c r="E23779" s="245">
        <v>98.891204340564471</v>
      </c>
    </row>
    <row r="23780" spans="1:5" x14ac:dyDescent="0.2">
      <c r="A23780" s="232">
        <v>45187</v>
      </c>
      <c r="B23780" s="231">
        <v>2</v>
      </c>
      <c r="C23780" s="243">
        <v>92.825470229106884</v>
      </c>
      <c r="D23780" s="244">
        <v>6.9062149850455512</v>
      </c>
      <c r="E23780" s="245">
        <v>99.731685214152435</v>
      </c>
    </row>
    <row r="23781" spans="1:5" x14ac:dyDescent="0.2">
      <c r="A23781" s="232">
        <v>45187</v>
      </c>
      <c r="B23781" s="231">
        <v>3</v>
      </c>
      <c r="C23781" s="243">
        <v>94.373248009062664</v>
      </c>
      <c r="D23781" s="244">
        <v>7.0213696518742612</v>
      </c>
      <c r="E23781" s="245">
        <v>101.39461766093693</v>
      </c>
    </row>
    <row r="23782" spans="1:5" x14ac:dyDescent="0.2">
      <c r="A23782" s="232">
        <v>45187</v>
      </c>
      <c r="B23782" s="231">
        <v>4</v>
      </c>
      <c r="C23782" s="243">
        <v>96.96091352541319</v>
      </c>
      <c r="D23782" s="244">
        <v>7.213891966290741</v>
      </c>
      <c r="E23782" s="245">
        <v>104.17480549170394</v>
      </c>
    </row>
    <row r="23783" spans="1:5" x14ac:dyDescent="0.2">
      <c r="A23783" s="232">
        <v>45187</v>
      </c>
      <c r="B23783" s="231">
        <v>5</v>
      </c>
      <c r="C23783" s="243">
        <v>97.204074901600706</v>
      </c>
      <c r="D23783" s="244">
        <v>7.231983172679092</v>
      </c>
      <c r="E23783" s="245">
        <v>104.4360580742798</v>
      </c>
    </row>
    <row r="23784" spans="1:5" x14ac:dyDescent="0.2">
      <c r="A23784" s="232">
        <v>45187</v>
      </c>
      <c r="B23784" s="231">
        <v>6</v>
      </c>
      <c r="C23784" s="243">
        <v>102.68672028927618</v>
      </c>
      <c r="D23784" s="244">
        <v>7.6398919895221473</v>
      </c>
      <c r="E23784" s="245">
        <v>110.32661227879832</v>
      </c>
    </row>
    <row r="23785" spans="1:5" x14ac:dyDescent="0.2">
      <c r="A23785" s="232">
        <v>45187</v>
      </c>
      <c r="B23785" s="231">
        <v>7</v>
      </c>
      <c r="C23785" s="243">
        <v>109.65417469858107</v>
      </c>
      <c r="D23785" s="244">
        <v>8.1582705975744307</v>
      </c>
      <c r="E23785" s="245">
        <v>117.8124452961555</v>
      </c>
    </row>
    <row r="23786" spans="1:5" x14ac:dyDescent="0.2">
      <c r="A23786" s="232">
        <v>45187</v>
      </c>
      <c r="B23786" s="231">
        <v>8</v>
      </c>
      <c r="C23786" s="243">
        <v>111.29425320349863</v>
      </c>
      <c r="D23786" s="244">
        <v>8.2802924383402967</v>
      </c>
      <c r="E23786" s="245">
        <v>119.57454564183892</v>
      </c>
    </row>
    <row r="23787" spans="1:5" x14ac:dyDescent="0.2">
      <c r="A23787" s="232">
        <v>45187</v>
      </c>
      <c r="B23787" s="231">
        <v>9</v>
      </c>
      <c r="C23787" s="243">
        <v>112.37693521176229</v>
      </c>
      <c r="D23787" s="244">
        <v>8.3608439797551135</v>
      </c>
      <c r="E23787" s="245">
        <v>120.7377791915174</v>
      </c>
    </row>
    <row r="23788" spans="1:5" x14ac:dyDescent="0.2">
      <c r="A23788" s="232">
        <v>45187</v>
      </c>
      <c r="B23788" s="231">
        <v>10</v>
      </c>
      <c r="C23788" s="243">
        <v>112.37314048638414</v>
      </c>
      <c r="D23788" s="244">
        <v>8.3605616521869806</v>
      </c>
      <c r="E23788" s="245">
        <v>120.73370213857112</v>
      </c>
    </row>
    <row r="23789" spans="1:5" x14ac:dyDescent="0.2">
      <c r="A23789" s="232">
        <v>45187</v>
      </c>
      <c r="B23789" s="231">
        <v>11</v>
      </c>
      <c r="C23789" s="243">
        <v>114.17899968341402</v>
      </c>
      <c r="D23789" s="244">
        <v>8.494917576446003</v>
      </c>
      <c r="E23789" s="245">
        <v>122.67391725986002</v>
      </c>
    </row>
    <row r="23790" spans="1:5" x14ac:dyDescent="0.2">
      <c r="A23790" s="232">
        <v>45187</v>
      </c>
      <c r="B23790" s="231">
        <v>12</v>
      </c>
      <c r="C23790" s="243">
        <v>115.28259350015455</v>
      </c>
      <c r="D23790" s="244">
        <v>8.5770249564114973</v>
      </c>
      <c r="E23790" s="245">
        <v>123.85961845656604</v>
      </c>
    </row>
    <row r="23791" spans="1:5" x14ac:dyDescent="0.2">
      <c r="A23791" s="232">
        <v>45187</v>
      </c>
      <c r="B23791" s="231">
        <v>13</v>
      </c>
      <c r="C23791" s="243">
        <v>116.61958101569755</v>
      </c>
      <c r="D23791" s="244">
        <v>8.6764968275678971</v>
      </c>
      <c r="E23791" s="245">
        <v>125.29607784326545</v>
      </c>
    </row>
    <row r="23792" spans="1:5" x14ac:dyDescent="0.2">
      <c r="A23792" s="232">
        <v>45187</v>
      </c>
      <c r="B23792" s="231">
        <v>14</v>
      </c>
      <c r="C23792" s="243">
        <v>115.52687474784145</v>
      </c>
      <c r="D23792" s="244">
        <v>8.595199481239403</v>
      </c>
      <c r="E23792" s="245">
        <v>124.12207422908085</v>
      </c>
    </row>
    <row r="23793" spans="1:5" x14ac:dyDescent="0.2">
      <c r="A23793" s="232">
        <v>45187</v>
      </c>
      <c r="B23793" s="231">
        <v>15</v>
      </c>
      <c r="C23793" s="243">
        <v>107.38425755414485</v>
      </c>
      <c r="D23793" s="244">
        <v>7.9893887620283763</v>
      </c>
      <c r="E23793" s="245">
        <v>115.37364631617322</v>
      </c>
    </row>
    <row r="23794" spans="1:5" x14ac:dyDescent="0.2">
      <c r="A23794" s="232">
        <v>45187</v>
      </c>
      <c r="B23794" s="231">
        <v>16</v>
      </c>
      <c r="C23794" s="243">
        <v>106.15134280631712</v>
      </c>
      <c r="D23794" s="244">
        <v>7.8976599047899931</v>
      </c>
      <c r="E23794" s="245">
        <v>114.04900271110711</v>
      </c>
    </row>
    <row r="23795" spans="1:5" x14ac:dyDescent="0.2">
      <c r="A23795" s="232">
        <v>45187</v>
      </c>
      <c r="B23795" s="231">
        <v>17</v>
      </c>
      <c r="C23795" s="243">
        <v>106.53287718465916</v>
      </c>
      <c r="D23795" s="244">
        <v>7.9260460625386404</v>
      </c>
      <c r="E23795" s="245">
        <v>114.4589232471978</v>
      </c>
    </row>
    <row r="23796" spans="1:5" x14ac:dyDescent="0.2">
      <c r="A23796" s="232">
        <v>45187</v>
      </c>
      <c r="B23796" s="231">
        <v>18</v>
      </c>
      <c r="C23796" s="243">
        <v>108.74197089099894</v>
      </c>
      <c r="D23796" s="244">
        <v>8.0904026342903208</v>
      </c>
      <c r="E23796" s="245">
        <v>116.83237352528926</v>
      </c>
    </row>
    <row r="23797" spans="1:5" x14ac:dyDescent="0.2">
      <c r="A23797" s="232">
        <v>45187</v>
      </c>
      <c r="B23797" s="231">
        <v>19</v>
      </c>
      <c r="C23797" s="243">
        <v>107.86585726004901</v>
      </c>
      <c r="D23797" s="244">
        <v>8.0252197801476459</v>
      </c>
      <c r="E23797" s="245">
        <v>115.89107704019666</v>
      </c>
    </row>
    <row r="23798" spans="1:5" x14ac:dyDescent="0.2">
      <c r="A23798" s="232">
        <v>45187</v>
      </c>
      <c r="B23798" s="231">
        <v>20</v>
      </c>
      <c r="C23798" s="243">
        <v>106.74011774268168</v>
      </c>
      <c r="D23798" s="244">
        <v>7.9414647600555162</v>
      </c>
      <c r="E23798" s="245">
        <v>114.68158250273719</v>
      </c>
    </row>
    <row r="23799" spans="1:5" x14ac:dyDescent="0.2">
      <c r="A23799" s="232">
        <v>45187</v>
      </c>
      <c r="B23799" s="231">
        <v>21</v>
      </c>
      <c r="C23799" s="243">
        <v>103.40853498056929</v>
      </c>
      <c r="D23799" s="244">
        <v>7.6935950025543542</v>
      </c>
      <c r="E23799" s="245">
        <v>111.10212998312365</v>
      </c>
    </row>
    <row r="23800" spans="1:5" x14ac:dyDescent="0.2">
      <c r="A23800" s="232">
        <v>45187</v>
      </c>
      <c r="B23800" s="231">
        <v>22</v>
      </c>
      <c r="C23800" s="243">
        <v>99.656050508693056</v>
      </c>
      <c r="D23800" s="244">
        <v>7.4144101578467625</v>
      </c>
      <c r="E23800" s="245">
        <v>107.07046066653982</v>
      </c>
    </row>
    <row r="23801" spans="1:5" x14ac:dyDescent="0.2">
      <c r="A23801" s="232">
        <v>45187</v>
      </c>
      <c r="B23801" s="231">
        <v>23</v>
      </c>
      <c r="C23801" s="243">
        <v>96.634699873276347</v>
      </c>
      <c r="D23801" s="244">
        <v>7.1896216705717597</v>
      </c>
      <c r="E23801" s="245">
        <v>103.8243215438481</v>
      </c>
    </row>
    <row r="23802" spans="1:5" x14ac:dyDescent="0.2">
      <c r="A23802" s="232">
        <v>45187</v>
      </c>
      <c r="B23802" s="231">
        <v>24</v>
      </c>
      <c r="C23802" s="243">
        <v>92.848643787680459</v>
      </c>
      <c r="D23802" s="244">
        <v>6.9079390978034256</v>
      </c>
      <c r="E23802" s="245">
        <v>99.75658288548388</v>
      </c>
    </row>
    <row r="23803" spans="1:5" x14ac:dyDescent="0.2">
      <c r="A23803" s="232">
        <v>45188</v>
      </c>
      <c r="B23803" s="231">
        <v>1</v>
      </c>
      <c r="C23803" s="243">
        <v>91.765804290938405</v>
      </c>
      <c r="D23803" s="244">
        <v>6.8273758392458168</v>
      </c>
      <c r="E23803" s="245">
        <v>98.593180130184223</v>
      </c>
    </row>
    <row r="23804" spans="1:5" x14ac:dyDescent="0.2">
      <c r="A23804" s="232">
        <v>45188</v>
      </c>
      <c r="B23804" s="231">
        <v>2</v>
      </c>
      <c r="C23804" s="243">
        <v>92.031165772607523</v>
      </c>
      <c r="D23804" s="244">
        <v>6.8471187334819987</v>
      </c>
      <c r="E23804" s="245">
        <v>98.878284506089528</v>
      </c>
    </row>
    <row r="23805" spans="1:5" x14ac:dyDescent="0.2">
      <c r="A23805" s="232">
        <v>45188</v>
      </c>
      <c r="B23805" s="231">
        <v>3</v>
      </c>
      <c r="C23805" s="243">
        <v>93.909699887441093</v>
      </c>
      <c r="D23805" s="244">
        <v>6.9868816716256168</v>
      </c>
      <c r="E23805" s="245">
        <v>100.8965815590667</v>
      </c>
    </row>
    <row r="23806" spans="1:5" x14ac:dyDescent="0.2">
      <c r="A23806" s="232">
        <v>45188</v>
      </c>
      <c r="B23806" s="231">
        <v>4</v>
      </c>
      <c r="C23806" s="243">
        <v>96.09696234810616</v>
      </c>
      <c r="D23806" s="244">
        <v>7.1496139986990981</v>
      </c>
      <c r="E23806" s="245">
        <v>103.24657634680526</v>
      </c>
    </row>
    <row r="23807" spans="1:5" x14ac:dyDescent="0.2">
      <c r="A23807" s="232">
        <v>45188</v>
      </c>
      <c r="B23807" s="231">
        <v>5</v>
      </c>
      <c r="C23807" s="243">
        <v>96.509755068896396</v>
      </c>
      <c r="D23807" s="244">
        <v>7.1803257771258915</v>
      </c>
      <c r="E23807" s="245">
        <v>103.69008084602228</v>
      </c>
    </row>
    <row r="23808" spans="1:5" x14ac:dyDescent="0.2">
      <c r="A23808" s="232">
        <v>45188</v>
      </c>
      <c r="B23808" s="231">
        <v>6</v>
      </c>
      <c r="C23808" s="243">
        <v>98.559172879981858</v>
      </c>
      <c r="D23808" s="244">
        <v>7.3328024622706494</v>
      </c>
      <c r="E23808" s="245">
        <v>105.89197534225251</v>
      </c>
    </row>
    <row r="23809" spans="1:5" x14ac:dyDescent="0.2">
      <c r="A23809" s="232">
        <v>45188</v>
      </c>
      <c r="B23809" s="231">
        <v>7</v>
      </c>
      <c r="C23809" s="243">
        <v>99.807329624124151</v>
      </c>
      <c r="D23809" s="244">
        <v>7.4256653240348358</v>
      </c>
      <c r="E23809" s="245">
        <v>107.23299494815899</v>
      </c>
    </row>
    <row r="23810" spans="1:5" x14ac:dyDescent="0.2">
      <c r="A23810" s="232">
        <v>45188</v>
      </c>
      <c r="B23810" s="231">
        <v>8</v>
      </c>
      <c r="C23810" s="243">
        <v>101.14691888841196</v>
      </c>
      <c r="D23810" s="244">
        <v>7.5253307652978494</v>
      </c>
      <c r="E23810" s="245">
        <v>108.67224965370981</v>
      </c>
    </row>
    <row r="23811" spans="1:5" x14ac:dyDescent="0.2">
      <c r="A23811" s="232">
        <v>45188</v>
      </c>
      <c r="B23811" s="231">
        <v>9</v>
      </c>
      <c r="C23811" s="243">
        <v>103.81850772722539</v>
      </c>
      <c r="D23811" s="244">
        <v>7.724096974905569</v>
      </c>
      <c r="E23811" s="245">
        <v>111.54260470213096</v>
      </c>
    </row>
    <row r="23812" spans="1:5" x14ac:dyDescent="0.2">
      <c r="A23812" s="232">
        <v>45188</v>
      </c>
      <c r="B23812" s="231">
        <v>10</v>
      </c>
      <c r="C23812" s="243">
        <v>105.80647638075955</v>
      </c>
      <c r="D23812" s="244">
        <v>7.8720018427285101</v>
      </c>
      <c r="E23812" s="245">
        <v>113.67847822348806</v>
      </c>
    </row>
    <row r="23813" spans="1:5" x14ac:dyDescent="0.2">
      <c r="A23813" s="232">
        <v>45188</v>
      </c>
      <c r="B23813" s="231">
        <v>11</v>
      </c>
      <c r="C23813" s="243">
        <v>106.38802661210596</v>
      </c>
      <c r="D23813" s="244">
        <v>7.9152691799406831</v>
      </c>
      <c r="E23813" s="245">
        <v>114.30329579204664</v>
      </c>
    </row>
    <row r="23814" spans="1:5" x14ac:dyDescent="0.2">
      <c r="A23814" s="232">
        <v>45188</v>
      </c>
      <c r="B23814" s="231">
        <v>12</v>
      </c>
      <c r="C23814" s="243">
        <v>108.27165227181123</v>
      </c>
      <c r="D23814" s="244">
        <v>8.0554109290227558</v>
      </c>
      <c r="E23814" s="245">
        <v>116.32706320083399</v>
      </c>
    </row>
    <row r="23815" spans="1:5" x14ac:dyDescent="0.2">
      <c r="A23815" s="232">
        <v>45188</v>
      </c>
      <c r="B23815" s="231">
        <v>13</v>
      </c>
      <c r="C23815" s="243">
        <v>108.08439303628455</v>
      </c>
      <c r="D23815" s="244">
        <v>8.0414788418995702</v>
      </c>
      <c r="E23815" s="245">
        <v>116.12587187818413</v>
      </c>
    </row>
    <row r="23816" spans="1:5" x14ac:dyDescent="0.2">
      <c r="A23816" s="232">
        <v>45188</v>
      </c>
      <c r="B23816" s="231">
        <v>14</v>
      </c>
      <c r="C23816" s="243">
        <v>108.12514957635045</v>
      </c>
      <c r="D23816" s="244">
        <v>8.0445111284804725</v>
      </c>
      <c r="E23816" s="245">
        <v>116.16966070483093</v>
      </c>
    </row>
    <row r="23817" spans="1:5" x14ac:dyDescent="0.2">
      <c r="A23817" s="232">
        <v>45188</v>
      </c>
      <c r="B23817" s="231">
        <v>15</v>
      </c>
      <c r="C23817" s="243">
        <v>110.14054706422449</v>
      </c>
      <c r="D23817" s="244">
        <v>8.1944567015783019</v>
      </c>
      <c r="E23817" s="245">
        <v>118.3350037658028</v>
      </c>
    </row>
    <row r="23818" spans="1:5" x14ac:dyDescent="0.2">
      <c r="A23818" s="232">
        <v>45188</v>
      </c>
      <c r="B23818" s="231">
        <v>16</v>
      </c>
      <c r="C23818" s="243">
        <v>108.32007189509402</v>
      </c>
      <c r="D23818" s="244">
        <v>8.0590133489949949</v>
      </c>
      <c r="E23818" s="245">
        <v>116.37908524408901</v>
      </c>
    </row>
    <row r="23819" spans="1:5" x14ac:dyDescent="0.2">
      <c r="A23819" s="232">
        <v>45188</v>
      </c>
      <c r="B23819" s="231">
        <v>17</v>
      </c>
      <c r="C23819" s="243">
        <v>109.49469070047515</v>
      </c>
      <c r="D23819" s="244">
        <v>8.14640498811535</v>
      </c>
      <c r="E23819" s="245">
        <v>117.6410956885905</v>
      </c>
    </row>
    <row r="23820" spans="1:5" x14ac:dyDescent="0.2">
      <c r="A23820" s="232">
        <v>45188</v>
      </c>
      <c r="B23820" s="231">
        <v>18</v>
      </c>
      <c r="C23820" s="243">
        <v>111.5191155922715</v>
      </c>
      <c r="D23820" s="244">
        <v>8.2970222000649994</v>
      </c>
      <c r="E23820" s="245">
        <v>119.81613779233651</v>
      </c>
    </row>
    <row r="23821" spans="1:5" x14ac:dyDescent="0.2">
      <c r="A23821" s="232">
        <v>45188</v>
      </c>
      <c r="B23821" s="231">
        <v>19</v>
      </c>
      <c r="C23821" s="243">
        <v>111.56333410208887</v>
      </c>
      <c r="D23821" s="244">
        <v>8.300312057195411</v>
      </c>
      <c r="E23821" s="245">
        <v>119.86364615928429</v>
      </c>
    </row>
    <row r="23822" spans="1:5" x14ac:dyDescent="0.2">
      <c r="A23822" s="232">
        <v>45188</v>
      </c>
      <c r="B23822" s="231">
        <v>20</v>
      </c>
      <c r="C23822" s="243">
        <v>111.98056925884424</v>
      </c>
      <c r="D23822" s="244">
        <v>8.3313543528580105</v>
      </c>
      <c r="E23822" s="245">
        <v>120.31192361170226</v>
      </c>
    </row>
    <row r="23823" spans="1:5" x14ac:dyDescent="0.2">
      <c r="A23823" s="232">
        <v>45188</v>
      </c>
      <c r="B23823" s="231">
        <v>21</v>
      </c>
      <c r="C23823" s="243">
        <v>108.69297156568145</v>
      </c>
      <c r="D23823" s="244">
        <v>8.0867570844866989</v>
      </c>
      <c r="E23823" s="245">
        <v>116.77972865016815</v>
      </c>
    </row>
    <row r="23824" spans="1:5" x14ac:dyDescent="0.2">
      <c r="A23824" s="232">
        <v>45188</v>
      </c>
      <c r="B23824" s="231">
        <v>22</v>
      </c>
      <c r="C23824" s="243">
        <v>107.06842700799987</v>
      </c>
      <c r="D23824" s="244">
        <v>7.9658909693951898</v>
      </c>
      <c r="E23824" s="245">
        <v>115.03431797739506</v>
      </c>
    </row>
    <row r="23825" spans="1:5" x14ac:dyDescent="0.2">
      <c r="A23825" s="232">
        <v>45188</v>
      </c>
      <c r="B23825" s="231">
        <v>23</v>
      </c>
      <c r="C23825" s="243">
        <v>103.72156383457005</v>
      </c>
      <c r="D23825" s="244">
        <v>7.7168843492920107</v>
      </c>
      <c r="E23825" s="245">
        <v>111.43844818386206</v>
      </c>
    </row>
    <row r="23826" spans="1:5" x14ac:dyDescent="0.2">
      <c r="A23826" s="232">
        <v>45188</v>
      </c>
      <c r="B23826" s="231">
        <v>24</v>
      </c>
      <c r="C23826" s="243">
        <v>100.82445569307852</v>
      </c>
      <c r="D23826" s="244">
        <v>7.501339503565041</v>
      </c>
      <c r="E23826" s="245">
        <v>108.32579519664355</v>
      </c>
    </row>
    <row r="23827" spans="1:5" x14ac:dyDescent="0.2">
      <c r="A23827" s="232">
        <v>45189</v>
      </c>
      <c r="B23827" s="231">
        <v>1</v>
      </c>
      <c r="C23827" s="243">
        <v>99.796446616703847</v>
      </c>
      <c r="D23827" s="244">
        <v>7.4248556282827654</v>
      </c>
      <c r="E23827" s="245">
        <v>107.22130224498662</v>
      </c>
    </row>
    <row r="23828" spans="1:5" x14ac:dyDescent="0.2">
      <c r="A23828" s="232">
        <v>45189</v>
      </c>
      <c r="B23828" s="231">
        <v>2</v>
      </c>
      <c r="C23828" s="243">
        <v>100.23667958888292</v>
      </c>
      <c r="D23828" s="244">
        <v>7.4576089614128884</v>
      </c>
      <c r="E23828" s="245">
        <v>107.69428855029581</v>
      </c>
    </row>
    <row r="23829" spans="1:5" x14ac:dyDescent="0.2">
      <c r="A23829" s="232">
        <v>45189</v>
      </c>
      <c r="B23829" s="231">
        <v>3</v>
      </c>
      <c r="C23829" s="243">
        <v>101.41631989164324</v>
      </c>
      <c r="D23829" s="244">
        <v>7.5453741999382569</v>
      </c>
      <c r="E23829" s="245">
        <v>108.96169409158149</v>
      </c>
    </row>
    <row r="23830" spans="1:5" x14ac:dyDescent="0.2">
      <c r="A23830" s="232">
        <v>45189</v>
      </c>
      <c r="B23830" s="231">
        <v>4</v>
      </c>
      <c r="C23830" s="243">
        <v>105.38500332730317</v>
      </c>
      <c r="D23830" s="244">
        <v>7.8406442475513547</v>
      </c>
      <c r="E23830" s="245">
        <v>113.22564757485452</v>
      </c>
    </row>
    <row r="23831" spans="1:5" x14ac:dyDescent="0.2">
      <c r="A23831" s="232">
        <v>45189</v>
      </c>
      <c r="B23831" s="231">
        <v>5</v>
      </c>
      <c r="C23831" s="243">
        <v>109.36517746885079</v>
      </c>
      <c r="D23831" s="244">
        <v>8.1367692036824977</v>
      </c>
      <c r="E23831" s="245">
        <v>117.50194667253328</v>
      </c>
    </row>
    <row r="23832" spans="1:5" x14ac:dyDescent="0.2">
      <c r="A23832" s="232">
        <v>45189</v>
      </c>
      <c r="B23832" s="231">
        <v>6</v>
      </c>
      <c r="C23832" s="243">
        <v>115.66902922196631</v>
      </c>
      <c r="D23832" s="244">
        <v>8.6057757741142922</v>
      </c>
      <c r="E23832" s="245">
        <v>124.2748049960806</v>
      </c>
    </row>
    <row r="23833" spans="1:5" x14ac:dyDescent="0.2">
      <c r="A23833" s="232">
        <v>45189</v>
      </c>
      <c r="B23833" s="231">
        <v>7</v>
      </c>
      <c r="C23833" s="243">
        <v>117.49370813457199</v>
      </c>
      <c r="D23833" s="244">
        <v>8.7415318852121544</v>
      </c>
      <c r="E23833" s="245">
        <v>126.23524001978414</v>
      </c>
    </row>
    <row r="23834" spans="1:5" x14ac:dyDescent="0.2">
      <c r="A23834" s="232">
        <v>45189</v>
      </c>
      <c r="B23834" s="231">
        <v>8</v>
      </c>
      <c r="C23834" s="243">
        <v>120.91801209167895</v>
      </c>
      <c r="D23834" s="244">
        <v>8.9963000996209121</v>
      </c>
      <c r="E23834" s="245">
        <v>129.91431219129987</v>
      </c>
    </row>
    <row r="23835" spans="1:5" x14ac:dyDescent="0.2">
      <c r="A23835" s="232">
        <v>45189</v>
      </c>
      <c r="B23835" s="231">
        <v>9</v>
      </c>
      <c r="C23835" s="243">
        <v>122.05294435221256</v>
      </c>
      <c r="D23835" s="244">
        <v>9.080739059804614</v>
      </c>
      <c r="E23835" s="245">
        <v>131.13368341201718</v>
      </c>
    </row>
    <row r="23836" spans="1:5" x14ac:dyDescent="0.2">
      <c r="A23836" s="232">
        <v>45189</v>
      </c>
      <c r="B23836" s="231">
        <v>10</v>
      </c>
      <c r="C23836" s="243">
        <v>122.0391218829138</v>
      </c>
      <c r="D23836" s="244">
        <v>9.0797106680887865</v>
      </c>
      <c r="E23836" s="245">
        <v>131.11883255100258</v>
      </c>
    </row>
    <row r="23837" spans="1:5" x14ac:dyDescent="0.2">
      <c r="A23837" s="232">
        <v>45189</v>
      </c>
      <c r="B23837" s="231">
        <v>11</v>
      </c>
      <c r="C23837" s="243">
        <v>122.10181222116719</v>
      </c>
      <c r="D23837" s="244">
        <v>9.0843748292548376</v>
      </c>
      <c r="E23837" s="245">
        <v>131.18618705042203</v>
      </c>
    </row>
    <row r="23838" spans="1:5" x14ac:dyDescent="0.2">
      <c r="A23838" s="232">
        <v>45189</v>
      </c>
      <c r="B23838" s="231">
        <v>12</v>
      </c>
      <c r="C23838" s="243">
        <v>122.86306051316753</v>
      </c>
      <c r="D23838" s="244">
        <v>9.1410117021796626</v>
      </c>
      <c r="E23838" s="245">
        <v>132.00407221534718</v>
      </c>
    </row>
    <row r="23839" spans="1:5" x14ac:dyDescent="0.2">
      <c r="A23839" s="232">
        <v>45189</v>
      </c>
      <c r="B23839" s="231">
        <v>13</v>
      </c>
      <c r="C23839" s="243">
        <v>122.46286123017742</v>
      </c>
      <c r="D23839" s="244">
        <v>9.1112368755251989</v>
      </c>
      <c r="E23839" s="245">
        <v>131.57409810570263</v>
      </c>
    </row>
    <row r="23840" spans="1:5" x14ac:dyDescent="0.2">
      <c r="A23840" s="232">
        <v>45189</v>
      </c>
      <c r="B23840" s="231">
        <v>14</v>
      </c>
      <c r="C23840" s="243">
        <v>120.26634451754445</v>
      </c>
      <c r="D23840" s="244">
        <v>8.9478160321053064</v>
      </c>
      <c r="E23840" s="245">
        <v>129.21416054964976</v>
      </c>
    </row>
    <row r="23841" spans="1:5" x14ac:dyDescent="0.2">
      <c r="A23841" s="232">
        <v>45189</v>
      </c>
      <c r="B23841" s="231">
        <v>15</v>
      </c>
      <c r="C23841" s="243">
        <v>118.11133519228706</v>
      </c>
      <c r="D23841" s="244">
        <v>8.7874833383061564</v>
      </c>
      <c r="E23841" s="245">
        <v>126.89881853059322</v>
      </c>
    </row>
    <row r="23842" spans="1:5" x14ac:dyDescent="0.2">
      <c r="A23842" s="232">
        <v>45189</v>
      </c>
      <c r="B23842" s="231">
        <v>16</v>
      </c>
      <c r="C23842" s="243">
        <v>116.54662751367424</v>
      </c>
      <c r="D23842" s="244">
        <v>8.6710690870173632</v>
      </c>
      <c r="E23842" s="245">
        <v>125.2176966006916</v>
      </c>
    </row>
    <row r="23843" spans="1:5" x14ac:dyDescent="0.2">
      <c r="A23843" s="232">
        <v>45189</v>
      </c>
      <c r="B23843" s="231">
        <v>17</v>
      </c>
      <c r="C23843" s="243">
        <v>114.89609156948858</v>
      </c>
      <c r="D23843" s="244">
        <v>8.5482692127699487</v>
      </c>
      <c r="E23843" s="245">
        <v>123.44436078225853</v>
      </c>
    </row>
    <row r="23844" spans="1:5" x14ac:dyDescent="0.2">
      <c r="A23844" s="232">
        <v>45189</v>
      </c>
      <c r="B23844" s="231">
        <v>18</v>
      </c>
      <c r="C23844" s="243">
        <v>114.81729533587435</v>
      </c>
      <c r="D23844" s="244">
        <v>8.5424067729890503</v>
      </c>
      <c r="E23844" s="245">
        <v>123.3597021088634</v>
      </c>
    </row>
    <row r="23845" spans="1:5" x14ac:dyDescent="0.2">
      <c r="A23845" s="232">
        <v>45189</v>
      </c>
      <c r="B23845" s="231">
        <v>19</v>
      </c>
      <c r="C23845" s="243">
        <v>114.36441073171696</v>
      </c>
      <c r="D23845" s="244">
        <v>8.5087121584397405</v>
      </c>
      <c r="E23845" s="245">
        <v>122.87312289015669</v>
      </c>
    </row>
    <row r="23846" spans="1:5" x14ac:dyDescent="0.2">
      <c r="A23846" s="232">
        <v>45189</v>
      </c>
      <c r="B23846" s="231">
        <v>20</v>
      </c>
      <c r="C23846" s="243">
        <v>109.31530214459845</v>
      </c>
      <c r="D23846" s="244">
        <v>8.1330584795581231</v>
      </c>
      <c r="E23846" s="245">
        <v>117.44836062415658</v>
      </c>
    </row>
    <row r="23847" spans="1:5" x14ac:dyDescent="0.2">
      <c r="A23847" s="232">
        <v>45189</v>
      </c>
      <c r="B23847" s="231">
        <v>21</v>
      </c>
      <c r="C23847" s="243">
        <v>107.82697137836094</v>
      </c>
      <c r="D23847" s="244">
        <v>8.0223266705500524</v>
      </c>
      <c r="E23847" s="245">
        <v>115.849298048911</v>
      </c>
    </row>
    <row r="23848" spans="1:5" x14ac:dyDescent="0.2">
      <c r="A23848" s="232">
        <v>45189</v>
      </c>
      <c r="B23848" s="231">
        <v>22</v>
      </c>
      <c r="C23848" s="243">
        <v>103.80755798492578</v>
      </c>
      <c r="D23848" s="244">
        <v>7.7232823140784772</v>
      </c>
      <c r="E23848" s="245">
        <v>111.53084029900425</v>
      </c>
    </row>
    <row r="23849" spans="1:5" x14ac:dyDescent="0.2">
      <c r="A23849" s="232">
        <v>45189</v>
      </c>
      <c r="B23849" s="231">
        <v>23</v>
      </c>
      <c r="C23849" s="243">
        <v>99.997579488157754</v>
      </c>
      <c r="D23849" s="244">
        <v>7.439819913918936</v>
      </c>
      <c r="E23849" s="245">
        <v>107.43739940207669</v>
      </c>
    </row>
    <row r="23850" spans="1:5" x14ac:dyDescent="0.2">
      <c r="A23850" s="232">
        <v>45189</v>
      </c>
      <c r="B23850" s="231">
        <v>24</v>
      </c>
      <c r="C23850" s="243">
        <v>97.252663784484739</v>
      </c>
      <c r="D23850" s="244">
        <v>7.2355981855656637</v>
      </c>
      <c r="E23850" s="245">
        <v>104.4882619700504</v>
      </c>
    </row>
    <row r="23851" spans="1:5" x14ac:dyDescent="0.2">
      <c r="A23851" s="232">
        <v>45190</v>
      </c>
      <c r="B23851" s="231">
        <v>1</v>
      </c>
      <c r="C23851" s="243">
        <v>96.862398724269497</v>
      </c>
      <c r="D23851" s="244">
        <v>7.2065624650856499</v>
      </c>
      <c r="E23851" s="245">
        <v>104.06896118935515</v>
      </c>
    </row>
    <row r="23852" spans="1:5" x14ac:dyDescent="0.2">
      <c r="A23852" s="232">
        <v>45190</v>
      </c>
      <c r="B23852" s="231">
        <v>2</v>
      </c>
      <c r="C23852" s="243">
        <v>97.428159709424065</v>
      </c>
      <c r="D23852" s="244">
        <v>7.2486550823811502</v>
      </c>
      <c r="E23852" s="245">
        <v>104.67681479180521</v>
      </c>
    </row>
    <row r="23853" spans="1:5" x14ac:dyDescent="0.2">
      <c r="A23853" s="232">
        <v>45190</v>
      </c>
      <c r="B23853" s="231">
        <v>3</v>
      </c>
      <c r="C23853" s="243">
        <v>100.43885215007383</v>
      </c>
      <c r="D23853" s="244">
        <v>7.4726505999654922</v>
      </c>
      <c r="E23853" s="245">
        <v>107.91150275003932</v>
      </c>
    </row>
    <row r="23854" spans="1:5" x14ac:dyDescent="0.2">
      <c r="A23854" s="232">
        <v>45190</v>
      </c>
      <c r="B23854" s="231">
        <v>4</v>
      </c>
      <c r="C23854" s="243">
        <v>104.84449301691437</v>
      </c>
      <c r="D23854" s="244">
        <v>7.8004302804584285</v>
      </c>
      <c r="E23854" s="245">
        <v>112.6449232973728</v>
      </c>
    </row>
    <row r="23855" spans="1:5" x14ac:dyDescent="0.2">
      <c r="A23855" s="232">
        <v>45190</v>
      </c>
      <c r="B23855" s="231">
        <v>5</v>
      </c>
      <c r="C23855" s="243">
        <v>109.48385608882485</v>
      </c>
      <c r="D23855" s="244">
        <v>8.1455988930085681</v>
      </c>
      <c r="E23855" s="245">
        <v>117.62945498183342</v>
      </c>
    </row>
    <row r="23856" spans="1:5" x14ac:dyDescent="0.2">
      <c r="A23856" s="232">
        <v>45190</v>
      </c>
      <c r="B23856" s="231">
        <v>6</v>
      </c>
      <c r="C23856" s="243">
        <v>114.6384967748907</v>
      </c>
      <c r="D23856" s="244">
        <v>8.5291041600518671</v>
      </c>
      <c r="E23856" s="245">
        <v>123.16760093494257</v>
      </c>
    </row>
    <row r="23857" spans="1:5" x14ac:dyDescent="0.2">
      <c r="A23857" s="232">
        <v>45190</v>
      </c>
      <c r="B23857" s="231">
        <v>7</v>
      </c>
      <c r="C23857" s="243">
        <v>116.70455247351681</v>
      </c>
      <c r="D23857" s="244">
        <v>8.6828187040296498</v>
      </c>
      <c r="E23857" s="245">
        <v>125.38737117754647</v>
      </c>
    </row>
    <row r="23858" spans="1:5" x14ac:dyDescent="0.2">
      <c r="A23858" s="232">
        <v>45190</v>
      </c>
      <c r="B23858" s="231">
        <v>8</v>
      </c>
      <c r="C23858" s="243">
        <v>122.68399461731863</v>
      </c>
      <c r="D23858" s="244">
        <v>9.1276891995285059</v>
      </c>
      <c r="E23858" s="245">
        <v>131.81168381684714</v>
      </c>
    </row>
    <row r="23859" spans="1:5" x14ac:dyDescent="0.2">
      <c r="A23859" s="232">
        <v>45190</v>
      </c>
      <c r="B23859" s="231">
        <v>9</v>
      </c>
      <c r="C23859" s="243">
        <v>123.10663912340792</v>
      </c>
      <c r="D23859" s="244">
        <v>9.1591339507815484</v>
      </c>
      <c r="E23859" s="245">
        <v>132.26577307418947</v>
      </c>
    </row>
    <row r="23860" spans="1:5" x14ac:dyDescent="0.2">
      <c r="A23860" s="232">
        <v>45190</v>
      </c>
      <c r="B23860" s="231">
        <v>10</v>
      </c>
      <c r="C23860" s="243">
        <v>122.02262764647008</v>
      </c>
      <c r="D23860" s="244">
        <v>9.0784834968973733</v>
      </c>
      <c r="E23860" s="245">
        <v>131.10111114336746</v>
      </c>
    </row>
    <row r="23861" spans="1:5" x14ac:dyDescent="0.2">
      <c r="A23861" s="232">
        <v>45190</v>
      </c>
      <c r="B23861" s="231">
        <v>11</v>
      </c>
      <c r="C23861" s="243">
        <v>123.80204083397351</v>
      </c>
      <c r="D23861" s="244">
        <v>9.2108718380476287</v>
      </c>
      <c r="E23861" s="245">
        <v>133.01291267202114</v>
      </c>
    </row>
    <row r="23862" spans="1:5" x14ac:dyDescent="0.2">
      <c r="A23862" s="232">
        <v>45190</v>
      </c>
      <c r="B23862" s="231">
        <v>12</v>
      </c>
      <c r="C23862" s="243">
        <v>123.81304170801479</v>
      </c>
      <c r="D23862" s="244">
        <v>9.2116903030762991</v>
      </c>
      <c r="E23862" s="245">
        <v>133.02473201109109</v>
      </c>
    </row>
    <row r="23863" spans="1:5" x14ac:dyDescent="0.2">
      <c r="A23863" s="232">
        <v>45190</v>
      </c>
      <c r="B23863" s="231">
        <v>13</v>
      </c>
      <c r="C23863" s="243">
        <v>123.84271921075859</v>
      </c>
      <c r="D23863" s="244">
        <v>9.2138983092804381</v>
      </c>
      <c r="E23863" s="245">
        <v>133.05661752003903</v>
      </c>
    </row>
    <row r="23864" spans="1:5" x14ac:dyDescent="0.2">
      <c r="A23864" s="232">
        <v>45190</v>
      </c>
      <c r="B23864" s="231">
        <v>14</v>
      </c>
      <c r="C23864" s="243">
        <v>123.18586166974667</v>
      </c>
      <c r="D23864" s="244">
        <v>9.1650281082291514</v>
      </c>
      <c r="E23864" s="245">
        <v>132.35088977797582</v>
      </c>
    </row>
    <row r="23865" spans="1:5" x14ac:dyDescent="0.2">
      <c r="A23865" s="232">
        <v>45190</v>
      </c>
      <c r="B23865" s="231">
        <v>15</v>
      </c>
      <c r="C23865" s="243">
        <v>122.41313547457305</v>
      </c>
      <c r="D23865" s="244">
        <v>9.1075372793082341</v>
      </c>
      <c r="E23865" s="245">
        <v>131.52067275388129</v>
      </c>
    </row>
    <row r="23866" spans="1:5" x14ac:dyDescent="0.2">
      <c r="A23866" s="232">
        <v>45190</v>
      </c>
      <c r="B23866" s="231">
        <v>16</v>
      </c>
      <c r="C23866" s="243">
        <v>119.43565487253832</v>
      </c>
      <c r="D23866" s="244">
        <v>8.8860127225168508</v>
      </c>
      <c r="E23866" s="245">
        <v>128.32166759505517</v>
      </c>
    </row>
    <row r="23867" spans="1:5" x14ac:dyDescent="0.2">
      <c r="A23867" s="232">
        <v>45190</v>
      </c>
      <c r="B23867" s="231">
        <v>17</v>
      </c>
      <c r="C23867" s="243">
        <v>119.52458274804266</v>
      </c>
      <c r="D23867" s="244">
        <v>8.8926289564543737</v>
      </c>
      <c r="E23867" s="245">
        <v>128.41721170449705</v>
      </c>
    </row>
    <row r="23868" spans="1:5" x14ac:dyDescent="0.2">
      <c r="A23868" s="232">
        <v>45190</v>
      </c>
      <c r="B23868" s="231">
        <v>18</v>
      </c>
      <c r="C23868" s="243">
        <v>116.82846995106087</v>
      </c>
      <c r="D23868" s="244">
        <v>8.6920381643589284</v>
      </c>
      <c r="E23868" s="245">
        <v>125.5205081154198</v>
      </c>
    </row>
    <row r="23869" spans="1:5" x14ac:dyDescent="0.2">
      <c r="A23869" s="232">
        <v>45190</v>
      </c>
      <c r="B23869" s="231">
        <v>19</v>
      </c>
      <c r="C23869" s="243">
        <v>117.07550836994859</v>
      </c>
      <c r="D23869" s="244">
        <v>8.7104178227241746</v>
      </c>
      <c r="E23869" s="245">
        <v>125.78592619267278</v>
      </c>
    </row>
    <row r="23870" spans="1:5" x14ac:dyDescent="0.2">
      <c r="A23870" s="232">
        <v>45190</v>
      </c>
      <c r="B23870" s="231">
        <v>20</v>
      </c>
      <c r="C23870" s="243">
        <v>113.42147392463347</v>
      </c>
      <c r="D23870" s="244">
        <v>8.4385576599927301</v>
      </c>
      <c r="E23870" s="245">
        <v>121.8600315846262</v>
      </c>
    </row>
    <row r="23871" spans="1:5" x14ac:dyDescent="0.2">
      <c r="A23871" s="232">
        <v>45190</v>
      </c>
      <c r="B23871" s="231">
        <v>21</v>
      </c>
      <c r="C23871" s="243">
        <v>110.80256381747684</v>
      </c>
      <c r="D23871" s="244">
        <v>8.2437107480202751</v>
      </c>
      <c r="E23871" s="245">
        <v>119.04627456549711</v>
      </c>
    </row>
    <row r="23872" spans="1:5" x14ac:dyDescent="0.2">
      <c r="A23872" s="232">
        <v>45190</v>
      </c>
      <c r="B23872" s="231">
        <v>22</v>
      </c>
      <c r="C23872" s="243">
        <v>106.82625735293854</v>
      </c>
      <c r="D23872" s="244">
        <v>7.9478735470586264</v>
      </c>
      <c r="E23872" s="245">
        <v>114.77413089999716</v>
      </c>
    </row>
    <row r="23873" spans="1:5" x14ac:dyDescent="0.2">
      <c r="A23873" s="232">
        <v>45190</v>
      </c>
      <c r="B23873" s="231">
        <v>23</v>
      </c>
      <c r="C23873" s="243">
        <v>103.06330770077469</v>
      </c>
      <c r="D23873" s="244">
        <v>7.6679100929376363</v>
      </c>
      <c r="E23873" s="245">
        <v>110.73121779371232</v>
      </c>
    </row>
    <row r="23874" spans="1:5" x14ac:dyDescent="0.2">
      <c r="A23874" s="232">
        <v>45190</v>
      </c>
      <c r="B23874" s="231">
        <v>24</v>
      </c>
      <c r="C23874" s="243">
        <v>100.13190984937594</v>
      </c>
      <c r="D23874" s="244">
        <v>7.4498140927935692</v>
      </c>
      <c r="E23874" s="245">
        <v>107.58172394216952</v>
      </c>
    </row>
    <row r="23875" spans="1:5" x14ac:dyDescent="0.2">
      <c r="A23875" s="232">
        <v>45191</v>
      </c>
      <c r="B23875" s="231">
        <v>1</v>
      </c>
      <c r="C23875" s="243">
        <v>98.240149330954154</v>
      </c>
      <c r="D23875" s="244">
        <v>7.3090671102229887</v>
      </c>
      <c r="E23875" s="245">
        <v>105.54921644117714</v>
      </c>
    </row>
    <row r="23876" spans="1:5" x14ac:dyDescent="0.2">
      <c r="A23876" s="232">
        <v>45191</v>
      </c>
      <c r="B23876" s="231">
        <v>2</v>
      </c>
      <c r="C23876" s="243">
        <v>99.771810276511928</v>
      </c>
      <c r="D23876" s="244">
        <v>7.4230226845724872</v>
      </c>
      <c r="E23876" s="245">
        <v>107.19483296108442</v>
      </c>
    </row>
    <row r="23877" spans="1:5" x14ac:dyDescent="0.2">
      <c r="A23877" s="232">
        <v>45191</v>
      </c>
      <c r="B23877" s="231">
        <v>3</v>
      </c>
      <c r="C23877" s="243">
        <v>101.29565696776622</v>
      </c>
      <c r="D23877" s="244">
        <v>7.5363968784018063</v>
      </c>
      <c r="E23877" s="245">
        <v>108.83205384616802</v>
      </c>
    </row>
    <row r="23878" spans="1:5" x14ac:dyDescent="0.2">
      <c r="A23878" s="232">
        <v>45191</v>
      </c>
      <c r="B23878" s="231">
        <v>4</v>
      </c>
      <c r="C23878" s="243">
        <v>105.81653822303296</v>
      </c>
      <c r="D23878" s="244">
        <v>7.8727504437936515</v>
      </c>
      <c r="E23878" s="245">
        <v>113.68928866682661</v>
      </c>
    </row>
    <row r="23879" spans="1:5" x14ac:dyDescent="0.2">
      <c r="A23879" s="232">
        <v>45191</v>
      </c>
      <c r="B23879" s="231">
        <v>5</v>
      </c>
      <c r="C23879" s="243">
        <v>110.21845651313326</v>
      </c>
      <c r="D23879" s="244">
        <v>8.2002531645771146</v>
      </c>
      <c r="E23879" s="245">
        <v>118.41870967771038</v>
      </c>
    </row>
    <row r="23880" spans="1:5" x14ac:dyDescent="0.2">
      <c r="A23880" s="232">
        <v>45191</v>
      </c>
      <c r="B23880" s="231">
        <v>6</v>
      </c>
      <c r="C23880" s="243">
        <v>116.26983701574021</v>
      </c>
      <c r="D23880" s="244">
        <v>8.6504758739710716</v>
      </c>
      <c r="E23880" s="245">
        <v>124.92031288971128</v>
      </c>
    </row>
    <row r="23881" spans="1:5" x14ac:dyDescent="0.2">
      <c r="A23881" s="232">
        <v>45191</v>
      </c>
      <c r="B23881" s="231">
        <v>7</v>
      </c>
      <c r="C23881" s="243">
        <v>117.08205502755952</v>
      </c>
      <c r="D23881" s="244">
        <v>8.7109048940504277</v>
      </c>
      <c r="E23881" s="245">
        <v>125.79295992160995</v>
      </c>
    </row>
    <row r="23882" spans="1:5" x14ac:dyDescent="0.2">
      <c r="A23882" s="232">
        <v>45191</v>
      </c>
      <c r="B23882" s="231">
        <v>8</v>
      </c>
      <c r="C23882" s="243">
        <v>119.28672758269245</v>
      </c>
      <c r="D23882" s="244">
        <v>8.874932532152318</v>
      </c>
      <c r="E23882" s="245">
        <v>128.16166011484478</v>
      </c>
    </row>
    <row r="23883" spans="1:5" x14ac:dyDescent="0.2">
      <c r="A23883" s="232">
        <v>45191</v>
      </c>
      <c r="B23883" s="231">
        <v>9</v>
      </c>
      <c r="C23883" s="243">
        <v>119.9513400138721</v>
      </c>
      <c r="D23883" s="244">
        <v>8.9243796970320837</v>
      </c>
      <c r="E23883" s="245">
        <v>128.87571971090418</v>
      </c>
    </row>
    <row r="23884" spans="1:5" x14ac:dyDescent="0.2">
      <c r="A23884" s="232">
        <v>45191</v>
      </c>
      <c r="B23884" s="231">
        <v>10</v>
      </c>
      <c r="C23884" s="243">
        <v>120.44511767236895</v>
      </c>
      <c r="D23884" s="244">
        <v>8.9611167548242499</v>
      </c>
      <c r="E23884" s="245">
        <v>129.4062344271932</v>
      </c>
    </row>
    <row r="23885" spans="1:5" x14ac:dyDescent="0.2">
      <c r="A23885" s="232">
        <v>45191</v>
      </c>
      <c r="B23885" s="231">
        <v>11</v>
      </c>
      <c r="C23885" s="243">
        <v>119.06959594651541</v>
      </c>
      <c r="D23885" s="244">
        <v>8.8587779384207455</v>
      </c>
      <c r="E23885" s="245">
        <v>127.92837388493615</v>
      </c>
    </row>
    <row r="23886" spans="1:5" x14ac:dyDescent="0.2">
      <c r="A23886" s="232">
        <v>45191</v>
      </c>
      <c r="B23886" s="231">
        <v>12</v>
      </c>
      <c r="C23886" s="243">
        <v>119.18039646346931</v>
      </c>
      <c r="D23886" s="244">
        <v>8.8670214968821153</v>
      </c>
      <c r="E23886" s="245">
        <v>128.04741796035142</v>
      </c>
    </row>
    <row r="23887" spans="1:5" x14ac:dyDescent="0.2">
      <c r="A23887" s="232">
        <v>45191</v>
      </c>
      <c r="B23887" s="231">
        <v>13</v>
      </c>
      <c r="C23887" s="243">
        <v>119.74360944211674</v>
      </c>
      <c r="D23887" s="244">
        <v>8.9089245424934838</v>
      </c>
      <c r="E23887" s="245">
        <v>128.65253398461022</v>
      </c>
    </row>
    <row r="23888" spans="1:5" x14ac:dyDescent="0.2">
      <c r="A23888" s="232">
        <v>45191</v>
      </c>
      <c r="B23888" s="231">
        <v>14</v>
      </c>
      <c r="C23888" s="243">
        <v>117.95856237917282</v>
      </c>
      <c r="D23888" s="244">
        <v>8.7761170410104565</v>
      </c>
      <c r="E23888" s="245">
        <v>126.73467942018327</v>
      </c>
    </row>
    <row r="23889" spans="1:5" x14ac:dyDescent="0.2">
      <c r="A23889" s="232">
        <v>45191</v>
      </c>
      <c r="B23889" s="231">
        <v>15</v>
      </c>
      <c r="C23889" s="243">
        <v>116.57387479126493</v>
      </c>
      <c r="D23889" s="244">
        <v>8.6730962844701107</v>
      </c>
      <c r="E23889" s="245">
        <v>125.24697107573503</v>
      </c>
    </row>
    <row r="23890" spans="1:5" x14ac:dyDescent="0.2">
      <c r="A23890" s="232">
        <v>45191</v>
      </c>
      <c r="B23890" s="231">
        <v>16</v>
      </c>
      <c r="C23890" s="243">
        <v>114.70956735982293</v>
      </c>
      <c r="D23890" s="244">
        <v>8.5343918115708259</v>
      </c>
      <c r="E23890" s="245">
        <v>123.24395917139375</v>
      </c>
    </row>
    <row r="23891" spans="1:5" x14ac:dyDescent="0.2">
      <c r="A23891" s="232">
        <v>45191</v>
      </c>
      <c r="B23891" s="231">
        <v>17</v>
      </c>
      <c r="C23891" s="243">
        <v>113.33741166780072</v>
      </c>
      <c r="D23891" s="244">
        <v>8.4323034280843725</v>
      </c>
      <c r="E23891" s="245">
        <v>121.76971509588509</v>
      </c>
    </row>
    <row r="23892" spans="1:5" x14ac:dyDescent="0.2">
      <c r="A23892" s="232">
        <v>45191</v>
      </c>
      <c r="B23892" s="231">
        <v>18</v>
      </c>
      <c r="C23892" s="243">
        <v>114.23323085519</v>
      </c>
      <c r="D23892" s="244">
        <v>8.4989523756261356</v>
      </c>
      <c r="E23892" s="245">
        <v>122.73218323081613</v>
      </c>
    </row>
    <row r="23893" spans="1:5" x14ac:dyDescent="0.2">
      <c r="A23893" s="232">
        <v>45191</v>
      </c>
      <c r="B23893" s="231">
        <v>19</v>
      </c>
      <c r="C23893" s="243">
        <v>114.01648970653564</v>
      </c>
      <c r="D23893" s="244">
        <v>8.4828268341662501</v>
      </c>
      <c r="E23893" s="245">
        <v>122.49931654070188</v>
      </c>
    </row>
    <row r="23894" spans="1:5" x14ac:dyDescent="0.2">
      <c r="A23894" s="232">
        <v>45191</v>
      </c>
      <c r="B23894" s="231">
        <v>20</v>
      </c>
      <c r="C23894" s="243">
        <v>111.91708707178897</v>
      </c>
      <c r="D23894" s="244">
        <v>8.3266312781410985</v>
      </c>
      <c r="E23894" s="245">
        <v>120.24371834993006</v>
      </c>
    </row>
    <row r="23895" spans="1:5" x14ac:dyDescent="0.2">
      <c r="A23895" s="232">
        <v>45191</v>
      </c>
      <c r="B23895" s="231">
        <v>21</v>
      </c>
      <c r="C23895" s="243">
        <v>111.264320651685</v>
      </c>
      <c r="D23895" s="244">
        <v>8.2780654564853631</v>
      </c>
      <c r="E23895" s="245">
        <v>119.54238610817036</v>
      </c>
    </row>
    <row r="23896" spans="1:5" x14ac:dyDescent="0.2">
      <c r="A23896" s="232">
        <v>45191</v>
      </c>
      <c r="B23896" s="231">
        <v>22</v>
      </c>
      <c r="C23896" s="243">
        <v>106.36293328875411</v>
      </c>
      <c r="D23896" s="244">
        <v>7.9134022366833046</v>
      </c>
      <c r="E23896" s="245">
        <v>114.27633552543742</v>
      </c>
    </row>
    <row r="23897" spans="1:5" x14ac:dyDescent="0.2">
      <c r="A23897" s="232">
        <v>45191</v>
      </c>
      <c r="B23897" s="231">
        <v>23</v>
      </c>
      <c r="C23897" s="243">
        <v>98.529015686993688</v>
      </c>
      <c r="D23897" s="244">
        <v>7.33055876711233</v>
      </c>
      <c r="E23897" s="245">
        <v>105.85957445410602</v>
      </c>
    </row>
    <row r="23898" spans="1:5" x14ac:dyDescent="0.2">
      <c r="A23898" s="232">
        <v>45191</v>
      </c>
      <c r="B23898" s="231">
        <v>24</v>
      </c>
      <c r="C23898" s="243">
        <v>91.464908197099916</v>
      </c>
      <c r="D23898" s="244">
        <v>6.8049891698642329</v>
      </c>
      <c r="E23898" s="245">
        <v>98.269897366964145</v>
      </c>
    </row>
    <row r="23899" spans="1:5" x14ac:dyDescent="0.2">
      <c r="A23899" s="232">
        <v>45192</v>
      </c>
      <c r="B23899" s="231">
        <v>1</v>
      </c>
      <c r="C23899" s="243">
        <v>97.603722497437289</v>
      </c>
      <c r="D23899" s="244">
        <v>7.2617169538093336</v>
      </c>
      <c r="E23899" s="245">
        <v>104.86543945124663</v>
      </c>
    </row>
    <row r="23900" spans="1:5" x14ac:dyDescent="0.2">
      <c r="A23900" s="232">
        <v>45192</v>
      </c>
      <c r="B23900" s="231">
        <v>2</v>
      </c>
      <c r="C23900" s="243">
        <v>99.3509183671665</v>
      </c>
      <c r="D23900" s="244">
        <v>7.391708326517187</v>
      </c>
      <c r="E23900" s="245">
        <v>106.74262669368369</v>
      </c>
    </row>
    <row r="23901" spans="1:5" x14ac:dyDescent="0.2">
      <c r="A23901" s="232">
        <v>45192</v>
      </c>
      <c r="B23901" s="231">
        <v>3</v>
      </c>
      <c r="C23901" s="243">
        <v>102.10245263808241</v>
      </c>
      <c r="D23901" s="244">
        <v>7.5964224762733306</v>
      </c>
      <c r="E23901" s="245">
        <v>109.69887511435574</v>
      </c>
    </row>
    <row r="23902" spans="1:5" x14ac:dyDescent="0.2">
      <c r="A23902" s="232">
        <v>45192</v>
      </c>
      <c r="B23902" s="231">
        <v>4</v>
      </c>
      <c r="C23902" s="243">
        <v>105.06319693813911</v>
      </c>
      <c r="D23902" s="244">
        <v>7.8167018521975491</v>
      </c>
      <c r="E23902" s="245">
        <v>112.87989879033667</v>
      </c>
    </row>
    <row r="23903" spans="1:5" x14ac:dyDescent="0.2">
      <c r="A23903" s="232">
        <v>45192</v>
      </c>
      <c r="B23903" s="231">
        <v>5</v>
      </c>
      <c r="C23903" s="243">
        <v>110.04404510540736</v>
      </c>
      <c r="D23903" s="244">
        <v>8.1872769558423073</v>
      </c>
      <c r="E23903" s="245">
        <v>118.23132206124967</v>
      </c>
    </row>
    <row r="23904" spans="1:5" x14ac:dyDescent="0.2">
      <c r="A23904" s="232">
        <v>45192</v>
      </c>
      <c r="B23904" s="231">
        <v>6</v>
      </c>
      <c r="C23904" s="243">
        <v>115.65350955216131</v>
      </c>
      <c r="D23904" s="244">
        <v>8.6046211106808013</v>
      </c>
      <c r="E23904" s="245">
        <v>124.25813066284211</v>
      </c>
    </row>
    <row r="23905" spans="1:5" x14ac:dyDescent="0.2">
      <c r="A23905" s="232">
        <v>45192</v>
      </c>
      <c r="B23905" s="231">
        <v>7</v>
      </c>
      <c r="C23905" s="243">
        <v>118.24805504774706</v>
      </c>
      <c r="D23905" s="244">
        <v>8.7976552955523797</v>
      </c>
      <c r="E23905" s="245">
        <v>127.04571034329943</v>
      </c>
    </row>
    <row r="23906" spans="1:5" x14ac:dyDescent="0.2">
      <c r="A23906" s="232">
        <v>45192</v>
      </c>
      <c r="B23906" s="231">
        <v>8</v>
      </c>
      <c r="C23906" s="243">
        <v>120.76065946714792</v>
      </c>
      <c r="D23906" s="244">
        <v>8.9845930643558045</v>
      </c>
      <c r="E23906" s="245">
        <v>129.74525253150372</v>
      </c>
    </row>
    <row r="23907" spans="1:5" x14ac:dyDescent="0.2">
      <c r="A23907" s="232">
        <v>45192</v>
      </c>
      <c r="B23907" s="231">
        <v>9</v>
      </c>
      <c r="C23907" s="243">
        <v>122.63680377765868</v>
      </c>
      <c r="D23907" s="244">
        <v>9.1241782010578056</v>
      </c>
      <c r="E23907" s="245">
        <v>131.7609819787165</v>
      </c>
    </row>
    <row r="23908" spans="1:5" x14ac:dyDescent="0.2">
      <c r="A23908" s="232">
        <v>45192</v>
      </c>
      <c r="B23908" s="231">
        <v>10</v>
      </c>
      <c r="C23908" s="243">
        <v>122.43735477998173</v>
      </c>
      <c r="D23908" s="244">
        <v>9.1093391956306409</v>
      </c>
      <c r="E23908" s="245">
        <v>131.54669397561238</v>
      </c>
    </row>
    <row r="23909" spans="1:5" x14ac:dyDescent="0.2">
      <c r="A23909" s="232">
        <v>45192</v>
      </c>
      <c r="B23909" s="231">
        <v>11</v>
      </c>
      <c r="C23909" s="243">
        <v>123.3272135715042</v>
      </c>
      <c r="D23909" s="244">
        <v>9.1755446897199118</v>
      </c>
      <c r="E23909" s="245">
        <v>132.5027582612241</v>
      </c>
    </row>
    <row r="23910" spans="1:5" x14ac:dyDescent="0.2">
      <c r="A23910" s="232">
        <v>45192</v>
      </c>
      <c r="B23910" s="231">
        <v>12</v>
      </c>
      <c r="C23910" s="243">
        <v>124.94148201321917</v>
      </c>
      <c r="D23910" s="244">
        <v>9.2956462617835065</v>
      </c>
      <c r="E23910" s="245">
        <v>134.23712827500268</v>
      </c>
    </row>
    <row r="23911" spans="1:5" x14ac:dyDescent="0.2">
      <c r="A23911" s="232">
        <v>45192</v>
      </c>
      <c r="B23911" s="231">
        <v>13</v>
      </c>
      <c r="C23911" s="243">
        <v>124.28003880497221</v>
      </c>
      <c r="D23911" s="244">
        <v>9.2464348870899311</v>
      </c>
      <c r="E23911" s="245">
        <v>133.52647369206213</v>
      </c>
    </row>
    <row r="23912" spans="1:5" x14ac:dyDescent="0.2">
      <c r="A23912" s="232">
        <v>45192</v>
      </c>
      <c r="B23912" s="231">
        <v>14</v>
      </c>
      <c r="C23912" s="243">
        <v>124.12947174577752</v>
      </c>
      <c r="D23912" s="244">
        <v>9.2352326978858468</v>
      </c>
      <c r="E23912" s="245">
        <v>133.36470444366336</v>
      </c>
    </row>
    <row r="23913" spans="1:5" x14ac:dyDescent="0.2">
      <c r="A23913" s="232">
        <v>45192</v>
      </c>
      <c r="B23913" s="231">
        <v>15</v>
      </c>
      <c r="C23913" s="243">
        <v>122.39200407218839</v>
      </c>
      <c r="D23913" s="244">
        <v>9.1059651029708153</v>
      </c>
      <c r="E23913" s="245">
        <v>131.4979691751592</v>
      </c>
    </row>
    <row r="23914" spans="1:5" x14ac:dyDescent="0.2">
      <c r="A23914" s="232">
        <v>45192</v>
      </c>
      <c r="B23914" s="231">
        <v>16</v>
      </c>
      <c r="C23914" s="243">
        <v>119.79430366776167</v>
      </c>
      <c r="D23914" s="244">
        <v>8.9126961928814676</v>
      </c>
      <c r="E23914" s="245">
        <v>128.70699986064312</v>
      </c>
    </row>
    <row r="23915" spans="1:5" x14ac:dyDescent="0.2">
      <c r="A23915" s="232">
        <v>45192</v>
      </c>
      <c r="B23915" s="231">
        <v>17</v>
      </c>
      <c r="C23915" s="243">
        <v>117.91561749642054</v>
      </c>
      <c r="D23915" s="244">
        <v>8.7729219417336868</v>
      </c>
      <c r="E23915" s="245">
        <v>126.68853943815422</v>
      </c>
    </row>
    <row r="23916" spans="1:5" x14ac:dyDescent="0.2">
      <c r="A23916" s="232">
        <v>45192</v>
      </c>
      <c r="B23916" s="231">
        <v>18</v>
      </c>
      <c r="C23916" s="243">
        <v>116.70818124835893</v>
      </c>
      <c r="D23916" s="244">
        <v>8.6830886848779034</v>
      </c>
      <c r="E23916" s="245">
        <v>125.39126993323683</v>
      </c>
    </row>
    <row r="23917" spans="1:5" x14ac:dyDescent="0.2">
      <c r="A23917" s="232">
        <v>45192</v>
      </c>
      <c r="B23917" s="231">
        <v>19</v>
      </c>
      <c r="C23917" s="243">
        <v>115.01215643413705</v>
      </c>
      <c r="D23917" s="244">
        <v>8.5569044386997959</v>
      </c>
      <c r="E23917" s="245">
        <v>123.56906087283684</v>
      </c>
    </row>
    <row r="23918" spans="1:5" x14ac:dyDescent="0.2">
      <c r="A23918" s="232">
        <v>45192</v>
      </c>
      <c r="B23918" s="231">
        <v>20</v>
      </c>
      <c r="C23918" s="243">
        <v>111.04337067787432</v>
      </c>
      <c r="D23918" s="244">
        <v>8.2616267784338486</v>
      </c>
      <c r="E23918" s="245">
        <v>119.30499745630817</v>
      </c>
    </row>
    <row r="23919" spans="1:5" x14ac:dyDescent="0.2">
      <c r="A23919" s="232">
        <v>45192</v>
      </c>
      <c r="B23919" s="231">
        <v>21</v>
      </c>
      <c r="C23919" s="243">
        <v>108.68712488440462</v>
      </c>
      <c r="D23919" s="244">
        <v>8.0863220913997029</v>
      </c>
      <c r="E23919" s="245">
        <v>116.77344697580433</v>
      </c>
    </row>
    <row r="23920" spans="1:5" x14ac:dyDescent="0.2">
      <c r="A23920" s="232">
        <v>45192</v>
      </c>
      <c r="B23920" s="231">
        <v>22</v>
      </c>
      <c r="C23920" s="243">
        <v>104.34105944644203</v>
      </c>
      <c r="D23920" s="244">
        <v>7.7629748228152868</v>
      </c>
      <c r="E23920" s="245">
        <v>112.10403426925731</v>
      </c>
    </row>
    <row r="23921" spans="1:5" x14ac:dyDescent="0.2">
      <c r="A23921" s="232">
        <v>45192</v>
      </c>
      <c r="B23921" s="231">
        <v>23</v>
      </c>
      <c r="C23921" s="243">
        <v>99.870324172248417</v>
      </c>
      <c r="D23921" s="244">
        <v>7.4303521184152812</v>
      </c>
      <c r="E23921" s="245">
        <v>107.3006762906637</v>
      </c>
    </row>
    <row r="23922" spans="1:5" x14ac:dyDescent="0.2">
      <c r="A23922" s="232">
        <v>45192</v>
      </c>
      <c r="B23922" s="231">
        <v>24</v>
      </c>
      <c r="C23922" s="243">
        <v>96.798237760135208</v>
      </c>
      <c r="D23922" s="244">
        <v>7.2017888893540585</v>
      </c>
      <c r="E23922" s="245">
        <v>104.00002664948927</v>
      </c>
    </row>
    <row r="23923" spans="1:5" x14ac:dyDescent="0.2">
      <c r="A23923" s="232">
        <v>45193</v>
      </c>
      <c r="B23923" s="231">
        <v>1</v>
      </c>
      <c r="C23923" s="243">
        <v>95.302748786290721</v>
      </c>
      <c r="D23923" s="244">
        <v>7.0905245097000291</v>
      </c>
      <c r="E23923" s="245">
        <v>102.39327329599075</v>
      </c>
    </row>
    <row r="23924" spans="1:5" x14ac:dyDescent="0.2">
      <c r="A23924" s="232">
        <v>45193</v>
      </c>
      <c r="B23924" s="231">
        <v>2</v>
      </c>
      <c r="C23924" s="243">
        <v>95.452105587114943</v>
      </c>
      <c r="D23924" s="244">
        <v>7.1016366556813511</v>
      </c>
      <c r="E23924" s="245">
        <v>102.55374224279629</v>
      </c>
    </row>
    <row r="23925" spans="1:5" x14ac:dyDescent="0.2">
      <c r="A23925" s="232">
        <v>45193</v>
      </c>
      <c r="B23925" s="231">
        <v>3</v>
      </c>
      <c r="C23925" s="243">
        <v>97.720194385235501</v>
      </c>
      <c r="D23925" s="244">
        <v>7.2703824622615203</v>
      </c>
      <c r="E23925" s="245">
        <v>104.99057684749702</v>
      </c>
    </row>
    <row r="23926" spans="1:5" x14ac:dyDescent="0.2">
      <c r="A23926" s="232">
        <v>45193</v>
      </c>
      <c r="B23926" s="231">
        <v>4</v>
      </c>
      <c r="C23926" s="243">
        <v>102.40487366650952</v>
      </c>
      <c r="D23926" s="244">
        <v>7.6189226007883075</v>
      </c>
      <c r="E23926" s="245">
        <v>110.02379626729783</v>
      </c>
    </row>
    <row r="23927" spans="1:5" x14ac:dyDescent="0.2">
      <c r="A23927" s="232">
        <v>45193</v>
      </c>
      <c r="B23927" s="231">
        <v>5</v>
      </c>
      <c r="C23927" s="243">
        <v>108.06041557230478</v>
      </c>
      <c r="D23927" s="244">
        <v>8.0396949185794746</v>
      </c>
      <c r="E23927" s="245">
        <v>116.10011049088425</v>
      </c>
    </row>
    <row r="23928" spans="1:5" x14ac:dyDescent="0.2">
      <c r="A23928" s="232">
        <v>45193</v>
      </c>
      <c r="B23928" s="231">
        <v>6</v>
      </c>
      <c r="C23928" s="243">
        <v>111.25553271770153</v>
      </c>
      <c r="D23928" s="244">
        <v>8.2774116341969926</v>
      </c>
      <c r="E23928" s="245">
        <v>119.53294435189852</v>
      </c>
    </row>
    <row r="23929" spans="1:5" x14ac:dyDescent="0.2">
      <c r="A23929" s="232">
        <v>45193</v>
      </c>
      <c r="B23929" s="231">
        <v>7</v>
      </c>
      <c r="C23929" s="243">
        <v>113.52681438365057</v>
      </c>
      <c r="D23929" s="244">
        <v>8.4463949901436024</v>
      </c>
      <c r="E23929" s="245">
        <v>121.97320937379418</v>
      </c>
    </row>
    <row r="23930" spans="1:5" x14ac:dyDescent="0.2">
      <c r="A23930" s="232">
        <v>45193</v>
      </c>
      <c r="B23930" s="231">
        <v>8</v>
      </c>
      <c r="C23930" s="243">
        <v>117.65167599801879</v>
      </c>
      <c r="D23930" s="244">
        <v>8.7532846942525975</v>
      </c>
      <c r="E23930" s="245">
        <v>126.40496069227139</v>
      </c>
    </row>
    <row r="23931" spans="1:5" x14ac:dyDescent="0.2">
      <c r="A23931" s="232">
        <v>45193</v>
      </c>
      <c r="B23931" s="231">
        <v>9</v>
      </c>
      <c r="C23931" s="243">
        <v>120.42686907791804</v>
      </c>
      <c r="D23931" s="244">
        <v>8.9597590593971024</v>
      </c>
      <c r="E23931" s="245">
        <v>129.38662813731514</v>
      </c>
    </row>
    <row r="23932" spans="1:5" x14ac:dyDescent="0.2">
      <c r="A23932" s="232">
        <v>45193</v>
      </c>
      <c r="B23932" s="231">
        <v>10</v>
      </c>
      <c r="C23932" s="243">
        <v>121.22868439851786</v>
      </c>
      <c r="D23932" s="244">
        <v>9.0194141192497277</v>
      </c>
      <c r="E23932" s="245">
        <v>130.24809851776757</v>
      </c>
    </row>
    <row r="23933" spans="1:5" x14ac:dyDescent="0.2">
      <c r="A23933" s="232">
        <v>45193</v>
      </c>
      <c r="B23933" s="231">
        <v>11</v>
      </c>
      <c r="C23933" s="243">
        <v>121.6652945338645</v>
      </c>
      <c r="D23933" s="244">
        <v>9.0518979133195181</v>
      </c>
      <c r="E23933" s="245">
        <v>130.717192447184</v>
      </c>
    </row>
    <row r="23934" spans="1:5" x14ac:dyDescent="0.2">
      <c r="A23934" s="232">
        <v>45193</v>
      </c>
      <c r="B23934" s="231">
        <v>12</v>
      </c>
      <c r="C23934" s="243">
        <v>122.39510923826485</v>
      </c>
      <c r="D23934" s="244">
        <v>9.1061961273269034</v>
      </c>
      <c r="E23934" s="245">
        <v>131.50130536559175</v>
      </c>
    </row>
    <row r="23935" spans="1:5" x14ac:dyDescent="0.2">
      <c r="A23935" s="232">
        <v>45193</v>
      </c>
      <c r="B23935" s="231">
        <v>13</v>
      </c>
      <c r="C23935" s="243">
        <v>121.71347034300373</v>
      </c>
      <c r="D23935" s="244">
        <v>9.0554821935194774</v>
      </c>
      <c r="E23935" s="245">
        <v>130.76895253652322</v>
      </c>
    </row>
    <row r="23936" spans="1:5" x14ac:dyDescent="0.2">
      <c r="A23936" s="232">
        <v>45193</v>
      </c>
      <c r="B23936" s="231">
        <v>14</v>
      </c>
      <c r="C23936" s="243">
        <v>121.34996988758883</v>
      </c>
      <c r="D23936" s="244">
        <v>9.0284377596366081</v>
      </c>
      <c r="E23936" s="245">
        <v>130.37840764722543</v>
      </c>
    </row>
    <row r="23937" spans="1:5" x14ac:dyDescent="0.2">
      <c r="A23937" s="232">
        <v>45193</v>
      </c>
      <c r="B23937" s="231">
        <v>15</v>
      </c>
      <c r="C23937" s="243">
        <v>119.1756077921179</v>
      </c>
      <c r="D23937" s="244">
        <v>8.8666652197335711</v>
      </c>
      <c r="E23937" s="245">
        <v>128.04227301185148</v>
      </c>
    </row>
    <row r="23938" spans="1:5" x14ac:dyDescent="0.2">
      <c r="A23938" s="232">
        <v>45193</v>
      </c>
      <c r="B23938" s="231">
        <v>16</v>
      </c>
      <c r="C23938" s="243">
        <v>117.56803239709267</v>
      </c>
      <c r="D23938" s="244">
        <v>8.7470616103436942</v>
      </c>
      <c r="E23938" s="245">
        <v>126.31509400743636</v>
      </c>
    </row>
    <row r="23939" spans="1:5" x14ac:dyDescent="0.2">
      <c r="A23939" s="232">
        <v>45193</v>
      </c>
      <c r="B23939" s="231">
        <v>17</v>
      </c>
      <c r="C23939" s="243">
        <v>114.66238383556109</v>
      </c>
      <c r="D23939" s="244">
        <v>8.5308813573657449</v>
      </c>
      <c r="E23939" s="245">
        <v>123.19326519292683</v>
      </c>
    </row>
    <row r="23940" spans="1:5" x14ac:dyDescent="0.2">
      <c r="A23940" s="232">
        <v>45193</v>
      </c>
      <c r="B23940" s="231">
        <v>18</v>
      </c>
      <c r="C23940" s="243">
        <v>112.62485055852625</v>
      </c>
      <c r="D23940" s="244">
        <v>8.379288881554352</v>
      </c>
      <c r="E23940" s="245">
        <v>121.00413944008059</v>
      </c>
    </row>
    <row r="23941" spans="1:5" x14ac:dyDescent="0.2">
      <c r="A23941" s="232">
        <v>45193</v>
      </c>
      <c r="B23941" s="231">
        <v>19</v>
      </c>
      <c r="C23941" s="243">
        <v>112.51587461677683</v>
      </c>
      <c r="D23941" s="244">
        <v>8.3711810714881949</v>
      </c>
      <c r="E23941" s="245">
        <v>120.88705568826502</v>
      </c>
    </row>
    <row r="23942" spans="1:5" x14ac:dyDescent="0.2">
      <c r="A23942" s="232">
        <v>45193</v>
      </c>
      <c r="B23942" s="231">
        <v>20</v>
      </c>
      <c r="C23942" s="243">
        <v>108.96382594439528</v>
      </c>
      <c r="D23942" s="244">
        <v>8.1069086502630086</v>
      </c>
      <c r="E23942" s="245">
        <v>117.07073459465829</v>
      </c>
    </row>
    <row r="23943" spans="1:5" x14ac:dyDescent="0.2">
      <c r="A23943" s="232">
        <v>45193</v>
      </c>
      <c r="B23943" s="231">
        <v>21</v>
      </c>
      <c r="C23943" s="243">
        <v>106.20937667793849</v>
      </c>
      <c r="D23943" s="244">
        <v>7.9019776248386231</v>
      </c>
      <c r="E23943" s="245">
        <v>114.11135430277712</v>
      </c>
    </row>
    <row r="23944" spans="1:5" x14ac:dyDescent="0.2">
      <c r="A23944" s="232">
        <v>45193</v>
      </c>
      <c r="B23944" s="231">
        <v>22</v>
      </c>
      <c r="C23944" s="243">
        <v>102.02451157844426</v>
      </c>
      <c r="D23944" s="244">
        <v>7.5906236614362523</v>
      </c>
      <c r="E23944" s="245">
        <v>109.61513523988052</v>
      </c>
    </row>
    <row r="23945" spans="1:5" x14ac:dyDescent="0.2">
      <c r="A23945" s="232">
        <v>45193</v>
      </c>
      <c r="B23945" s="231">
        <v>23</v>
      </c>
      <c r="C23945" s="243">
        <v>98.05192266762235</v>
      </c>
      <c r="D23945" s="244">
        <v>7.2950630464711024</v>
      </c>
      <c r="E23945" s="245">
        <v>105.34698571409345</v>
      </c>
    </row>
    <row r="23946" spans="1:5" x14ac:dyDescent="0.2">
      <c r="A23946" s="232">
        <v>45193</v>
      </c>
      <c r="B23946" s="231">
        <v>24</v>
      </c>
      <c r="C23946" s="243">
        <v>93.811083039823487</v>
      </c>
      <c r="D23946" s="244">
        <v>6.9795445781628667</v>
      </c>
      <c r="E23946" s="245">
        <v>100.79062761798636</v>
      </c>
    </row>
    <row r="23947" spans="1:5" x14ac:dyDescent="0.2">
      <c r="A23947" s="232">
        <v>45194</v>
      </c>
      <c r="B23947" s="231">
        <v>1</v>
      </c>
      <c r="C23947" s="243">
        <v>92.635990304934509</v>
      </c>
      <c r="D23947" s="244">
        <v>6.8921176786871268</v>
      </c>
      <c r="E23947" s="245">
        <v>99.528107983621638</v>
      </c>
    </row>
    <row r="23948" spans="1:5" x14ac:dyDescent="0.2">
      <c r="A23948" s="232">
        <v>45194</v>
      </c>
      <c r="B23948" s="231">
        <v>2</v>
      </c>
      <c r="C23948" s="243">
        <v>92.858903005312428</v>
      </c>
      <c r="D23948" s="244">
        <v>6.9087023835952444</v>
      </c>
      <c r="E23948" s="245">
        <v>99.767605388907668</v>
      </c>
    </row>
    <row r="23949" spans="1:5" x14ac:dyDescent="0.2">
      <c r="A23949" s="232">
        <v>45194</v>
      </c>
      <c r="B23949" s="231">
        <v>3</v>
      </c>
      <c r="C23949" s="243">
        <v>95.476126272348282</v>
      </c>
      <c r="D23949" s="244">
        <v>7.1034237946627119</v>
      </c>
      <c r="E23949" s="245">
        <v>102.579550067011</v>
      </c>
    </row>
    <row r="23950" spans="1:5" x14ac:dyDescent="0.2">
      <c r="A23950" s="232">
        <v>45194</v>
      </c>
      <c r="B23950" s="231">
        <v>4</v>
      </c>
      <c r="C23950" s="243">
        <v>99.138708845846395</v>
      </c>
      <c r="D23950" s="244">
        <v>7.3759199381309708</v>
      </c>
      <c r="E23950" s="245">
        <v>106.51462878397737</v>
      </c>
    </row>
    <row r="23951" spans="1:5" x14ac:dyDescent="0.2">
      <c r="A23951" s="232">
        <v>45194</v>
      </c>
      <c r="B23951" s="231">
        <v>5</v>
      </c>
      <c r="C23951" s="243">
        <v>100.27577326804771</v>
      </c>
      <c r="D23951" s="244">
        <v>7.4605175311427496</v>
      </c>
      <c r="E23951" s="245">
        <v>107.73629079919047</v>
      </c>
    </row>
    <row r="23952" spans="1:5" x14ac:dyDescent="0.2">
      <c r="A23952" s="232">
        <v>45194</v>
      </c>
      <c r="B23952" s="231">
        <v>6</v>
      </c>
      <c r="C23952" s="243">
        <v>101.89935495358019</v>
      </c>
      <c r="D23952" s="244">
        <v>7.581312008546365</v>
      </c>
      <c r="E23952" s="245">
        <v>109.48066696212655</v>
      </c>
    </row>
    <row r="23953" spans="1:5" x14ac:dyDescent="0.2">
      <c r="A23953" s="232">
        <v>45194</v>
      </c>
      <c r="B23953" s="231">
        <v>7</v>
      </c>
      <c r="C23953" s="243">
        <v>111.79224368260458</v>
      </c>
      <c r="D23953" s="244">
        <v>8.3173429299857791</v>
      </c>
      <c r="E23953" s="245">
        <v>120.10958661259036</v>
      </c>
    </row>
    <row r="23954" spans="1:5" x14ac:dyDescent="0.2">
      <c r="A23954" s="232">
        <v>45194</v>
      </c>
      <c r="B23954" s="231">
        <v>8</v>
      </c>
      <c r="C23954" s="243">
        <v>117.93276079245595</v>
      </c>
      <c r="D23954" s="244">
        <v>8.7741974029587215</v>
      </c>
      <c r="E23954" s="245">
        <v>126.70695819541467</v>
      </c>
    </row>
    <row r="23955" spans="1:5" x14ac:dyDescent="0.2">
      <c r="A23955" s="232">
        <v>45194</v>
      </c>
      <c r="B23955" s="231">
        <v>9</v>
      </c>
      <c r="C23955" s="243">
        <v>120.57479306343193</v>
      </c>
      <c r="D23955" s="244">
        <v>8.9707646039193349</v>
      </c>
      <c r="E23955" s="245">
        <v>129.54555766735126</v>
      </c>
    </row>
    <row r="23956" spans="1:5" x14ac:dyDescent="0.2">
      <c r="A23956" s="232">
        <v>45194</v>
      </c>
      <c r="B23956" s="231">
        <v>10</v>
      </c>
      <c r="C23956" s="243">
        <v>120.49599632980943</v>
      </c>
      <c r="D23956" s="244">
        <v>8.9649021269378206</v>
      </c>
      <c r="E23956" s="245">
        <v>129.46089845674726</v>
      </c>
    </row>
    <row r="23957" spans="1:5" x14ac:dyDescent="0.2">
      <c r="A23957" s="232">
        <v>45194</v>
      </c>
      <c r="B23957" s="231">
        <v>11</v>
      </c>
      <c r="C23957" s="243">
        <v>120.59152629558686</v>
      </c>
      <c r="D23957" s="244">
        <v>8.9720095563916615</v>
      </c>
      <c r="E23957" s="245">
        <v>129.56353585197851</v>
      </c>
    </row>
    <row r="23958" spans="1:5" x14ac:dyDescent="0.2">
      <c r="A23958" s="232">
        <v>45194</v>
      </c>
      <c r="B23958" s="231">
        <v>12</v>
      </c>
      <c r="C23958" s="243">
        <v>120.47366690553488</v>
      </c>
      <c r="D23958" s="244">
        <v>8.9632408177717942</v>
      </c>
      <c r="E23958" s="245">
        <v>129.43690772330669</v>
      </c>
    </row>
    <row r="23959" spans="1:5" x14ac:dyDescent="0.2">
      <c r="A23959" s="232">
        <v>45194</v>
      </c>
      <c r="B23959" s="231">
        <v>13</v>
      </c>
      <c r="C23959" s="243">
        <v>120.30346172914383</v>
      </c>
      <c r="D23959" s="244">
        <v>8.9505775526483013</v>
      </c>
      <c r="E23959" s="245">
        <v>129.25403928179213</v>
      </c>
    </row>
    <row r="23960" spans="1:5" x14ac:dyDescent="0.2">
      <c r="A23960" s="232">
        <v>45194</v>
      </c>
      <c r="B23960" s="231">
        <v>14</v>
      </c>
      <c r="C23960" s="243">
        <v>116.08204344989262</v>
      </c>
      <c r="D23960" s="244">
        <v>8.6365040326720113</v>
      </c>
      <c r="E23960" s="245">
        <v>124.71854748256463</v>
      </c>
    </row>
    <row r="23961" spans="1:5" x14ac:dyDescent="0.2">
      <c r="A23961" s="232">
        <v>45194</v>
      </c>
      <c r="B23961" s="231">
        <v>15</v>
      </c>
      <c r="C23961" s="243">
        <v>110.56728544540569</v>
      </c>
      <c r="D23961" s="244">
        <v>8.2262060371381818</v>
      </c>
      <c r="E23961" s="245">
        <v>118.79349148254387</v>
      </c>
    </row>
    <row r="23962" spans="1:5" x14ac:dyDescent="0.2">
      <c r="A23962" s="232">
        <v>45194</v>
      </c>
      <c r="B23962" s="231">
        <v>16</v>
      </c>
      <c r="C23962" s="243">
        <v>109.5001703911805</v>
      </c>
      <c r="D23962" s="244">
        <v>8.1468126771038296</v>
      </c>
      <c r="E23962" s="245">
        <v>117.64698306828433</v>
      </c>
    </row>
    <row r="23963" spans="1:5" x14ac:dyDescent="0.2">
      <c r="A23963" s="232">
        <v>45194</v>
      </c>
      <c r="B23963" s="231">
        <v>17</v>
      </c>
      <c r="C23963" s="243">
        <v>108.81868473302838</v>
      </c>
      <c r="D23963" s="244">
        <v>8.0961101441373113</v>
      </c>
      <c r="E23963" s="245">
        <v>116.91479487716569</v>
      </c>
    </row>
    <row r="23964" spans="1:5" x14ac:dyDescent="0.2">
      <c r="A23964" s="232">
        <v>45194</v>
      </c>
      <c r="B23964" s="231">
        <v>18</v>
      </c>
      <c r="C23964" s="243">
        <v>108.5524376459537</v>
      </c>
      <c r="D23964" s="244">
        <v>8.0763013608589542</v>
      </c>
      <c r="E23964" s="245">
        <v>116.62873900681265</v>
      </c>
    </row>
    <row r="23965" spans="1:5" x14ac:dyDescent="0.2">
      <c r="A23965" s="232">
        <v>45194</v>
      </c>
      <c r="B23965" s="231">
        <v>19</v>
      </c>
      <c r="C23965" s="243">
        <v>109.27403785411252</v>
      </c>
      <c r="D23965" s="244">
        <v>8.1299884163459701</v>
      </c>
      <c r="E23965" s="245">
        <v>117.40402627045849</v>
      </c>
    </row>
    <row r="23966" spans="1:5" x14ac:dyDescent="0.2">
      <c r="A23966" s="232">
        <v>45194</v>
      </c>
      <c r="B23966" s="231">
        <v>20</v>
      </c>
      <c r="C23966" s="243">
        <v>108.39524182173952</v>
      </c>
      <c r="D23966" s="244">
        <v>8.0646059915374195</v>
      </c>
      <c r="E23966" s="245">
        <v>116.45984781327694</v>
      </c>
    </row>
    <row r="23967" spans="1:5" x14ac:dyDescent="0.2">
      <c r="A23967" s="232">
        <v>45194</v>
      </c>
      <c r="B23967" s="231">
        <v>21</v>
      </c>
      <c r="C23967" s="243">
        <v>105.46705410926251</v>
      </c>
      <c r="D23967" s="244">
        <v>7.8467488257291294</v>
      </c>
      <c r="E23967" s="245">
        <v>113.31380293499163</v>
      </c>
    </row>
    <row r="23968" spans="1:5" x14ac:dyDescent="0.2">
      <c r="A23968" s="232">
        <v>45194</v>
      </c>
      <c r="B23968" s="231">
        <v>22</v>
      </c>
      <c r="C23968" s="243">
        <v>101.98618494812852</v>
      </c>
      <c r="D23968" s="244">
        <v>7.5877721601407613</v>
      </c>
      <c r="E23968" s="245">
        <v>109.57395710826928</v>
      </c>
    </row>
    <row r="23969" spans="1:5" x14ac:dyDescent="0.2">
      <c r="A23969" s="232">
        <v>45194</v>
      </c>
      <c r="B23969" s="231">
        <v>23</v>
      </c>
      <c r="C23969" s="243">
        <v>98.134702612292273</v>
      </c>
      <c r="D23969" s="244">
        <v>7.3012218743545443</v>
      </c>
      <c r="E23969" s="245">
        <v>105.43592448664681</v>
      </c>
    </row>
    <row r="23970" spans="1:5" x14ac:dyDescent="0.2">
      <c r="A23970" s="232">
        <v>45194</v>
      </c>
      <c r="B23970" s="231">
        <v>24</v>
      </c>
      <c r="C23970" s="243">
        <v>93.295548591564526</v>
      </c>
      <c r="D23970" s="244">
        <v>6.9411888152124002</v>
      </c>
      <c r="E23970" s="245">
        <v>100.23673740677692</v>
      </c>
    </row>
    <row r="23971" spans="1:5" x14ac:dyDescent="0.2">
      <c r="A23971" s="232">
        <v>45195</v>
      </c>
      <c r="B23971" s="231">
        <v>1</v>
      </c>
      <c r="C23971" s="243">
        <v>91.809144925725846</v>
      </c>
      <c r="D23971" s="244">
        <v>6.8306003824740023</v>
      </c>
      <c r="E23971" s="245">
        <v>98.639745308199849</v>
      </c>
    </row>
    <row r="23972" spans="1:5" x14ac:dyDescent="0.2">
      <c r="A23972" s="232">
        <v>45195</v>
      </c>
      <c r="B23972" s="231">
        <v>2</v>
      </c>
      <c r="C23972" s="243">
        <v>92.014174752099336</v>
      </c>
      <c r="D23972" s="244">
        <v>6.8458546015561899</v>
      </c>
      <c r="E23972" s="245">
        <v>98.86002935365552</v>
      </c>
    </row>
    <row r="23973" spans="1:5" x14ac:dyDescent="0.2">
      <c r="A23973" s="232">
        <v>45195</v>
      </c>
      <c r="B23973" s="231">
        <v>3</v>
      </c>
      <c r="C23973" s="243">
        <v>93.126887055126943</v>
      </c>
      <c r="D23973" s="244">
        <v>6.9286403969014438</v>
      </c>
      <c r="E23973" s="245">
        <v>100.05552745202839</v>
      </c>
    </row>
    <row r="23974" spans="1:5" x14ac:dyDescent="0.2">
      <c r="A23974" s="232">
        <v>45195</v>
      </c>
      <c r="B23974" s="231">
        <v>4</v>
      </c>
      <c r="C23974" s="243">
        <v>95.165565903935459</v>
      </c>
      <c r="D23974" s="244">
        <v>7.0803181032527975</v>
      </c>
      <c r="E23974" s="245">
        <v>102.24588400718825</v>
      </c>
    </row>
    <row r="23975" spans="1:5" x14ac:dyDescent="0.2">
      <c r="A23975" s="232">
        <v>45195</v>
      </c>
      <c r="B23975" s="231">
        <v>5</v>
      </c>
      <c r="C23975" s="243">
        <v>95.791909464486253</v>
      </c>
      <c r="D23975" s="244">
        <v>7.1269180641577767</v>
      </c>
      <c r="E23975" s="245">
        <v>102.91882752864403</v>
      </c>
    </row>
    <row r="23976" spans="1:5" x14ac:dyDescent="0.2">
      <c r="A23976" s="232">
        <v>45195</v>
      </c>
      <c r="B23976" s="231">
        <v>6</v>
      </c>
      <c r="C23976" s="243">
        <v>97.022784102161211</v>
      </c>
      <c r="D23976" s="244">
        <v>7.2184951372007937</v>
      </c>
      <c r="E23976" s="245">
        <v>104.241279239362</v>
      </c>
    </row>
    <row r="23977" spans="1:5" x14ac:dyDescent="0.2">
      <c r="A23977" s="232">
        <v>45195</v>
      </c>
      <c r="B23977" s="231">
        <v>7</v>
      </c>
      <c r="C23977" s="243">
        <v>98.497980202460255</v>
      </c>
      <c r="D23977" s="244">
        <v>7.3282497270630422</v>
      </c>
      <c r="E23977" s="245">
        <v>105.82622992952329</v>
      </c>
    </row>
    <row r="23978" spans="1:5" x14ac:dyDescent="0.2">
      <c r="A23978" s="232">
        <v>45195</v>
      </c>
      <c r="B23978" s="231">
        <v>8</v>
      </c>
      <c r="C23978" s="243">
        <v>103.69231269209165</v>
      </c>
      <c r="D23978" s="244">
        <v>7.7147080642916182</v>
      </c>
      <c r="E23978" s="245">
        <v>111.40702075638326</v>
      </c>
    </row>
    <row r="23979" spans="1:5" x14ac:dyDescent="0.2">
      <c r="A23979" s="232">
        <v>45195</v>
      </c>
      <c r="B23979" s="231">
        <v>9</v>
      </c>
      <c r="C23979" s="243">
        <v>109.15011417424468</v>
      </c>
      <c r="D23979" s="244">
        <v>8.1207684945638032</v>
      </c>
      <c r="E23979" s="245">
        <v>117.27088266880848</v>
      </c>
    </row>
    <row r="23980" spans="1:5" x14ac:dyDescent="0.2">
      <c r="A23980" s="232">
        <v>45195</v>
      </c>
      <c r="B23980" s="231">
        <v>10</v>
      </c>
      <c r="C23980" s="243">
        <v>110.54187221668244</v>
      </c>
      <c r="D23980" s="244">
        <v>8.2243152929211725</v>
      </c>
      <c r="E23980" s="245">
        <v>118.76618750960361</v>
      </c>
    </row>
    <row r="23981" spans="1:5" x14ac:dyDescent="0.2">
      <c r="A23981" s="232">
        <v>45195</v>
      </c>
      <c r="B23981" s="231">
        <v>11</v>
      </c>
      <c r="C23981" s="243">
        <v>111.560509595833</v>
      </c>
      <c r="D23981" s="244">
        <v>8.300101913929975</v>
      </c>
      <c r="E23981" s="245">
        <v>119.86061150976298</v>
      </c>
    </row>
    <row r="23982" spans="1:5" x14ac:dyDescent="0.2">
      <c r="A23982" s="232">
        <v>45195</v>
      </c>
      <c r="B23982" s="231">
        <v>12</v>
      </c>
      <c r="C23982" s="243">
        <v>111.72260607180738</v>
      </c>
      <c r="D23982" s="244">
        <v>8.312161891742468</v>
      </c>
      <c r="E23982" s="245">
        <v>120.03476796354984</v>
      </c>
    </row>
    <row r="23983" spans="1:5" x14ac:dyDescent="0.2">
      <c r="A23983" s="232">
        <v>45195</v>
      </c>
      <c r="B23983" s="231">
        <v>13</v>
      </c>
      <c r="C23983" s="243">
        <v>112.69066513163723</v>
      </c>
      <c r="D23983" s="244">
        <v>8.3841854857938092</v>
      </c>
      <c r="E23983" s="245">
        <v>121.07485061743104</v>
      </c>
    </row>
    <row r="23984" spans="1:5" x14ac:dyDescent="0.2">
      <c r="A23984" s="232">
        <v>45195</v>
      </c>
      <c r="B23984" s="231">
        <v>14</v>
      </c>
      <c r="C23984" s="243">
        <v>112.88767732352053</v>
      </c>
      <c r="D23984" s="244">
        <v>8.3988431928699274</v>
      </c>
      <c r="E23984" s="245">
        <v>121.28652051639047</v>
      </c>
    </row>
    <row r="23985" spans="1:5" x14ac:dyDescent="0.2">
      <c r="A23985" s="232">
        <v>45195</v>
      </c>
      <c r="B23985" s="231">
        <v>15</v>
      </c>
      <c r="C23985" s="243">
        <v>113.60563698725215</v>
      </c>
      <c r="D23985" s="244">
        <v>8.4522593918515589</v>
      </c>
      <c r="E23985" s="245">
        <v>122.05789637910371</v>
      </c>
    </row>
    <row r="23986" spans="1:5" x14ac:dyDescent="0.2">
      <c r="A23986" s="232">
        <v>45195</v>
      </c>
      <c r="B23986" s="231">
        <v>16</v>
      </c>
      <c r="C23986" s="243">
        <v>112.29960817330526</v>
      </c>
      <c r="D23986" s="244">
        <v>8.3550908480939103</v>
      </c>
      <c r="E23986" s="245">
        <v>120.65469902139917</v>
      </c>
    </row>
    <row r="23987" spans="1:5" x14ac:dyDescent="0.2">
      <c r="A23987" s="232">
        <v>45195</v>
      </c>
      <c r="B23987" s="231">
        <v>17</v>
      </c>
      <c r="C23987" s="243">
        <v>114.61799535752222</v>
      </c>
      <c r="D23987" s="244">
        <v>8.5275788545996516</v>
      </c>
      <c r="E23987" s="245">
        <v>123.14557421212187</v>
      </c>
    </row>
    <row r="23988" spans="1:5" x14ac:dyDescent="0.2">
      <c r="A23988" s="232">
        <v>45195</v>
      </c>
      <c r="B23988" s="231">
        <v>18</v>
      </c>
      <c r="C23988" s="243">
        <v>116.61149860130281</v>
      </c>
      <c r="D23988" s="244">
        <v>8.6758954959369294</v>
      </c>
      <c r="E23988" s="245">
        <v>125.28739409723974</v>
      </c>
    </row>
    <row r="23989" spans="1:5" x14ac:dyDescent="0.2">
      <c r="A23989" s="232">
        <v>45195</v>
      </c>
      <c r="B23989" s="231">
        <v>19</v>
      </c>
      <c r="C23989" s="243">
        <v>117.7752644546228</v>
      </c>
      <c r="D23989" s="244">
        <v>8.7624796754239362</v>
      </c>
      <c r="E23989" s="245">
        <v>126.53774413004673</v>
      </c>
    </row>
    <row r="23990" spans="1:5" x14ac:dyDescent="0.2">
      <c r="A23990" s="232">
        <v>45195</v>
      </c>
      <c r="B23990" s="231">
        <v>20</v>
      </c>
      <c r="C23990" s="243">
        <v>107.07714247238435</v>
      </c>
      <c r="D23990" s="244">
        <v>7.9665393999453951</v>
      </c>
      <c r="E23990" s="245">
        <v>115.04368187232974</v>
      </c>
    </row>
    <row r="23991" spans="1:5" x14ac:dyDescent="0.2">
      <c r="A23991" s="232">
        <v>45195</v>
      </c>
      <c r="B23991" s="231">
        <v>21</v>
      </c>
      <c r="C23991" s="243">
        <v>104.08428069131699</v>
      </c>
      <c r="D23991" s="244">
        <v>7.7438704834339838</v>
      </c>
      <c r="E23991" s="245">
        <v>111.82815117475097</v>
      </c>
    </row>
    <row r="23992" spans="1:5" x14ac:dyDescent="0.2">
      <c r="A23992" s="232">
        <v>45195</v>
      </c>
      <c r="B23992" s="231">
        <v>22</v>
      </c>
      <c r="C23992" s="243">
        <v>101.67478216091314</v>
      </c>
      <c r="D23992" s="244">
        <v>7.564603792771937</v>
      </c>
      <c r="E23992" s="245">
        <v>109.23938595368507</v>
      </c>
    </row>
    <row r="23993" spans="1:5" x14ac:dyDescent="0.2">
      <c r="A23993" s="232">
        <v>45195</v>
      </c>
      <c r="B23993" s="231">
        <v>23</v>
      </c>
      <c r="C23993" s="243">
        <v>98.930293651837658</v>
      </c>
      <c r="D23993" s="244">
        <v>7.3604138476967211</v>
      </c>
      <c r="E23993" s="245">
        <v>106.29070749953438</v>
      </c>
    </row>
    <row r="23994" spans="1:5" x14ac:dyDescent="0.2">
      <c r="A23994" s="232">
        <v>45195</v>
      </c>
      <c r="B23994" s="231">
        <v>24</v>
      </c>
      <c r="C23994" s="243">
        <v>95.764502561083475</v>
      </c>
      <c r="D23994" s="244">
        <v>7.1248789905446097</v>
      </c>
      <c r="E23994" s="245">
        <v>102.88938155162809</v>
      </c>
    </row>
    <row r="23995" spans="1:5" x14ac:dyDescent="0.2">
      <c r="A23995" s="232">
        <v>45196</v>
      </c>
      <c r="B23995" s="231">
        <v>1</v>
      </c>
      <c r="C23995" s="243">
        <v>94.654089332313831</v>
      </c>
      <c r="D23995" s="244">
        <v>7.042264246324148</v>
      </c>
      <c r="E23995" s="245">
        <v>101.69635357863798</v>
      </c>
    </row>
    <row r="23996" spans="1:5" x14ac:dyDescent="0.2">
      <c r="A23996" s="232">
        <v>45196</v>
      </c>
      <c r="B23996" s="231">
        <v>2</v>
      </c>
      <c r="C23996" s="243">
        <v>95.010548932306435</v>
      </c>
      <c r="D23996" s="244">
        <v>7.0687848405635982</v>
      </c>
      <c r="E23996" s="245">
        <v>102.07933377287003</v>
      </c>
    </row>
    <row r="23997" spans="1:5" x14ac:dyDescent="0.2">
      <c r="A23997" s="232">
        <v>45196</v>
      </c>
      <c r="B23997" s="231">
        <v>3</v>
      </c>
      <c r="C23997" s="243">
        <v>97.503642999943821</v>
      </c>
      <c r="D23997" s="244">
        <v>7.2542710391958201</v>
      </c>
      <c r="E23997" s="245">
        <v>104.75791403913964</v>
      </c>
    </row>
    <row r="23998" spans="1:5" x14ac:dyDescent="0.2">
      <c r="A23998" s="232">
        <v>45196</v>
      </c>
      <c r="B23998" s="231">
        <v>4</v>
      </c>
      <c r="C23998" s="243">
        <v>100.93933844349756</v>
      </c>
      <c r="D23998" s="244">
        <v>7.5098867801962177</v>
      </c>
      <c r="E23998" s="245">
        <v>108.44922522369377</v>
      </c>
    </row>
    <row r="23999" spans="1:5" x14ac:dyDescent="0.2">
      <c r="A23999" s="232">
        <v>45196</v>
      </c>
      <c r="B23999" s="231">
        <v>5</v>
      </c>
      <c r="C23999" s="243">
        <v>106.39540747504628</v>
      </c>
      <c r="D23999" s="244">
        <v>7.9158183161434428</v>
      </c>
      <c r="E23999" s="245">
        <v>114.31122579118973</v>
      </c>
    </row>
    <row r="24000" spans="1:5" x14ac:dyDescent="0.2">
      <c r="A24000" s="232">
        <v>45196</v>
      </c>
      <c r="B24000" s="231">
        <v>6</v>
      </c>
      <c r="C24000" s="243">
        <v>111.35289069192281</v>
      </c>
      <c r="D24000" s="244">
        <v>8.284655067479056</v>
      </c>
      <c r="E24000" s="245">
        <v>119.63754575940186</v>
      </c>
    </row>
    <row r="24001" spans="1:5" x14ac:dyDescent="0.2">
      <c r="A24001" s="232">
        <v>45196</v>
      </c>
      <c r="B24001" s="231">
        <v>7</v>
      </c>
      <c r="C24001" s="243">
        <v>113.60245148792082</v>
      </c>
      <c r="D24001" s="244">
        <v>8.4520223907013072</v>
      </c>
      <c r="E24001" s="245">
        <v>122.05447387862212</v>
      </c>
    </row>
    <row r="24002" spans="1:5" x14ac:dyDescent="0.2">
      <c r="A24002" s="232">
        <v>45196</v>
      </c>
      <c r="B24002" s="231">
        <v>8</v>
      </c>
      <c r="C24002" s="243">
        <v>115.4930707714415</v>
      </c>
      <c r="D24002" s="244">
        <v>8.5926844653952461</v>
      </c>
      <c r="E24002" s="245">
        <v>124.08575523683675</v>
      </c>
    </row>
    <row r="24003" spans="1:5" x14ac:dyDescent="0.2">
      <c r="A24003" s="232">
        <v>45196</v>
      </c>
      <c r="B24003" s="231">
        <v>9</v>
      </c>
      <c r="C24003" s="243">
        <v>116.15085571725884</v>
      </c>
      <c r="D24003" s="244">
        <v>8.6416236653640564</v>
      </c>
      <c r="E24003" s="245">
        <v>124.79247938262289</v>
      </c>
    </row>
    <row r="24004" spans="1:5" x14ac:dyDescent="0.2">
      <c r="A24004" s="232">
        <v>45196</v>
      </c>
      <c r="B24004" s="231">
        <v>10</v>
      </c>
      <c r="C24004" s="243">
        <v>113.77241737696816</v>
      </c>
      <c r="D24004" s="244">
        <v>8.4646678528464303</v>
      </c>
      <c r="E24004" s="245">
        <v>122.2370852298146</v>
      </c>
    </row>
    <row r="24005" spans="1:5" x14ac:dyDescent="0.2">
      <c r="A24005" s="232">
        <v>45196</v>
      </c>
      <c r="B24005" s="231">
        <v>11</v>
      </c>
      <c r="C24005" s="243">
        <v>112.31355476843206</v>
      </c>
      <c r="D24005" s="244">
        <v>8.356128474771344</v>
      </c>
      <c r="E24005" s="245">
        <v>120.66968324320339</v>
      </c>
    </row>
    <row r="24006" spans="1:5" x14ac:dyDescent="0.2">
      <c r="A24006" s="232">
        <v>45196</v>
      </c>
      <c r="B24006" s="231">
        <v>12</v>
      </c>
      <c r="C24006" s="243">
        <v>112.87696782884487</v>
      </c>
      <c r="D24006" s="244">
        <v>8.398046406466058</v>
      </c>
      <c r="E24006" s="245">
        <v>121.27501423531092</v>
      </c>
    </row>
    <row r="24007" spans="1:5" x14ac:dyDescent="0.2">
      <c r="A24007" s="232">
        <v>45196</v>
      </c>
      <c r="B24007" s="231">
        <v>13</v>
      </c>
      <c r="C24007" s="243">
        <v>112.81584829642971</v>
      </c>
      <c r="D24007" s="244">
        <v>8.3934991132543697</v>
      </c>
      <c r="E24007" s="245">
        <v>121.20934740968407</v>
      </c>
    </row>
    <row r="24008" spans="1:5" x14ac:dyDescent="0.2">
      <c r="A24008" s="232">
        <v>45196</v>
      </c>
      <c r="B24008" s="231">
        <v>14</v>
      </c>
      <c r="C24008" s="243">
        <v>112.52735024555199</v>
      </c>
      <c r="D24008" s="244">
        <v>8.3720348582690676</v>
      </c>
      <c r="E24008" s="245">
        <v>120.89938510382106</v>
      </c>
    </row>
    <row r="24009" spans="1:5" x14ac:dyDescent="0.2">
      <c r="A24009" s="232">
        <v>45196</v>
      </c>
      <c r="B24009" s="231">
        <v>15</v>
      </c>
      <c r="C24009" s="243">
        <v>110.88834228340195</v>
      </c>
      <c r="D24009" s="244">
        <v>8.2500926658851039</v>
      </c>
      <c r="E24009" s="245">
        <v>119.13843494928706</v>
      </c>
    </row>
    <row r="24010" spans="1:5" x14ac:dyDescent="0.2">
      <c r="A24010" s="232">
        <v>45196</v>
      </c>
      <c r="B24010" s="231">
        <v>16</v>
      </c>
      <c r="C24010" s="243">
        <v>107.92162697519683</v>
      </c>
      <c r="D24010" s="244">
        <v>8.0293690469546437</v>
      </c>
      <c r="E24010" s="245">
        <v>115.95099602215147</v>
      </c>
    </row>
    <row r="24011" spans="1:5" x14ac:dyDescent="0.2">
      <c r="A24011" s="232">
        <v>45196</v>
      </c>
      <c r="B24011" s="231">
        <v>17</v>
      </c>
      <c r="C24011" s="243">
        <v>107.43557597698728</v>
      </c>
      <c r="D24011" s="244">
        <v>7.9932068526878526</v>
      </c>
      <c r="E24011" s="245">
        <v>115.42878282967513</v>
      </c>
    </row>
    <row r="24012" spans="1:5" x14ac:dyDescent="0.2">
      <c r="A24012" s="232">
        <v>45196</v>
      </c>
      <c r="B24012" s="231">
        <v>18</v>
      </c>
      <c r="C24012" s="243">
        <v>107.9256014869547</v>
      </c>
      <c r="D24012" s="244">
        <v>8.0296647506294292</v>
      </c>
      <c r="E24012" s="245">
        <v>115.95526623758414</v>
      </c>
    </row>
    <row r="24013" spans="1:5" x14ac:dyDescent="0.2">
      <c r="A24013" s="232">
        <v>45196</v>
      </c>
      <c r="B24013" s="231">
        <v>19</v>
      </c>
      <c r="C24013" s="243">
        <v>108.68962484720548</v>
      </c>
      <c r="D24013" s="244">
        <v>8.0865080886320868</v>
      </c>
      <c r="E24013" s="245">
        <v>116.77613293583757</v>
      </c>
    </row>
    <row r="24014" spans="1:5" x14ac:dyDescent="0.2">
      <c r="A24014" s="232">
        <v>45196</v>
      </c>
      <c r="B24014" s="231">
        <v>20</v>
      </c>
      <c r="C24014" s="243">
        <v>105.66867672658718</v>
      </c>
      <c r="D24014" s="244">
        <v>7.8617495484580857</v>
      </c>
      <c r="E24014" s="245">
        <v>113.53042627504527</v>
      </c>
    </row>
    <row r="24015" spans="1:5" x14ac:dyDescent="0.2">
      <c r="A24015" s="232">
        <v>45196</v>
      </c>
      <c r="B24015" s="231">
        <v>21</v>
      </c>
      <c r="C24015" s="243">
        <v>104.98285673958986</v>
      </c>
      <c r="D24015" s="244">
        <v>7.8107245414254853</v>
      </c>
      <c r="E24015" s="245">
        <v>112.79358128101535</v>
      </c>
    </row>
    <row r="24016" spans="1:5" x14ac:dyDescent="0.2">
      <c r="A24016" s="232">
        <v>45196</v>
      </c>
      <c r="B24016" s="231">
        <v>22</v>
      </c>
      <c r="C24016" s="243">
        <v>101.14128540524388</v>
      </c>
      <c r="D24016" s="244">
        <v>7.5249116341501443</v>
      </c>
      <c r="E24016" s="245">
        <v>108.66619703939402</v>
      </c>
    </row>
    <row r="24017" spans="1:5" x14ac:dyDescent="0.2">
      <c r="A24017" s="232">
        <v>45196</v>
      </c>
      <c r="B24017" s="231">
        <v>23</v>
      </c>
      <c r="C24017" s="243">
        <v>98.055040260106622</v>
      </c>
      <c r="D24017" s="244">
        <v>7.2952949953519317</v>
      </c>
      <c r="E24017" s="245">
        <v>105.35033525545856</v>
      </c>
    </row>
    <row r="24018" spans="1:5" x14ac:dyDescent="0.2">
      <c r="A24018" s="232">
        <v>45196</v>
      </c>
      <c r="B24018" s="231">
        <v>24</v>
      </c>
      <c r="C24018" s="243">
        <v>95.172384038271232</v>
      </c>
      <c r="D24018" s="244">
        <v>7.0808253724473795</v>
      </c>
      <c r="E24018" s="245">
        <v>102.25320941071861</v>
      </c>
    </row>
    <row r="24019" spans="1:5" x14ac:dyDescent="0.2">
      <c r="A24019" s="232">
        <v>45197</v>
      </c>
      <c r="B24019" s="231">
        <v>1</v>
      </c>
      <c r="C24019" s="243">
        <v>93.45464849570034</v>
      </c>
      <c r="D24019" s="244">
        <v>6.953025848080105</v>
      </c>
      <c r="E24019" s="245">
        <v>100.40767434378044</v>
      </c>
    </row>
    <row r="24020" spans="1:5" x14ac:dyDescent="0.2">
      <c r="A24020" s="232">
        <v>45197</v>
      </c>
      <c r="B24020" s="231">
        <v>2</v>
      </c>
      <c r="C24020" s="243">
        <v>94.316094381951132</v>
      </c>
      <c r="D24020" s="244">
        <v>7.0171174220171633</v>
      </c>
      <c r="E24020" s="245">
        <v>101.3332118039683</v>
      </c>
    </row>
    <row r="24021" spans="1:5" x14ac:dyDescent="0.2">
      <c r="A24021" s="232">
        <v>45197</v>
      </c>
      <c r="B24021" s="231">
        <v>3</v>
      </c>
      <c r="C24021" s="243">
        <v>96.863543441961014</v>
      </c>
      <c r="D24021" s="244">
        <v>7.2066476320818991</v>
      </c>
      <c r="E24021" s="245">
        <v>104.07019107404291</v>
      </c>
    </row>
    <row r="24022" spans="1:5" x14ac:dyDescent="0.2">
      <c r="A24022" s="232">
        <v>45197</v>
      </c>
      <c r="B24022" s="231">
        <v>4</v>
      </c>
      <c r="C24022" s="243">
        <v>100.14718587675239</v>
      </c>
      <c r="D24022" s="244">
        <v>7.4509506292303769</v>
      </c>
      <c r="E24022" s="245">
        <v>107.59813650598277</v>
      </c>
    </row>
    <row r="24023" spans="1:5" x14ac:dyDescent="0.2">
      <c r="A24023" s="232">
        <v>45197</v>
      </c>
      <c r="B24023" s="231">
        <v>5</v>
      </c>
      <c r="C24023" s="243">
        <v>105.75524362829732</v>
      </c>
      <c r="D24023" s="244">
        <v>7.8681901259453202</v>
      </c>
      <c r="E24023" s="245">
        <v>113.62343375424264</v>
      </c>
    </row>
    <row r="24024" spans="1:5" x14ac:dyDescent="0.2">
      <c r="A24024" s="232">
        <v>45197</v>
      </c>
      <c r="B24024" s="231">
        <v>6</v>
      </c>
      <c r="C24024" s="243">
        <v>112.46726103186101</v>
      </c>
      <c r="D24024" s="244">
        <v>8.3675642207704595</v>
      </c>
      <c r="E24024" s="245">
        <v>120.83482525263148</v>
      </c>
    </row>
    <row r="24025" spans="1:5" x14ac:dyDescent="0.2">
      <c r="A24025" s="232">
        <v>45197</v>
      </c>
      <c r="B24025" s="231">
        <v>7</v>
      </c>
      <c r="C24025" s="243">
        <v>122.34396790201882</v>
      </c>
      <c r="D24025" s="244">
        <v>9.1023912119101986</v>
      </c>
      <c r="E24025" s="245">
        <v>131.44635911392902</v>
      </c>
    </row>
    <row r="24026" spans="1:5" x14ac:dyDescent="0.2">
      <c r="A24026" s="232">
        <v>45197</v>
      </c>
      <c r="B24026" s="231">
        <v>8</v>
      </c>
      <c r="C24026" s="243">
        <v>124.87316217991832</v>
      </c>
      <c r="D24026" s="244">
        <v>9.2905632661859219</v>
      </c>
      <c r="E24026" s="245">
        <v>134.16372544610425</v>
      </c>
    </row>
    <row r="24027" spans="1:5" x14ac:dyDescent="0.2">
      <c r="A24027" s="232">
        <v>45197</v>
      </c>
      <c r="B24027" s="231">
        <v>9</v>
      </c>
      <c r="C24027" s="243">
        <v>126.51830112655479</v>
      </c>
      <c r="D24027" s="244">
        <v>9.4129616038156758</v>
      </c>
      <c r="E24027" s="245">
        <v>135.93126273037046</v>
      </c>
    </row>
    <row r="24028" spans="1:5" x14ac:dyDescent="0.2">
      <c r="A24028" s="232">
        <v>45197</v>
      </c>
      <c r="B24028" s="231">
        <v>10</v>
      </c>
      <c r="C24028" s="243">
        <v>125.15775216358654</v>
      </c>
      <c r="D24028" s="244">
        <v>9.3117367609708381</v>
      </c>
      <c r="E24028" s="245">
        <v>134.46948892455737</v>
      </c>
    </row>
    <row r="24029" spans="1:5" x14ac:dyDescent="0.2">
      <c r="A24029" s="232">
        <v>45197</v>
      </c>
      <c r="B24029" s="231">
        <v>11</v>
      </c>
      <c r="C24029" s="243">
        <v>125.45541314683547</v>
      </c>
      <c r="D24029" s="244">
        <v>9.3338827381245579</v>
      </c>
      <c r="E24029" s="245">
        <v>134.78929588496004</v>
      </c>
    </row>
    <row r="24030" spans="1:5" x14ac:dyDescent="0.2">
      <c r="A24030" s="232">
        <v>45197</v>
      </c>
      <c r="B24030" s="231">
        <v>12</v>
      </c>
      <c r="C24030" s="243">
        <v>126.00840283901458</v>
      </c>
      <c r="D24030" s="244">
        <v>9.3750251712226831</v>
      </c>
      <c r="E24030" s="245">
        <v>135.38342801023725</v>
      </c>
    </row>
    <row r="24031" spans="1:5" x14ac:dyDescent="0.2">
      <c r="A24031" s="232">
        <v>45197</v>
      </c>
      <c r="B24031" s="231">
        <v>13</v>
      </c>
      <c r="C24031" s="243">
        <v>127.06730849310748</v>
      </c>
      <c r="D24031" s="244">
        <v>9.4538077518871955</v>
      </c>
      <c r="E24031" s="245">
        <v>136.52111624499466</v>
      </c>
    </row>
    <row r="24032" spans="1:5" x14ac:dyDescent="0.2">
      <c r="A24032" s="232">
        <v>45197</v>
      </c>
      <c r="B24032" s="231">
        <v>14</v>
      </c>
      <c r="C24032" s="243">
        <v>117.93525806682599</v>
      </c>
      <c r="D24032" s="244">
        <v>8.7743832001718527</v>
      </c>
      <c r="E24032" s="245">
        <v>126.70964126699785</v>
      </c>
    </row>
    <row r="24033" spans="1:5" x14ac:dyDescent="0.2">
      <c r="A24033" s="232">
        <v>45197</v>
      </c>
      <c r="B24033" s="231">
        <v>15</v>
      </c>
      <c r="C24033" s="243">
        <v>113.07689038551752</v>
      </c>
      <c r="D24033" s="244">
        <v>8.4129206446825027</v>
      </c>
      <c r="E24033" s="245">
        <v>121.48981103020002</v>
      </c>
    </row>
    <row r="24034" spans="1:5" x14ac:dyDescent="0.2">
      <c r="A24034" s="232">
        <v>45197</v>
      </c>
      <c r="B24034" s="231">
        <v>16</v>
      </c>
      <c r="C24034" s="243">
        <v>111.72242929174402</v>
      </c>
      <c r="D24034" s="244">
        <v>8.3121487393057549</v>
      </c>
      <c r="E24034" s="245">
        <v>120.03457803104978</v>
      </c>
    </row>
    <row r="24035" spans="1:5" x14ac:dyDescent="0.2">
      <c r="A24035" s="232">
        <v>45197</v>
      </c>
      <c r="B24035" s="231">
        <v>17</v>
      </c>
      <c r="C24035" s="243">
        <v>110.16207526844813</v>
      </c>
      <c r="D24035" s="244">
        <v>8.1960583999725412</v>
      </c>
      <c r="E24035" s="245">
        <v>118.35813366842068</v>
      </c>
    </row>
    <row r="24036" spans="1:5" x14ac:dyDescent="0.2">
      <c r="A24036" s="232">
        <v>45197</v>
      </c>
      <c r="B24036" s="231">
        <v>18</v>
      </c>
      <c r="C24036" s="243">
        <v>111.63899032670155</v>
      </c>
      <c r="D24036" s="244">
        <v>8.3059408803065935</v>
      </c>
      <c r="E24036" s="245">
        <v>119.94493120700814</v>
      </c>
    </row>
    <row r="24037" spans="1:5" x14ac:dyDescent="0.2">
      <c r="A24037" s="232">
        <v>45197</v>
      </c>
      <c r="B24037" s="231">
        <v>19</v>
      </c>
      <c r="C24037" s="243">
        <v>112.54241565705239</v>
      </c>
      <c r="D24037" s="244">
        <v>8.3731557248846968</v>
      </c>
      <c r="E24037" s="245">
        <v>120.91557138193708</v>
      </c>
    </row>
    <row r="24038" spans="1:5" x14ac:dyDescent="0.2">
      <c r="A24038" s="232">
        <v>45197</v>
      </c>
      <c r="B24038" s="231">
        <v>20</v>
      </c>
      <c r="C24038" s="243">
        <v>108.12444515741814</v>
      </c>
      <c r="D24038" s="244">
        <v>8.0444587197119084</v>
      </c>
      <c r="E24038" s="245">
        <v>116.16890387713005</v>
      </c>
    </row>
    <row r="24039" spans="1:5" x14ac:dyDescent="0.2">
      <c r="A24039" s="232">
        <v>45197</v>
      </c>
      <c r="B24039" s="231">
        <v>21</v>
      </c>
      <c r="C24039" s="243">
        <v>104.17167897794701</v>
      </c>
      <c r="D24039" s="244">
        <v>7.7503729159592574</v>
      </c>
      <c r="E24039" s="245">
        <v>111.92205189390627</v>
      </c>
    </row>
    <row r="24040" spans="1:5" x14ac:dyDescent="0.2">
      <c r="A24040" s="232">
        <v>45197</v>
      </c>
      <c r="B24040" s="231">
        <v>22</v>
      </c>
      <c r="C24040" s="243">
        <v>98.646250410706287</v>
      </c>
      <c r="D24040" s="244">
        <v>7.3392810305565472</v>
      </c>
      <c r="E24040" s="245">
        <v>105.98553144126284</v>
      </c>
    </row>
    <row r="24041" spans="1:5" x14ac:dyDescent="0.2">
      <c r="A24041" s="232">
        <v>45197</v>
      </c>
      <c r="B24041" s="231">
        <v>23</v>
      </c>
      <c r="C24041" s="243">
        <v>95.734948280534482</v>
      </c>
      <c r="D24041" s="244">
        <v>7.1226801520717649</v>
      </c>
      <c r="E24041" s="245">
        <v>102.85762843260625</v>
      </c>
    </row>
    <row r="24042" spans="1:5" x14ac:dyDescent="0.2">
      <c r="A24042" s="232">
        <v>45197</v>
      </c>
      <c r="B24042" s="231">
        <v>24</v>
      </c>
      <c r="C24042" s="243">
        <v>92.615356998722021</v>
      </c>
      <c r="D24042" s="244">
        <v>6.8905825607049174</v>
      </c>
      <c r="E24042" s="245">
        <v>99.505939559426935</v>
      </c>
    </row>
    <row r="24043" spans="1:5" x14ac:dyDescent="0.2">
      <c r="A24043" s="232">
        <v>45198</v>
      </c>
      <c r="B24043" s="231">
        <v>1</v>
      </c>
      <c r="C24043" s="243">
        <v>91.547435921979414</v>
      </c>
      <c r="D24043" s="244">
        <v>6.8111292325952677</v>
      </c>
      <c r="E24043" s="245">
        <v>98.358565154574677</v>
      </c>
    </row>
    <row r="24044" spans="1:5" x14ac:dyDescent="0.2">
      <c r="A24044" s="232">
        <v>45198</v>
      </c>
      <c r="B24044" s="231">
        <v>2</v>
      </c>
      <c r="C24044" s="243">
        <v>92.174860816626563</v>
      </c>
      <c r="D24044" s="244">
        <v>6.8578096447570154</v>
      </c>
      <c r="E24044" s="245">
        <v>99.032670461383574</v>
      </c>
    </row>
    <row r="24045" spans="1:5" x14ac:dyDescent="0.2">
      <c r="A24045" s="232">
        <v>45198</v>
      </c>
      <c r="B24045" s="231">
        <v>3</v>
      </c>
      <c r="C24045" s="243">
        <v>94.033479987759534</v>
      </c>
      <c r="D24045" s="244">
        <v>6.9960909110893086</v>
      </c>
      <c r="E24045" s="245">
        <v>101.02957089884885</v>
      </c>
    </row>
    <row r="24046" spans="1:5" x14ac:dyDescent="0.2">
      <c r="A24046" s="232">
        <v>45198</v>
      </c>
      <c r="B24046" s="231">
        <v>4</v>
      </c>
      <c r="C24046" s="243">
        <v>98.424742417686005</v>
      </c>
      <c r="D24046" s="244">
        <v>7.3228008358758379</v>
      </c>
      <c r="E24046" s="245">
        <v>105.74754325356184</v>
      </c>
    </row>
    <row r="24047" spans="1:5" x14ac:dyDescent="0.2">
      <c r="A24047" s="232">
        <v>45198</v>
      </c>
      <c r="B24047" s="231">
        <v>5</v>
      </c>
      <c r="C24047" s="243">
        <v>104.69491988725468</v>
      </c>
      <c r="D24047" s="244">
        <v>7.7893020396117478</v>
      </c>
      <c r="E24047" s="245">
        <v>112.48422192686644</v>
      </c>
    </row>
    <row r="24048" spans="1:5" x14ac:dyDescent="0.2">
      <c r="A24048" s="232">
        <v>45198</v>
      </c>
      <c r="B24048" s="231">
        <v>6</v>
      </c>
      <c r="C24048" s="243">
        <v>109.25395608332482</v>
      </c>
      <c r="D24048" s="244">
        <v>8.1284943325993666</v>
      </c>
      <c r="E24048" s="245">
        <v>117.38245041592418</v>
      </c>
    </row>
    <row r="24049" spans="1:5" x14ac:dyDescent="0.2">
      <c r="A24049" s="232">
        <v>45198</v>
      </c>
      <c r="B24049" s="231">
        <v>7</v>
      </c>
      <c r="C24049" s="243">
        <v>120.63744032991409</v>
      </c>
      <c r="D24049" s="244">
        <v>8.9754255605456077</v>
      </c>
      <c r="E24049" s="245">
        <v>129.61286589045969</v>
      </c>
    </row>
    <row r="24050" spans="1:5" x14ac:dyDescent="0.2">
      <c r="A24050" s="232">
        <v>45198</v>
      </c>
      <c r="B24050" s="231">
        <v>8</v>
      </c>
      <c r="C24050" s="243">
        <v>122.99265870146613</v>
      </c>
      <c r="D24050" s="244">
        <v>9.1506538073890784</v>
      </c>
      <c r="E24050" s="245">
        <v>132.14331250885522</v>
      </c>
    </row>
    <row r="24051" spans="1:5" x14ac:dyDescent="0.2">
      <c r="A24051" s="232">
        <v>45198</v>
      </c>
      <c r="B24051" s="231">
        <v>9</v>
      </c>
      <c r="C24051" s="243">
        <v>123.47520574438131</v>
      </c>
      <c r="D24051" s="244">
        <v>9.186555307381969</v>
      </c>
      <c r="E24051" s="245">
        <v>132.66176105176328</v>
      </c>
    </row>
    <row r="24052" spans="1:5" x14ac:dyDescent="0.2">
      <c r="A24052" s="232">
        <v>45198</v>
      </c>
      <c r="B24052" s="231">
        <v>10</v>
      </c>
      <c r="C24052" s="243">
        <v>124.81514816185911</v>
      </c>
      <c r="D24052" s="244">
        <v>9.2862470232423178</v>
      </c>
      <c r="E24052" s="245">
        <v>134.10139518510144</v>
      </c>
    </row>
    <row r="24053" spans="1:5" x14ac:dyDescent="0.2">
      <c r="A24053" s="232">
        <v>45198</v>
      </c>
      <c r="B24053" s="231">
        <v>11</v>
      </c>
      <c r="C24053" s="243">
        <v>124.92553070929398</v>
      </c>
      <c r="D24053" s="244">
        <v>9.2944594847714708</v>
      </c>
      <c r="E24053" s="245">
        <v>134.21999019406545</v>
      </c>
    </row>
    <row r="24054" spans="1:5" x14ac:dyDescent="0.2">
      <c r="A24054" s="232">
        <v>45198</v>
      </c>
      <c r="B24054" s="231">
        <v>12</v>
      </c>
      <c r="C24054" s="243">
        <v>125.93665245652815</v>
      </c>
      <c r="D24054" s="244">
        <v>9.3696869427656928</v>
      </c>
      <c r="E24054" s="245">
        <v>135.30633939929385</v>
      </c>
    </row>
    <row r="24055" spans="1:5" x14ac:dyDescent="0.2">
      <c r="A24055" s="232">
        <v>45198</v>
      </c>
      <c r="B24055" s="231">
        <v>13</v>
      </c>
      <c r="C24055" s="243">
        <v>125.46064629984349</v>
      </c>
      <c r="D24055" s="244">
        <v>9.3342720847083545</v>
      </c>
      <c r="E24055" s="245">
        <v>134.79491838455183</v>
      </c>
    </row>
    <row r="24056" spans="1:5" x14ac:dyDescent="0.2">
      <c r="A24056" s="232">
        <v>45198</v>
      </c>
      <c r="B24056" s="231">
        <v>14</v>
      </c>
      <c r="C24056" s="243">
        <v>125.11268846186172</v>
      </c>
      <c r="D24056" s="244">
        <v>9.308384021562512</v>
      </c>
      <c r="E24056" s="245">
        <v>134.42107248342424</v>
      </c>
    </row>
    <row r="24057" spans="1:5" x14ac:dyDescent="0.2">
      <c r="A24057" s="232">
        <v>45198</v>
      </c>
      <c r="B24057" s="231">
        <v>15</v>
      </c>
      <c r="C24057" s="243">
        <v>124.60423289731368</v>
      </c>
      <c r="D24057" s="244">
        <v>9.2705549275601378</v>
      </c>
      <c r="E24057" s="245">
        <v>133.87478782487381</v>
      </c>
    </row>
    <row r="24058" spans="1:5" x14ac:dyDescent="0.2">
      <c r="A24058" s="232">
        <v>45198</v>
      </c>
      <c r="B24058" s="231">
        <v>16</v>
      </c>
      <c r="C24058" s="243">
        <v>122.45090360743113</v>
      </c>
      <c r="D24058" s="244">
        <v>9.1103472283928753</v>
      </c>
      <c r="E24058" s="245">
        <v>131.56125083582401</v>
      </c>
    </row>
    <row r="24059" spans="1:5" x14ac:dyDescent="0.2">
      <c r="A24059" s="232">
        <v>45198</v>
      </c>
      <c r="B24059" s="231">
        <v>17</v>
      </c>
      <c r="C24059" s="243">
        <v>122.84301332654903</v>
      </c>
      <c r="D24059" s="244">
        <v>9.1395201914952473</v>
      </c>
      <c r="E24059" s="245">
        <v>131.98253351804428</v>
      </c>
    </row>
    <row r="24060" spans="1:5" x14ac:dyDescent="0.2">
      <c r="A24060" s="232">
        <v>45198</v>
      </c>
      <c r="B24060" s="231">
        <v>18</v>
      </c>
      <c r="C24060" s="243">
        <v>124.25888663403958</v>
      </c>
      <c r="D24060" s="244">
        <v>9.2448611655725443</v>
      </c>
      <c r="E24060" s="245">
        <v>133.50374779961214</v>
      </c>
    </row>
    <row r="24061" spans="1:5" x14ac:dyDescent="0.2">
      <c r="A24061" s="232">
        <v>45198</v>
      </c>
      <c r="B24061" s="231">
        <v>19</v>
      </c>
      <c r="C24061" s="243">
        <v>125.43260473892656</v>
      </c>
      <c r="D24061" s="244">
        <v>9.3321857925761353</v>
      </c>
      <c r="E24061" s="245">
        <v>134.76479053150268</v>
      </c>
    </row>
    <row r="24062" spans="1:5" x14ac:dyDescent="0.2">
      <c r="A24062" s="232">
        <v>45198</v>
      </c>
      <c r="B24062" s="231">
        <v>20</v>
      </c>
      <c r="C24062" s="243">
        <v>112.80465132850742</v>
      </c>
      <c r="D24062" s="244">
        <v>8.3926660588409518</v>
      </c>
      <c r="E24062" s="245">
        <v>121.19731738734836</v>
      </c>
    </row>
    <row r="24063" spans="1:5" x14ac:dyDescent="0.2">
      <c r="A24063" s="232">
        <v>45198</v>
      </c>
      <c r="B24063" s="231">
        <v>21</v>
      </c>
      <c r="C24063" s="243">
        <v>107.75398240189797</v>
      </c>
      <c r="D24063" s="244">
        <v>8.016896290701208</v>
      </c>
      <c r="E24063" s="245">
        <v>115.77087869259918</v>
      </c>
    </row>
    <row r="24064" spans="1:5" x14ac:dyDescent="0.2">
      <c r="A24064" s="232">
        <v>45198</v>
      </c>
      <c r="B24064" s="231">
        <v>22</v>
      </c>
      <c r="C24064" s="243">
        <v>101.89708062487448</v>
      </c>
      <c r="D24064" s="244">
        <v>7.5811427984906601</v>
      </c>
      <c r="E24064" s="245">
        <v>109.47822342336514</v>
      </c>
    </row>
    <row r="24065" spans="1:5" x14ac:dyDescent="0.2">
      <c r="A24065" s="232">
        <v>45198</v>
      </c>
      <c r="B24065" s="231">
        <v>23</v>
      </c>
      <c r="C24065" s="243">
        <v>98.336815721834043</v>
      </c>
      <c r="D24065" s="244">
        <v>7.3162590897044524</v>
      </c>
      <c r="E24065" s="245">
        <v>105.65307481153849</v>
      </c>
    </row>
    <row r="24066" spans="1:5" x14ac:dyDescent="0.2">
      <c r="A24066" s="232">
        <v>45198</v>
      </c>
      <c r="B24066" s="231">
        <v>24</v>
      </c>
      <c r="C24066" s="243">
        <v>94.831649275314305</v>
      </c>
      <c r="D24066" s="244">
        <v>7.055474706083384</v>
      </c>
      <c r="E24066" s="245">
        <v>101.88712398139769</v>
      </c>
    </row>
    <row r="24067" spans="1:5" x14ac:dyDescent="0.2">
      <c r="A24067" s="232">
        <v>45199</v>
      </c>
      <c r="B24067" s="231">
        <v>1</v>
      </c>
      <c r="C24067" s="243">
        <v>92.916181831353796</v>
      </c>
      <c r="D24067" s="244">
        <v>6.9129639282527222</v>
      </c>
      <c r="E24067" s="245">
        <v>99.829145759606519</v>
      </c>
    </row>
    <row r="24068" spans="1:5" x14ac:dyDescent="0.2">
      <c r="A24068" s="232">
        <v>45199</v>
      </c>
      <c r="B24068" s="231">
        <v>2</v>
      </c>
      <c r="C24068" s="243">
        <v>92.25319550161008</v>
      </c>
      <c r="D24068" s="244">
        <v>6.8636377453197897</v>
      </c>
      <c r="E24068" s="245">
        <v>99.116833246929872</v>
      </c>
    </row>
    <row r="24069" spans="1:5" x14ac:dyDescent="0.2">
      <c r="A24069" s="232">
        <v>45199</v>
      </c>
      <c r="B24069" s="231">
        <v>3</v>
      </c>
      <c r="C24069" s="243">
        <v>94.579423450730303</v>
      </c>
      <c r="D24069" s="244">
        <v>7.0367091047343342</v>
      </c>
      <c r="E24069" s="245">
        <v>101.61613255546463</v>
      </c>
    </row>
    <row r="24070" spans="1:5" x14ac:dyDescent="0.2">
      <c r="A24070" s="232">
        <v>45199</v>
      </c>
      <c r="B24070" s="231">
        <v>4</v>
      </c>
      <c r="C24070" s="243">
        <v>98.402928950444917</v>
      </c>
      <c r="D24070" s="244">
        <v>7.3211779139131012</v>
      </c>
      <c r="E24070" s="245">
        <v>105.72410686435802</v>
      </c>
    </row>
    <row r="24071" spans="1:5" x14ac:dyDescent="0.2">
      <c r="A24071" s="232">
        <v>45199</v>
      </c>
      <c r="B24071" s="231">
        <v>5</v>
      </c>
      <c r="C24071" s="243">
        <v>104.46136951431971</v>
      </c>
      <c r="D24071" s="244">
        <v>7.7719258918653864</v>
      </c>
      <c r="E24071" s="245">
        <v>112.23329540618511</v>
      </c>
    </row>
    <row r="24072" spans="1:5" x14ac:dyDescent="0.2">
      <c r="A24072" s="232">
        <v>45199</v>
      </c>
      <c r="B24072" s="231">
        <v>6</v>
      </c>
      <c r="C24072" s="243">
        <v>107.31392022091995</v>
      </c>
      <c r="D24072" s="244">
        <v>7.984155664436444</v>
      </c>
      <c r="E24072" s="245">
        <v>115.2980758853564</v>
      </c>
    </row>
    <row r="24073" spans="1:5" x14ac:dyDescent="0.2">
      <c r="A24073" s="232">
        <v>45199</v>
      </c>
      <c r="B24073" s="231">
        <v>7</v>
      </c>
      <c r="C24073" s="243">
        <v>117.06369766384398</v>
      </c>
      <c r="D24073" s="244">
        <v>8.7095391061899914</v>
      </c>
      <c r="E24073" s="245">
        <v>125.77323677003398</v>
      </c>
    </row>
    <row r="24074" spans="1:5" x14ac:dyDescent="0.2">
      <c r="A24074" s="232">
        <v>45199</v>
      </c>
      <c r="B24074" s="231">
        <v>8</v>
      </c>
      <c r="C24074" s="243">
        <v>122.77257337529447</v>
      </c>
      <c r="D24074" s="244">
        <v>9.1342794591219079</v>
      </c>
      <c r="E24074" s="245">
        <v>131.90685283441638</v>
      </c>
    </row>
    <row r="24075" spans="1:5" x14ac:dyDescent="0.2">
      <c r="A24075" s="232">
        <v>45199</v>
      </c>
      <c r="B24075" s="231">
        <v>9</v>
      </c>
      <c r="C24075" s="243">
        <v>124.7592661015847</v>
      </c>
      <c r="D24075" s="244">
        <v>9.2820893979579004</v>
      </c>
      <c r="E24075" s="245">
        <v>134.04135549954259</v>
      </c>
    </row>
    <row r="24076" spans="1:5" x14ac:dyDescent="0.2">
      <c r="A24076" s="232">
        <v>45199</v>
      </c>
      <c r="B24076" s="231">
        <v>10</v>
      </c>
      <c r="C24076" s="243">
        <v>126.44713070355746</v>
      </c>
      <c r="D24076" s="244">
        <v>9.4076665243446751</v>
      </c>
      <c r="E24076" s="245">
        <v>135.85479722790214</v>
      </c>
    </row>
    <row r="24077" spans="1:5" x14ac:dyDescent="0.2">
      <c r="A24077" s="232">
        <v>45199</v>
      </c>
      <c r="B24077" s="231">
        <v>11</v>
      </c>
      <c r="C24077" s="243">
        <v>128.26820479144837</v>
      </c>
      <c r="D24077" s="244">
        <v>9.5431544364837571</v>
      </c>
      <c r="E24077" s="245">
        <v>137.81135922793212</v>
      </c>
    </row>
    <row r="24078" spans="1:5" x14ac:dyDescent="0.2">
      <c r="A24078" s="232">
        <v>45199</v>
      </c>
      <c r="B24078" s="231">
        <v>12</v>
      </c>
      <c r="C24078" s="243">
        <v>129.01720536813627</v>
      </c>
      <c r="D24078" s="244">
        <v>9.5988800793893372</v>
      </c>
      <c r="E24078" s="245">
        <v>138.61608544752562</v>
      </c>
    </row>
    <row r="24079" spans="1:5" x14ac:dyDescent="0.2">
      <c r="A24079" s="232">
        <v>45199</v>
      </c>
      <c r="B24079" s="231">
        <v>13</v>
      </c>
      <c r="C24079" s="243">
        <v>130.10915979576214</v>
      </c>
      <c r="D24079" s="244">
        <v>9.6801214888047031</v>
      </c>
      <c r="E24079" s="245">
        <v>139.78928128456684</v>
      </c>
    </row>
    <row r="24080" spans="1:5" x14ac:dyDescent="0.2">
      <c r="A24080" s="232">
        <v>45199</v>
      </c>
      <c r="B24080" s="231">
        <v>14</v>
      </c>
      <c r="C24080" s="243">
        <v>129.79311796603827</v>
      </c>
      <c r="D24080" s="244">
        <v>9.6566079766732464</v>
      </c>
      <c r="E24080" s="245">
        <v>139.44972594271152</v>
      </c>
    </row>
    <row r="24081" spans="1:5" x14ac:dyDescent="0.2">
      <c r="A24081" s="232">
        <v>45199</v>
      </c>
      <c r="B24081" s="231">
        <v>15</v>
      </c>
      <c r="C24081" s="243">
        <v>127.97125387102629</v>
      </c>
      <c r="D24081" s="244">
        <v>9.5210612880043559</v>
      </c>
      <c r="E24081" s="245">
        <v>137.49231515903065</v>
      </c>
    </row>
    <row r="24082" spans="1:5" x14ac:dyDescent="0.2">
      <c r="A24082" s="232">
        <v>45199</v>
      </c>
      <c r="B24082" s="231">
        <v>16</v>
      </c>
      <c r="C24082" s="243">
        <v>125.36902818019131</v>
      </c>
      <c r="D24082" s="244">
        <v>9.3274556966062327</v>
      </c>
      <c r="E24082" s="245">
        <v>134.69648387679754</v>
      </c>
    </row>
    <row r="24083" spans="1:5" x14ac:dyDescent="0.2">
      <c r="A24083" s="232">
        <v>45199</v>
      </c>
      <c r="B24083" s="231">
        <v>17</v>
      </c>
      <c r="C24083" s="243">
        <v>124.63734766694807</v>
      </c>
      <c r="D24083" s="244">
        <v>9.2730186664209366</v>
      </c>
      <c r="E24083" s="245">
        <v>133.91036633336901</v>
      </c>
    </row>
    <row r="24084" spans="1:5" x14ac:dyDescent="0.2">
      <c r="A24084" s="232">
        <v>45199</v>
      </c>
      <c r="B24084" s="231">
        <v>18</v>
      </c>
      <c r="C24084" s="243">
        <v>123.80976310050502</v>
      </c>
      <c r="D24084" s="244">
        <v>9.211446374677573</v>
      </c>
      <c r="E24084" s="245">
        <v>133.02120947518259</v>
      </c>
    </row>
    <row r="24085" spans="1:5" x14ac:dyDescent="0.2">
      <c r="A24085" s="232">
        <v>45199</v>
      </c>
      <c r="B24085" s="231">
        <v>19</v>
      </c>
      <c r="C24085" s="243">
        <v>122.9605602641646</v>
      </c>
      <c r="D24085" s="244">
        <v>9.148265683653845</v>
      </c>
      <c r="E24085" s="245">
        <v>132.10882594781845</v>
      </c>
    </row>
    <row r="24086" spans="1:5" x14ac:dyDescent="0.2">
      <c r="A24086" s="232">
        <v>45199</v>
      </c>
      <c r="B24086" s="231">
        <v>20</v>
      </c>
      <c r="C24086" s="243">
        <v>113.98464928926111</v>
      </c>
      <c r="D24086" s="244">
        <v>8.4804579071210267</v>
      </c>
      <c r="E24086" s="245">
        <v>122.46510719638214</v>
      </c>
    </row>
    <row r="24087" spans="1:5" x14ac:dyDescent="0.2">
      <c r="A24087" s="232">
        <v>45199</v>
      </c>
      <c r="B24087" s="231">
        <v>21</v>
      </c>
      <c r="C24087" s="243">
        <v>106.69057364825059</v>
      </c>
      <c r="D24087" s="244">
        <v>7.9377786794298437</v>
      </c>
      <c r="E24087" s="245">
        <v>114.62835232768043</v>
      </c>
    </row>
    <row r="24088" spans="1:5" x14ac:dyDescent="0.2">
      <c r="A24088" s="232">
        <v>45199</v>
      </c>
      <c r="B24088" s="231">
        <v>22</v>
      </c>
      <c r="C24088" s="243">
        <v>101.43322426907312</v>
      </c>
      <c r="D24088" s="244">
        <v>7.54663188561904</v>
      </c>
      <c r="E24088" s="245">
        <v>108.97985615469216</v>
      </c>
    </row>
    <row r="24089" spans="1:5" x14ac:dyDescent="0.2">
      <c r="A24089" s="232">
        <v>45199</v>
      </c>
      <c r="B24089" s="231">
        <v>23</v>
      </c>
      <c r="C24089" s="243">
        <v>98.311714542394668</v>
      </c>
      <c r="D24089" s="244">
        <v>7.3143915619541628</v>
      </c>
      <c r="E24089" s="245">
        <v>105.62610610434884</v>
      </c>
    </row>
    <row r="24090" spans="1:5" x14ac:dyDescent="0.2">
      <c r="A24090" s="232">
        <v>45199</v>
      </c>
      <c r="B24090" s="231">
        <v>24</v>
      </c>
      <c r="C24090" s="243">
        <v>96.275921937005648</v>
      </c>
      <c r="D24090" s="244">
        <v>7.1629285921132198</v>
      </c>
      <c r="E24090" s="245">
        <v>103.43885052911887</v>
      </c>
    </row>
    <row r="24091" spans="1:5" x14ac:dyDescent="0.2">
      <c r="A24091" s="232">
        <v>45200</v>
      </c>
      <c r="B24091" s="231">
        <v>1</v>
      </c>
      <c r="C24091" s="243">
        <v>96.122956553009544</v>
      </c>
      <c r="D24091" s="244">
        <v>7.1515479675439098</v>
      </c>
      <c r="E24091" s="245">
        <v>103.27450452055345</v>
      </c>
    </row>
    <row r="24092" spans="1:5" x14ac:dyDescent="0.2">
      <c r="A24092" s="232">
        <v>45200</v>
      </c>
      <c r="B24092" s="231">
        <v>2</v>
      </c>
      <c r="C24092" s="243">
        <v>95.531152616655646</v>
      </c>
      <c r="D24092" s="244">
        <v>7.1075177546791792</v>
      </c>
      <c r="E24092" s="245">
        <v>102.63867037133483</v>
      </c>
    </row>
    <row r="24093" spans="1:5" x14ac:dyDescent="0.2">
      <c r="A24093" s="232">
        <v>45200</v>
      </c>
      <c r="B24093" s="231">
        <v>3</v>
      </c>
      <c r="C24093" s="243">
        <v>98.149651138975912</v>
      </c>
      <c r="D24093" s="244">
        <v>7.3023340447398075</v>
      </c>
      <c r="E24093" s="245">
        <v>105.45198518371572</v>
      </c>
    </row>
    <row r="24094" spans="1:5" x14ac:dyDescent="0.2">
      <c r="A24094" s="232">
        <v>45200</v>
      </c>
      <c r="B24094" s="231">
        <v>4</v>
      </c>
      <c r="C24094" s="243">
        <v>101.34431722030151</v>
      </c>
      <c r="D24094" s="244">
        <v>7.5400172011904312</v>
      </c>
      <c r="E24094" s="245">
        <v>108.88433442149194</v>
      </c>
    </row>
    <row r="24095" spans="1:5" x14ac:dyDescent="0.2">
      <c r="A24095" s="232">
        <v>45200</v>
      </c>
      <c r="B24095" s="231">
        <v>5</v>
      </c>
      <c r="C24095" s="243">
        <v>105.89292428763764</v>
      </c>
      <c r="D24095" s="244">
        <v>7.8784335670002399</v>
      </c>
      <c r="E24095" s="245">
        <v>113.77135785463788</v>
      </c>
    </row>
    <row r="24096" spans="1:5" x14ac:dyDescent="0.2">
      <c r="A24096" s="232">
        <v>45200</v>
      </c>
      <c r="B24096" s="231">
        <v>6</v>
      </c>
      <c r="C24096" s="243">
        <v>111.07444480754663</v>
      </c>
      <c r="D24096" s="244">
        <v>8.2639386936814692</v>
      </c>
      <c r="E24096" s="245">
        <v>119.33838350122809</v>
      </c>
    </row>
    <row r="24097" spans="1:5" x14ac:dyDescent="0.2">
      <c r="A24097" s="232">
        <v>45200</v>
      </c>
      <c r="B24097" s="231">
        <v>7</v>
      </c>
      <c r="C24097" s="243">
        <v>116.68436104650576</v>
      </c>
      <c r="D24097" s="244">
        <v>8.6813164618600283</v>
      </c>
      <c r="E24097" s="245">
        <v>125.36567750836579</v>
      </c>
    </row>
    <row r="24098" spans="1:5" x14ac:dyDescent="0.2">
      <c r="A24098" s="232">
        <v>45200</v>
      </c>
      <c r="B24098" s="231">
        <v>8</v>
      </c>
      <c r="C24098" s="243">
        <v>120.2277596934765</v>
      </c>
      <c r="D24098" s="244">
        <v>8.9449453211946501</v>
      </c>
      <c r="E24098" s="245">
        <v>129.17270501467115</v>
      </c>
    </row>
    <row r="24099" spans="1:5" x14ac:dyDescent="0.2">
      <c r="A24099" s="232">
        <v>45200</v>
      </c>
      <c r="B24099" s="231">
        <v>9</v>
      </c>
      <c r="C24099" s="243">
        <v>123.83013568111275</v>
      </c>
      <c r="D24099" s="244">
        <v>9.2129620946747881</v>
      </c>
      <c r="E24099" s="245">
        <v>133.04309777578754</v>
      </c>
    </row>
    <row r="24100" spans="1:5" x14ac:dyDescent="0.2">
      <c r="A24100" s="232">
        <v>45200</v>
      </c>
      <c r="B24100" s="231">
        <v>10</v>
      </c>
      <c r="C24100" s="243">
        <v>122.47144680823358</v>
      </c>
      <c r="D24100" s="244">
        <v>9.1118756425325778</v>
      </c>
      <c r="E24100" s="245">
        <v>131.58332245076616</v>
      </c>
    </row>
    <row r="24101" spans="1:5" x14ac:dyDescent="0.2">
      <c r="A24101" s="232">
        <v>45200</v>
      </c>
      <c r="B24101" s="231">
        <v>11</v>
      </c>
      <c r="C24101" s="243">
        <v>120.8399260635142</v>
      </c>
      <c r="D24101" s="244">
        <v>8.9904904991254551</v>
      </c>
      <c r="E24101" s="245">
        <v>129.83041656263964</v>
      </c>
    </row>
    <row r="24102" spans="1:5" x14ac:dyDescent="0.2">
      <c r="A24102" s="232">
        <v>45200</v>
      </c>
      <c r="B24102" s="231">
        <v>12</v>
      </c>
      <c r="C24102" s="243">
        <v>120.74536122406157</v>
      </c>
      <c r="D24102" s="244">
        <v>8.9834548750701799</v>
      </c>
      <c r="E24102" s="245">
        <v>129.72881609913173</v>
      </c>
    </row>
    <row r="24103" spans="1:5" x14ac:dyDescent="0.2">
      <c r="A24103" s="232">
        <v>45200</v>
      </c>
      <c r="B24103" s="231">
        <v>13</v>
      </c>
      <c r="C24103" s="243">
        <v>119.62883176092625</v>
      </c>
      <c r="D24103" s="244">
        <v>8.9003850830129121</v>
      </c>
      <c r="E24103" s="245">
        <v>128.52921684393917</v>
      </c>
    </row>
    <row r="24104" spans="1:5" x14ac:dyDescent="0.2">
      <c r="A24104" s="232">
        <v>45200</v>
      </c>
      <c r="B24104" s="231">
        <v>14</v>
      </c>
      <c r="C24104" s="243">
        <v>116.43358378937964</v>
      </c>
      <c r="D24104" s="244">
        <v>8.6626586339298441</v>
      </c>
      <c r="E24104" s="245">
        <v>125.09624242330949</v>
      </c>
    </row>
    <row r="24105" spans="1:5" x14ac:dyDescent="0.2">
      <c r="A24105" s="232">
        <v>45200</v>
      </c>
      <c r="B24105" s="231">
        <v>15</v>
      </c>
      <c r="C24105" s="243">
        <v>114.95287148879608</v>
      </c>
      <c r="D24105" s="244">
        <v>8.5524936387664283</v>
      </c>
      <c r="E24105" s="245">
        <v>123.5053651275625</v>
      </c>
    </row>
    <row r="24106" spans="1:5" x14ac:dyDescent="0.2">
      <c r="A24106" s="232">
        <v>45200</v>
      </c>
      <c r="B24106" s="231">
        <v>16</v>
      </c>
      <c r="C24106" s="243">
        <v>112.38928981291207</v>
      </c>
      <c r="D24106" s="244">
        <v>8.3617631620806581</v>
      </c>
      <c r="E24106" s="245">
        <v>120.75105297499273</v>
      </c>
    </row>
    <row r="24107" spans="1:5" x14ac:dyDescent="0.2">
      <c r="A24107" s="232">
        <v>45200</v>
      </c>
      <c r="B24107" s="231">
        <v>17</v>
      </c>
      <c r="C24107" s="243">
        <v>108.5475885831316</v>
      </c>
      <c r="D24107" s="244">
        <v>8.0759405905849899</v>
      </c>
      <c r="E24107" s="245">
        <v>116.62352917371659</v>
      </c>
    </row>
    <row r="24108" spans="1:5" x14ac:dyDescent="0.2">
      <c r="A24108" s="232">
        <v>45200</v>
      </c>
      <c r="B24108" s="231">
        <v>18</v>
      </c>
      <c r="C24108" s="243">
        <v>107.21890458218272</v>
      </c>
      <c r="D24108" s="244">
        <v>7.9770865009143934</v>
      </c>
      <c r="E24108" s="245">
        <v>115.19599108309711</v>
      </c>
    </row>
    <row r="24109" spans="1:5" x14ac:dyDescent="0.2">
      <c r="A24109" s="232">
        <v>45200</v>
      </c>
      <c r="B24109" s="231">
        <v>19</v>
      </c>
      <c r="C24109" s="243">
        <v>107.53522440659437</v>
      </c>
      <c r="D24109" s="244">
        <v>8.0006206958506194</v>
      </c>
      <c r="E24109" s="245">
        <v>115.53584510244498</v>
      </c>
    </row>
    <row r="24110" spans="1:5" x14ac:dyDescent="0.2">
      <c r="A24110" s="232">
        <v>45200</v>
      </c>
      <c r="B24110" s="231">
        <v>20</v>
      </c>
      <c r="C24110" s="243">
        <v>103.90808811755724</v>
      </c>
      <c r="D24110" s="244">
        <v>7.7307617559462578</v>
      </c>
      <c r="E24110" s="245">
        <v>111.6388498735035</v>
      </c>
    </row>
    <row r="24111" spans="1:5" x14ac:dyDescent="0.2">
      <c r="A24111" s="232">
        <v>45200</v>
      </c>
      <c r="B24111" s="231">
        <v>21</v>
      </c>
      <c r="C24111" s="243">
        <v>101.38473239497476</v>
      </c>
      <c r="D24111" s="244">
        <v>7.5430240901861216</v>
      </c>
      <c r="E24111" s="245">
        <v>108.92775648516088</v>
      </c>
    </row>
    <row r="24112" spans="1:5" x14ac:dyDescent="0.2">
      <c r="A24112" s="232">
        <v>45200</v>
      </c>
      <c r="B24112" s="231">
        <v>22</v>
      </c>
      <c r="C24112" s="243">
        <v>97.863918378162879</v>
      </c>
      <c r="D24112" s="244">
        <v>7.2810755273353172</v>
      </c>
      <c r="E24112" s="245">
        <v>105.1449939054982</v>
      </c>
    </row>
    <row r="24113" spans="1:5" x14ac:dyDescent="0.2">
      <c r="A24113" s="232">
        <v>45200</v>
      </c>
      <c r="B24113" s="231">
        <v>23</v>
      </c>
      <c r="C24113" s="243">
        <v>94.389506298330446</v>
      </c>
      <c r="D24113" s="244">
        <v>7.0225792685957842</v>
      </c>
      <c r="E24113" s="245">
        <v>101.41208556692624</v>
      </c>
    </row>
    <row r="24114" spans="1:5" x14ac:dyDescent="0.2">
      <c r="A24114" s="232">
        <v>45200</v>
      </c>
      <c r="B24114" s="231">
        <v>24</v>
      </c>
      <c r="C24114" s="243">
        <v>90.665407003863933</v>
      </c>
      <c r="D24114" s="244">
        <v>6.7455062810874757</v>
      </c>
      <c r="E24114" s="245">
        <v>97.410913284951405</v>
      </c>
    </row>
    <row r="24115" spans="1:5" x14ac:dyDescent="0.2">
      <c r="A24115" s="232">
        <v>45201</v>
      </c>
      <c r="B24115" s="231">
        <v>1</v>
      </c>
      <c r="C24115" s="243">
        <v>89.617059439676183</v>
      </c>
      <c r="D24115" s="244">
        <v>6.6675092223119075</v>
      </c>
      <c r="E24115" s="245">
        <v>96.284568661988089</v>
      </c>
    </row>
    <row r="24116" spans="1:5" x14ac:dyDescent="0.2">
      <c r="A24116" s="232">
        <v>45201</v>
      </c>
      <c r="B24116" s="231">
        <v>2</v>
      </c>
      <c r="C24116" s="243">
        <v>89.792666857670156</v>
      </c>
      <c r="D24116" s="244">
        <v>6.6805744142106587</v>
      </c>
      <c r="E24116" s="245">
        <v>96.473241271880809</v>
      </c>
    </row>
    <row r="24117" spans="1:5" x14ac:dyDescent="0.2">
      <c r="A24117" s="232">
        <v>45201</v>
      </c>
      <c r="B24117" s="231">
        <v>3</v>
      </c>
      <c r="C24117" s="243">
        <v>91.208070610723922</v>
      </c>
      <c r="D24117" s="244">
        <v>6.7858804534378594</v>
      </c>
      <c r="E24117" s="245">
        <v>97.993951064161777</v>
      </c>
    </row>
    <row r="24118" spans="1:5" x14ac:dyDescent="0.2">
      <c r="A24118" s="232">
        <v>45201</v>
      </c>
      <c r="B24118" s="231">
        <v>4</v>
      </c>
      <c r="C24118" s="243">
        <v>93.475644696627811</v>
      </c>
      <c r="D24118" s="244">
        <v>6.9545879654291083</v>
      </c>
      <c r="E24118" s="245">
        <v>100.43023266205692</v>
      </c>
    </row>
    <row r="24119" spans="1:5" x14ac:dyDescent="0.2">
      <c r="A24119" s="232">
        <v>45201</v>
      </c>
      <c r="B24119" s="231">
        <v>5</v>
      </c>
      <c r="C24119" s="243">
        <v>96.308665409353722</v>
      </c>
      <c r="D24119" s="244">
        <v>7.1653647064559163</v>
      </c>
      <c r="E24119" s="245">
        <v>103.47403011580964</v>
      </c>
    </row>
    <row r="24120" spans="1:5" x14ac:dyDescent="0.2">
      <c r="A24120" s="232">
        <v>45201</v>
      </c>
      <c r="B24120" s="231">
        <v>6</v>
      </c>
      <c r="C24120" s="243">
        <v>102.36304905486121</v>
      </c>
      <c r="D24120" s="244">
        <v>7.6158108496816732</v>
      </c>
      <c r="E24120" s="245">
        <v>109.97885990454289</v>
      </c>
    </row>
    <row r="24121" spans="1:5" x14ac:dyDescent="0.2">
      <c r="A24121" s="232">
        <v>45201</v>
      </c>
      <c r="B24121" s="231">
        <v>7</v>
      </c>
      <c r="C24121" s="243">
        <v>108.56673718814116</v>
      </c>
      <c r="D24121" s="244">
        <v>8.0773652467977008</v>
      </c>
      <c r="E24121" s="245">
        <v>116.64410243493886</v>
      </c>
    </row>
    <row r="24122" spans="1:5" x14ac:dyDescent="0.2">
      <c r="A24122" s="232">
        <v>45201</v>
      </c>
      <c r="B24122" s="231">
        <v>8</v>
      </c>
      <c r="C24122" s="243">
        <v>109.40081563934385</v>
      </c>
      <c r="D24122" s="244">
        <v>8.139420683567181</v>
      </c>
      <c r="E24122" s="245">
        <v>117.54023632291103</v>
      </c>
    </row>
    <row r="24123" spans="1:5" x14ac:dyDescent="0.2">
      <c r="A24123" s="232">
        <v>45201</v>
      </c>
      <c r="B24123" s="231">
        <v>9</v>
      </c>
      <c r="C24123" s="243">
        <v>109.64548202678424</v>
      </c>
      <c r="D24123" s="244">
        <v>8.1576238627927466</v>
      </c>
      <c r="E24123" s="245">
        <v>117.80310588957698</v>
      </c>
    </row>
    <row r="24124" spans="1:5" x14ac:dyDescent="0.2">
      <c r="A24124" s="232">
        <v>45201</v>
      </c>
      <c r="B24124" s="231">
        <v>10</v>
      </c>
      <c r="C24124" s="243">
        <v>110.6954474109352</v>
      </c>
      <c r="D24124" s="244">
        <v>8.2357412873735782</v>
      </c>
      <c r="E24124" s="245">
        <v>118.93118869830877</v>
      </c>
    </row>
    <row r="24125" spans="1:5" x14ac:dyDescent="0.2">
      <c r="A24125" s="232">
        <v>45201</v>
      </c>
      <c r="B24125" s="231">
        <v>11</v>
      </c>
      <c r="C24125" s="243">
        <v>110.26325514126444</v>
      </c>
      <c r="D24125" s="244">
        <v>8.2035861825100742</v>
      </c>
      <c r="E24125" s="245">
        <v>118.46684132377452</v>
      </c>
    </row>
    <row r="24126" spans="1:5" x14ac:dyDescent="0.2">
      <c r="A24126" s="232">
        <v>45201</v>
      </c>
      <c r="B24126" s="231">
        <v>12</v>
      </c>
      <c r="C24126" s="243">
        <v>110.89322026473846</v>
      </c>
      <c r="D24126" s="244">
        <v>8.2504555876965409</v>
      </c>
      <c r="E24126" s="245">
        <v>119.143675852435</v>
      </c>
    </row>
    <row r="24127" spans="1:5" x14ac:dyDescent="0.2">
      <c r="A24127" s="232">
        <v>45201</v>
      </c>
      <c r="B24127" s="231">
        <v>13</v>
      </c>
      <c r="C24127" s="243">
        <v>111.01599138750174</v>
      </c>
      <c r="D24127" s="244">
        <v>8.2595897592301295</v>
      </c>
      <c r="E24127" s="245">
        <v>119.27558114673187</v>
      </c>
    </row>
    <row r="24128" spans="1:5" x14ac:dyDescent="0.2">
      <c r="A24128" s="232">
        <v>45201</v>
      </c>
      <c r="B24128" s="231">
        <v>14</v>
      </c>
      <c r="C24128" s="243">
        <v>107.82429523590866</v>
      </c>
      <c r="D24128" s="244">
        <v>8.0221275655516031</v>
      </c>
      <c r="E24128" s="245">
        <v>115.84642280146026</v>
      </c>
    </row>
    <row r="24129" spans="1:5" x14ac:dyDescent="0.2">
      <c r="A24129" s="232">
        <v>45201</v>
      </c>
      <c r="B24129" s="231">
        <v>15</v>
      </c>
      <c r="C24129" s="243">
        <v>103.80458969074473</v>
      </c>
      <c r="D24129" s="244">
        <v>7.7230614729914073</v>
      </c>
      <c r="E24129" s="245">
        <v>111.52765116373614</v>
      </c>
    </row>
    <row r="24130" spans="1:5" x14ac:dyDescent="0.2">
      <c r="A24130" s="232">
        <v>45201</v>
      </c>
      <c r="B24130" s="231">
        <v>16</v>
      </c>
      <c r="C24130" s="243">
        <v>103.43710229337994</v>
      </c>
      <c r="D24130" s="244">
        <v>7.6957204106274668</v>
      </c>
      <c r="E24130" s="245">
        <v>111.13282270400741</v>
      </c>
    </row>
    <row r="24131" spans="1:5" x14ac:dyDescent="0.2">
      <c r="A24131" s="232">
        <v>45201</v>
      </c>
      <c r="B24131" s="231">
        <v>17</v>
      </c>
      <c r="C24131" s="243">
        <v>105.59487051290301</v>
      </c>
      <c r="D24131" s="244">
        <v>7.8562583661599836</v>
      </c>
      <c r="E24131" s="245">
        <v>113.45112887906299</v>
      </c>
    </row>
    <row r="24132" spans="1:5" x14ac:dyDescent="0.2">
      <c r="A24132" s="232">
        <v>45201</v>
      </c>
      <c r="B24132" s="231">
        <v>18</v>
      </c>
      <c r="C24132" s="243">
        <v>106.19997014843315</v>
      </c>
      <c r="D24132" s="244">
        <v>7.9012777790434257</v>
      </c>
      <c r="E24132" s="245">
        <v>114.10124792747658</v>
      </c>
    </row>
    <row r="24133" spans="1:5" x14ac:dyDescent="0.2">
      <c r="A24133" s="232">
        <v>45201</v>
      </c>
      <c r="B24133" s="231">
        <v>19</v>
      </c>
      <c r="C24133" s="243">
        <v>104.14515749558072</v>
      </c>
      <c r="D24133" s="244">
        <v>7.7483997176712052</v>
      </c>
      <c r="E24133" s="245">
        <v>111.89355721325192</v>
      </c>
    </row>
    <row r="24134" spans="1:5" x14ac:dyDescent="0.2">
      <c r="A24134" s="232">
        <v>45201</v>
      </c>
      <c r="B24134" s="231">
        <v>20</v>
      </c>
      <c r="C24134" s="243">
        <v>102.81175471041048</v>
      </c>
      <c r="D24134" s="244">
        <v>7.6491945504545393</v>
      </c>
      <c r="E24134" s="245">
        <v>110.46094926086502</v>
      </c>
    </row>
    <row r="24135" spans="1:5" x14ac:dyDescent="0.2">
      <c r="A24135" s="232">
        <v>45201</v>
      </c>
      <c r="B24135" s="231">
        <v>21</v>
      </c>
      <c r="C24135" s="243">
        <v>101.49919361467708</v>
      </c>
      <c r="D24135" s="244">
        <v>7.5515400049319741</v>
      </c>
      <c r="E24135" s="245">
        <v>109.05073361960906</v>
      </c>
    </row>
    <row r="24136" spans="1:5" x14ac:dyDescent="0.2">
      <c r="A24136" s="232">
        <v>45201</v>
      </c>
      <c r="B24136" s="231">
        <v>22</v>
      </c>
      <c r="C24136" s="243">
        <v>98.725828023227152</v>
      </c>
      <c r="D24136" s="244">
        <v>7.3452016049280999</v>
      </c>
      <c r="E24136" s="245">
        <v>106.07102962815526</v>
      </c>
    </row>
    <row r="24137" spans="1:5" x14ac:dyDescent="0.2">
      <c r="A24137" s="232">
        <v>45201</v>
      </c>
      <c r="B24137" s="231">
        <v>23</v>
      </c>
      <c r="C24137" s="243">
        <v>95.214708659083826</v>
      </c>
      <c r="D24137" s="244">
        <v>7.083974324235836</v>
      </c>
      <c r="E24137" s="245">
        <v>102.29868298331967</v>
      </c>
    </row>
    <row r="24138" spans="1:5" x14ac:dyDescent="0.2">
      <c r="A24138" s="232">
        <v>45201</v>
      </c>
      <c r="B24138" s="231">
        <v>24</v>
      </c>
      <c r="C24138" s="243">
        <v>91.807094387660513</v>
      </c>
      <c r="D24138" s="244">
        <v>6.8304478224419416</v>
      </c>
      <c r="E24138" s="245">
        <v>98.637542210102453</v>
      </c>
    </row>
    <row r="24139" spans="1:5" x14ac:dyDescent="0.2">
      <c r="A24139" s="232">
        <v>45202</v>
      </c>
      <c r="B24139" s="231">
        <v>1</v>
      </c>
      <c r="C24139" s="243">
        <v>90.882528084642587</v>
      </c>
      <c r="D24139" s="244">
        <v>6.7616600894974077</v>
      </c>
      <c r="E24139" s="245">
        <v>97.644188174139998</v>
      </c>
    </row>
    <row r="24140" spans="1:5" x14ac:dyDescent="0.2">
      <c r="A24140" s="232">
        <v>45202</v>
      </c>
      <c r="B24140" s="231">
        <v>2</v>
      </c>
      <c r="C24140" s="243">
        <v>91.045801218868888</v>
      </c>
      <c r="D24140" s="244">
        <v>6.7738076106838445</v>
      </c>
      <c r="E24140" s="245">
        <v>97.819608829552735</v>
      </c>
    </row>
    <row r="24141" spans="1:5" x14ac:dyDescent="0.2">
      <c r="A24141" s="232">
        <v>45202</v>
      </c>
      <c r="B24141" s="231">
        <v>3</v>
      </c>
      <c r="C24141" s="243">
        <v>91.958769933945973</v>
      </c>
      <c r="D24141" s="244">
        <v>6.8417324830855799</v>
      </c>
      <c r="E24141" s="245">
        <v>98.800502417031552</v>
      </c>
    </row>
    <row r="24142" spans="1:5" x14ac:dyDescent="0.2">
      <c r="A24142" s="232">
        <v>45202</v>
      </c>
      <c r="B24142" s="231">
        <v>4</v>
      </c>
      <c r="C24142" s="243">
        <v>93.504992842806161</v>
      </c>
      <c r="D24142" s="244">
        <v>6.9567714675047778</v>
      </c>
      <c r="E24142" s="245">
        <v>100.46176431031094</v>
      </c>
    </row>
    <row r="24143" spans="1:5" x14ac:dyDescent="0.2">
      <c r="A24143" s="232">
        <v>45202</v>
      </c>
      <c r="B24143" s="231">
        <v>5</v>
      </c>
      <c r="C24143" s="243">
        <v>95.532806918879601</v>
      </c>
      <c r="D24143" s="244">
        <v>7.1076408347646414</v>
      </c>
      <c r="E24143" s="245">
        <v>102.64044775364424</v>
      </c>
    </row>
    <row r="24144" spans="1:5" x14ac:dyDescent="0.2">
      <c r="A24144" s="232">
        <v>45202</v>
      </c>
      <c r="B24144" s="231">
        <v>6</v>
      </c>
      <c r="C24144" s="243">
        <v>96.682055400915687</v>
      </c>
      <c r="D24144" s="244">
        <v>7.1931449218281269</v>
      </c>
      <c r="E24144" s="245">
        <v>103.87520032274381</v>
      </c>
    </row>
    <row r="24145" spans="1:5" x14ac:dyDescent="0.2">
      <c r="A24145" s="232">
        <v>45202</v>
      </c>
      <c r="B24145" s="231">
        <v>7</v>
      </c>
      <c r="C24145" s="243">
        <v>97.852872190828776</v>
      </c>
      <c r="D24145" s="244">
        <v>7.2802536909976601</v>
      </c>
      <c r="E24145" s="245">
        <v>105.13312588182643</v>
      </c>
    </row>
    <row r="24146" spans="1:5" x14ac:dyDescent="0.2">
      <c r="A24146" s="232">
        <v>45202</v>
      </c>
      <c r="B24146" s="231">
        <v>8</v>
      </c>
      <c r="C24146" s="243">
        <v>98.495231079048196</v>
      </c>
      <c r="D24146" s="244">
        <v>7.3280451922811851</v>
      </c>
      <c r="E24146" s="245">
        <v>105.82327627132938</v>
      </c>
    </row>
    <row r="24147" spans="1:5" x14ac:dyDescent="0.2">
      <c r="A24147" s="232">
        <v>45202</v>
      </c>
      <c r="B24147" s="231">
        <v>9</v>
      </c>
      <c r="C24147" s="243">
        <v>98.945988530133718</v>
      </c>
      <c r="D24147" s="244">
        <v>7.3615815466419479</v>
      </c>
      <c r="E24147" s="245">
        <v>106.30757007677566</v>
      </c>
    </row>
    <row r="24148" spans="1:5" x14ac:dyDescent="0.2">
      <c r="A24148" s="232">
        <v>45202</v>
      </c>
      <c r="B24148" s="231">
        <v>10</v>
      </c>
      <c r="C24148" s="243">
        <v>98.886331386355835</v>
      </c>
      <c r="D24148" s="244">
        <v>7.3571430551448733</v>
      </c>
      <c r="E24148" s="245">
        <v>106.24347444150071</v>
      </c>
    </row>
    <row r="24149" spans="1:5" x14ac:dyDescent="0.2">
      <c r="A24149" s="232">
        <v>45202</v>
      </c>
      <c r="B24149" s="231">
        <v>11</v>
      </c>
      <c r="C24149" s="243">
        <v>99.472480958172113</v>
      </c>
      <c r="D24149" s="244">
        <v>7.4007525832880043</v>
      </c>
      <c r="E24149" s="245">
        <v>106.87323354146012</v>
      </c>
    </row>
    <row r="24150" spans="1:5" x14ac:dyDescent="0.2">
      <c r="A24150" s="232">
        <v>45202</v>
      </c>
      <c r="B24150" s="231">
        <v>12</v>
      </c>
      <c r="C24150" s="243">
        <v>100.96716758020668</v>
      </c>
      <c r="D24150" s="244">
        <v>7.5119572679673761</v>
      </c>
      <c r="E24150" s="245">
        <v>108.47912484817405</v>
      </c>
    </row>
    <row r="24151" spans="1:5" x14ac:dyDescent="0.2">
      <c r="A24151" s="232">
        <v>45202</v>
      </c>
      <c r="B24151" s="231">
        <v>13</v>
      </c>
      <c r="C24151" s="243">
        <v>101.5541181968109</v>
      </c>
      <c r="D24151" s="244">
        <v>7.555626393842731</v>
      </c>
      <c r="E24151" s="245">
        <v>109.10974459065363</v>
      </c>
    </row>
    <row r="24152" spans="1:5" x14ac:dyDescent="0.2">
      <c r="A24152" s="232">
        <v>45202</v>
      </c>
      <c r="B24152" s="231">
        <v>14</v>
      </c>
      <c r="C24152" s="243">
        <v>101.64258753177491</v>
      </c>
      <c r="D24152" s="244">
        <v>7.5622085123640526</v>
      </c>
      <c r="E24152" s="245">
        <v>109.20479604413896</v>
      </c>
    </row>
    <row r="24153" spans="1:5" x14ac:dyDescent="0.2">
      <c r="A24153" s="232">
        <v>45202</v>
      </c>
      <c r="B24153" s="231">
        <v>15</v>
      </c>
      <c r="C24153" s="243">
        <v>102.05792891080928</v>
      </c>
      <c r="D24153" s="244">
        <v>7.59310991096421</v>
      </c>
      <c r="E24153" s="245">
        <v>109.6510388217735</v>
      </c>
    </row>
    <row r="24154" spans="1:5" x14ac:dyDescent="0.2">
      <c r="A24154" s="232">
        <v>45202</v>
      </c>
      <c r="B24154" s="231">
        <v>16</v>
      </c>
      <c r="C24154" s="243">
        <v>101.30295560290809</v>
      </c>
      <c r="D24154" s="244">
        <v>7.536939896856361</v>
      </c>
      <c r="E24154" s="245">
        <v>108.83989549976445</v>
      </c>
    </row>
    <row r="24155" spans="1:5" x14ac:dyDescent="0.2">
      <c r="A24155" s="232">
        <v>45202</v>
      </c>
      <c r="B24155" s="231">
        <v>17</v>
      </c>
      <c r="C24155" s="243">
        <v>104.83630658439647</v>
      </c>
      <c r="D24155" s="244">
        <v>7.7998212098790969</v>
      </c>
      <c r="E24155" s="245">
        <v>112.63612779427557</v>
      </c>
    </row>
    <row r="24156" spans="1:5" x14ac:dyDescent="0.2">
      <c r="A24156" s="232">
        <v>45202</v>
      </c>
      <c r="B24156" s="231">
        <v>18</v>
      </c>
      <c r="C24156" s="243">
        <v>106.84777811356955</v>
      </c>
      <c r="D24156" s="244">
        <v>7.9494746916495735</v>
      </c>
      <c r="E24156" s="245">
        <v>114.79725280521912</v>
      </c>
    </row>
    <row r="24157" spans="1:5" x14ac:dyDescent="0.2">
      <c r="A24157" s="232">
        <v>45202</v>
      </c>
      <c r="B24157" s="231">
        <v>19</v>
      </c>
      <c r="C24157" s="243">
        <v>105.03642196739516</v>
      </c>
      <c r="D24157" s="244">
        <v>7.814709794374199</v>
      </c>
      <c r="E24157" s="245">
        <v>112.85113176176935</v>
      </c>
    </row>
    <row r="24158" spans="1:5" x14ac:dyDescent="0.2">
      <c r="A24158" s="232">
        <v>45202</v>
      </c>
      <c r="B24158" s="231">
        <v>20</v>
      </c>
      <c r="C24158" s="243">
        <v>104.30418948955774</v>
      </c>
      <c r="D24158" s="244">
        <v>7.7602316980230954</v>
      </c>
      <c r="E24158" s="245">
        <v>112.06442118758083</v>
      </c>
    </row>
    <row r="24159" spans="1:5" x14ac:dyDescent="0.2">
      <c r="A24159" s="232">
        <v>45202</v>
      </c>
      <c r="B24159" s="231">
        <v>21</v>
      </c>
      <c r="C24159" s="243">
        <v>102.28408244254079</v>
      </c>
      <c r="D24159" s="244">
        <v>7.6099357337250346</v>
      </c>
      <c r="E24159" s="245">
        <v>109.89401817626583</v>
      </c>
    </row>
    <row r="24160" spans="1:5" x14ac:dyDescent="0.2">
      <c r="A24160" s="232">
        <v>45202</v>
      </c>
      <c r="B24160" s="231">
        <v>22</v>
      </c>
      <c r="C24160" s="243">
        <v>100.0274165276625</v>
      </c>
      <c r="D24160" s="244">
        <v>7.4420397896580894</v>
      </c>
      <c r="E24160" s="245">
        <v>107.46945631732058</v>
      </c>
    </row>
    <row r="24161" spans="1:5" x14ac:dyDescent="0.2">
      <c r="A24161" s="232">
        <v>45202</v>
      </c>
      <c r="B24161" s="231">
        <v>23</v>
      </c>
      <c r="C24161" s="243">
        <v>97.62758456952912</v>
      </c>
      <c r="D24161" s="244">
        <v>7.2634922919729661</v>
      </c>
      <c r="E24161" s="245">
        <v>104.89107686150209</v>
      </c>
    </row>
    <row r="24162" spans="1:5" x14ac:dyDescent="0.2">
      <c r="A24162" s="232">
        <v>45202</v>
      </c>
      <c r="B24162" s="231">
        <v>24</v>
      </c>
      <c r="C24162" s="243">
        <v>94.599423754493884</v>
      </c>
      <c r="D24162" s="244">
        <v>7.0381971273343442</v>
      </c>
      <c r="E24162" s="245">
        <v>101.63762088182823</v>
      </c>
    </row>
    <row r="24163" spans="1:5" x14ac:dyDescent="0.2">
      <c r="A24163" s="232">
        <v>45203</v>
      </c>
      <c r="B24163" s="231">
        <v>1</v>
      </c>
      <c r="C24163" s="243">
        <v>93.503218930437669</v>
      </c>
      <c r="D24163" s="244">
        <v>6.9566394884245621</v>
      </c>
      <c r="E24163" s="245">
        <v>100.45985841886223</v>
      </c>
    </row>
    <row r="24164" spans="1:5" x14ac:dyDescent="0.2">
      <c r="A24164" s="232">
        <v>45203</v>
      </c>
      <c r="B24164" s="231">
        <v>2</v>
      </c>
      <c r="C24164" s="243">
        <v>93.590877938888255</v>
      </c>
      <c r="D24164" s="244">
        <v>6.9631613186532855</v>
      </c>
      <c r="E24164" s="245">
        <v>100.55403925754155</v>
      </c>
    </row>
    <row r="24165" spans="1:5" x14ac:dyDescent="0.2">
      <c r="A24165" s="232">
        <v>45203</v>
      </c>
      <c r="B24165" s="231">
        <v>3</v>
      </c>
      <c r="C24165" s="243">
        <v>95.98722973078344</v>
      </c>
      <c r="D24165" s="244">
        <v>7.1414498919702876</v>
      </c>
      <c r="E24165" s="245">
        <v>103.12867962275372</v>
      </c>
    </row>
    <row r="24166" spans="1:5" x14ac:dyDescent="0.2">
      <c r="A24166" s="232">
        <v>45203</v>
      </c>
      <c r="B24166" s="231">
        <v>4</v>
      </c>
      <c r="C24166" s="243">
        <v>99.491170652129128</v>
      </c>
      <c r="D24166" s="244">
        <v>7.4021430965184063</v>
      </c>
      <c r="E24166" s="245">
        <v>106.89331374864753</v>
      </c>
    </row>
    <row r="24167" spans="1:5" x14ac:dyDescent="0.2">
      <c r="A24167" s="232">
        <v>45203</v>
      </c>
      <c r="B24167" s="231">
        <v>5</v>
      </c>
      <c r="C24167" s="243">
        <v>104.96666832054143</v>
      </c>
      <c r="D24167" s="244">
        <v>7.8095201230482818</v>
      </c>
      <c r="E24167" s="245">
        <v>112.77618844358972</v>
      </c>
    </row>
    <row r="24168" spans="1:5" x14ac:dyDescent="0.2">
      <c r="A24168" s="232">
        <v>45203</v>
      </c>
      <c r="B24168" s="231">
        <v>6</v>
      </c>
      <c r="C24168" s="243">
        <v>111.64177289850336</v>
      </c>
      <c r="D24168" s="244">
        <v>8.3061479036486503</v>
      </c>
      <c r="E24168" s="245">
        <v>119.94792080215201</v>
      </c>
    </row>
    <row r="24169" spans="1:5" x14ac:dyDescent="0.2">
      <c r="A24169" s="232">
        <v>45203</v>
      </c>
      <c r="B24169" s="231">
        <v>7</v>
      </c>
      <c r="C24169" s="243">
        <v>121.82815200182608</v>
      </c>
      <c r="D24169" s="244">
        <v>9.064014508935859</v>
      </c>
      <c r="E24169" s="245">
        <v>130.89216651076194</v>
      </c>
    </row>
    <row r="24170" spans="1:5" x14ac:dyDescent="0.2">
      <c r="A24170" s="232">
        <v>45203</v>
      </c>
      <c r="B24170" s="231">
        <v>8</v>
      </c>
      <c r="C24170" s="243">
        <v>125.13202926925116</v>
      </c>
      <c r="D24170" s="244">
        <v>9.3098229776322849</v>
      </c>
      <c r="E24170" s="245">
        <v>134.44185224688346</v>
      </c>
    </row>
    <row r="24171" spans="1:5" x14ac:dyDescent="0.2">
      <c r="A24171" s="232">
        <v>45203</v>
      </c>
      <c r="B24171" s="231">
        <v>9</v>
      </c>
      <c r="C24171" s="243">
        <v>127.06040168183891</v>
      </c>
      <c r="D24171" s="244">
        <v>9.4532938851288151</v>
      </c>
      <c r="E24171" s="245">
        <v>136.51369556696773</v>
      </c>
    </row>
    <row r="24172" spans="1:5" x14ac:dyDescent="0.2">
      <c r="A24172" s="232">
        <v>45203</v>
      </c>
      <c r="B24172" s="231">
        <v>10</v>
      </c>
      <c r="C24172" s="243">
        <v>126.22946120826596</v>
      </c>
      <c r="D24172" s="244">
        <v>9.3914719138949874</v>
      </c>
      <c r="E24172" s="245">
        <v>135.62093312216095</v>
      </c>
    </row>
    <row r="24173" spans="1:5" x14ac:dyDescent="0.2">
      <c r="A24173" s="232">
        <v>45203</v>
      </c>
      <c r="B24173" s="231">
        <v>11</v>
      </c>
      <c r="C24173" s="243">
        <v>125.510147091302</v>
      </c>
      <c r="D24173" s="244">
        <v>9.3379549435928677</v>
      </c>
      <c r="E24173" s="245">
        <v>134.84810203489488</v>
      </c>
    </row>
    <row r="24174" spans="1:5" x14ac:dyDescent="0.2">
      <c r="A24174" s="232">
        <v>45203</v>
      </c>
      <c r="B24174" s="231">
        <v>12</v>
      </c>
      <c r="C24174" s="243">
        <v>125.94733312091145</v>
      </c>
      <c r="D24174" s="244">
        <v>9.3704815841958116</v>
      </c>
      <c r="E24174" s="245">
        <v>135.31781470510725</v>
      </c>
    </row>
    <row r="24175" spans="1:5" x14ac:dyDescent="0.2">
      <c r="A24175" s="232">
        <v>45203</v>
      </c>
      <c r="B24175" s="231">
        <v>13</v>
      </c>
      <c r="C24175" s="243">
        <v>125.08136185896502</v>
      </c>
      <c r="D24175" s="244">
        <v>9.3060533223069974</v>
      </c>
      <c r="E24175" s="245">
        <v>134.38741518127202</v>
      </c>
    </row>
    <row r="24176" spans="1:5" x14ac:dyDescent="0.2">
      <c r="A24176" s="232">
        <v>45203</v>
      </c>
      <c r="B24176" s="231">
        <v>14</v>
      </c>
      <c r="C24176" s="243">
        <v>124.76625813384157</v>
      </c>
      <c r="D24176" s="244">
        <v>9.2826096051578126</v>
      </c>
      <c r="E24176" s="245">
        <v>134.04886773899938</v>
      </c>
    </row>
    <row r="24177" spans="1:5" x14ac:dyDescent="0.2">
      <c r="A24177" s="232">
        <v>45203</v>
      </c>
      <c r="B24177" s="231">
        <v>15</v>
      </c>
      <c r="C24177" s="243">
        <v>124.54977561189301</v>
      </c>
      <c r="D24177" s="244">
        <v>9.2665033055248394</v>
      </c>
      <c r="E24177" s="245">
        <v>133.81627891741786</v>
      </c>
    </row>
    <row r="24178" spans="1:5" x14ac:dyDescent="0.2">
      <c r="A24178" s="232">
        <v>45203</v>
      </c>
      <c r="B24178" s="231">
        <v>16</v>
      </c>
      <c r="C24178" s="243">
        <v>122.71012500217168</v>
      </c>
      <c r="D24178" s="244">
        <v>9.1296333001615722</v>
      </c>
      <c r="E24178" s="245">
        <v>131.83975830233325</v>
      </c>
    </row>
    <row r="24179" spans="1:5" x14ac:dyDescent="0.2">
      <c r="A24179" s="232">
        <v>45203</v>
      </c>
      <c r="B24179" s="231">
        <v>17</v>
      </c>
      <c r="C24179" s="243">
        <v>123.81020279282167</v>
      </c>
      <c r="D24179" s="244">
        <v>9.2114790877859321</v>
      </c>
      <c r="E24179" s="245">
        <v>133.02168188060762</v>
      </c>
    </row>
    <row r="24180" spans="1:5" x14ac:dyDescent="0.2">
      <c r="A24180" s="232">
        <v>45203</v>
      </c>
      <c r="B24180" s="231">
        <v>18</v>
      </c>
      <c r="C24180" s="243">
        <v>125.1587016910303</v>
      </c>
      <c r="D24180" s="244">
        <v>9.3118074058126545</v>
      </c>
      <c r="E24180" s="245">
        <v>134.47050909684296</v>
      </c>
    </row>
    <row r="24181" spans="1:5" x14ac:dyDescent="0.2">
      <c r="A24181" s="232">
        <v>45203</v>
      </c>
      <c r="B24181" s="231">
        <v>19</v>
      </c>
      <c r="C24181" s="243">
        <v>125.63759156129213</v>
      </c>
      <c r="D24181" s="244">
        <v>9.347436812160133</v>
      </c>
      <c r="E24181" s="245">
        <v>134.98502837345225</v>
      </c>
    </row>
    <row r="24182" spans="1:5" x14ac:dyDescent="0.2">
      <c r="A24182" s="232">
        <v>45203</v>
      </c>
      <c r="B24182" s="231">
        <v>20</v>
      </c>
      <c r="C24182" s="243">
        <v>113.86837580947832</v>
      </c>
      <c r="D24182" s="244">
        <v>8.4718071602251861</v>
      </c>
      <c r="E24182" s="245">
        <v>122.34018296970351</v>
      </c>
    </row>
    <row r="24183" spans="1:5" x14ac:dyDescent="0.2">
      <c r="A24183" s="232">
        <v>45203</v>
      </c>
      <c r="B24183" s="231">
        <v>21</v>
      </c>
      <c r="C24183" s="243">
        <v>107.70131297727482</v>
      </c>
      <c r="D24183" s="244">
        <v>8.0129776855092469</v>
      </c>
      <c r="E24183" s="245">
        <v>115.71429066278407</v>
      </c>
    </row>
    <row r="24184" spans="1:5" x14ac:dyDescent="0.2">
      <c r="A24184" s="232">
        <v>45203</v>
      </c>
      <c r="B24184" s="231">
        <v>22</v>
      </c>
      <c r="C24184" s="243">
        <v>102.49475839774605</v>
      </c>
      <c r="D24184" s="244">
        <v>7.625610024792306</v>
      </c>
      <c r="E24184" s="245">
        <v>110.12036842253836</v>
      </c>
    </row>
    <row r="24185" spans="1:5" x14ac:dyDescent="0.2">
      <c r="A24185" s="232">
        <v>45203</v>
      </c>
      <c r="B24185" s="231">
        <v>23</v>
      </c>
      <c r="C24185" s="243">
        <v>99.105435836065354</v>
      </c>
      <c r="D24185" s="244">
        <v>7.3734444262032621</v>
      </c>
      <c r="E24185" s="245">
        <v>106.47888026226862</v>
      </c>
    </row>
    <row r="24186" spans="1:5" x14ac:dyDescent="0.2">
      <c r="A24186" s="232">
        <v>45203</v>
      </c>
      <c r="B24186" s="231">
        <v>24</v>
      </c>
      <c r="C24186" s="243">
        <v>95.425057170479533</v>
      </c>
      <c r="D24186" s="244">
        <v>7.0996242534836771</v>
      </c>
      <c r="E24186" s="245">
        <v>102.52468142396322</v>
      </c>
    </row>
    <row r="24187" spans="1:5" x14ac:dyDescent="0.2">
      <c r="A24187" s="232">
        <v>45204</v>
      </c>
      <c r="B24187" s="231">
        <v>1</v>
      </c>
      <c r="C24187" s="243">
        <v>95.921009091018732</v>
      </c>
      <c r="D24187" s="244">
        <v>7.1365230763717928</v>
      </c>
      <c r="E24187" s="245">
        <v>103.05753216739052</v>
      </c>
    </row>
    <row r="24188" spans="1:5" x14ac:dyDescent="0.2">
      <c r="A24188" s="232">
        <v>45204</v>
      </c>
      <c r="B24188" s="231">
        <v>2</v>
      </c>
      <c r="C24188" s="243">
        <v>96.213994429108482</v>
      </c>
      <c r="D24188" s="244">
        <v>7.1583211855256703</v>
      </c>
      <c r="E24188" s="245">
        <v>103.37231561463415</v>
      </c>
    </row>
    <row r="24189" spans="1:5" x14ac:dyDescent="0.2">
      <c r="A24189" s="232">
        <v>45204</v>
      </c>
      <c r="B24189" s="231">
        <v>3</v>
      </c>
      <c r="C24189" s="243">
        <v>98.565851965116025</v>
      </c>
      <c r="D24189" s="244">
        <v>7.3332993862046321</v>
      </c>
      <c r="E24189" s="245">
        <v>105.89915135132065</v>
      </c>
    </row>
    <row r="24190" spans="1:5" x14ac:dyDescent="0.2">
      <c r="A24190" s="232">
        <v>45204</v>
      </c>
      <c r="B24190" s="231">
        <v>4</v>
      </c>
      <c r="C24190" s="243">
        <v>102.54960132517492</v>
      </c>
      <c r="D24190" s="244">
        <v>7.6296903385930133</v>
      </c>
      <c r="E24190" s="245">
        <v>110.17929166376793</v>
      </c>
    </row>
    <row r="24191" spans="1:5" x14ac:dyDescent="0.2">
      <c r="A24191" s="232">
        <v>45204</v>
      </c>
      <c r="B24191" s="231">
        <v>5</v>
      </c>
      <c r="C24191" s="243">
        <v>108.70279231559113</v>
      </c>
      <c r="D24191" s="244">
        <v>8.0874877482799796</v>
      </c>
      <c r="E24191" s="245">
        <v>116.79028006387111</v>
      </c>
    </row>
    <row r="24192" spans="1:5" x14ac:dyDescent="0.2">
      <c r="A24192" s="232">
        <v>45204</v>
      </c>
      <c r="B24192" s="231">
        <v>6</v>
      </c>
      <c r="C24192" s="243">
        <v>112.44604894368534</v>
      </c>
      <c r="D24192" s="244">
        <v>8.3659860414101885</v>
      </c>
      <c r="E24192" s="245">
        <v>120.81203498509552</v>
      </c>
    </row>
    <row r="24193" spans="1:5" x14ac:dyDescent="0.2">
      <c r="A24193" s="232">
        <v>45204</v>
      </c>
      <c r="B24193" s="231">
        <v>7</v>
      </c>
      <c r="C24193" s="243">
        <v>116.52688533258777</v>
      </c>
      <c r="D24193" s="244">
        <v>8.6696002687445297</v>
      </c>
      <c r="E24193" s="245">
        <v>125.1964856013323</v>
      </c>
    </row>
    <row r="24194" spans="1:5" x14ac:dyDescent="0.2">
      <c r="A24194" s="232">
        <v>45204</v>
      </c>
      <c r="B24194" s="231">
        <v>8</v>
      </c>
      <c r="C24194" s="243">
        <v>117.13940072152425</v>
      </c>
      <c r="D24194" s="244">
        <v>8.7151714136814036</v>
      </c>
      <c r="E24194" s="245">
        <v>125.85457213520566</v>
      </c>
    </row>
    <row r="24195" spans="1:5" x14ac:dyDescent="0.2">
      <c r="A24195" s="232">
        <v>45204</v>
      </c>
      <c r="B24195" s="231">
        <v>9</v>
      </c>
      <c r="C24195" s="243">
        <v>117.90228007625171</v>
      </c>
      <c r="D24195" s="244">
        <v>8.7719296376731268</v>
      </c>
      <c r="E24195" s="245">
        <v>126.67420971392484</v>
      </c>
    </row>
    <row r="24196" spans="1:5" x14ac:dyDescent="0.2">
      <c r="A24196" s="232">
        <v>45204</v>
      </c>
      <c r="B24196" s="231">
        <v>10</v>
      </c>
      <c r="C24196" s="243">
        <v>116.68045675773958</v>
      </c>
      <c r="D24196" s="244">
        <v>8.6810259827758234</v>
      </c>
      <c r="E24196" s="245">
        <v>125.3614827405154</v>
      </c>
    </row>
    <row r="24197" spans="1:5" x14ac:dyDescent="0.2">
      <c r="A24197" s="232">
        <v>45204</v>
      </c>
      <c r="B24197" s="231">
        <v>11</v>
      </c>
      <c r="C24197" s="243">
        <v>115.76790329063799</v>
      </c>
      <c r="D24197" s="244">
        <v>8.6131320048234663</v>
      </c>
      <c r="E24197" s="245">
        <v>124.38103529546146</v>
      </c>
    </row>
    <row r="24198" spans="1:5" x14ac:dyDescent="0.2">
      <c r="A24198" s="232">
        <v>45204</v>
      </c>
      <c r="B24198" s="231">
        <v>12</v>
      </c>
      <c r="C24198" s="243">
        <v>116.45431182666792</v>
      </c>
      <c r="D24198" s="244">
        <v>8.6642007999040924</v>
      </c>
      <c r="E24198" s="245">
        <v>125.11851262657201</v>
      </c>
    </row>
    <row r="24199" spans="1:5" x14ac:dyDescent="0.2">
      <c r="A24199" s="232">
        <v>45204</v>
      </c>
      <c r="B24199" s="231">
        <v>13</v>
      </c>
      <c r="C24199" s="243">
        <v>116.28228592636475</v>
      </c>
      <c r="D24199" s="244">
        <v>8.6514020729215364</v>
      </c>
      <c r="E24199" s="245">
        <v>124.93368799928629</v>
      </c>
    </row>
    <row r="24200" spans="1:5" x14ac:dyDescent="0.2">
      <c r="A24200" s="232">
        <v>45204</v>
      </c>
      <c r="B24200" s="231">
        <v>14</v>
      </c>
      <c r="C24200" s="243">
        <v>114.44508247371641</v>
      </c>
      <c r="D24200" s="244">
        <v>8.5147141360444998</v>
      </c>
      <c r="E24200" s="245">
        <v>122.95979660976091</v>
      </c>
    </row>
    <row r="24201" spans="1:5" x14ac:dyDescent="0.2">
      <c r="A24201" s="232">
        <v>45204</v>
      </c>
      <c r="B24201" s="231">
        <v>15</v>
      </c>
      <c r="C24201" s="243">
        <v>112.97403117258384</v>
      </c>
      <c r="D24201" s="244">
        <v>8.4052679192402362</v>
      </c>
      <c r="E24201" s="245">
        <v>121.37929909182407</v>
      </c>
    </row>
    <row r="24202" spans="1:5" x14ac:dyDescent="0.2">
      <c r="A24202" s="232">
        <v>45204</v>
      </c>
      <c r="B24202" s="231">
        <v>16</v>
      </c>
      <c r="C24202" s="243">
        <v>111.72343835101813</v>
      </c>
      <c r="D24202" s="244">
        <v>8.3122238133157484</v>
      </c>
      <c r="E24202" s="245">
        <v>120.03566216433389</v>
      </c>
    </row>
    <row r="24203" spans="1:5" x14ac:dyDescent="0.2">
      <c r="A24203" s="232">
        <v>45204</v>
      </c>
      <c r="B24203" s="231">
        <v>17</v>
      </c>
      <c r="C24203" s="243">
        <v>113.80841005698805</v>
      </c>
      <c r="D24203" s="244">
        <v>8.4673457082399111</v>
      </c>
      <c r="E24203" s="245">
        <v>122.27575576522796</v>
      </c>
    </row>
    <row r="24204" spans="1:5" x14ac:dyDescent="0.2">
      <c r="A24204" s="232">
        <v>45204</v>
      </c>
      <c r="B24204" s="231">
        <v>18</v>
      </c>
      <c r="C24204" s="243">
        <v>115.305747679866</v>
      </c>
      <c r="D24204" s="244">
        <v>8.5787476273820307</v>
      </c>
      <c r="E24204" s="245">
        <v>123.88449530724803</v>
      </c>
    </row>
    <row r="24205" spans="1:5" x14ac:dyDescent="0.2">
      <c r="A24205" s="232">
        <v>45204</v>
      </c>
      <c r="B24205" s="231">
        <v>19</v>
      </c>
      <c r="C24205" s="243">
        <v>112.71603247421034</v>
      </c>
      <c r="D24205" s="244">
        <v>8.3860728160812492</v>
      </c>
      <c r="E24205" s="245">
        <v>121.10210529029159</v>
      </c>
    </row>
    <row r="24206" spans="1:5" x14ac:dyDescent="0.2">
      <c r="A24206" s="232">
        <v>45204</v>
      </c>
      <c r="B24206" s="231">
        <v>20</v>
      </c>
      <c r="C24206" s="243">
        <v>109.06631759673948</v>
      </c>
      <c r="D24206" s="244">
        <v>8.1145340291974168</v>
      </c>
      <c r="E24206" s="245">
        <v>117.1808516259369</v>
      </c>
    </row>
    <row r="24207" spans="1:5" x14ac:dyDescent="0.2">
      <c r="A24207" s="232">
        <v>45204</v>
      </c>
      <c r="B24207" s="231">
        <v>21</v>
      </c>
      <c r="C24207" s="243">
        <v>106.4702205102672</v>
      </c>
      <c r="D24207" s="244">
        <v>7.9213844059638792</v>
      </c>
      <c r="E24207" s="245">
        <v>114.39160491623107</v>
      </c>
    </row>
    <row r="24208" spans="1:5" x14ac:dyDescent="0.2">
      <c r="A24208" s="232">
        <v>45204</v>
      </c>
      <c r="B24208" s="231">
        <v>22</v>
      </c>
      <c r="C24208" s="243">
        <v>101.26113569888072</v>
      </c>
      <c r="D24208" s="244">
        <v>7.5338284959967252</v>
      </c>
      <c r="E24208" s="245">
        <v>108.79496419487745</v>
      </c>
    </row>
    <row r="24209" spans="1:5" x14ac:dyDescent="0.2">
      <c r="A24209" s="232">
        <v>45204</v>
      </c>
      <c r="B24209" s="231">
        <v>23</v>
      </c>
      <c r="C24209" s="243">
        <v>97.64969152461336</v>
      </c>
      <c r="D24209" s="244">
        <v>7.2651370494312335</v>
      </c>
      <c r="E24209" s="245">
        <v>104.91482857404459</v>
      </c>
    </row>
    <row r="24210" spans="1:5" x14ac:dyDescent="0.2">
      <c r="A24210" s="232">
        <v>45204</v>
      </c>
      <c r="B24210" s="231">
        <v>24</v>
      </c>
      <c r="C24210" s="243">
        <v>93.188200675123255</v>
      </c>
      <c r="D24210" s="244">
        <v>6.9332021302291693</v>
      </c>
      <c r="E24210" s="245">
        <v>100.12140280535243</v>
      </c>
    </row>
    <row r="24211" spans="1:5" x14ac:dyDescent="0.2">
      <c r="A24211" s="232">
        <v>45205</v>
      </c>
      <c r="B24211" s="231">
        <v>1</v>
      </c>
      <c r="C24211" s="243">
        <v>91.501269536119295</v>
      </c>
      <c r="D24211" s="244">
        <v>6.807694453487275</v>
      </c>
      <c r="E24211" s="245">
        <v>98.308963989606568</v>
      </c>
    </row>
    <row r="24212" spans="1:5" x14ac:dyDescent="0.2">
      <c r="A24212" s="232">
        <v>45205</v>
      </c>
      <c r="B24212" s="231">
        <v>2</v>
      </c>
      <c r="C24212" s="243">
        <v>91.840859295074125</v>
      </c>
      <c r="D24212" s="244">
        <v>6.8329599315535141</v>
      </c>
      <c r="E24212" s="245">
        <v>98.673819226627643</v>
      </c>
    </row>
    <row r="24213" spans="1:5" x14ac:dyDescent="0.2">
      <c r="A24213" s="232">
        <v>45205</v>
      </c>
      <c r="B24213" s="231">
        <v>3</v>
      </c>
      <c r="C24213" s="243">
        <v>94.644148556453004</v>
      </c>
      <c r="D24213" s="244">
        <v>7.0415246526001027</v>
      </c>
      <c r="E24213" s="245">
        <v>101.68567320905311</v>
      </c>
    </row>
    <row r="24214" spans="1:5" x14ac:dyDescent="0.2">
      <c r="A24214" s="232">
        <v>45205</v>
      </c>
      <c r="B24214" s="231">
        <v>4</v>
      </c>
      <c r="C24214" s="243">
        <v>99.099258499834818</v>
      </c>
      <c r="D24214" s="244">
        <v>7.3729848323877096</v>
      </c>
      <c r="E24214" s="245">
        <v>106.47224333222253</v>
      </c>
    </row>
    <row r="24215" spans="1:5" x14ac:dyDescent="0.2">
      <c r="A24215" s="232">
        <v>45205</v>
      </c>
      <c r="B24215" s="231">
        <v>5</v>
      </c>
      <c r="C24215" s="243">
        <v>104.06606019547645</v>
      </c>
      <c r="D24215" s="244">
        <v>7.7425148785434477</v>
      </c>
      <c r="E24215" s="245">
        <v>111.8085750740199</v>
      </c>
    </row>
    <row r="24216" spans="1:5" x14ac:dyDescent="0.2">
      <c r="A24216" s="232">
        <v>45205</v>
      </c>
      <c r="B24216" s="231">
        <v>6</v>
      </c>
      <c r="C24216" s="243">
        <v>108.59871092876753</v>
      </c>
      <c r="D24216" s="244">
        <v>8.0797440931003042</v>
      </c>
      <c r="E24216" s="245">
        <v>116.67845502186783</v>
      </c>
    </row>
    <row r="24217" spans="1:5" x14ac:dyDescent="0.2">
      <c r="A24217" s="232">
        <v>45205</v>
      </c>
      <c r="B24217" s="231">
        <v>7</v>
      </c>
      <c r="C24217" s="243">
        <v>108.45003230106239</v>
      </c>
      <c r="D24217" s="244">
        <v>8.0686824031990412</v>
      </c>
      <c r="E24217" s="245">
        <v>116.51871470426144</v>
      </c>
    </row>
    <row r="24218" spans="1:5" x14ac:dyDescent="0.2">
      <c r="A24218" s="232">
        <v>45205</v>
      </c>
      <c r="B24218" s="231">
        <v>8</v>
      </c>
      <c r="C24218" s="243">
        <v>116.01869799211013</v>
      </c>
      <c r="D24218" s="244">
        <v>8.631791130612994</v>
      </c>
      <c r="E24218" s="245">
        <v>124.65048912272313</v>
      </c>
    </row>
    <row r="24219" spans="1:5" x14ac:dyDescent="0.2">
      <c r="A24219" s="232">
        <v>45205</v>
      </c>
      <c r="B24219" s="231">
        <v>9</v>
      </c>
      <c r="C24219" s="243">
        <v>123.39032044453259</v>
      </c>
      <c r="D24219" s="244">
        <v>9.1802398410732238</v>
      </c>
      <c r="E24219" s="245">
        <v>132.57056028560581</v>
      </c>
    </row>
    <row r="24220" spans="1:5" x14ac:dyDescent="0.2">
      <c r="A24220" s="232">
        <v>45205</v>
      </c>
      <c r="B24220" s="231">
        <v>10</v>
      </c>
      <c r="C24220" s="243">
        <v>123.43637533934829</v>
      </c>
      <c r="D24220" s="244">
        <v>9.1836663252475113</v>
      </c>
      <c r="E24220" s="245">
        <v>132.62004166459579</v>
      </c>
    </row>
    <row r="24221" spans="1:5" x14ac:dyDescent="0.2">
      <c r="A24221" s="232">
        <v>45205</v>
      </c>
      <c r="B24221" s="231">
        <v>11</v>
      </c>
      <c r="C24221" s="243">
        <v>123.95590222929131</v>
      </c>
      <c r="D24221" s="244">
        <v>9.222319125859272</v>
      </c>
      <c r="E24221" s="245">
        <v>133.17822135515058</v>
      </c>
    </row>
    <row r="24222" spans="1:5" x14ac:dyDescent="0.2">
      <c r="A24222" s="232">
        <v>45205</v>
      </c>
      <c r="B24222" s="231">
        <v>12</v>
      </c>
      <c r="C24222" s="243">
        <v>123.91624766367516</v>
      </c>
      <c r="D24222" s="244">
        <v>9.2193688261774316</v>
      </c>
      <c r="E24222" s="245">
        <v>133.13561648985259</v>
      </c>
    </row>
    <row r="24223" spans="1:5" x14ac:dyDescent="0.2">
      <c r="A24223" s="232">
        <v>45205</v>
      </c>
      <c r="B24223" s="231">
        <v>13</v>
      </c>
      <c r="C24223" s="243">
        <v>122.04944758329266</v>
      </c>
      <c r="D24223" s="244">
        <v>9.0804789001969741</v>
      </c>
      <c r="E24223" s="245">
        <v>131.12992648348964</v>
      </c>
    </row>
    <row r="24224" spans="1:5" x14ac:dyDescent="0.2">
      <c r="A24224" s="232">
        <v>45205</v>
      </c>
      <c r="B24224" s="231">
        <v>14</v>
      </c>
      <c r="C24224" s="243">
        <v>121.76026698954671</v>
      </c>
      <c r="D24224" s="244">
        <v>9.0589638640222745</v>
      </c>
      <c r="E24224" s="245">
        <v>130.81923085356897</v>
      </c>
    </row>
    <row r="24225" spans="1:5" x14ac:dyDescent="0.2">
      <c r="A24225" s="232">
        <v>45205</v>
      </c>
      <c r="B24225" s="231">
        <v>15</v>
      </c>
      <c r="C24225" s="243">
        <v>120.49340865213001</v>
      </c>
      <c r="D24225" s="244">
        <v>8.9647096037184717</v>
      </c>
      <c r="E24225" s="245">
        <v>129.45811825584849</v>
      </c>
    </row>
    <row r="24226" spans="1:5" x14ac:dyDescent="0.2">
      <c r="A24226" s="232">
        <v>45205</v>
      </c>
      <c r="B24226" s="231">
        <v>16</v>
      </c>
      <c r="C24226" s="243">
        <v>116.14369691479811</v>
      </c>
      <c r="D24226" s="244">
        <v>8.6410910504609788</v>
      </c>
      <c r="E24226" s="245">
        <v>124.78478796525908</v>
      </c>
    </row>
    <row r="24227" spans="1:5" x14ac:dyDescent="0.2">
      <c r="A24227" s="232">
        <v>45205</v>
      </c>
      <c r="B24227" s="231">
        <v>17</v>
      </c>
      <c r="C24227" s="243">
        <v>117.46835693842905</v>
      </c>
      <c r="D24227" s="244">
        <v>8.7396457562191205</v>
      </c>
      <c r="E24227" s="245">
        <v>126.20800269464817</v>
      </c>
    </row>
    <row r="24228" spans="1:5" x14ac:dyDescent="0.2">
      <c r="A24228" s="232">
        <v>45205</v>
      </c>
      <c r="B24228" s="231">
        <v>18</v>
      </c>
      <c r="C24228" s="243">
        <v>118.89688792293481</v>
      </c>
      <c r="D24228" s="244">
        <v>8.8459284614663485</v>
      </c>
      <c r="E24228" s="245">
        <v>127.74281638440115</v>
      </c>
    </row>
    <row r="24229" spans="1:5" x14ac:dyDescent="0.2">
      <c r="A24229" s="232">
        <v>45205</v>
      </c>
      <c r="B24229" s="231">
        <v>19</v>
      </c>
      <c r="C24229" s="243">
        <v>115.9907616481301</v>
      </c>
      <c r="D24229" s="244">
        <v>8.629712666620879</v>
      </c>
      <c r="E24229" s="245">
        <v>124.62047431475098</v>
      </c>
    </row>
    <row r="24230" spans="1:5" x14ac:dyDescent="0.2">
      <c r="A24230" s="232">
        <v>45205</v>
      </c>
      <c r="B24230" s="231">
        <v>20</v>
      </c>
      <c r="C24230" s="243">
        <v>109.85480014991842</v>
      </c>
      <c r="D24230" s="244">
        <v>8.1731971311539304</v>
      </c>
      <c r="E24230" s="245">
        <v>118.02799728107235</v>
      </c>
    </row>
    <row r="24231" spans="1:5" x14ac:dyDescent="0.2">
      <c r="A24231" s="232">
        <v>45205</v>
      </c>
      <c r="B24231" s="231">
        <v>21</v>
      </c>
      <c r="C24231" s="243">
        <v>103.72302942299893</v>
      </c>
      <c r="D24231" s="244">
        <v>7.7169933890711198</v>
      </c>
      <c r="E24231" s="245">
        <v>111.44002281207005</v>
      </c>
    </row>
    <row r="24232" spans="1:5" x14ac:dyDescent="0.2">
      <c r="A24232" s="232">
        <v>45205</v>
      </c>
      <c r="B24232" s="231">
        <v>22</v>
      </c>
      <c r="C24232" s="243">
        <v>99.930520096513789</v>
      </c>
      <c r="D24232" s="244">
        <v>7.4348306951806249</v>
      </c>
      <c r="E24232" s="245">
        <v>107.36535079169441</v>
      </c>
    </row>
    <row r="24233" spans="1:5" x14ac:dyDescent="0.2">
      <c r="A24233" s="232">
        <v>45205</v>
      </c>
      <c r="B24233" s="231">
        <v>23</v>
      </c>
      <c r="C24233" s="243">
        <v>96.278158321388105</v>
      </c>
      <c r="D24233" s="244">
        <v>7.1630949791112748</v>
      </c>
      <c r="E24233" s="245">
        <v>103.44125330049938</v>
      </c>
    </row>
    <row r="24234" spans="1:5" x14ac:dyDescent="0.2">
      <c r="A24234" s="232">
        <v>45205</v>
      </c>
      <c r="B24234" s="231">
        <v>24</v>
      </c>
      <c r="C24234" s="243">
        <v>92.08983804045009</v>
      </c>
      <c r="D24234" s="244">
        <v>6.8514839502094862</v>
      </c>
      <c r="E24234" s="245">
        <v>98.941321990659574</v>
      </c>
    </row>
    <row r="24235" spans="1:5" x14ac:dyDescent="0.2">
      <c r="A24235" s="232">
        <v>45206</v>
      </c>
      <c r="B24235" s="231">
        <v>1</v>
      </c>
      <c r="C24235" s="243">
        <v>91.056464148339003</v>
      </c>
      <c r="D24235" s="244">
        <v>6.7746009326364209</v>
      </c>
      <c r="E24235" s="245">
        <v>97.831065080975421</v>
      </c>
    </row>
    <row r="24236" spans="1:5" x14ac:dyDescent="0.2">
      <c r="A24236" s="232">
        <v>45206</v>
      </c>
      <c r="B24236" s="231">
        <v>2</v>
      </c>
      <c r="C24236" s="243">
        <v>91.396914763599199</v>
      </c>
      <c r="D24236" s="244">
        <v>6.7999304584117795</v>
      </c>
      <c r="E24236" s="245">
        <v>98.196845222010978</v>
      </c>
    </row>
    <row r="24237" spans="1:5" x14ac:dyDescent="0.2">
      <c r="A24237" s="232">
        <v>45206</v>
      </c>
      <c r="B24237" s="231">
        <v>3</v>
      </c>
      <c r="C24237" s="243">
        <v>94.285258017365109</v>
      </c>
      <c r="D24237" s="244">
        <v>7.0148231964919638</v>
      </c>
      <c r="E24237" s="245">
        <v>101.30008121385707</v>
      </c>
    </row>
    <row r="24238" spans="1:5" x14ac:dyDescent="0.2">
      <c r="A24238" s="232">
        <v>45206</v>
      </c>
      <c r="B24238" s="231">
        <v>4</v>
      </c>
      <c r="C24238" s="243">
        <v>97.855523381599454</v>
      </c>
      <c r="D24238" s="244">
        <v>7.2804509395909989</v>
      </c>
      <c r="E24238" s="245">
        <v>105.13597432119045</v>
      </c>
    </row>
    <row r="24239" spans="1:5" x14ac:dyDescent="0.2">
      <c r="A24239" s="232">
        <v>45206</v>
      </c>
      <c r="B24239" s="231">
        <v>5</v>
      </c>
      <c r="C24239" s="243">
        <v>103.64674078014728</v>
      </c>
      <c r="D24239" s="244">
        <v>7.7113175140429568</v>
      </c>
      <c r="E24239" s="245">
        <v>111.35805829419024</v>
      </c>
    </row>
    <row r="24240" spans="1:5" x14ac:dyDescent="0.2">
      <c r="A24240" s="232">
        <v>45206</v>
      </c>
      <c r="B24240" s="231">
        <v>6</v>
      </c>
      <c r="C24240" s="243">
        <v>109.48760273229817</v>
      </c>
      <c r="D24240" s="244">
        <v>8.1458776432829829</v>
      </c>
      <c r="E24240" s="245">
        <v>117.63348037558116</v>
      </c>
    </row>
    <row r="24241" spans="1:5" x14ac:dyDescent="0.2">
      <c r="A24241" s="232">
        <v>45206</v>
      </c>
      <c r="B24241" s="231">
        <v>7</v>
      </c>
      <c r="C24241" s="243">
        <v>116.66180754681805</v>
      </c>
      <c r="D24241" s="244">
        <v>8.6796384814832628</v>
      </c>
      <c r="E24241" s="245">
        <v>125.34144602830132</v>
      </c>
    </row>
    <row r="24242" spans="1:5" x14ac:dyDescent="0.2">
      <c r="A24242" s="232">
        <v>45206</v>
      </c>
      <c r="B24242" s="231">
        <v>8</v>
      </c>
      <c r="C24242" s="243">
        <v>117.12453729212724</v>
      </c>
      <c r="D24242" s="244">
        <v>8.714065574534267</v>
      </c>
      <c r="E24242" s="245">
        <v>125.83860286666152</v>
      </c>
    </row>
    <row r="24243" spans="1:5" x14ac:dyDescent="0.2">
      <c r="A24243" s="232">
        <v>45206</v>
      </c>
      <c r="B24243" s="231">
        <v>9</v>
      </c>
      <c r="C24243" s="243">
        <v>119.94047415869287</v>
      </c>
      <c r="D24243" s="244">
        <v>8.923571277406749</v>
      </c>
      <c r="E24243" s="245">
        <v>128.86404543609962</v>
      </c>
    </row>
    <row r="24244" spans="1:5" x14ac:dyDescent="0.2">
      <c r="A24244" s="232">
        <v>45206</v>
      </c>
      <c r="B24244" s="231">
        <v>10</v>
      </c>
      <c r="C24244" s="243">
        <v>121.14076998869753</v>
      </c>
      <c r="D24244" s="244">
        <v>9.0128732871590955</v>
      </c>
      <c r="E24244" s="245">
        <v>130.15364327585661</v>
      </c>
    </row>
    <row r="24245" spans="1:5" x14ac:dyDescent="0.2">
      <c r="A24245" s="232">
        <v>45206</v>
      </c>
      <c r="B24245" s="231">
        <v>11</v>
      </c>
      <c r="C24245" s="243">
        <v>121.94812713677088</v>
      </c>
      <c r="D24245" s="244">
        <v>9.0729406589757531</v>
      </c>
      <c r="E24245" s="245">
        <v>131.02106779574663</v>
      </c>
    </row>
    <row r="24246" spans="1:5" x14ac:dyDescent="0.2">
      <c r="A24246" s="232">
        <v>45206</v>
      </c>
      <c r="B24246" s="231">
        <v>12</v>
      </c>
      <c r="C24246" s="243">
        <v>122.40942123595252</v>
      </c>
      <c r="D24246" s="244">
        <v>9.1072609399548661</v>
      </c>
      <c r="E24246" s="245">
        <v>131.51668217590739</v>
      </c>
    </row>
    <row r="24247" spans="1:5" x14ac:dyDescent="0.2">
      <c r="A24247" s="232">
        <v>45206</v>
      </c>
      <c r="B24247" s="231">
        <v>13</v>
      </c>
      <c r="C24247" s="243">
        <v>121.11950333329442</v>
      </c>
      <c r="D24247" s="244">
        <v>9.0112910479971031</v>
      </c>
      <c r="E24247" s="245">
        <v>130.13079438129151</v>
      </c>
    </row>
    <row r="24248" spans="1:5" x14ac:dyDescent="0.2">
      <c r="A24248" s="232">
        <v>45206</v>
      </c>
      <c r="B24248" s="231">
        <v>14</v>
      </c>
      <c r="C24248" s="243">
        <v>120.23603448125746</v>
      </c>
      <c r="D24248" s="244">
        <v>8.945560965405555</v>
      </c>
      <c r="E24248" s="245">
        <v>129.18159544666301</v>
      </c>
    </row>
    <row r="24249" spans="1:5" x14ac:dyDescent="0.2">
      <c r="A24249" s="232">
        <v>45206</v>
      </c>
      <c r="B24249" s="231">
        <v>15</v>
      </c>
      <c r="C24249" s="243">
        <v>119.76568105556915</v>
      </c>
      <c r="D24249" s="244">
        <v>8.9105666705343438</v>
      </c>
      <c r="E24249" s="245">
        <v>128.6762477261035</v>
      </c>
    </row>
    <row r="24250" spans="1:5" x14ac:dyDescent="0.2">
      <c r="A24250" s="232">
        <v>45206</v>
      </c>
      <c r="B24250" s="231">
        <v>16</v>
      </c>
      <c r="C24250" s="243">
        <v>116.95828628811547</v>
      </c>
      <c r="D24250" s="244">
        <v>8.7016964998357906</v>
      </c>
      <c r="E24250" s="245">
        <v>125.65998278795126</v>
      </c>
    </row>
    <row r="24251" spans="1:5" x14ac:dyDescent="0.2">
      <c r="A24251" s="232">
        <v>45206</v>
      </c>
      <c r="B24251" s="231">
        <v>17</v>
      </c>
      <c r="C24251" s="243">
        <v>121.4894299550114</v>
      </c>
      <c r="D24251" s="244">
        <v>9.0388135886528485</v>
      </c>
      <c r="E24251" s="245">
        <v>130.52824354366425</v>
      </c>
    </row>
    <row r="24252" spans="1:5" x14ac:dyDescent="0.2">
      <c r="A24252" s="232">
        <v>45206</v>
      </c>
      <c r="B24252" s="231">
        <v>18</v>
      </c>
      <c r="C24252" s="243">
        <v>122.72685573889862</v>
      </c>
      <c r="D24252" s="244">
        <v>9.1308780669740575</v>
      </c>
      <c r="E24252" s="245">
        <v>131.85773380587267</v>
      </c>
    </row>
    <row r="24253" spans="1:5" x14ac:dyDescent="0.2">
      <c r="A24253" s="232">
        <v>45206</v>
      </c>
      <c r="B24253" s="231">
        <v>19</v>
      </c>
      <c r="C24253" s="243">
        <v>120.73083567549278</v>
      </c>
      <c r="D24253" s="244">
        <v>8.9823741742566625</v>
      </c>
      <c r="E24253" s="245">
        <v>129.71320984974943</v>
      </c>
    </row>
    <row r="24254" spans="1:5" x14ac:dyDescent="0.2">
      <c r="A24254" s="232">
        <v>45206</v>
      </c>
      <c r="B24254" s="231">
        <v>20</v>
      </c>
      <c r="C24254" s="243">
        <v>114.34745683763818</v>
      </c>
      <c r="D24254" s="244">
        <v>8.5074507887202788</v>
      </c>
      <c r="E24254" s="245">
        <v>122.85490762635845</v>
      </c>
    </row>
    <row r="24255" spans="1:5" x14ac:dyDescent="0.2">
      <c r="A24255" s="232">
        <v>45206</v>
      </c>
      <c r="B24255" s="231">
        <v>21</v>
      </c>
      <c r="C24255" s="243">
        <v>108.39824055468222</v>
      </c>
      <c r="D24255" s="244">
        <v>8.0648290972683565</v>
      </c>
      <c r="E24255" s="245">
        <v>116.46306965195058</v>
      </c>
    </row>
    <row r="24256" spans="1:5" x14ac:dyDescent="0.2">
      <c r="A24256" s="232">
        <v>45206</v>
      </c>
      <c r="B24256" s="231">
        <v>22</v>
      </c>
      <c r="C24256" s="243">
        <v>103.71960683207855</v>
      </c>
      <c r="D24256" s="244">
        <v>7.7167387483066436</v>
      </c>
      <c r="E24256" s="245">
        <v>111.43634558038519</v>
      </c>
    </row>
    <row r="24257" spans="1:5" x14ac:dyDescent="0.2">
      <c r="A24257" s="232">
        <v>45206</v>
      </c>
      <c r="B24257" s="231">
        <v>23</v>
      </c>
      <c r="C24257" s="243">
        <v>98.870398182534046</v>
      </c>
      <c r="D24257" s="244">
        <v>7.3559576247805323</v>
      </c>
      <c r="E24257" s="245">
        <v>106.22635580731458</v>
      </c>
    </row>
    <row r="24258" spans="1:5" x14ac:dyDescent="0.2">
      <c r="A24258" s="232">
        <v>45206</v>
      </c>
      <c r="B24258" s="231">
        <v>24</v>
      </c>
      <c r="C24258" s="243">
        <v>94.766304752864173</v>
      </c>
      <c r="D24258" s="244">
        <v>7.0506130736130936</v>
      </c>
      <c r="E24258" s="245">
        <v>101.81691782647727</v>
      </c>
    </row>
    <row r="24259" spans="1:5" x14ac:dyDescent="0.2">
      <c r="A24259" s="232">
        <v>45207</v>
      </c>
      <c r="B24259" s="231">
        <v>1</v>
      </c>
      <c r="C24259" s="243">
        <v>94.196674898746252</v>
      </c>
      <c r="D24259" s="244">
        <v>7.0082326124667205</v>
      </c>
      <c r="E24259" s="245">
        <v>101.20490751121298</v>
      </c>
    </row>
    <row r="24260" spans="1:5" x14ac:dyDescent="0.2">
      <c r="A24260" s="232">
        <v>45207</v>
      </c>
      <c r="B24260" s="231">
        <v>2</v>
      </c>
      <c r="C24260" s="243">
        <v>93.603228444181568</v>
      </c>
      <c r="D24260" s="244">
        <v>6.9640801962471084</v>
      </c>
      <c r="E24260" s="245">
        <v>100.56730864042868</v>
      </c>
    </row>
    <row r="24261" spans="1:5" x14ac:dyDescent="0.2">
      <c r="A24261" s="232">
        <v>45207</v>
      </c>
      <c r="B24261" s="231">
        <v>3</v>
      </c>
      <c r="C24261" s="243">
        <v>95.475207616147287</v>
      </c>
      <c r="D24261" s="244">
        <v>7.1033554466413573</v>
      </c>
      <c r="E24261" s="245">
        <v>102.57856306278865</v>
      </c>
    </row>
    <row r="24262" spans="1:5" x14ac:dyDescent="0.2">
      <c r="A24262" s="232">
        <v>45207</v>
      </c>
      <c r="B24262" s="231">
        <v>4</v>
      </c>
      <c r="C24262" s="243">
        <v>98.678363552834185</v>
      </c>
      <c r="D24262" s="244">
        <v>7.3416702483308631</v>
      </c>
      <c r="E24262" s="245">
        <v>106.02003380116504</v>
      </c>
    </row>
    <row r="24263" spans="1:5" x14ac:dyDescent="0.2">
      <c r="A24263" s="232">
        <v>45207</v>
      </c>
      <c r="B24263" s="231">
        <v>5</v>
      </c>
      <c r="C24263" s="243">
        <v>103.02131154069889</v>
      </c>
      <c r="D24263" s="244">
        <v>7.6647855786279964</v>
      </c>
      <c r="E24263" s="245">
        <v>110.68609711932689</v>
      </c>
    </row>
    <row r="24264" spans="1:5" x14ac:dyDescent="0.2">
      <c r="A24264" s="232">
        <v>45207</v>
      </c>
      <c r="B24264" s="231">
        <v>6</v>
      </c>
      <c r="C24264" s="243">
        <v>106.79149397831002</v>
      </c>
      <c r="D24264" s="244">
        <v>7.9452871519862649</v>
      </c>
      <c r="E24264" s="245">
        <v>114.73678113029628</v>
      </c>
    </row>
    <row r="24265" spans="1:5" x14ac:dyDescent="0.2">
      <c r="A24265" s="232">
        <v>45207</v>
      </c>
      <c r="B24265" s="231">
        <v>7</v>
      </c>
      <c r="C24265" s="243">
        <v>110.59478463578131</v>
      </c>
      <c r="D24265" s="244">
        <v>8.2282519769021292</v>
      </c>
      <c r="E24265" s="245">
        <v>118.82303661268344</v>
      </c>
    </row>
    <row r="24266" spans="1:5" x14ac:dyDescent="0.2">
      <c r="A24266" s="232">
        <v>45207</v>
      </c>
      <c r="B24266" s="231">
        <v>8</v>
      </c>
      <c r="C24266" s="243">
        <v>111.91413220781642</v>
      </c>
      <c r="D24266" s="244">
        <v>8.3264114362615409</v>
      </c>
      <c r="E24266" s="245">
        <v>120.24054364407796</v>
      </c>
    </row>
    <row r="24267" spans="1:5" x14ac:dyDescent="0.2">
      <c r="A24267" s="232">
        <v>45207</v>
      </c>
      <c r="B24267" s="231">
        <v>9</v>
      </c>
      <c r="C24267" s="243">
        <v>114.64797657344036</v>
      </c>
      <c r="D24267" s="244">
        <v>8.529809457063962</v>
      </c>
      <c r="E24267" s="245">
        <v>123.17778603050432</v>
      </c>
    </row>
    <row r="24268" spans="1:5" x14ac:dyDescent="0.2">
      <c r="A24268" s="232">
        <v>45207</v>
      </c>
      <c r="B24268" s="231">
        <v>10</v>
      </c>
      <c r="C24268" s="243">
        <v>116.26855837984303</v>
      </c>
      <c r="D24268" s="244">
        <v>8.650380743460321</v>
      </c>
      <c r="E24268" s="245">
        <v>124.91893912330335</v>
      </c>
    </row>
    <row r="24269" spans="1:5" x14ac:dyDescent="0.2">
      <c r="A24269" s="232">
        <v>45207</v>
      </c>
      <c r="B24269" s="231">
        <v>11</v>
      </c>
      <c r="C24269" s="243">
        <v>115.73963622287559</v>
      </c>
      <c r="D24269" s="244">
        <v>8.6110289349819436</v>
      </c>
      <c r="E24269" s="245">
        <v>124.35066515785753</v>
      </c>
    </row>
    <row r="24270" spans="1:5" x14ac:dyDescent="0.2">
      <c r="A24270" s="232">
        <v>45207</v>
      </c>
      <c r="B24270" s="231">
        <v>12</v>
      </c>
      <c r="C24270" s="243">
        <v>116.5570750032778</v>
      </c>
      <c r="D24270" s="244">
        <v>8.671846380243867</v>
      </c>
      <c r="E24270" s="245">
        <v>125.22892138352167</v>
      </c>
    </row>
    <row r="24271" spans="1:5" x14ac:dyDescent="0.2">
      <c r="A24271" s="232">
        <v>45207</v>
      </c>
      <c r="B24271" s="231">
        <v>13</v>
      </c>
      <c r="C24271" s="243">
        <v>114.23598766652255</v>
      </c>
      <c r="D24271" s="244">
        <v>8.4991574823892773</v>
      </c>
      <c r="E24271" s="245">
        <v>122.73514514891183</v>
      </c>
    </row>
    <row r="24272" spans="1:5" x14ac:dyDescent="0.2">
      <c r="A24272" s="232">
        <v>45207</v>
      </c>
      <c r="B24272" s="231">
        <v>14</v>
      </c>
      <c r="C24272" s="243">
        <v>112.47743557889309</v>
      </c>
      <c r="D24272" s="244">
        <v>8.3683212070696449</v>
      </c>
      <c r="E24272" s="245">
        <v>120.84575678596273</v>
      </c>
    </row>
    <row r="24273" spans="1:5" x14ac:dyDescent="0.2">
      <c r="A24273" s="232">
        <v>45207</v>
      </c>
      <c r="B24273" s="231">
        <v>15</v>
      </c>
      <c r="C24273" s="243">
        <v>111.00053367742798</v>
      </c>
      <c r="D24273" s="244">
        <v>8.258439705600642</v>
      </c>
      <c r="E24273" s="245">
        <v>119.25897338302862</v>
      </c>
    </row>
    <row r="24274" spans="1:5" x14ac:dyDescent="0.2">
      <c r="A24274" s="232">
        <v>45207</v>
      </c>
      <c r="B24274" s="231">
        <v>16</v>
      </c>
      <c r="C24274" s="243">
        <v>108.18900227165439</v>
      </c>
      <c r="D24274" s="244">
        <v>8.0492617690110855</v>
      </c>
      <c r="E24274" s="245">
        <v>116.23826404066547</v>
      </c>
    </row>
    <row r="24275" spans="1:5" x14ac:dyDescent="0.2">
      <c r="A24275" s="232">
        <v>45207</v>
      </c>
      <c r="B24275" s="231">
        <v>17</v>
      </c>
      <c r="C24275" s="243">
        <v>109.33997225082953</v>
      </c>
      <c r="D24275" s="244">
        <v>8.1348939354617169</v>
      </c>
      <c r="E24275" s="245">
        <v>117.47486618629125</v>
      </c>
    </row>
    <row r="24276" spans="1:5" x14ac:dyDescent="0.2">
      <c r="A24276" s="232">
        <v>45207</v>
      </c>
      <c r="B24276" s="231">
        <v>18</v>
      </c>
      <c r="C24276" s="243">
        <v>108.45482985962042</v>
      </c>
      <c r="D24276" s="244">
        <v>8.069039341555758</v>
      </c>
      <c r="E24276" s="245">
        <v>116.52386920117618</v>
      </c>
    </row>
    <row r="24277" spans="1:5" x14ac:dyDescent="0.2">
      <c r="A24277" s="232">
        <v>45207</v>
      </c>
      <c r="B24277" s="231">
        <v>19</v>
      </c>
      <c r="C24277" s="243">
        <v>106.34139301018635</v>
      </c>
      <c r="D24277" s="244">
        <v>7.9117996399578638</v>
      </c>
      <c r="E24277" s="245">
        <v>114.25319265014421</v>
      </c>
    </row>
    <row r="24278" spans="1:5" x14ac:dyDescent="0.2">
      <c r="A24278" s="232">
        <v>45207</v>
      </c>
      <c r="B24278" s="231">
        <v>20</v>
      </c>
      <c r="C24278" s="243">
        <v>102.82030724831512</v>
      </c>
      <c r="D24278" s="244">
        <v>7.649830859274644</v>
      </c>
      <c r="E24278" s="245">
        <v>110.47013810758976</v>
      </c>
    </row>
    <row r="24279" spans="1:5" x14ac:dyDescent="0.2">
      <c r="A24279" s="232">
        <v>45207</v>
      </c>
      <c r="B24279" s="231">
        <v>21</v>
      </c>
      <c r="C24279" s="243">
        <v>99.541418674590417</v>
      </c>
      <c r="D24279" s="244">
        <v>7.4058815493895267</v>
      </c>
      <c r="E24279" s="245">
        <v>106.94730022397994</v>
      </c>
    </row>
    <row r="24280" spans="1:5" x14ac:dyDescent="0.2">
      <c r="A24280" s="232">
        <v>45207</v>
      </c>
      <c r="B24280" s="231">
        <v>22</v>
      </c>
      <c r="C24280" s="243">
        <v>95.85732385384398</v>
      </c>
      <c r="D24280" s="244">
        <v>7.1317848947259916</v>
      </c>
      <c r="E24280" s="245">
        <v>102.98910874856998</v>
      </c>
    </row>
    <row r="24281" spans="1:5" x14ac:dyDescent="0.2">
      <c r="A24281" s="232">
        <v>45207</v>
      </c>
      <c r="B24281" s="231">
        <v>23</v>
      </c>
      <c r="C24281" s="243">
        <v>93.503276557080525</v>
      </c>
      <c r="D24281" s="244">
        <v>6.9566437758467909</v>
      </c>
      <c r="E24281" s="245">
        <v>100.45992033292731</v>
      </c>
    </row>
    <row r="24282" spans="1:5" x14ac:dyDescent="0.2">
      <c r="A24282" s="232">
        <v>45207</v>
      </c>
      <c r="B24282" s="231">
        <v>24</v>
      </c>
      <c r="C24282" s="243">
        <v>90.30118070591999</v>
      </c>
      <c r="D24282" s="244">
        <v>6.7184078445204465</v>
      </c>
      <c r="E24282" s="245">
        <v>97.019588550440432</v>
      </c>
    </row>
    <row r="24283" spans="1:5" x14ac:dyDescent="0.2">
      <c r="A24283" s="232">
        <v>45208</v>
      </c>
      <c r="B24283" s="231">
        <v>1</v>
      </c>
      <c r="C24283" s="243">
        <v>88.636065478260079</v>
      </c>
      <c r="D24283" s="244">
        <v>6.594523271582549</v>
      </c>
      <c r="E24283" s="245">
        <v>95.230588749842624</v>
      </c>
    </row>
    <row r="24284" spans="1:5" x14ac:dyDescent="0.2">
      <c r="A24284" s="232">
        <v>45208</v>
      </c>
      <c r="B24284" s="231">
        <v>2</v>
      </c>
      <c r="C24284" s="243">
        <v>88.581426091616564</v>
      </c>
      <c r="D24284" s="244">
        <v>6.5904581012162717</v>
      </c>
      <c r="E24284" s="245">
        <v>95.171884192832835</v>
      </c>
    </row>
    <row r="24285" spans="1:5" x14ac:dyDescent="0.2">
      <c r="A24285" s="232">
        <v>45208</v>
      </c>
      <c r="B24285" s="231">
        <v>3</v>
      </c>
      <c r="C24285" s="243">
        <v>90.661331199074425</v>
      </c>
      <c r="D24285" s="244">
        <v>6.7452030412111368</v>
      </c>
      <c r="E24285" s="245">
        <v>97.406534240285566</v>
      </c>
    </row>
    <row r="24286" spans="1:5" x14ac:dyDescent="0.2">
      <c r="A24286" s="232">
        <v>45208</v>
      </c>
      <c r="B24286" s="231">
        <v>4</v>
      </c>
      <c r="C24286" s="243">
        <v>93.822715810335282</v>
      </c>
      <c r="D24286" s="244">
        <v>6.9804100562889442</v>
      </c>
      <c r="E24286" s="245">
        <v>100.80312586662423</v>
      </c>
    </row>
    <row r="24287" spans="1:5" x14ac:dyDescent="0.2">
      <c r="A24287" s="232">
        <v>45208</v>
      </c>
      <c r="B24287" s="231">
        <v>5</v>
      </c>
      <c r="C24287" s="243">
        <v>95.331139937662243</v>
      </c>
      <c r="D24287" s="244">
        <v>7.0926368113620706</v>
      </c>
      <c r="E24287" s="245">
        <v>102.42377674902431</v>
      </c>
    </row>
    <row r="24288" spans="1:5" x14ac:dyDescent="0.2">
      <c r="A24288" s="232">
        <v>45208</v>
      </c>
      <c r="B24288" s="231">
        <v>6</v>
      </c>
      <c r="C24288" s="243">
        <v>98.798338999870197</v>
      </c>
      <c r="D24288" s="244">
        <v>7.3505964215903417</v>
      </c>
      <c r="E24288" s="245">
        <v>106.14893542146054</v>
      </c>
    </row>
    <row r="24289" spans="1:5" x14ac:dyDescent="0.2">
      <c r="A24289" s="232">
        <v>45208</v>
      </c>
      <c r="B24289" s="231">
        <v>7</v>
      </c>
      <c r="C24289" s="243">
        <v>106.38286727391743</v>
      </c>
      <c r="D24289" s="244">
        <v>7.9148853251794558</v>
      </c>
      <c r="E24289" s="245">
        <v>114.29775259909688</v>
      </c>
    </row>
    <row r="24290" spans="1:5" x14ac:dyDescent="0.2">
      <c r="A24290" s="232">
        <v>45208</v>
      </c>
      <c r="B24290" s="231">
        <v>8</v>
      </c>
      <c r="C24290" s="243">
        <v>107.78666766008156</v>
      </c>
      <c r="D24290" s="244">
        <v>8.0193280739100672</v>
      </c>
      <c r="E24290" s="245">
        <v>115.80599573399164</v>
      </c>
    </row>
    <row r="24291" spans="1:5" x14ac:dyDescent="0.2">
      <c r="A24291" s="232">
        <v>45208</v>
      </c>
      <c r="B24291" s="231">
        <v>9</v>
      </c>
      <c r="C24291" s="243">
        <v>109.11807397263165</v>
      </c>
      <c r="D24291" s="244">
        <v>8.1183847035637946</v>
      </c>
      <c r="E24291" s="245">
        <v>117.23645867619544</v>
      </c>
    </row>
    <row r="24292" spans="1:5" x14ac:dyDescent="0.2">
      <c r="A24292" s="232">
        <v>45208</v>
      </c>
      <c r="B24292" s="231">
        <v>10</v>
      </c>
      <c r="C24292" s="243">
        <v>109.93227633897031</v>
      </c>
      <c r="D24292" s="244">
        <v>8.1789613596193913</v>
      </c>
      <c r="E24292" s="245">
        <v>118.1112376985897</v>
      </c>
    </row>
    <row r="24293" spans="1:5" x14ac:dyDescent="0.2">
      <c r="A24293" s="232">
        <v>45208</v>
      </c>
      <c r="B24293" s="231">
        <v>11</v>
      </c>
      <c r="C24293" s="243">
        <v>110.06560513535963</v>
      </c>
      <c r="D24293" s="244">
        <v>8.1888810220707562</v>
      </c>
      <c r="E24293" s="245">
        <v>118.25448615743039</v>
      </c>
    </row>
    <row r="24294" spans="1:5" x14ac:dyDescent="0.2">
      <c r="A24294" s="232">
        <v>45208</v>
      </c>
      <c r="B24294" s="231">
        <v>12</v>
      </c>
      <c r="C24294" s="243">
        <v>109.8934042820096</v>
      </c>
      <c r="D24294" s="244">
        <v>8.1760692785815134</v>
      </c>
      <c r="E24294" s="245">
        <v>118.06947356059111</v>
      </c>
    </row>
    <row r="24295" spans="1:5" x14ac:dyDescent="0.2">
      <c r="A24295" s="232">
        <v>45208</v>
      </c>
      <c r="B24295" s="231">
        <v>13</v>
      </c>
      <c r="C24295" s="243">
        <v>108.7268616138401</v>
      </c>
      <c r="D24295" s="244">
        <v>8.0892785040697035</v>
      </c>
      <c r="E24295" s="245">
        <v>116.81614011790981</v>
      </c>
    </row>
    <row r="24296" spans="1:5" x14ac:dyDescent="0.2">
      <c r="A24296" s="232">
        <v>45208</v>
      </c>
      <c r="B24296" s="231">
        <v>14</v>
      </c>
      <c r="C24296" s="243">
        <v>105.41491639760456</v>
      </c>
      <c r="D24296" s="244">
        <v>7.8428697799817781</v>
      </c>
      <c r="E24296" s="245">
        <v>113.25778617758634</v>
      </c>
    </row>
    <row r="24297" spans="1:5" x14ac:dyDescent="0.2">
      <c r="A24297" s="232">
        <v>45208</v>
      </c>
      <c r="B24297" s="231">
        <v>15</v>
      </c>
      <c r="C24297" s="243">
        <v>100.42038168353282</v>
      </c>
      <c r="D24297" s="244">
        <v>7.4712763972548419</v>
      </c>
      <c r="E24297" s="245">
        <v>107.89165808078766</v>
      </c>
    </row>
    <row r="24298" spans="1:5" x14ac:dyDescent="0.2">
      <c r="A24298" s="232">
        <v>45208</v>
      </c>
      <c r="B24298" s="231">
        <v>16</v>
      </c>
      <c r="C24298" s="243">
        <v>99.462009589988796</v>
      </c>
      <c r="D24298" s="244">
        <v>7.3999735134951656</v>
      </c>
      <c r="E24298" s="245">
        <v>106.86198310348396</v>
      </c>
    </row>
    <row r="24299" spans="1:5" x14ac:dyDescent="0.2">
      <c r="A24299" s="232">
        <v>45208</v>
      </c>
      <c r="B24299" s="231">
        <v>17</v>
      </c>
      <c r="C24299" s="243">
        <v>102.47970245943615</v>
      </c>
      <c r="D24299" s="244">
        <v>7.624489862982049</v>
      </c>
      <c r="E24299" s="245">
        <v>110.1041923224182</v>
      </c>
    </row>
    <row r="24300" spans="1:5" x14ac:dyDescent="0.2">
      <c r="A24300" s="232">
        <v>45208</v>
      </c>
      <c r="B24300" s="231">
        <v>18</v>
      </c>
      <c r="C24300" s="243">
        <v>103.94644459308239</v>
      </c>
      <c r="D24300" s="244">
        <v>7.733615477725329</v>
      </c>
      <c r="E24300" s="245">
        <v>111.68006007080771</v>
      </c>
    </row>
    <row r="24301" spans="1:5" x14ac:dyDescent="0.2">
      <c r="A24301" s="232">
        <v>45208</v>
      </c>
      <c r="B24301" s="231">
        <v>19</v>
      </c>
      <c r="C24301" s="243">
        <v>102.09790836130026</v>
      </c>
      <c r="D24301" s="244">
        <v>7.596084382080738</v>
      </c>
      <c r="E24301" s="245">
        <v>109.69399274338099</v>
      </c>
    </row>
    <row r="24302" spans="1:5" x14ac:dyDescent="0.2">
      <c r="A24302" s="232">
        <v>45208</v>
      </c>
      <c r="B24302" s="231">
        <v>20</v>
      </c>
      <c r="C24302" s="243">
        <v>100.61831114595165</v>
      </c>
      <c r="D24302" s="244">
        <v>7.4860023492588024</v>
      </c>
      <c r="E24302" s="245">
        <v>108.10431349521045</v>
      </c>
    </row>
    <row r="24303" spans="1:5" x14ac:dyDescent="0.2">
      <c r="A24303" s="232">
        <v>45208</v>
      </c>
      <c r="B24303" s="231">
        <v>21</v>
      </c>
      <c r="C24303" s="243">
        <v>98.691654529961397</v>
      </c>
      <c r="D24303" s="244">
        <v>7.3426590970291272</v>
      </c>
      <c r="E24303" s="245">
        <v>106.03431362699052</v>
      </c>
    </row>
    <row r="24304" spans="1:5" x14ac:dyDescent="0.2">
      <c r="A24304" s="232">
        <v>45208</v>
      </c>
      <c r="B24304" s="231">
        <v>22</v>
      </c>
      <c r="C24304" s="243">
        <v>95.373063679227883</v>
      </c>
      <c r="D24304" s="244">
        <v>7.0957559377345536</v>
      </c>
      <c r="E24304" s="245">
        <v>102.46881961696243</v>
      </c>
    </row>
    <row r="24305" spans="1:5" x14ac:dyDescent="0.2">
      <c r="A24305" s="232">
        <v>45208</v>
      </c>
      <c r="B24305" s="231">
        <v>23</v>
      </c>
      <c r="C24305" s="243">
        <v>90.932548443174639</v>
      </c>
      <c r="D24305" s="244">
        <v>6.7653816041721928</v>
      </c>
      <c r="E24305" s="245">
        <v>97.69793004734683</v>
      </c>
    </row>
    <row r="24306" spans="1:5" x14ac:dyDescent="0.2">
      <c r="A24306" s="232">
        <v>45208</v>
      </c>
      <c r="B24306" s="231">
        <v>24</v>
      </c>
      <c r="C24306" s="243">
        <v>87.879562422659873</v>
      </c>
      <c r="D24306" s="244">
        <v>6.5382394442458942</v>
      </c>
      <c r="E24306" s="245">
        <v>94.417801866905762</v>
      </c>
    </row>
    <row r="24307" spans="1:5" x14ac:dyDescent="0.2">
      <c r="A24307" s="232">
        <v>45209</v>
      </c>
      <c r="B24307" s="231">
        <v>1</v>
      </c>
      <c r="C24307" s="243">
        <v>87.160435822215035</v>
      </c>
      <c r="D24307" s="244">
        <v>6.4847364251727981</v>
      </c>
      <c r="E24307" s="245">
        <v>93.645172247387833</v>
      </c>
    </row>
    <row r="24308" spans="1:5" x14ac:dyDescent="0.2">
      <c r="A24308" s="232">
        <v>45209</v>
      </c>
      <c r="B24308" s="231">
        <v>2</v>
      </c>
      <c r="C24308" s="243">
        <v>87.164191807372561</v>
      </c>
      <c r="D24308" s="244">
        <v>6.4850158704685184</v>
      </c>
      <c r="E24308" s="245">
        <v>93.649207677841076</v>
      </c>
    </row>
    <row r="24309" spans="1:5" x14ac:dyDescent="0.2">
      <c r="A24309" s="232">
        <v>45209</v>
      </c>
      <c r="B24309" s="231">
        <v>3</v>
      </c>
      <c r="C24309" s="243">
        <v>88.943752053431623</v>
      </c>
      <c r="D24309" s="244">
        <v>6.6174151527753127</v>
      </c>
      <c r="E24309" s="245">
        <v>95.561167206206932</v>
      </c>
    </row>
    <row r="24310" spans="1:5" x14ac:dyDescent="0.2">
      <c r="A24310" s="232">
        <v>45209</v>
      </c>
      <c r="B24310" s="231">
        <v>4</v>
      </c>
      <c r="C24310" s="243">
        <v>92.297995556916945</v>
      </c>
      <c r="D24310" s="244">
        <v>6.8669708694346205</v>
      </c>
      <c r="E24310" s="245">
        <v>99.164966426351569</v>
      </c>
    </row>
    <row r="24311" spans="1:5" x14ac:dyDescent="0.2">
      <c r="A24311" s="232">
        <v>45209</v>
      </c>
      <c r="B24311" s="231">
        <v>5</v>
      </c>
      <c r="C24311" s="243">
        <v>94.775025950194333</v>
      </c>
      <c r="D24311" s="244">
        <v>7.0512619306944577</v>
      </c>
      <c r="E24311" s="245">
        <v>101.82628788088878</v>
      </c>
    </row>
    <row r="24312" spans="1:5" x14ac:dyDescent="0.2">
      <c r="A24312" s="232">
        <v>45209</v>
      </c>
      <c r="B24312" s="231">
        <v>6</v>
      </c>
      <c r="C24312" s="243">
        <v>95.865317408947035</v>
      </c>
      <c r="D24312" s="244">
        <v>7.1323796152256591</v>
      </c>
      <c r="E24312" s="245">
        <v>102.99769702417269</v>
      </c>
    </row>
    <row r="24313" spans="1:5" x14ac:dyDescent="0.2">
      <c r="A24313" s="232">
        <v>45209</v>
      </c>
      <c r="B24313" s="231">
        <v>7</v>
      </c>
      <c r="C24313" s="243">
        <v>108.37590494251195</v>
      </c>
      <c r="D24313" s="244">
        <v>8.0631673277228888</v>
      </c>
      <c r="E24313" s="245">
        <v>116.43907227023485</v>
      </c>
    </row>
    <row r="24314" spans="1:5" x14ac:dyDescent="0.2">
      <c r="A24314" s="232">
        <v>45209</v>
      </c>
      <c r="B24314" s="231">
        <v>8</v>
      </c>
      <c r="C24314" s="243">
        <v>110.20804919293623</v>
      </c>
      <c r="D24314" s="244">
        <v>8.1994788599544552</v>
      </c>
      <c r="E24314" s="245">
        <v>118.40752805289068</v>
      </c>
    </row>
    <row r="24315" spans="1:5" x14ac:dyDescent="0.2">
      <c r="A24315" s="232">
        <v>45209</v>
      </c>
      <c r="B24315" s="231">
        <v>9</v>
      </c>
      <c r="C24315" s="243">
        <v>110.77310835096978</v>
      </c>
      <c r="D24315" s="244">
        <v>8.2415192613121508</v>
      </c>
      <c r="E24315" s="245">
        <v>119.01462761228193</v>
      </c>
    </row>
    <row r="24316" spans="1:5" x14ac:dyDescent="0.2">
      <c r="A24316" s="232">
        <v>45209</v>
      </c>
      <c r="B24316" s="231">
        <v>10</v>
      </c>
      <c r="C24316" s="243">
        <v>109.82288718972337</v>
      </c>
      <c r="D24316" s="244">
        <v>8.1708228069154192</v>
      </c>
      <c r="E24316" s="245">
        <v>117.9937099966388</v>
      </c>
    </row>
    <row r="24317" spans="1:5" x14ac:dyDescent="0.2">
      <c r="A24317" s="232">
        <v>45209</v>
      </c>
      <c r="B24317" s="231">
        <v>11</v>
      </c>
      <c r="C24317" s="243">
        <v>109.77179377679371</v>
      </c>
      <c r="D24317" s="244">
        <v>8.1670214569934512</v>
      </c>
      <c r="E24317" s="245">
        <v>117.93881523378717</v>
      </c>
    </row>
    <row r="24318" spans="1:5" x14ac:dyDescent="0.2">
      <c r="A24318" s="232">
        <v>45209</v>
      </c>
      <c r="B24318" s="231">
        <v>12</v>
      </c>
      <c r="C24318" s="243">
        <v>109.36073865936399</v>
      </c>
      <c r="D24318" s="244">
        <v>8.1364389562566792</v>
      </c>
      <c r="E24318" s="245">
        <v>117.49717761562067</v>
      </c>
    </row>
    <row r="24319" spans="1:5" x14ac:dyDescent="0.2">
      <c r="A24319" s="232">
        <v>45209</v>
      </c>
      <c r="B24319" s="231">
        <v>13</v>
      </c>
      <c r="C24319" s="243">
        <v>108.90968403151555</v>
      </c>
      <c r="D24319" s="244">
        <v>8.1028804919447559</v>
      </c>
      <c r="E24319" s="245">
        <v>117.01256452346031</v>
      </c>
    </row>
    <row r="24320" spans="1:5" x14ac:dyDescent="0.2">
      <c r="A24320" s="232">
        <v>45209</v>
      </c>
      <c r="B24320" s="231">
        <v>14</v>
      </c>
      <c r="C24320" s="243">
        <v>99.301938437385601</v>
      </c>
      <c r="D24320" s="244">
        <v>7.3880642197414881</v>
      </c>
      <c r="E24320" s="245">
        <v>106.6900026571271</v>
      </c>
    </row>
    <row r="24321" spans="1:5" x14ac:dyDescent="0.2">
      <c r="A24321" s="232">
        <v>45209</v>
      </c>
      <c r="B24321" s="231">
        <v>15</v>
      </c>
      <c r="C24321" s="243">
        <v>98.619912996719279</v>
      </c>
      <c r="D24321" s="244">
        <v>7.3373215269559138</v>
      </c>
      <c r="E24321" s="245">
        <v>105.9572345236752</v>
      </c>
    </row>
    <row r="24322" spans="1:5" x14ac:dyDescent="0.2">
      <c r="A24322" s="232">
        <v>45209</v>
      </c>
      <c r="B24322" s="231">
        <v>16</v>
      </c>
      <c r="C24322" s="243">
        <v>98.72503042634284</v>
      </c>
      <c r="D24322" s="244">
        <v>7.3451422637199064</v>
      </c>
      <c r="E24322" s="245">
        <v>106.07017269006275</v>
      </c>
    </row>
    <row r="24323" spans="1:5" x14ac:dyDescent="0.2">
      <c r="A24323" s="232">
        <v>45209</v>
      </c>
      <c r="B24323" s="231">
        <v>17</v>
      </c>
      <c r="C24323" s="243">
        <v>101.27060030371209</v>
      </c>
      <c r="D24323" s="244">
        <v>7.5345326625961784</v>
      </c>
      <c r="E24323" s="245">
        <v>108.80513296630826</v>
      </c>
    </row>
    <row r="24324" spans="1:5" x14ac:dyDescent="0.2">
      <c r="A24324" s="232">
        <v>45209</v>
      </c>
      <c r="B24324" s="231">
        <v>18</v>
      </c>
      <c r="C24324" s="243">
        <v>104.22569831055417</v>
      </c>
      <c r="D24324" s="244">
        <v>7.7543919543052295</v>
      </c>
      <c r="E24324" s="245">
        <v>111.9800902648594</v>
      </c>
    </row>
    <row r="24325" spans="1:5" x14ac:dyDescent="0.2">
      <c r="A24325" s="232">
        <v>45209</v>
      </c>
      <c r="B24325" s="231">
        <v>19</v>
      </c>
      <c r="C24325" s="243">
        <v>104.32180465440055</v>
      </c>
      <c r="D24325" s="244">
        <v>7.7615422662874005</v>
      </c>
      <c r="E24325" s="245">
        <v>112.08334692068796</v>
      </c>
    </row>
    <row r="24326" spans="1:5" x14ac:dyDescent="0.2">
      <c r="A24326" s="232">
        <v>45209</v>
      </c>
      <c r="B24326" s="231">
        <v>20</v>
      </c>
      <c r="C24326" s="243">
        <v>102.55462021383211</v>
      </c>
      <c r="D24326" s="244">
        <v>7.6300637439091084</v>
      </c>
      <c r="E24326" s="245">
        <v>110.18468395774121</v>
      </c>
    </row>
    <row r="24327" spans="1:5" x14ac:dyDescent="0.2">
      <c r="A24327" s="232">
        <v>45209</v>
      </c>
      <c r="B24327" s="231">
        <v>21</v>
      </c>
      <c r="C24327" s="243">
        <v>100.12155154380935</v>
      </c>
      <c r="D24327" s="244">
        <v>7.4490434348594148</v>
      </c>
      <c r="E24327" s="245">
        <v>107.57059497866877</v>
      </c>
    </row>
    <row r="24328" spans="1:5" x14ac:dyDescent="0.2">
      <c r="A24328" s="232">
        <v>45209</v>
      </c>
      <c r="B24328" s="231">
        <v>22</v>
      </c>
      <c r="C24328" s="243">
        <v>96.901108205512529</v>
      </c>
      <c r="D24328" s="244">
        <v>7.2094424504901315</v>
      </c>
      <c r="E24328" s="245">
        <v>104.11055065600266</v>
      </c>
    </row>
    <row r="24329" spans="1:5" x14ac:dyDescent="0.2">
      <c r="A24329" s="232">
        <v>45209</v>
      </c>
      <c r="B24329" s="231">
        <v>23</v>
      </c>
      <c r="C24329" s="243">
        <v>93.711119160333539</v>
      </c>
      <c r="D24329" s="244">
        <v>6.9721072655288143</v>
      </c>
      <c r="E24329" s="245">
        <v>100.68322642586236</v>
      </c>
    </row>
    <row r="24330" spans="1:5" x14ac:dyDescent="0.2">
      <c r="A24330" s="232">
        <v>45209</v>
      </c>
      <c r="B24330" s="231">
        <v>24</v>
      </c>
      <c r="C24330" s="243">
        <v>90.553548012928459</v>
      </c>
      <c r="D24330" s="244">
        <v>6.7371839721618771</v>
      </c>
      <c r="E24330" s="245">
        <v>97.290731985090332</v>
      </c>
    </row>
    <row r="24331" spans="1:5" x14ac:dyDescent="0.2">
      <c r="A24331" s="232">
        <v>45210</v>
      </c>
      <c r="B24331" s="231">
        <v>1</v>
      </c>
      <c r="C24331" s="243">
        <v>89.369509132529259</v>
      </c>
      <c r="D24331" s="244">
        <v>6.6490914794601768</v>
      </c>
      <c r="E24331" s="245">
        <v>96.018600611989442</v>
      </c>
    </row>
    <row r="24332" spans="1:5" x14ac:dyDescent="0.2">
      <c r="A24332" s="232">
        <v>45210</v>
      </c>
      <c r="B24332" s="231">
        <v>2</v>
      </c>
      <c r="C24332" s="243">
        <v>91.375730445504402</v>
      </c>
      <c r="D24332" s="244">
        <v>6.7983543451455271</v>
      </c>
      <c r="E24332" s="245">
        <v>98.174084790649928</v>
      </c>
    </row>
    <row r="24333" spans="1:5" x14ac:dyDescent="0.2">
      <c r="A24333" s="232">
        <v>45210</v>
      </c>
      <c r="B24333" s="231">
        <v>3</v>
      </c>
      <c r="C24333" s="243">
        <v>93.728758974109113</v>
      </c>
      <c r="D24333" s="244">
        <v>6.973419667673717</v>
      </c>
      <c r="E24333" s="245">
        <v>100.70217864178284</v>
      </c>
    </row>
    <row r="24334" spans="1:5" x14ac:dyDescent="0.2">
      <c r="A24334" s="232">
        <v>45210</v>
      </c>
      <c r="B24334" s="231">
        <v>4</v>
      </c>
      <c r="C24334" s="243">
        <v>97.687941979735868</v>
      </c>
      <c r="D24334" s="244">
        <v>7.2679828832923477</v>
      </c>
      <c r="E24334" s="245">
        <v>104.95592486302822</v>
      </c>
    </row>
    <row r="24335" spans="1:5" x14ac:dyDescent="0.2">
      <c r="A24335" s="232">
        <v>45210</v>
      </c>
      <c r="B24335" s="231">
        <v>5</v>
      </c>
      <c r="C24335" s="243">
        <v>102.41202446115399</v>
      </c>
      <c r="D24335" s="244">
        <v>7.6194546199098561</v>
      </c>
      <c r="E24335" s="245">
        <v>110.03147908106385</v>
      </c>
    </row>
    <row r="24336" spans="1:5" x14ac:dyDescent="0.2">
      <c r="A24336" s="232">
        <v>45210</v>
      </c>
      <c r="B24336" s="231">
        <v>6</v>
      </c>
      <c r="C24336" s="243">
        <v>105.27826637262761</v>
      </c>
      <c r="D24336" s="244">
        <v>7.8327030181234933</v>
      </c>
      <c r="E24336" s="245">
        <v>113.11096939075111</v>
      </c>
    </row>
    <row r="24337" spans="1:5" x14ac:dyDescent="0.2">
      <c r="A24337" s="232">
        <v>45210</v>
      </c>
      <c r="B24337" s="231">
        <v>7</v>
      </c>
      <c r="C24337" s="243">
        <v>107.51695000590729</v>
      </c>
      <c r="D24337" s="244">
        <v>7.9992610804395019</v>
      </c>
      <c r="E24337" s="245">
        <v>115.51621108634679</v>
      </c>
    </row>
    <row r="24338" spans="1:5" x14ac:dyDescent="0.2">
      <c r="A24338" s="232">
        <v>45210</v>
      </c>
      <c r="B24338" s="231">
        <v>8</v>
      </c>
      <c r="C24338" s="243">
        <v>106.94229527781785</v>
      </c>
      <c r="D24338" s="244">
        <v>7.9565067686696471</v>
      </c>
      <c r="E24338" s="245">
        <v>114.89880204648749</v>
      </c>
    </row>
    <row r="24339" spans="1:5" x14ac:dyDescent="0.2">
      <c r="A24339" s="232">
        <v>45210</v>
      </c>
      <c r="B24339" s="231">
        <v>9</v>
      </c>
      <c r="C24339" s="243">
        <v>107.30882971449954</v>
      </c>
      <c r="D24339" s="244">
        <v>7.9837769307587649</v>
      </c>
      <c r="E24339" s="245">
        <v>115.2926066452583</v>
      </c>
    </row>
    <row r="24340" spans="1:5" x14ac:dyDescent="0.2">
      <c r="A24340" s="232">
        <v>45210</v>
      </c>
      <c r="B24340" s="231">
        <v>10</v>
      </c>
      <c r="C24340" s="243">
        <v>104.76720056085257</v>
      </c>
      <c r="D24340" s="244">
        <v>7.7946797217274311</v>
      </c>
      <c r="E24340" s="245">
        <v>112.56188028258001</v>
      </c>
    </row>
    <row r="24341" spans="1:5" x14ac:dyDescent="0.2">
      <c r="A24341" s="232">
        <v>45210</v>
      </c>
      <c r="B24341" s="231">
        <v>11</v>
      </c>
      <c r="C24341" s="243">
        <v>103.93761928077329</v>
      </c>
      <c r="D24341" s="244">
        <v>7.7329588744895323</v>
      </c>
      <c r="E24341" s="245">
        <v>111.67057815526282</v>
      </c>
    </row>
    <row r="24342" spans="1:5" x14ac:dyDescent="0.2">
      <c r="A24342" s="232">
        <v>45210</v>
      </c>
      <c r="B24342" s="231">
        <v>12</v>
      </c>
      <c r="C24342" s="243">
        <v>104.80249636771045</v>
      </c>
      <c r="D24342" s="244">
        <v>7.7973057297576567</v>
      </c>
      <c r="E24342" s="245">
        <v>112.5998020974681</v>
      </c>
    </row>
    <row r="24343" spans="1:5" x14ac:dyDescent="0.2">
      <c r="A24343" s="232">
        <v>45210</v>
      </c>
      <c r="B24343" s="231">
        <v>13</v>
      </c>
      <c r="C24343" s="243">
        <v>106.00481627804346</v>
      </c>
      <c r="D24343" s="244">
        <v>7.8867583310864333</v>
      </c>
      <c r="E24343" s="245">
        <v>113.89157460912989</v>
      </c>
    </row>
    <row r="24344" spans="1:5" x14ac:dyDescent="0.2">
      <c r="A24344" s="232">
        <v>45210</v>
      </c>
      <c r="B24344" s="231">
        <v>14</v>
      </c>
      <c r="C24344" s="243">
        <v>105.49358615837978</v>
      </c>
      <c r="D24344" s="244">
        <v>7.848722810183455</v>
      </c>
      <c r="E24344" s="245">
        <v>113.34230896856324</v>
      </c>
    </row>
    <row r="24345" spans="1:5" x14ac:dyDescent="0.2">
      <c r="A24345" s="232">
        <v>45210</v>
      </c>
      <c r="B24345" s="231">
        <v>15</v>
      </c>
      <c r="C24345" s="243">
        <v>105.03320524854153</v>
      </c>
      <c r="D24345" s="244">
        <v>7.8144704704914894</v>
      </c>
      <c r="E24345" s="245">
        <v>112.84767571903302</v>
      </c>
    </row>
    <row r="24346" spans="1:5" x14ac:dyDescent="0.2">
      <c r="A24346" s="232">
        <v>45210</v>
      </c>
      <c r="B24346" s="231">
        <v>16</v>
      </c>
      <c r="C24346" s="243">
        <v>104.41311816705993</v>
      </c>
      <c r="D24346" s="244">
        <v>7.7683359916292583</v>
      </c>
      <c r="E24346" s="245">
        <v>112.18145415868919</v>
      </c>
    </row>
    <row r="24347" spans="1:5" x14ac:dyDescent="0.2">
      <c r="A24347" s="232">
        <v>45210</v>
      </c>
      <c r="B24347" s="231">
        <v>17</v>
      </c>
      <c r="C24347" s="243">
        <v>107.42739573035486</v>
      </c>
      <c r="D24347" s="244">
        <v>7.992598242338401</v>
      </c>
      <c r="E24347" s="245">
        <v>115.41999397269326</v>
      </c>
    </row>
    <row r="24348" spans="1:5" x14ac:dyDescent="0.2">
      <c r="A24348" s="232">
        <v>45210</v>
      </c>
      <c r="B24348" s="231">
        <v>18</v>
      </c>
      <c r="C24348" s="243">
        <v>110.98567701434217</v>
      </c>
      <c r="D24348" s="244">
        <v>8.2573343698670563</v>
      </c>
      <c r="E24348" s="245">
        <v>119.24301138420923</v>
      </c>
    </row>
    <row r="24349" spans="1:5" x14ac:dyDescent="0.2">
      <c r="A24349" s="232">
        <v>45210</v>
      </c>
      <c r="B24349" s="231">
        <v>19</v>
      </c>
      <c r="C24349" s="243">
        <v>110.32876943999857</v>
      </c>
      <c r="D24349" s="244">
        <v>8.2084604463358932</v>
      </c>
      <c r="E24349" s="245">
        <v>118.53722988633446</v>
      </c>
    </row>
    <row r="24350" spans="1:5" x14ac:dyDescent="0.2">
      <c r="A24350" s="232">
        <v>45210</v>
      </c>
      <c r="B24350" s="231">
        <v>20</v>
      </c>
      <c r="C24350" s="243">
        <v>107.51659169262894</v>
      </c>
      <c r="D24350" s="244">
        <v>7.9992344219315923</v>
      </c>
      <c r="E24350" s="245">
        <v>115.51582611456053</v>
      </c>
    </row>
    <row r="24351" spans="1:5" x14ac:dyDescent="0.2">
      <c r="A24351" s="232">
        <v>45210</v>
      </c>
      <c r="B24351" s="231">
        <v>21</v>
      </c>
      <c r="C24351" s="243">
        <v>105.37246453513775</v>
      </c>
      <c r="D24351" s="244">
        <v>7.8397113614142482</v>
      </c>
      <c r="E24351" s="245">
        <v>113.212175896552</v>
      </c>
    </row>
    <row r="24352" spans="1:5" x14ac:dyDescent="0.2">
      <c r="A24352" s="232">
        <v>45210</v>
      </c>
      <c r="B24352" s="231">
        <v>22</v>
      </c>
      <c r="C24352" s="243">
        <v>101.74814001740545</v>
      </c>
      <c r="D24352" s="244">
        <v>7.5700616172949644</v>
      </c>
      <c r="E24352" s="245">
        <v>109.31820163470042</v>
      </c>
    </row>
    <row r="24353" spans="1:5" x14ac:dyDescent="0.2">
      <c r="A24353" s="232">
        <v>45210</v>
      </c>
      <c r="B24353" s="231">
        <v>23</v>
      </c>
      <c r="C24353" s="243">
        <v>97.994420881252324</v>
      </c>
      <c r="D24353" s="244">
        <v>7.2907849135651723</v>
      </c>
      <c r="E24353" s="245">
        <v>105.2852057948175</v>
      </c>
    </row>
    <row r="24354" spans="1:5" x14ac:dyDescent="0.2">
      <c r="A24354" s="232">
        <v>45210</v>
      </c>
      <c r="B24354" s="231">
        <v>24</v>
      </c>
      <c r="C24354" s="243">
        <v>95.198597340858299</v>
      </c>
      <c r="D24354" s="244">
        <v>7.0827756421598567</v>
      </c>
      <c r="E24354" s="245">
        <v>102.28137298301816</v>
      </c>
    </row>
    <row r="24355" spans="1:5" x14ac:dyDescent="0.2">
      <c r="A24355" s="232">
        <v>45211</v>
      </c>
      <c r="B24355" s="231">
        <v>1</v>
      </c>
      <c r="C24355" s="243">
        <v>94.12781456011912</v>
      </c>
      <c r="D24355" s="244">
        <v>7.0031094032728616</v>
      </c>
      <c r="E24355" s="245">
        <v>101.13092396339198</v>
      </c>
    </row>
    <row r="24356" spans="1:5" x14ac:dyDescent="0.2">
      <c r="A24356" s="232">
        <v>45211</v>
      </c>
      <c r="B24356" s="231">
        <v>2</v>
      </c>
      <c r="C24356" s="243">
        <v>93.851098740665265</v>
      </c>
      <c r="D24356" s="244">
        <v>6.9825217463054949</v>
      </c>
      <c r="E24356" s="245">
        <v>100.83362048697076</v>
      </c>
    </row>
    <row r="24357" spans="1:5" x14ac:dyDescent="0.2">
      <c r="A24357" s="232">
        <v>45211</v>
      </c>
      <c r="B24357" s="231">
        <v>3</v>
      </c>
      <c r="C24357" s="243">
        <v>95.775510772991765</v>
      </c>
      <c r="D24357" s="244">
        <v>7.1256980015105871</v>
      </c>
      <c r="E24357" s="245">
        <v>102.90120877450235</v>
      </c>
    </row>
    <row r="24358" spans="1:5" x14ac:dyDescent="0.2">
      <c r="A24358" s="232">
        <v>45211</v>
      </c>
      <c r="B24358" s="231">
        <v>4</v>
      </c>
      <c r="C24358" s="243">
        <v>99.858110354245184</v>
      </c>
      <c r="D24358" s="244">
        <v>7.4294434103558409</v>
      </c>
      <c r="E24358" s="245">
        <v>107.28755376460103</v>
      </c>
    </row>
    <row r="24359" spans="1:5" x14ac:dyDescent="0.2">
      <c r="A24359" s="232">
        <v>45211</v>
      </c>
      <c r="B24359" s="231">
        <v>5</v>
      </c>
      <c r="C24359" s="243">
        <v>104.79522408812788</v>
      </c>
      <c r="D24359" s="244">
        <v>7.7967646721567139</v>
      </c>
      <c r="E24359" s="245">
        <v>112.59198876028459</v>
      </c>
    </row>
    <row r="24360" spans="1:5" x14ac:dyDescent="0.2">
      <c r="A24360" s="232">
        <v>45211</v>
      </c>
      <c r="B24360" s="231">
        <v>6</v>
      </c>
      <c r="C24360" s="243">
        <v>108.90935875082033</v>
      </c>
      <c r="D24360" s="244">
        <v>8.1028562910610322</v>
      </c>
      <c r="E24360" s="245">
        <v>117.01221504188136</v>
      </c>
    </row>
    <row r="24361" spans="1:5" x14ac:dyDescent="0.2">
      <c r="A24361" s="232">
        <v>45211</v>
      </c>
      <c r="B24361" s="231">
        <v>7</v>
      </c>
      <c r="C24361" s="243">
        <v>113.8154346928949</v>
      </c>
      <c r="D24361" s="244">
        <v>8.4678683411513802</v>
      </c>
      <c r="E24361" s="245">
        <v>122.28330303404627</v>
      </c>
    </row>
    <row r="24362" spans="1:5" x14ac:dyDescent="0.2">
      <c r="A24362" s="232">
        <v>45211</v>
      </c>
      <c r="B24362" s="231">
        <v>8</v>
      </c>
      <c r="C24362" s="243">
        <v>115.05564122889959</v>
      </c>
      <c r="D24362" s="244">
        <v>8.5601397074301282</v>
      </c>
      <c r="E24362" s="245">
        <v>123.61578093632971</v>
      </c>
    </row>
    <row r="24363" spans="1:5" x14ac:dyDescent="0.2">
      <c r="A24363" s="232">
        <v>45211</v>
      </c>
      <c r="B24363" s="231">
        <v>9</v>
      </c>
      <c r="C24363" s="243">
        <v>115.87595071580924</v>
      </c>
      <c r="D24363" s="244">
        <v>8.6211707332562071</v>
      </c>
      <c r="E24363" s="245">
        <v>124.49712144906545</v>
      </c>
    </row>
    <row r="24364" spans="1:5" x14ac:dyDescent="0.2">
      <c r="A24364" s="232">
        <v>45211</v>
      </c>
      <c r="B24364" s="231">
        <v>10</v>
      </c>
      <c r="C24364" s="243">
        <v>115.3576200222774</v>
      </c>
      <c r="D24364" s="244">
        <v>8.5826069296574374</v>
      </c>
      <c r="E24364" s="245">
        <v>123.94022695193485</v>
      </c>
    </row>
    <row r="24365" spans="1:5" x14ac:dyDescent="0.2">
      <c r="A24365" s="232">
        <v>45211</v>
      </c>
      <c r="B24365" s="231">
        <v>11</v>
      </c>
      <c r="C24365" s="243">
        <v>114.87096718141872</v>
      </c>
      <c r="D24365" s="244">
        <v>8.5463999582975525</v>
      </c>
      <c r="E24365" s="245">
        <v>123.41736713971628</v>
      </c>
    </row>
    <row r="24366" spans="1:5" x14ac:dyDescent="0.2">
      <c r="A24366" s="232">
        <v>45211</v>
      </c>
      <c r="B24366" s="231">
        <v>12</v>
      </c>
      <c r="C24366" s="243">
        <v>115.50010727201517</v>
      </c>
      <c r="D24366" s="244">
        <v>8.5932079810379278</v>
      </c>
      <c r="E24366" s="245">
        <v>124.09331525305311</v>
      </c>
    </row>
    <row r="24367" spans="1:5" x14ac:dyDescent="0.2">
      <c r="A24367" s="232">
        <v>45211</v>
      </c>
      <c r="B24367" s="231">
        <v>13</v>
      </c>
      <c r="C24367" s="243">
        <v>114.48812724763282</v>
      </c>
      <c r="D24367" s="244">
        <v>8.5179166672238811</v>
      </c>
      <c r="E24367" s="245">
        <v>123.0060439148567</v>
      </c>
    </row>
    <row r="24368" spans="1:5" x14ac:dyDescent="0.2">
      <c r="A24368" s="232">
        <v>45211</v>
      </c>
      <c r="B24368" s="231">
        <v>14</v>
      </c>
      <c r="C24368" s="243">
        <v>112.96766159802134</v>
      </c>
      <c r="D24368" s="244">
        <v>8.4047940228927871</v>
      </c>
      <c r="E24368" s="245">
        <v>121.37245562091412</v>
      </c>
    </row>
    <row r="24369" spans="1:5" x14ac:dyDescent="0.2">
      <c r="A24369" s="232">
        <v>45211</v>
      </c>
      <c r="B24369" s="231">
        <v>15</v>
      </c>
      <c r="C24369" s="243">
        <v>112.16225977845326</v>
      </c>
      <c r="D24369" s="244">
        <v>8.344872127516922</v>
      </c>
      <c r="E24369" s="245">
        <v>120.50713190597018</v>
      </c>
    </row>
    <row r="24370" spans="1:5" x14ac:dyDescent="0.2">
      <c r="A24370" s="232">
        <v>45211</v>
      </c>
      <c r="B24370" s="231">
        <v>16</v>
      </c>
      <c r="C24370" s="243">
        <v>111.84381185736402</v>
      </c>
      <c r="D24370" s="244">
        <v>8.3211796021878826</v>
      </c>
      <c r="E24370" s="245">
        <v>120.1649914595519</v>
      </c>
    </row>
    <row r="24371" spans="1:5" x14ac:dyDescent="0.2">
      <c r="A24371" s="232">
        <v>45211</v>
      </c>
      <c r="B24371" s="231">
        <v>17</v>
      </c>
      <c r="C24371" s="243">
        <v>112.24650132520544</v>
      </c>
      <c r="D24371" s="244">
        <v>8.3511396985952846</v>
      </c>
      <c r="E24371" s="245">
        <v>120.59764102380073</v>
      </c>
    </row>
    <row r="24372" spans="1:5" x14ac:dyDescent="0.2">
      <c r="A24372" s="232">
        <v>45211</v>
      </c>
      <c r="B24372" s="231">
        <v>18</v>
      </c>
      <c r="C24372" s="243">
        <v>114.65478209522522</v>
      </c>
      <c r="D24372" s="244">
        <v>8.5303157878847546</v>
      </c>
      <c r="E24372" s="245">
        <v>123.18509788310998</v>
      </c>
    </row>
    <row r="24373" spans="1:5" x14ac:dyDescent="0.2">
      <c r="A24373" s="232">
        <v>45211</v>
      </c>
      <c r="B24373" s="231">
        <v>19</v>
      </c>
      <c r="C24373" s="243">
        <v>113.41415529153285</v>
      </c>
      <c r="D24373" s="244">
        <v>8.4380131536900436</v>
      </c>
      <c r="E24373" s="245">
        <v>121.8521684452229</v>
      </c>
    </row>
    <row r="24374" spans="1:5" x14ac:dyDescent="0.2">
      <c r="A24374" s="232">
        <v>45211</v>
      </c>
      <c r="B24374" s="231">
        <v>20</v>
      </c>
      <c r="C24374" s="243">
        <v>109.37370823464299</v>
      </c>
      <c r="D24374" s="244">
        <v>8.1374038926574386</v>
      </c>
      <c r="E24374" s="245">
        <v>117.51111212730044</v>
      </c>
    </row>
    <row r="24375" spans="1:5" x14ac:dyDescent="0.2">
      <c r="A24375" s="232">
        <v>45211</v>
      </c>
      <c r="B24375" s="231">
        <v>21</v>
      </c>
      <c r="C24375" s="243">
        <v>106.2702876809587</v>
      </c>
      <c r="D24375" s="244">
        <v>7.9065094034633265</v>
      </c>
      <c r="E24375" s="245">
        <v>114.17679708442203</v>
      </c>
    </row>
    <row r="24376" spans="1:5" x14ac:dyDescent="0.2">
      <c r="A24376" s="232">
        <v>45211</v>
      </c>
      <c r="B24376" s="231">
        <v>22</v>
      </c>
      <c r="C24376" s="243">
        <v>102.59786008492476</v>
      </c>
      <c r="D24376" s="244">
        <v>7.6332807903184019</v>
      </c>
      <c r="E24376" s="245">
        <v>110.23114087524317</v>
      </c>
    </row>
    <row r="24377" spans="1:5" x14ac:dyDescent="0.2">
      <c r="A24377" s="232">
        <v>45211</v>
      </c>
      <c r="B24377" s="231">
        <v>23</v>
      </c>
      <c r="C24377" s="243">
        <v>98.116765577997086</v>
      </c>
      <c r="D24377" s="244">
        <v>7.2998873590029829</v>
      </c>
      <c r="E24377" s="245">
        <v>105.41665293700007</v>
      </c>
    </row>
    <row r="24378" spans="1:5" x14ac:dyDescent="0.2">
      <c r="A24378" s="232">
        <v>45211</v>
      </c>
      <c r="B24378" s="231">
        <v>24</v>
      </c>
      <c r="C24378" s="243">
        <v>94.124250904827349</v>
      </c>
      <c r="D24378" s="244">
        <v>7.002844267319154</v>
      </c>
      <c r="E24378" s="245">
        <v>101.1270951721465</v>
      </c>
    </row>
    <row r="24379" spans="1:5" x14ac:dyDescent="0.2">
      <c r="A24379" s="232">
        <v>45212</v>
      </c>
      <c r="B24379" s="231">
        <v>1</v>
      </c>
      <c r="C24379" s="243">
        <v>93.612319149507655</v>
      </c>
      <c r="D24379" s="244">
        <v>6.964756544723369</v>
      </c>
      <c r="E24379" s="245">
        <v>100.57707569423103</v>
      </c>
    </row>
    <row r="24380" spans="1:5" x14ac:dyDescent="0.2">
      <c r="A24380" s="232">
        <v>45212</v>
      </c>
      <c r="B24380" s="231">
        <v>2</v>
      </c>
      <c r="C24380" s="243">
        <v>93.343332273609164</v>
      </c>
      <c r="D24380" s="244">
        <v>6.9447439211565216</v>
      </c>
      <c r="E24380" s="245">
        <v>100.28807619476568</v>
      </c>
    </row>
    <row r="24381" spans="1:5" x14ac:dyDescent="0.2">
      <c r="A24381" s="232">
        <v>45212</v>
      </c>
      <c r="B24381" s="231">
        <v>3</v>
      </c>
      <c r="C24381" s="243">
        <v>94.579955165469485</v>
      </c>
      <c r="D24381" s="244">
        <v>7.0367486643109292</v>
      </c>
      <c r="E24381" s="245">
        <v>101.61670382978042</v>
      </c>
    </row>
    <row r="24382" spans="1:5" x14ac:dyDescent="0.2">
      <c r="A24382" s="232">
        <v>45212</v>
      </c>
      <c r="B24382" s="231">
        <v>4</v>
      </c>
      <c r="C24382" s="243">
        <v>99.207303019329629</v>
      </c>
      <c r="D24382" s="244">
        <v>7.3810233446381242</v>
      </c>
      <c r="E24382" s="245">
        <v>106.58832636396775</v>
      </c>
    </row>
    <row r="24383" spans="1:5" x14ac:dyDescent="0.2">
      <c r="A24383" s="232">
        <v>45212</v>
      </c>
      <c r="B24383" s="231">
        <v>5</v>
      </c>
      <c r="C24383" s="243">
        <v>104.78971726240414</v>
      </c>
      <c r="D24383" s="244">
        <v>7.7963549643228669</v>
      </c>
      <c r="E24383" s="245">
        <v>112.58607222672701</v>
      </c>
    </row>
    <row r="24384" spans="1:5" x14ac:dyDescent="0.2">
      <c r="A24384" s="232">
        <v>45212</v>
      </c>
      <c r="B24384" s="231">
        <v>6</v>
      </c>
      <c r="C24384" s="243">
        <v>109.09504235983002</v>
      </c>
      <c r="D24384" s="244">
        <v>8.116671151571353</v>
      </c>
      <c r="E24384" s="245">
        <v>117.21171351140137</v>
      </c>
    </row>
    <row r="24385" spans="1:5" x14ac:dyDescent="0.2">
      <c r="A24385" s="232">
        <v>45212</v>
      </c>
      <c r="B24385" s="231">
        <v>7</v>
      </c>
      <c r="C24385" s="243">
        <v>113.35088412859187</v>
      </c>
      <c r="D24385" s="244">
        <v>8.4333057791672346</v>
      </c>
      <c r="E24385" s="245">
        <v>121.7841899077591</v>
      </c>
    </row>
    <row r="24386" spans="1:5" x14ac:dyDescent="0.2">
      <c r="A24386" s="232">
        <v>45212</v>
      </c>
      <c r="B24386" s="231">
        <v>8</v>
      </c>
      <c r="C24386" s="243">
        <v>119.01462451972516</v>
      </c>
      <c r="D24386" s="244">
        <v>8.8546880642675507</v>
      </c>
      <c r="E24386" s="245">
        <v>127.86931258399271</v>
      </c>
    </row>
    <row r="24387" spans="1:5" x14ac:dyDescent="0.2">
      <c r="A24387" s="232">
        <v>45212</v>
      </c>
      <c r="B24387" s="231">
        <v>9</v>
      </c>
      <c r="C24387" s="243">
        <v>119.87254160448943</v>
      </c>
      <c r="D24387" s="244">
        <v>8.9185170953740123</v>
      </c>
      <c r="E24387" s="245">
        <v>128.79105869986344</v>
      </c>
    </row>
    <row r="24388" spans="1:5" x14ac:dyDescent="0.2">
      <c r="A24388" s="232">
        <v>45212</v>
      </c>
      <c r="B24388" s="231">
        <v>10</v>
      </c>
      <c r="C24388" s="243">
        <v>119.41789896806941</v>
      </c>
      <c r="D24388" s="244">
        <v>8.8846916832243625</v>
      </c>
      <c r="E24388" s="245">
        <v>128.30259065129377</v>
      </c>
    </row>
    <row r="24389" spans="1:5" x14ac:dyDescent="0.2">
      <c r="A24389" s="232">
        <v>45212</v>
      </c>
      <c r="B24389" s="231">
        <v>11</v>
      </c>
      <c r="C24389" s="243">
        <v>118.40989181279753</v>
      </c>
      <c r="D24389" s="244">
        <v>8.8096959508721344</v>
      </c>
      <c r="E24389" s="245">
        <v>127.21958776366967</v>
      </c>
    </row>
    <row r="24390" spans="1:5" x14ac:dyDescent="0.2">
      <c r="A24390" s="232">
        <v>45212</v>
      </c>
      <c r="B24390" s="231">
        <v>12</v>
      </c>
      <c r="C24390" s="243">
        <v>119.32999829037733</v>
      </c>
      <c r="D24390" s="244">
        <v>8.8781518728040734</v>
      </c>
      <c r="E24390" s="245">
        <v>128.20815016318141</v>
      </c>
    </row>
    <row r="24391" spans="1:5" x14ac:dyDescent="0.2">
      <c r="A24391" s="232">
        <v>45212</v>
      </c>
      <c r="B24391" s="231">
        <v>13</v>
      </c>
      <c r="C24391" s="243">
        <v>119.05069231094262</v>
      </c>
      <c r="D24391" s="244">
        <v>8.8573715079341309</v>
      </c>
      <c r="E24391" s="245">
        <v>127.90806381887676</v>
      </c>
    </row>
    <row r="24392" spans="1:5" x14ac:dyDescent="0.2">
      <c r="A24392" s="232">
        <v>45212</v>
      </c>
      <c r="B24392" s="231">
        <v>14</v>
      </c>
      <c r="C24392" s="243">
        <v>117.72610877637011</v>
      </c>
      <c r="D24392" s="244">
        <v>8.7588224929619347</v>
      </c>
      <c r="E24392" s="245">
        <v>126.48493126933205</v>
      </c>
    </row>
    <row r="24393" spans="1:5" x14ac:dyDescent="0.2">
      <c r="A24393" s="232">
        <v>45212</v>
      </c>
      <c r="B24393" s="231">
        <v>15</v>
      </c>
      <c r="C24393" s="243">
        <v>117.04032031590056</v>
      </c>
      <c r="D24393" s="244">
        <v>8.7077998315030012</v>
      </c>
      <c r="E24393" s="245">
        <v>125.74812014740355</v>
      </c>
    </row>
    <row r="24394" spans="1:5" x14ac:dyDescent="0.2">
      <c r="A24394" s="232">
        <v>45212</v>
      </c>
      <c r="B24394" s="231">
        <v>16</v>
      </c>
      <c r="C24394" s="243">
        <v>114.56489329521439</v>
      </c>
      <c r="D24394" s="244">
        <v>8.523628061163949</v>
      </c>
      <c r="E24394" s="245">
        <v>123.08852135637834</v>
      </c>
    </row>
    <row r="24395" spans="1:5" x14ac:dyDescent="0.2">
      <c r="A24395" s="232">
        <v>45212</v>
      </c>
      <c r="B24395" s="231">
        <v>17</v>
      </c>
      <c r="C24395" s="243">
        <v>115.43251808903182</v>
      </c>
      <c r="D24395" s="244">
        <v>8.588179345823967</v>
      </c>
      <c r="E24395" s="245">
        <v>124.02069743485578</v>
      </c>
    </row>
    <row r="24396" spans="1:5" x14ac:dyDescent="0.2">
      <c r="A24396" s="232">
        <v>45212</v>
      </c>
      <c r="B24396" s="231">
        <v>18</v>
      </c>
      <c r="C24396" s="243">
        <v>116.98476936434879</v>
      </c>
      <c r="D24396" s="244">
        <v>8.7036668407075499</v>
      </c>
      <c r="E24396" s="245">
        <v>125.68843620505635</v>
      </c>
    </row>
    <row r="24397" spans="1:5" x14ac:dyDescent="0.2">
      <c r="A24397" s="232">
        <v>45212</v>
      </c>
      <c r="B24397" s="231">
        <v>19</v>
      </c>
      <c r="C24397" s="243">
        <v>115.41185171049992</v>
      </c>
      <c r="D24397" s="244">
        <v>8.5866417672611934</v>
      </c>
      <c r="E24397" s="245">
        <v>123.99849347776112</v>
      </c>
    </row>
    <row r="24398" spans="1:5" x14ac:dyDescent="0.2">
      <c r="A24398" s="232">
        <v>45212</v>
      </c>
      <c r="B24398" s="231">
        <v>20</v>
      </c>
      <c r="C24398" s="243">
        <v>110.63944542109294</v>
      </c>
      <c r="D24398" s="244">
        <v>8.2315747393293144</v>
      </c>
      <c r="E24398" s="245">
        <v>118.87102016042226</v>
      </c>
    </row>
    <row r="24399" spans="1:5" x14ac:dyDescent="0.2">
      <c r="A24399" s="232">
        <v>45212</v>
      </c>
      <c r="B24399" s="231">
        <v>21</v>
      </c>
      <c r="C24399" s="243">
        <v>107.17032644462438</v>
      </c>
      <c r="D24399" s="244">
        <v>7.9734722874800532</v>
      </c>
      <c r="E24399" s="245">
        <v>115.14379873210443</v>
      </c>
    </row>
    <row r="24400" spans="1:5" x14ac:dyDescent="0.2">
      <c r="A24400" s="232">
        <v>45212</v>
      </c>
      <c r="B24400" s="231">
        <v>22</v>
      </c>
      <c r="C24400" s="243">
        <v>102.91679218462349</v>
      </c>
      <c r="D24400" s="244">
        <v>7.6570093385359872</v>
      </c>
      <c r="E24400" s="245">
        <v>110.57380152315947</v>
      </c>
    </row>
    <row r="24401" spans="1:5" x14ac:dyDescent="0.2">
      <c r="A24401" s="232">
        <v>45212</v>
      </c>
      <c r="B24401" s="231">
        <v>23</v>
      </c>
      <c r="C24401" s="243">
        <v>98.689110769029242</v>
      </c>
      <c r="D24401" s="244">
        <v>7.3424698412157747</v>
      </c>
      <c r="E24401" s="245">
        <v>106.03158061024502</v>
      </c>
    </row>
    <row r="24402" spans="1:5" x14ac:dyDescent="0.2">
      <c r="A24402" s="232">
        <v>45212</v>
      </c>
      <c r="B24402" s="231">
        <v>24</v>
      </c>
      <c r="C24402" s="243">
        <v>94.424589846664901</v>
      </c>
      <c r="D24402" s="244">
        <v>7.0251894845918681</v>
      </c>
      <c r="E24402" s="245">
        <v>101.44977933125676</v>
      </c>
    </row>
    <row r="24403" spans="1:5" x14ac:dyDescent="0.2">
      <c r="A24403" s="232">
        <v>45213</v>
      </c>
      <c r="B24403" s="231">
        <v>1</v>
      </c>
      <c r="C24403" s="243">
        <v>92.368681850619652</v>
      </c>
      <c r="D24403" s="244">
        <v>6.8722299296861014</v>
      </c>
      <c r="E24403" s="245">
        <v>99.240911780305751</v>
      </c>
    </row>
    <row r="24404" spans="1:5" x14ac:dyDescent="0.2">
      <c r="A24404" s="232">
        <v>45213</v>
      </c>
      <c r="B24404" s="231">
        <v>2</v>
      </c>
      <c r="C24404" s="243">
        <v>93.052601622114253</v>
      </c>
      <c r="D24404" s="244">
        <v>6.9231135606852998</v>
      </c>
      <c r="E24404" s="245">
        <v>99.975715182799547</v>
      </c>
    </row>
    <row r="24405" spans="1:5" x14ac:dyDescent="0.2">
      <c r="A24405" s="232">
        <v>45213</v>
      </c>
      <c r="B24405" s="231">
        <v>3</v>
      </c>
      <c r="C24405" s="243">
        <v>95.644987423183338</v>
      </c>
      <c r="D24405" s="244">
        <v>7.1159870642848402</v>
      </c>
      <c r="E24405" s="245">
        <v>102.76097448746818</v>
      </c>
    </row>
    <row r="24406" spans="1:5" x14ac:dyDescent="0.2">
      <c r="A24406" s="232">
        <v>45213</v>
      </c>
      <c r="B24406" s="231">
        <v>4</v>
      </c>
      <c r="C24406" s="243">
        <v>101.42355485285891</v>
      </c>
      <c r="D24406" s="244">
        <v>7.545912481052703</v>
      </c>
      <c r="E24406" s="245">
        <v>108.96946733391161</v>
      </c>
    </row>
    <row r="24407" spans="1:5" x14ac:dyDescent="0.2">
      <c r="A24407" s="232">
        <v>45213</v>
      </c>
      <c r="B24407" s="231">
        <v>5</v>
      </c>
      <c r="C24407" s="243">
        <v>108.27292672741407</v>
      </c>
      <c r="D24407" s="244">
        <v>8.0555057485196073</v>
      </c>
      <c r="E24407" s="245">
        <v>116.32843247593368</v>
      </c>
    </row>
    <row r="24408" spans="1:5" x14ac:dyDescent="0.2">
      <c r="A24408" s="232">
        <v>45213</v>
      </c>
      <c r="B24408" s="231">
        <v>6</v>
      </c>
      <c r="C24408" s="243">
        <v>113.32416405738903</v>
      </c>
      <c r="D24408" s="244">
        <v>8.4313178058697424</v>
      </c>
      <c r="E24408" s="245">
        <v>121.75548186325877</v>
      </c>
    </row>
    <row r="24409" spans="1:5" x14ac:dyDescent="0.2">
      <c r="A24409" s="232">
        <v>45213</v>
      </c>
      <c r="B24409" s="231">
        <v>7</v>
      </c>
      <c r="C24409" s="243">
        <v>118.49365532460679</v>
      </c>
      <c r="D24409" s="244">
        <v>8.8159279561507446</v>
      </c>
      <c r="E24409" s="245">
        <v>127.30958328075754</v>
      </c>
    </row>
    <row r="24410" spans="1:5" x14ac:dyDescent="0.2">
      <c r="A24410" s="232">
        <v>45213</v>
      </c>
      <c r="B24410" s="231">
        <v>8</v>
      </c>
      <c r="C24410" s="243">
        <v>120.65633108791317</v>
      </c>
      <c r="D24410" s="244">
        <v>8.9768310329407388</v>
      </c>
      <c r="E24410" s="245">
        <v>129.63316212085391</v>
      </c>
    </row>
    <row r="24411" spans="1:5" x14ac:dyDescent="0.2">
      <c r="A24411" s="232">
        <v>45213</v>
      </c>
      <c r="B24411" s="231">
        <v>9</v>
      </c>
      <c r="C24411" s="243">
        <v>121.16611061962726</v>
      </c>
      <c r="D24411" s="244">
        <v>9.0147586301002676</v>
      </c>
      <c r="E24411" s="245">
        <v>130.18086924972752</v>
      </c>
    </row>
    <row r="24412" spans="1:5" x14ac:dyDescent="0.2">
      <c r="A24412" s="232">
        <v>45213</v>
      </c>
      <c r="B24412" s="231">
        <v>10</v>
      </c>
      <c r="C24412" s="243">
        <v>120.12454654032535</v>
      </c>
      <c r="D24412" s="244">
        <v>8.9372662626002057</v>
      </c>
      <c r="E24412" s="245">
        <v>129.06181280292557</v>
      </c>
    </row>
    <row r="24413" spans="1:5" x14ac:dyDescent="0.2">
      <c r="A24413" s="232">
        <v>45213</v>
      </c>
      <c r="B24413" s="231">
        <v>11</v>
      </c>
      <c r="C24413" s="243">
        <v>120.668368382835</v>
      </c>
      <c r="D24413" s="244">
        <v>8.9777266076829232</v>
      </c>
      <c r="E24413" s="245">
        <v>129.64609499051792</v>
      </c>
    </row>
    <row r="24414" spans="1:5" x14ac:dyDescent="0.2">
      <c r="A24414" s="232">
        <v>45213</v>
      </c>
      <c r="B24414" s="231">
        <v>12</v>
      </c>
      <c r="C24414" s="243">
        <v>118.96237968097755</v>
      </c>
      <c r="D24414" s="244">
        <v>8.8508010482647297</v>
      </c>
      <c r="E24414" s="245">
        <v>127.81318072924228</v>
      </c>
    </row>
    <row r="24415" spans="1:5" x14ac:dyDescent="0.2">
      <c r="A24415" s="232">
        <v>45213</v>
      </c>
      <c r="B24415" s="231">
        <v>13</v>
      </c>
      <c r="C24415" s="243">
        <v>115.61568175525791</v>
      </c>
      <c r="D24415" s="244">
        <v>8.6018067225911885</v>
      </c>
      <c r="E24415" s="245">
        <v>124.2174884778491</v>
      </c>
    </row>
    <row r="24416" spans="1:5" x14ac:dyDescent="0.2">
      <c r="A24416" s="232">
        <v>45213</v>
      </c>
      <c r="B24416" s="231">
        <v>14</v>
      </c>
      <c r="C24416" s="243">
        <v>114.56422370809085</v>
      </c>
      <c r="D24416" s="244">
        <v>8.5235782438819587</v>
      </c>
      <c r="E24416" s="245">
        <v>123.08780195197281</v>
      </c>
    </row>
    <row r="24417" spans="1:5" x14ac:dyDescent="0.2">
      <c r="A24417" s="232">
        <v>45213</v>
      </c>
      <c r="B24417" s="231">
        <v>15</v>
      </c>
      <c r="C24417" s="243">
        <v>113.0930047917784</v>
      </c>
      <c r="D24417" s="244">
        <v>8.4141195565083127</v>
      </c>
      <c r="E24417" s="245">
        <v>121.50712434828671</v>
      </c>
    </row>
    <row r="24418" spans="1:5" x14ac:dyDescent="0.2">
      <c r="A24418" s="232">
        <v>45213</v>
      </c>
      <c r="B24418" s="231">
        <v>16</v>
      </c>
      <c r="C24418" s="243">
        <v>109.63882665028883</v>
      </c>
      <c r="D24418" s="244">
        <v>8.1571287027814883</v>
      </c>
      <c r="E24418" s="245">
        <v>117.79595535307033</v>
      </c>
    </row>
    <row r="24419" spans="1:5" x14ac:dyDescent="0.2">
      <c r="A24419" s="232">
        <v>45213</v>
      </c>
      <c r="B24419" s="231">
        <v>17</v>
      </c>
      <c r="C24419" s="243">
        <v>111.79978046753673</v>
      </c>
      <c r="D24419" s="244">
        <v>8.3179036667847317</v>
      </c>
      <c r="E24419" s="245">
        <v>120.11768413432146</v>
      </c>
    </row>
    <row r="24420" spans="1:5" x14ac:dyDescent="0.2">
      <c r="A24420" s="232">
        <v>45213</v>
      </c>
      <c r="B24420" s="231">
        <v>18</v>
      </c>
      <c r="C24420" s="243">
        <v>114.45507321869353</v>
      </c>
      <c r="D24420" s="244">
        <v>8.5154574474707978</v>
      </c>
      <c r="E24420" s="245">
        <v>122.97053066616432</v>
      </c>
    </row>
    <row r="24421" spans="1:5" x14ac:dyDescent="0.2">
      <c r="A24421" s="232">
        <v>45213</v>
      </c>
      <c r="B24421" s="231">
        <v>19</v>
      </c>
      <c r="C24421" s="243">
        <v>113.31904694753348</v>
      </c>
      <c r="D24421" s="244">
        <v>8.4309370928964906</v>
      </c>
      <c r="E24421" s="245">
        <v>121.74998404042996</v>
      </c>
    </row>
    <row r="24422" spans="1:5" x14ac:dyDescent="0.2">
      <c r="A24422" s="232">
        <v>45213</v>
      </c>
      <c r="B24422" s="231">
        <v>20</v>
      </c>
      <c r="C24422" s="243">
        <v>109.17874654593825</v>
      </c>
      <c r="D24422" s="244">
        <v>8.1228987430178048</v>
      </c>
      <c r="E24422" s="245">
        <v>117.30164528895605</v>
      </c>
    </row>
    <row r="24423" spans="1:5" x14ac:dyDescent="0.2">
      <c r="A24423" s="232">
        <v>45213</v>
      </c>
      <c r="B24423" s="231">
        <v>21</v>
      </c>
      <c r="C24423" s="243">
        <v>106.05911714099163</v>
      </c>
      <c r="D24423" s="244">
        <v>7.8907983152897767</v>
      </c>
      <c r="E24423" s="245">
        <v>113.9499154562814</v>
      </c>
    </row>
    <row r="24424" spans="1:5" x14ac:dyDescent="0.2">
      <c r="A24424" s="232">
        <v>45213</v>
      </c>
      <c r="B24424" s="231">
        <v>22</v>
      </c>
      <c r="C24424" s="243">
        <v>101.87193659623149</v>
      </c>
      <c r="D24424" s="244">
        <v>7.5792720827596227</v>
      </c>
      <c r="E24424" s="245">
        <v>109.45120867899112</v>
      </c>
    </row>
    <row r="24425" spans="1:5" x14ac:dyDescent="0.2">
      <c r="A24425" s="232">
        <v>45213</v>
      </c>
      <c r="B24425" s="231">
        <v>23</v>
      </c>
      <c r="C24425" s="243">
        <v>98.486696956177468</v>
      </c>
      <c r="D24425" s="244">
        <v>7.3274102535396031</v>
      </c>
      <c r="E24425" s="245">
        <v>105.81410720971706</v>
      </c>
    </row>
    <row r="24426" spans="1:5" x14ac:dyDescent="0.2">
      <c r="A24426" s="232">
        <v>45213</v>
      </c>
      <c r="B24426" s="231">
        <v>24</v>
      </c>
      <c r="C24426" s="243">
        <v>94.452520822180816</v>
      </c>
      <c r="D24426" s="244">
        <v>7.0272675491702525</v>
      </c>
      <c r="E24426" s="245">
        <v>101.47978837135106</v>
      </c>
    </row>
    <row r="24427" spans="1:5" x14ac:dyDescent="0.2">
      <c r="A24427" s="232">
        <v>45214</v>
      </c>
      <c r="B24427" s="231">
        <v>1</v>
      </c>
      <c r="C24427" s="243">
        <v>93.450228028870825</v>
      </c>
      <c r="D24427" s="244">
        <v>6.9526969653479886</v>
      </c>
      <c r="E24427" s="245">
        <v>100.40292499421881</v>
      </c>
    </row>
    <row r="24428" spans="1:5" x14ac:dyDescent="0.2">
      <c r="A24428" s="232">
        <v>45214</v>
      </c>
      <c r="B24428" s="231">
        <v>2</v>
      </c>
      <c r="C24428" s="243">
        <v>93.617519587818094</v>
      </c>
      <c r="D24428" s="244">
        <v>6.9651434573336655</v>
      </c>
      <c r="E24428" s="245">
        <v>100.58266304515176</v>
      </c>
    </row>
    <row r="24429" spans="1:5" x14ac:dyDescent="0.2">
      <c r="A24429" s="232">
        <v>45214</v>
      </c>
      <c r="B24429" s="231">
        <v>3</v>
      </c>
      <c r="C24429" s="243">
        <v>94.991514021191946</v>
      </c>
      <c r="D24429" s="244">
        <v>7.06736864317668</v>
      </c>
      <c r="E24429" s="245">
        <v>102.05888266436862</v>
      </c>
    </row>
    <row r="24430" spans="1:5" x14ac:dyDescent="0.2">
      <c r="A24430" s="232">
        <v>45214</v>
      </c>
      <c r="B24430" s="231">
        <v>4</v>
      </c>
      <c r="C24430" s="243">
        <v>98.576064440033051</v>
      </c>
      <c r="D24430" s="244">
        <v>7.3340591943384581</v>
      </c>
      <c r="E24430" s="245">
        <v>105.9101236343715</v>
      </c>
    </row>
    <row r="24431" spans="1:5" x14ac:dyDescent="0.2">
      <c r="A24431" s="232">
        <v>45214</v>
      </c>
      <c r="B24431" s="231">
        <v>5</v>
      </c>
      <c r="C24431" s="243">
        <v>103.84841903425325</v>
      </c>
      <c r="D24431" s="244">
        <v>7.7263223761484419</v>
      </c>
      <c r="E24431" s="245">
        <v>111.5747414104017</v>
      </c>
    </row>
    <row r="24432" spans="1:5" x14ac:dyDescent="0.2">
      <c r="A24432" s="232">
        <v>45214</v>
      </c>
      <c r="B24432" s="231">
        <v>6</v>
      </c>
      <c r="C24432" s="243">
        <v>107.51139804061593</v>
      </c>
      <c r="D24432" s="244">
        <v>7.9988480142218243</v>
      </c>
      <c r="E24432" s="245">
        <v>115.51024605483775</v>
      </c>
    </row>
    <row r="24433" spans="1:5" x14ac:dyDescent="0.2">
      <c r="A24433" s="232">
        <v>45214</v>
      </c>
      <c r="B24433" s="231">
        <v>7</v>
      </c>
      <c r="C24433" s="243">
        <v>112.30979785941882</v>
      </c>
      <c r="D24433" s="244">
        <v>8.3558489607407598</v>
      </c>
      <c r="E24433" s="245">
        <v>120.66564682015958</v>
      </c>
    </row>
    <row r="24434" spans="1:5" x14ac:dyDescent="0.2">
      <c r="A24434" s="232">
        <v>45214</v>
      </c>
      <c r="B24434" s="231">
        <v>8</v>
      </c>
      <c r="C24434" s="243">
        <v>114.57085519134218</v>
      </c>
      <c r="D24434" s="244">
        <v>8.5240716262358571</v>
      </c>
      <c r="E24434" s="245">
        <v>123.09492681757803</v>
      </c>
    </row>
    <row r="24435" spans="1:5" x14ac:dyDescent="0.2">
      <c r="A24435" s="232">
        <v>45214</v>
      </c>
      <c r="B24435" s="231">
        <v>9</v>
      </c>
      <c r="C24435" s="243">
        <v>113.79767159471936</v>
      </c>
      <c r="D24435" s="244">
        <v>8.4665467666471201</v>
      </c>
      <c r="E24435" s="245">
        <v>122.26421836136649</v>
      </c>
    </row>
    <row r="24436" spans="1:5" x14ac:dyDescent="0.2">
      <c r="A24436" s="232">
        <v>45214</v>
      </c>
      <c r="B24436" s="231">
        <v>10</v>
      </c>
      <c r="C24436" s="243">
        <v>112.75264767767774</v>
      </c>
      <c r="D24436" s="244">
        <v>8.388796987219223</v>
      </c>
      <c r="E24436" s="245">
        <v>121.14144466489697</v>
      </c>
    </row>
    <row r="24437" spans="1:5" x14ac:dyDescent="0.2">
      <c r="A24437" s="232">
        <v>45214</v>
      </c>
      <c r="B24437" s="231">
        <v>11</v>
      </c>
      <c r="C24437" s="243">
        <v>111.27971652773941</v>
      </c>
      <c r="D24437" s="244">
        <v>8.2792109096638118</v>
      </c>
      <c r="E24437" s="245">
        <v>119.55892743740323</v>
      </c>
    </row>
    <row r="24438" spans="1:5" x14ac:dyDescent="0.2">
      <c r="A24438" s="232">
        <v>45214</v>
      </c>
      <c r="B24438" s="231">
        <v>12</v>
      </c>
      <c r="C24438" s="243">
        <v>111.19895508147229</v>
      </c>
      <c r="D24438" s="244">
        <v>8.2732022580615379</v>
      </c>
      <c r="E24438" s="245">
        <v>119.47215733953382</v>
      </c>
    </row>
    <row r="24439" spans="1:5" x14ac:dyDescent="0.2">
      <c r="A24439" s="232">
        <v>45214</v>
      </c>
      <c r="B24439" s="231">
        <v>13</v>
      </c>
      <c r="C24439" s="243">
        <v>111.08231948264941</v>
      </c>
      <c r="D24439" s="244">
        <v>8.2645245695091152</v>
      </c>
      <c r="E24439" s="245">
        <v>119.34684405215853</v>
      </c>
    </row>
    <row r="24440" spans="1:5" x14ac:dyDescent="0.2">
      <c r="A24440" s="232">
        <v>45214</v>
      </c>
      <c r="B24440" s="231">
        <v>14</v>
      </c>
      <c r="C24440" s="243">
        <v>111.0402984417309</v>
      </c>
      <c r="D24440" s="244">
        <v>8.2613982040647773</v>
      </c>
      <c r="E24440" s="245">
        <v>119.30169664579567</v>
      </c>
    </row>
    <row r="24441" spans="1:5" x14ac:dyDescent="0.2">
      <c r="A24441" s="232">
        <v>45214</v>
      </c>
      <c r="B24441" s="231">
        <v>15</v>
      </c>
      <c r="C24441" s="243">
        <v>110.06524472649406</v>
      </c>
      <c r="D24441" s="244">
        <v>8.1888542076511577</v>
      </c>
      <c r="E24441" s="245">
        <v>118.25409893414522</v>
      </c>
    </row>
    <row r="24442" spans="1:5" x14ac:dyDescent="0.2">
      <c r="A24442" s="232">
        <v>45214</v>
      </c>
      <c r="B24442" s="231">
        <v>16</v>
      </c>
      <c r="C24442" s="243">
        <v>108.82875629885075</v>
      </c>
      <c r="D24442" s="244">
        <v>8.096859468634495</v>
      </c>
      <c r="E24442" s="245">
        <v>116.92561576748524</v>
      </c>
    </row>
    <row r="24443" spans="1:5" x14ac:dyDescent="0.2">
      <c r="A24443" s="232">
        <v>45214</v>
      </c>
      <c r="B24443" s="231">
        <v>17</v>
      </c>
      <c r="C24443" s="243">
        <v>110.70170243704807</v>
      </c>
      <c r="D24443" s="244">
        <v>8.2362066613163751</v>
      </c>
      <c r="E24443" s="245">
        <v>118.93790909836444</v>
      </c>
    </row>
    <row r="24444" spans="1:5" x14ac:dyDescent="0.2">
      <c r="A24444" s="232">
        <v>45214</v>
      </c>
      <c r="B24444" s="231">
        <v>18</v>
      </c>
      <c r="C24444" s="243">
        <v>110.26075078825576</v>
      </c>
      <c r="D24444" s="244">
        <v>8.2033998586462289</v>
      </c>
      <c r="E24444" s="245">
        <v>118.464150646902</v>
      </c>
    </row>
    <row r="24445" spans="1:5" x14ac:dyDescent="0.2">
      <c r="A24445" s="232">
        <v>45214</v>
      </c>
      <c r="B24445" s="231">
        <v>19</v>
      </c>
      <c r="C24445" s="243">
        <v>106.992470054769</v>
      </c>
      <c r="D24445" s="244">
        <v>7.9602397720748126</v>
      </c>
      <c r="E24445" s="245">
        <v>114.95270982684382</v>
      </c>
    </row>
    <row r="24446" spans="1:5" x14ac:dyDescent="0.2">
      <c r="A24446" s="232">
        <v>45214</v>
      </c>
      <c r="B24446" s="231">
        <v>20</v>
      </c>
      <c r="C24446" s="243">
        <v>103.99913206979564</v>
      </c>
      <c r="D24446" s="244">
        <v>7.7375354259927942</v>
      </c>
      <c r="E24446" s="245">
        <v>111.73666749578842</v>
      </c>
    </row>
    <row r="24447" spans="1:5" x14ac:dyDescent="0.2">
      <c r="A24447" s="232">
        <v>45214</v>
      </c>
      <c r="B24447" s="231">
        <v>21</v>
      </c>
      <c r="C24447" s="243">
        <v>101.13565174858684</v>
      </c>
      <c r="D24447" s="244">
        <v>7.5244924900948602</v>
      </c>
      <c r="E24447" s="245">
        <v>108.6601442386817</v>
      </c>
    </row>
    <row r="24448" spans="1:5" x14ac:dyDescent="0.2">
      <c r="A24448" s="232">
        <v>45214</v>
      </c>
      <c r="B24448" s="231">
        <v>22</v>
      </c>
      <c r="C24448" s="243">
        <v>96.60615382701171</v>
      </c>
      <c r="D24448" s="244">
        <v>7.1874978447296707</v>
      </c>
      <c r="E24448" s="245">
        <v>103.79365167174139</v>
      </c>
    </row>
    <row r="24449" spans="1:5" x14ac:dyDescent="0.2">
      <c r="A24449" s="232">
        <v>45214</v>
      </c>
      <c r="B24449" s="231">
        <v>23</v>
      </c>
      <c r="C24449" s="243">
        <v>91.996101924568734</v>
      </c>
      <c r="D24449" s="244">
        <v>6.8445099831879128</v>
      </c>
      <c r="E24449" s="245">
        <v>98.840611907756653</v>
      </c>
    </row>
    <row r="24450" spans="1:5" x14ac:dyDescent="0.2">
      <c r="A24450" s="232">
        <v>45214</v>
      </c>
      <c r="B24450" s="231">
        <v>24</v>
      </c>
      <c r="C24450" s="243">
        <v>89.109096957382533</v>
      </c>
      <c r="D24450" s="244">
        <v>6.6297168136292601</v>
      </c>
      <c r="E24450" s="245">
        <v>95.738813771011792</v>
      </c>
    </row>
    <row r="24451" spans="1:5" x14ac:dyDescent="0.2">
      <c r="A24451" s="232">
        <v>45215</v>
      </c>
      <c r="B24451" s="231">
        <v>1</v>
      </c>
      <c r="C24451" s="243">
        <v>88.36603048675525</v>
      </c>
      <c r="D24451" s="244">
        <v>6.5744326682145902</v>
      </c>
      <c r="E24451" s="245">
        <v>94.940463154969834</v>
      </c>
    </row>
    <row r="24452" spans="1:5" x14ac:dyDescent="0.2">
      <c r="A24452" s="232">
        <v>45215</v>
      </c>
      <c r="B24452" s="231">
        <v>2</v>
      </c>
      <c r="C24452" s="243">
        <v>88.071014637887558</v>
      </c>
      <c r="D24452" s="244">
        <v>6.5524834890588339</v>
      </c>
      <c r="E24452" s="245">
        <v>94.623498126946387</v>
      </c>
    </row>
    <row r="24453" spans="1:5" x14ac:dyDescent="0.2">
      <c r="A24453" s="232">
        <v>45215</v>
      </c>
      <c r="B24453" s="231">
        <v>3</v>
      </c>
      <c r="C24453" s="243">
        <v>91.111813855027549</v>
      </c>
      <c r="D24453" s="244">
        <v>6.7787189508140493</v>
      </c>
      <c r="E24453" s="245">
        <v>97.890532805841602</v>
      </c>
    </row>
    <row r="24454" spans="1:5" x14ac:dyDescent="0.2">
      <c r="A24454" s="232">
        <v>45215</v>
      </c>
      <c r="B24454" s="231">
        <v>4</v>
      </c>
      <c r="C24454" s="243">
        <v>93.905147090180321</v>
      </c>
      <c r="D24454" s="244">
        <v>6.9865429435094155</v>
      </c>
      <c r="E24454" s="245">
        <v>100.89169003368974</v>
      </c>
    </row>
    <row r="24455" spans="1:5" x14ac:dyDescent="0.2">
      <c r="A24455" s="232">
        <v>45215</v>
      </c>
      <c r="B24455" s="231">
        <v>5</v>
      </c>
      <c r="C24455" s="243">
        <v>95.372005157705431</v>
      </c>
      <c r="D24455" s="244">
        <v>7.095677183733283</v>
      </c>
      <c r="E24455" s="245">
        <v>102.46768234143872</v>
      </c>
    </row>
    <row r="24456" spans="1:5" x14ac:dyDescent="0.2">
      <c r="A24456" s="232">
        <v>45215</v>
      </c>
      <c r="B24456" s="231">
        <v>6</v>
      </c>
      <c r="C24456" s="243">
        <v>96.729851555135042</v>
      </c>
      <c r="D24456" s="244">
        <v>7.1967009557020463</v>
      </c>
      <c r="E24456" s="245">
        <v>103.92655251083708</v>
      </c>
    </row>
    <row r="24457" spans="1:5" x14ac:dyDescent="0.2">
      <c r="A24457" s="232">
        <v>45215</v>
      </c>
      <c r="B24457" s="231">
        <v>7</v>
      </c>
      <c r="C24457" s="243">
        <v>98.69935449326961</v>
      </c>
      <c r="D24457" s="244">
        <v>7.3432319742992584</v>
      </c>
      <c r="E24457" s="245">
        <v>106.04258646756887</v>
      </c>
    </row>
    <row r="24458" spans="1:5" x14ac:dyDescent="0.2">
      <c r="A24458" s="232">
        <v>45215</v>
      </c>
      <c r="B24458" s="231">
        <v>8</v>
      </c>
      <c r="C24458" s="243">
        <v>99.358022928919056</v>
      </c>
      <c r="D24458" s="244">
        <v>7.3922369059115773</v>
      </c>
      <c r="E24458" s="245">
        <v>106.75025983483063</v>
      </c>
    </row>
    <row r="24459" spans="1:5" x14ac:dyDescent="0.2">
      <c r="A24459" s="232">
        <v>45215</v>
      </c>
      <c r="B24459" s="231">
        <v>9</v>
      </c>
      <c r="C24459" s="243">
        <v>100.61711127729524</v>
      </c>
      <c r="D24459" s="244">
        <v>7.4859130790307651</v>
      </c>
      <c r="E24459" s="245">
        <v>108.103024356326</v>
      </c>
    </row>
    <row r="24460" spans="1:5" x14ac:dyDescent="0.2">
      <c r="A24460" s="232">
        <v>45215</v>
      </c>
      <c r="B24460" s="231">
        <v>10</v>
      </c>
      <c r="C24460" s="243">
        <v>100.62323029517343</v>
      </c>
      <c r="D24460" s="244">
        <v>7.4863683339609022</v>
      </c>
      <c r="E24460" s="245">
        <v>108.10959862913433</v>
      </c>
    </row>
    <row r="24461" spans="1:5" x14ac:dyDescent="0.2">
      <c r="A24461" s="232">
        <v>45215</v>
      </c>
      <c r="B24461" s="231">
        <v>11</v>
      </c>
      <c r="C24461" s="243">
        <v>99.472857650296092</v>
      </c>
      <c r="D24461" s="244">
        <v>7.4007806091820285</v>
      </c>
      <c r="E24461" s="245">
        <v>106.87363825947813</v>
      </c>
    </row>
    <row r="24462" spans="1:5" x14ac:dyDescent="0.2">
      <c r="A24462" s="232">
        <v>45215</v>
      </c>
      <c r="B24462" s="231">
        <v>12</v>
      </c>
      <c r="C24462" s="243">
        <v>99.27120016225544</v>
      </c>
      <c r="D24462" s="244">
        <v>7.3857772920718041</v>
      </c>
      <c r="E24462" s="245">
        <v>106.65697745432725</v>
      </c>
    </row>
    <row r="24463" spans="1:5" x14ac:dyDescent="0.2">
      <c r="A24463" s="232">
        <v>45215</v>
      </c>
      <c r="B24463" s="231">
        <v>13</v>
      </c>
      <c r="C24463" s="243">
        <v>98.95012338472138</v>
      </c>
      <c r="D24463" s="244">
        <v>7.3618891798232697</v>
      </c>
      <c r="E24463" s="245">
        <v>106.31201256454464</v>
      </c>
    </row>
    <row r="24464" spans="1:5" x14ac:dyDescent="0.2">
      <c r="A24464" s="232">
        <v>45215</v>
      </c>
      <c r="B24464" s="231">
        <v>14</v>
      </c>
      <c r="C24464" s="243">
        <v>99.163111965255496</v>
      </c>
      <c r="D24464" s="244">
        <v>7.3777355302150083</v>
      </c>
      <c r="E24464" s="245">
        <v>106.5408474954705</v>
      </c>
    </row>
    <row r="24465" spans="1:5" x14ac:dyDescent="0.2">
      <c r="A24465" s="232">
        <v>45215</v>
      </c>
      <c r="B24465" s="231">
        <v>15</v>
      </c>
      <c r="C24465" s="243">
        <v>99.271294479298575</v>
      </c>
      <c r="D24465" s="244">
        <v>7.3857843092598134</v>
      </c>
      <c r="E24465" s="245">
        <v>106.65707878855839</v>
      </c>
    </row>
    <row r="24466" spans="1:5" x14ac:dyDescent="0.2">
      <c r="A24466" s="232">
        <v>45215</v>
      </c>
      <c r="B24466" s="231">
        <v>16</v>
      </c>
      <c r="C24466" s="243">
        <v>99.437119654155794</v>
      </c>
      <c r="D24466" s="244">
        <v>7.3981217022691901</v>
      </c>
      <c r="E24466" s="245">
        <v>106.83524135642499</v>
      </c>
    </row>
    <row r="24467" spans="1:5" x14ac:dyDescent="0.2">
      <c r="A24467" s="232">
        <v>45215</v>
      </c>
      <c r="B24467" s="231">
        <v>17</v>
      </c>
      <c r="C24467" s="243">
        <v>102.31542037899348</v>
      </c>
      <c r="D24467" s="244">
        <v>7.6122672761971142</v>
      </c>
      <c r="E24467" s="245">
        <v>109.9276876551906</v>
      </c>
    </row>
    <row r="24468" spans="1:5" x14ac:dyDescent="0.2">
      <c r="A24468" s="232">
        <v>45215</v>
      </c>
      <c r="B24468" s="231">
        <v>18</v>
      </c>
      <c r="C24468" s="243">
        <v>104.52008726291346</v>
      </c>
      <c r="D24468" s="244">
        <v>7.7762944923607611</v>
      </c>
      <c r="E24468" s="245">
        <v>112.29638175527423</v>
      </c>
    </row>
    <row r="24469" spans="1:5" x14ac:dyDescent="0.2">
      <c r="A24469" s="232">
        <v>45215</v>
      </c>
      <c r="B24469" s="231">
        <v>19</v>
      </c>
      <c r="C24469" s="243">
        <v>102.95883027004722</v>
      </c>
      <c r="D24469" s="244">
        <v>7.6601369720915118</v>
      </c>
      <c r="E24469" s="245">
        <v>110.61896724213872</v>
      </c>
    </row>
    <row r="24470" spans="1:5" x14ac:dyDescent="0.2">
      <c r="A24470" s="232">
        <v>45215</v>
      </c>
      <c r="B24470" s="231">
        <v>20</v>
      </c>
      <c r="C24470" s="243">
        <v>101.4690200395646</v>
      </c>
      <c r="D24470" s="244">
        <v>7.5492950909436054</v>
      </c>
      <c r="E24470" s="245">
        <v>109.0183151305082</v>
      </c>
    </row>
    <row r="24471" spans="1:5" x14ac:dyDescent="0.2">
      <c r="A24471" s="232">
        <v>45215</v>
      </c>
      <c r="B24471" s="231">
        <v>21</v>
      </c>
      <c r="C24471" s="243">
        <v>99.960820389029379</v>
      </c>
      <c r="D24471" s="244">
        <v>7.4370850369437855</v>
      </c>
      <c r="E24471" s="245">
        <v>107.39790542597316</v>
      </c>
    </row>
    <row r="24472" spans="1:5" x14ac:dyDescent="0.2">
      <c r="A24472" s="232">
        <v>45215</v>
      </c>
      <c r="B24472" s="231">
        <v>22</v>
      </c>
      <c r="C24472" s="243">
        <v>96.477673265142954</v>
      </c>
      <c r="D24472" s="244">
        <v>7.1779388909266348</v>
      </c>
      <c r="E24472" s="245">
        <v>103.65561215606959</v>
      </c>
    </row>
    <row r="24473" spans="1:5" x14ac:dyDescent="0.2">
      <c r="A24473" s="232">
        <v>45215</v>
      </c>
      <c r="B24473" s="231">
        <v>23</v>
      </c>
      <c r="C24473" s="243">
        <v>92.299363603202892</v>
      </c>
      <c r="D24473" s="244">
        <v>6.8670726520782948</v>
      </c>
      <c r="E24473" s="245">
        <v>99.166436255281184</v>
      </c>
    </row>
    <row r="24474" spans="1:5" x14ac:dyDescent="0.2">
      <c r="A24474" s="232">
        <v>45215</v>
      </c>
      <c r="B24474" s="231">
        <v>24</v>
      </c>
      <c r="C24474" s="243">
        <v>89.2073920235336</v>
      </c>
      <c r="D24474" s="244">
        <v>6.6370299665508989</v>
      </c>
      <c r="E24474" s="245">
        <v>95.844421990084498</v>
      </c>
    </row>
    <row r="24475" spans="1:5" x14ac:dyDescent="0.2">
      <c r="A24475" s="232">
        <v>45216</v>
      </c>
      <c r="B24475" s="231">
        <v>1</v>
      </c>
      <c r="C24475" s="243">
        <v>88.270434669981682</v>
      </c>
      <c r="D24475" s="244">
        <v>6.5673203394466366</v>
      </c>
      <c r="E24475" s="245">
        <v>94.837755009428321</v>
      </c>
    </row>
    <row r="24476" spans="1:5" x14ac:dyDescent="0.2">
      <c r="A24476" s="232">
        <v>45216</v>
      </c>
      <c r="B24476" s="231">
        <v>2</v>
      </c>
      <c r="C24476" s="243">
        <v>88.003731751256126</v>
      </c>
      <c r="D24476" s="244">
        <v>6.5474776422934555</v>
      </c>
      <c r="E24476" s="245">
        <v>94.551209393549584</v>
      </c>
    </row>
    <row r="24477" spans="1:5" x14ac:dyDescent="0.2">
      <c r="A24477" s="232">
        <v>45216</v>
      </c>
      <c r="B24477" s="231">
        <v>3</v>
      </c>
      <c r="C24477" s="243">
        <v>89.521139241820208</v>
      </c>
      <c r="D24477" s="244">
        <v>6.6603727595914233</v>
      </c>
      <c r="E24477" s="245">
        <v>96.181512001411633</v>
      </c>
    </row>
    <row r="24478" spans="1:5" x14ac:dyDescent="0.2">
      <c r="A24478" s="232">
        <v>45216</v>
      </c>
      <c r="B24478" s="231">
        <v>4</v>
      </c>
      <c r="C24478" s="243">
        <v>92.427527578344026</v>
      </c>
      <c r="D24478" s="244">
        <v>6.8766080518287946</v>
      </c>
      <c r="E24478" s="245">
        <v>99.304135630172823</v>
      </c>
    </row>
    <row r="24479" spans="1:5" x14ac:dyDescent="0.2">
      <c r="A24479" s="232">
        <v>45216</v>
      </c>
      <c r="B24479" s="231">
        <v>5</v>
      </c>
      <c r="C24479" s="243">
        <v>93.730628524734598</v>
      </c>
      <c r="D24479" s="244">
        <v>6.9735587622402537</v>
      </c>
      <c r="E24479" s="245">
        <v>100.70418728697486</v>
      </c>
    </row>
    <row r="24480" spans="1:5" x14ac:dyDescent="0.2">
      <c r="A24480" s="232">
        <v>45216</v>
      </c>
      <c r="B24480" s="231">
        <v>6</v>
      </c>
      <c r="C24480" s="243">
        <v>99.636248202460195</v>
      </c>
      <c r="D24480" s="244">
        <v>7.4129368662630375</v>
      </c>
      <c r="E24480" s="245">
        <v>107.04918506872323</v>
      </c>
    </row>
    <row r="24481" spans="1:5" x14ac:dyDescent="0.2">
      <c r="A24481" s="232">
        <v>45216</v>
      </c>
      <c r="B24481" s="231">
        <v>7</v>
      </c>
      <c r="C24481" s="243">
        <v>107.23929860814741</v>
      </c>
      <c r="D24481" s="244">
        <v>7.9786038164461663</v>
      </c>
      <c r="E24481" s="245">
        <v>115.21790242459358</v>
      </c>
    </row>
    <row r="24482" spans="1:5" x14ac:dyDescent="0.2">
      <c r="A24482" s="232">
        <v>45216</v>
      </c>
      <c r="B24482" s="231">
        <v>8</v>
      </c>
      <c r="C24482" s="243">
        <v>107.9182152942212</v>
      </c>
      <c r="D24482" s="244">
        <v>8.0291152178900571</v>
      </c>
      <c r="E24482" s="245">
        <v>115.94733051211125</v>
      </c>
    </row>
    <row r="24483" spans="1:5" x14ac:dyDescent="0.2">
      <c r="A24483" s="232">
        <v>45216</v>
      </c>
      <c r="B24483" s="231">
        <v>9</v>
      </c>
      <c r="C24483" s="243">
        <v>109.36845397545142</v>
      </c>
      <c r="D24483" s="244">
        <v>8.137012975773585</v>
      </c>
      <c r="E24483" s="245">
        <v>117.505466951225</v>
      </c>
    </row>
    <row r="24484" spans="1:5" x14ac:dyDescent="0.2">
      <c r="A24484" s="232">
        <v>45216</v>
      </c>
      <c r="B24484" s="231">
        <v>10</v>
      </c>
      <c r="C24484" s="243">
        <v>109.3163952864784</v>
      </c>
      <c r="D24484" s="244">
        <v>8.1331398093139917</v>
      </c>
      <c r="E24484" s="245">
        <v>117.44953509579238</v>
      </c>
    </row>
    <row r="24485" spans="1:5" x14ac:dyDescent="0.2">
      <c r="A24485" s="232">
        <v>45216</v>
      </c>
      <c r="B24485" s="231">
        <v>11</v>
      </c>
      <c r="C24485" s="243">
        <v>109.65078007299078</v>
      </c>
      <c r="D24485" s="244">
        <v>8.158018037430514</v>
      </c>
      <c r="E24485" s="245">
        <v>117.80879811042129</v>
      </c>
    </row>
    <row r="24486" spans="1:5" x14ac:dyDescent="0.2">
      <c r="A24486" s="232">
        <v>45216</v>
      </c>
      <c r="B24486" s="231">
        <v>12</v>
      </c>
      <c r="C24486" s="243">
        <v>109.97470406540296</v>
      </c>
      <c r="D24486" s="244">
        <v>8.1821179824659804</v>
      </c>
      <c r="E24486" s="245">
        <v>118.15682204786894</v>
      </c>
    </row>
    <row r="24487" spans="1:5" x14ac:dyDescent="0.2">
      <c r="A24487" s="232">
        <v>45216</v>
      </c>
      <c r="B24487" s="231">
        <v>13</v>
      </c>
      <c r="C24487" s="243">
        <v>111.02404054674571</v>
      </c>
      <c r="D24487" s="244">
        <v>8.2601886166778797</v>
      </c>
      <c r="E24487" s="245">
        <v>119.28422916342359</v>
      </c>
    </row>
    <row r="24488" spans="1:5" x14ac:dyDescent="0.2">
      <c r="A24488" s="232">
        <v>45216</v>
      </c>
      <c r="B24488" s="231">
        <v>14</v>
      </c>
      <c r="C24488" s="243">
        <v>104.91346462224438</v>
      </c>
      <c r="D24488" s="244">
        <v>7.8055617678949814</v>
      </c>
      <c r="E24488" s="245">
        <v>112.71902639013936</v>
      </c>
    </row>
    <row r="24489" spans="1:5" x14ac:dyDescent="0.2">
      <c r="A24489" s="232">
        <v>45216</v>
      </c>
      <c r="B24489" s="231">
        <v>15</v>
      </c>
      <c r="C24489" s="243">
        <v>102.66596894803946</v>
      </c>
      <c r="D24489" s="244">
        <v>7.6383480897341354</v>
      </c>
      <c r="E24489" s="245">
        <v>110.3043170377736</v>
      </c>
    </row>
    <row r="24490" spans="1:5" x14ac:dyDescent="0.2">
      <c r="A24490" s="232">
        <v>45216</v>
      </c>
      <c r="B24490" s="231">
        <v>16</v>
      </c>
      <c r="C24490" s="243">
        <v>102.23947731778087</v>
      </c>
      <c r="D24490" s="244">
        <v>7.6066171124428958</v>
      </c>
      <c r="E24490" s="245">
        <v>109.84609443022376</v>
      </c>
    </row>
    <row r="24491" spans="1:5" x14ac:dyDescent="0.2">
      <c r="A24491" s="232">
        <v>45216</v>
      </c>
      <c r="B24491" s="231">
        <v>17</v>
      </c>
      <c r="C24491" s="243">
        <v>105.21041712334488</v>
      </c>
      <c r="D24491" s="244">
        <v>7.8276550339768587</v>
      </c>
      <c r="E24491" s="245">
        <v>113.03807215732174</v>
      </c>
    </row>
    <row r="24492" spans="1:5" x14ac:dyDescent="0.2">
      <c r="A24492" s="232">
        <v>45216</v>
      </c>
      <c r="B24492" s="231">
        <v>18</v>
      </c>
      <c r="C24492" s="243">
        <v>108.23052791393765</v>
      </c>
      <c r="D24492" s="244">
        <v>8.0523512767969603</v>
      </c>
      <c r="E24492" s="245">
        <v>116.2828791907346</v>
      </c>
    </row>
    <row r="24493" spans="1:5" x14ac:dyDescent="0.2">
      <c r="A24493" s="232">
        <v>45216</v>
      </c>
      <c r="B24493" s="231">
        <v>19</v>
      </c>
      <c r="C24493" s="243">
        <v>107.43236165623345</v>
      </c>
      <c r="D24493" s="244">
        <v>7.9929677072237686</v>
      </c>
      <c r="E24493" s="245">
        <v>115.42532936345722</v>
      </c>
    </row>
    <row r="24494" spans="1:5" x14ac:dyDescent="0.2">
      <c r="A24494" s="232">
        <v>45216</v>
      </c>
      <c r="B24494" s="231">
        <v>20</v>
      </c>
      <c r="C24494" s="243">
        <v>105.41050799624927</v>
      </c>
      <c r="D24494" s="244">
        <v>7.8425417949209448</v>
      </c>
      <c r="E24494" s="245">
        <v>113.25304979117021</v>
      </c>
    </row>
    <row r="24495" spans="1:5" x14ac:dyDescent="0.2">
      <c r="A24495" s="232">
        <v>45216</v>
      </c>
      <c r="B24495" s="231">
        <v>21</v>
      </c>
      <c r="C24495" s="243">
        <v>103.90815064304985</v>
      </c>
      <c r="D24495" s="244">
        <v>7.7307664078429079</v>
      </c>
      <c r="E24495" s="245">
        <v>111.63891705089276</v>
      </c>
    </row>
    <row r="24496" spans="1:5" x14ac:dyDescent="0.2">
      <c r="A24496" s="232">
        <v>45216</v>
      </c>
      <c r="B24496" s="231">
        <v>22</v>
      </c>
      <c r="C24496" s="243">
        <v>100.19414588580429</v>
      </c>
      <c r="D24496" s="244">
        <v>7.4544444539038386</v>
      </c>
      <c r="E24496" s="245">
        <v>107.64859033970812</v>
      </c>
    </row>
    <row r="24497" spans="1:5" x14ac:dyDescent="0.2">
      <c r="A24497" s="232">
        <v>45216</v>
      </c>
      <c r="B24497" s="231">
        <v>23</v>
      </c>
      <c r="C24497" s="243">
        <v>95.688321025099043</v>
      </c>
      <c r="D24497" s="244">
        <v>7.1192110842673682</v>
      </c>
      <c r="E24497" s="245">
        <v>102.80753210936641</v>
      </c>
    </row>
    <row r="24498" spans="1:5" x14ac:dyDescent="0.2">
      <c r="A24498" s="232">
        <v>45216</v>
      </c>
      <c r="B24498" s="231">
        <v>24</v>
      </c>
      <c r="C24498" s="243">
        <v>93.025068214769874</v>
      </c>
      <c r="D24498" s="244">
        <v>6.9210650751788778</v>
      </c>
      <c r="E24498" s="245">
        <v>99.946133289948747</v>
      </c>
    </row>
    <row r="24499" spans="1:5" x14ac:dyDescent="0.2">
      <c r="A24499" s="232">
        <v>45217</v>
      </c>
      <c r="B24499" s="231">
        <v>1</v>
      </c>
      <c r="C24499" s="243">
        <v>91.861634377826164</v>
      </c>
      <c r="D24499" s="244">
        <v>6.8345055977102662</v>
      </c>
      <c r="E24499" s="245">
        <v>98.696139975536425</v>
      </c>
    </row>
    <row r="24500" spans="1:5" x14ac:dyDescent="0.2">
      <c r="A24500" s="232">
        <v>45217</v>
      </c>
      <c r="B24500" s="231">
        <v>2</v>
      </c>
      <c r="C24500" s="243">
        <v>93.095944264739316</v>
      </c>
      <c r="D24500" s="244">
        <v>6.9263382532966045</v>
      </c>
      <c r="E24500" s="245">
        <v>100.02228251803592</v>
      </c>
    </row>
    <row r="24501" spans="1:5" x14ac:dyDescent="0.2">
      <c r="A24501" s="232">
        <v>45217</v>
      </c>
      <c r="B24501" s="231">
        <v>3</v>
      </c>
      <c r="C24501" s="243">
        <v>95.763788546560534</v>
      </c>
      <c r="D24501" s="244">
        <v>7.1248258678641028</v>
      </c>
      <c r="E24501" s="245">
        <v>102.88861441442464</v>
      </c>
    </row>
    <row r="24502" spans="1:5" x14ac:dyDescent="0.2">
      <c r="A24502" s="232">
        <v>45217</v>
      </c>
      <c r="B24502" s="231">
        <v>4</v>
      </c>
      <c r="C24502" s="243">
        <v>99.670207867404216</v>
      </c>
      <c r="D24502" s="244">
        <v>7.4154634653348728</v>
      </c>
      <c r="E24502" s="245">
        <v>107.08567133273908</v>
      </c>
    </row>
    <row r="24503" spans="1:5" x14ac:dyDescent="0.2">
      <c r="A24503" s="232">
        <v>45217</v>
      </c>
      <c r="B24503" s="231">
        <v>5</v>
      </c>
      <c r="C24503" s="243">
        <v>105.28461582552967</v>
      </c>
      <c r="D24503" s="244">
        <v>7.8331754174194064</v>
      </c>
      <c r="E24503" s="245">
        <v>113.11779124294908</v>
      </c>
    </row>
    <row r="24504" spans="1:5" x14ac:dyDescent="0.2">
      <c r="A24504" s="232">
        <v>45217</v>
      </c>
      <c r="B24504" s="231">
        <v>6</v>
      </c>
      <c r="C24504" s="243">
        <v>109.99726080130681</v>
      </c>
      <c r="D24504" s="244">
        <v>8.1837962036172254</v>
      </c>
      <c r="E24504" s="245">
        <v>118.18105700492403</v>
      </c>
    </row>
    <row r="24505" spans="1:5" x14ac:dyDescent="0.2">
      <c r="A24505" s="232">
        <v>45217</v>
      </c>
      <c r="B24505" s="231">
        <v>7</v>
      </c>
      <c r="C24505" s="243">
        <v>121.19846536063022</v>
      </c>
      <c r="D24505" s="244">
        <v>9.0171658228308882</v>
      </c>
      <c r="E24505" s="245">
        <v>130.21563118346111</v>
      </c>
    </row>
    <row r="24506" spans="1:5" x14ac:dyDescent="0.2">
      <c r="A24506" s="232">
        <v>45217</v>
      </c>
      <c r="B24506" s="231">
        <v>8</v>
      </c>
      <c r="C24506" s="243">
        <v>125.63738947346313</v>
      </c>
      <c r="D24506" s="244">
        <v>9.3474217768256569</v>
      </c>
      <c r="E24506" s="245">
        <v>134.9848112502888</v>
      </c>
    </row>
    <row r="24507" spans="1:5" x14ac:dyDescent="0.2">
      <c r="A24507" s="232">
        <v>45217</v>
      </c>
      <c r="B24507" s="231">
        <v>9</v>
      </c>
      <c r="C24507" s="243">
        <v>126.26316279629977</v>
      </c>
      <c r="D24507" s="244">
        <v>9.393979312044701</v>
      </c>
      <c r="E24507" s="245">
        <v>135.65714210834446</v>
      </c>
    </row>
    <row r="24508" spans="1:5" x14ac:dyDescent="0.2">
      <c r="A24508" s="232">
        <v>45217</v>
      </c>
      <c r="B24508" s="231">
        <v>10</v>
      </c>
      <c r="C24508" s="243">
        <v>126.59855191294129</v>
      </c>
      <c r="D24508" s="244">
        <v>9.4189322623228318</v>
      </c>
      <c r="E24508" s="245">
        <v>136.01748417526412</v>
      </c>
    </row>
    <row r="24509" spans="1:5" x14ac:dyDescent="0.2">
      <c r="A24509" s="232">
        <v>45217</v>
      </c>
      <c r="B24509" s="231">
        <v>11</v>
      </c>
      <c r="C24509" s="243">
        <v>127.32590808875035</v>
      </c>
      <c r="D24509" s="244">
        <v>9.4730475618030248</v>
      </c>
      <c r="E24509" s="245">
        <v>136.79895565055338</v>
      </c>
    </row>
    <row r="24510" spans="1:5" x14ac:dyDescent="0.2">
      <c r="A24510" s="232">
        <v>45217</v>
      </c>
      <c r="B24510" s="231">
        <v>12</v>
      </c>
      <c r="C24510" s="243">
        <v>129.48574235770641</v>
      </c>
      <c r="D24510" s="244">
        <v>9.6337392314133563</v>
      </c>
      <c r="E24510" s="245">
        <v>139.11948158911977</v>
      </c>
    </row>
    <row r="24511" spans="1:5" x14ac:dyDescent="0.2">
      <c r="A24511" s="232">
        <v>45217</v>
      </c>
      <c r="B24511" s="231">
        <v>13</v>
      </c>
      <c r="C24511" s="243">
        <v>128.54775752003169</v>
      </c>
      <c r="D24511" s="244">
        <v>9.5639531594903566</v>
      </c>
      <c r="E24511" s="245">
        <v>138.11171067952205</v>
      </c>
    </row>
    <row r="24512" spans="1:5" x14ac:dyDescent="0.2">
      <c r="A24512" s="232">
        <v>45217</v>
      </c>
      <c r="B24512" s="231">
        <v>14</v>
      </c>
      <c r="C24512" s="243">
        <v>127.84587873221595</v>
      </c>
      <c r="D24512" s="244">
        <v>9.5117333776768653</v>
      </c>
      <c r="E24512" s="245">
        <v>137.35761210989281</v>
      </c>
    </row>
    <row r="24513" spans="1:5" x14ac:dyDescent="0.2">
      <c r="A24513" s="232">
        <v>45217</v>
      </c>
      <c r="B24513" s="231">
        <v>15</v>
      </c>
      <c r="C24513" s="243">
        <v>126.70423182258496</v>
      </c>
      <c r="D24513" s="244">
        <v>9.4267948476003198</v>
      </c>
      <c r="E24513" s="245">
        <v>136.13102667018529</v>
      </c>
    </row>
    <row r="24514" spans="1:5" x14ac:dyDescent="0.2">
      <c r="A24514" s="232">
        <v>45217</v>
      </c>
      <c r="B24514" s="231">
        <v>16</v>
      </c>
      <c r="C24514" s="243">
        <v>123.69526365525464</v>
      </c>
      <c r="D24514" s="244">
        <v>9.2029276159509443</v>
      </c>
      <c r="E24514" s="245">
        <v>132.89819127120558</v>
      </c>
    </row>
    <row r="24515" spans="1:5" x14ac:dyDescent="0.2">
      <c r="A24515" s="232">
        <v>45217</v>
      </c>
      <c r="B24515" s="231">
        <v>17</v>
      </c>
      <c r="C24515" s="243">
        <v>122.73777281380534</v>
      </c>
      <c r="D24515" s="244">
        <v>9.1316902973471166</v>
      </c>
      <c r="E24515" s="245">
        <v>131.86946311115244</v>
      </c>
    </row>
    <row r="24516" spans="1:5" x14ac:dyDescent="0.2">
      <c r="A24516" s="232">
        <v>45217</v>
      </c>
      <c r="B24516" s="231">
        <v>18</v>
      </c>
      <c r="C24516" s="243">
        <v>124.56373843209342</v>
      </c>
      <c r="D24516" s="244">
        <v>9.26754213934775</v>
      </c>
      <c r="E24516" s="245">
        <v>133.83128057144117</v>
      </c>
    </row>
    <row r="24517" spans="1:5" x14ac:dyDescent="0.2">
      <c r="A24517" s="232">
        <v>45217</v>
      </c>
      <c r="B24517" s="231">
        <v>19</v>
      </c>
      <c r="C24517" s="243">
        <v>123.32400766727736</v>
      </c>
      <c r="D24517" s="244">
        <v>9.1753061704454346</v>
      </c>
      <c r="E24517" s="245">
        <v>132.49931383772278</v>
      </c>
    </row>
    <row r="24518" spans="1:5" x14ac:dyDescent="0.2">
      <c r="A24518" s="232">
        <v>45217</v>
      </c>
      <c r="B24518" s="231">
        <v>20</v>
      </c>
      <c r="C24518" s="243">
        <v>109.6823003732064</v>
      </c>
      <c r="D24518" s="244">
        <v>8.1603631477665548</v>
      </c>
      <c r="E24518" s="245">
        <v>117.84266352097296</v>
      </c>
    </row>
    <row r="24519" spans="1:5" x14ac:dyDescent="0.2">
      <c r="A24519" s="232">
        <v>45217</v>
      </c>
      <c r="B24519" s="231">
        <v>21</v>
      </c>
      <c r="C24519" s="243">
        <v>104.30358084772082</v>
      </c>
      <c r="D24519" s="244">
        <v>7.7601864150704287</v>
      </c>
      <c r="E24519" s="245">
        <v>112.06376726279126</v>
      </c>
    </row>
    <row r="24520" spans="1:5" x14ac:dyDescent="0.2">
      <c r="A24520" s="232">
        <v>45217</v>
      </c>
      <c r="B24520" s="231">
        <v>22</v>
      </c>
      <c r="C24520" s="243">
        <v>99.861574127715159</v>
      </c>
      <c r="D24520" s="244">
        <v>7.4297011151020076</v>
      </c>
      <c r="E24520" s="245">
        <v>107.29127524281716</v>
      </c>
    </row>
    <row r="24521" spans="1:5" x14ac:dyDescent="0.2">
      <c r="A24521" s="232">
        <v>45217</v>
      </c>
      <c r="B24521" s="231">
        <v>23</v>
      </c>
      <c r="C24521" s="243">
        <v>96.558052203912808</v>
      </c>
      <c r="D24521" s="244">
        <v>7.1839190839711122</v>
      </c>
      <c r="E24521" s="245">
        <v>103.74197128788393</v>
      </c>
    </row>
    <row r="24522" spans="1:5" x14ac:dyDescent="0.2">
      <c r="A24522" s="232">
        <v>45217</v>
      </c>
      <c r="B24522" s="231">
        <v>24</v>
      </c>
      <c r="C24522" s="243">
        <v>94.449336776042031</v>
      </c>
      <c r="D24522" s="244">
        <v>7.0270306561375264</v>
      </c>
      <c r="E24522" s="245">
        <v>101.47636743217956</v>
      </c>
    </row>
    <row r="24523" spans="1:5" x14ac:dyDescent="0.2">
      <c r="A24523" s="232">
        <v>45218</v>
      </c>
      <c r="B24523" s="231">
        <v>1</v>
      </c>
      <c r="C24523" s="243">
        <v>93.363066396026753</v>
      </c>
      <c r="D24523" s="244">
        <v>6.9462121398643895</v>
      </c>
      <c r="E24523" s="245">
        <v>100.30927853589114</v>
      </c>
    </row>
    <row r="24524" spans="1:5" x14ac:dyDescent="0.2">
      <c r="A24524" s="232">
        <v>45218</v>
      </c>
      <c r="B24524" s="231">
        <v>2</v>
      </c>
      <c r="C24524" s="243">
        <v>93.511747791042382</v>
      </c>
      <c r="D24524" s="244">
        <v>6.957274035653553</v>
      </c>
      <c r="E24524" s="245">
        <v>100.46902182669594</v>
      </c>
    </row>
    <row r="24525" spans="1:5" x14ac:dyDescent="0.2">
      <c r="A24525" s="232">
        <v>45218</v>
      </c>
      <c r="B24525" s="231">
        <v>3</v>
      </c>
      <c r="C24525" s="243">
        <v>95.922308648494152</v>
      </c>
      <c r="D24525" s="244">
        <v>7.136619763447964</v>
      </c>
      <c r="E24525" s="245">
        <v>103.05892841194212</v>
      </c>
    </row>
    <row r="24526" spans="1:5" x14ac:dyDescent="0.2">
      <c r="A24526" s="232">
        <v>45218</v>
      </c>
      <c r="B24526" s="231">
        <v>4</v>
      </c>
      <c r="C24526" s="243">
        <v>101.17926674224132</v>
      </c>
      <c r="D24526" s="244">
        <v>7.5277374456227539</v>
      </c>
      <c r="E24526" s="245">
        <v>108.70700418786407</v>
      </c>
    </row>
    <row r="24527" spans="1:5" x14ac:dyDescent="0.2">
      <c r="A24527" s="232">
        <v>45218</v>
      </c>
      <c r="B24527" s="231">
        <v>5</v>
      </c>
      <c r="C24527" s="243">
        <v>107.63442272129421</v>
      </c>
      <c r="D24527" s="244">
        <v>8.0080010504642889</v>
      </c>
      <c r="E24527" s="245">
        <v>115.6424237717585</v>
      </c>
    </row>
    <row r="24528" spans="1:5" x14ac:dyDescent="0.2">
      <c r="A24528" s="232">
        <v>45218</v>
      </c>
      <c r="B24528" s="231">
        <v>6</v>
      </c>
      <c r="C24528" s="243">
        <v>112.93782318775165</v>
      </c>
      <c r="D24528" s="244">
        <v>8.4025740451687216</v>
      </c>
      <c r="E24528" s="245">
        <v>121.34039723292037</v>
      </c>
    </row>
    <row r="24529" spans="1:5" x14ac:dyDescent="0.2">
      <c r="A24529" s="232">
        <v>45218</v>
      </c>
      <c r="B24529" s="231">
        <v>7</v>
      </c>
      <c r="C24529" s="243">
        <v>117.78632179268156</v>
      </c>
      <c r="D24529" s="244">
        <v>8.7633023413755069</v>
      </c>
      <c r="E24529" s="245">
        <v>126.54962413405707</v>
      </c>
    </row>
    <row r="24530" spans="1:5" x14ac:dyDescent="0.2">
      <c r="A24530" s="232">
        <v>45218</v>
      </c>
      <c r="B24530" s="231">
        <v>8</v>
      </c>
      <c r="C24530" s="243">
        <v>120.11751539757191</v>
      </c>
      <c r="D24530" s="244">
        <v>8.9367431455793493</v>
      </c>
      <c r="E24530" s="245">
        <v>129.05425854315126</v>
      </c>
    </row>
    <row r="24531" spans="1:5" x14ac:dyDescent="0.2">
      <c r="A24531" s="232">
        <v>45218</v>
      </c>
      <c r="B24531" s="231">
        <v>9</v>
      </c>
      <c r="C24531" s="243">
        <v>119.80955686387952</v>
      </c>
      <c r="D24531" s="244">
        <v>8.913831030672636</v>
      </c>
      <c r="E24531" s="245">
        <v>128.72338789455216</v>
      </c>
    </row>
    <row r="24532" spans="1:5" x14ac:dyDescent="0.2">
      <c r="A24532" s="232">
        <v>45218</v>
      </c>
      <c r="B24532" s="231">
        <v>10</v>
      </c>
      <c r="C24532" s="243">
        <v>121.41413108741729</v>
      </c>
      <c r="D24532" s="244">
        <v>9.0332113529038462</v>
      </c>
      <c r="E24532" s="245">
        <v>130.44734244032114</v>
      </c>
    </row>
    <row r="24533" spans="1:5" x14ac:dyDescent="0.2">
      <c r="A24533" s="232">
        <v>45218</v>
      </c>
      <c r="B24533" s="231">
        <v>11</v>
      </c>
      <c r="C24533" s="243">
        <v>121.15779868543065</v>
      </c>
      <c r="D24533" s="244">
        <v>9.0141402221960387</v>
      </c>
      <c r="E24533" s="245">
        <v>130.1719389076267</v>
      </c>
    </row>
    <row r="24534" spans="1:5" x14ac:dyDescent="0.2">
      <c r="A24534" s="232">
        <v>45218</v>
      </c>
      <c r="B24534" s="231">
        <v>12</v>
      </c>
      <c r="C24534" s="243">
        <v>121.00798801502629</v>
      </c>
      <c r="D24534" s="244">
        <v>9.0029943083179553</v>
      </c>
      <c r="E24534" s="245">
        <v>130.01098232334425</v>
      </c>
    </row>
    <row r="24535" spans="1:5" x14ac:dyDescent="0.2">
      <c r="A24535" s="232">
        <v>45218</v>
      </c>
      <c r="B24535" s="231">
        <v>13</v>
      </c>
      <c r="C24535" s="243">
        <v>120.92896685747492</v>
      </c>
      <c r="D24535" s="244">
        <v>8.9971151341961324</v>
      </c>
      <c r="E24535" s="245">
        <v>129.92608199167105</v>
      </c>
    </row>
    <row r="24536" spans="1:5" x14ac:dyDescent="0.2">
      <c r="A24536" s="232">
        <v>45218</v>
      </c>
      <c r="B24536" s="231">
        <v>14</v>
      </c>
      <c r="C24536" s="243">
        <v>122.37521056540476</v>
      </c>
      <c r="D24536" s="244">
        <v>9.104715666066113</v>
      </c>
      <c r="E24536" s="245">
        <v>131.47992623147087</v>
      </c>
    </row>
    <row r="24537" spans="1:5" x14ac:dyDescent="0.2">
      <c r="A24537" s="232">
        <v>45218</v>
      </c>
      <c r="B24537" s="231">
        <v>15</v>
      </c>
      <c r="C24537" s="243">
        <v>122.94791564507176</v>
      </c>
      <c r="D24537" s="244">
        <v>9.1473249239933381</v>
      </c>
      <c r="E24537" s="245">
        <v>132.09524056906508</v>
      </c>
    </row>
    <row r="24538" spans="1:5" x14ac:dyDescent="0.2">
      <c r="A24538" s="232">
        <v>45218</v>
      </c>
      <c r="B24538" s="231">
        <v>16</v>
      </c>
      <c r="C24538" s="243">
        <v>119.21529161009988</v>
      </c>
      <c r="D24538" s="244">
        <v>8.8696176957914297</v>
      </c>
      <c r="E24538" s="245">
        <v>128.0849093058913</v>
      </c>
    </row>
    <row r="24539" spans="1:5" x14ac:dyDescent="0.2">
      <c r="A24539" s="232">
        <v>45218</v>
      </c>
      <c r="B24539" s="231">
        <v>17</v>
      </c>
      <c r="C24539" s="243">
        <v>119.39293526673177</v>
      </c>
      <c r="D24539" s="244">
        <v>8.8828343838448429</v>
      </c>
      <c r="E24539" s="245">
        <v>128.27576965057662</v>
      </c>
    </row>
    <row r="24540" spans="1:5" x14ac:dyDescent="0.2">
      <c r="A24540" s="232">
        <v>45218</v>
      </c>
      <c r="B24540" s="231">
        <v>18</v>
      </c>
      <c r="C24540" s="243">
        <v>119.08304865060008</v>
      </c>
      <c r="D24540" s="244">
        <v>8.8597788196046459</v>
      </c>
      <c r="E24540" s="245">
        <v>127.94282747020472</v>
      </c>
    </row>
    <row r="24541" spans="1:5" x14ac:dyDescent="0.2">
      <c r="A24541" s="232">
        <v>45218</v>
      </c>
      <c r="B24541" s="231">
        <v>19</v>
      </c>
      <c r="C24541" s="243">
        <v>117.03289861384064</v>
      </c>
      <c r="D24541" s="244">
        <v>8.7072476568697432</v>
      </c>
      <c r="E24541" s="245">
        <v>125.74014627071038</v>
      </c>
    </row>
    <row r="24542" spans="1:5" x14ac:dyDescent="0.2">
      <c r="A24542" s="232">
        <v>45218</v>
      </c>
      <c r="B24542" s="231">
        <v>20</v>
      </c>
      <c r="C24542" s="243">
        <v>112.68278529088795</v>
      </c>
      <c r="D24542" s="244">
        <v>8.3835992256420635</v>
      </c>
      <c r="E24542" s="245">
        <v>121.06638451653001</v>
      </c>
    </row>
    <row r="24543" spans="1:5" x14ac:dyDescent="0.2">
      <c r="A24543" s="232">
        <v>45218</v>
      </c>
      <c r="B24543" s="231">
        <v>21</v>
      </c>
      <c r="C24543" s="243">
        <v>109.64899771523916</v>
      </c>
      <c r="D24543" s="244">
        <v>8.1578854300137937</v>
      </c>
      <c r="E24543" s="245">
        <v>117.80688314525295</v>
      </c>
    </row>
    <row r="24544" spans="1:5" x14ac:dyDescent="0.2">
      <c r="A24544" s="232">
        <v>45218</v>
      </c>
      <c r="B24544" s="231">
        <v>22</v>
      </c>
      <c r="C24544" s="243">
        <v>105.43500638210163</v>
      </c>
      <c r="D24544" s="244">
        <v>7.8443644748283612</v>
      </c>
      <c r="E24544" s="245">
        <v>113.27937085693</v>
      </c>
    </row>
    <row r="24545" spans="1:5" x14ac:dyDescent="0.2">
      <c r="A24545" s="232">
        <v>45218</v>
      </c>
      <c r="B24545" s="231">
        <v>23</v>
      </c>
      <c r="C24545" s="243">
        <v>100.60339906534045</v>
      </c>
      <c r="D24545" s="244">
        <v>7.484892890461329</v>
      </c>
      <c r="E24545" s="245">
        <v>108.08829195580178</v>
      </c>
    </row>
    <row r="24546" spans="1:5" x14ac:dyDescent="0.2">
      <c r="A24546" s="232">
        <v>45218</v>
      </c>
      <c r="B24546" s="231">
        <v>24</v>
      </c>
      <c r="C24546" s="243">
        <v>97.125482141244717</v>
      </c>
      <c r="D24546" s="244">
        <v>7.2261358713086068</v>
      </c>
      <c r="E24546" s="245">
        <v>104.35161801255333</v>
      </c>
    </row>
    <row r="24547" spans="1:5" x14ac:dyDescent="0.2">
      <c r="A24547" s="232">
        <v>45219</v>
      </c>
      <c r="B24547" s="231">
        <v>1</v>
      </c>
      <c r="C24547" s="243">
        <v>95.308970714539754</v>
      </c>
      <c r="D24547" s="244">
        <v>7.0909874211617572</v>
      </c>
      <c r="E24547" s="245">
        <v>102.39995813570151</v>
      </c>
    </row>
    <row r="24548" spans="1:5" x14ac:dyDescent="0.2">
      <c r="A24548" s="232">
        <v>45219</v>
      </c>
      <c r="B24548" s="231">
        <v>2</v>
      </c>
      <c r="C24548" s="243">
        <v>93.515677091921319</v>
      </c>
      <c r="D24548" s="244">
        <v>6.9575663756389456</v>
      </c>
      <c r="E24548" s="245">
        <v>100.47324346756027</v>
      </c>
    </row>
    <row r="24549" spans="1:5" x14ac:dyDescent="0.2">
      <c r="A24549" s="232">
        <v>45219</v>
      </c>
      <c r="B24549" s="231">
        <v>3</v>
      </c>
      <c r="C24549" s="243">
        <v>95.628846641140697</v>
      </c>
      <c r="D24549" s="244">
        <v>7.1147861901008671</v>
      </c>
      <c r="E24549" s="245">
        <v>102.74363283124157</v>
      </c>
    </row>
    <row r="24550" spans="1:5" x14ac:dyDescent="0.2">
      <c r="A24550" s="232">
        <v>45219</v>
      </c>
      <c r="B24550" s="231">
        <v>4</v>
      </c>
      <c r="C24550" s="243">
        <v>100.39779991020801</v>
      </c>
      <c r="D24550" s="244">
        <v>7.4695963133194754</v>
      </c>
      <c r="E24550" s="245">
        <v>107.86739622352748</v>
      </c>
    </row>
    <row r="24551" spans="1:5" x14ac:dyDescent="0.2">
      <c r="A24551" s="232">
        <v>45219</v>
      </c>
      <c r="B24551" s="231">
        <v>5</v>
      </c>
      <c r="C24551" s="243">
        <v>107.11113121797918</v>
      </c>
      <c r="D24551" s="244">
        <v>7.9690681626176501</v>
      </c>
      <c r="E24551" s="245">
        <v>115.08019938059682</v>
      </c>
    </row>
    <row r="24552" spans="1:5" x14ac:dyDescent="0.2">
      <c r="A24552" s="232">
        <v>45219</v>
      </c>
      <c r="B24552" s="231">
        <v>6</v>
      </c>
      <c r="C24552" s="243">
        <v>111.53488126109463</v>
      </c>
      <c r="D24552" s="244">
        <v>8.2981951658254403</v>
      </c>
      <c r="E24552" s="245">
        <v>119.83307642692006</v>
      </c>
    </row>
    <row r="24553" spans="1:5" x14ac:dyDescent="0.2">
      <c r="A24553" s="232">
        <v>45219</v>
      </c>
      <c r="B24553" s="231">
        <v>7</v>
      </c>
      <c r="C24553" s="243">
        <v>116.64494842757173</v>
      </c>
      <c r="D24553" s="244">
        <v>8.6783841630113354</v>
      </c>
      <c r="E24553" s="245">
        <v>125.32333259058306</v>
      </c>
    </row>
    <row r="24554" spans="1:5" x14ac:dyDescent="0.2">
      <c r="A24554" s="232">
        <v>45219</v>
      </c>
      <c r="B24554" s="231">
        <v>8</v>
      </c>
      <c r="C24554" s="243">
        <v>119.96900939364247</v>
      </c>
      <c r="D24554" s="244">
        <v>8.9256942988869987</v>
      </c>
      <c r="E24554" s="245">
        <v>128.89470369252948</v>
      </c>
    </row>
    <row r="24555" spans="1:5" x14ac:dyDescent="0.2">
      <c r="A24555" s="232">
        <v>45219</v>
      </c>
      <c r="B24555" s="231">
        <v>9</v>
      </c>
      <c r="C24555" s="243">
        <v>121.41455489229591</v>
      </c>
      <c r="D24555" s="244">
        <v>9.0332428839868157</v>
      </c>
      <c r="E24555" s="245">
        <v>130.44779777628273</v>
      </c>
    </row>
    <row r="24556" spans="1:5" x14ac:dyDescent="0.2">
      <c r="A24556" s="232">
        <v>45219</v>
      </c>
      <c r="B24556" s="231">
        <v>10</v>
      </c>
      <c r="C24556" s="243">
        <v>121.77231585880439</v>
      </c>
      <c r="D24556" s="244">
        <v>9.0598602998950462</v>
      </c>
      <c r="E24556" s="245">
        <v>130.83217615869944</v>
      </c>
    </row>
    <row r="24557" spans="1:5" x14ac:dyDescent="0.2">
      <c r="A24557" s="232">
        <v>45219</v>
      </c>
      <c r="B24557" s="231">
        <v>11</v>
      </c>
      <c r="C24557" s="243">
        <v>122.92601911948425</v>
      </c>
      <c r="D24557" s="244">
        <v>9.1456958224896283</v>
      </c>
      <c r="E24557" s="245">
        <v>132.07171494197388</v>
      </c>
    </row>
    <row r="24558" spans="1:5" x14ac:dyDescent="0.2">
      <c r="A24558" s="232">
        <v>45219</v>
      </c>
      <c r="B24558" s="231">
        <v>12</v>
      </c>
      <c r="C24558" s="243">
        <v>122.68109664475898</v>
      </c>
      <c r="D24558" s="244">
        <v>9.1274735903700677</v>
      </c>
      <c r="E24558" s="245">
        <v>131.80857023512905</v>
      </c>
    </row>
    <row r="24559" spans="1:5" x14ac:dyDescent="0.2">
      <c r="A24559" s="232">
        <v>45219</v>
      </c>
      <c r="B24559" s="231">
        <v>13</v>
      </c>
      <c r="C24559" s="243">
        <v>122.71902448763079</v>
      </c>
      <c r="D24559" s="244">
        <v>9.1302954218797296</v>
      </c>
      <c r="E24559" s="245">
        <v>131.84931990951051</v>
      </c>
    </row>
    <row r="24560" spans="1:5" x14ac:dyDescent="0.2">
      <c r="A24560" s="232">
        <v>45219</v>
      </c>
      <c r="B24560" s="231">
        <v>14</v>
      </c>
      <c r="C24560" s="243">
        <v>121.72736649407796</v>
      </c>
      <c r="D24560" s="244">
        <v>9.0565160671593983</v>
      </c>
      <c r="E24560" s="245">
        <v>130.78388256123736</v>
      </c>
    </row>
    <row r="24561" spans="1:5" x14ac:dyDescent="0.2">
      <c r="A24561" s="232">
        <v>45219</v>
      </c>
      <c r="B24561" s="231">
        <v>15</v>
      </c>
      <c r="C24561" s="243">
        <v>120.63936263565103</v>
      </c>
      <c r="D24561" s="244">
        <v>8.9755685800924354</v>
      </c>
      <c r="E24561" s="245">
        <v>129.61493121574347</v>
      </c>
    </row>
    <row r="24562" spans="1:5" x14ac:dyDescent="0.2">
      <c r="A24562" s="232">
        <v>45219</v>
      </c>
      <c r="B24562" s="231">
        <v>16</v>
      </c>
      <c r="C24562" s="243">
        <v>117.38938922923643</v>
      </c>
      <c r="D24562" s="244">
        <v>8.7337705586551895</v>
      </c>
      <c r="E24562" s="245">
        <v>126.12315978789162</v>
      </c>
    </row>
    <row r="24563" spans="1:5" x14ac:dyDescent="0.2">
      <c r="A24563" s="232">
        <v>45219</v>
      </c>
      <c r="B24563" s="231">
        <v>17</v>
      </c>
      <c r="C24563" s="243">
        <v>116.31817457560734</v>
      </c>
      <c r="D24563" s="244">
        <v>8.6540721884251859</v>
      </c>
      <c r="E24563" s="245">
        <v>124.97224676403253</v>
      </c>
    </row>
    <row r="24564" spans="1:5" x14ac:dyDescent="0.2">
      <c r="A24564" s="232">
        <v>45219</v>
      </c>
      <c r="B24564" s="231">
        <v>18</v>
      </c>
      <c r="C24564" s="243">
        <v>115.61728916977746</v>
      </c>
      <c r="D24564" s="244">
        <v>8.6019263142314433</v>
      </c>
      <c r="E24564" s="245">
        <v>124.21921548400891</v>
      </c>
    </row>
    <row r="24565" spans="1:5" x14ac:dyDescent="0.2">
      <c r="A24565" s="232">
        <v>45219</v>
      </c>
      <c r="B24565" s="231">
        <v>19</v>
      </c>
      <c r="C24565" s="243">
        <v>113.13640882127737</v>
      </c>
      <c r="D24565" s="244">
        <v>8.4173488163030363</v>
      </c>
      <c r="E24565" s="245">
        <v>121.5537576375804</v>
      </c>
    </row>
    <row r="24566" spans="1:5" x14ac:dyDescent="0.2">
      <c r="A24566" s="232">
        <v>45219</v>
      </c>
      <c r="B24566" s="231">
        <v>20</v>
      </c>
      <c r="C24566" s="243">
        <v>108.65399276751619</v>
      </c>
      <c r="D24566" s="244">
        <v>8.0838570619032044</v>
      </c>
      <c r="E24566" s="245">
        <v>116.73784982941939</v>
      </c>
    </row>
    <row r="24567" spans="1:5" x14ac:dyDescent="0.2">
      <c r="A24567" s="232">
        <v>45219</v>
      </c>
      <c r="B24567" s="231">
        <v>21</v>
      </c>
      <c r="C24567" s="243">
        <v>105.07614788598804</v>
      </c>
      <c r="D24567" s="244">
        <v>7.817665402717509</v>
      </c>
      <c r="E24567" s="245">
        <v>112.89381328870554</v>
      </c>
    </row>
    <row r="24568" spans="1:5" x14ac:dyDescent="0.2">
      <c r="A24568" s="232">
        <v>45219</v>
      </c>
      <c r="B24568" s="231">
        <v>22</v>
      </c>
      <c r="C24568" s="243">
        <v>101.25695452164136</v>
      </c>
      <c r="D24568" s="244">
        <v>7.5335174164101169</v>
      </c>
      <c r="E24568" s="245">
        <v>108.79047193805148</v>
      </c>
    </row>
    <row r="24569" spans="1:5" x14ac:dyDescent="0.2">
      <c r="A24569" s="232">
        <v>45219</v>
      </c>
      <c r="B24569" s="231">
        <v>23</v>
      </c>
      <c r="C24569" s="243">
        <v>96.915123234813024</v>
      </c>
      <c r="D24569" s="244">
        <v>7.2104851686700879</v>
      </c>
      <c r="E24569" s="245">
        <v>104.12560840348311</v>
      </c>
    </row>
    <row r="24570" spans="1:5" x14ac:dyDescent="0.2">
      <c r="A24570" s="232">
        <v>45219</v>
      </c>
      <c r="B24570" s="231">
        <v>24</v>
      </c>
      <c r="C24570" s="243">
        <v>94.03958025072177</v>
      </c>
      <c r="D24570" s="244">
        <v>6.9965447706536992</v>
      </c>
      <c r="E24570" s="245">
        <v>101.03612502137547</v>
      </c>
    </row>
    <row r="24571" spans="1:5" x14ac:dyDescent="0.2">
      <c r="A24571" s="232">
        <v>45220</v>
      </c>
      <c r="B24571" s="231">
        <v>1</v>
      </c>
      <c r="C24571" s="243">
        <v>93.357024356571358</v>
      </c>
      <c r="D24571" s="244">
        <v>6.9457626121289087</v>
      </c>
      <c r="E24571" s="245">
        <v>100.30278696870026</v>
      </c>
    </row>
    <row r="24572" spans="1:5" x14ac:dyDescent="0.2">
      <c r="A24572" s="232">
        <v>45220</v>
      </c>
      <c r="B24572" s="231">
        <v>2</v>
      </c>
      <c r="C24572" s="243">
        <v>92.937852721072176</v>
      </c>
      <c r="D24572" s="244">
        <v>6.9145762424477697</v>
      </c>
      <c r="E24572" s="245">
        <v>99.852428963519941</v>
      </c>
    </row>
    <row r="24573" spans="1:5" x14ac:dyDescent="0.2">
      <c r="A24573" s="232">
        <v>45220</v>
      </c>
      <c r="B24573" s="231">
        <v>3</v>
      </c>
      <c r="C24573" s="243">
        <v>95.758702371926915</v>
      </c>
      <c r="D24573" s="244">
        <v>7.124447456471362</v>
      </c>
      <c r="E24573" s="245">
        <v>102.88314982839827</v>
      </c>
    </row>
    <row r="24574" spans="1:5" x14ac:dyDescent="0.2">
      <c r="A24574" s="232">
        <v>45220</v>
      </c>
      <c r="B24574" s="231">
        <v>4</v>
      </c>
      <c r="C24574" s="243">
        <v>99.870033086525481</v>
      </c>
      <c r="D24574" s="244">
        <v>7.430330461637495</v>
      </c>
      <c r="E24574" s="245">
        <v>107.30036354816298</v>
      </c>
    </row>
    <row r="24575" spans="1:5" x14ac:dyDescent="0.2">
      <c r="A24575" s="232">
        <v>45220</v>
      </c>
      <c r="B24575" s="231">
        <v>5</v>
      </c>
      <c r="C24575" s="243">
        <v>106.636866353811</v>
      </c>
      <c r="D24575" s="244">
        <v>7.9337828567235382</v>
      </c>
      <c r="E24575" s="245">
        <v>114.57064921053454</v>
      </c>
    </row>
    <row r="24576" spans="1:5" x14ac:dyDescent="0.2">
      <c r="A24576" s="232">
        <v>45220</v>
      </c>
      <c r="B24576" s="231">
        <v>6</v>
      </c>
      <c r="C24576" s="243">
        <v>110.55704359773289</v>
      </c>
      <c r="D24576" s="244">
        <v>8.2254440436713256</v>
      </c>
      <c r="E24576" s="245">
        <v>118.78248764140422</v>
      </c>
    </row>
    <row r="24577" spans="1:5" x14ac:dyDescent="0.2">
      <c r="A24577" s="232">
        <v>45220</v>
      </c>
      <c r="B24577" s="231">
        <v>7</v>
      </c>
      <c r="C24577" s="243">
        <v>115.16094031413829</v>
      </c>
      <c r="D24577" s="244">
        <v>8.5679739593718871</v>
      </c>
      <c r="E24577" s="245">
        <v>123.72891427351017</v>
      </c>
    </row>
    <row r="24578" spans="1:5" x14ac:dyDescent="0.2">
      <c r="A24578" s="232">
        <v>45220</v>
      </c>
      <c r="B24578" s="231">
        <v>8</v>
      </c>
      <c r="C24578" s="243">
        <v>117.32002739360186</v>
      </c>
      <c r="D24578" s="244">
        <v>8.7286100380839784</v>
      </c>
      <c r="E24578" s="245">
        <v>126.04863743168585</v>
      </c>
    </row>
    <row r="24579" spans="1:5" x14ac:dyDescent="0.2">
      <c r="A24579" s="232">
        <v>45220</v>
      </c>
      <c r="B24579" s="231">
        <v>9</v>
      </c>
      <c r="C24579" s="243">
        <v>119.21803966750608</v>
      </c>
      <c r="D24579" s="244">
        <v>8.8698221512624507</v>
      </c>
      <c r="E24579" s="245">
        <v>128.08786181876852</v>
      </c>
    </row>
    <row r="24580" spans="1:5" x14ac:dyDescent="0.2">
      <c r="A24580" s="232">
        <v>45220</v>
      </c>
      <c r="B24580" s="231">
        <v>10</v>
      </c>
      <c r="C24580" s="243">
        <v>117.91112179469177</v>
      </c>
      <c r="D24580" s="244">
        <v>8.7725874615250667</v>
      </c>
      <c r="E24580" s="245">
        <v>126.68370925621683</v>
      </c>
    </row>
    <row r="24581" spans="1:5" x14ac:dyDescent="0.2">
      <c r="A24581" s="232">
        <v>45220</v>
      </c>
      <c r="B24581" s="231">
        <v>11</v>
      </c>
      <c r="C24581" s="243">
        <v>117.66055785298882</v>
      </c>
      <c r="D24581" s="244">
        <v>8.7539455042623668</v>
      </c>
      <c r="E24581" s="245">
        <v>126.41450335725118</v>
      </c>
    </row>
    <row r="24582" spans="1:5" x14ac:dyDescent="0.2">
      <c r="A24582" s="232">
        <v>45220</v>
      </c>
      <c r="B24582" s="231">
        <v>12</v>
      </c>
      <c r="C24582" s="243">
        <v>117.32271384002877</v>
      </c>
      <c r="D24582" s="244">
        <v>8.7288099096981391</v>
      </c>
      <c r="E24582" s="245">
        <v>126.05152374972691</v>
      </c>
    </row>
    <row r="24583" spans="1:5" x14ac:dyDescent="0.2">
      <c r="A24583" s="232">
        <v>45220</v>
      </c>
      <c r="B24583" s="231">
        <v>13</v>
      </c>
      <c r="C24583" s="243">
        <v>117.03117217031092</v>
      </c>
      <c r="D24583" s="244">
        <v>8.7071192094711325</v>
      </c>
      <c r="E24583" s="245">
        <v>125.73829137978205</v>
      </c>
    </row>
    <row r="24584" spans="1:5" x14ac:dyDescent="0.2">
      <c r="A24584" s="232">
        <v>45220</v>
      </c>
      <c r="B24584" s="231">
        <v>14</v>
      </c>
      <c r="C24584" s="243">
        <v>117.05068054332915</v>
      </c>
      <c r="D24584" s="244">
        <v>8.7085706324236885</v>
      </c>
      <c r="E24584" s="245">
        <v>125.75925117575284</v>
      </c>
    </row>
    <row r="24585" spans="1:5" x14ac:dyDescent="0.2">
      <c r="A24585" s="232">
        <v>45220</v>
      </c>
      <c r="B24585" s="231">
        <v>15</v>
      </c>
      <c r="C24585" s="243">
        <v>115.42377992004549</v>
      </c>
      <c r="D24585" s="244">
        <v>8.5875292260513838</v>
      </c>
      <c r="E24585" s="245">
        <v>124.01130914609688</v>
      </c>
    </row>
    <row r="24586" spans="1:5" x14ac:dyDescent="0.2">
      <c r="A24586" s="232">
        <v>45220</v>
      </c>
      <c r="B24586" s="231">
        <v>16</v>
      </c>
      <c r="C24586" s="243">
        <v>112.92168696160125</v>
      </c>
      <c r="D24586" s="244">
        <v>8.4013735099431326</v>
      </c>
      <c r="E24586" s="245">
        <v>121.32306047154438</v>
      </c>
    </row>
    <row r="24587" spans="1:5" x14ac:dyDescent="0.2">
      <c r="A24587" s="232">
        <v>45220</v>
      </c>
      <c r="B24587" s="231">
        <v>17</v>
      </c>
      <c r="C24587" s="243">
        <v>114.95304567882212</v>
      </c>
      <c r="D24587" s="244">
        <v>8.5525065985043653</v>
      </c>
      <c r="E24587" s="245">
        <v>123.50555227732649</v>
      </c>
    </row>
    <row r="24588" spans="1:5" x14ac:dyDescent="0.2">
      <c r="A24588" s="232">
        <v>45220</v>
      </c>
      <c r="B24588" s="231">
        <v>18</v>
      </c>
      <c r="C24588" s="243">
        <v>117.40884907320435</v>
      </c>
      <c r="D24588" s="244">
        <v>8.7352183710464022</v>
      </c>
      <c r="E24588" s="245">
        <v>126.14406744425075</v>
      </c>
    </row>
    <row r="24589" spans="1:5" x14ac:dyDescent="0.2">
      <c r="A24589" s="232">
        <v>45220</v>
      </c>
      <c r="B24589" s="231">
        <v>19</v>
      </c>
      <c r="C24589" s="243">
        <v>115.85629763325657</v>
      </c>
      <c r="D24589" s="244">
        <v>8.6197085439142889</v>
      </c>
      <c r="E24589" s="245">
        <v>124.47600617717086</v>
      </c>
    </row>
    <row r="24590" spans="1:5" x14ac:dyDescent="0.2">
      <c r="A24590" s="232">
        <v>45220</v>
      </c>
      <c r="B24590" s="231">
        <v>20</v>
      </c>
      <c r="C24590" s="243">
        <v>112.42334209536861</v>
      </c>
      <c r="D24590" s="244">
        <v>8.3642966518954243</v>
      </c>
      <c r="E24590" s="245">
        <v>120.78763874726404</v>
      </c>
    </row>
    <row r="24591" spans="1:5" x14ac:dyDescent="0.2">
      <c r="A24591" s="232">
        <v>45220</v>
      </c>
      <c r="B24591" s="231">
        <v>21</v>
      </c>
      <c r="C24591" s="243">
        <v>107.18084653178524</v>
      </c>
      <c r="D24591" s="244">
        <v>7.9742549819648207</v>
      </c>
      <c r="E24591" s="245">
        <v>115.15510151375005</v>
      </c>
    </row>
    <row r="24592" spans="1:5" x14ac:dyDescent="0.2">
      <c r="A24592" s="232">
        <v>45220</v>
      </c>
      <c r="B24592" s="231">
        <v>22</v>
      </c>
      <c r="C24592" s="243">
        <v>102.13688369914401</v>
      </c>
      <c r="D24592" s="244">
        <v>7.5989841472163135</v>
      </c>
      <c r="E24592" s="245">
        <v>109.73586784636032</v>
      </c>
    </row>
    <row r="24593" spans="1:5" x14ac:dyDescent="0.2">
      <c r="A24593" s="232">
        <v>45220</v>
      </c>
      <c r="B24593" s="231">
        <v>23</v>
      </c>
      <c r="C24593" s="243">
        <v>97.507272942969479</v>
      </c>
      <c r="D24593" s="244">
        <v>7.2545411069569283</v>
      </c>
      <c r="E24593" s="245">
        <v>104.76181404992641</v>
      </c>
    </row>
    <row r="24594" spans="1:5" x14ac:dyDescent="0.2">
      <c r="A24594" s="232">
        <v>45220</v>
      </c>
      <c r="B24594" s="231">
        <v>24</v>
      </c>
      <c r="C24594" s="243">
        <v>93.420000711756884</v>
      </c>
      <c r="D24594" s="244">
        <v>6.9504480529547115</v>
      </c>
      <c r="E24594" s="245">
        <v>100.3704487647116</v>
      </c>
    </row>
    <row r="24595" spans="1:5" x14ac:dyDescent="0.2">
      <c r="A24595" s="232">
        <v>45221</v>
      </c>
      <c r="B24595" s="231">
        <v>1</v>
      </c>
      <c r="C24595" s="243">
        <v>90.782704963227175</v>
      </c>
      <c r="D24595" s="244">
        <v>6.7542332492641011</v>
      </c>
      <c r="E24595" s="245">
        <v>97.536938212491279</v>
      </c>
    </row>
    <row r="24596" spans="1:5" x14ac:dyDescent="0.2">
      <c r="A24596" s="232">
        <v>45221</v>
      </c>
      <c r="B24596" s="231">
        <v>2</v>
      </c>
      <c r="C24596" s="243">
        <v>89.979668173337302</v>
      </c>
      <c r="D24596" s="244">
        <v>6.6944873120962951</v>
      </c>
      <c r="E24596" s="245">
        <v>96.674155485433602</v>
      </c>
    </row>
    <row r="24597" spans="1:5" x14ac:dyDescent="0.2">
      <c r="A24597" s="232">
        <v>45221</v>
      </c>
      <c r="B24597" s="231">
        <v>3</v>
      </c>
      <c r="C24597" s="243">
        <v>91.87931590147798</v>
      </c>
      <c r="D24597" s="244">
        <v>6.8358211030699616</v>
      </c>
      <c r="E24597" s="245">
        <v>98.715137004547941</v>
      </c>
    </row>
    <row r="24598" spans="1:5" x14ac:dyDescent="0.2">
      <c r="A24598" s="232">
        <v>45221</v>
      </c>
      <c r="B24598" s="231">
        <v>4</v>
      </c>
      <c r="C24598" s="243">
        <v>96.376315592024312</v>
      </c>
      <c r="D24598" s="244">
        <v>7.1703978800466084</v>
      </c>
      <c r="E24598" s="245">
        <v>103.54671347207092</v>
      </c>
    </row>
    <row r="24599" spans="1:5" x14ac:dyDescent="0.2">
      <c r="A24599" s="232">
        <v>45221</v>
      </c>
      <c r="B24599" s="231">
        <v>5</v>
      </c>
      <c r="C24599" s="243">
        <v>103.08869242241309</v>
      </c>
      <c r="D24599" s="244">
        <v>7.6697987162275334</v>
      </c>
      <c r="E24599" s="245">
        <v>110.75849113864062</v>
      </c>
    </row>
    <row r="24600" spans="1:5" x14ac:dyDescent="0.2">
      <c r="A24600" s="232">
        <v>45221</v>
      </c>
      <c r="B24600" s="231">
        <v>6</v>
      </c>
      <c r="C24600" s="243">
        <v>107.63980838552358</v>
      </c>
      <c r="D24600" s="244">
        <v>8.0084017438829544</v>
      </c>
      <c r="E24600" s="245">
        <v>115.64821012940654</v>
      </c>
    </row>
    <row r="24601" spans="1:5" x14ac:dyDescent="0.2">
      <c r="A24601" s="232">
        <v>45221</v>
      </c>
      <c r="B24601" s="231">
        <v>7</v>
      </c>
      <c r="C24601" s="243">
        <v>112.37477366291073</v>
      </c>
      <c r="D24601" s="244">
        <v>8.3606831605205567</v>
      </c>
      <c r="E24601" s="245">
        <v>120.73545682343128</v>
      </c>
    </row>
    <row r="24602" spans="1:5" x14ac:dyDescent="0.2">
      <c r="A24602" s="232">
        <v>45221</v>
      </c>
      <c r="B24602" s="231">
        <v>8</v>
      </c>
      <c r="C24602" s="243">
        <v>114.54617695737734</v>
      </c>
      <c r="D24602" s="244">
        <v>8.5222355656288737</v>
      </c>
      <c r="E24602" s="245">
        <v>123.06841252300622</v>
      </c>
    </row>
    <row r="24603" spans="1:5" x14ac:dyDescent="0.2">
      <c r="A24603" s="232">
        <v>45221</v>
      </c>
      <c r="B24603" s="231">
        <v>9</v>
      </c>
      <c r="C24603" s="243">
        <v>115.36587026200174</v>
      </c>
      <c r="D24603" s="244">
        <v>8.5832207474929287</v>
      </c>
      <c r="E24603" s="245">
        <v>123.94909100949467</v>
      </c>
    </row>
    <row r="24604" spans="1:5" x14ac:dyDescent="0.2">
      <c r="A24604" s="232">
        <v>45221</v>
      </c>
      <c r="B24604" s="231">
        <v>10</v>
      </c>
      <c r="C24604" s="243">
        <v>114.24518409328662</v>
      </c>
      <c r="D24604" s="244">
        <v>8.4998416965405248</v>
      </c>
      <c r="E24604" s="245">
        <v>122.74502578982715</v>
      </c>
    </row>
    <row r="24605" spans="1:5" x14ac:dyDescent="0.2">
      <c r="A24605" s="232">
        <v>45221</v>
      </c>
      <c r="B24605" s="231">
        <v>11</v>
      </c>
      <c r="C24605" s="243">
        <v>112.40606446461227</v>
      </c>
      <c r="D24605" s="244">
        <v>8.3630111961671521</v>
      </c>
      <c r="E24605" s="245">
        <v>120.76907566077942</v>
      </c>
    </row>
    <row r="24606" spans="1:5" x14ac:dyDescent="0.2">
      <c r="A24606" s="232">
        <v>45221</v>
      </c>
      <c r="B24606" s="231">
        <v>12</v>
      </c>
      <c r="C24606" s="243">
        <v>113.06373708150505</v>
      </c>
      <c r="D24606" s="244">
        <v>8.411942038863975</v>
      </c>
      <c r="E24606" s="245">
        <v>121.47567912036902</v>
      </c>
    </row>
    <row r="24607" spans="1:5" x14ac:dyDescent="0.2">
      <c r="A24607" s="232">
        <v>45221</v>
      </c>
      <c r="B24607" s="231">
        <v>13</v>
      </c>
      <c r="C24607" s="243">
        <v>113.17417273410487</v>
      </c>
      <c r="D24607" s="244">
        <v>8.4201584514174019</v>
      </c>
      <c r="E24607" s="245">
        <v>121.59433118552228</v>
      </c>
    </row>
    <row r="24608" spans="1:5" x14ac:dyDescent="0.2">
      <c r="A24608" s="232">
        <v>45221</v>
      </c>
      <c r="B24608" s="231">
        <v>14</v>
      </c>
      <c r="C24608" s="243">
        <v>111.96123944938537</v>
      </c>
      <c r="D24608" s="244">
        <v>8.329916215034272</v>
      </c>
      <c r="E24608" s="245">
        <v>120.29115566441965</v>
      </c>
    </row>
    <row r="24609" spans="1:5" x14ac:dyDescent="0.2">
      <c r="A24609" s="232">
        <v>45221</v>
      </c>
      <c r="B24609" s="231">
        <v>15</v>
      </c>
      <c r="C24609" s="243">
        <v>111.88111651239723</v>
      </c>
      <c r="D24609" s="244">
        <v>8.3239550685223538</v>
      </c>
      <c r="E24609" s="245">
        <v>120.20507158091958</v>
      </c>
    </row>
    <row r="24610" spans="1:5" x14ac:dyDescent="0.2">
      <c r="A24610" s="232">
        <v>45221</v>
      </c>
      <c r="B24610" s="231">
        <v>16</v>
      </c>
      <c r="C24610" s="243">
        <v>109.26549877775521</v>
      </c>
      <c r="D24610" s="244">
        <v>8.1293531090649864</v>
      </c>
      <c r="E24610" s="245">
        <v>117.39485188682019</v>
      </c>
    </row>
    <row r="24611" spans="1:5" x14ac:dyDescent="0.2">
      <c r="A24611" s="232">
        <v>45221</v>
      </c>
      <c r="B24611" s="231">
        <v>17</v>
      </c>
      <c r="C24611" s="243">
        <v>110.33330543554423</v>
      </c>
      <c r="D24611" s="244">
        <v>8.2087979244044895</v>
      </c>
      <c r="E24611" s="245">
        <v>118.54210335994873</v>
      </c>
    </row>
    <row r="24612" spans="1:5" x14ac:dyDescent="0.2">
      <c r="A24612" s="232">
        <v>45221</v>
      </c>
      <c r="B24612" s="231">
        <v>18</v>
      </c>
      <c r="C24612" s="243">
        <v>110.02873617364233</v>
      </c>
      <c r="D24612" s="244">
        <v>8.1861379713189883</v>
      </c>
      <c r="E24612" s="245">
        <v>118.21487414496131</v>
      </c>
    </row>
    <row r="24613" spans="1:5" x14ac:dyDescent="0.2">
      <c r="A24613" s="232">
        <v>45221</v>
      </c>
      <c r="B24613" s="231">
        <v>19</v>
      </c>
      <c r="C24613" s="243">
        <v>108.13915010364218</v>
      </c>
      <c r="D24613" s="244">
        <v>8.0455527677109782</v>
      </c>
      <c r="E24613" s="245">
        <v>116.18470287135315</v>
      </c>
    </row>
    <row r="24614" spans="1:5" x14ac:dyDescent="0.2">
      <c r="A24614" s="232">
        <v>45221</v>
      </c>
      <c r="B24614" s="231">
        <v>20</v>
      </c>
      <c r="C24614" s="243">
        <v>105.13455353976724</v>
      </c>
      <c r="D24614" s="244">
        <v>7.8220107833586816</v>
      </c>
      <c r="E24614" s="245">
        <v>112.95656432312592</v>
      </c>
    </row>
    <row r="24615" spans="1:5" x14ac:dyDescent="0.2">
      <c r="A24615" s="232">
        <v>45221</v>
      </c>
      <c r="B24615" s="231">
        <v>21</v>
      </c>
      <c r="C24615" s="243">
        <v>103.04270999187446</v>
      </c>
      <c r="D24615" s="244">
        <v>7.6663776233954595</v>
      </c>
      <c r="E24615" s="245">
        <v>110.70908761526992</v>
      </c>
    </row>
    <row r="24616" spans="1:5" x14ac:dyDescent="0.2">
      <c r="A24616" s="232">
        <v>45221</v>
      </c>
      <c r="B24616" s="231">
        <v>22</v>
      </c>
      <c r="C24616" s="243">
        <v>98.877335085586282</v>
      </c>
      <c r="D24616" s="244">
        <v>7.3564737303676191</v>
      </c>
      <c r="E24616" s="245">
        <v>106.23380881595391</v>
      </c>
    </row>
    <row r="24617" spans="1:5" x14ac:dyDescent="0.2">
      <c r="A24617" s="232">
        <v>45221</v>
      </c>
      <c r="B24617" s="231">
        <v>23</v>
      </c>
      <c r="C24617" s="243">
        <v>94.742751942759497</v>
      </c>
      <c r="D24617" s="244">
        <v>7.0488607445413063</v>
      </c>
      <c r="E24617" s="245">
        <v>101.7916126873008</v>
      </c>
    </row>
    <row r="24618" spans="1:5" x14ac:dyDescent="0.2">
      <c r="A24618" s="232">
        <v>45221</v>
      </c>
      <c r="B24618" s="231">
        <v>24</v>
      </c>
      <c r="C24618" s="243">
        <v>91.10038606761357</v>
      </c>
      <c r="D24618" s="244">
        <v>6.7778687234304487</v>
      </c>
      <c r="E24618" s="245">
        <v>97.878254791044014</v>
      </c>
    </row>
    <row r="24619" spans="1:5" x14ac:dyDescent="0.2">
      <c r="A24619" s="232">
        <v>45222</v>
      </c>
      <c r="B24619" s="231">
        <v>1</v>
      </c>
      <c r="C24619" s="243">
        <v>90.49084156289544</v>
      </c>
      <c r="D24619" s="244">
        <v>6.7325186122794198</v>
      </c>
      <c r="E24619" s="245">
        <v>97.223360175174861</v>
      </c>
    </row>
    <row r="24620" spans="1:5" x14ac:dyDescent="0.2">
      <c r="A24620" s="232">
        <v>45222</v>
      </c>
      <c r="B24620" s="231">
        <v>2</v>
      </c>
      <c r="C24620" s="243">
        <v>90.552877999118152</v>
      </c>
      <c r="D24620" s="244">
        <v>6.73713412313439</v>
      </c>
      <c r="E24620" s="245">
        <v>97.290012122252548</v>
      </c>
    </row>
    <row r="24621" spans="1:5" x14ac:dyDescent="0.2">
      <c r="A24621" s="232">
        <v>45222</v>
      </c>
      <c r="B24621" s="231">
        <v>3</v>
      </c>
      <c r="C24621" s="243">
        <v>90.918235158687466</v>
      </c>
      <c r="D24621" s="244">
        <v>6.7643166958063468</v>
      </c>
      <c r="E24621" s="245">
        <v>97.682551854493809</v>
      </c>
    </row>
    <row r="24622" spans="1:5" x14ac:dyDescent="0.2">
      <c r="A24622" s="232">
        <v>45222</v>
      </c>
      <c r="B24622" s="231">
        <v>4</v>
      </c>
      <c r="C24622" s="243">
        <v>93.785542009242789</v>
      </c>
      <c r="D24622" s="244">
        <v>6.9776443254876632</v>
      </c>
      <c r="E24622" s="245">
        <v>100.76318633473045</v>
      </c>
    </row>
    <row r="24623" spans="1:5" x14ac:dyDescent="0.2">
      <c r="A24623" s="232">
        <v>45222</v>
      </c>
      <c r="B24623" s="231">
        <v>5</v>
      </c>
      <c r="C24623" s="243">
        <v>95.459562543057103</v>
      </c>
      <c r="D24623" s="244">
        <v>7.1021914532034476</v>
      </c>
      <c r="E24623" s="245">
        <v>102.56175399626055</v>
      </c>
    </row>
    <row r="24624" spans="1:5" x14ac:dyDescent="0.2">
      <c r="A24624" s="232">
        <v>45222</v>
      </c>
      <c r="B24624" s="231">
        <v>6</v>
      </c>
      <c r="C24624" s="243">
        <v>96.887493417084713</v>
      </c>
      <c r="D24624" s="244">
        <v>7.2084295102311025</v>
      </c>
      <c r="E24624" s="245">
        <v>104.09592292731581</v>
      </c>
    </row>
    <row r="24625" spans="1:5" x14ac:dyDescent="0.2">
      <c r="A24625" s="232">
        <v>45222</v>
      </c>
      <c r="B24625" s="231">
        <v>7</v>
      </c>
      <c r="C24625" s="243">
        <v>98.439011438920389</v>
      </c>
      <c r="D24625" s="244">
        <v>7.3238624510556765</v>
      </c>
      <c r="E24625" s="245">
        <v>105.76287388997606</v>
      </c>
    </row>
    <row r="24626" spans="1:5" x14ac:dyDescent="0.2">
      <c r="A24626" s="232">
        <v>45222</v>
      </c>
      <c r="B24626" s="231">
        <v>8</v>
      </c>
      <c r="C24626" s="243">
        <v>97.981819764637876</v>
      </c>
      <c r="D24626" s="244">
        <v>7.2898473904890571</v>
      </c>
      <c r="E24626" s="245">
        <v>105.27166715512693</v>
      </c>
    </row>
    <row r="24627" spans="1:5" x14ac:dyDescent="0.2">
      <c r="A24627" s="232">
        <v>45222</v>
      </c>
      <c r="B24627" s="231">
        <v>9</v>
      </c>
      <c r="C24627" s="243">
        <v>98.768619360090966</v>
      </c>
      <c r="D24627" s="244">
        <v>7.348385280390767</v>
      </c>
      <c r="E24627" s="245">
        <v>106.11700464048174</v>
      </c>
    </row>
    <row r="24628" spans="1:5" x14ac:dyDescent="0.2">
      <c r="A24628" s="232">
        <v>45222</v>
      </c>
      <c r="B24628" s="231">
        <v>10</v>
      </c>
      <c r="C24628" s="243">
        <v>99.760195742695544</v>
      </c>
      <c r="D24628" s="244">
        <v>7.4221585632565477</v>
      </c>
      <c r="E24628" s="245">
        <v>107.18235430595209</v>
      </c>
    </row>
    <row r="24629" spans="1:5" x14ac:dyDescent="0.2">
      <c r="A24629" s="232">
        <v>45222</v>
      </c>
      <c r="B24629" s="231">
        <v>11</v>
      </c>
      <c r="C24629" s="243">
        <v>99.171588045676742</v>
      </c>
      <c r="D24629" s="244">
        <v>7.3783661505983487</v>
      </c>
      <c r="E24629" s="245">
        <v>106.5499541962751</v>
      </c>
    </row>
    <row r="24630" spans="1:5" x14ac:dyDescent="0.2">
      <c r="A24630" s="232">
        <v>45222</v>
      </c>
      <c r="B24630" s="231">
        <v>12</v>
      </c>
      <c r="C24630" s="243">
        <v>100.12987408366411</v>
      </c>
      <c r="D24630" s="244">
        <v>7.4496626318246086</v>
      </c>
      <c r="E24630" s="245">
        <v>107.57953671548871</v>
      </c>
    </row>
    <row r="24631" spans="1:5" x14ac:dyDescent="0.2">
      <c r="A24631" s="232">
        <v>45222</v>
      </c>
      <c r="B24631" s="231">
        <v>13</v>
      </c>
      <c r="C24631" s="243">
        <v>99.361791495997323</v>
      </c>
      <c r="D24631" s="244">
        <v>7.3925172873022005</v>
      </c>
      <c r="E24631" s="245">
        <v>106.75430878329952</v>
      </c>
    </row>
    <row r="24632" spans="1:5" x14ac:dyDescent="0.2">
      <c r="A24632" s="232">
        <v>45222</v>
      </c>
      <c r="B24632" s="231">
        <v>14</v>
      </c>
      <c r="C24632" s="243">
        <v>98.847937083113209</v>
      </c>
      <c r="D24632" s="244">
        <v>7.3542865189836224</v>
      </c>
      <c r="E24632" s="245">
        <v>106.20222360209684</v>
      </c>
    </row>
    <row r="24633" spans="1:5" x14ac:dyDescent="0.2">
      <c r="A24633" s="232">
        <v>45222</v>
      </c>
      <c r="B24633" s="231">
        <v>15</v>
      </c>
      <c r="C24633" s="243">
        <v>98.658084243249988</v>
      </c>
      <c r="D24633" s="244">
        <v>7.3401614676977989</v>
      </c>
      <c r="E24633" s="245">
        <v>105.99824571094778</v>
      </c>
    </row>
    <row r="24634" spans="1:5" x14ac:dyDescent="0.2">
      <c r="A24634" s="232">
        <v>45222</v>
      </c>
      <c r="B24634" s="231">
        <v>16</v>
      </c>
      <c r="C24634" s="243">
        <v>98.315051846101127</v>
      </c>
      <c r="D24634" s="244">
        <v>7.3146398573499232</v>
      </c>
      <c r="E24634" s="245">
        <v>105.62969170345104</v>
      </c>
    </row>
    <row r="24635" spans="1:5" x14ac:dyDescent="0.2">
      <c r="A24635" s="232">
        <v>45222</v>
      </c>
      <c r="B24635" s="231">
        <v>17</v>
      </c>
      <c r="C24635" s="243">
        <v>101.1624559092552</v>
      </c>
      <c r="D24635" s="244">
        <v>7.5264867196485863</v>
      </c>
      <c r="E24635" s="245">
        <v>108.68894262890379</v>
      </c>
    </row>
    <row r="24636" spans="1:5" x14ac:dyDescent="0.2">
      <c r="A24636" s="232">
        <v>45222</v>
      </c>
      <c r="B24636" s="231">
        <v>18</v>
      </c>
      <c r="C24636" s="243">
        <v>102.68018575307781</v>
      </c>
      <c r="D24636" s="244">
        <v>7.6394058200289887</v>
      </c>
      <c r="E24636" s="245">
        <v>110.31959157310679</v>
      </c>
    </row>
    <row r="24637" spans="1:5" x14ac:dyDescent="0.2">
      <c r="A24637" s="232">
        <v>45222</v>
      </c>
      <c r="B24637" s="231">
        <v>19</v>
      </c>
      <c r="C24637" s="243">
        <v>101.81290138282129</v>
      </c>
      <c r="D24637" s="244">
        <v>7.5748798628819038</v>
      </c>
      <c r="E24637" s="245">
        <v>109.3877812457032</v>
      </c>
    </row>
    <row r="24638" spans="1:5" x14ac:dyDescent="0.2">
      <c r="A24638" s="232">
        <v>45222</v>
      </c>
      <c r="B24638" s="231">
        <v>20</v>
      </c>
      <c r="C24638" s="243">
        <v>100.54957786484584</v>
      </c>
      <c r="D24638" s="244">
        <v>7.4808885931445301</v>
      </c>
      <c r="E24638" s="245">
        <v>108.03046645799037</v>
      </c>
    </row>
    <row r="24639" spans="1:5" x14ac:dyDescent="0.2">
      <c r="A24639" s="232">
        <v>45222</v>
      </c>
      <c r="B24639" s="231">
        <v>21</v>
      </c>
      <c r="C24639" s="243">
        <v>98.858403915390568</v>
      </c>
      <c r="D24639" s="244">
        <v>7.3550652513050574</v>
      </c>
      <c r="E24639" s="245">
        <v>106.21346916669563</v>
      </c>
    </row>
    <row r="24640" spans="1:5" x14ac:dyDescent="0.2">
      <c r="A24640" s="232">
        <v>45222</v>
      </c>
      <c r="B24640" s="231">
        <v>22</v>
      </c>
      <c r="C24640" s="243">
        <v>96.324261159506435</v>
      </c>
      <c r="D24640" s="244">
        <v>7.1665250302672785</v>
      </c>
      <c r="E24640" s="245">
        <v>103.49078618977371</v>
      </c>
    </row>
    <row r="24641" spans="1:5" x14ac:dyDescent="0.2">
      <c r="A24641" s="232">
        <v>45222</v>
      </c>
      <c r="B24641" s="231">
        <v>23</v>
      </c>
      <c r="C24641" s="243">
        <v>92.961473426671361</v>
      </c>
      <c r="D24641" s="244">
        <v>6.9163336229443484</v>
      </c>
      <c r="E24641" s="245">
        <v>99.877807049615711</v>
      </c>
    </row>
    <row r="24642" spans="1:5" x14ac:dyDescent="0.2">
      <c r="A24642" s="232">
        <v>45222</v>
      </c>
      <c r="B24642" s="231">
        <v>24</v>
      </c>
      <c r="C24642" s="243">
        <v>89.369470819704048</v>
      </c>
      <c r="D24642" s="244">
        <v>6.6490886289859805</v>
      </c>
      <c r="E24642" s="245">
        <v>96.018559448690027</v>
      </c>
    </row>
    <row r="24643" spans="1:5" x14ac:dyDescent="0.2">
      <c r="A24643" s="232">
        <v>45223</v>
      </c>
      <c r="B24643" s="231">
        <v>1</v>
      </c>
      <c r="C24643" s="243">
        <v>88.251067863353285</v>
      </c>
      <c r="D24643" s="244">
        <v>6.565879449033484</v>
      </c>
      <c r="E24643" s="245">
        <v>94.816947312386773</v>
      </c>
    </row>
    <row r="24644" spans="1:5" x14ac:dyDescent="0.2">
      <c r="A24644" s="232">
        <v>45223</v>
      </c>
      <c r="B24644" s="231">
        <v>2</v>
      </c>
      <c r="C24644" s="243">
        <v>88.618947999104719</v>
      </c>
      <c r="D24644" s="244">
        <v>6.5932497311333904</v>
      </c>
      <c r="E24644" s="245">
        <v>95.212197730238103</v>
      </c>
    </row>
    <row r="24645" spans="1:5" x14ac:dyDescent="0.2">
      <c r="A24645" s="232">
        <v>45223</v>
      </c>
      <c r="B24645" s="231">
        <v>3</v>
      </c>
      <c r="C24645" s="243">
        <v>90.634198314892885</v>
      </c>
      <c r="D24645" s="244">
        <v>6.7431843546280303</v>
      </c>
      <c r="E24645" s="245">
        <v>97.377382669520912</v>
      </c>
    </row>
    <row r="24646" spans="1:5" x14ac:dyDescent="0.2">
      <c r="A24646" s="232">
        <v>45223</v>
      </c>
      <c r="B24646" s="231">
        <v>4</v>
      </c>
      <c r="C24646" s="243">
        <v>94.20831848234711</v>
      </c>
      <c r="D24646" s="244">
        <v>7.0090988950866242</v>
      </c>
      <c r="E24646" s="245">
        <v>101.21741737743373</v>
      </c>
    </row>
    <row r="24647" spans="1:5" x14ac:dyDescent="0.2">
      <c r="A24647" s="232">
        <v>45223</v>
      </c>
      <c r="B24647" s="231">
        <v>5</v>
      </c>
      <c r="C24647" s="243">
        <v>95.094312227106258</v>
      </c>
      <c r="D24647" s="244">
        <v>7.0750168296967049</v>
      </c>
      <c r="E24647" s="245">
        <v>102.16932905680297</v>
      </c>
    </row>
    <row r="24648" spans="1:5" x14ac:dyDescent="0.2">
      <c r="A24648" s="232">
        <v>45223</v>
      </c>
      <c r="B24648" s="231">
        <v>6</v>
      </c>
      <c r="C24648" s="243">
        <v>95.672450335653551</v>
      </c>
      <c r="D24648" s="244">
        <v>7.1180303049726232</v>
      </c>
      <c r="E24648" s="245">
        <v>102.79048064062617</v>
      </c>
    </row>
    <row r="24649" spans="1:5" x14ac:dyDescent="0.2">
      <c r="A24649" s="232">
        <v>45223</v>
      </c>
      <c r="B24649" s="231">
        <v>7</v>
      </c>
      <c r="C24649" s="243">
        <v>106.03258933236363</v>
      </c>
      <c r="D24649" s="244">
        <v>7.8888246463278531</v>
      </c>
      <c r="E24649" s="245">
        <v>113.92141397869148</v>
      </c>
    </row>
    <row r="24650" spans="1:5" x14ac:dyDescent="0.2">
      <c r="A24650" s="232">
        <v>45223</v>
      </c>
      <c r="B24650" s="231">
        <v>8</v>
      </c>
      <c r="C24650" s="243">
        <v>107.62268664589271</v>
      </c>
      <c r="D24650" s="244">
        <v>8.007127886454418</v>
      </c>
      <c r="E24650" s="245">
        <v>115.62981453234713</v>
      </c>
    </row>
    <row r="24651" spans="1:5" x14ac:dyDescent="0.2">
      <c r="A24651" s="232">
        <v>45223</v>
      </c>
      <c r="B24651" s="231">
        <v>9</v>
      </c>
      <c r="C24651" s="243">
        <v>108.51365043107167</v>
      </c>
      <c r="D24651" s="244">
        <v>8.073415592071731</v>
      </c>
      <c r="E24651" s="245">
        <v>116.58706602314339</v>
      </c>
    </row>
    <row r="24652" spans="1:5" x14ac:dyDescent="0.2">
      <c r="A24652" s="232">
        <v>45223</v>
      </c>
      <c r="B24652" s="231">
        <v>10</v>
      </c>
      <c r="C24652" s="243">
        <v>109.75437860088095</v>
      </c>
      <c r="D24652" s="244">
        <v>8.1657257679055419</v>
      </c>
      <c r="E24652" s="245">
        <v>117.9201043687865</v>
      </c>
    </row>
    <row r="24653" spans="1:5" x14ac:dyDescent="0.2">
      <c r="A24653" s="232">
        <v>45223</v>
      </c>
      <c r="B24653" s="231">
        <v>11</v>
      </c>
      <c r="C24653" s="243">
        <v>109.5065976052762</v>
      </c>
      <c r="D24653" s="244">
        <v>8.1472908618325484</v>
      </c>
      <c r="E24653" s="245">
        <v>117.65388846710874</v>
      </c>
    </row>
    <row r="24654" spans="1:5" x14ac:dyDescent="0.2">
      <c r="A24654" s="232">
        <v>45223</v>
      </c>
      <c r="B24654" s="231">
        <v>12</v>
      </c>
      <c r="C24654" s="243">
        <v>110.58215470862451</v>
      </c>
      <c r="D24654" s="244">
        <v>8.227312310321663</v>
      </c>
      <c r="E24654" s="245">
        <v>118.80946701894618</v>
      </c>
    </row>
    <row r="24655" spans="1:5" x14ac:dyDescent="0.2">
      <c r="A24655" s="232">
        <v>45223</v>
      </c>
      <c r="B24655" s="231">
        <v>13</v>
      </c>
      <c r="C24655" s="243">
        <v>110.11952844654351</v>
      </c>
      <c r="D24655" s="244">
        <v>8.1928929164228368</v>
      </c>
      <c r="E24655" s="245">
        <v>118.31242136296635</v>
      </c>
    </row>
    <row r="24656" spans="1:5" x14ac:dyDescent="0.2">
      <c r="A24656" s="232">
        <v>45223</v>
      </c>
      <c r="B24656" s="231">
        <v>14</v>
      </c>
      <c r="C24656" s="243">
        <v>102.49594520800768</v>
      </c>
      <c r="D24656" s="244">
        <v>7.6256983234757714</v>
      </c>
      <c r="E24656" s="245">
        <v>110.12164353148346</v>
      </c>
    </row>
    <row r="24657" spans="1:5" x14ac:dyDescent="0.2">
      <c r="A24657" s="232">
        <v>45223</v>
      </c>
      <c r="B24657" s="231">
        <v>15</v>
      </c>
      <c r="C24657" s="243">
        <v>101.91286307873825</v>
      </c>
      <c r="D24657" s="244">
        <v>7.5823170130581259</v>
      </c>
      <c r="E24657" s="245">
        <v>109.49518009179639</v>
      </c>
    </row>
    <row r="24658" spans="1:5" x14ac:dyDescent="0.2">
      <c r="A24658" s="232">
        <v>45223</v>
      </c>
      <c r="B24658" s="231">
        <v>16</v>
      </c>
      <c r="C24658" s="243">
        <v>101.39023248501744</v>
      </c>
      <c r="D24658" s="244">
        <v>7.5434332968852962</v>
      </c>
      <c r="E24658" s="245">
        <v>108.93366578190273</v>
      </c>
    </row>
    <row r="24659" spans="1:5" x14ac:dyDescent="0.2">
      <c r="A24659" s="232">
        <v>45223</v>
      </c>
      <c r="B24659" s="231">
        <v>17</v>
      </c>
      <c r="C24659" s="243">
        <v>104.32234019133975</v>
      </c>
      <c r="D24659" s="244">
        <v>7.7615821102356763</v>
      </c>
      <c r="E24659" s="245">
        <v>112.08392230157543</v>
      </c>
    </row>
    <row r="24660" spans="1:5" x14ac:dyDescent="0.2">
      <c r="A24660" s="232">
        <v>45223</v>
      </c>
      <c r="B24660" s="231">
        <v>18</v>
      </c>
      <c r="C24660" s="243">
        <v>105.14446633539742</v>
      </c>
      <c r="D24660" s="244">
        <v>7.8227482953535681</v>
      </c>
      <c r="E24660" s="245">
        <v>112.96721463075099</v>
      </c>
    </row>
    <row r="24661" spans="1:5" x14ac:dyDescent="0.2">
      <c r="A24661" s="232">
        <v>45223</v>
      </c>
      <c r="B24661" s="231">
        <v>19</v>
      </c>
      <c r="C24661" s="243">
        <v>104.12739626841457</v>
      </c>
      <c r="D24661" s="244">
        <v>7.7470782823700439</v>
      </c>
      <c r="E24661" s="245">
        <v>111.87447455078461</v>
      </c>
    </row>
    <row r="24662" spans="1:5" x14ac:dyDescent="0.2">
      <c r="A24662" s="232">
        <v>45223</v>
      </c>
      <c r="B24662" s="231">
        <v>20</v>
      </c>
      <c r="C24662" s="243">
        <v>102.67033828466506</v>
      </c>
      <c r="D24662" s="244">
        <v>7.6386731683790803</v>
      </c>
      <c r="E24662" s="245">
        <v>110.30901145304415</v>
      </c>
    </row>
    <row r="24663" spans="1:5" x14ac:dyDescent="0.2">
      <c r="A24663" s="232">
        <v>45223</v>
      </c>
      <c r="B24663" s="231">
        <v>21</v>
      </c>
      <c r="C24663" s="243">
        <v>100.80904986156517</v>
      </c>
      <c r="D24663" s="244">
        <v>7.5001933097004478</v>
      </c>
      <c r="E24663" s="245">
        <v>108.30924317126562</v>
      </c>
    </row>
    <row r="24664" spans="1:5" x14ac:dyDescent="0.2">
      <c r="A24664" s="232">
        <v>45223</v>
      </c>
      <c r="B24664" s="231">
        <v>22</v>
      </c>
      <c r="C24664" s="243">
        <v>97.665340650039539</v>
      </c>
      <c r="D24664" s="244">
        <v>7.2663013443629412</v>
      </c>
      <c r="E24664" s="245">
        <v>104.93164199440248</v>
      </c>
    </row>
    <row r="24665" spans="1:5" x14ac:dyDescent="0.2">
      <c r="A24665" s="232">
        <v>45223</v>
      </c>
      <c r="B24665" s="231">
        <v>23</v>
      </c>
      <c r="C24665" s="243">
        <v>93.691722256363292</v>
      </c>
      <c r="D24665" s="244">
        <v>6.9706641358734283</v>
      </c>
      <c r="E24665" s="245">
        <v>100.66238639223673</v>
      </c>
    </row>
    <row r="24666" spans="1:5" x14ac:dyDescent="0.2">
      <c r="A24666" s="232">
        <v>45223</v>
      </c>
      <c r="B24666" s="231">
        <v>24</v>
      </c>
      <c r="C24666" s="243">
        <v>90.506846577483287</v>
      </c>
      <c r="D24666" s="244">
        <v>6.7337093853647563</v>
      </c>
      <c r="E24666" s="245">
        <v>97.240555962848049</v>
      </c>
    </row>
    <row r="24667" spans="1:5" x14ac:dyDescent="0.2">
      <c r="A24667" s="232">
        <v>45224</v>
      </c>
      <c r="B24667" s="231">
        <v>1</v>
      </c>
      <c r="C24667" s="243">
        <v>89.543583988445334</v>
      </c>
      <c r="D24667" s="244">
        <v>6.6620426487403321</v>
      </c>
      <c r="E24667" s="245">
        <v>96.205626637185674</v>
      </c>
    </row>
    <row r="24668" spans="1:5" x14ac:dyDescent="0.2">
      <c r="A24668" s="232">
        <v>45224</v>
      </c>
      <c r="B24668" s="231">
        <v>2</v>
      </c>
      <c r="C24668" s="243">
        <v>89.357481050031808</v>
      </c>
      <c r="D24668" s="244">
        <v>6.6481965901223656</v>
      </c>
      <c r="E24668" s="245">
        <v>96.005677640154175</v>
      </c>
    </row>
    <row r="24669" spans="1:5" x14ac:dyDescent="0.2">
      <c r="A24669" s="232">
        <v>45224</v>
      </c>
      <c r="B24669" s="231">
        <v>3</v>
      </c>
      <c r="C24669" s="243">
        <v>92.885207557958864</v>
      </c>
      <c r="D24669" s="244">
        <v>6.9106594423121388</v>
      </c>
      <c r="E24669" s="245">
        <v>99.795867000271002</v>
      </c>
    </row>
    <row r="24670" spans="1:5" x14ac:dyDescent="0.2">
      <c r="A24670" s="232">
        <v>45224</v>
      </c>
      <c r="B24670" s="231">
        <v>4</v>
      </c>
      <c r="C24670" s="243">
        <v>98.395582745824385</v>
      </c>
      <c r="D24670" s="244">
        <v>7.3206313562893337</v>
      </c>
      <c r="E24670" s="245">
        <v>105.71621410211372</v>
      </c>
    </row>
    <row r="24671" spans="1:5" x14ac:dyDescent="0.2">
      <c r="A24671" s="232">
        <v>45224</v>
      </c>
      <c r="B24671" s="231">
        <v>5</v>
      </c>
      <c r="C24671" s="243">
        <v>105.74653304076617</v>
      </c>
      <c r="D24671" s="244">
        <v>7.8675420582330018</v>
      </c>
      <c r="E24671" s="245">
        <v>113.61407509899917</v>
      </c>
    </row>
    <row r="24672" spans="1:5" x14ac:dyDescent="0.2">
      <c r="A24672" s="232">
        <v>45224</v>
      </c>
      <c r="B24672" s="231">
        <v>6</v>
      </c>
      <c r="C24672" s="243">
        <v>111.3083452049551</v>
      </c>
      <c r="D24672" s="244">
        <v>8.2813408832486584</v>
      </c>
      <c r="E24672" s="245">
        <v>119.58968608820376</v>
      </c>
    </row>
    <row r="24673" spans="1:5" x14ac:dyDescent="0.2">
      <c r="A24673" s="232">
        <v>45224</v>
      </c>
      <c r="B24673" s="231">
        <v>7</v>
      </c>
      <c r="C24673" s="243">
        <v>115.45214589669537</v>
      </c>
      <c r="D24673" s="244">
        <v>8.5896396547141354</v>
      </c>
      <c r="E24673" s="245">
        <v>124.0417855514095</v>
      </c>
    </row>
    <row r="24674" spans="1:5" x14ac:dyDescent="0.2">
      <c r="A24674" s="232">
        <v>45224</v>
      </c>
      <c r="B24674" s="231">
        <v>8</v>
      </c>
      <c r="C24674" s="243">
        <v>117.65696266312848</v>
      </c>
      <c r="D24674" s="244">
        <v>8.7536780221367589</v>
      </c>
      <c r="E24674" s="245">
        <v>126.41064068526524</v>
      </c>
    </row>
    <row r="24675" spans="1:5" x14ac:dyDescent="0.2">
      <c r="A24675" s="232">
        <v>45224</v>
      </c>
      <c r="B24675" s="231">
        <v>9</v>
      </c>
      <c r="C24675" s="243">
        <v>119.08808691433518</v>
      </c>
      <c r="D24675" s="244">
        <v>8.8601536664265375</v>
      </c>
      <c r="E24675" s="245">
        <v>127.94824058076172</v>
      </c>
    </row>
    <row r="24676" spans="1:5" x14ac:dyDescent="0.2">
      <c r="A24676" s="232">
        <v>45224</v>
      </c>
      <c r="B24676" s="231">
        <v>10</v>
      </c>
      <c r="C24676" s="243">
        <v>119.86973095181706</v>
      </c>
      <c r="D24676" s="244">
        <v>8.9183079828151879</v>
      </c>
      <c r="E24676" s="245">
        <v>128.78803893463225</v>
      </c>
    </row>
    <row r="24677" spans="1:5" x14ac:dyDescent="0.2">
      <c r="A24677" s="232">
        <v>45224</v>
      </c>
      <c r="B24677" s="231">
        <v>11</v>
      </c>
      <c r="C24677" s="243">
        <v>118.97805126845168</v>
      </c>
      <c r="D24677" s="244">
        <v>8.8519670143728035</v>
      </c>
      <c r="E24677" s="245">
        <v>127.83001828282448</v>
      </c>
    </row>
    <row r="24678" spans="1:5" x14ac:dyDescent="0.2">
      <c r="A24678" s="232">
        <v>45224</v>
      </c>
      <c r="B24678" s="231">
        <v>12</v>
      </c>
      <c r="C24678" s="243">
        <v>120.07192105976789</v>
      </c>
      <c r="D24678" s="244">
        <v>8.9333509268467299</v>
      </c>
      <c r="E24678" s="245">
        <v>129.00527198661462</v>
      </c>
    </row>
    <row r="24679" spans="1:5" x14ac:dyDescent="0.2">
      <c r="A24679" s="232">
        <v>45224</v>
      </c>
      <c r="B24679" s="231">
        <v>13</v>
      </c>
      <c r="C24679" s="243">
        <v>119.52464428215248</v>
      </c>
      <c r="D24679" s="244">
        <v>8.892633534592143</v>
      </c>
      <c r="E24679" s="245">
        <v>128.41727781674462</v>
      </c>
    </row>
    <row r="24680" spans="1:5" x14ac:dyDescent="0.2">
      <c r="A24680" s="232">
        <v>45224</v>
      </c>
      <c r="B24680" s="231">
        <v>14</v>
      </c>
      <c r="C24680" s="243">
        <v>117.9658547528612</v>
      </c>
      <c r="D24680" s="244">
        <v>8.7766595936128731</v>
      </c>
      <c r="E24680" s="245">
        <v>126.74251434647408</v>
      </c>
    </row>
    <row r="24681" spans="1:5" x14ac:dyDescent="0.2">
      <c r="A24681" s="232">
        <v>45224</v>
      </c>
      <c r="B24681" s="231">
        <v>15</v>
      </c>
      <c r="C24681" s="243">
        <v>114.39634846986836</v>
      </c>
      <c r="D24681" s="244">
        <v>8.5110883261582053</v>
      </c>
      <c r="E24681" s="245">
        <v>122.90743679602656</v>
      </c>
    </row>
    <row r="24682" spans="1:5" x14ac:dyDescent="0.2">
      <c r="A24682" s="232">
        <v>45224</v>
      </c>
      <c r="B24682" s="231">
        <v>16</v>
      </c>
      <c r="C24682" s="243">
        <v>111.13141227376721</v>
      </c>
      <c r="D24682" s="244">
        <v>8.26817707316828</v>
      </c>
      <c r="E24682" s="245">
        <v>119.39958934693549</v>
      </c>
    </row>
    <row r="24683" spans="1:5" x14ac:dyDescent="0.2">
      <c r="A24683" s="232">
        <v>45224</v>
      </c>
      <c r="B24683" s="231">
        <v>17</v>
      </c>
      <c r="C24683" s="243">
        <v>111.05733690529722</v>
      </c>
      <c r="D24683" s="244">
        <v>8.2626658657541121</v>
      </c>
      <c r="E24683" s="245">
        <v>119.32000277105134</v>
      </c>
    </row>
    <row r="24684" spans="1:5" x14ac:dyDescent="0.2">
      <c r="A24684" s="232">
        <v>45224</v>
      </c>
      <c r="B24684" s="231">
        <v>18</v>
      </c>
      <c r="C24684" s="243">
        <v>110.34208326967219</v>
      </c>
      <c r="D24684" s="244">
        <v>8.2094509952636106</v>
      </c>
      <c r="E24684" s="245">
        <v>118.5515342649358</v>
      </c>
    </row>
    <row r="24685" spans="1:5" x14ac:dyDescent="0.2">
      <c r="A24685" s="232">
        <v>45224</v>
      </c>
      <c r="B24685" s="231">
        <v>19</v>
      </c>
      <c r="C24685" s="243">
        <v>108.06794670423628</v>
      </c>
      <c r="D24685" s="244">
        <v>8.040255234795179</v>
      </c>
      <c r="E24685" s="245">
        <v>116.10820193903146</v>
      </c>
    </row>
    <row r="24686" spans="1:5" x14ac:dyDescent="0.2">
      <c r="A24686" s="232">
        <v>45224</v>
      </c>
      <c r="B24686" s="231">
        <v>20</v>
      </c>
      <c r="C24686" s="243">
        <v>105.00563503703039</v>
      </c>
      <c r="D24686" s="244">
        <v>7.8124192467550602</v>
      </c>
      <c r="E24686" s="245">
        <v>112.81805428378544</v>
      </c>
    </row>
    <row r="24687" spans="1:5" x14ac:dyDescent="0.2">
      <c r="A24687" s="232">
        <v>45224</v>
      </c>
      <c r="B24687" s="231">
        <v>21</v>
      </c>
      <c r="C24687" s="243">
        <v>101.38717079563872</v>
      </c>
      <c r="D24687" s="244">
        <v>7.5432055071955206</v>
      </c>
      <c r="E24687" s="245">
        <v>108.93037630283425</v>
      </c>
    </row>
    <row r="24688" spans="1:5" x14ac:dyDescent="0.2">
      <c r="A24688" s="232">
        <v>45224</v>
      </c>
      <c r="B24688" s="231">
        <v>22</v>
      </c>
      <c r="C24688" s="243">
        <v>97.360013224721229</v>
      </c>
      <c r="D24688" s="244">
        <v>7.2435849839192592</v>
      </c>
      <c r="E24688" s="245">
        <v>104.60359820864049</v>
      </c>
    </row>
    <row r="24689" spans="1:5" x14ac:dyDescent="0.2">
      <c r="A24689" s="232">
        <v>45224</v>
      </c>
      <c r="B24689" s="231">
        <v>23</v>
      </c>
      <c r="C24689" s="243">
        <v>93.960555354227125</v>
      </c>
      <c r="D24689" s="244">
        <v>6.9906653183544973</v>
      </c>
      <c r="E24689" s="245">
        <v>100.95122067258163</v>
      </c>
    </row>
    <row r="24690" spans="1:5" x14ac:dyDescent="0.2">
      <c r="A24690" s="232">
        <v>45224</v>
      </c>
      <c r="B24690" s="231">
        <v>24</v>
      </c>
      <c r="C24690" s="243">
        <v>89.975822249755694</v>
      </c>
      <c r="D24690" s="244">
        <v>6.6942011753818234</v>
      </c>
      <c r="E24690" s="245">
        <v>96.670023425137515</v>
      </c>
    </row>
    <row r="24691" spans="1:5" x14ac:dyDescent="0.2">
      <c r="A24691" s="232">
        <v>45225</v>
      </c>
      <c r="B24691" s="231">
        <v>1</v>
      </c>
      <c r="C24691" s="243">
        <v>88.697586238201694</v>
      </c>
      <c r="D24691" s="244">
        <v>6.5991004161222051</v>
      </c>
      <c r="E24691" s="245">
        <v>95.296686654323906</v>
      </c>
    </row>
    <row r="24692" spans="1:5" x14ac:dyDescent="0.2">
      <c r="A24692" s="232">
        <v>45225</v>
      </c>
      <c r="B24692" s="231">
        <v>2</v>
      </c>
      <c r="C24692" s="243">
        <v>88.848556359743924</v>
      </c>
      <c r="D24692" s="244">
        <v>6.610332593164947</v>
      </c>
      <c r="E24692" s="245">
        <v>95.458888952908865</v>
      </c>
    </row>
    <row r="24693" spans="1:5" x14ac:dyDescent="0.2">
      <c r="A24693" s="232">
        <v>45225</v>
      </c>
      <c r="B24693" s="231">
        <v>3</v>
      </c>
      <c r="C24693" s="243">
        <v>91.904547594739824</v>
      </c>
      <c r="D24693" s="244">
        <v>6.8376983410486423</v>
      </c>
      <c r="E24693" s="245">
        <v>98.742245935788461</v>
      </c>
    </row>
    <row r="24694" spans="1:5" x14ac:dyDescent="0.2">
      <c r="A24694" s="232">
        <v>45225</v>
      </c>
      <c r="B24694" s="231">
        <v>4</v>
      </c>
      <c r="C24694" s="243">
        <v>98.439700108780698</v>
      </c>
      <c r="D24694" s="244">
        <v>7.3239136880932838</v>
      </c>
      <c r="E24694" s="245">
        <v>105.76361379687398</v>
      </c>
    </row>
    <row r="24695" spans="1:5" x14ac:dyDescent="0.2">
      <c r="A24695" s="232">
        <v>45225</v>
      </c>
      <c r="B24695" s="231">
        <v>5</v>
      </c>
      <c r="C24695" s="243">
        <v>106.1701432171814</v>
      </c>
      <c r="D24695" s="244">
        <v>7.8990586553582958</v>
      </c>
      <c r="E24695" s="245">
        <v>114.06920187253971</v>
      </c>
    </row>
    <row r="24696" spans="1:5" x14ac:dyDescent="0.2">
      <c r="A24696" s="232">
        <v>45225</v>
      </c>
      <c r="B24696" s="231">
        <v>6</v>
      </c>
      <c r="C24696" s="243">
        <v>110.98613152052258</v>
      </c>
      <c r="D24696" s="244">
        <v>8.2573681851268788</v>
      </c>
      <c r="E24696" s="245">
        <v>119.24349970564946</v>
      </c>
    </row>
    <row r="24697" spans="1:5" x14ac:dyDescent="0.2">
      <c r="A24697" s="232">
        <v>45225</v>
      </c>
      <c r="B24697" s="231">
        <v>7</v>
      </c>
      <c r="C24697" s="243">
        <v>114.41700346245389</v>
      </c>
      <c r="D24697" s="244">
        <v>8.5126250576065683</v>
      </c>
      <c r="E24697" s="245">
        <v>122.92962852006046</v>
      </c>
    </row>
    <row r="24698" spans="1:5" x14ac:dyDescent="0.2">
      <c r="A24698" s="232">
        <v>45225</v>
      </c>
      <c r="B24698" s="231">
        <v>8</v>
      </c>
      <c r="C24698" s="243">
        <v>115.47896795263938</v>
      </c>
      <c r="D24698" s="244">
        <v>8.5916352156763693</v>
      </c>
      <c r="E24698" s="245">
        <v>124.07060316831576</v>
      </c>
    </row>
    <row r="24699" spans="1:5" x14ac:dyDescent="0.2">
      <c r="A24699" s="232">
        <v>45225</v>
      </c>
      <c r="B24699" s="231">
        <v>9</v>
      </c>
      <c r="C24699" s="243">
        <v>115.18071064267755</v>
      </c>
      <c r="D24699" s="244">
        <v>8.5694448718152092</v>
      </c>
      <c r="E24699" s="245">
        <v>123.75015551449276</v>
      </c>
    </row>
    <row r="24700" spans="1:5" x14ac:dyDescent="0.2">
      <c r="A24700" s="232">
        <v>45225</v>
      </c>
      <c r="B24700" s="231">
        <v>10</v>
      </c>
      <c r="C24700" s="243">
        <v>114.66334715083524</v>
      </c>
      <c r="D24700" s="244">
        <v>8.5309530280221413</v>
      </c>
      <c r="E24700" s="245">
        <v>123.19430017885738</v>
      </c>
    </row>
    <row r="24701" spans="1:5" x14ac:dyDescent="0.2">
      <c r="A24701" s="232">
        <v>45225</v>
      </c>
      <c r="B24701" s="231">
        <v>11</v>
      </c>
      <c r="C24701" s="243">
        <v>114.48927795170403</v>
      </c>
      <c r="D24701" s="244">
        <v>8.5180022796067796</v>
      </c>
      <c r="E24701" s="245">
        <v>123.0072802313108</v>
      </c>
    </row>
    <row r="24702" spans="1:5" x14ac:dyDescent="0.2">
      <c r="A24702" s="232">
        <v>45225</v>
      </c>
      <c r="B24702" s="231">
        <v>12</v>
      </c>
      <c r="C24702" s="243">
        <v>114.95203393573053</v>
      </c>
      <c r="D24702" s="244">
        <v>8.5524313248183503</v>
      </c>
      <c r="E24702" s="245">
        <v>123.50446526054887</v>
      </c>
    </row>
    <row r="24703" spans="1:5" x14ac:dyDescent="0.2">
      <c r="A24703" s="232">
        <v>45225</v>
      </c>
      <c r="B24703" s="231">
        <v>13</v>
      </c>
      <c r="C24703" s="243">
        <v>114.35028303940427</v>
      </c>
      <c r="D24703" s="244">
        <v>8.5076610581316778</v>
      </c>
      <c r="E24703" s="245">
        <v>122.85794409753595</v>
      </c>
    </row>
    <row r="24704" spans="1:5" x14ac:dyDescent="0.2">
      <c r="A24704" s="232">
        <v>45225</v>
      </c>
      <c r="B24704" s="231">
        <v>14</v>
      </c>
      <c r="C24704" s="243">
        <v>117.12416418627291</v>
      </c>
      <c r="D24704" s="244">
        <v>8.7140378154587044</v>
      </c>
      <c r="E24704" s="245">
        <v>125.83820200173162</v>
      </c>
    </row>
    <row r="24705" spans="1:5" x14ac:dyDescent="0.2">
      <c r="A24705" s="232">
        <v>45225</v>
      </c>
      <c r="B24705" s="231">
        <v>15</v>
      </c>
      <c r="C24705" s="243">
        <v>121.57545070880222</v>
      </c>
      <c r="D24705" s="244">
        <v>9.0452135327348842</v>
      </c>
      <c r="E24705" s="245">
        <v>130.6206642415371</v>
      </c>
    </row>
    <row r="24706" spans="1:5" x14ac:dyDescent="0.2">
      <c r="A24706" s="232">
        <v>45225</v>
      </c>
      <c r="B24706" s="231">
        <v>16</v>
      </c>
      <c r="C24706" s="243">
        <v>119.31807564738439</v>
      </c>
      <c r="D24706" s="244">
        <v>8.8772648281653979</v>
      </c>
      <c r="E24706" s="245">
        <v>128.19534047554978</v>
      </c>
    </row>
    <row r="24707" spans="1:5" x14ac:dyDescent="0.2">
      <c r="A24707" s="232">
        <v>45225</v>
      </c>
      <c r="B24707" s="231">
        <v>17</v>
      </c>
      <c r="C24707" s="243">
        <v>120.06463565272564</v>
      </c>
      <c r="D24707" s="244">
        <v>8.9328088925627878</v>
      </c>
      <c r="E24707" s="245">
        <v>128.99744454528843</v>
      </c>
    </row>
    <row r="24708" spans="1:5" x14ac:dyDescent="0.2">
      <c r="A24708" s="232">
        <v>45225</v>
      </c>
      <c r="B24708" s="231">
        <v>18</v>
      </c>
      <c r="C24708" s="243">
        <v>117.95181503110749</v>
      </c>
      <c r="D24708" s="244">
        <v>8.7756150383143954</v>
      </c>
      <c r="E24708" s="245">
        <v>126.72743006942189</v>
      </c>
    </row>
    <row r="24709" spans="1:5" x14ac:dyDescent="0.2">
      <c r="A24709" s="232">
        <v>45225</v>
      </c>
      <c r="B24709" s="231">
        <v>19</v>
      </c>
      <c r="C24709" s="243">
        <v>110.13233194663989</v>
      </c>
      <c r="D24709" s="244">
        <v>8.1938454968300078</v>
      </c>
      <c r="E24709" s="245">
        <v>118.3261774434699</v>
      </c>
    </row>
    <row r="24710" spans="1:5" x14ac:dyDescent="0.2">
      <c r="A24710" s="232">
        <v>45225</v>
      </c>
      <c r="B24710" s="231">
        <v>20</v>
      </c>
      <c r="C24710" s="243">
        <v>106.04348101885101</v>
      </c>
      <c r="D24710" s="244">
        <v>7.8896349878025145</v>
      </c>
      <c r="E24710" s="245">
        <v>113.93311600665352</v>
      </c>
    </row>
    <row r="24711" spans="1:5" x14ac:dyDescent="0.2">
      <c r="A24711" s="232">
        <v>45225</v>
      </c>
      <c r="B24711" s="231">
        <v>21</v>
      </c>
      <c r="C24711" s="243">
        <v>103.62186689187854</v>
      </c>
      <c r="D24711" s="244">
        <v>7.7094668967557629</v>
      </c>
      <c r="E24711" s="245">
        <v>111.3313337886343</v>
      </c>
    </row>
    <row r="24712" spans="1:5" x14ac:dyDescent="0.2">
      <c r="A24712" s="232">
        <v>45225</v>
      </c>
      <c r="B24712" s="231">
        <v>22</v>
      </c>
      <c r="C24712" s="243">
        <v>100.51555137526269</v>
      </c>
      <c r="D24712" s="244">
        <v>7.4783570223195435</v>
      </c>
      <c r="E24712" s="245">
        <v>107.99390839758223</v>
      </c>
    </row>
    <row r="24713" spans="1:5" x14ac:dyDescent="0.2">
      <c r="A24713" s="232">
        <v>45225</v>
      </c>
      <c r="B24713" s="231">
        <v>23</v>
      </c>
      <c r="C24713" s="243">
        <v>95.916692815565199</v>
      </c>
      <c r="D24713" s="244">
        <v>7.1362019454780503</v>
      </c>
      <c r="E24713" s="245">
        <v>103.05289476104325</v>
      </c>
    </row>
    <row r="24714" spans="1:5" x14ac:dyDescent="0.2">
      <c r="A24714" s="232">
        <v>45225</v>
      </c>
      <c r="B24714" s="231">
        <v>24</v>
      </c>
      <c r="C24714" s="243">
        <v>93.503880838038214</v>
      </c>
      <c r="D24714" s="244">
        <v>6.9566887343500428</v>
      </c>
      <c r="E24714" s="245">
        <v>100.46056957238825</v>
      </c>
    </row>
    <row r="24715" spans="1:5" x14ac:dyDescent="0.2">
      <c r="A24715" s="232">
        <v>45226</v>
      </c>
      <c r="B24715" s="231">
        <v>1</v>
      </c>
      <c r="C24715" s="243">
        <v>91.418013224698257</v>
      </c>
      <c r="D24715" s="244">
        <v>6.8015001839175495</v>
      </c>
      <c r="E24715" s="245">
        <v>98.219513408615811</v>
      </c>
    </row>
    <row r="24716" spans="1:5" x14ac:dyDescent="0.2">
      <c r="A24716" s="232">
        <v>45226</v>
      </c>
      <c r="B24716" s="231">
        <v>2</v>
      </c>
      <c r="C24716" s="243">
        <v>90.227300521667189</v>
      </c>
      <c r="D24716" s="244">
        <v>6.7129111588120383</v>
      </c>
      <c r="E24716" s="245">
        <v>96.940211680479223</v>
      </c>
    </row>
    <row r="24717" spans="1:5" x14ac:dyDescent="0.2">
      <c r="A24717" s="232">
        <v>45226</v>
      </c>
      <c r="B24717" s="231">
        <v>3</v>
      </c>
      <c r="C24717" s="243">
        <v>92.838273225174632</v>
      </c>
      <c r="D24717" s="244">
        <v>6.9071675279529918</v>
      </c>
      <c r="E24717" s="245">
        <v>99.745440753127625</v>
      </c>
    </row>
    <row r="24718" spans="1:5" x14ac:dyDescent="0.2">
      <c r="A24718" s="232">
        <v>45226</v>
      </c>
      <c r="B24718" s="231">
        <v>4</v>
      </c>
      <c r="C24718" s="243">
        <v>97.838674684471314</v>
      </c>
      <c r="D24718" s="244">
        <v>7.2791973965246655</v>
      </c>
      <c r="E24718" s="245">
        <v>105.11787208099598</v>
      </c>
    </row>
    <row r="24719" spans="1:5" x14ac:dyDescent="0.2">
      <c r="A24719" s="232">
        <v>45226</v>
      </c>
      <c r="B24719" s="231">
        <v>5</v>
      </c>
      <c r="C24719" s="243">
        <v>104.86355039894674</v>
      </c>
      <c r="D24719" s="244">
        <v>7.8018481496816374</v>
      </c>
      <c r="E24719" s="245">
        <v>112.66539854862837</v>
      </c>
    </row>
    <row r="24720" spans="1:5" x14ac:dyDescent="0.2">
      <c r="A24720" s="232">
        <v>45226</v>
      </c>
      <c r="B24720" s="231">
        <v>6</v>
      </c>
      <c r="C24720" s="243">
        <v>109.92708097631036</v>
      </c>
      <c r="D24720" s="244">
        <v>8.1785748246374901</v>
      </c>
      <c r="E24720" s="245">
        <v>118.10565580094786</v>
      </c>
    </row>
    <row r="24721" spans="1:5" x14ac:dyDescent="0.2">
      <c r="A24721" s="232">
        <v>45226</v>
      </c>
      <c r="B24721" s="231">
        <v>7</v>
      </c>
      <c r="C24721" s="243">
        <v>112.51605604734171</v>
      </c>
      <c r="D24721" s="244">
        <v>8.3711945699222223</v>
      </c>
      <c r="E24721" s="245">
        <v>120.88725061726393</v>
      </c>
    </row>
    <row r="24722" spans="1:5" x14ac:dyDescent="0.2">
      <c r="A24722" s="232">
        <v>45226</v>
      </c>
      <c r="B24722" s="231">
        <v>8</v>
      </c>
      <c r="C24722" s="243">
        <v>114.62877163946759</v>
      </c>
      <c r="D24722" s="244">
        <v>8.5283806099763879</v>
      </c>
      <c r="E24722" s="245">
        <v>123.15715224944398</v>
      </c>
    </row>
    <row r="24723" spans="1:5" x14ac:dyDescent="0.2">
      <c r="A24723" s="232">
        <v>45226</v>
      </c>
      <c r="B24723" s="231">
        <v>9</v>
      </c>
      <c r="C24723" s="243">
        <v>116.49217856921261</v>
      </c>
      <c r="D24723" s="244">
        <v>8.667018085549417</v>
      </c>
      <c r="E24723" s="245">
        <v>125.15919665476203</v>
      </c>
    </row>
    <row r="24724" spans="1:5" x14ac:dyDescent="0.2">
      <c r="A24724" s="232">
        <v>45226</v>
      </c>
      <c r="B24724" s="231">
        <v>10</v>
      </c>
      <c r="C24724" s="243">
        <v>115.61644609699147</v>
      </c>
      <c r="D24724" s="244">
        <v>8.6018635896161637</v>
      </c>
      <c r="E24724" s="245">
        <v>124.21830968660763</v>
      </c>
    </row>
    <row r="24725" spans="1:5" x14ac:dyDescent="0.2">
      <c r="A24725" s="232">
        <v>45226</v>
      </c>
      <c r="B24725" s="231">
        <v>11</v>
      </c>
      <c r="C24725" s="243">
        <v>116.05380947443587</v>
      </c>
      <c r="D24725" s="244">
        <v>8.6344034248980286</v>
      </c>
      <c r="E24725" s="245">
        <v>124.68821289933389</v>
      </c>
    </row>
    <row r="24726" spans="1:5" x14ac:dyDescent="0.2">
      <c r="A24726" s="232">
        <v>45226</v>
      </c>
      <c r="B24726" s="231">
        <v>12</v>
      </c>
      <c r="C24726" s="243">
        <v>116.52491408707964</v>
      </c>
      <c r="D24726" s="244">
        <v>8.6694536080787241</v>
      </c>
      <c r="E24726" s="245">
        <v>125.19436769515836</v>
      </c>
    </row>
    <row r="24727" spans="1:5" x14ac:dyDescent="0.2">
      <c r="A24727" s="232">
        <v>45226</v>
      </c>
      <c r="B24727" s="231">
        <v>13</v>
      </c>
      <c r="C24727" s="243">
        <v>115.3685370238626</v>
      </c>
      <c r="D24727" s="244">
        <v>8.5834191545753775</v>
      </c>
      <c r="E24727" s="245">
        <v>123.95195617843798</v>
      </c>
    </row>
    <row r="24728" spans="1:5" x14ac:dyDescent="0.2">
      <c r="A24728" s="232">
        <v>45226</v>
      </c>
      <c r="B24728" s="231">
        <v>14</v>
      </c>
      <c r="C24728" s="243">
        <v>113.17801683327309</v>
      </c>
      <c r="D24728" s="244">
        <v>8.4204444523955164</v>
      </c>
      <c r="E24728" s="245">
        <v>121.59846128566861</v>
      </c>
    </row>
    <row r="24729" spans="1:5" x14ac:dyDescent="0.2">
      <c r="A24729" s="232">
        <v>45226</v>
      </c>
      <c r="B24729" s="231">
        <v>15</v>
      </c>
      <c r="C24729" s="243">
        <v>112.55503257134505</v>
      </c>
      <c r="D24729" s="244">
        <v>8.3740944233080707</v>
      </c>
      <c r="E24729" s="245">
        <v>120.92912699465312</v>
      </c>
    </row>
    <row r="24730" spans="1:5" x14ac:dyDescent="0.2">
      <c r="A24730" s="232">
        <v>45226</v>
      </c>
      <c r="B24730" s="231">
        <v>16</v>
      </c>
      <c r="C24730" s="243">
        <v>111.08648977194044</v>
      </c>
      <c r="D24730" s="244">
        <v>8.2648348390323676</v>
      </c>
      <c r="E24730" s="245">
        <v>119.3513246109728</v>
      </c>
    </row>
    <row r="24731" spans="1:5" x14ac:dyDescent="0.2">
      <c r="A24731" s="232">
        <v>45226</v>
      </c>
      <c r="B24731" s="231">
        <v>17</v>
      </c>
      <c r="C24731" s="243">
        <v>112.57789937246558</v>
      </c>
      <c r="D24731" s="244">
        <v>8.3757957133114385</v>
      </c>
      <c r="E24731" s="245">
        <v>120.95369508577701</v>
      </c>
    </row>
    <row r="24732" spans="1:5" x14ac:dyDescent="0.2">
      <c r="A24732" s="232">
        <v>45226</v>
      </c>
      <c r="B24732" s="231">
        <v>18</v>
      </c>
      <c r="C24732" s="243">
        <v>111.57445096287185</v>
      </c>
      <c r="D24732" s="244">
        <v>8.3011391516376651</v>
      </c>
      <c r="E24732" s="245">
        <v>119.87559011450952</v>
      </c>
    </row>
    <row r="24733" spans="1:5" x14ac:dyDescent="0.2">
      <c r="A24733" s="232">
        <v>45226</v>
      </c>
      <c r="B24733" s="231">
        <v>19</v>
      </c>
      <c r="C24733" s="243">
        <v>109.0362637243706</v>
      </c>
      <c r="D24733" s="244">
        <v>8.1122980210931726</v>
      </c>
      <c r="E24733" s="245">
        <v>117.14856174546377</v>
      </c>
    </row>
    <row r="24734" spans="1:5" x14ac:dyDescent="0.2">
      <c r="A24734" s="232">
        <v>45226</v>
      </c>
      <c r="B24734" s="231">
        <v>20</v>
      </c>
      <c r="C24734" s="243">
        <v>105.33182172184345</v>
      </c>
      <c r="D24734" s="244">
        <v>7.8366875361051527</v>
      </c>
      <c r="E24734" s="245">
        <v>113.16850925794861</v>
      </c>
    </row>
    <row r="24735" spans="1:5" x14ac:dyDescent="0.2">
      <c r="A24735" s="232">
        <v>45226</v>
      </c>
      <c r="B24735" s="231">
        <v>21</v>
      </c>
      <c r="C24735" s="243">
        <v>102.0421442986807</v>
      </c>
      <c r="D24735" s="244">
        <v>7.5919355358218432</v>
      </c>
      <c r="E24735" s="245">
        <v>109.63407983450254</v>
      </c>
    </row>
    <row r="24736" spans="1:5" x14ac:dyDescent="0.2">
      <c r="A24736" s="232">
        <v>45226</v>
      </c>
      <c r="B24736" s="231">
        <v>22</v>
      </c>
      <c r="C24736" s="243">
        <v>99.531343388745697</v>
      </c>
      <c r="D24736" s="244">
        <v>7.4051319481226789</v>
      </c>
      <c r="E24736" s="245">
        <v>106.93647533686837</v>
      </c>
    </row>
    <row r="24737" spans="1:5" x14ac:dyDescent="0.2">
      <c r="A24737" s="232">
        <v>45226</v>
      </c>
      <c r="B24737" s="231">
        <v>23</v>
      </c>
      <c r="C24737" s="243">
        <v>95.431514399253203</v>
      </c>
      <c r="D24737" s="244">
        <v>7.1001046713044378</v>
      </c>
      <c r="E24737" s="245">
        <v>102.53161907055764</v>
      </c>
    </row>
    <row r="24738" spans="1:5" x14ac:dyDescent="0.2">
      <c r="A24738" s="232">
        <v>45226</v>
      </c>
      <c r="B24738" s="231">
        <v>24</v>
      </c>
      <c r="C24738" s="243">
        <v>91.911642568470114</v>
      </c>
      <c r="D24738" s="244">
        <v>6.8382262070941762</v>
      </c>
      <c r="E24738" s="245">
        <v>98.749868775564295</v>
      </c>
    </row>
    <row r="24739" spans="1:5" x14ac:dyDescent="0.2">
      <c r="A24739" s="232">
        <v>45227</v>
      </c>
      <c r="B24739" s="231">
        <v>1</v>
      </c>
      <c r="C24739" s="243">
        <v>90.231006754717868</v>
      </c>
      <c r="D24739" s="244">
        <v>6.7131869025510085</v>
      </c>
      <c r="E24739" s="245">
        <v>96.944193657268869</v>
      </c>
    </row>
    <row r="24740" spans="1:5" x14ac:dyDescent="0.2">
      <c r="A24740" s="232">
        <v>45227</v>
      </c>
      <c r="B24740" s="231">
        <v>2</v>
      </c>
      <c r="C24740" s="243">
        <v>90.709416326991203</v>
      </c>
      <c r="D24740" s="244">
        <v>6.7487805747281451</v>
      </c>
      <c r="E24740" s="245">
        <v>97.458196901719347</v>
      </c>
    </row>
    <row r="24741" spans="1:5" x14ac:dyDescent="0.2">
      <c r="A24741" s="232">
        <v>45227</v>
      </c>
      <c r="B24741" s="231">
        <v>3</v>
      </c>
      <c r="C24741" s="243">
        <v>94.097256217303055</v>
      </c>
      <c r="D24741" s="244">
        <v>7.0008358625673468</v>
      </c>
      <c r="E24741" s="245">
        <v>101.0980920798704</v>
      </c>
    </row>
    <row r="24742" spans="1:5" x14ac:dyDescent="0.2">
      <c r="A24742" s="232">
        <v>45227</v>
      </c>
      <c r="B24742" s="231">
        <v>4</v>
      </c>
      <c r="C24742" s="243">
        <v>98.907131493402332</v>
      </c>
      <c r="D24742" s="244">
        <v>7.3586905831091327</v>
      </c>
      <c r="E24742" s="245">
        <v>106.26582207651147</v>
      </c>
    </row>
    <row r="24743" spans="1:5" x14ac:dyDescent="0.2">
      <c r="A24743" s="232">
        <v>45227</v>
      </c>
      <c r="B24743" s="231">
        <v>5</v>
      </c>
      <c r="C24743" s="243">
        <v>105.6222758515932</v>
      </c>
      <c r="D24743" s="244">
        <v>7.8582973233585331</v>
      </c>
      <c r="E24743" s="245">
        <v>113.48057317495173</v>
      </c>
    </row>
    <row r="24744" spans="1:5" x14ac:dyDescent="0.2">
      <c r="A24744" s="232">
        <v>45227</v>
      </c>
      <c r="B24744" s="231">
        <v>6</v>
      </c>
      <c r="C24744" s="243">
        <v>111.35139426288126</v>
      </c>
      <c r="D24744" s="244">
        <v>8.2845437331583653</v>
      </c>
      <c r="E24744" s="245">
        <v>119.63593799603962</v>
      </c>
    </row>
    <row r="24745" spans="1:5" x14ac:dyDescent="0.2">
      <c r="A24745" s="232">
        <v>45227</v>
      </c>
      <c r="B24745" s="231">
        <v>7</v>
      </c>
      <c r="C24745" s="243">
        <v>116.54111609338732</v>
      </c>
      <c r="D24745" s="244">
        <v>8.670659037348015</v>
      </c>
      <c r="E24745" s="245">
        <v>125.21177513073533</v>
      </c>
    </row>
    <row r="24746" spans="1:5" x14ac:dyDescent="0.2">
      <c r="A24746" s="232">
        <v>45227</v>
      </c>
      <c r="B24746" s="231">
        <v>8</v>
      </c>
      <c r="C24746" s="243">
        <v>122.26470419288052</v>
      </c>
      <c r="D24746" s="244">
        <v>9.0964939919503092</v>
      </c>
      <c r="E24746" s="245">
        <v>131.36119818483081</v>
      </c>
    </row>
    <row r="24747" spans="1:5" x14ac:dyDescent="0.2">
      <c r="A24747" s="232">
        <v>45227</v>
      </c>
      <c r="B24747" s="231">
        <v>9</v>
      </c>
      <c r="C24747" s="243">
        <v>123.54107429897208</v>
      </c>
      <c r="D24747" s="244">
        <v>9.1914559278435224</v>
      </c>
      <c r="E24747" s="245">
        <v>132.73253022681561</v>
      </c>
    </row>
    <row r="24748" spans="1:5" x14ac:dyDescent="0.2">
      <c r="A24748" s="232">
        <v>45227</v>
      </c>
      <c r="B24748" s="231">
        <v>10</v>
      </c>
      <c r="C24748" s="243">
        <v>123.34143389327485</v>
      </c>
      <c r="D24748" s="244">
        <v>9.1766026816596487</v>
      </c>
      <c r="E24748" s="245">
        <v>132.51803657493451</v>
      </c>
    </row>
    <row r="24749" spans="1:5" x14ac:dyDescent="0.2">
      <c r="A24749" s="232">
        <v>45227</v>
      </c>
      <c r="B24749" s="231">
        <v>11</v>
      </c>
      <c r="C24749" s="243">
        <v>121.70071914969226</v>
      </c>
      <c r="D24749" s="244">
        <v>9.0545335047371029</v>
      </c>
      <c r="E24749" s="245">
        <v>130.75525265442937</v>
      </c>
    </row>
    <row r="24750" spans="1:5" x14ac:dyDescent="0.2">
      <c r="A24750" s="232">
        <v>45227</v>
      </c>
      <c r="B24750" s="231">
        <v>12</v>
      </c>
      <c r="C24750" s="243">
        <v>124.35514012750298</v>
      </c>
      <c r="D24750" s="244">
        <v>9.2520224254862207</v>
      </c>
      <c r="E24750" s="245">
        <v>133.60716255298919</v>
      </c>
    </row>
    <row r="24751" spans="1:5" x14ac:dyDescent="0.2">
      <c r="A24751" s="232">
        <v>45227</v>
      </c>
      <c r="B24751" s="231">
        <v>13</v>
      </c>
      <c r="C24751" s="243">
        <v>123.29305487010575</v>
      </c>
      <c r="D24751" s="244">
        <v>9.1730032823358663</v>
      </c>
      <c r="E24751" s="245">
        <v>132.4660581524416</v>
      </c>
    </row>
    <row r="24752" spans="1:5" x14ac:dyDescent="0.2">
      <c r="A24752" s="232">
        <v>45227</v>
      </c>
      <c r="B24752" s="231">
        <v>14</v>
      </c>
      <c r="C24752" s="243">
        <v>122.17891554538089</v>
      </c>
      <c r="D24752" s="244">
        <v>9.090111316576337</v>
      </c>
      <c r="E24752" s="245">
        <v>131.26902686195723</v>
      </c>
    </row>
    <row r="24753" spans="1:5" x14ac:dyDescent="0.2">
      <c r="A24753" s="232">
        <v>45227</v>
      </c>
      <c r="B24753" s="231">
        <v>15</v>
      </c>
      <c r="C24753" s="243">
        <v>120.97720220353021</v>
      </c>
      <c r="D24753" s="244">
        <v>9.000703843942647</v>
      </c>
      <c r="E24753" s="245">
        <v>129.97790604747286</v>
      </c>
    </row>
    <row r="24754" spans="1:5" x14ac:dyDescent="0.2">
      <c r="A24754" s="232">
        <v>45227</v>
      </c>
      <c r="B24754" s="231">
        <v>16</v>
      </c>
      <c r="C24754" s="243">
        <v>117.58763474526182</v>
      </c>
      <c r="D24754" s="244">
        <v>8.7485200250474797</v>
      </c>
      <c r="E24754" s="245">
        <v>126.33615477030931</v>
      </c>
    </row>
    <row r="24755" spans="1:5" x14ac:dyDescent="0.2">
      <c r="A24755" s="232">
        <v>45227</v>
      </c>
      <c r="B24755" s="231">
        <v>17</v>
      </c>
      <c r="C24755" s="243">
        <v>119.07712597578023</v>
      </c>
      <c r="D24755" s="244">
        <v>8.8593381725980489</v>
      </c>
      <c r="E24755" s="245">
        <v>127.93646414837828</v>
      </c>
    </row>
    <row r="24756" spans="1:5" x14ac:dyDescent="0.2">
      <c r="A24756" s="232">
        <v>45227</v>
      </c>
      <c r="B24756" s="231">
        <v>18</v>
      </c>
      <c r="C24756" s="243">
        <v>117.88758313914546</v>
      </c>
      <c r="D24756" s="244">
        <v>8.7708361855524224</v>
      </c>
      <c r="E24756" s="245">
        <v>126.65841932469789</v>
      </c>
    </row>
    <row r="24757" spans="1:5" x14ac:dyDescent="0.2">
      <c r="A24757" s="232">
        <v>45227</v>
      </c>
      <c r="B24757" s="231">
        <v>19</v>
      </c>
      <c r="C24757" s="243">
        <v>114.69948523233528</v>
      </c>
      <c r="D24757" s="244">
        <v>8.5336417012857435</v>
      </c>
      <c r="E24757" s="245">
        <v>123.23312693362102</v>
      </c>
    </row>
    <row r="24758" spans="1:5" x14ac:dyDescent="0.2">
      <c r="A24758" s="232">
        <v>45227</v>
      </c>
      <c r="B24758" s="231">
        <v>20</v>
      </c>
      <c r="C24758" s="243">
        <v>108.29093743615253</v>
      </c>
      <c r="D24758" s="244">
        <v>8.0568457452497473</v>
      </c>
      <c r="E24758" s="245">
        <v>116.34778318140228</v>
      </c>
    </row>
    <row r="24759" spans="1:5" x14ac:dyDescent="0.2">
      <c r="A24759" s="232">
        <v>45227</v>
      </c>
      <c r="B24759" s="231">
        <v>21</v>
      </c>
      <c r="C24759" s="243">
        <v>102.50652297266402</v>
      </c>
      <c r="D24759" s="244">
        <v>7.6264853091662017</v>
      </c>
      <c r="E24759" s="245">
        <v>110.13300828183021</v>
      </c>
    </row>
    <row r="24760" spans="1:5" x14ac:dyDescent="0.2">
      <c r="A24760" s="232">
        <v>45227</v>
      </c>
      <c r="B24760" s="231">
        <v>22</v>
      </c>
      <c r="C24760" s="243">
        <v>97.951646802355199</v>
      </c>
      <c r="D24760" s="244">
        <v>7.2876025220952263</v>
      </c>
      <c r="E24760" s="245">
        <v>105.23924932445043</v>
      </c>
    </row>
    <row r="24761" spans="1:5" x14ac:dyDescent="0.2">
      <c r="A24761" s="232">
        <v>45227</v>
      </c>
      <c r="B24761" s="231">
        <v>23</v>
      </c>
      <c r="C24761" s="243">
        <v>94.443346309915583</v>
      </c>
      <c r="D24761" s="244">
        <v>7.0265849654577188</v>
      </c>
      <c r="E24761" s="245">
        <v>101.4699312753733</v>
      </c>
    </row>
    <row r="24762" spans="1:5" x14ac:dyDescent="0.2">
      <c r="A24762" s="232">
        <v>45227</v>
      </c>
      <c r="B24762" s="231">
        <v>24</v>
      </c>
      <c r="C24762" s="243">
        <v>91.120079861327511</v>
      </c>
      <c r="D24762" s="244">
        <v>6.7793339416827667</v>
      </c>
      <c r="E24762" s="245">
        <v>97.899413803010276</v>
      </c>
    </row>
    <row r="24763" spans="1:5" x14ac:dyDescent="0.2">
      <c r="A24763" s="232">
        <v>45228</v>
      </c>
      <c r="B24763" s="231">
        <v>1</v>
      </c>
      <c r="C24763" s="243">
        <v>90.313701949079103</v>
      </c>
      <c r="D24763" s="244">
        <v>6.7193394250114844</v>
      </c>
      <c r="E24763" s="245">
        <v>97.033041374090587</v>
      </c>
    </row>
    <row r="24764" spans="1:5" x14ac:dyDescent="0.2">
      <c r="A24764" s="232">
        <v>45228</v>
      </c>
      <c r="B24764" s="231">
        <v>2</v>
      </c>
      <c r="C24764" s="243">
        <v>91.50213275208975</v>
      </c>
      <c r="D24764" s="244">
        <v>6.8077586767554772</v>
      </c>
      <c r="E24764" s="245">
        <v>98.309891428845233</v>
      </c>
    </row>
    <row r="24765" spans="1:5" x14ac:dyDescent="0.2">
      <c r="A24765" s="232">
        <v>45228</v>
      </c>
      <c r="B24765" s="231">
        <v>3</v>
      </c>
      <c r="C24765" s="243">
        <v>94.294169950756043</v>
      </c>
      <c r="D24765" s="244">
        <v>7.0154862443362491</v>
      </c>
      <c r="E24765" s="245">
        <v>101.30965619509229</v>
      </c>
    </row>
    <row r="24766" spans="1:5" x14ac:dyDescent="0.2">
      <c r="A24766" s="232">
        <v>45228</v>
      </c>
      <c r="B24766" s="231">
        <v>4</v>
      </c>
      <c r="C24766" s="243">
        <v>99.822790093703802</v>
      </c>
      <c r="D24766" s="244">
        <v>7.4268155829715621</v>
      </c>
      <c r="E24766" s="245">
        <v>107.24960567667536</v>
      </c>
    </row>
    <row r="24767" spans="1:5" x14ac:dyDescent="0.2">
      <c r="A24767" s="232">
        <v>45228</v>
      </c>
      <c r="B24767" s="231">
        <v>5</v>
      </c>
      <c r="C24767" s="243">
        <v>106.46094565945614</v>
      </c>
      <c r="D24767" s="244">
        <v>7.9206943570635362</v>
      </c>
      <c r="E24767" s="245">
        <v>114.38164001651968</v>
      </c>
    </row>
    <row r="24768" spans="1:5" x14ac:dyDescent="0.2">
      <c r="A24768" s="232">
        <v>45228</v>
      </c>
      <c r="B24768" s="231">
        <v>6</v>
      </c>
      <c r="C24768" s="243">
        <v>111.03393445772765</v>
      </c>
      <c r="D24768" s="244">
        <v>8.2609247236549361</v>
      </c>
      <c r="E24768" s="245">
        <v>119.29485918138259</v>
      </c>
    </row>
    <row r="24769" spans="1:5" x14ac:dyDescent="0.2">
      <c r="A24769" s="232">
        <v>45228</v>
      </c>
      <c r="B24769" s="231">
        <v>7</v>
      </c>
      <c r="C24769" s="243">
        <v>115.45641072027523</v>
      </c>
      <c r="D24769" s="244">
        <v>8.5899569575884769</v>
      </c>
      <c r="E24769" s="245">
        <v>124.04636767786371</v>
      </c>
    </row>
    <row r="24770" spans="1:5" x14ac:dyDescent="0.2">
      <c r="A24770" s="232">
        <v>45228</v>
      </c>
      <c r="B24770" s="231">
        <v>8</v>
      </c>
      <c r="C24770" s="243">
        <v>116.20952735689862</v>
      </c>
      <c r="D24770" s="244">
        <v>8.6459888353532559</v>
      </c>
      <c r="E24770" s="245">
        <v>124.85551619225187</v>
      </c>
    </row>
    <row r="24771" spans="1:5" x14ac:dyDescent="0.2">
      <c r="A24771" s="232">
        <v>45228</v>
      </c>
      <c r="B24771" s="231">
        <v>9</v>
      </c>
      <c r="C24771" s="243">
        <v>117.0575726932918</v>
      </c>
      <c r="D24771" s="244">
        <v>8.7090834083809092</v>
      </c>
      <c r="E24771" s="245">
        <v>125.76665610167271</v>
      </c>
    </row>
    <row r="24772" spans="1:5" x14ac:dyDescent="0.2">
      <c r="A24772" s="232">
        <v>45228</v>
      </c>
      <c r="B24772" s="231">
        <v>10</v>
      </c>
      <c r="C24772" s="243">
        <v>116.61321702791012</v>
      </c>
      <c r="D24772" s="244">
        <v>8.6760233468765122</v>
      </c>
      <c r="E24772" s="245">
        <v>125.28924037478663</v>
      </c>
    </row>
    <row r="24773" spans="1:5" x14ac:dyDescent="0.2">
      <c r="A24773" s="232">
        <v>45228</v>
      </c>
      <c r="B24773" s="231">
        <v>11</v>
      </c>
      <c r="C24773" s="243">
        <v>114.69211562809167</v>
      </c>
      <c r="D24773" s="244">
        <v>8.5330934027300192</v>
      </c>
      <c r="E24773" s="245">
        <v>123.22520903082169</v>
      </c>
    </row>
    <row r="24774" spans="1:5" x14ac:dyDescent="0.2">
      <c r="A24774" s="232">
        <v>45228</v>
      </c>
      <c r="B24774" s="231">
        <v>12</v>
      </c>
      <c r="C24774" s="243">
        <v>114.11419337923795</v>
      </c>
      <c r="D24774" s="244">
        <v>8.4900959874153017</v>
      </c>
      <c r="E24774" s="245">
        <v>122.60428936665325</v>
      </c>
    </row>
    <row r="24775" spans="1:5" x14ac:dyDescent="0.2">
      <c r="A24775" s="232">
        <v>45228</v>
      </c>
      <c r="B24775" s="231">
        <v>13</v>
      </c>
      <c r="C24775" s="243">
        <v>112.74102982876552</v>
      </c>
      <c r="D24775" s="244">
        <v>8.3879326192601535</v>
      </c>
      <c r="E24775" s="245">
        <v>121.12896244802567</v>
      </c>
    </row>
    <row r="24776" spans="1:5" x14ac:dyDescent="0.2">
      <c r="A24776" s="232">
        <v>45228</v>
      </c>
      <c r="B24776" s="231">
        <v>14</v>
      </c>
      <c r="C24776" s="243">
        <v>111.49255744504931</v>
      </c>
      <c r="D24776" s="244">
        <v>8.2950462739116677</v>
      </c>
      <c r="E24776" s="245">
        <v>119.78760371896098</v>
      </c>
    </row>
    <row r="24777" spans="1:5" x14ac:dyDescent="0.2">
      <c r="A24777" s="232">
        <v>45228</v>
      </c>
      <c r="B24777" s="231">
        <v>15</v>
      </c>
      <c r="C24777" s="243">
        <v>110.27731348441762</v>
      </c>
      <c r="D24777" s="244">
        <v>8.2046321232406694</v>
      </c>
      <c r="E24777" s="245">
        <v>118.48194560765829</v>
      </c>
    </row>
    <row r="24778" spans="1:5" x14ac:dyDescent="0.2">
      <c r="A24778" s="232">
        <v>45228</v>
      </c>
      <c r="B24778" s="231">
        <v>16</v>
      </c>
      <c r="C24778" s="243">
        <v>107.80270774039835</v>
      </c>
      <c r="D24778" s="244">
        <v>8.0205214558856355</v>
      </c>
      <c r="E24778" s="245">
        <v>115.82322919628399</v>
      </c>
    </row>
    <row r="24779" spans="1:5" x14ac:dyDescent="0.2">
      <c r="A24779" s="232">
        <v>45228</v>
      </c>
      <c r="B24779" s="231">
        <v>17</v>
      </c>
      <c r="C24779" s="243">
        <v>109.26097283960995</v>
      </c>
      <c r="D24779" s="244">
        <v>8.1290163792669787</v>
      </c>
      <c r="E24779" s="245">
        <v>117.38998921887693</v>
      </c>
    </row>
    <row r="24780" spans="1:5" x14ac:dyDescent="0.2">
      <c r="A24780" s="232">
        <v>45228</v>
      </c>
      <c r="B24780" s="231">
        <v>18</v>
      </c>
      <c r="C24780" s="243">
        <v>108.051652235929</v>
      </c>
      <c r="D24780" s="244">
        <v>8.0390429263531171</v>
      </c>
      <c r="E24780" s="245">
        <v>116.09069516228212</v>
      </c>
    </row>
    <row r="24781" spans="1:5" x14ac:dyDescent="0.2">
      <c r="A24781" s="232">
        <v>45228</v>
      </c>
      <c r="B24781" s="231">
        <v>19</v>
      </c>
      <c r="C24781" s="243">
        <v>106.02375615840886</v>
      </c>
      <c r="D24781" s="244">
        <v>7.8881674581856185</v>
      </c>
      <c r="E24781" s="245">
        <v>113.91192361659448</v>
      </c>
    </row>
    <row r="24782" spans="1:5" x14ac:dyDescent="0.2">
      <c r="A24782" s="232">
        <v>45228</v>
      </c>
      <c r="B24782" s="231">
        <v>20</v>
      </c>
      <c r="C24782" s="243">
        <v>102.55531715653144</v>
      </c>
      <c r="D24782" s="244">
        <v>7.6301155964459388</v>
      </c>
      <c r="E24782" s="245">
        <v>110.18543275297738</v>
      </c>
    </row>
    <row r="24783" spans="1:5" x14ac:dyDescent="0.2">
      <c r="A24783" s="232">
        <v>45228</v>
      </c>
      <c r="B24783" s="231">
        <v>21</v>
      </c>
      <c r="C24783" s="243">
        <v>99.634012929614286</v>
      </c>
      <c r="D24783" s="244">
        <v>7.4127705619633026</v>
      </c>
      <c r="E24783" s="245">
        <v>107.04678349157759</v>
      </c>
    </row>
    <row r="24784" spans="1:5" x14ac:dyDescent="0.2">
      <c r="A24784" s="232">
        <v>45228</v>
      </c>
      <c r="B24784" s="231">
        <v>22</v>
      </c>
      <c r="C24784" s="243">
        <v>96.441304706872558</v>
      </c>
      <c r="D24784" s="244">
        <v>7.1752330701913181</v>
      </c>
      <c r="E24784" s="245">
        <v>103.61653777706388</v>
      </c>
    </row>
    <row r="24785" spans="1:5" x14ac:dyDescent="0.2">
      <c r="A24785" s="232">
        <v>45228</v>
      </c>
      <c r="B24785" s="231">
        <v>23</v>
      </c>
      <c r="C24785" s="243">
        <v>92.927498573331007</v>
      </c>
      <c r="D24785" s="244">
        <v>6.9138058938558267</v>
      </c>
      <c r="E24785" s="245">
        <v>99.841304467186831</v>
      </c>
    </row>
    <row r="24786" spans="1:5" x14ac:dyDescent="0.2">
      <c r="A24786" s="232">
        <v>45228</v>
      </c>
      <c r="B24786" s="231">
        <v>24</v>
      </c>
      <c r="C24786" s="243">
        <v>89.269039505134955</v>
      </c>
      <c r="D24786" s="244">
        <v>6.6416165391820403</v>
      </c>
      <c r="E24786" s="245">
        <v>95.910656044316994</v>
      </c>
    </row>
    <row r="24787" spans="1:5" x14ac:dyDescent="0.2">
      <c r="A24787" s="232">
        <v>45229</v>
      </c>
      <c r="B24787" s="231">
        <v>1</v>
      </c>
      <c r="C24787" s="243">
        <v>88.197582718444437</v>
      </c>
      <c r="D24787" s="244">
        <v>6.5619001542522657</v>
      </c>
      <c r="E24787" s="245">
        <v>94.759482872696708</v>
      </c>
    </row>
    <row r="24788" spans="1:5" x14ac:dyDescent="0.2">
      <c r="A24788" s="232">
        <v>45229</v>
      </c>
      <c r="B24788" s="231">
        <v>2</v>
      </c>
      <c r="C24788" s="243">
        <v>87.707029795959841</v>
      </c>
      <c r="D24788" s="244">
        <v>6.5254030168194115</v>
      </c>
      <c r="E24788" s="245">
        <v>94.232432812779251</v>
      </c>
    </row>
    <row r="24789" spans="1:5" x14ac:dyDescent="0.2">
      <c r="A24789" s="232">
        <v>45229</v>
      </c>
      <c r="B24789" s="231">
        <v>3</v>
      </c>
      <c r="C24789" s="243">
        <v>89.41181381025612</v>
      </c>
      <c r="D24789" s="244">
        <v>6.6522389474830552</v>
      </c>
      <c r="E24789" s="245">
        <v>96.064052757739177</v>
      </c>
    </row>
    <row r="24790" spans="1:5" x14ac:dyDescent="0.2">
      <c r="A24790" s="232">
        <v>45229</v>
      </c>
      <c r="B24790" s="231">
        <v>4</v>
      </c>
      <c r="C24790" s="243">
        <v>92.179260142621956</v>
      </c>
      <c r="D24790" s="244">
        <v>6.8581369546110729</v>
      </c>
      <c r="E24790" s="245">
        <v>99.037397097233026</v>
      </c>
    </row>
    <row r="24791" spans="1:5" x14ac:dyDescent="0.2">
      <c r="A24791" s="232">
        <v>45229</v>
      </c>
      <c r="B24791" s="231">
        <v>5</v>
      </c>
      <c r="C24791" s="243">
        <v>94.435308221451265</v>
      </c>
      <c r="D24791" s="244">
        <v>7.0259869316759733</v>
      </c>
      <c r="E24791" s="245">
        <v>101.46129515312724</v>
      </c>
    </row>
    <row r="24792" spans="1:5" x14ac:dyDescent="0.2">
      <c r="A24792" s="232">
        <v>45229</v>
      </c>
      <c r="B24792" s="231">
        <v>6</v>
      </c>
      <c r="C24792" s="243">
        <v>96.853352109179667</v>
      </c>
      <c r="D24792" s="244">
        <v>7.2058893969229665</v>
      </c>
      <c r="E24792" s="245">
        <v>104.05924150610264</v>
      </c>
    </row>
    <row r="24793" spans="1:5" x14ac:dyDescent="0.2">
      <c r="A24793" s="232">
        <v>45229</v>
      </c>
      <c r="B24793" s="231">
        <v>7</v>
      </c>
      <c r="C24793" s="243">
        <v>98.948260759704226</v>
      </c>
      <c r="D24793" s="244">
        <v>7.3617506005219937</v>
      </c>
      <c r="E24793" s="245">
        <v>106.31001136022621</v>
      </c>
    </row>
    <row r="24794" spans="1:5" x14ac:dyDescent="0.2">
      <c r="A24794" s="232">
        <v>45229</v>
      </c>
      <c r="B24794" s="231">
        <v>8</v>
      </c>
      <c r="C24794" s="243">
        <v>98.883195078928097</v>
      </c>
      <c r="D24794" s="244">
        <v>7.3569097138722501</v>
      </c>
      <c r="E24794" s="245">
        <v>106.24010479280035</v>
      </c>
    </row>
    <row r="24795" spans="1:5" x14ac:dyDescent="0.2">
      <c r="A24795" s="232">
        <v>45229</v>
      </c>
      <c r="B24795" s="231">
        <v>9</v>
      </c>
      <c r="C24795" s="243">
        <v>100.59810668455248</v>
      </c>
      <c r="D24795" s="244">
        <v>7.4844991373307037</v>
      </c>
      <c r="E24795" s="245">
        <v>108.08260582188318</v>
      </c>
    </row>
    <row r="24796" spans="1:5" x14ac:dyDescent="0.2">
      <c r="A24796" s="232">
        <v>45229</v>
      </c>
      <c r="B24796" s="231">
        <v>10</v>
      </c>
      <c r="C24796" s="243">
        <v>99.447521021915051</v>
      </c>
      <c r="D24796" s="244">
        <v>7.3988955640304788</v>
      </c>
      <c r="E24796" s="245">
        <v>106.84641658594553</v>
      </c>
    </row>
    <row r="24797" spans="1:5" x14ac:dyDescent="0.2">
      <c r="A24797" s="232">
        <v>45229</v>
      </c>
      <c r="B24797" s="231">
        <v>11</v>
      </c>
      <c r="C24797" s="243">
        <v>100.96467299272965</v>
      </c>
      <c r="D24797" s="244">
        <v>7.5117716706590851</v>
      </c>
      <c r="E24797" s="245">
        <v>108.47644466338873</v>
      </c>
    </row>
    <row r="24798" spans="1:5" x14ac:dyDescent="0.2">
      <c r="A24798" s="232">
        <v>45229</v>
      </c>
      <c r="B24798" s="231">
        <v>12</v>
      </c>
      <c r="C24798" s="243">
        <v>100.93376872709095</v>
      </c>
      <c r="D24798" s="244">
        <v>7.5094723932955665</v>
      </c>
      <c r="E24798" s="245">
        <v>108.44324112038652</v>
      </c>
    </row>
    <row r="24799" spans="1:5" x14ac:dyDescent="0.2">
      <c r="A24799" s="232">
        <v>45229</v>
      </c>
      <c r="B24799" s="231">
        <v>13</v>
      </c>
      <c r="C24799" s="243">
        <v>100.74544367261977</v>
      </c>
      <c r="D24799" s="244">
        <v>7.4954610092429101</v>
      </c>
      <c r="E24799" s="245">
        <v>108.24090468186269</v>
      </c>
    </row>
    <row r="24800" spans="1:5" x14ac:dyDescent="0.2">
      <c r="A24800" s="232">
        <v>45229</v>
      </c>
      <c r="B24800" s="231">
        <v>14</v>
      </c>
      <c r="C24800" s="243">
        <v>100.9103903788948</v>
      </c>
      <c r="D24800" s="244">
        <v>7.5077330441897727</v>
      </c>
      <c r="E24800" s="245">
        <v>108.41812342308458</v>
      </c>
    </row>
    <row r="24801" spans="1:5" x14ac:dyDescent="0.2">
      <c r="A24801" s="232">
        <v>45229</v>
      </c>
      <c r="B24801" s="231">
        <v>15</v>
      </c>
      <c r="C24801" s="243">
        <v>101.03773746734065</v>
      </c>
      <c r="D24801" s="244">
        <v>7.517207667570144</v>
      </c>
      <c r="E24801" s="245">
        <v>108.5549451349108</v>
      </c>
    </row>
    <row r="24802" spans="1:5" x14ac:dyDescent="0.2">
      <c r="A24802" s="232">
        <v>45229</v>
      </c>
      <c r="B24802" s="231">
        <v>16</v>
      </c>
      <c r="C24802" s="243">
        <v>101.48087468571445</v>
      </c>
      <c r="D24802" s="244">
        <v>7.550177076617155</v>
      </c>
      <c r="E24802" s="245">
        <v>109.03105176233161</v>
      </c>
    </row>
    <row r="24803" spans="1:5" x14ac:dyDescent="0.2">
      <c r="A24803" s="232">
        <v>45229</v>
      </c>
      <c r="B24803" s="231">
        <v>17</v>
      </c>
      <c r="C24803" s="243">
        <v>105.73211237197114</v>
      </c>
      <c r="D24803" s="244">
        <v>7.8664691604746526</v>
      </c>
      <c r="E24803" s="245">
        <v>113.59858153244579</v>
      </c>
    </row>
    <row r="24804" spans="1:5" x14ac:dyDescent="0.2">
      <c r="A24804" s="232">
        <v>45229</v>
      </c>
      <c r="B24804" s="231">
        <v>18</v>
      </c>
      <c r="C24804" s="243">
        <v>106.99410189648277</v>
      </c>
      <c r="D24804" s="244">
        <v>7.9603611810983175</v>
      </c>
      <c r="E24804" s="245">
        <v>114.9544630775811</v>
      </c>
    </row>
    <row r="24805" spans="1:5" x14ac:dyDescent="0.2">
      <c r="A24805" s="232">
        <v>45229</v>
      </c>
      <c r="B24805" s="231">
        <v>19</v>
      </c>
      <c r="C24805" s="243">
        <v>105.44261153699213</v>
      </c>
      <c r="D24805" s="244">
        <v>7.8449302983522138</v>
      </c>
      <c r="E24805" s="245">
        <v>113.28754183534434</v>
      </c>
    </row>
    <row r="24806" spans="1:5" x14ac:dyDescent="0.2">
      <c r="A24806" s="232">
        <v>45229</v>
      </c>
      <c r="B24806" s="231">
        <v>20</v>
      </c>
      <c r="C24806" s="243">
        <v>103.88398919039962</v>
      </c>
      <c r="D24806" s="244">
        <v>7.7289687957657307</v>
      </c>
      <c r="E24806" s="245">
        <v>111.61295798616536</v>
      </c>
    </row>
    <row r="24807" spans="1:5" x14ac:dyDescent="0.2">
      <c r="A24807" s="232">
        <v>45229</v>
      </c>
      <c r="B24807" s="231">
        <v>21</v>
      </c>
      <c r="C24807" s="243">
        <v>101.7408662444216</v>
      </c>
      <c r="D24807" s="244">
        <v>7.5695204485849663</v>
      </c>
      <c r="E24807" s="245">
        <v>109.31038669300656</v>
      </c>
    </row>
    <row r="24808" spans="1:5" x14ac:dyDescent="0.2">
      <c r="A24808" s="232">
        <v>45229</v>
      </c>
      <c r="B24808" s="231">
        <v>22</v>
      </c>
      <c r="C24808" s="243">
        <v>98.749442062682604</v>
      </c>
      <c r="D24808" s="244">
        <v>7.3469584894635851</v>
      </c>
      <c r="E24808" s="245">
        <v>106.09640055214619</v>
      </c>
    </row>
    <row r="24809" spans="1:5" x14ac:dyDescent="0.2">
      <c r="A24809" s="232">
        <v>45229</v>
      </c>
      <c r="B24809" s="231">
        <v>23</v>
      </c>
      <c r="C24809" s="243">
        <v>94.48415351861189</v>
      </c>
      <c r="D24809" s="244">
        <v>7.0296210217847239</v>
      </c>
      <c r="E24809" s="245">
        <v>101.51377454039661</v>
      </c>
    </row>
    <row r="24810" spans="1:5" x14ac:dyDescent="0.2">
      <c r="A24810" s="232">
        <v>45229</v>
      </c>
      <c r="B24810" s="231">
        <v>24</v>
      </c>
      <c r="C24810" s="243">
        <v>90.469488901014302</v>
      </c>
      <c r="D24810" s="244">
        <v>6.7309299742354636</v>
      </c>
      <c r="E24810" s="245">
        <v>97.200418875249767</v>
      </c>
    </row>
    <row r="24811" spans="1:5" x14ac:dyDescent="0.2">
      <c r="A24811" s="232">
        <v>45230</v>
      </c>
      <c r="B24811" s="231">
        <v>1</v>
      </c>
      <c r="C24811" s="243">
        <v>89.905176802740939</v>
      </c>
      <c r="D24811" s="244">
        <v>6.6889451541239255</v>
      </c>
      <c r="E24811" s="245">
        <v>96.594121956864868</v>
      </c>
    </row>
    <row r="24812" spans="1:5" x14ac:dyDescent="0.2">
      <c r="A24812" s="232">
        <v>45230</v>
      </c>
      <c r="B24812" s="231">
        <v>2</v>
      </c>
      <c r="C24812" s="243">
        <v>89.676577212818884</v>
      </c>
      <c r="D24812" s="244">
        <v>6.671937344633724</v>
      </c>
      <c r="E24812" s="245">
        <v>96.348514557452603</v>
      </c>
    </row>
    <row r="24813" spans="1:5" x14ac:dyDescent="0.2">
      <c r="A24813" s="232">
        <v>45230</v>
      </c>
      <c r="B24813" s="231">
        <v>3</v>
      </c>
      <c r="C24813" s="243">
        <v>90.783420116605086</v>
      </c>
      <c r="D24813" s="244">
        <v>6.7542864566754179</v>
      </c>
      <c r="E24813" s="245">
        <v>97.537706573280502</v>
      </c>
    </row>
    <row r="24814" spans="1:5" x14ac:dyDescent="0.2">
      <c r="A24814" s="232">
        <v>45230</v>
      </c>
      <c r="B24814" s="231">
        <v>4</v>
      </c>
      <c r="C24814" s="243">
        <v>92.88249647548956</v>
      </c>
      <c r="D24814" s="244">
        <v>6.9104577377764231</v>
      </c>
      <c r="E24814" s="245">
        <v>99.792954213265986</v>
      </c>
    </row>
    <row r="24815" spans="1:5" x14ac:dyDescent="0.2">
      <c r="A24815" s="232">
        <v>45230</v>
      </c>
      <c r="B24815" s="231">
        <v>5</v>
      </c>
      <c r="C24815" s="243">
        <v>94.37930057103992</v>
      </c>
      <c r="D24815" s="244">
        <v>7.0218199624853694</v>
      </c>
      <c r="E24815" s="245">
        <v>101.40112053352529</v>
      </c>
    </row>
    <row r="24816" spans="1:5" x14ac:dyDescent="0.2">
      <c r="A24816" s="232">
        <v>45230</v>
      </c>
      <c r="B24816" s="231">
        <v>6</v>
      </c>
      <c r="C24816" s="243">
        <v>98.601945027202163</v>
      </c>
      <c r="D24816" s="244">
        <v>7.3359847100238404</v>
      </c>
      <c r="E24816" s="245">
        <v>105.937929737226</v>
      </c>
    </row>
    <row r="24817" spans="1:5" x14ac:dyDescent="0.2">
      <c r="A24817" s="232">
        <v>45230</v>
      </c>
      <c r="B24817" s="231">
        <v>7</v>
      </c>
      <c r="C24817" s="243">
        <v>107.3064758502103</v>
      </c>
      <c r="D24817" s="244">
        <v>7.9836018032556462</v>
      </c>
      <c r="E24817" s="245">
        <v>115.29007765346596</v>
      </c>
    </row>
    <row r="24818" spans="1:5" x14ac:dyDescent="0.2">
      <c r="A24818" s="232">
        <v>45230</v>
      </c>
      <c r="B24818" s="231">
        <v>8</v>
      </c>
      <c r="C24818" s="243">
        <v>106.96500632263096</v>
      </c>
      <c r="D24818" s="244">
        <v>7.9581964704037427</v>
      </c>
      <c r="E24818" s="245">
        <v>114.9232027930347</v>
      </c>
    </row>
    <row r="24819" spans="1:5" x14ac:dyDescent="0.2">
      <c r="A24819" s="232">
        <v>45230</v>
      </c>
      <c r="B24819" s="231">
        <v>9</v>
      </c>
      <c r="C24819" s="243">
        <v>107.47736542758867</v>
      </c>
      <c r="D24819" s="244">
        <v>7.9963159878125962</v>
      </c>
      <c r="E24819" s="245">
        <v>115.47368141540126</v>
      </c>
    </row>
    <row r="24820" spans="1:5" x14ac:dyDescent="0.2">
      <c r="A24820" s="232">
        <v>45230</v>
      </c>
      <c r="B24820" s="231">
        <v>10</v>
      </c>
      <c r="C24820" s="243">
        <v>107.79099608604002</v>
      </c>
      <c r="D24820" s="244">
        <v>8.0196501088013772</v>
      </c>
      <c r="E24820" s="245">
        <v>115.8106461948414</v>
      </c>
    </row>
    <row r="24821" spans="1:5" x14ac:dyDescent="0.2">
      <c r="A24821" s="232">
        <v>45230</v>
      </c>
      <c r="B24821" s="231">
        <v>11</v>
      </c>
      <c r="C24821" s="243">
        <v>107.9767489140045</v>
      </c>
      <c r="D24821" s="244">
        <v>8.0334701192019349</v>
      </c>
      <c r="E24821" s="245">
        <v>116.01021903320644</v>
      </c>
    </row>
    <row r="24822" spans="1:5" x14ac:dyDescent="0.2">
      <c r="A24822" s="232">
        <v>45230</v>
      </c>
      <c r="B24822" s="231">
        <v>12</v>
      </c>
      <c r="C24822" s="243">
        <v>107.81671304969788</v>
      </c>
      <c r="D24822" s="244">
        <v>8.0215634508975224</v>
      </c>
      <c r="E24822" s="245">
        <v>115.8382765005954</v>
      </c>
    </row>
    <row r="24823" spans="1:5" x14ac:dyDescent="0.2">
      <c r="A24823" s="232">
        <v>45230</v>
      </c>
      <c r="B24823" s="231">
        <v>13</v>
      </c>
      <c r="C24823" s="243">
        <v>107.2017348132736</v>
      </c>
      <c r="D24823" s="244">
        <v>7.9758090701075552</v>
      </c>
      <c r="E24823" s="245">
        <v>115.17754388338116</v>
      </c>
    </row>
    <row r="24824" spans="1:5" x14ac:dyDescent="0.2">
      <c r="A24824" s="232">
        <v>45230</v>
      </c>
      <c r="B24824" s="231">
        <v>14</v>
      </c>
      <c r="C24824" s="243">
        <v>98.259843292835129</v>
      </c>
      <c r="D24824" s="244">
        <v>7.3105323409869332</v>
      </c>
      <c r="E24824" s="245">
        <v>105.57037563382207</v>
      </c>
    </row>
    <row r="24825" spans="1:5" x14ac:dyDescent="0.2">
      <c r="A24825" s="232">
        <v>45230</v>
      </c>
      <c r="B24825" s="231">
        <v>15</v>
      </c>
      <c r="C24825" s="243">
        <v>97.918122659012099</v>
      </c>
      <c r="D24825" s="244">
        <v>7.2851083258304996</v>
      </c>
      <c r="E24825" s="245">
        <v>105.20323098484261</v>
      </c>
    </row>
    <row r="24826" spans="1:5" x14ac:dyDescent="0.2">
      <c r="A24826" s="232">
        <v>45230</v>
      </c>
      <c r="B24826" s="231">
        <v>16</v>
      </c>
      <c r="C24826" s="243">
        <v>98.370108461003127</v>
      </c>
      <c r="D24826" s="244">
        <v>7.3187360694986321</v>
      </c>
      <c r="E24826" s="245">
        <v>105.68884453050175</v>
      </c>
    </row>
    <row r="24827" spans="1:5" x14ac:dyDescent="0.2">
      <c r="A24827" s="232">
        <v>45230</v>
      </c>
      <c r="B24827" s="231">
        <v>17</v>
      </c>
      <c r="C24827" s="243">
        <v>102.5573898225571</v>
      </c>
      <c r="D24827" s="244">
        <v>7.6302698027982476</v>
      </c>
      <c r="E24827" s="245">
        <v>110.18765962535535</v>
      </c>
    </row>
    <row r="24828" spans="1:5" x14ac:dyDescent="0.2">
      <c r="A24828" s="232">
        <v>45230</v>
      </c>
      <c r="B24828" s="231">
        <v>18</v>
      </c>
      <c r="C24828" s="243">
        <v>104.45191391531091</v>
      </c>
      <c r="D24828" s="244">
        <v>7.7712223952991311</v>
      </c>
      <c r="E24828" s="245">
        <v>112.22313631061004</v>
      </c>
    </row>
    <row r="24829" spans="1:5" x14ac:dyDescent="0.2">
      <c r="A24829" s="232">
        <v>45230</v>
      </c>
      <c r="B24829" s="231">
        <v>19</v>
      </c>
      <c r="C24829" s="243">
        <v>102.16794358757367</v>
      </c>
      <c r="D24829" s="244">
        <v>7.6012950029154807</v>
      </c>
      <c r="E24829" s="245">
        <v>109.76923859048915</v>
      </c>
    </row>
    <row r="24830" spans="1:5" x14ac:dyDescent="0.2">
      <c r="A24830" s="232">
        <v>45230</v>
      </c>
      <c r="B24830" s="231">
        <v>20</v>
      </c>
      <c r="C24830" s="243">
        <v>100.53007693139985</v>
      </c>
      <c r="D24830" s="244">
        <v>7.4794377236961482</v>
      </c>
      <c r="E24830" s="245">
        <v>108.009514655096</v>
      </c>
    </row>
    <row r="24831" spans="1:5" x14ac:dyDescent="0.2">
      <c r="A24831" s="232">
        <v>45230</v>
      </c>
      <c r="B24831" s="231">
        <v>21</v>
      </c>
      <c r="C24831" s="243">
        <v>98.528151369894346</v>
      </c>
      <c r="D24831" s="244">
        <v>7.3304944619201384</v>
      </c>
      <c r="E24831" s="245">
        <v>105.85864583181448</v>
      </c>
    </row>
    <row r="24832" spans="1:5" x14ac:dyDescent="0.2">
      <c r="A24832" s="232">
        <v>45230</v>
      </c>
      <c r="B24832" s="231">
        <v>22</v>
      </c>
      <c r="C24832" s="243">
        <v>95.989576596851478</v>
      </c>
      <c r="D24832" s="244">
        <v>7.1416244988057498</v>
      </c>
      <c r="E24832" s="245">
        <v>103.13120109565723</v>
      </c>
    </row>
    <row r="24833" spans="1:5" x14ac:dyDescent="0.2">
      <c r="A24833" s="232">
        <v>45230</v>
      </c>
      <c r="B24833" s="231">
        <v>23</v>
      </c>
      <c r="C24833" s="243">
        <v>92.552288173732308</v>
      </c>
      <c r="D24833" s="244">
        <v>6.8858902401256827</v>
      </c>
      <c r="E24833" s="245">
        <v>99.438178413857997</v>
      </c>
    </row>
    <row r="24834" spans="1:5" x14ac:dyDescent="0.2">
      <c r="A24834" s="232">
        <v>45230</v>
      </c>
      <c r="B24834" s="231">
        <v>24</v>
      </c>
      <c r="C24834" s="243">
        <v>89.462950579257367</v>
      </c>
      <c r="D24834" s="244">
        <v>6.6560435230967476</v>
      </c>
      <c r="E24834" s="245">
        <v>96.118994102354108</v>
      </c>
    </row>
    <row r="24835" spans="1:5" x14ac:dyDescent="0.2">
      <c r="A24835" s="232">
        <v>45231</v>
      </c>
      <c r="B24835" s="231">
        <v>1</v>
      </c>
      <c r="C24835" s="243">
        <v>87.960999327362231</v>
      </c>
      <c r="D24835" s="244">
        <v>6.5442983499557492</v>
      </c>
      <c r="E24835" s="245">
        <v>94.505297677317984</v>
      </c>
    </row>
    <row r="24836" spans="1:5" x14ac:dyDescent="0.2">
      <c r="A24836" s="232">
        <v>45231</v>
      </c>
      <c r="B24836" s="231">
        <v>2</v>
      </c>
      <c r="C24836" s="243">
        <v>87.805700380020738</v>
      </c>
      <c r="D24836" s="244">
        <v>6.5327441082735422</v>
      </c>
      <c r="E24836" s="245">
        <v>94.338444488294286</v>
      </c>
    </row>
    <row r="24837" spans="1:5" x14ac:dyDescent="0.2">
      <c r="A24837" s="232">
        <v>45231</v>
      </c>
      <c r="B24837" s="231">
        <v>3</v>
      </c>
      <c r="C24837" s="243">
        <v>92.279891741065384</v>
      </c>
      <c r="D24837" s="244">
        <v>6.8656239455352637</v>
      </c>
      <c r="E24837" s="245">
        <v>99.145515686600646</v>
      </c>
    </row>
    <row r="24838" spans="1:5" x14ac:dyDescent="0.2">
      <c r="A24838" s="232">
        <v>45231</v>
      </c>
      <c r="B24838" s="231">
        <v>4</v>
      </c>
      <c r="C24838" s="243">
        <v>97.415603801442131</v>
      </c>
      <c r="D24838" s="244">
        <v>7.2477209228272939</v>
      </c>
      <c r="E24838" s="245">
        <v>104.66332472426943</v>
      </c>
    </row>
    <row r="24839" spans="1:5" x14ac:dyDescent="0.2">
      <c r="A24839" s="232">
        <v>45231</v>
      </c>
      <c r="B24839" s="231">
        <v>5</v>
      </c>
      <c r="C24839" s="243">
        <v>103.41654879794521</v>
      </c>
      <c r="D24839" s="244">
        <v>7.6941912305671227</v>
      </c>
      <c r="E24839" s="245">
        <v>111.11074002851234</v>
      </c>
    </row>
    <row r="24840" spans="1:5" x14ac:dyDescent="0.2">
      <c r="A24840" s="232">
        <v>45231</v>
      </c>
      <c r="B24840" s="231">
        <v>6</v>
      </c>
      <c r="C24840" s="243">
        <v>109.78207927820122</v>
      </c>
      <c r="D24840" s="244">
        <v>8.1677866982981708</v>
      </c>
      <c r="E24840" s="245">
        <v>117.9498659764994</v>
      </c>
    </row>
    <row r="24841" spans="1:5" x14ac:dyDescent="0.2">
      <c r="A24841" s="232">
        <v>45231</v>
      </c>
      <c r="B24841" s="231">
        <v>7</v>
      </c>
      <c r="C24841" s="243">
        <v>113.81163134639822</v>
      </c>
      <c r="D24841" s="244">
        <v>8.4675853721720262</v>
      </c>
      <c r="E24841" s="245">
        <v>122.27921671857024</v>
      </c>
    </row>
    <row r="24842" spans="1:5" x14ac:dyDescent="0.2">
      <c r="A24842" s="232">
        <v>45231</v>
      </c>
      <c r="B24842" s="231">
        <v>8</v>
      </c>
      <c r="C24842" s="243">
        <v>116.54549208149236</v>
      </c>
      <c r="D24842" s="244">
        <v>8.6709846108630302</v>
      </c>
      <c r="E24842" s="245">
        <v>125.21647669235539</v>
      </c>
    </row>
    <row r="24843" spans="1:5" x14ac:dyDescent="0.2">
      <c r="A24843" s="232">
        <v>45231</v>
      </c>
      <c r="B24843" s="231">
        <v>9</v>
      </c>
      <c r="C24843" s="243">
        <v>116.53787272864345</v>
      </c>
      <c r="D24843" s="244">
        <v>8.6704177310110726</v>
      </c>
      <c r="E24843" s="245">
        <v>125.20829045965452</v>
      </c>
    </row>
    <row r="24844" spans="1:5" x14ac:dyDescent="0.2">
      <c r="A24844" s="232">
        <v>45231</v>
      </c>
      <c r="B24844" s="231">
        <v>10</v>
      </c>
      <c r="C24844" s="243">
        <v>115.81625537179151</v>
      </c>
      <c r="D24844" s="244">
        <v>8.6167293996612884</v>
      </c>
      <c r="E24844" s="245">
        <v>124.43298477145279</v>
      </c>
    </row>
    <row r="24845" spans="1:5" x14ac:dyDescent="0.2">
      <c r="A24845" s="232">
        <v>45231</v>
      </c>
      <c r="B24845" s="231">
        <v>11</v>
      </c>
      <c r="C24845" s="243">
        <v>114.70337911695935</v>
      </c>
      <c r="D24845" s="244">
        <v>8.5339314063017753</v>
      </c>
      <c r="E24845" s="245">
        <v>123.23731052326113</v>
      </c>
    </row>
    <row r="24846" spans="1:5" x14ac:dyDescent="0.2">
      <c r="A24846" s="232">
        <v>45231</v>
      </c>
      <c r="B24846" s="231">
        <v>12</v>
      </c>
      <c r="C24846" s="243">
        <v>114.80198203790813</v>
      </c>
      <c r="D24846" s="244">
        <v>8.5412674636203647</v>
      </c>
      <c r="E24846" s="245">
        <v>123.3432495015285</v>
      </c>
    </row>
    <row r="24847" spans="1:5" x14ac:dyDescent="0.2">
      <c r="A24847" s="232">
        <v>45231</v>
      </c>
      <c r="B24847" s="231">
        <v>13</v>
      </c>
      <c r="C24847" s="243">
        <v>113.33246392504607</v>
      </c>
      <c r="D24847" s="244">
        <v>8.4319353160234272</v>
      </c>
      <c r="E24847" s="245">
        <v>121.7643992410695</v>
      </c>
    </row>
    <row r="24848" spans="1:5" x14ac:dyDescent="0.2">
      <c r="A24848" s="232">
        <v>45231</v>
      </c>
      <c r="B24848" s="231">
        <v>14</v>
      </c>
      <c r="C24848" s="243">
        <v>111.94795795987675</v>
      </c>
      <c r="D24848" s="244">
        <v>8.3289280722148291</v>
      </c>
      <c r="E24848" s="245">
        <v>120.27688603209157</v>
      </c>
    </row>
    <row r="24849" spans="1:5" x14ac:dyDescent="0.2">
      <c r="A24849" s="232">
        <v>45231</v>
      </c>
      <c r="B24849" s="231">
        <v>15</v>
      </c>
      <c r="C24849" s="243">
        <v>112.03871613288739</v>
      </c>
      <c r="D24849" s="244">
        <v>8.3356804802868201</v>
      </c>
      <c r="E24849" s="245">
        <v>120.37439661317421</v>
      </c>
    </row>
    <row r="24850" spans="1:5" x14ac:dyDescent="0.2">
      <c r="A24850" s="232">
        <v>45231</v>
      </c>
      <c r="B24850" s="231">
        <v>16</v>
      </c>
      <c r="C24850" s="243">
        <v>109.93804505292417</v>
      </c>
      <c r="D24850" s="244">
        <v>8.1793905519375567</v>
      </c>
      <c r="E24850" s="245">
        <v>118.11743560486173</v>
      </c>
    </row>
    <row r="24851" spans="1:5" x14ac:dyDescent="0.2">
      <c r="A24851" s="232">
        <v>45231</v>
      </c>
      <c r="B24851" s="231">
        <v>17</v>
      </c>
      <c r="C24851" s="243">
        <v>110.72531562644178</v>
      </c>
      <c r="D24851" s="244">
        <v>8.2379634826072685</v>
      </c>
      <c r="E24851" s="245">
        <v>118.96327910904905</v>
      </c>
    </row>
    <row r="24852" spans="1:5" x14ac:dyDescent="0.2">
      <c r="A24852" s="232">
        <v>45231</v>
      </c>
      <c r="B24852" s="231">
        <v>18</v>
      </c>
      <c r="C24852" s="243">
        <v>110.6451269788337</v>
      </c>
      <c r="D24852" s="244">
        <v>8.2319974472252273</v>
      </c>
      <c r="E24852" s="245">
        <v>118.87712442605893</v>
      </c>
    </row>
    <row r="24853" spans="1:5" x14ac:dyDescent="0.2">
      <c r="A24853" s="232">
        <v>45231</v>
      </c>
      <c r="B24853" s="231">
        <v>19</v>
      </c>
      <c r="C24853" s="243">
        <v>108.18674409872119</v>
      </c>
      <c r="D24853" s="244">
        <v>8.0490937609448565</v>
      </c>
      <c r="E24853" s="245">
        <v>116.23583785966605</v>
      </c>
    </row>
    <row r="24854" spans="1:5" x14ac:dyDescent="0.2">
      <c r="A24854" s="232">
        <v>45231</v>
      </c>
      <c r="B24854" s="231">
        <v>20</v>
      </c>
      <c r="C24854" s="243">
        <v>104.83966379121618</v>
      </c>
      <c r="D24854" s="244">
        <v>7.8000709860664834</v>
      </c>
      <c r="E24854" s="245">
        <v>112.63973477728267</v>
      </c>
    </row>
    <row r="24855" spans="1:5" x14ac:dyDescent="0.2">
      <c r="A24855" s="232">
        <v>45231</v>
      </c>
      <c r="B24855" s="231">
        <v>21</v>
      </c>
      <c r="C24855" s="243">
        <v>102.68272111214729</v>
      </c>
      <c r="D24855" s="244">
        <v>7.6395944507437576</v>
      </c>
      <c r="E24855" s="245">
        <v>110.32231556289105</v>
      </c>
    </row>
    <row r="24856" spans="1:5" x14ac:dyDescent="0.2">
      <c r="A24856" s="232">
        <v>45231</v>
      </c>
      <c r="B24856" s="231">
        <v>22</v>
      </c>
      <c r="C24856" s="243">
        <v>99.288021735245323</v>
      </c>
      <c r="D24856" s="244">
        <v>7.3870288171022516</v>
      </c>
      <c r="E24856" s="245">
        <v>106.67505055234757</v>
      </c>
    </row>
    <row r="24857" spans="1:5" x14ac:dyDescent="0.2">
      <c r="A24857" s="232">
        <v>45231</v>
      </c>
      <c r="B24857" s="231">
        <v>23</v>
      </c>
      <c r="C24857" s="243">
        <v>95.299844592722565</v>
      </c>
      <c r="D24857" s="244">
        <v>7.0903084376985586</v>
      </c>
      <c r="E24857" s="245">
        <v>102.39015303042112</v>
      </c>
    </row>
    <row r="24858" spans="1:5" x14ac:dyDescent="0.2">
      <c r="A24858" s="232">
        <v>45231</v>
      </c>
      <c r="B24858" s="231">
        <v>24</v>
      </c>
      <c r="C24858" s="243">
        <v>91.25090581300995</v>
      </c>
      <c r="D24858" s="244">
        <v>6.7890673924879401</v>
      </c>
      <c r="E24858" s="245">
        <v>98.039973205497887</v>
      </c>
    </row>
    <row r="24859" spans="1:5" x14ac:dyDescent="0.2">
      <c r="A24859" s="232">
        <v>45232</v>
      </c>
      <c r="B24859" s="231">
        <v>1</v>
      </c>
      <c r="C24859" s="243">
        <v>90.432478834480662</v>
      </c>
      <c r="D24859" s="244">
        <v>6.7281764252853611</v>
      </c>
      <c r="E24859" s="245">
        <v>97.160655259766017</v>
      </c>
    </row>
    <row r="24860" spans="1:5" x14ac:dyDescent="0.2">
      <c r="A24860" s="232">
        <v>45232</v>
      </c>
      <c r="B24860" s="231">
        <v>2</v>
      </c>
      <c r="C24860" s="243">
        <v>90.869830827516438</v>
      </c>
      <c r="D24860" s="244">
        <v>6.7607154135672225</v>
      </c>
      <c r="E24860" s="245">
        <v>97.630546241083664</v>
      </c>
    </row>
    <row r="24861" spans="1:5" x14ac:dyDescent="0.2">
      <c r="A24861" s="232">
        <v>45232</v>
      </c>
      <c r="B24861" s="231">
        <v>3</v>
      </c>
      <c r="C24861" s="243">
        <v>95.884669224438483</v>
      </c>
      <c r="D24861" s="244">
        <v>7.1338193902982221</v>
      </c>
      <c r="E24861" s="245">
        <v>103.01848861473671</v>
      </c>
    </row>
    <row r="24862" spans="1:5" x14ac:dyDescent="0.2">
      <c r="A24862" s="232">
        <v>45232</v>
      </c>
      <c r="B24862" s="231">
        <v>4</v>
      </c>
      <c r="C24862" s="243">
        <v>102.74024293290061</v>
      </c>
      <c r="D24862" s="244">
        <v>7.6438740742078046</v>
      </c>
      <c r="E24862" s="245">
        <v>110.38411700710842</v>
      </c>
    </row>
    <row r="24863" spans="1:5" x14ac:dyDescent="0.2">
      <c r="A24863" s="232">
        <v>45232</v>
      </c>
      <c r="B24863" s="231">
        <v>5</v>
      </c>
      <c r="C24863" s="243">
        <v>109.67272979504081</v>
      </c>
      <c r="D24863" s="244">
        <v>8.1596510967510358</v>
      </c>
      <c r="E24863" s="245">
        <v>117.83238089179184</v>
      </c>
    </row>
    <row r="24864" spans="1:5" x14ac:dyDescent="0.2">
      <c r="A24864" s="232">
        <v>45232</v>
      </c>
      <c r="B24864" s="231">
        <v>6</v>
      </c>
      <c r="C24864" s="243">
        <v>115.52278138363791</v>
      </c>
      <c r="D24864" s="244">
        <v>8.5948949349426602</v>
      </c>
      <c r="E24864" s="245">
        <v>124.11767631858056</v>
      </c>
    </row>
    <row r="24865" spans="1:5" x14ac:dyDescent="0.2">
      <c r="A24865" s="232">
        <v>45232</v>
      </c>
      <c r="B24865" s="231">
        <v>7</v>
      </c>
      <c r="C24865" s="243">
        <v>120.23900662874111</v>
      </c>
      <c r="D24865" s="244">
        <v>8.9457820931783374</v>
      </c>
      <c r="E24865" s="245">
        <v>129.18478872191946</v>
      </c>
    </row>
    <row r="24866" spans="1:5" x14ac:dyDescent="0.2">
      <c r="A24866" s="232">
        <v>45232</v>
      </c>
      <c r="B24866" s="231">
        <v>8</v>
      </c>
      <c r="C24866" s="243">
        <v>121.47174210131369</v>
      </c>
      <c r="D24866" s="244">
        <v>9.037497612337738</v>
      </c>
      <c r="E24866" s="245">
        <v>130.50923971365143</v>
      </c>
    </row>
    <row r="24867" spans="1:5" x14ac:dyDescent="0.2">
      <c r="A24867" s="232">
        <v>45232</v>
      </c>
      <c r="B24867" s="231">
        <v>9</v>
      </c>
      <c r="C24867" s="243">
        <v>123.21073596495216</v>
      </c>
      <c r="D24867" s="244">
        <v>9.1668787557924407</v>
      </c>
      <c r="E24867" s="245">
        <v>132.37761472074462</v>
      </c>
    </row>
    <row r="24868" spans="1:5" x14ac:dyDescent="0.2">
      <c r="A24868" s="232">
        <v>45232</v>
      </c>
      <c r="B24868" s="231">
        <v>10</v>
      </c>
      <c r="C24868" s="243">
        <v>126.1415273062895</v>
      </c>
      <c r="D24868" s="244">
        <v>9.3849296315879389</v>
      </c>
      <c r="E24868" s="245">
        <v>135.52645693787744</v>
      </c>
    </row>
    <row r="24869" spans="1:5" x14ac:dyDescent="0.2">
      <c r="A24869" s="232">
        <v>45232</v>
      </c>
      <c r="B24869" s="231">
        <v>11</v>
      </c>
      <c r="C24869" s="243">
        <v>124.41180790071728</v>
      </c>
      <c r="D24869" s="244">
        <v>9.2562385078133644</v>
      </c>
      <c r="E24869" s="245">
        <v>133.66804640853064</v>
      </c>
    </row>
    <row r="24870" spans="1:5" x14ac:dyDescent="0.2">
      <c r="A24870" s="232">
        <v>45232</v>
      </c>
      <c r="B24870" s="231">
        <v>12</v>
      </c>
      <c r="C24870" s="243">
        <v>123.02899512014275</v>
      </c>
      <c r="D24870" s="244">
        <v>9.1533572369386196</v>
      </c>
      <c r="E24870" s="245">
        <v>132.18235235708138</v>
      </c>
    </row>
    <row r="24871" spans="1:5" x14ac:dyDescent="0.2">
      <c r="A24871" s="232">
        <v>45232</v>
      </c>
      <c r="B24871" s="231">
        <v>13</v>
      </c>
      <c r="C24871" s="243">
        <v>118.48458648848511</v>
      </c>
      <c r="D24871" s="244">
        <v>8.8152532347432917</v>
      </c>
      <c r="E24871" s="245">
        <v>127.2998397232284</v>
      </c>
    </row>
    <row r="24872" spans="1:5" x14ac:dyDescent="0.2">
      <c r="A24872" s="232">
        <v>45232</v>
      </c>
      <c r="B24872" s="231">
        <v>14</v>
      </c>
      <c r="C24872" s="243">
        <v>114.59467556668433</v>
      </c>
      <c r="D24872" s="244">
        <v>8.5258438621613131</v>
      </c>
      <c r="E24872" s="245">
        <v>123.12051942884564</v>
      </c>
    </row>
    <row r="24873" spans="1:5" x14ac:dyDescent="0.2">
      <c r="A24873" s="232">
        <v>45232</v>
      </c>
      <c r="B24873" s="231">
        <v>15</v>
      </c>
      <c r="C24873" s="243">
        <v>113.42788422703175</v>
      </c>
      <c r="D24873" s="244">
        <v>8.4390345864911627</v>
      </c>
      <c r="E24873" s="245">
        <v>121.86691881352291</v>
      </c>
    </row>
    <row r="24874" spans="1:5" x14ac:dyDescent="0.2">
      <c r="A24874" s="232">
        <v>45232</v>
      </c>
      <c r="B24874" s="231">
        <v>16</v>
      </c>
      <c r="C24874" s="243">
        <v>111.20262205229763</v>
      </c>
      <c r="D24874" s="244">
        <v>8.2734750806909432</v>
      </c>
      <c r="E24874" s="245">
        <v>119.47609713298857</v>
      </c>
    </row>
    <row r="24875" spans="1:5" x14ac:dyDescent="0.2">
      <c r="A24875" s="232">
        <v>45232</v>
      </c>
      <c r="B24875" s="231">
        <v>17</v>
      </c>
      <c r="C24875" s="243">
        <v>115.56173180776238</v>
      </c>
      <c r="D24875" s="244">
        <v>8.5977928464975211</v>
      </c>
      <c r="E24875" s="245">
        <v>124.15952465425991</v>
      </c>
    </row>
    <row r="24876" spans="1:5" x14ac:dyDescent="0.2">
      <c r="A24876" s="232">
        <v>45232</v>
      </c>
      <c r="B24876" s="231">
        <v>18</v>
      </c>
      <c r="C24876" s="243">
        <v>112.74420785541186</v>
      </c>
      <c r="D24876" s="244">
        <v>8.388169064442641</v>
      </c>
      <c r="E24876" s="245">
        <v>121.13237691985449</v>
      </c>
    </row>
    <row r="24877" spans="1:5" x14ac:dyDescent="0.2">
      <c r="A24877" s="232">
        <v>45232</v>
      </c>
      <c r="B24877" s="231">
        <v>19</v>
      </c>
      <c r="C24877" s="243">
        <v>109.38643134152575</v>
      </c>
      <c r="D24877" s="244">
        <v>8.1383504918095149</v>
      </c>
      <c r="E24877" s="245">
        <v>117.52478183333527</v>
      </c>
    </row>
    <row r="24878" spans="1:5" x14ac:dyDescent="0.2">
      <c r="A24878" s="232">
        <v>45232</v>
      </c>
      <c r="B24878" s="231">
        <v>20</v>
      </c>
      <c r="C24878" s="243">
        <v>105.73583436319996</v>
      </c>
      <c r="D24878" s="244">
        <v>7.8667460766220758</v>
      </c>
      <c r="E24878" s="245">
        <v>113.60258043982203</v>
      </c>
    </row>
    <row r="24879" spans="1:5" x14ac:dyDescent="0.2">
      <c r="A24879" s="232">
        <v>45232</v>
      </c>
      <c r="B24879" s="231">
        <v>21</v>
      </c>
      <c r="C24879" s="243">
        <v>102.96493421838123</v>
      </c>
      <c r="D24879" s="244">
        <v>7.6605911058475629</v>
      </c>
      <c r="E24879" s="245">
        <v>110.62552532422879</v>
      </c>
    </row>
    <row r="24880" spans="1:5" x14ac:dyDescent="0.2">
      <c r="A24880" s="232">
        <v>45232</v>
      </c>
      <c r="B24880" s="231">
        <v>22</v>
      </c>
      <c r="C24880" s="243">
        <v>100.03641285776065</v>
      </c>
      <c r="D24880" s="244">
        <v>7.442709116617392</v>
      </c>
      <c r="E24880" s="245">
        <v>107.47912197437805</v>
      </c>
    </row>
    <row r="24881" spans="1:5" x14ac:dyDescent="0.2">
      <c r="A24881" s="232">
        <v>45232</v>
      </c>
      <c r="B24881" s="231">
        <v>23</v>
      </c>
      <c r="C24881" s="243">
        <v>96.347626953336444</v>
      </c>
      <c r="D24881" s="244">
        <v>7.1682634453282308</v>
      </c>
      <c r="E24881" s="245">
        <v>103.51589039866468</v>
      </c>
    </row>
    <row r="24882" spans="1:5" x14ac:dyDescent="0.2">
      <c r="A24882" s="232">
        <v>45232</v>
      </c>
      <c r="B24882" s="231">
        <v>24</v>
      </c>
      <c r="C24882" s="243">
        <v>92.91114527909474</v>
      </c>
      <c r="D24882" s="244">
        <v>6.9125892087646479</v>
      </c>
      <c r="E24882" s="245">
        <v>99.823734487859383</v>
      </c>
    </row>
    <row r="24883" spans="1:5" x14ac:dyDescent="0.2">
      <c r="A24883" s="232">
        <v>45233</v>
      </c>
      <c r="B24883" s="231">
        <v>1</v>
      </c>
      <c r="C24883" s="243">
        <v>92.3406480798009</v>
      </c>
      <c r="D24883" s="244">
        <v>6.8701442171371863</v>
      </c>
      <c r="E24883" s="245">
        <v>99.210792296938081</v>
      </c>
    </row>
    <row r="24884" spans="1:5" x14ac:dyDescent="0.2">
      <c r="A24884" s="232">
        <v>45233</v>
      </c>
      <c r="B24884" s="231">
        <v>2</v>
      </c>
      <c r="C24884" s="243">
        <v>92.736518473248793</v>
      </c>
      <c r="D24884" s="244">
        <v>6.8995969744097101</v>
      </c>
      <c r="E24884" s="245">
        <v>99.636115447658497</v>
      </c>
    </row>
    <row r="24885" spans="1:5" x14ac:dyDescent="0.2">
      <c r="A24885" s="232">
        <v>45233</v>
      </c>
      <c r="B24885" s="231">
        <v>3</v>
      </c>
      <c r="C24885" s="243">
        <v>97.421233123236817</v>
      </c>
      <c r="D24885" s="244">
        <v>7.2481397443688182</v>
      </c>
      <c r="E24885" s="245">
        <v>104.66937286760563</v>
      </c>
    </row>
    <row r="24886" spans="1:5" x14ac:dyDescent="0.2">
      <c r="A24886" s="232">
        <v>45233</v>
      </c>
      <c r="B24886" s="231">
        <v>4</v>
      </c>
      <c r="C24886" s="243">
        <v>104.7471470550683</v>
      </c>
      <c r="D24886" s="244">
        <v>7.7931877408970802</v>
      </c>
      <c r="E24886" s="245">
        <v>112.54033479596538</v>
      </c>
    </row>
    <row r="24887" spans="1:5" x14ac:dyDescent="0.2">
      <c r="A24887" s="232">
        <v>45233</v>
      </c>
      <c r="B24887" s="231">
        <v>5</v>
      </c>
      <c r="C24887" s="243">
        <v>111.85088439636476</v>
      </c>
      <c r="D24887" s="244">
        <v>8.3217057990895373</v>
      </c>
      <c r="E24887" s="245">
        <v>120.1725901954543</v>
      </c>
    </row>
    <row r="24888" spans="1:5" x14ac:dyDescent="0.2">
      <c r="A24888" s="232">
        <v>45233</v>
      </c>
      <c r="B24888" s="231">
        <v>6</v>
      </c>
      <c r="C24888" s="243">
        <v>115.10832914921032</v>
      </c>
      <c r="D24888" s="244">
        <v>8.5640596887012475</v>
      </c>
      <c r="E24888" s="245">
        <v>123.67238883791157</v>
      </c>
    </row>
    <row r="24889" spans="1:5" x14ac:dyDescent="0.2">
      <c r="A24889" s="232">
        <v>45233</v>
      </c>
      <c r="B24889" s="231">
        <v>7</v>
      </c>
      <c r="C24889" s="243">
        <v>116.42787189505492</v>
      </c>
      <c r="D24889" s="244">
        <v>8.6622336689920854</v>
      </c>
      <c r="E24889" s="245">
        <v>125.09010556404701</v>
      </c>
    </row>
    <row r="24890" spans="1:5" x14ac:dyDescent="0.2">
      <c r="A24890" s="232">
        <v>45233</v>
      </c>
      <c r="B24890" s="231">
        <v>8</v>
      </c>
      <c r="C24890" s="243">
        <v>117.51145134228838</v>
      </c>
      <c r="D24890" s="244">
        <v>8.7428519798662556</v>
      </c>
      <c r="E24890" s="245">
        <v>126.25430332215464</v>
      </c>
    </row>
    <row r="24891" spans="1:5" x14ac:dyDescent="0.2">
      <c r="A24891" s="232">
        <v>45233</v>
      </c>
      <c r="B24891" s="231">
        <v>9</v>
      </c>
      <c r="C24891" s="243">
        <v>118.70718620685355</v>
      </c>
      <c r="D24891" s="244">
        <v>8.8318146537899036</v>
      </c>
      <c r="E24891" s="245">
        <v>127.53900086064345</v>
      </c>
    </row>
    <row r="24892" spans="1:5" x14ac:dyDescent="0.2">
      <c r="A24892" s="232">
        <v>45233</v>
      </c>
      <c r="B24892" s="231">
        <v>10</v>
      </c>
      <c r="C24892" s="243">
        <v>120.22822823074983</v>
      </c>
      <c r="D24892" s="244">
        <v>8.9449801803677875</v>
      </c>
      <c r="E24892" s="245">
        <v>129.17320841111763</v>
      </c>
    </row>
    <row r="24893" spans="1:5" x14ac:dyDescent="0.2">
      <c r="A24893" s="232">
        <v>45233</v>
      </c>
      <c r="B24893" s="231">
        <v>11</v>
      </c>
      <c r="C24893" s="243">
        <v>119.24236298323338</v>
      </c>
      <c r="D24893" s="244">
        <v>8.8716318059525623</v>
      </c>
      <c r="E24893" s="245">
        <v>128.11399478918594</v>
      </c>
    </row>
    <row r="24894" spans="1:5" x14ac:dyDescent="0.2">
      <c r="A24894" s="232">
        <v>45233</v>
      </c>
      <c r="B24894" s="231">
        <v>12</v>
      </c>
      <c r="C24894" s="243">
        <v>117.37605354833447</v>
      </c>
      <c r="D24894" s="244">
        <v>8.7327783839960844</v>
      </c>
      <c r="E24894" s="245">
        <v>126.10883193233056</v>
      </c>
    </row>
    <row r="24895" spans="1:5" x14ac:dyDescent="0.2">
      <c r="A24895" s="232">
        <v>45233</v>
      </c>
      <c r="B24895" s="231">
        <v>13</v>
      </c>
      <c r="C24895" s="243">
        <v>115.3436594233761</v>
      </c>
      <c r="D24895" s="244">
        <v>8.5815682610991804</v>
      </c>
      <c r="E24895" s="245">
        <v>123.92522768447527</v>
      </c>
    </row>
    <row r="24896" spans="1:5" x14ac:dyDescent="0.2">
      <c r="A24896" s="232">
        <v>45233</v>
      </c>
      <c r="B24896" s="231">
        <v>14</v>
      </c>
      <c r="C24896" s="243">
        <v>112.98941699123789</v>
      </c>
      <c r="D24896" s="244">
        <v>8.4064126241480981</v>
      </c>
      <c r="E24896" s="245">
        <v>121.39582961538599</v>
      </c>
    </row>
    <row r="24897" spans="1:5" x14ac:dyDescent="0.2">
      <c r="A24897" s="232">
        <v>45233</v>
      </c>
      <c r="B24897" s="231">
        <v>15</v>
      </c>
      <c r="C24897" s="243">
        <v>112.40493137388322</v>
      </c>
      <c r="D24897" s="244">
        <v>8.3629268942169102</v>
      </c>
      <c r="E24897" s="245">
        <v>120.76785826810013</v>
      </c>
    </row>
    <row r="24898" spans="1:5" x14ac:dyDescent="0.2">
      <c r="A24898" s="232">
        <v>45233</v>
      </c>
      <c r="B24898" s="231">
        <v>16</v>
      </c>
      <c r="C24898" s="243">
        <v>110.53632799217438</v>
      </c>
      <c r="D24898" s="244">
        <v>8.2239028026177738</v>
      </c>
      <c r="E24898" s="245">
        <v>118.76023079479215</v>
      </c>
    </row>
    <row r="24899" spans="1:5" x14ac:dyDescent="0.2">
      <c r="A24899" s="232">
        <v>45233</v>
      </c>
      <c r="B24899" s="231">
        <v>17</v>
      </c>
      <c r="C24899" s="243">
        <v>115.65167725391333</v>
      </c>
      <c r="D24899" s="244">
        <v>8.6044847876911508</v>
      </c>
      <c r="E24899" s="245">
        <v>124.25616204160448</v>
      </c>
    </row>
    <row r="24900" spans="1:5" x14ac:dyDescent="0.2">
      <c r="A24900" s="232">
        <v>45233</v>
      </c>
      <c r="B24900" s="231">
        <v>18</v>
      </c>
      <c r="C24900" s="243">
        <v>113.56908814235754</v>
      </c>
      <c r="D24900" s="244">
        <v>8.4495401577914002</v>
      </c>
      <c r="E24900" s="245">
        <v>122.01862830014895</v>
      </c>
    </row>
    <row r="24901" spans="1:5" x14ac:dyDescent="0.2">
      <c r="A24901" s="232">
        <v>45233</v>
      </c>
      <c r="B24901" s="231">
        <v>19</v>
      </c>
      <c r="C24901" s="243">
        <v>109.71967710355599</v>
      </c>
      <c r="D24901" s="244">
        <v>8.1631439765045659</v>
      </c>
      <c r="E24901" s="245">
        <v>117.88282108006057</v>
      </c>
    </row>
    <row r="24902" spans="1:5" x14ac:dyDescent="0.2">
      <c r="A24902" s="232">
        <v>45233</v>
      </c>
      <c r="B24902" s="231">
        <v>20</v>
      </c>
      <c r="C24902" s="243">
        <v>106.18749010911144</v>
      </c>
      <c r="D24902" s="244">
        <v>7.9003492641178905</v>
      </c>
      <c r="E24902" s="245">
        <v>114.08783937322933</v>
      </c>
    </row>
    <row r="24903" spans="1:5" x14ac:dyDescent="0.2">
      <c r="A24903" s="232">
        <v>45233</v>
      </c>
      <c r="B24903" s="231">
        <v>21</v>
      </c>
      <c r="C24903" s="243">
        <v>103.74169397179914</v>
      </c>
      <c r="D24903" s="244">
        <v>7.7183820315018554</v>
      </c>
      <c r="E24903" s="245">
        <v>111.460076003301</v>
      </c>
    </row>
    <row r="24904" spans="1:5" x14ac:dyDescent="0.2">
      <c r="A24904" s="232">
        <v>45233</v>
      </c>
      <c r="B24904" s="231">
        <v>22</v>
      </c>
      <c r="C24904" s="243">
        <v>100.58169630590052</v>
      </c>
      <c r="D24904" s="244">
        <v>7.4832782051589986</v>
      </c>
      <c r="E24904" s="245">
        <v>108.06497451105952</v>
      </c>
    </row>
    <row r="24905" spans="1:5" x14ac:dyDescent="0.2">
      <c r="A24905" s="232">
        <v>45233</v>
      </c>
      <c r="B24905" s="231">
        <v>23</v>
      </c>
      <c r="C24905" s="243">
        <v>96.257200889773642</v>
      </c>
      <c r="D24905" s="244">
        <v>7.1615357461991582</v>
      </c>
      <c r="E24905" s="245">
        <v>103.41873663597281</v>
      </c>
    </row>
    <row r="24906" spans="1:5" x14ac:dyDescent="0.2">
      <c r="A24906" s="232">
        <v>45233</v>
      </c>
      <c r="B24906" s="231">
        <v>24</v>
      </c>
      <c r="C24906" s="243">
        <v>92.239562010892939</v>
      </c>
      <c r="D24906" s="244">
        <v>6.862623413610434</v>
      </c>
      <c r="E24906" s="245">
        <v>99.102185424503375</v>
      </c>
    </row>
    <row r="24907" spans="1:5" x14ac:dyDescent="0.2">
      <c r="A24907" s="232">
        <v>45234</v>
      </c>
      <c r="B24907" s="231">
        <v>1</v>
      </c>
      <c r="C24907" s="243">
        <v>90.799719867873307</v>
      </c>
      <c r="D24907" s="244">
        <v>6.7554991581697736</v>
      </c>
      <c r="E24907" s="245">
        <v>97.555219026043076</v>
      </c>
    </row>
    <row r="24908" spans="1:5" x14ac:dyDescent="0.2">
      <c r="A24908" s="232">
        <v>45234</v>
      </c>
      <c r="B24908" s="231">
        <v>2</v>
      </c>
      <c r="C24908" s="243">
        <v>90.836211447294914</v>
      </c>
      <c r="D24908" s="244">
        <v>6.7582141316787414</v>
      </c>
      <c r="E24908" s="245">
        <v>97.594425578973656</v>
      </c>
    </row>
    <row r="24909" spans="1:5" x14ac:dyDescent="0.2">
      <c r="A24909" s="232">
        <v>45234</v>
      </c>
      <c r="B24909" s="231">
        <v>3</v>
      </c>
      <c r="C24909" s="243">
        <v>95.786108670661108</v>
      </c>
      <c r="D24909" s="244">
        <v>7.1264864850971854</v>
      </c>
      <c r="E24909" s="245">
        <v>102.9125951557583</v>
      </c>
    </row>
    <row r="24910" spans="1:5" x14ac:dyDescent="0.2">
      <c r="A24910" s="232">
        <v>45234</v>
      </c>
      <c r="B24910" s="231">
        <v>4</v>
      </c>
      <c r="C24910" s="243">
        <v>103.9636550658206</v>
      </c>
      <c r="D24910" s="244">
        <v>7.7348959368970522</v>
      </c>
      <c r="E24910" s="245">
        <v>111.69855100271765</v>
      </c>
    </row>
    <row r="24911" spans="1:5" x14ac:dyDescent="0.2">
      <c r="A24911" s="232">
        <v>45234</v>
      </c>
      <c r="B24911" s="231">
        <v>5</v>
      </c>
      <c r="C24911" s="243">
        <v>113.05520378740829</v>
      </c>
      <c r="D24911" s="244">
        <v>8.4113071617831761</v>
      </c>
      <c r="E24911" s="245">
        <v>121.46651094919146</v>
      </c>
    </row>
    <row r="24912" spans="1:5" x14ac:dyDescent="0.2">
      <c r="A24912" s="232">
        <v>45234</v>
      </c>
      <c r="B24912" s="231">
        <v>6</v>
      </c>
      <c r="C24912" s="243">
        <v>119.44412763254182</v>
      </c>
      <c r="D24912" s="244">
        <v>8.8866430958611105</v>
      </c>
      <c r="E24912" s="245">
        <v>128.33077072840294</v>
      </c>
    </row>
    <row r="24913" spans="1:5" x14ac:dyDescent="0.2">
      <c r="A24913" s="232">
        <v>45234</v>
      </c>
      <c r="B24913" s="231">
        <v>7</v>
      </c>
      <c r="C24913" s="243">
        <v>122.20567052017627</v>
      </c>
      <c r="D24913" s="244">
        <v>9.0921018867011139</v>
      </c>
      <c r="E24913" s="245">
        <v>131.29777240687739</v>
      </c>
    </row>
    <row r="24914" spans="1:5" x14ac:dyDescent="0.2">
      <c r="A24914" s="232">
        <v>45234</v>
      </c>
      <c r="B24914" s="231">
        <v>8</v>
      </c>
      <c r="C24914" s="243">
        <v>122.3587819189548</v>
      </c>
      <c r="D24914" s="244">
        <v>9.1034933747702365</v>
      </c>
      <c r="E24914" s="245">
        <v>131.46227529372504</v>
      </c>
    </row>
    <row r="24915" spans="1:5" x14ac:dyDescent="0.2">
      <c r="A24915" s="232">
        <v>45234</v>
      </c>
      <c r="B24915" s="231">
        <v>9</v>
      </c>
      <c r="C24915" s="243">
        <v>121.12950651804211</v>
      </c>
      <c r="D24915" s="244">
        <v>9.012035284942332</v>
      </c>
      <c r="E24915" s="245">
        <v>130.14154180298445</v>
      </c>
    </row>
    <row r="24916" spans="1:5" x14ac:dyDescent="0.2">
      <c r="A24916" s="232">
        <v>45234</v>
      </c>
      <c r="B24916" s="231">
        <v>10</v>
      </c>
      <c r="C24916" s="243">
        <v>117.87450433681249</v>
      </c>
      <c r="D24916" s="244">
        <v>8.7698631226588493</v>
      </c>
      <c r="E24916" s="245">
        <v>126.64436745947134</v>
      </c>
    </row>
    <row r="24917" spans="1:5" x14ac:dyDescent="0.2">
      <c r="A24917" s="232">
        <v>45234</v>
      </c>
      <c r="B24917" s="231">
        <v>11</v>
      </c>
      <c r="C24917" s="243">
        <v>117.0687600056647</v>
      </c>
      <c r="D24917" s="244">
        <v>8.709915744421453</v>
      </c>
      <c r="E24917" s="245">
        <v>125.77867575008615</v>
      </c>
    </row>
    <row r="24918" spans="1:5" x14ac:dyDescent="0.2">
      <c r="A24918" s="232">
        <v>45234</v>
      </c>
      <c r="B24918" s="231">
        <v>12</v>
      </c>
      <c r="C24918" s="243">
        <v>116.5954853545571</v>
      </c>
      <c r="D24918" s="244">
        <v>8.6747041103790465</v>
      </c>
      <c r="E24918" s="245">
        <v>125.27018946493615</v>
      </c>
    </row>
    <row r="24919" spans="1:5" x14ac:dyDescent="0.2">
      <c r="A24919" s="232">
        <v>45234</v>
      </c>
      <c r="B24919" s="231">
        <v>13</v>
      </c>
      <c r="C24919" s="243">
        <v>114.57793280847606</v>
      </c>
      <c r="D24919" s="244">
        <v>8.5245982009506189</v>
      </c>
      <c r="E24919" s="245">
        <v>123.10253100942668</v>
      </c>
    </row>
    <row r="24920" spans="1:5" x14ac:dyDescent="0.2">
      <c r="A24920" s="232">
        <v>45234</v>
      </c>
      <c r="B24920" s="231">
        <v>14</v>
      </c>
      <c r="C24920" s="243">
        <v>111.70089333893247</v>
      </c>
      <c r="D24920" s="244">
        <v>8.310546464416575</v>
      </c>
      <c r="E24920" s="245">
        <v>120.01143980334905</v>
      </c>
    </row>
    <row r="24921" spans="1:5" x14ac:dyDescent="0.2">
      <c r="A24921" s="232">
        <v>45234</v>
      </c>
      <c r="B24921" s="231">
        <v>15</v>
      </c>
      <c r="C24921" s="243">
        <v>110.66102129827448</v>
      </c>
      <c r="D24921" s="244">
        <v>8.2331799845916205</v>
      </c>
      <c r="E24921" s="245">
        <v>118.89420128286609</v>
      </c>
    </row>
    <row r="24922" spans="1:5" x14ac:dyDescent="0.2">
      <c r="A24922" s="232">
        <v>45234</v>
      </c>
      <c r="B24922" s="231">
        <v>16</v>
      </c>
      <c r="C24922" s="243">
        <v>109.48801338772068</v>
      </c>
      <c r="D24922" s="244">
        <v>8.1459081960464186</v>
      </c>
      <c r="E24922" s="245">
        <v>117.6339215837671</v>
      </c>
    </row>
    <row r="24923" spans="1:5" x14ac:dyDescent="0.2">
      <c r="A24923" s="232">
        <v>45234</v>
      </c>
      <c r="B24923" s="231">
        <v>17</v>
      </c>
      <c r="C24923" s="243">
        <v>113.32346665512635</v>
      </c>
      <c r="D24923" s="244">
        <v>8.4312659191413992</v>
      </c>
      <c r="E24923" s="245">
        <v>121.75473257426775</v>
      </c>
    </row>
    <row r="24924" spans="1:5" x14ac:dyDescent="0.2">
      <c r="A24924" s="232">
        <v>45234</v>
      </c>
      <c r="B24924" s="231">
        <v>18</v>
      </c>
      <c r="C24924" s="243">
        <v>111.40953551526252</v>
      </c>
      <c r="D24924" s="244">
        <v>8.28886944233553</v>
      </c>
      <c r="E24924" s="245">
        <v>119.69840495759804</v>
      </c>
    </row>
    <row r="24925" spans="1:5" x14ac:dyDescent="0.2">
      <c r="A24925" s="232">
        <v>45234</v>
      </c>
      <c r="B24925" s="231">
        <v>19</v>
      </c>
      <c r="C24925" s="243">
        <v>108.47481058903647</v>
      </c>
      <c r="D24925" s="244">
        <v>8.0705259078243117</v>
      </c>
      <c r="E24925" s="245">
        <v>116.54533649686078</v>
      </c>
    </row>
    <row r="24926" spans="1:5" x14ac:dyDescent="0.2">
      <c r="A24926" s="232">
        <v>45234</v>
      </c>
      <c r="B24926" s="231">
        <v>20</v>
      </c>
      <c r="C24926" s="243">
        <v>105.20374298483759</v>
      </c>
      <c r="D24926" s="244">
        <v>7.8271584780719161</v>
      </c>
      <c r="E24926" s="245">
        <v>113.03090146290951</v>
      </c>
    </row>
    <row r="24927" spans="1:5" x14ac:dyDescent="0.2">
      <c r="A24927" s="232">
        <v>45234</v>
      </c>
      <c r="B24927" s="231">
        <v>21</v>
      </c>
      <c r="C24927" s="243">
        <v>102.6392348224457</v>
      </c>
      <c r="D24927" s="244">
        <v>7.6363590707899593</v>
      </c>
      <c r="E24927" s="245">
        <v>110.27559389323567</v>
      </c>
    </row>
    <row r="24928" spans="1:5" x14ac:dyDescent="0.2">
      <c r="A24928" s="232">
        <v>45234</v>
      </c>
      <c r="B24928" s="231">
        <v>22</v>
      </c>
      <c r="C24928" s="243">
        <v>98.375827616561594</v>
      </c>
      <c r="D24928" s="244">
        <v>7.3191615746721821</v>
      </c>
      <c r="E24928" s="245">
        <v>105.69498919123377</v>
      </c>
    </row>
    <row r="24929" spans="1:5" x14ac:dyDescent="0.2">
      <c r="A24929" s="232">
        <v>45234</v>
      </c>
      <c r="B24929" s="231">
        <v>23</v>
      </c>
      <c r="C24929" s="243">
        <v>93.854572622388233</v>
      </c>
      <c r="D24929" s="244">
        <v>6.9827802031056843</v>
      </c>
      <c r="E24929" s="245">
        <v>100.83735282549392</v>
      </c>
    </row>
    <row r="24930" spans="1:5" x14ac:dyDescent="0.2">
      <c r="A24930" s="232">
        <v>45234</v>
      </c>
      <c r="B24930" s="231">
        <v>24</v>
      </c>
      <c r="C24930" s="243">
        <v>91.665205248131642</v>
      </c>
      <c r="D24930" s="244">
        <v>6.8198912704609933</v>
      </c>
      <c r="E24930" s="245">
        <v>98.485096518592641</v>
      </c>
    </row>
    <row r="24931" spans="1:5" x14ac:dyDescent="0.2">
      <c r="A24931" s="232">
        <v>45235</v>
      </c>
      <c r="B24931" s="231">
        <v>1</v>
      </c>
      <c r="C24931" s="243">
        <v>91.280811109651481</v>
      </c>
      <c r="D24931" s="244">
        <v>6.7912923465580697</v>
      </c>
      <c r="E24931" s="245">
        <v>98.072103456209547</v>
      </c>
    </row>
    <row r="24932" spans="1:5" x14ac:dyDescent="0.2">
      <c r="A24932" s="232">
        <v>45235</v>
      </c>
      <c r="B24932" s="231">
        <v>2</v>
      </c>
      <c r="C24932" s="243">
        <v>91.668508586765583</v>
      </c>
      <c r="D24932" s="244">
        <v>6.8201370388553588</v>
      </c>
      <c r="E24932" s="245">
        <v>98.488645625620947</v>
      </c>
    </row>
    <row r="24933" spans="1:5" x14ac:dyDescent="0.2">
      <c r="A24933" s="232">
        <v>45235</v>
      </c>
      <c r="B24933" s="231">
        <v>3</v>
      </c>
      <c r="C24933" s="243">
        <v>95.562152653831589</v>
      </c>
      <c r="D24933" s="244">
        <v>7.10982415744507</v>
      </c>
      <c r="E24933" s="245">
        <v>102.67197681127666</v>
      </c>
    </row>
    <row r="24934" spans="1:5" x14ac:dyDescent="0.2">
      <c r="A24934" s="232">
        <v>45235</v>
      </c>
      <c r="B24934" s="231">
        <v>4</v>
      </c>
      <c r="C24934" s="243">
        <v>102.47570436498762</v>
      </c>
      <c r="D24934" s="244">
        <v>7.6241924047550782</v>
      </c>
      <c r="E24934" s="245">
        <v>110.0998967697427</v>
      </c>
    </row>
    <row r="24935" spans="1:5" x14ac:dyDescent="0.2">
      <c r="A24935" s="232">
        <v>45235</v>
      </c>
      <c r="B24935" s="231">
        <v>5</v>
      </c>
      <c r="C24935" s="243">
        <v>109.94877299042459</v>
      </c>
      <c r="D24935" s="244">
        <v>8.1801887104875881</v>
      </c>
      <c r="E24935" s="245">
        <v>118.12896170091217</v>
      </c>
    </row>
    <row r="24936" spans="1:5" x14ac:dyDescent="0.2">
      <c r="A24936" s="232">
        <v>45235</v>
      </c>
      <c r="B24936" s="231">
        <v>6</v>
      </c>
      <c r="C24936" s="243">
        <v>113.4238603958844</v>
      </c>
      <c r="D24936" s="244">
        <v>8.4387352134537981</v>
      </c>
      <c r="E24936" s="245">
        <v>121.8625956093382</v>
      </c>
    </row>
    <row r="24937" spans="1:5" x14ac:dyDescent="0.2">
      <c r="A24937" s="232">
        <v>45235</v>
      </c>
      <c r="B24937" s="231">
        <v>7</v>
      </c>
      <c r="C24937" s="243">
        <v>114.46256200261072</v>
      </c>
      <c r="D24937" s="244">
        <v>8.5160146129942369</v>
      </c>
      <c r="E24937" s="245">
        <v>122.97857661560496</v>
      </c>
    </row>
    <row r="24938" spans="1:5" x14ac:dyDescent="0.2">
      <c r="A24938" s="232">
        <v>45235</v>
      </c>
      <c r="B24938" s="231">
        <v>8</v>
      </c>
      <c r="C24938" s="243">
        <v>114.8144632325231</v>
      </c>
      <c r="D24938" s="244">
        <v>8.5421960644997181</v>
      </c>
      <c r="E24938" s="245">
        <v>123.35665929702282</v>
      </c>
    </row>
    <row r="24939" spans="1:5" x14ac:dyDescent="0.2">
      <c r="A24939" s="232">
        <v>45235</v>
      </c>
      <c r="B24939" s="231">
        <v>9</v>
      </c>
      <c r="C24939" s="243">
        <v>115.41853848532854</v>
      </c>
      <c r="D24939" s="244">
        <v>8.5871392633084422</v>
      </c>
      <c r="E24939" s="245">
        <v>124.00567774863698</v>
      </c>
    </row>
    <row r="24940" spans="1:5" x14ac:dyDescent="0.2">
      <c r="A24940" s="232">
        <v>45235</v>
      </c>
      <c r="B24940" s="231">
        <v>10</v>
      </c>
      <c r="C24940" s="243">
        <v>115.07411803506507</v>
      </c>
      <c r="D24940" s="244">
        <v>8.5615143818088413</v>
      </c>
      <c r="E24940" s="245">
        <v>123.6356324168739</v>
      </c>
    </row>
    <row r="24941" spans="1:5" x14ac:dyDescent="0.2">
      <c r="A24941" s="232">
        <v>45235</v>
      </c>
      <c r="B24941" s="231">
        <v>11</v>
      </c>
      <c r="C24941" s="243">
        <v>114.94062649479102</v>
      </c>
      <c r="D24941" s="244">
        <v>8.5515826112124511</v>
      </c>
      <c r="E24941" s="245">
        <v>123.49220910600347</v>
      </c>
    </row>
    <row r="24942" spans="1:5" x14ac:dyDescent="0.2">
      <c r="A24942" s="232">
        <v>45235</v>
      </c>
      <c r="B24942" s="231">
        <v>12</v>
      </c>
      <c r="C24942" s="243">
        <v>115.18482513860907</v>
      </c>
      <c r="D24942" s="244">
        <v>8.5697509903125137</v>
      </c>
      <c r="E24942" s="245">
        <v>123.75457612892158</v>
      </c>
    </row>
    <row r="24943" spans="1:5" x14ac:dyDescent="0.2">
      <c r="A24943" s="232">
        <v>45235</v>
      </c>
      <c r="B24943" s="231">
        <v>13</v>
      </c>
      <c r="C24943" s="243">
        <v>113.3731927410342</v>
      </c>
      <c r="D24943" s="244">
        <v>8.4349655399329446</v>
      </c>
      <c r="E24943" s="245">
        <v>121.80815828096715</v>
      </c>
    </row>
    <row r="24944" spans="1:5" x14ac:dyDescent="0.2">
      <c r="A24944" s="232">
        <v>45235</v>
      </c>
      <c r="B24944" s="231">
        <v>14</v>
      </c>
      <c r="C24944" s="243">
        <v>111.15445935441602</v>
      </c>
      <c r="D24944" s="244">
        <v>8.2698917759685511</v>
      </c>
      <c r="E24944" s="245">
        <v>119.42435113038457</v>
      </c>
    </row>
    <row r="24945" spans="1:5" x14ac:dyDescent="0.2">
      <c r="A24945" s="232">
        <v>45235</v>
      </c>
      <c r="B24945" s="231">
        <v>15</v>
      </c>
      <c r="C24945" s="243">
        <v>110.29130430660888</v>
      </c>
      <c r="D24945" s="244">
        <v>8.2056730404116998</v>
      </c>
      <c r="E24945" s="245">
        <v>118.49697734702058</v>
      </c>
    </row>
    <row r="24946" spans="1:5" x14ac:dyDescent="0.2">
      <c r="A24946" s="232">
        <v>45235</v>
      </c>
      <c r="B24946" s="231">
        <v>16</v>
      </c>
      <c r="C24946" s="243">
        <v>108.28242788960169</v>
      </c>
      <c r="D24946" s="244">
        <v>8.0562126349863661</v>
      </c>
      <c r="E24946" s="245">
        <v>116.33864052458806</v>
      </c>
    </row>
    <row r="24947" spans="1:5" x14ac:dyDescent="0.2">
      <c r="A24947" s="232">
        <v>45235</v>
      </c>
      <c r="B24947" s="231">
        <v>17</v>
      </c>
      <c r="C24947" s="243">
        <v>112.93034121792275</v>
      </c>
      <c r="D24947" s="244">
        <v>8.4020173866134513</v>
      </c>
      <c r="E24947" s="245">
        <v>121.3323586045362</v>
      </c>
    </row>
    <row r="24948" spans="1:5" x14ac:dyDescent="0.2">
      <c r="A24948" s="232">
        <v>45235</v>
      </c>
      <c r="B24948" s="231">
        <v>18</v>
      </c>
      <c r="C24948" s="243">
        <v>110.79743746054639</v>
      </c>
      <c r="D24948" s="244">
        <v>8.24332934706465</v>
      </c>
      <c r="E24948" s="245">
        <v>119.04076680761104</v>
      </c>
    </row>
    <row r="24949" spans="1:5" x14ac:dyDescent="0.2">
      <c r="A24949" s="232">
        <v>45235</v>
      </c>
      <c r="B24949" s="231">
        <v>19</v>
      </c>
      <c r="C24949" s="243">
        <v>107.57735928958871</v>
      </c>
      <c r="D24949" s="244">
        <v>8.0037555311453996</v>
      </c>
      <c r="E24949" s="245">
        <v>115.58111482073411</v>
      </c>
    </row>
    <row r="24950" spans="1:5" x14ac:dyDescent="0.2">
      <c r="A24950" s="232">
        <v>45235</v>
      </c>
      <c r="B24950" s="231">
        <v>20</v>
      </c>
      <c r="C24950" s="243">
        <v>105.01835481509792</v>
      </c>
      <c r="D24950" s="244">
        <v>7.8133655982432844</v>
      </c>
      <c r="E24950" s="245">
        <v>112.8317204133412</v>
      </c>
    </row>
    <row r="24951" spans="1:5" x14ac:dyDescent="0.2">
      <c r="A24951" s="232">
        <v>45235</v>
      </c>
      <c r="B24951" s="231">
        <v>21</v>
      </c>
      <c r="C24951" s="243">
        <v>101.96204602020384</v>
      </c>
      <c r="D24951" s="244">
        <v>7.585976223903165</v>
      </c>
      <c r="E24951" s="245">
        <v>109.548022244107</v>
      </c>
    </row>
    <row r="24952" spans="1:5" x14ac:dyDescent="0.2">
      <c r="A24952" s="232">
        <v>45235</v>
      </c>
      <c r="B24952" s="231">
        <v>22</v>
      </c>
      <c r="C24952" s="243">
        <v>97.932343414208773</v>
      </c>
      <c r="D24952" s="244">
        <v>7.2861663500171323</v>
      </c>
      <c r="E24952" s="245">
        <v>105.2185097642259</v>
      </c>
    </row>
    <row r="24953" spans="1:5" x14ac:dyDescent="0.2">
      <c r="A24953" s="232">
        <v>45235</v>
      </c>
      <c r="B24953" s="231">
        <v>23</v>
      </c>
      <c r="C24953" s="243">
        <v>94.126654990365296</v>
      </c>
      <c r="D24953" s="244">
        <v>7.003023131283177</v>
      </c>
      <c r="E24953" s="245">
        <v>101.12967812164847</v>
      </c>
    </row>
    <row r="24954" spans="1:5" x14ac:dyDescent="0.2">
      <c r="A24954" s="232">
        <v>45235</v>
      </c>
      <c r="B24954" s="231">
        <v>24</v>
      </c>
      <c r="C24954" s="243">
        <v>91.297404197034112</v>
      </c>
      <c r="D24954" s="244">
        <v>6.7925268722593373</v>
      </c>
      <c r="E24954" s="245">
        <v>98.089931069293442</v>
      </c>
    </row>
    <row r="24955" spans="1:5" x14ac:dyDescent="0.2">
      <c r="A24955" s="232">
        <v>45236</v>
      </c>
      <c r="B24955" s="231">
        <v>1</v>
      </c>
      <c r="C24955" s="243">
        <v>90.823641614654335</v>
      </c>
      <c r="D24955" s="244">
        <v>6.7572789361302821</v>
      </c>
      <c r="E24955" s="245">
        <v>97.580920550784612</v>
      </c>
    </row>
    <row r="24956" spans="1:5" x14ac:dyDescent="0.2">
      <c r="A24956" s="232">
        <v>45236</v>
      </c>
      <c r="B24956" s="231">
        <v>2</v>
      </c>
      <c r="C24956" s="243">
        <v>91.361487608350529</v>
      </c>
      <c r="D24956" s="244">
        <v>6.7972946780612791</v>
      </c>
      <c r="E24956" s="245">
        <v>98.158782286411807</v>
      </c>
    </row>
    <row r="24957" spans="1:5" x14ac:dyDescent="0.2">
      <c r="A24957" s="232">
        <v>45236</v>
      </c>
      <c r="B24957" s="231">
        <v>3</v>
      </c>
      <c r="C24957" s="243">
        <v>93.367174346204479</v>
      </c>
      <c r="D24957" s="244">
        <v>6.9465177713576125</v>
      </c>
      <c r="E24957" s="245">
        <v>100.31369211756208</v>
      </c>
    </row>
    <row r="24958" spans="1:5" x14ac:dyDescent="0.2">
      <c r="A24958" s="232">
        <v>45236</v>
      </c>
      <c r="B24958" s="231">
        <v>4</v>
      </c>
      <c r="C24958" s="243">
        <v>96.74479065262112</v>
      </c>
      <c r="D24958" s="244">
        <v>7.1978124245550106</v>
      </c>
      <c r="E24958" s="245">
        <v>103.94260307717613</v>
      </c>
    </row>
    <row r="24959" spans="1:5" x14ac:dyDescent="0.2">
      <c r="A24959" s="232">
        <v>45236</v>
      </c>
      <c r="B24959" s="231">
        <v>5</v>
      </c>
      <c r="C24959" s="243">
        <v>100.98442139458841</v>
      </c>
      <c r="D24959" s="244">
        <v>7.5132409517573766</v>
      </c>
      <c r="E24959" s="245">
        <v>108.49766234634579</v>
      </c>
    </row>
    <row r="24960" spans="1:5" x14ac:dyDescent="0.2">
      <c r="A24960" s="232">
        <v>45236</v>
      </c>
      <c r="B24960" s="231">
        <v>6</v>
      </c>
      <c r="C24960" s="243">
        <v>102.32551306897547</v>
      </c>
      <c r="D24960" s="244">
        <v>7.613018172331774</v>
      </c>
      <c r="E24960" s="245">
        <v>109.93853124130725</v>
      </c>
    </row>
    <row r="24961" spans="1:5" x14ac:dyDescent="0.2">
      <c r="A24961" s="232">
        <v>45236</v>
      </c>
      <c r="B24961" s="231">
        <v>7</v>
      </c>
      <c r="C24961" s="243">
        <v>102.03174821542014</v>
      </c>
      <c r="D24961" s="244">
        <v>7.5911620672272573</v>
      </c>
      <c r="E24961" s="245">
        <v>109.6229102826474</v>
      </c>
    </row>
    <row r="24962" spans="1:5" x14ac:dyDescent="0.2">
      <c r="A24962" s="232">
        <v>45236</v>
      </c>
      <c r="B24962" s="231">
        <v>8</v>
      </c>
      <c r="C24962" s="243">
        <v>103.6152218051659</v>
      </c>
      <c r="D24962" s="244">
        <v>7.7089725023043423</v>
      </c>
      <c r="E24962" s="245">
        <v>111.32419430747025</v>
      </c>
    </row>
    <row r="24963" spans="1:5" x14ac:dyDescent="0.2">
      <c r="A24963" s="232">
        <v>45236</v>
      </c>
      <c r="B24963" s="231">
        <v>9</v>
      </c>
      <c r="C24963" s="243">
        <v>104.73764666323363</v>
      </c>
      <c r="D24963" s="244">
        <v>7.7924809117445815</v>
      </c>
      <c r="E24963" s="245">
        <v>112.53012757497821</v>
      </c>
    </row>
    <row r="24964" spans="1:5" x14ac:dyDescent="0.2">
      <c r="A24964" s="232">
        <v>45236</v>
      </c>
      <c r="B24964" s="231">
        <v>10</v>
      </c>
      <c r="C24964" s="243">
        <v>104.50249761172942</v>
      </c>
      <c r="D24964" s="244">
        <v>7.7749858223126687</v>
      </c>
      <c r="E24964" s="245">
        <v>112.2774834340421</v>
      </c>
    </row>
    <row r="24965" spans="1:5" x14ac:dyDescent="0.2">
      <c r="A24965" s="232">
        <v>45236</v>
      </c>
      <c r="B24965" s="231">
        <v>11</v>
      </c>
      <c r="C24965" s="243">
        <v>104.59349524001458</v>
      </c>
      <c r="D24965" s="244">
        <v>7.781756045857084</v>
      </c>
      <c r="E24965" s="245">
        <v>112.37525128587166</v>
      </c>
    </row>
    <row r="24966" spans="1:5" x14ac:dyDescent="0.2">
      <c r="A24966" s="232">
        <v>45236</v>
      </c>
      <c r="B24966" s="231">
        <v>12</v>
      </c>
      <c r="C24966" s="243">
        <v>104.58316795363534</v>
      </c>
      <c r="D24966" s="244">
        <v>7.7809876957504684</v>
      </c>
      <c r="E24966" s="245">
        <v>112.36415564938581</v>
      </c>
    </row>
    <row r="24967" spans="1:5" x14ac:dyDescent="0.2">
      <c r="A24967" s="232">
        <v>45236</v>
      </c>
      <c r="B24967" s="231">
        <v>13</v>
      </c>
      <c r="C24967" s="243">
        <v>104.18173333795683</v>
      </c>
      <c r="D24967" s="244">
        <v>7.7511209603439877</v>
      </c>
      <c r="E24967" s="245">
        <v>111.93285429830081</v>
      </c>
    </row>
    <row r="24968" spans="1:5" x14ac:dyDescent="0.2">
      <c r="A24968" s="232">
        <v>45236</v>
      </c>
      <c r="B24968" s="231">
        <v>14</v>
      </c>
      <c r="C24968" s="243">
        <v>104.67624327676447</v>
      </c>
      <c r="D24968" s="244">
        <v>7.7879124997912754</v>
      </c>
      <c r="E24968" s="245">
        <v>112.46415577655574</v>
      </c>
    </row>
    <row r="24969" spans="1:5" x14ac:dyDescent="0.2">
      <c r="A24969" s="232">
        <v>45236</v>
      </c>
      <c r="B24969" s="231">
        <v>15</v>
      </c>
      <c r="C24969" s="243">
        <v>105.83855736484516</v>
      </c>
      <c r="D24969" s="244">
        <v>7.874388667944479</v>
      </c>
      <c r="E24969" s="245">
        <v>113.71294603278963</v>
      </c>
    </row>
    <row r="24970" spans="1:5" x14ac:dyDescent="0.2">
      <c r="A24970" s="232">
        <v>45236</v>
      </c>
      <c r="B24970" s="231">
        <v>16</v>
      </c>
      <c r="C24970" s="243">
        <v>107.27340543938288</v>
      </c>
      <c r="D24970" s="244">
        <v>7.9811413646900862</v>
      </c>
      <c r="E24970" s="245">
        <v>115.25454680407297</v>
      </c>
    </row>
    <row r="24971" spans="1:5" x14ac:dyDescent="0.2">
      <c r="A24971" s="232">
        <v>45236</v>
      </c>
      <c r="B24971" s="231">
        <v>17</v>
      </c>
      <c r="C24971" s="243">
        <v>111.57912219275126</v>
      </c>
      <c r="D24971" s="244">
        <v>8.3014866911406919</v>
      </c>
      <c r="E24971" s="245">
        <v>119.88060888389195</v>
      </c>
    </row>
    <row r="24972" spans="1:5" x14ac:dyDescent="0.2">
      <c r="A24972" s="232">
        <v>45236</v>
      </c>
      <c r="B24972" s="231">
        <v>18</v>
      </c>
      <c r="C24972" s="243">
        <v>110.5665884222889</v>
      </c>
      <c r="D24972" s="244">
        <v>8.2261541786182928</v>
      </c>
      <c r="E24972" s="245">
        <v>118.79274260090719</v>
      </c>
    </row>
    <row r="24973" spans="1:5" x14ac:dyDescent="0.2">
      <c r="A24973" s="232">
        <v>45236</v>
      </c>
      <c r="B24973" s="231">
        <v>19</v>
      </c>
      <c r="C24973" s="243">
        <v>108.91099256039924</v>
      </c>
      <c r="D24973" s="244">
        <v>8.1029778464937028</v>
      </c>
      <c r="E24973" s="245">
        <v>117.01397040689294</v>
      </c>
    </row>
    <row r="24974" spans="1:5" x14ac:dyDescent="0.2">
      <c r="A24974" s="232">
        <v>45236</v>
      </c>
      <c r="B24974" s="231">
        <v>20</v>
      </c>
      <c r="C24974" s="243">
        <v>107.23735193139079</v>
      </c>
      <c r="D24974" s="244">
        <v>7.9784589836954742</v>
      </c>
      <c r="E24974" s="245">
        <v>115.21581091508627</v>
      </c>
    </row>
    <row r="24975" spans="1:5" x14ac:dyDescent="0.2">
      <c r="A24975" s="232">
        <v>45236</v>
      </c>
      <c r="B24975" s="231">
        <v>21</v>
      </c>
      <c r="C24975" s="243">
        <v>103.84238531446908</v>
      </c>
      <c r="D24975" s="244">
        <v>7.7258734673964993</v>
      </c>
      <c r="E24975" s="245">
        <v>111.56825878186558</v>
      </c>
    </row>
    <row r="24976" spans="1:5" x14ac:dyDescent="0.2">
      <c r="A24976" s="232">
        <v>45236</v>
      </c>
      <c r="B24976" s="231">
        <v>22</v>
      </c>
      <c r="C24976" s="243">
        <v>99.651295713126814</v>
      </c>
      <c r="D24976" s="244">
        <v>7.4140564010566345</v>
      </c>
      <c r="E24976" s="245">
        <v>107.06535211418345</v>
      </c>
    </row>
    <row r="24977" spans="1:5" x14ac:dyDescent="0.2">
      <c r="A24977" s="232">
        <v>45236</v>
      </c>
      <c r="B24977" s="231">
        <v>23</v>
      </c>
      <c r="C24977" s="243">
        <v>93.793463802422195</v>
      </c>
      <c r="D24977" s="244">
        <v>6.9782337069002107</v>
      </c>
      <c r="E24977" s="245">
        <v>100.77169750932241</v>
      </c>
    </row>
    <row r="24978" spans="1:5" x14ac:dyDescent="0.2">
      <c r="A24978" s="232">
        <v>45236</v>
      </c>
      <c r="B24978" s="231">
        <v>24</v>
      </c>
      <c r="C24978" s="243">
        <v>90.299308793146778</v>
      </c>
      <c r="D24978" s="244">
        <v>6.7182685742101196</v>
      </c>
      <c r="E24978" s="245">
        <v>97.017577367356893</v>
      </c>
    </row>
    <row r="24979" spans="1:5" x14ac:dyDescent="0.2">
      <c r="A24979" s="232">
        <v>45237</v>
      </c>
      <c r="B24979" s="231">
        <v>1</v>
      </c>
      <c r="C24979" s="243">
        <v>89.007423255729293</v>
      </c>
      <c r="D24979" s="244">
        <v>6.6221522902262588</v>
      </c>
      <c r="E24979" s="245">
        <v>95.629575545955547</v>
      </c>
    </row>
    <row r="24980" spans="1:5" x14ac:dyDescent="0.2">
      <c r="A24980" s="232">
        <v>45237</v>
      </c>
      <c r="B24980" s="231">
        <v>2</v>
      </c>
      <c r="C24980" s="243">
        <v>88.685827743207383</v>
      </c>
      <c r="D24980" s="244">
        <v>6.5982255840946289</v>
      </c>
      <c r="E24980" s="245">
        <v>95.284053327302018</v>
      </c>
    </row>
    <row r="24981" spans="1:5" x14ac:dyDescent="0.2">
      <c r="A24981" s="232">
        <v>45237</v>
      </c>
      <c r="B24981" s="231">
        <v>3</v>
      </c>
      <c r="C24981" s="243">
        <v>89.241621775989032</v>
      </c>
      <c r="D24981" s="244">
        <v>6.6395766601335833</v>
      </c>
      <c r="E24981" s="245">
        <v>95.881198436122617</v>
      </c>
    </row>
    <row r="24982" spans="1:5" x14ac:dyDescent="0.2">
      <c r="A24982" s="232">
        <v>45237</v>
      </c>
      <c r="B24982" s="231">
        <v>4</v>
      </c>
      <c r="C24982" s="243">
        <v>91.189279607060755</v>
      </c>
      <c r="D24982" s="244">
        <v>6.7844824027653194</v>
      </c>
      <c r="E24982" s="245">
        <v>97.973762009826075</v>
      </c>
    </row>
    <row r="24983" spans="1:5" x14ac:dyDescent="0.2">
      <c r="A24983" s="232">
        <v>45237</v>
      </c>
      <c r="B24983" s="231">
        <v>5</v>
      </c>
      <c r="C24983" s="243">
        <v>93.926546583591332</v>
      </c>
      <c r="D24983" s="244">
        <v>6.9881350658191943</v>
      </c>
      <c r="E24983" s="245">
        <v>100.91468164941053</v>
      </c>
    </row>
    <row r="24984" spans="1:5" x14ac:dyDescent="0.2">
      <c r="A24984" s="232">
        <v>45237</v>
      </c>
      <c r="B24984" s="231">
        <v>6</v>
      </c>
      <c r="C24984" s="243">
        <v>96.127110706750543</v>
      </c>
      <c r="D24984" s="244">
        <v>7.15185703658224</v>
      </c>
      <c r="E24984" s="245">
        <v>103.27896774333279</v>
      </c>
    </row>
    <row r="24985" spans="1:5" x14ac:dyDescent="0.2">
      <c r="A24985" s="232">
        <v>45237</v>
      </c>
      <c r="B24985" s="231">
        <v>7</v>
      </c>
      <c r="C24985" s="243">
        <v>104.66145787535781</v>
      </c>
      <c r="D24985" s="244">
        <v>7.7868124659266202</v>
      </c>
      <c r="E24985" s="245">
        <v>112.44827034128443</v>
      </c>
    </row>
    <row r="24986" spans="1:5" x14ac:dyDescent="0.2">
      <c r="A24986" s="232">
        <v>45237</v>
      </c>
      <c r="B24986" s="231">
        <v>8</v>
      </c>
      <c r="C24986" s="243">
        <v>105.919303387258</v>
      </c>
      <c r="D24986" s="244">
        <v>7.8803961720119942</v>
      </c>
      <c r="E24986" s="245">
        <v>113.79969955927</v>
      </c>
    </row>
    <row r="24987" spans="1:5" x14ac:dyDescent="0.2">
      <c r="A24987" s="232">
        <v>45237</v>
      </c>
      <c r="B24987" s="231">
        <v>9</v>
      </c>
      <c r="C24987" s="243">
        <v>107.3560138536014</v>
      </c>
      <c r="D24987" s="244">
        <v>7.9872874307079433</v>
      </c>
      <c r="E24987" s="245">
        <v>115.34330128430933</v>
      </c>
    </row>
    <row r="24988" spans="1:5" x14ac:dyDescent="0.2">
      <c r="A24988" s="232">
        <v>45237</v>
      </c>
      <c r="B24988" s="231">
        <v>10</v>
      </c>
      <c r="C24988" s="243">
        <v>107.57379526331232</v>
      </c>
      <c r="D24988" s="244">
        <v>8.0034903675904356</v>
      </c>
      <c r="E24988" s="245">
        <v>115.57728563090275</v>
      </c>
    </row>
    <row r="24989" spans="1:5" x14ac:dyDescent="0.2">
      <c r="A24989" s="232">
        <v>45237</v>
      </c>
      <c r="B24989" s="231">
        <v>11</v>
      </c>
      <c r="C24989" s="243">
        <v>106.978953899562</v>
      </c>
      <c r="D24989" s="244">
        <v>7.9592341701274121</v>
      </c>
      <c r="E24989" s="245">
        <v>114.93818806968942</v>
      </c>
    </row>
    <row r="24990" spans="1:5" x14ac:dyDescent="0.2">
      <c r="A24990" s="232">
        <v>45237</v>
      </c>
      <c r="B24990" s="231">
        <v>12</v>
      </c>
      <c r="C24990" s="243">
        <v>108.76594240053073</v>
      </c>
      <c r="D24990" s="244">
        <v>8.0921861145994853</v>
      </c>
      <c r="E24990" s="245">
        <v>116.85812851513022</v>
      </c>
    </row>
    <row r="24991" spans="1:5" x14ac:dyDescent="0.2">
      <c r="A24991" s="232">
        <v>45237</v>
      </c>
      <c r="B24991" s="231">
        <v>13</v>
      </c>
      <c r="C24991" s="243">
        <v>110.5113795462878</v>
      </c>
      <c r="D24991" s="244">
        <v>8.2220466382438122</v>
      </c>
      <c r="E24991" s="245">
        <v>118.73342618453161</v>
      </c>
    </row>
    <row r="24992" spans="1:5" x14ac:dyDescent="0.2">
      <c r="A24992" s="232">
        <v>45237</v>
      </c>
      <c r="B24992" s="231">
        <v>14</v>
      </c>
      <c r="C24992" s="243">
        <v>110.16670069011217</v>
      </c>
      <c r="D24992" s="244">
        <v>8.1964025313443436</v>
      </c>
      <c r="E24992" s="245">
        <v>118.36310322145651</v>
      </c>
    </row>
    <row r="24993" spans="1:5" x14ac:dyDescent="0.2">
      <c r="A24993" s="232">
        <v>45237</v>
      </c>
      <c r="B24993" s="231">
        <v>15</v>
      </c>
      <c r="C24993" s="243">
        <v>102.4748612137944</v>
      </c>
      <c r="D24993" s="244">
        <v>7.6241296743063023</v>
      </c>
      <c r="E24993" s="245">
        <v>110.0989908881007</v>
      </c>
    </row>
    <row r="24994" spans="1:5" x14ac:dyDescent="0.2">
      <c r="A24994" s="232">
        <v>45237</v>
      </c>
      <c r="B24994" s="231">
        <v>16</v>
      </c>
      <c r="C24994" s="243">
        <v>102.80737223319866</v>
      </c>
      <c r="D24994" s="244">
        <v>7.6488684941499798</v>
      </c>
      <c r="E24994" s="245">
        <v>110.45624072734864</v>
      </c>
    </row>
    <row r="24995" spans="1:5" x14ac:dyDescent="0.2">
      <c r="A24995" s="232">
        <v>45237</v>
      </c>
      <c r="B24995" s="231">
        <v>17</v>
      </c>
      <c r="C24995" s="243">
        <v>104.69363508900622</v>
      </c>
      <c r="D24995" s="244">
        <v>7.7892064506220624</v>
      </c>
      <c r="E24995" s="245">
        <v>112.48284153962828</v>
      </c>
    </row>
    <row r="24996" spans="1:5" x14ac:dyDescent="0.2">
      <c r="A24996" s="232">
        <v>45237</v>
      </c>
      <c r="B24996" s="231">
        <v>18</v>
      </c>
      <c r="C24996" s="243">
        <v>108.65694861660472</v>
      </c>
      <c r="D24996" s="244">
        <v>8.0840769770753909</v>
      </c>
      <c r="E24996" s="245">
        <v>116.74102559368012</v>
      </c>
    </row>
    <row r="24997" spans="1:5" x14ac:dyDescent="0.2">
      <c r="A24997" s="232">
        <v>45237</v>
      </c>
      <c r="B24997" s="231">
        <v>19</v>
      </c>
      <c r="C24997" s="243">
        <v>107.71185346199904</v>
      </c>
      <c r="D24997" s="244">
        <v>8.0137618975727278</v>
      </c>
      <c r="E24997" s="245">
        <v>115.72561535957178</v>
      </c>
    </row>
    <row r="24998" spans="1:5" x14ac:dyDescent="0.2">
      <c r="A24998" s="232">
        <v>45237</v>
      </c>
      <c r="B24998" s="231">
        <v>20</v>
      </c>
      <c r="C24998" s="243">
        <v>105.78139049165796</v>
      </c>
      <c r="D24998" s="244">
        <v>7.8701354525793512</v>
      </c>
      <c r="E24998" s="245">
        <v>113.65152594423731</v>
      </c>
    </row>
    <row r="24999" spans="1:5" x14ac:dyDescent="0.2">
      <c r="A24999" s="232">
        <v>45237</v>
      </c>
      <c r="B24999" s="231">
        <v>21</v>
      </c>
      <c r="C24999" s="243">
        <v>104.91012192831356</v>
      </c>
      <c r="D24999" s="244">
        <v>7.8053130714665278</v>
      </c>
      <c r="E24999" s="245">
        <v>112.71543499978009</v>
      </c>
    </row>
    <row r="25000" spans="1:5" x14ac:dyDescent="0.2">
      <c r="A25000" s="232">
        <v>45237</v>
      </c>
      <c r="B25000" s="231">
        <v>22</v>
      </c>
      <c r="C25000" s="243">
        <v>102.04208421019507</v>
      </c>
      <c r="D25000" s="244">
        <v>7.591931065238513</v>
      </c>
      <c r="E25000" s="245">
        <v>109.63401527543358</v>
      </c>
    </row>
    <row r="25001" spans="1:5" x14ac:dyDescent="0.2">
      <c r="A25001" s="232">
        <v>45237</v>
      </c>
      <c r="B25001" s="231">
        <v>23</v>
      </c>
      <c r="C25001" s="243">
        <v>96.931343165488727</v>
      </c>
      <c r="D25001" s="244">
        <v>7.2116919315123607</v>
      </c>
      <c r="E25001" s="245">
        <v>104.14303509700109</v>
      </c>
    </row>
    <row r="25002" spans="1:5" x14ac:dyDescent="0.2">
      <c r="A25002" s="232">
        <v>45237</v>
      </c>
      <c r="B25002" s="231">
        <v>24</v>
      </c>
      <c r="C25002" s="243">
        <v>93.812702497112141</v>
      </c>
      <c r="D25002" s="244">
        <v>6.9796650657851425</v>
      </c>
      <c r="E25002" s="245">
        <v>100.79236756289728</v>
      </c>
    </row>
    <row r="25003" spans="1:5" x14ac:dyDescent="0.2">
      <c r="A25003" s="232">
        <v>45238</v>
      </c>
      <c r="B25003" s="231">
        <v>1</v>
      </c>
      <c r="C25003" s="243">
        <v>93.472070279335853</v>
      </c>
      <c r="D25003" s="244">
        <v>6.9543220287825864</v>
      </c>
      <c r="E25003" s="245">
        <v>100.42639230811844</v>
      </c>
    </row>
    <row r="25004" spans="1:5" x14ac:dyDescent="0.2">
      <c r="A25004" s="232">
        <v>45238</v>
      </c>
      <c r="B25004" s="231">
        <v>2</v>
      </c>
      <c r="C25004" s="243">
        <v>92.955856020632339</v>
      </c>
      <c r="D25004" s="244">
        <v>6.9159156879350459</v>
      </c>
      <c r="E25004" s="245">
        <v>99.87177170856738</v>
      </c>
    </row>
    <row r="25005" spans="1:5" x14ac:dyDescent="0.2">
      <c r="A25005" s="232">
        <v>45238</v>
      </c>
      <c r="B25005" s="231">
        <v>3</v>
      </c>
      <c r="C25005" s="243">
        <v>93.346229751718738</v>
      </c>
      <c r="D25005" s="244">
        <v>6.9449594935278736</v>
      </c>
      <c r="E25005" s="245">
        <v>100.29118924524661</v>
      </c>
    </row>
    <row r="25006" spans="1:5" x14ac:dyDescent="0.2">
      <c r="A25006" s="232">
        <v>45238</v>
      </c>
      <c r="B25006" s="231">
        <v>4</v>
      </c>
      <c r="C25006" s="243">
        <v>96.368413086173234</v>
      </c>
      <c r="D25006" s="244">
        <v>7.1698099336112877</v>
      </c>
      <c r="E25006" s="245">
        <v>103.53822301978452</v>
      </c>
    </row>
    <row r="25007" spans="1:5" x14ac:dyDescent="0.2">
      <c r="A25007" s="232">
        <v>45238</v>
      </c>
      <c r="B25007" s="231">
        <v>5</v>
      </c>
      <c r="C25007" s="243">
        <v>103.06052110773945</v>
      </c>
      <c r="D25007" s="244">
        <v>7.6677027704158141</v>
      </c>
      <c r="E25007" s="245">
        <v>110.72822387815526</v>
      </c>
    </row>
    <row r="25008" spans="1:5" x14ac:dyDescent="0.2">
      <c r="A25008" s="232">
        <v>45238</v>
      </c>
      <c r="B25008" s="231">
        <v>6</v>
      </c>
      <c r="C25008" s="243">
        <v>110.43750923754889</v>
      </c>
      <c r="D25008" s="244">
        <v>8.2165506872736369</v>
      </c>
      <c r="E25008" s="245">
        <v>118.65405992482253</v>
      </c>
    </row>
    <row r="25009" spans="1:5" x14ac:dyDescent="0.2">
      <c r="A25009" s="232">
        <v>45238</v>
      </c>
      <c r="B25009" s="231">
        <v>7</v>
      </c>
      <c r="C25009" s="243">
        <v>114.11252680564664</v>
      </c>
      <c r="D25009" s="244">
        <v>8.4899719943401095</v>
      </c>
      <c r="E25009" s="245">
        <v>122.60249879998675</v>
      </c>
    </row>
    <row r="25010" spans="1:5" x14ac:dyDescent="0.2">
      <c r="A25010" s="232">
        <v>45238</v>
      </c>
      <c r="B25010" s="231">
        <v>8</v>
      </c>
      <c r="C25010" s="243">
        <v>122.42426939878216</v>
      </c>
      <c r="D25010" s="244">
        <v>9.1083656432693925</v>
      </c>
      <c r="E25010" s="245">
        <v>131.53263504205154</v>
      </c>
    </row>
    <row r="25011" spans="1:5" x14ac:dyDescent="0.2">
      <c r="A25011" s="232">
        <v>45238</v>
      </c>
      <c r="B25011" s="231">
        <v>9</v>
      </c>
      <c r="C25011" s="243">
        <v>123.97893343137204</v>
      </c>
      <c r="D25011" s="244">
        <v>9.224032647294079</v>
      </c>
      <c r="E25011" s="245">
        <v>133.20296607866612</v>
      </c>
    </row>
    <row r="25012" spans="1:5" x14ac:dyDescent="0.2">
      <c r="A25012" s="232">
        <v>45238</v>
      </c>
      <c r="B25012" s="231">
        <v>10</v>
      </c>
      <c r="C25012" s="243">
        <v>125.21428726471356</v>
      </c>
      <c r="D25012" s="244">
        <v>9.3159429724946889</v>
      </c>
      <c r="E25012" s="245">
        <v>134.53023023720826</v>
      </c>
    </row>
    <row r="25013" spans="1:5" x14ac:dyDescent="0.2">
      <c r="A25013" s="232">
        <v>45238</v>
      </c>
      <c r="B25013" s="231">
        <v>11</v>
      </c>
      <c r="C25013" s="243">
        <v>124.44560561057803</v>
      </c>
      <c r="D25013" s="244">
        <v>9.2587530574270041</v>
      </c>
      <c r="E25013" s="245">
        <v>133.70435866800503</v>
      </c>
    </row>
    <row r="25014" spans="1:5" x14ac:dyDescent="0.2">
      <c r="A25014" s="232">
        <v>45238</v>
      </c>
      <c r="B25014" s="231">
        <v>12</v>
      </c>
      <c r="C25014" s="243">
        <v>125.05450446718358</v>
      </c>
      <c r="D25014" s="244">
        <v>9.3040551323584566</v>
      </c>
      <c r="E25014" s="245">
        <v>134.35855959954205</v>
      </c>
    </row>
    <row r="25015" spans="1:5" x14ac:dyDescent="0.2">
      <c r="A25015" s="232">
        <v>45238</v>
      </c>
      <c r="B25015" s="231">
        <v>13</v>
      </c>
      <c r="C25015" s="243">
        <v>125.23514494199209</v>
      </c>
      <c r="D25015" s="244">
        <v>9.3174947836842108</v>
      </c>
      <c r="E25015" s="245">
        <v>134.5526397256763</v>
      </c>
    </row>
    <row r="25016" spans="1:5" x14ac:dyDescent="0.2">
      <c r="A25016" s="232">
        <v>45238</v>
      </c>
      <c r="B25016" s="231">
        <v>14</v>
      </c>
      <c r="C25016" s="243">
        <v>122.94244727834382</v>
      </c>
      <c r="D25016" s="244">
        <v>9.1469180775087793</v>
      </c>
      <c r="E25016" s="245">
        <v>132.08936535585261</v>
      </c>
    </row>
    <row r="25017" spans="1:5" x14ac:dyDescent="0.2">
      <c r="A25017" s="232">
        <v>45238</v>
      </c>
      <c r="B25017" s="231">
        <v>15</v>
      </c>
      <c r="C25017" s="243">
        <v>123.11993985140246</v>
      </c>
      <c r="D25017" s="244">
        <v>9.1601235249443427</v>
      </c>
      <c r="E25017" s="245">
        <v>132.28006337634682</v>
      </c>
    </row>
    <row r="25018" spans="1:5" x14ac:dyDescent="0.2">
      <c r="A25018" s="232">
        <v>45238</v>
      </c>
      <c r="B25018" s="231">
        <v>16</v>
      </c>
      <c r="C25018" s="243">
        <v>119.68812496597971</v>
      </c>
      <c r="D25018" s="244">
        <v>8.9047964974688902</v>
      </c>
      <c r="E25018" s="245">
        <v>128.59292146344859</v>
      </c>
    </row>
    <row r="25019" spans="1:5" x14ac:dyDescent="0.2">
      <c r="A25019" s="232">
        <v>45238</v>
      </c>
      <c r="B25019" s="231">
        <v>17</v>
      </c>
      <c r="C25019" s="243">
        <v>115.01235692307539</v>
      </c>
      <c r="D25019" s="244">
        <v>8.5569193550768077</v>
      </c>
      <c r="E25019" s="245">
        <v>123.56927627815219</v>
      </c>
    </row>
    <row r="25020" spans="1:5" x14ac:dyDescent="0.2">
      <c r="A25020" s="232">
        <v>45238</v>
      </c>
      <c r="B25020" s="231">
        <v>18</v>
      </c>
      <c r="C25020" s="243">
        <v>114.62073457502642</v>
      </c>
      <c r="D25020" s="244">
        <v>8.5277826523819655</v>
      </c>
      <c r="E25020" s="245">
        <v>123.14851722740838</v>
      </c>
    </row>
    <row r="25021" spans="1:5" x14ac:dyDescent="0.2">
      <c r="A25021" s="232">
        <v>45238</v>
      </c>
      <c r="B25021" s="231">
        <v>19</v>
      </c>
      <c r="C25021" s="243">
        <v>111.0644394197121</v>
      </c>
      <c r="D25021" s="244">
        <v>8.2631942928265794</v>
      </c>
      <c r="E25021" s="245">
        <v>119.32763371253868</v>
      </c>
    </row>
    <row r="25022" spans="1:5" x14ac:dyDescent="0.2">
      <c r="A25022" s="232">
        <v>45238</v>
      </c>
      <c r="B25022" s="231">
        <v>20</v>
      </c>
      <c r="C25022" s="243">
        <v>107.1079612446798</v>
      </c>
      <c r="D25022" s="244">
        <v>7.9688323166041766</v>
      </c>
      <c r="E25022" s="245">
        <v>115.07679356128398</v>
      </c>
    </row>
    <row r="25023" spans="1:5" x14ac:dyDescent="0.2">
      <c r="A25023" s="232">
        <v>45238</v>
      </c>
      <c r="B25023" s="231">
        <v>21</v>
      </c>
      <c r="C25023" s="243">
        <v>105.66488952699309</v>
      </c>
      <c r="D25023" s="244">
        <v>7.8614677808082858</v>
      </c>
      <c r="E25023" s="245">
        <v>113.52635730780138</v>
      </c>
    </row>
    <row r="25024" spans="1:5" x14ac:dyDescent="0.2">
      <c r="A25024" s="232">
        <v>45238</v>
      </c>
      <c r="B25024" s="231">
        <v>22</v>
      </c>
      <c r="C25024" s="243">
        <v>102.19225781552316</v>
      </c>
      <c r="D25024" s="244">
        <v>7.6031039814749226</v>
      </c>
      <c r="E25024" s="245">
        <v>109.79536179699808</v>
      </c>
    </row>
    <row r="25025" spans="1:5" x14ac:dyDescent="0.2">
      <c r="A25025" s="232">
        <v>45238</v>
      </c>
      <c r="B25025" s="231">
        <v>23</v>
      </c>
      <c r="C25025" s="243">
        <v>97.331874238503318</v>
      </c>
      <c r="D25025" s="244">
        <v>7.2414914433446462</v>
      </c>
      <c r="E25025" s="245">
        <v>104.57336568184796</v>
      </c>
    </row>
    <row r="25026" spans="1:5" x14ac:dyDescent="0.2">
      <c r="A25026" s="232">
        <v>45238</v>
      </c>
      <c r="B25026" s="231">
        <v>24</v>
      </c>
      <c r="C25026" s="243">
        <v>94.157132138039728</v>
      </c>
      <c r="D25026" s="244">
        <v>7.0052906310701548</v>
      </c>
      <c r="E25026" s="245">
        <v>101.16242276910988</v>
      </c>
    </row>
    <row r="25027" spans="1:5" x14ac:dyDescent="0.2">
      <c r="A25027" s="232">
        <v>45239</v>
      </c>
      <c r="B25027" s="231">
        <v>1</v>
      </c>
      <c r="C25027" s="243">
        <v>91.586960541072287</v>
      </c>
      <c r="D25027" s="244">
        <v>6.814069864255778</v>
      </c>
      <c r="E25027" s="245">
        <v>98.401030405328072</v>
      </c>
    </row>
    <row r="25028" spans="1:5" x14ac:dyDescent="0.2">
      <c r="A25028" s="232">
        <v>45239</v>
      </c>
      <c r="B25028" s="231">
        <v>2</v>
      </c>
      <c r="C25028" s="243">
        <v>93.093907014732324</v>
      </c>
      <c r="D25028" s="244">
        <v>6.926186681896084</v>
      </c>
      <c r="E25028" s="245">
        <v>100.02009369662841</v>
      </c>
    </row>
    <row r="25029" spans="1:5" x14ac:dyDescent="0.2">
      <c r="A25029" s="232">
        <v>45239</v>
      </c>
      <c r="B25029" s="231">
        <v>3</v>
      </c>
      <c r="C25029" s="243">
        <v>96.7662803027672</v>
      </c>
      <c r="D25029" s="244">
        <v>7.199411254525879</v>
      </c>
      <c r="E25029" s="245">
        <v>103.96569155729308</v>
      </c>
    </row>
    <row r="25030" spans="1:5" x14ac:dyDescent="0.2">
      <c r="A25030" s="232">
        <v>45239</v>
      </c>
      <c r="B25030" s="231">
        <v>4</v>
      </c>
      <c r="C25030" s="243">
        <v>101.73351940923139</v>
      </c>
      <c r="D25030" s="244">
        <v>7.5689738440468153</v>
      </c>
      <c r="E25030" s="245">
        <v>109.3024932532782</v>
      </c>
    </row>
    <row r="25031" spans="1:5" x14ac:dyDescent="0.2">
      <c r="A25031" s="232">
        <v>45239</v>
      </c>
      <c r="B25031" s="231">
        <v>5</v>
      </c>
      <c r="C25031" s="243">
        <v>110.28762044809278</v>
      </c>
      <c r="D25031" s="244">
        <v>8.2053989613381031</v>
      </c>
      <c r="E25031" s="245">
        <v>118.49301940943089</v>
      </c>
    </row>
    <row r="25032" spans="1:5" x14ac:dyDescent="0.2">
      <c r="A25032" s="232">
        <v>45239</v>
      </c>
      <c r="B25032" s="231">
        <v>6</v>
      </c>
      <c r="C25032" s="243">
        <v>117.39737587010111</v>
      </c>
      <c r="D25032" s="244">
        <v>8.7343647647355223</v>
      </c>
      <c r="E25032" s="245">
        <v>126.13174063483663</v>
      </c>
    </row>
    <row r="25033" spans="1:5" x14ac:dyDescent="0.2">
      <c r="A25033" s="232">
        <v>45239</v>
      </c>
      <c r="B25033" s="231">
        <v>7</v>
      </c>
      <c r="C25033" s="243">
        <v>120.05459224679301</v>
      </c>
      <c r="D25033" s="244">
        <v>8.9320616631613987</v>
      </c>
      <c r="E25033" s="245">
        <v>128.98665390995441</v>
      </c>
    </row>
    <row r="25034" spans="1:5" x14ac:dyDescent="0.2">
      <c r="A25034" s="232">
        <v>45239</v>
      </c>
      <c r="B25034" s="231">
        <v>8</v>
      </c>
      <c r="C25034" s="243">
        <v>124.16169815473705</v>
      </c>
      <c r="D25034" s="244">
        <v>9.2376303427124355</v>
      </c>
      <c r="E25034" s="245">
        <v>133.39932849744949</v>
      </c>
    </row>
    <row r="25035" spans="1:5" x14ac:dyDescent="0.2">
      <c r="A25035" s="232">
        <v>45239</v>
      </c>
      <c r="B25035" s="231">
        <v>9</v>
      </c>
      <c r="C25035" s="243">
        <v>126.50047230333124</v>
      </c>
      <c r="D25035" s="244">
        <v>9.4116351393678439</v>
      </c>
      <c r="E25035" s="245">
        <v>135.91210744269907</v>
      </c>
    </row>
    <row r="25036" spans="1:5" x14ac:dyDescent="0.2">
      <c r="A25036" s="232">
        <v>45239</v>
      </c>
      <c r="B25036" s="231">
        <v>10</v>
      </c>
      <c r="C25036" s="243">
        <v>128.08886191003432</v>
      </c>
      <c r="D25036" s="244">
        <v>9.5298113261065538</v>
      </c>
      <c r="E25036" s="245">
        <v>137.61867323614086</v>
      </c>
    </row>
    <row r="25037" spans="1:5" x14ac:dyDescent="0.2">
      <c r="A25037" s="232">
        <v>45239</v>
      </c>
      <c r="B25037" s="231">
        <v>11</v>
      </c>
      <c r="C25037" s="243">
        <v>126.39832534365718</v>
      </c>
      <c r="D25037" s="244">
        <v>9.4040354055680933</v>
      </c>
      <c r="E25037" s="245">
        <v>135.80236074922527</v>
      </c>
    </row>
    <row r="25038" spans="1:5" x14ac:dyDescent="0.2">
      <c r="A25038" s="232">
        <v>45239</v>
      </c>
      <c r="B25038" s="231">
        <v>12</v>
      </c>
      <c r="C25038" s="243">
        <v>123.5048540812073</v>
      </c>
      <c r="D25038" s="244">
        <v>9.1887611436418215</v>
      </c>
      <c r="E25038" s="245">
        <v>132.69361522484911</v>
      </c>
    </row>
    <row r="25039" spans="1:5" x14ac:dyDescent="0.2">
      <c r="A25039" s="232">
        <v>45239</v>
      </c>
      <c r="B25039" s="231">
        <v>13</v>
      </c>
      <c r="C25039" s="243">
        <v>124.89691791951631</v>
      </c>
      <c r="D25039" s="244">
        <v>9.292330693212012</v>
      </c>
      <c r="E25039" s="245">
        <v>134.18924861272833</v>
      </c>
    </row>
    <row r="25040" spans="1:5" x14ac:dyDescent="0.2">
      <c r="A25040" s="232">
        <v>45239</v>
      </c>
      <c r="B25040" s="231">
        <v>14</v>
      </c>
      <c r="C25040" s="243">
        <v>123.70339726560641</v>
      </c>
      <c r="D25040" s="244">
        <v>9.2035327565611169</v>
      </c>
      <c r="E25040" s="245">
        <v>132.90693002216753</v>
      </c>
    </row>
    <row r="25041" spans="1:5" x14ac:dyDescent="0.2">
      <c r="A25041" s="232">
        <v>45239</v>
      </c>
      <c r="B25041" s="231">
        <v>15</v>
      </c>
      <c r="C25041" s="243">
        <v>128.61424595138564</v>
      </c>
      <c r="D25041" s="244">
        <v>9.5688998987830907</v>
      </c>
      <c r="E25041" s="245">
        <v>138.18314585016873</v>
      </c>
    </row>
    <row r="25042" spans="1:5" x14ac:dyDescent="0.2">
      <c r="A25042" s="232">
        <v>45239</v>
      </c>
      <c r="B25042" s="231">
        <v>16</v>
      </c>
      <c r="C25042" s="243">
        <v>126.67458802745929</v>
      </c>
      <c r="D25042" s="244">
        <v>9.4245893492429715</v>
      </c>
      <c r="E25042" s="245">
        <v>136.09917737670227</v>
      </c>
    </row>
    <row r="25043" spans="1:5" x14ac:dyDescent="0.2">
      <c r="A25043" s="232">
        <v>45239</v>
      </c>
      <c r="B25043" s="231">
        <v>17</v>
      </c>
      <c r="C25043" s="243">
        <v>126.55113612687531</v>
      </c>
      <c r="D25043" s="244">
        <v>9.415404527839522</v>
      </c>
      <c r="E25043" s="245">
        <v>135.96654065471483</v>
      </c>
    </row>
    <row r="25044" spans="1:5" x14ac:dyDescent="0.2">
      <c r="A25044" s="232">
        <v>45239</v>
      </c>
      <c r="B25044" s="231">
        <v>18</v>
      </c>
      <c r="C25044" s="243">
        <v>126.85942280897707</v>
      </c>
      <c r="D25044" s="244">
        <v>9.4383410569878929</v>
      </c>
      <c r="E25044" s="245">
        <v>136.29776386596495</v>
      </c>
    </row>
    <row r="25045" spans="1:5" x14ac:dyDescent="0.2">
      <c r="A25045" s="232">
        <v>45239</v>
      </c>
      <c r="B25045" s="231">
        <v>19</v>
      </c>
      <c r="C25045" s="243">
        <v>122.83244624371169</v>
      </c>
      <c r="D25045" s="244">
        <v>9.138734000532148</v>
      </c>
      <c r="E25045" s="245">
        <v>131.97118024424384</v>
      </c>
    </row>
    <row r="25046" spans="1:5" x14ac:dyDescent="0.2">
      <c r="A25046" s="232">
        <v>45239</v>
      </c>
      <c r="B25046" s="231">
        <v>20</v>
      </c>
      <c r="C25046" s="243">
        <v>119.42992708367966</v>
      </c>
      <c r="D25046" s="244">
        <v>8.8855865750257657</v>
      </c>
      <c r="E25046" s="245">
        <v>128.31551365870541</v>
      </c>
    </row>
    <row r="25047" spans="1:5" x14ac:dyDescent="0.2">
      <c r="A25047" s="232">
        <v>45239</v>
      </c>
      <c r="B25047" s="231">
        <v>21</v>
      </c>
      <c r="C25047" s="243">
        <v>118.01232742774113</v>
      </c>
      <c r="D25047" s="244">
        <v>8.7801171606239397</v>
      </c>
      <c r="E25047" s="245">
        <v>126.79244458836507</v>
      </c>
    </row>
    <row r="25048" spans="1:5" x14ac:dyDescent="0.2">
      <c r="A25048" s="232">
        <v>45239</v>
      </c>
      <c r="B25048" s="231">
        <v>22</v>
      </c>
      <c r="C25048" s="243">
        <v>113.18104657830719</v>
      </c>
      <c r="D25048" s="244">
        <v>8.4206698654260546</v>
      </c>
      <c r="E25048" s="245">
        <v>121.60171644373324</v>
      </c>
    </row>
    <row r="25049" spans="1:5" x14ac:dyDescent="0.2">
      <c r="A25049" s="232">
        <v>45239</v>
      </c>
      <c r="B25049" s="231">
        <v>23</v>
      </c>
      <c r="C25049" s="243">
        <v>108.15247844265673</v>
      </c>
      <c r="D25049" s="244">
        <v>8.04654439613366</v>
      </c>
      <c r="E25049" s="245">
        <v>116.19902283879038</v>
      </c>
    </row>
    <row r="25050" spans="1:5" x14ac:dyDescent="0.2">
      <c r="A25050" s="232">
        <v>45239</v>
      </c>
      <c r="B25050" s="231">
        <v>24</v>
      </c>
      <c r="C25050" s="243">
        <v>104.31298951432362</v>
      </c>
      <c r="D25050" s="244">
        <v>7.7608864198656766</v>
      </c>
      <c r="E25050" s="245">
        <v>112.07387593418929</v>
      </c>
    </row>
    <row r="25051" spans="1:5" x14ac:dyDescent="0.2">
      <c r="A25051" s="232">
        <v>45240</v>
      </c>
      <c r="B25051" s="231">
        <v>1</v>
      </c>
      <c r="C25051" s="243">
        <v>101.57601047481322</v>
      </c>
      <c r="D25051" s="244">
        <v>7.5572551793261029</v>
      </c>
      <c r="E25051" s="245">
        <v>109.13326565413932</v>
      </c>
    </row>
    <row r="25052" spans="1:5" x14ac:dyDescent="0.2">
      <c r="A25052" s="232">
        <v>45240</v>
      </c>
      <c r="B25052" s="231">
        <v>2</v>
      </c>
      <c r="C25052" s="243">
        <v>99.960281809349254</v>
      </c>
      <c r="D25052" s="244">
        <v>7.4370449666155842</v>
      </c>
      <c r="E25052" s="245">
        <v>107.39732677596484</v>
      </c>
    </row>
    <row r="25053" spans="1:5" x14ac:dyDescent="0.2">
      <c r="A25053" s="232">
        <v>45240</v>
      </c>
      <c r="B25053" s="231">
        <v>3</v>
      </c>
      <c r="C25053" s="243">
        <v>99.209103805477923</v>
      </c>
      <c r="D25053" s="244">
        <v>7.3811573231275567</v>
      </c>
      <c r="E25053" s="245">
        <v>106.59026112860548</v>
      </c>
    </row>
    <row r="25054" spans="1:5" x14ac:dyDescent="0.2">
      <c r="A25054" s="232">
        <v>45240</v>
      </c>
      <c r="B25054" s="231">
        <v>4</v>
      </c>
      <c r="C25054" s="243">
        <v>104.14730452066324</v>
      </c>
      <c r="D25054" s="244">
        <v>7.7485594563373441</v>
      </c>
      <c r="E25054" s="245">
        <v>111.89586397700059</v>
      </c>
    </row>
    <row r="25055" spans="1:5" x14ac:dyDescent="0.2">
      <c r="A25055" s="232">
        <v>45240</v>
      </c>
      <c r="B25055" s="231">
        <v>5</v>
      </c>
      <c r="C25055" s="243">
        <v>113.31809034369752</v>
      </c>
      <c r="D25055" s="244">
        <v>8.4308659215710939</v>
      </c>
      <c r="E25055" s="245">
        <v>121.74895626526862</v>
      </c>
    </row>
    <row r="25056" spans="1:5" x14ac:dyDescent="0.2">
      <c r="A25056" s="232">
        <v>45240</v>
      </c>
      <c r="B25056" s="231">
        <v>6</v>
      </c>
      <c r="C25056" s="243">
        <v>120.73649003825643</v>
      </c>
      <c r="D25056" s="244">
        <v>8.9827948588462778</v>
      </c>
      <c r="E25056" s="245">
        <v>129.71928489710271</v>
      </c>
    </row>
    <row r="25057" spans="1:5" x14ac:dyDescent="0.2">
      <c r="A25057" s="232">
        <v>45240</v>
      </c>
      <c r="B25057" s="231">
        <v>7</v>
      </c>
      <c r="C25057" s="243">
        <v>121.40857356397076</v>
      </c>
      <c r="D25057" s="244">
        <v>9.0327978731594243</v>
      </c>
      <c r="E25057" s="245">
        <v>130.44137143713019</v>
      </c>
    </row>
    <row r="25058" spans="1:5" x14ac:dyDescent="0.2">
      <c r="A25058" s="232">
        <v>45240</v>
      </c>
      <c r="B25058" s="231">
        <v>8</v>
      </c>
      <c r="C25058" s="243">
        <v>118.8849295849448</v>
      </c>
      <c r="D25058" s="244">
        <v>8.8450387611198931</v>
      </c>
      <c r="E25058" s="245">
        <v>127.72996834606469</v>
      </c>
    </row>
    <row r="25059" spans="1:5" x14ac:dyDescent="0.2">
      <c r="A25059" s="232">
        <v>45240</v>
      </c>
      <c r="B25059" s="231">
        <v>9</v>
      </c>
      <c r="C25059" s="243">
        <v>120.94237448195072</v>
      </c>
      <c r="D25059" s="244">
        <v>8.9981126614571334</v>
      </c>
      <c r="E25059" s="245">
        <v>129.94048714340786</v>
      </c>
    </row>
    <row r="25060" spans="1:5" x14ac:dyDescent="0.2">
      <c r="A25060" s="232">
        <v>45240</v>
      </c>
      <c r="B25060" s="231">
        <v>10</v>
      </c>
      <c r="C25060" s="243">
        <v>120.56266134775153</v>
      </c>
      <c r="D25060" s="244">
        <v>8.9698620042727129</v>
      </c>
      <c r="E25060" s="245">
        <v>129.53252335202424</v>
      </c>
    </row>
    <row r="25061" spans="1:5" x14ac:dyDescent="0.2">
      <c r="A25061" s="232">
        <v>45240</v>
      </c>
      <c r="B25061" s="231">
        <v>11</v>
      </c>
      <c r="C25061" s="243">
        <v>120.24071821997231</v>
      </c>
      <c r="D25061" s="244">
        <v>8.9459094355659392</v>
      </c>
      <c r="E25061" s="245">
        <v>129.18662765553825</v>
      </c>
    </row>
    <row r="25062" spans="1:5" x14ac:dyDescent="0.2">
      <c r="A25062" s="232">
        <v>45240</v>
      </c>
      <c r="B25062" s="231">
        <v>12</v>
      </c>
      <c r="C25062" s="243">
        <v>119.53760593026888</v>
      </c>
      <c r="D25062" s="244">
        <v>8.8935978812120045</v>
      </c>
      <c r="E25062" s="245">
        <v>128.43120381148088</v>
      </c>
    </row>
    <row r="25063" spans="1:5" x14ac:dyDescent="0.2">
      <c r="A25063" s="232">
        <v>45240</v>
      </c>
      <c r="B25063" s="231">
        <v>13</v>
      </c>
      <c r="C25063" s="243">
        <v>120.68169491174379</v>
      </c>
      <c r="D25063" s="244">
        <v>8.9787181014337367</v>
      </c>
      <c r="E25063" s="245">
        <v>129.66041301317753</v>
      </c>
    </row>
    <row r="25064" spans="1:5" x14ac:dyDescent="0.2">
      <c r="A25064" s="232">
        <v>45240</v>
      </c>
      <c r="B25064" s="231">
        <v>14</v>
      </c>
      <c r="C25064" s="243">
        <v>122.23395373815303</v>
      </c>
      <c r="D25064" s="244">
        <v>9.0942061581185847</v>
      </c>
      <c r="E25064" s="245">
        <v>131.32815989627161</v>
      </c>
    </row>
    <row r="25065" spans="1:5" x14ac:dyDescent="0.2">
      <c r="A25065" s="232">
        <v>45240</v>
      </c>
      <c r="B25065" s="231">
        <v>15</v>
      </c>
      <c r="C25065" s="243">
        <v>120.77757831903196</v>
      </c>
      <c r="D25065" s="244">
        <v>8.9858518269359777</v>
      </c>
      <c r="E25065" s="245">
        <v>129.76343014596793</v>
      </c>
    </row>
    <row r="25066" spans="1:5" x14ac:dyDescent="0.2">
      <c r="A25066" s="232">
        <v>45240</v>
      </c>
      <c r="B25066" s="231">
        <v>16</v>
      </c>
      <c r="C25066" s="243">
        <v>119.53181086252972</v>
      </c>
      <c r="D25066" s="244">
        <v>8.8931667281722113</v>
      </c>
      <c r="E25066" s="245">
        <v>128.42497759070193</v>
      </c>
    </row>
    <row r="25067" spans="1:5" x14ac:dyDescent="0.2">
      <c r="A25067" s="232">
        <v>45240</v>
      </c>
      <c r="B25067" s="231">
        <v>17</v>
      </c>
      <c r="C25067" s="243">
        <v>116.95741264198602</v>
      </c>
      <c r="D25067" s="244">
        <v>8.7016315005637601</v>
      </c>
      <c r="E25067" s="245">
        <v>125.65904414254979</v>
      </c>
    </row>
    <row r="25068" spans="1:5" x14ac:dyDescent="0.2">
      <c r="A25068" s="232">
        <v>45240</v>
      </c>
      <c r="B25068" s="231">
        <v>18</v>
      </c>
      <c r="C25068" s="243">
        <v>115.23803435863672</v>
      </c>
      <c r="D25068" s="244">
        <v>8.5737097562825717</v>
      </c>
      <c r="E25068" s="245">
        <v>123.81174411491929</v>
      </c>
    </row>
    <row r="25069" spans="1:5" x14ac:dyDescent="0.2">
      <c r="A25069" s="232">
        <v>45240</v>
      </c>
      <c r="B25069" s="231">
        <v>19</v>
      </c>
      <c r="C25069" s="243">
        <v>112.03358931059923</v>
      </c>
      <c r="D25069" s="244">
        <v>8.3352990447085809</v>
      </c>
      <c r="E25069" s="245">
        <v>120.3688883553078</v>
      </c>
    </row>
    <row r="25070" spans="1:5" x14ac:dyDescent="0.2">
      <c r="A25070" s="232">
        <v>45240</v>
      </c>
      <c r="B25070" s="231">
        <v>20</v>
      </c>
      <c r="C25070" s="243">
        <v>108.96848536448087</v>
      </c>
      <c r="D25070" s="244">
        <v>8.1072553111173757</v>
      </c>
      <c r="E25070" s="245">
        <v>117.07574067559824</v>
      </c>
    </row>
    <row r="25071" spans="1:5" x14ac:dyDescent="0.2">
      <c r="A25071" s="232">
        <v>45240</v>
      </c>
      <c r="B25071" s="231">
        <v>21</v>
      </c>
      <c r="C25071" s="243">
        <v>107.38803656912194</v>
      </c>
      <c r="D25071" s="244">
        <v>7.9896699207426716</v>
      </c>
      <c r="E25071" s="245">
        <v>115.37770648986461</v>
      </c>
    </row>
    <row r="25072" spans="1:5" x14ac:dyDescent="0.2">
      <c r="A25072" s="232">
        <v>45240</v>
      </c>
      <c r="B25072" s="231">
        <v>22</v>
      </c>
      <c r="C25072" s="243">
        <v>102.61681300346245</v>
      </c>
      <c r="D25072" s="244">
        <v>7.634690887457606</v>
      </c>
      <c r="E25072" s="245">
        <v>110.25150389092006</v>
      </c>
    </row>
    <row r="25073" spans="1:5" x14ac:dyDescent="0.2">
      <c r="A25073" s="232">
        <v>45240</v>
      </c>
      <c r="B25073" s="231">
        <v>23</v>
      </c>
      <c r="C25073" s="243">
        <v>97.366460577624309</v>
      </c>
      <c r="D25073" s="244">
        <v>7.2440646669752482</v>
      </c>
      <c r="E25073" s="245">
        <v>104.61052524459956</v>
      </c>
    </row>
    <row r="25074" spans="1:5" x14ac:dyDescent="0.2">
      <c r="A25074" s="232">
        <v>45240</v>
      </c>
      <c r="B25074" s="231">
        <v>24</v>
      </c>
      <c r="C25074" s="243">
        <v>93.686667299714216</v>
      </c>
      <c r="D25074" s="244">
        <v>6.9702880470987374</v>
      </c>
      <c r="E25074" s="245">
        <v>100.65695534681295</v>
      </c>
    </row>
    <row r="25075" spans="1:5" x14ac:dyDescent="0.2">
      <c r="A25075" s="232">
        <v>45241</v>
      </c>
      <c r="B25075" s="231">
        <v>1</v>
      </c>
      <c r="C25075" s="243">
        <v>91.381878330571951</v>
      </c>
      <c r="D25075" s="244">
        <v>6.7988117477945522</v>
      </c>
      <c r="E25075" s="245">
        <v>98.180690078366496</v>
      </c>
    </row>
    <row r="25076" spans="1:5" x14ac:dyDescent="0.2">
      <c r="A25076" s="232">
        <v>45241</v>
      </c>
      <c r="B25076" s="231">
        <v>2</v>
      </c>
      <c r="C25076" s="243">
        <v>91.082508501405812</v>
      </c>
      <c r="D25076" s="244">
        <v>6.7765386325045922</v>
      </c>
      <c r="E25076" s="245">
        <v>97.859047133910408</v>
      </c>
    </row>
    <row r="25077" spans="1:5" x14ac:dyDescent="0.2">
      <c r="A25077" s="232">
        <v>45241</v>
      </c>
      <c r="B25077" s="231">
        <v>3</v>
      </c>
      <c r="C25077" s="243">
        <v>91.95201286859853</v>
      </c>
      <c r="D25077" s="244">
        <v>6.8412297574237302</v>
      </c>
      <c r="E25077" s="245">
        <v>98.793242626022263</v>
      </c>
    </row>
    <row r="25078" spans="1:5" x14ac:dyDescent="0.2">
      <c r="A25078" s="232">
        <v>45241</v>
      </c>
      <c r="B25078" s="231">
        <v>4</v>
      </c>
      <c r="C25078" s="243">
        <v>96.123288516286792</v>
      </c>
      <c r="D25078" s="244">
        <v>7.1515726656117371</v>
      </c>
      <c r="E25078" s="245">
        <v>103.27486118189853</v>
      </c>
    </row>
    <row r="25079" spans="1:5" x14ac:dyDescent="0.2">
      <c r="A25079" s="232">
        <v>45241</v>
      </c>
      <c r="B25079" s="231">
        <v>5</v>
      </c>
      <c r="C25079" s="243">
        <v>103.07001034683925</v>
      </c>
      <c r="D25079" s="244">
        <v>7.6684087698048398</v>
      </c>
      <c r="E25079" s="245">
        <v>110.7384191166441</v>
      </c>
    </row>
    <row r="25080" spans="1:5" x14ac:dyDescent="0.2">
      <c r="A25080" s="232">
        <v>45241</v>
      </c>
      <c r="B25080" s="231">
        <v>6</v>
      </c>
      <c r="C25080" s="243">
        <v>111.55856109714561</v>
      </c>
      <c r="D25080" s="244">
        <v>8.299956945627633</v>
      </c>
      <c r="E25080" s="245">
        <v>119.85851804277324</v>
      </c>
    </row>
    <row r="25081" spans="1:5" x14ac:dyDescent="0.2">
      <c r="A25081" s="232">
        <v>45241</v>
      </c>
      <c r="B25081" s="231">
        <v>7</v>
      </c>
      <c r="C25081" s="243">
        <v>115.17636141375678</v>
      </c>
      <c r="D25081" s="244">
        <v>8.5691212891835029</v>
      </c>
      <c r="E25081" s="245">
        <v>123.74548270294028</v>
      </c>
    </row>
    <row r="25082" spans="1:5" x14ac:dyDescent="0.2">
      <c r="A25082" s="232">
        <v>45241</v>
      </c>
      <c r="B25082" s="231">
        <v>8</v>
      </c>
      <c r="C25082" s="243">
        <v>116.92022626784268</v>
      </c>
      <c r="D25082" s="244">
        <v>8.6988648343274946</v>
      </c>
      <c r="E25082" s="245">
        <v>125.61909110217017</v>
      </c>
    </row>
    <row r="25083" spans="1:5" x14ac:dyDescent="0.2">
      <c r="A25083" s="232">
        <v>45241</v>
      </c>
      <c r="B25083" s="231">
        <v>9</v>
      </c>
      <c r="C25083" s="243">
        <v>118.63416930834474</v>
      </c>
      <c r="D25083" s="244">
        <v>8.8263821965408482</v>
      </c>
      <c r="E25083" s="245">
        <v>127.46055150488559</v>
      </c>
    </row>
    <row r="25084" spans="1:5" x14ac:dyDescent="0.2">
      <c r="A25084" s="232">
        <v>45241</v>
      </c>
      <c r="B25084" s="231">
        <v>10</v>
      </c>
      <c r="C25084" s="243">
        <v>116.89015816026176</v>
      </c>
      <c r="D25084" s="244">
        <v>8.6966277671234753</v>
      </c>
      <c r="E25084" s="245">
        <v>125.58678592738524</v>
      </c>
    </row>
    <row r="25085" spans="1:5" x14ac:dyDescent="0.2">
      <c r="A25085" s="232">
        <v>45241</v>
      </c>
      <c r="B25085" s="231">
        <v>11</v>
      </c>
      <c r="C25085" s="243">
        <v>115.42347586344114</v>
      </c>
      <c r="D25085" s="244">
        <v>8.587506604240021</v>
      </c>
      <c r="E25085" s="245">
        <v>124.01098246768116</v>
      </c>
    </row>
    <row r="25086" spans="1:5" x14ac:dyDescent="0.2">
      <c r="A25086" s="232">
        <v>45241</v>
      </c>
      <c r="B25086" s="231">
        <v>12</v>
      </c>
      <c r="C25086" s="243">
        <v>115.31390446750947</v>
      </c>
      <c r="D25086" s="244">
        <v>8.5793544923827039</v>
      </c>
      <c r="E25086" s="245">
        <v>123.89325895989218</v>
      </c>
    </row>
    <row r="25087" spans="1:5" x14ac:dyDescent="0.2">
      <c r="A25087" s="232">
        <v>45241</v>
      </c>
      <c r="B25087" s="231">
        <v>13</v>
      </c>
      <c r="C25087" s="243">
        <v>117.04687451904559</v>
      </c>
      <c r="D25087" s="244">
        <v>8.7082874642169905</v>
      </c>
      <c r="E25087" s="245">
        <v>125.75516198326258</v>
      </c>
    </row>
    <row r="25088" spans="1:5" x14ac:dyDescent="0.2">
      <c r="A25088" s="232">
        <v>45241</v>
      </c>
      <c r="B25088" s="231">
        <v>14</v>
      </c>
      <c r="C25088" s="243">
        <v>114.81535232225686</v>
      </c>
      <c r="D25088" s="244">
        <v>8.5422622127759098</v>
      </c>
      <c r="E25088" s="245">
        <v>123.35761453503277</v>
      </c>
    </row>
    <row r="25089" spans="1:5" x14ac:dyDescent="0.2">
      <c r="A25089" s="232">
        <v>45241</v>
      </c>
      <c r="B25089" s="231">
        <v>15</v>
      </c>
      <c r="C25089" s="243">
        <v>115.55399274992342</v>
      </c>
      <c r="D25089" s="244">
        <v>8.5972170605943017</v>
      </c>
      <c r="E25089" s="245">
        <v>124.15120981051773</v>
      </c>
    </row>
    <row r="25090" spans="1:5" x14ac:dyDescent="0.2">
      <c r="A25090" s="232">
        <v>45241</v>
      </c>
      <c r="B25090" s="231">
        <v>16</v>
      </c>
      <c r="C25090" s="243">
        <v>114.58621581907254</v>
      </c>
      <c r="D25090" s="244">
        <v>8.5252144569389952</v>
      </c>
      <c r="E25090" s="245">
        <v>123.11143027601153</v>
      </c>
    </row>
    <row r="25091" spans="1:5" x14ac:dyDescent="0.2">
      <c r="A25091" s="232">
        <v>45241</v>
      </c>
      <c r="B25091" s="231">
        <v>17</v>
      </c>
      <c r="C25091" s="243">
        <v>115.08209592151354</v>
      </c>
      <c r="D25091" s="244">
        <v>8.5621079365606061</v>
      </c>
      <c r="E25091" s="245">
        <v>123.64420385807415</v>
      </c>
    </row>
    <row r="25092" spans="1:5" x14ac:dyDescent="0.2">
      <c r="A25092" s="232">
        <v>45241</v>
      </c>
      <c r="B25092" s="231">
        <v>18</v>
      </c>
      <c r="C25092" s="243">
        <v>114.72303772325286</v>
      </c>
      <c r="D25092" s="244">
        <v>8.5353940066100122</v>
      </c>
      <c r="E25092" s="245">
        <v>123.25843172986288</v>
      </c>
    </row>
    <row r="25093" spans="1:5" x14ac:dyDescent="0.2">
      <c r="A25093" s="232">
        <v>45241</v>
      </c>
      <c r="B25093" s="231">
        <v>19</v>
      </c>
      <c r="C25093" s="243">
        <v>113.13967822369496</v>
      </c>
      <c r="D25093" s="244">
        <v>8.4175920598429048</v>
      </c>
      <c r="E25093" s="245">
        <v>121.55727028353786</v>
      </c>
    </row>
    <row r="25094" spans="1:5" x14ac:dyDescent="0.2">
      <c r="A25094" s="232">
        <v>45241</v>
      </c>
      <c r="B25094" s="231">
        <v>20</v>
      </c>
      <c r="C25094" s="243">
        <v>109.85159140907999</v>
      </c>
      <c r="D25094" s="244">
        <v>8.1729584008355509</v>
      </c>
      <c r="E25094" s="245">
        <v>118.02454980991554</v>
      </c>
    </row>
    <row r="25095" spans="1:5" x14ac:dyDescent="0.2">
      <c r="A25095" s="232">
        <v>45241</v>
      </c>
      <c r="B25095" s="231">
        <v>21</v>
      </c>
      <c r="C25095" s="243">
        <v>107.99481009411393</v>
      </c>
      <c r="D25095" s="244">
        <v>8.0348138710020756</v>
      </c>
      <c r="E25095" s="245">
        <v>116.029623965116</v>
      </c>
    </row>
    <row r="25096" spans="1:5" x14ac:dyDescent="0.2">
      <c r="A25096" s="232">
        <v>45241</v>
      </c>
      <c r="B25096" s="231">
        <v>22</v>
      </c>
      <c r="C25096" s="243">
        <v>103.28084769668834</v>
      </c>
      <c r="D25096" s="244">
        <v>7.6840950686336118</v>
      </c>
      <c r="E25096" s="245">
        <v>110.96494276532195</v>
      </c>
    </row>
    <row r="25097" spans="1:5" x14ac:dyDescent="0.2">
      <c r="A25097" s="232">
        <v>45241</v>
      </c>
      <c r="B25097" s="231">
        <v>23</v>
      </c>
      <c r="C25097" s="243">
        <v>98.3200245220889</v>
      </c>
      <c r="D25097" s="244">
        <v>7.3150098244434139</v>
      </c>
      <c r="E25097" s="245">
        <v>105.63503434653231</v>
      </c>
    </row>
    <row r="25098" spans="1:5" x14ac:dyDescent="0.2">
      <c r="A25098" s="232">
        <v>45241</v>
      </c>
      <c r="B25098" s="231">
        <v>24</v>
      </c>
      <c r="C25098" s="243">
        <v>95.002287167797292</v>
      </c>
      <c r="D25098" s="244">
        <v>7.0681701652841182</v>
      </c>
      <c r="E25098" s="245">
        <v>102.07045733308141</v>
      </c>
    </row>
    <row r="25099" spans="1:5" x14ac:dyDescent="0.2">
      <c r="A25099" s="232">
        <v>45242</v>
      </c>
      <c r="B25099" s="231">
        <v>1</v>
      </c>
      <c r="C25099" s="243">
        <v>92.698190970402393</v>
      </c>
      <c r="D25099" s="244">
        <v>6.8967454081979378</v>
      </c>
      <c r="E25099" s="245">
        <v>99.594936378600337</v>
      </c>
    </row>
    <row r="25100" spans="1:5" x14ac:dyDescent="0.2">
      <c r="A25100" s="232">
        <v>45242</v>
      </c>
      <c r="B25100" s="231">
        <v>2</v>
      </c>
      <c r="C25100" s="243">
        <v>91.492796758139761</v>
      </c>
      <c r="D25100" s="244">
        <v>6.8070640788055981</v>
      </c>
      <c r="E25100" s="245">
        <v>98.299860836945356</v>
      </c>
    </row>
    <row r="25101" spans="1:5" x14ac:dyDescent="0.2">
      <c r="A25101" s="232">
        <v>45242</v>
      </c>
      <c r="B25101" s="231">
        <v>3</v>
      </c>
      <c r="C25101" s="243">
        <v>92.551433215227888</v>
      </c>
      <c r="D25101" s="244">
        <v>6.8858266312129546</v>
      </c>
      <c r="E25101" s="245">
        <v>99.437259846440838</v>
      </c>
    </row>
    <row r="25102" spans="1:5" x14ac:dyDescent="0.2">
      <c r="A25102" s="232">
        <v>45242</v>
      </c>
      <c r="B25102" s="231">
        <v>4</v>
      </c>
      <c r="C25102" s="243">
        <v>98.127290538699555</v>
      </c>
      <c r="D25102" s="244">
        <v>7.3006704160792459</v>
      </c>
      <c r="E25102" s="245">
        <v>105.4279609547788</v>
      </c>
    </row>
    <row r="25103" spans="1:5" x14ac:dyDescent="0.2">
      <c r="A25103" s="232">
        <v>45242</v>
      </c>
      <c r="B25103" s="231">
        <v>5</v>
      </c>
      <c r="C25103" s="243">
        <v>105.29746559340474</v>
      </c>
      <c r="D25103" s="244">
        <v>7.8341314401493118</v>
      </c>
      <c r="E25103" s="245">
        <v>113.13159703355404</v>
      </c>
    </row>
    <row r="25104" spans="1:5" x14ac:dyDescent="0.2">
      <c r="A25104" s="232">
        <v>45242</v>
      </c>
      <c r="B25104" s="231">
        <v>6</v>
      </c>
      <c r="C25104" s="243">
        <v>110.46540043261894</v>
      </c>
      <c r="D25104" s="244">
        <v>8.2186257921868489</v>
      </c>
      <c r="E25104" s="245">
        <v>118.68402622480579</v>
      </c>
    </row>
    <row r="25105" spans="1:5" x14ac:dyDescent="0.2">
      <c r="A25105" s="232">
        <v>45242</v>
      </c>
      <c r="B25105" s="231">
        <v>7</v>
      </c>
      <c r="C25105" s="243">
        <v>108.65431763772673</v>
      </c>
      <c r="D25105" s="244">
        <v>8.0838812322468687</v>
      </c>
      <c r="E25105" s="245">
        <v>116.7381988699736</v>
      </c>
    </row>
    <row r="25106" spans="1:5" x14ac:dyDescent="0.2">
      <c r="A25106" s="232">
        <v>45242</v>
      </c>
      <c r="B25106" s="231">
        <v>8</v>
      </c>
      <c r="C25106" s="243">
        <v>108.21467344270607</v>
      </c>
      <c r="D25106" s="244">
        <v>8.0511717041373316</v>
      </c>
      <c r="E25106" s="245">
        <v>116.2658451468434</v>
      </c>
    </row>
    <row r="25107" spans="1:5" x14ac:dyDescent="0.2">
      <c r="A25107" s="232">
        <v>45242</v>
      </c>
      <c r="B25107" s="231">
        <v>9</v>
      </c>
      <c r="C25107" s="243">
        <v>108.83498286896761</v>
      </c>
      <c r="D25107" s="244">
        <v>8.097322725451189</v>
      </c>
      <c r="E25107" s="245">
        <v>116.93230559441881</v>
      </c>
    </row>
    <row r="25108" spans="1:5" x14ac:dyDescent="0.2">
      <c r="A25108" s="232">
        <v>45242</v>
      </c>
      <c r="B25108" s="231">
        <v>10</v>
      </c>
      <c r="C25108" s="243">
        <v>109.42368593969309</v>
      </c>
      <c r="D25108" s="244">
        <v>8.1411222339131655</v>
      </c>
      <c r="E25108" s="245">
        <v>117.56480817360625</v>
      </c>
    </row>
    <row r="25109" spans="1:5" x14ac:dyDescent="0.2">
      <c r="A25109" s="232">
        <v>45242</v>
      </c>
      <c r="B25109" s="231">
        <v>11</v>
      </c>
      <c r="C25109" s="243">
        <v>109.40058750095079</v>
      </c>
      <c r="D25109" s="244">
        <v>8.1394037100707379</v>
      </c>
      <c r="E25109" s="245">
        <v>117.53999121102153</v>
      </c>
    </row>
    <row r="25110" spans="1:5" x14ac:dyDescent="0.2">
      <c r="A25110" s="232">
        <v>45242</v>
      </c>
      <c r="B25110" s="231">
        <v>12</v>
      </c>
      <c r="C25110" s="243">
        <v>109.22586801207537</v>
      </c>
      <c r="D25110" s="244">
        <v>8.1264045800984075</v>
      </c>
      <c r="E25110" s="245">
        <v>117.35227259217378</v>
      </c>
    </row>
    <row r="25111" spans="1:5" x14ac:dyDescent="0.2">
      <c r="A25111" s="232">
        <v>45242</v>
      </c>
      <c r="B25111" s="231">
        <v>13</v>
      </c>
      <c r="C25111" s="243">
        <v>108.94787486906831</v>
      </c>
      <c r="D25111" s="244">
        <v>8.1057218902586818</v>
      </c>
      <c r="E25111" s="245">
        <v>117.05359675932699</v>
      </c>
    </row>
    <row r="25112" spans="1:5" x14ac:dyDescent="0.2">
      <c r="A25112" s="232">
        <v>45242</v>
      </c>
      <c r="B25112" s="231">
        <v>14</v>
      </c>
      <c r="C25112" s="243">
        <v>106.19014968175853</v>
      </c>
      <c r="D25112" s="244">
        <v>7.9005471363228335</v>
      </c>
      <c r="E25112" s="245">
        <v>114.09069681808135</v>
      </c>
    </row>
    <row r="25113" spans="1:5" x14ac:dyDescent="0.2">
      <c r="A25113" s="232">
        <v>45242</v>
      </c>
      <c r="B25113" s="231">
        <v>15</v>
      </c>
      <c r="C25113" s="243">
        <v>106.00072560629116</v>
      </c>
      <c r="D25113" s="244">
        <v>7.8864539851080613</v>
      </c>
      <c r="E25113" s="245">
        <v>113.88717959139922</v>
      </c>
    </row>
    <row r="25114" spans="1:5" x14ac:dyDescent="0.2">
      <c r="A25114" s="232">
        <v>45242</v>
      </c>
      <c r="B25114" s="231">
        <v>16</v>
      </c>
      <c r="C25114" s="243">
        <v>107.66457998003554</v>
      </c>
      <c r="D25114" s="244">
        <v>8.0102447505146444</v>
      </c>
      <c r="E25114" s="245">
        <v>115.67482473055018</v>
      </c>
    </row>
    <row r="25115" spans="1:5" x14ac:dyDescent="0.2">
      <c r="A25115" s="232">
        <v>45242</v>
      </c>
      <c r="B25115" s="231">
        <v>17</v>
      </c>
      <c r="C25115" s="243">
        <v>109.86759853214537</v>
      </c>
      <c r="D25115" s="244">
        <v>8.1741493307916144</v>
      </c>
      <c r="E25115" s="245">
        <v>118.04174786293697</v>
      </c>
    </row>
    <row r="25116" spans="1:5" x14ac:dyDescent="0.2">
      <c r="A25116" s="232">
        <v>45242</v>
      </c>
      <c r="B25116" s="231">
        <v>18</v>
      </c>
      <c r="C25116" s="243">
        <v>111.30286426966914</v>
      </c>
      <c r="D25116" s="244">
        <v>8.2809331016633845</v>
      </c>
      <c r="E25116" s="245">
        <v>119.58379737133252</v>
      </c>
    </row>
    <row r="25117" spans="1:5" x14ac:dyDescent="0.2">
      <c r="A25117" s="232">
        <v>45242</v>
      </c>
      <c r="B25117" s="231">
        <v>19</v>
      </c>
      <c r="C25117" s="243">
        <v>108.81016626615812</v>
      </c>
      <c r="D25117" s="244">
        <v>8.0954763702021637</v>
      </c>
      <c r="E25117" s="245">
        <v>116.90564263636028</v>
      </c>
    </row>
    <row r="25118" spans="1:5" x14ac:dyDescent="0.2">
      <c r="A25118" s="232">
        <v>45242</v>
      </c>
      <c r="B25118" s="231">
        <v>20</v>
      </c>
      <c r="C25118" s="243">
        <v>105.1898252604481</v>
      </c>
      <c r="D25118" s="244">
        <v>7.826122999377338</v>
      </c>
      <c r="E25118" s="245">
        <v>113.01594825982544</v>
      </c>
    </row>
    <row r="25119" spans="1:5" x14ac:dyDescent="0.2">
      <c r="A25119" s="232">
        <v>45242</v>
      </c>
      <c r="B25119" s="231">
        <v>21</v>
      </c>
      <c r="C25119" s="243">
        <v>104.75616104498415</v>
      </c>
      <c r="D25119" s="244">
        <v>7.7938583817468201</v>
      </c>
      <c r="E25119" s="245">
        <v>112.55001942673097</v>
      </c>
    </row>
    <row r="25120" spans="1:5" x14ac:dyDescent="0.2">
      <c r="A25120" s="232">
        <v>45242</v>
      </c>
      <c r="B25120" s="231">
        <v>22</v>
      </c>
      <c r="C25120" s="243">
        <v>100.85906151170154</v>
      </c>
      <c r="D25120" s="244">
        <v>7.5039141764705937</v>
      </c>
      <c r="E25120" s="245">
        <v>108.36297568817213</v>
      </c>
    </row>
    <row r="25121" spans="1:5" x14ac:dyDescent="0.2">
      <c r="A25121" s="232">
        <v>45242</v>
      </c>
      <c r="B25121" s="231">
        <v>23</v>
      </c>
      <c r="C25121" s="243">
        <v>96.171207544185208</v>
      </c>
      <c r="D25121" s="244">
        <v>7.1551378412873792</v>
      </c>
      <c r="E25121" s="245">
        <v>103.32634538547259</v>
      </c>
    </row>
    <row r="25122" spans="1:5" x14ac:dyDescent="0.2">
      <c r="A25122" s="232">
        <v>45242</v>
      </c>
      <c r="B25122" s="231">
        <v>24</v>
      </c>
      <c r="C25122" s="243">
        <v>93.313593926218658</v>
      </c>
      <c r="D25122" s="244">
        <v>6.9425313881106678</v>
      </c>
      <c r="E25122" s="245">
        <v>100.25612531432932</v>
      </c>
    </row>
    <row r="25123" spans="1:5" x14ac:dyDescent="0.2">
      <c r="A25123" s="232">
        <v>45243</v>
      </c>
      <c r="B25123" s="231">
        <v>1</v>
      </c>
      <c r="C25123" s="243">
        <v>91.114687137144188</v>
      </c>
      <c r="D25123" s="244">
        <v>6.7789327230035266</v>
      </c>
      <c r="E25123" s="245">
        <v>97.893619860147709</v>
      </c>
    </row>
    <row r="25124" spans="1:5" x14ac:dyDescent="0.2">
      <c r="A25124" s="232">
        <v>45243</v>
      </c>
      <c r="B25124" s="231">
        <v>2</v>
      </c>
      <c r="C25124" s="243">
        <v>90.975604011967832</v>
      </c>
      <c r="D25124" s="244">
        <v>6.768584938490406</v>
      </c>
      <c r="E25124" s="245">
        <v>97.744188950458238</v>
      </c>
    </row>
    <row r="25125" spans="1:5" x14ac:dyDescent="0.2">
      <c r="A25125" s="232">
        <v>45243</v>
      </c>
      <c r="B25125" s="231">
        <v>3</v>
      </c>
      <c r="C25125" s="243">
        <v>91.808332001842984</v>
      </c>
      <c r="D25125" s="244">
        <v>6.8305399009371177</v>
      </c>
      <c r="E25125" s="245">
        <v>98.638871902780096</v>
      </c>
    </row>
    <row r="25126" spans="1:5" x14ac:dyDescent="0.2">
      <c r="A25126" s="232">
        <v>45243</v>
      </c>
      <c r="B25126" s="231">
        <v>4</v>
      </c>
      <c r="C25126" s="243">
        <v>94.276784235348643</v>
      </c>
      <c r="D25126" s="244">
        <v>7.0141927471099388</v>
      </c>
      <c r="E25126" s="245">
        <v>101.29097698245859</v>
      </c>
    </row>
    <row r="25127" spans="1:5" x14ac:dyDescent="0.2">
      <c r="A25127" s="232">
        <v>45243</v>
      </c>
      <c r="B25127" s="231">
        <v>5</v>
      </c>
      <c r="C25127" s="243">
        <v>97.308025717246153</v>
      </c>
      <c r="D25127" s="244">
        <v>7.2397171133631133</v>
      </c>
      <c r="E25127" s="245">
        <v>104.54774283060927</v>
      </c>
    </row>
    <row r="25128" spans="1:5" x14ac:dyDescent="0.2">
      <c r="A25128" s="232">
        <v>45243</v>
      </c>
      <c r="B25128" s="231">
        <v>6</v>
      </c>
      <c r="C25128" s="243">
        <v>100.12334559120107</v>
      </c>
      <c r="D25128" s="244">
        <v>7.4491769119853588</v>
      </c>
      <c r="E25128" s="245">
        <v>107.57252250318643</v>
      </c>
    </row>
    <row r="25129" spans="1:5" x14ac:dyDescent="0.2">
      <c r="A25129" s="232">
        <v>45243</v>
      </c>
      <c r="B25129" s="231">
        <v>7</v>
      </c>
      <c r="C25129" s="243">
        <v>98.793326574539165</v>
      </c>
      <c r="D25129" s="244">
        <v>7.3502234971457137</v>
      </c>
      <c r="E25129" s="245">
        <v>106.14355007168488</v>
      </c>
    </row>
    <row r="25130" spans="1:5" x14ac:dyDescent="0.2">
      <c r="A25130" s="232">
        <v>45243</v>
      </c>
      <c r="B25130" s="231">
        <v>8</v>
      </c>
      <c r="C25130" s="243">
        <v>98.992337683145536</v>
      </c>
      <c r="D25130" s="244">
        <v>7.365029923626027</v>
      </c>
      <c r="E25130" s="245">
        <v>106.35736760677156</v>
      </c>
    </row>
    <row r="25131" spans="1:5" x14ac:dyDescent="0.2">
      <c r="A25131" s="232">
        <v>45243</v>
      </c>
      <c r="B25131" s="231">
        <v>9</v>
      </c>
      <c r="C25131" s="243">
        <v>99.786457287786106</v>
      </c>
      <c r="D25131" s="244">
        <v>7.4241124222112855</v>
      </c>
      <c r="E25131" s="245">
        <v>107.21056970999739</v>
      </c>
    </row>
    <row r="25132" spans="1:5" x14ac:dyDescent="0.2">
      <c r="A25132" s="232">
        <v>45243</v>
      </c>
      <c r="B25132" s="231">
        <v>10</v>
      </c>
      <c r="C25132" s="243">
        <v>100.52875777024828</v>
      </c>
      <c r="D25132" s="244">
        <v>7.4793395781064715</v>
      </c>
      <c r="E25132" s="245">
        <v>108.00809734835475</v>
      </c>
    </row>
    <row r="25133" spans="1:5" x14ac:dyDescent="0.2">
      <c r="A25133" s="232">
        <v>45243</v>
      </c>
      <c r="B25133" s="231">
        <v>11</v>
      </c>
      <c r="C25133" s="243">
        <v>99.34350779005058</v>
      </c>
      <c r="D25133" s="244">
        <v>7.3911569795797627</v>
      </c>
      <c r="E25133" s="245">
        <v>106.73466476963034</v>
      </c>
    </row>
    <row r="25134" spans="1:5" x14ac:dyDescent="0.2">
      <c r="A25134" s="232">
        <v>45243</v>
      </c>
      <c r="B25134" s="231">
        <v>12</v>
      </c>
      <c r="C25134" s="243">
        <v>99.326464943844783</v>
      </c>
      <c r="D25134" s="244">
        <v>7.3898889918220512</v>
      </c>
      <c r="E25134" s="245">
        <v>106.71635393566683</v>
      </c>
    </row>
    <row r="25135" spans="1:5" x14ac:dyDescent="0.2">
      <c r="A25135" s="232">
        <v>45243</v>
      </c>
      <c r="B25135" s="231">
        <v>13</v>
      </c>
      <c r="C25135" s="243">
        <v>100.38857769565624</v>
      </c>
      <c r="D25135" s="244">
        <v>7.4689101805568239</v>
      </c>
      <c r="E25135" s="245">
        <v>107.85748787621306</v>
      </c>
    </row>
    <row r="25136" spans="1:5" x14ac:dyDescent="0.2">
      <c r="A25136" s="232">
        <v>45243</v>
      </c>
      <c r="B25136" s="231">
        <v>14</v>
      </c>
      <c r="C25136" s="243">
        <v>100.61675813321138</v>
      </c>
      <c r="D25136" s="244">
        <v>7.4858868051109262</v>
      </c>
      <c r="E25136" s="245">
        <v>108.1026449383223</v>
      </c>
    </row>
    <row r="25137" spans="1:5" x14ac:dyDescent="0.2">
      <c r="A25137" s="232">
        <v>45243</v>
      </c>
      <c r="B25137" s="231">
        <v>15</v>
      </c>
      <c r="C25137" s="243">
        <v>101.48284373724188</v>
      </c>
      <c r="D25137" s="244">
        <v>7.550323574050795</v>
      </c>
      <c r="E25137" s="245">
        <v>109.03316731129267</v>
      </c>
    </row>
    <row r="25138" spans="1:5" x14ac:dyDescent="0.2">
      <c r="A25138" s="232">
        <v>45243</v>
      </c>
      <c r="B25138" s="231">
        <v>16</v>
      </c>
      <c r="C25138" s="243">
        <v>103.83033142750944</v>
      </c>
      <c r="D25138" s="244">
        <v>7.7249766582067014</v>
      </c>
      <c r="E25138" s="245">
        <v>111.55530808571613</v>
      </c>
    </row>
    <row r="25139" spans="1:5" x14ac:dyDescent="0.2">
      <c r="A25139" s="232">
        <v>45243</v>
      </c>
      <c r="B25139" s="231">
        <v>17</v>
      </c>
      <c r="C25139" s="243">
        <v>106.00947736632085</v>
      </c>
      <c r="D25139" s="244">
        <v>7.8871051160542711</v>
      </c>
      <c r="E25139" s="245">
        <v>113.89658248237512</v>
      </c>
    </row>
    <row r="25140" spans="1:5" x14ac:dyDescent="0.2">
      <c r="A25140" s="232">
        <v>45243</v>
      </c>
      <c r="B25140" s="231">
        <v>18</v>
      </c>
      <c r="C25140" s="243">
        <v>107.55515078934039</v>
      </c>
      <c r="D25140" s="244">
        <v>8.0021032187269245</v>
      </c>
      <c r="E25140" s="245">
        <v>115.55725400806732</v>
      </c>
    </row>
    <row r="25141" spans="1:5" x14ac:dyDescent="0.2">
      <c r="A25141" s="232">
        <v>45243</v>
      </c>
      <c r="B25141" s="231">
        <v>19</v>
      </c>
      <c r="C25141" s="243">
        <v>106.48786106506714</v>
      </c>
      <c r="D25141" s="244">
        <v>7.9226968632409944</v>
      </c>
      <c r="E25141" s="245">
        <v>114.41055792830814</v>
      </c>
    </row>
    <row r="25142" spans="1:5" x14ac:dyDescent="0.2">
      <c r="A25142" s="232">
        <v>45243</v>
      </c>
      <c r="B25142" s="231">
        <v>20</v>
      </c>
      <c r="C25142" s="243">
        <v>103.46384169614026</v>
      </c>
      <c r="D25142" s="244">
        <v>7.6977098221928353</v>
      </c>
      <c r="E25142" s="245">
        <v>111.1615515183331</v>
      </c>
    </row>
    <row r="25143" spans="1:5" x14ac:dyDescent="0.2">
      <c r="A25143" s="232">
        <v>45243</v>
      </c>
      <c r="B25143" s="231">
        <v>21</v>
      </c>
      <c r="C25143" s="243">
        <v>101.93123762449589</v>
      </c>
      <c r="D25143" s="244">
        <v>7.5836840792624942</v>
      </c>
      <c r="E25143" s="245">
        <v>109.51492170375839</v>
      </c>
    </row>
    <row r="25144" spans="1:5" x14ac:dyDescent="0.2">
      <c r="A25144" s="232">
        <v>45243</v>
      </c>
      <c r="B25144" s="231">
        <v>22</v>
      </c>
      <c r="C25144" s="243">
        <v>98.854232826181729</v>
      </c>
      <c r="D25144" s="244">
        <v>7.3547549222679196</v>
      </c>
      <c r="E25144" s="245">
        <v>106.20898774844964</v>
      </c>
    </row>
    <row r="25145" spans="1:5" x14ac:dyDescent="0.2">
      <c r="A25145" s="232">
        <v>45243</v>
      </c>
      <c r="B25145" s="231">
        <v>23</v>
      </c>
      <c r="C25145" s="243">
        <v>95.482784085142029</v>
      </c>
      <c r="D25145" s="244">
        <v>7.1039191359345661</v>
      </c>
      <c r="E25145" s="245">
        <v>102.58670322107659</v>
      </c>
    </row>
    <row r="25146" spans="1:5" x14ac:dyDescent="0.2">
      <c r="A25146" s="232">
        <v>45243</v>
      </c>
      <c r="B25146" s="231">
        <v>24</v>
      </c>
      <c r="C25146" s="243">
        <v>91.466549050430658</v>
      </c>
      <c r="D25146" s="244">
        <v>6.8051112493520405</v>
      </c>
      <c r="E25146" s="245">
        <v>98.271660299782695</v>
      </c>
    </row>
    <row r="25147" spans="1:5" x14ac:dyDescent="0.2">
      <c r="A25147" s="232">
        <v>45244</v>
      </c>
      <c r="B25147" s="231">
        <v>1</v>
      </c>
      <c r="C25147" s="243">
        <v>88.241373666936312</v>
      </c>
      <c r="D25147" s="244">
        <v>6.5651582008200613</v>
      </c>
      <c r="E25147" s="245">
        <v>94.806531867756377</v>
      </c>
    </row>
    <row r="25148" spans="1:5" x14ac:dyDescent="0.2">
      <c r="A25148" s="232">
        <v>45244</v>
      </c>
      <c r="B25148" s="231">
        <v>2</v>
      </c>
      <c r="C25148" s="243">
        <v>87.661424280348996</v>
      </c>
      <c r="D25148" s="244">
        <v>6.5220099664579649</v>
      </c>
      <c r="E25148" s="245">
        <v>94.183434246806968</v>
      </c>
    </row>
    <row r="25149" spans="1:5" x14ac:dyDescent="0.2">
      <c r="A25149" s="232">
        <v>45244</v>
      </c>
      <c r="B25149" s="231">
        <v>3</v>
      </c>
      <c r="C25149" s="243">
        <v>88.518488396234218</v>
      </c>
      <c r="D25149" s="244">
        <v>6.585775536679825</v>
      </c>
      <c r="E25149" s="245">
        <v>95.104263932914037</v>
      </c>
    </row>
    <row r="25150" spans="1:5" x14ac:dyDescent="0.2">
      <c r="A25150" s="232">
        <v>45244</v>
      </c>
      <c r="B25150" s="231">
        <v>4</v>
      </c>
      <c r="C25150" s="243">
        <v>90.374252810266711</v>
      </c>
      <c r="D25150" s="244">
        <v>6.723844409083843</v>
      </c>
      <c r="E25150" s="245">
        <v>97.098097219350549</v>
      </c>
    </row>
    <row r="25151" spans="1:5" x14ac:dyDescent="0.2">
      <c r="A25151" s="232">
        <v>45244</v>
      </c>
      <c r="B25151" s="231">
        <v>5</v>
      </c>
      <c r="C25151" s="243">
        <v>94.294407676106047</v>
      </c>
      <c r="D25151" s="244">
        <v>7.0155039311022893</v>
      </c>
      <c r="E25151" s="245">
        <v>101.30991160720833</v>
      </c>
    </row>
    <row r="25152" spans="1:5" x14ac:dyDescent="0.2">
      <c r="A25152" s="232">
        <v>45244</v>
      </c>
      <c r="B25152" s="231">
        <v>6</v>
      </c>
      <c r="C25152" s="243">
        <v>96.481633446370822</v>
      </c>
      <c r="D25152" s="244">
        <v>7.1782335284099883</v>
      </c>
      <c r="E25152" s="245">
        <v>103.65986697478081</v>
      </c>
    </row>
    <row r="25153" spans="1:5" x14ac:dyDescent="0.2">
      <c r="A25153" s="232">
        <v>45244</v>
      </c>
      <c r="B25153" s="231">
        <v>7</v>
      </c>
      <c r="C25153" s="243">
        <v>100.61700295493982</v>
      </c>
      <c r="D25153" s="244">
        <v>7.4859050198475217</v>
      </c>
      <c r="E25153" s="245">
        <v>108.10290797478734</v>
      </c>
    </row>
    <row r="25154" spans="1:5" x14ac:dyDescent="0.2">
      <c r="A25154" s="232">
        <v>45244</v>
      </c>
      <c r="B25154" s="231">
        <v>8</v>
      </c>
      <c r="C25154" s="243">
        <v>105.40886631213438</v>
      </c>
      <c r="D25154" s="244">
        <v>7.8424196536227972</v>
      </c>
      <c r="E25154" s="245">
        <v>113.25128596575718</v>
      </c>
    </row>
    <row r="25155" spans="1:5" x14ac:dyDescent="0.2">
      <c r="A25155" s="232">
        <v>45244</v>
      </c>
      <c r="B25155" s="231">
        <v>9</v>
      </c>
      <c r="C25155" s="243">
        <v>105.6692348735189</v>
      </c>
      <c r="D25155" s="244">
        <v>7.8617910745898056</v>
      </c>
      <c r="E25155" s="245">
        <v>113.53102594810871</v>
      </c>
    </row>
    <row r="25156" spans="1:5" x14ac:dyDescent="0.2">
      <c r="A25156" s="232">
        <v>45244</v>
      </c>
      <c r="B25156" s="231">
        <v>10</v>
      </c>
      <c r="C25156" s="243">
        <v>106.23735458183998</v>
      </c>
      <c r="D25156" s="244">
        <v>7.9040591808888943</v>
      </c>
      <c r="E25156" s="245">
        <v>114.14141376272887</v>
      </c>
    </row>
    <row r="25157" spans="1:5" x14ac:dyDescent="0.2">
      <c r="A25157" s="232">
        <v>45244</v>
      </c>
      <c r="B25157" s="231">
        <v>11</v>
      </c>
      <c r="C25157" s="243">
        <v>107.27180207767179</v>
      </c>
      <c r="D25157" s="244">
        <v>7.9810220745787808</v>
      </c>
      <c r="E25157" s="245">
        <v>115.25282415225057</v>
      </c>
    </row>
    <row r="25158" spans="1:5" x14ac:dyDescent="0.2">
      <c r="A25158" s="232">
        <v>45244</v>
      </c>
      <c r="B25158" s="231">
        <v>12</v>
      </c>
      <c r="C25158" s="243">
        <v>109.33963892766748</v>
      </c>
      <c r="D25158" s="244">
        <v>8.1348691362184606</v>
      </c>
      <c r="E25158" s="245">
        <v>117.47450806388593</v>
      </c>
    </row>
    <row r="25159" spans="1:5" x14ac:dyDescent="0.2">
      <c r="A25159" s="232">
        <v>45244</v>
      </c>
      <c r="B25159" s="231">
        <v>13</v>
      </c>
      <c r="C25159" s="243">
        <v>111.35048297564985</v>
      </c>
      <c r="D25159" s="244">
        <v>8.2844759333883484</v>
      </c>
      <c r="E25159" s="245">
        <v>119.6349589090382</v>
      </c>
    </row>
    <row r="25160" spans="1:5" x14ac:dyDescent="0.2">
      <c r="A25160" s="232">
        <v>45244</v>
      </c>
      <c r="B25160" s="231">
        <v>14</v>
      </c>
      <c r="C25160" s="243">
        <v>111.79771014899453</v>
      </c>
      <c r="D25160" s="244">
        <v>8.3177496350851925</v>
      </c>
      <c r="E25160" s="245">
        <v>120.11545978407972</v>
      </c>
    </row>
    <row r="25161" spans="1:5" x14ac:dyDescent="0.2">
      <c r="A25161" s="232">
        <v>45244</v>
      </c>
      <c r="B25161" s="231">
        <v>15</v>
      </c>
      <c r="C25161" s="243">
        <v>104.87729641785805</v>
      </c>
      <c r="D25161" s="244">
        <v>7.8028708534886384</v>
      </c>
      <c r="E25161" s="245">
        <v>112.68016727134669</v>
      </c>
    </row>
    <row r="25162" spans="1:5" x14ac:dyDescent="0.2">
      <c r="A25162" s="232">
        <v>45244</v>
      </c>
      <c r="B25162" s="231">
        <v>16</v>
      </c>
      <c r="C25162" s="243">
        <v>104.51454853459163</v>
      </c>
      <c r="D25162" s="244">
        <v>7.7758824109736162</v>
      </c>
      <c r="E25162" s="245">
        <v>112.29043094556525</v>
      </c>
    </row>
    <row r="25163" spans="1:5" x14ac:dyDescent="0.2">
      <c r="A25163" s="232">
        <v>45244</v>
      </c>
      <c r="B25163" s="231">
        <v>17</v>
      </c>
      <c r="C25163" s="243">
        <v>106.10868416507479</v>
      </c>
      <c r="D25163" s="244">
        <v>7.8944861018815642</v>
      </c>
      <c r="E25163" s="245">
        <v>114.00317026695636</v>
      </c>
    </row>
    <row r="25164" spans="1:5" x14ac:dyDescent="0.2">
      <c r="A25164" s="232">
        <v>45244</v>
      </c>
      <c r="B25164" s="231">
        <v>18</v>
      </c>
      <c r="C25164" s="243">
        <v>107.61608263553161</v>
      </c>
      <c r="D25164" s="244">
        <v>8.0066365480835504</v>
      </c>
      <c r="E25164" s="245">
        <v>115.62271918361516</v>
      </c>
    </row>
    <row r="25165" spans="1:5" x14ac:dyDescent="0.2">
      <c r="A25165" s="232">
        <v>45244</v>
      </c>
      <c r="B25165" s="231">
        <v>19</v>
      </c>
      <c r="C25165" s="243">
        <v>104.44893810823613</v>
      </c>
      <c r="D25165" s="244">
        <v>7.7710009952527681</v>
      </c>
      <c r="E25165" s="245">
        <v>112.2199391034889</v>
      </c>
    </row>
    <row r="25166" spans="1:5" x14ac:dyDescent="0.2">
      <c r="A25166" s="232">
        <v>45244</v>
      </c>
      <c r="B25166" s="231">
        <v>20</v>
      </c>
      <c r="C25166" s="243">
        <v>101.60351719653106</v>
      </c>
      <c r="D25166" s="244">
        <v>7.5593016794219103</v>
      </c>
      <c r="E25166" s="245">
        <v>109.16281887595296</v>
      </c>
    </row>
    <row r="25167" spans="1:5" x14ac:dyDescent="0.2">
      <c r="A25167" s="232">
        <v>45244</v>
      </c>
      <c r="B25167" s="231">
        <v>21</v>
      </c>
      <c r="C25167" s="243">
        <v>101.32804517537123</v>
      </c>
      <c r="D25167" s="244">
        <v>7.5388065610476191</v>
      </c>
      <c r="E25167" s="245">
        <v>108.86685173641885</v>
      </c>
    </row>
    <row r="25168" spans="1:5" x14ac:dyDescent="0.2">
      <c r="A25168" s="232">
        <v>45244</v>
      </c>
      <c r="B25168" s="231">
        <v>22</v>
      </c>
      <c r="C25168" s="243">
        <v>98.475128202549371</v>
      </c>
      <c r="D25168" s="244">
        <v>7.3265495382696724</v>
      </c>
      <c r="E25168" s="245">
        <v>105.80167774081904</v>
      </c>
    </row>
    <row r="25169" spans="1:5" x14ac:dyDescent="0.2">
      <c r="A25169" s="232">
        <v>45244</v>
      </c>
      <c r="B25169" s="231">
        <v>23</v>
      </c>
      <c r="C25169" s="243">
        <v>94.856339390384264</v>
      </c>
      <c r="D25169" s="244">
        <v>7.0573116506445883</v>
      </c>
      <c r="E25169" s="245">
        <v>101.91365104102886</v>
      </c>
    </row>
    <row r="25170" spans="1:5" x14ac:dyDescent="0.2">
      <c r="A25170" s="232">
        <v>45244</v>
      </c>
      <c r="B25170" s="231">
        <v>24</v>
      </c>
      <c r="C25170" s="243">
        <v>91.823590911392685</v>
      </c>
      <c r="D25170" s="244">
        <v>6.8316751638076152</v>
      </c>
      <c r="E25170" s="245">
        <v>98.655266075200302</v>
      </c>
    </row>
    <row r="25171" spans="1:5" x14ac:dyDescent="0.2">
      <c r="A25171" s="232">
        <v>45245</v>
      </c>
      <c r="B25171" s="231">
        <v>1</v>
      </c>
      <c r="C25171" s="243">
        <v>89.828680671192004</v>
      </c>
      <c r="D25171" s="244">
        <v>6.6832538419366845</v>
      </c>
      <c r="E25171" s="245">
        <v>96.511934513128693</v>
      </c>
    </row>
    <row r="25172" spans="1:5" x14ac:dyDescent="0.2">
      <c r="A25172" s="232">
        <v>45245</v>
      </c>
      <c r="B25172" s="231">
        <v>2</v>
      </c>
      <c r="C25172" s="243">
        <v>89.846140574413724</v>
      </c>
      <c r="D25172" s="244">
        <v>6.6845528587363807</v>
      </c>
      <c r="E25172" s="245">
        <v>96.530693433150105</v>
      </c>
    </row>
    <row r="25173" spans="1:5" x14ac:dyDescent="0.2">
      <c r="A25173" s="232">
        <v>45245</v>
      </c>
      <c r="B25173" s="231">
        <v>3</v>
      </c>
      <c r="C25173" s="243">
        <v>91.571160025539839</v>
      </c>
      <c r="D25173" s="244">
        <v>6.8128943059001639</v>
      </c>
      <c r="E25173" s="245">
        <v>98.384054331439998</v>
      </c>
    </row>
    <row r="25174" spans="1:5" x14ac:dyDescent="0.2">
      <c r="A25174" s="232">
        <v>45245</v>
      </c>
      <c r="B25174" s="231">
        <v>4</v>
      </c>
      <c r="C25174" s="243">
        <v>97.148915074880577</v>
      </c>
      <c r="D25174" s="244">
        <v>7.2278792815711146</v>
      </c>
      <c r="E25174" s="245">
        <v>104.3767943564517</v>
      </c>
    </row>
    <row r="25175" spans="1:5" x14ac:dyDescent="0.2">
      <c r="A25175" s="232">
        <v>45245</v>
      </c>
      <c r="B25175" s="231">
        <v>5</v>
      </c>
      <c r="C25175" s="243">
        <v>105.29067000685633</v>
      </c>
      <c r="D25175" s="244">
        <v>7.8336258485101107</v>
      </c>
      <c r="E25175" s="245">
        <v>113.12429585536644</v>
      </c>
    </row>
    <row r="25176" spans="1:5" x14ac:dyDescent="0.2">
      <c r="A25176" s="232">
        <v>45245</v>
      </c>
      <c r="B25176" s="231">
        <v>6</v>
      </c>
      <c r="C25176" s="243">
        <v>113.13421834858949</v>
      </c>
      <c r="D25176" s="244">
        <v>8.417185845135057</v>
      </c>
      <c r="E25176" s="245">
        <v>121.55140419372454</v>
      </c>
    </row>
    <row r="25177" spans="1:5" x14ac:dyDescent="0.2">
      <c r="A25177" s="232">
        <v>45245</v>
      </c>
      <c r="B25177" s="231">
        <v>7</v>
      </c>
      <c r="C25177" s="243">
        <v>116.22897283060028</v>
      </c>
      <c r="D25177" s="244">
        <v>8.6474355785966601</v>
      </c>
      <c r="E25177" s="245">
        <v>124.87640840919694</v>
      </c>
    </row>
    <row r="25178" spans="1:5" x14ac:dyDescent="0.2">
      <c r="A25178" s="232">
        <v>45245</v>
      </c>
      <c r="B25178" s="231">
        <v>8</v>
      </c>
      <c r="C25178" s="243">
        <v>117.95214246403694</v>
      </c>
      <c r="D25178" s="244">
        <v>8.7756393993243478</v>
      </c>
      <c r="E25178" s="245">
        <v>126.72778186336129</v>
      </c>
    </row>
    <row r="25179" spans="1:5" x14ac:dyDescent="0.2">
      <c r="A25179" s="232">
        <v>45245</v>
      </c>
      <c r="B25179" s="231">
        <v>9</v>
      </c>
      <c r="C25179" s="243">
        <v>120.87463223487488</v>
      </c>
      <c r="D25179" s="244">
        <v>8.9930726382746897</v>
      </c>
      <c r="E25179" s="245">
        <v>129.86770487314956</v>
      </c>
    </row>
    <row r="25180" spans="1:5" x14ac:dyDescent="0.2">
      <c r="A25180" s="232">
        <v>45245</v>
      </c>
      <c r="B25180" s="231">
        <v>10</v>
      </c>
      <c r="C25180" s="243">
        <v>120.1070380898411</v>
      </c>
      <c r="D25180" s="244">
        <v>8.9359636338841764</v>
      </c>
      <c r="E25180" s="245">
        <v>129.04300172372527</v>
      </c>
    </row>
    <row r="25181" spans="1:5" x14ac:dyDescent="0.2">
      <c r="A25181" s="232">
        <v>45245</v>
      </c>
      <c r="B25181" s="231">
        <v>11</v>
      </c>
      <c r="C25181" s="243">
        <v>119.78324460261769</v>
      </c>
      <c r="D25181" s="244">
        <v>8.9118733984347553</v>
      </c>
      <c r="E25181" s="245">
        <v>128.69511800105244</v>
      </c>
    </row>
    <row r="25182" spans="1:5" x14ac:dyDescent="0.2">
      <c r="A25182" s="232">
        <v>45245</v>
      </c>
      <c r="B25182" s="231">
        <v>12</v>
      </c>
      <c r="C25182" s="243">
        <v>119.92029731943001</v>
      </c>
      <c r="D25182" s="244">
        <v>8.922070120565591</v>
      </c>
      <c r="E25182" s="245">
        <v>128.8423674399956</v>
      </c>
    </row>
    <row r="25183" spans="1:5" x14ac:dyDescent="0.2">
      <c r="A25183" s="232">
        <v>45245</v>
      </c>
      <c r="B25183" s="231">
        <v>13</v>
      </c>
      <c r="C25183" s="243">
        <v>118.05063849938456</v>
      </c>
      <c r="D25183" s="244">
        <v>8.782967504354211</v>
      </c>
      <c r="E25183" s="245">
        <v>126.83360600373877</v>
      </c>
    </row>
    <row r="25184" spans="1:5" x14ac:dyDescent="0.2">
      <c r="A25184" s="232">
        <v>45245</v>
      </c>
      <c r="B25184" s="231">
        <v>14</v>
      </c>
      <c r="C25184" s="243">
        <v>115.80438502836712</v>
      </c>
      <c r="D25184" s="244">
        <v>8.6158462461105128</v>
      </c>
      <c r="E25184" s="245">
        <v>124.42023127447763</v>
      </c>
    </row>
    <row r="25185" spans="1:5" x14ac:dyDescent="0.2">
      <c r="A25185" s="232">
        <v>45245</v>
      </c>
      <c r="B25185" s="231">
        <v>15</v>
      </c>
      <c r="C25185" s="243">
        <v>114.97799779719018</v>
      </c>
      <c r="D25185" s="244">
        <v>8.5543630361109493</v>
      </c>
      <c r="E25185" s="245">
        <v>123.53236083330114</v>
      </c>
    </row>
    <row r="25186" spans="1:5" x14ac:dyDescent="0.2">
      <c r="A25186" s="232">
        <v>45245</v>
      </c>
      <c r="B25186" s="231">
        <v>16</v>
      </c>
      <c r="C25186" s="243">
        <v>114.68964195710717</v>
      </c>
      <c r="D25186" s="244">
        <v>8.5329093616087732</v>
      </c>
      <c r="E25186" s="245">
        <v>123.22255131871594</v>
      </c>
    </row>
    <row r="25187" spans="1:5" x14ac:dyDescent="0.2">
      <c r="A25187" s="232">
        <v>45245</v>
      </c>
      <c r="B25187" s="231">
        <v>17</v>
      </c>
      <c r="C25187" s="243">
        <v>115.18891033463387</v>
      </c>
      <c r="D25187" s="244">
        <v>8.5700549288967593</v>
      </c>
      <c r="E25187" s="245">
        <v>123.75896526353063</v>
      </c>
    </row>
    <row r="25188" spans="1:5" x14ac:dyDescent="0.2">
      <c r="A25188" s="232">
        <v>45245</v>
      </c>
      <c r="B25188" s="231">
        <v>18</v>
      </c>
      <c r="C25188" s="243">
        <v>114.61523368530219</v>
      </c>
      <c r="D25188" s="244">
        <v>8.5273733861864827</v>
      </c>
      <c r="E25188" s="245">
        <v>123.14260707148867</v>
      </c>
    </row>
    <row r="25189" spans="1:5" x14ac:dyDescent="0.2">
      <c r="A25189" s="232">
        <v>45245</v>
      </c>
      <c r="B25189" s="231">
        <v>19</v>
      </c>
      <c r="C25189" s="243">
        <v>111.56146057800707</v>
      </c>
      <c r="D25189" s="244">
        <v>8.300172667003725</v>
      </c>
      <c r="E25189" s="245">
        <v>119.86163324501079</v>
      </c>
    </row>
    <row r="25190" spans="1:5" x14ac:dyDescent="0.2">
      <c r="A25190" s="232">
        <v>45245</v>
      </c>
      <c r="B25190" s="231">
        <v>20</v>
      </c>
      <c r="C25190" s="243">
        <v>108.909380831476</v>
      </c>
      <c r="D25190" s="244">
        <v>8.102857933861813</v>
      </c>
      <c r="E25190" s="245">
        <v>117.01223876533781</v>
      </c>
    </row>
    <row r="25191" spans="1:5" x14ac:dyDescent="0.2">
      <c r="A25191" s="232">
        <v>45245</v>
      </c>
      <c r="B25191" s="231">
        <v>21</v>
      </c>
      <c r="C25191" s="243">
        <v>108.60922091477134</v>
      </c>
      <c r="D25191" s="244">
        <v>8.0805260360589877</v>
      </c>
      <c r="E25191" s="245">
        <v>116.68974695083033</v>
      </c>
    </row>
    <row r="25192" spans="1:5" x14ac:dyDescent="0.2">
      <c r="A25192" s="232">
        <v>45245</v>
      </c>
      <c r="B25192" s="231">
        <v>22</v>
      </c>
      <c r="C25192" s="243">
        <v>105.02152660985563</v>
      </c>
      <c r="D25192" s="244">
        <v>7.8136015797732581</v>
      </c>
      <c r="E25192" s="245">
        <v>112.83512818962889</v>
      </c>
    </row>
    <row r="25193" spans="1:5" x14ac:dyDescent="0.2">
      <c r="A25193" s="232">
        <v>45245</v>
      </c>
      <c r="B25193" s="231">
        <v>23</v>
      </c>
      <c r="C25193" s="243">
        <v>99.724225261711084</v>
      </c>
      <c r="D25193" s="244">
        <v>7.4194823594713037</v>
      </c>
      <c r="E25193" s="245">
        <v>107.14370762118239</v>
      </c>
    </row>
    <row r="25194" spans="1:5" x14ac:dyDescent="0.2">
      <c r="A25194" s="232">
        <v>45245</v>
      </c>
      <c r="B25194" s="231">
        <v>24</v>
      </c>
      <c r="C25194" s="243">
        <v>95.544407888970994</v>
      </c>
      <c r="D25194" s="244">
        <v>7.1085039469394413</v>
      </c>
      <c r="E25194" s="245">
        <v>102.65291183591043</v>
      </c>
    </row>
    <row r="25195" spans="1:5" x14ac:dyDescent="0.2">
      <c r="A25195" s="232">
        <v>45246</v>
      </c>
      <c r="B25195" s="231">
        <v>1</v>
      </c>
      <c r="C25195" s="243">
        <v>91.769032434645595</v>
      </c>
      <c r="D25195" s="244">
        <v>6.8276160131376313</v>
      </c>
      <c r="E25195" s="245">
        <v>98.596648447783224</v>
      </c>
    </row>
    <row r="25196" spans="1:5" x14ac:dyDescent="0.2">
      <c r="A25196" s="232">
        <v>45246</v>
      </c>
      <c r="B25196" s="231">
        <v>2</v>
      </c>
      <c r="C25196" s="243">
        <v>90.152021190458299</v>
      </c>
      <c r="D25196" s="244">
        <v>6.7073103765700965</v>
      </c>
      <c r="E25196" s="245">
        <v>96.859331567028391</v>
      </c>
    </row>
    <row r="25197" spans="1:5" x14ac:dyDescent="0.2">
      <c r="A25197" s="232">
        <v>45246</v>
      </c>
      <c r="B25197" s="231">
        <v>3</v>
      </c>
      <c r="C25197" s="243">
        <v>91.464694518260501</v>
      </c>
      <c r="D25197" s="244">
        <v>6.8049732721585805</v>
      </c>
      <c r="E25197" s="245">
        <v>98.269667790419078</v>
      </c>
    </row>
    <row r="25198" spans="1:5" x14ac:dyDescent="0.2">
      <c r="A25198" s="232">
        <v>45246</v>
      </c>
      <c r="B25198" s="231">
        <v>4</v>
      </c>
      <c r="C25198" s="243">
        <v>96.32534729204886</v>
      </c>
      <c r="D25198" s="244">
        <v>7.1666058385284348</v>
      </c>
      <c r="E25198" s="245">
        <v>103.4919531305773</v>
      </c>
    </row>
    <row r="25199" spans="1:5" x14ac:dyDescent="0.2">
      <c r="A25199" s="232">
        <v>45246</v>
      </c>
      <c r="B25199" s="231">
        <v>5</v>
      </c>
      <c r="C25199" s="243">
        <v>104.57093907389255</v>
      </c>
      <c r="D25199" s="244">
        <v>7.7800778670976047</v>
      </c>
      <c r="E25199" s="245">
        <v>112.35101694099015</v>
      </c>
    </row>
    <row r="25200" spans="1:5" x14ac:dyDescent="0.2">
      <c r="A25200" s="232">
        <v>45246</v>
      </c>
      <c r="B25200" s="231">
        <v>6</v>
      </c>
      <c r="C25200" s="243">
        <v>112.31477108496591</v>
      </c>
      <c r="D25200" s="244">
        <v>8.3562189687214623</v>
      </c>
      <c r="E25200" s="245">
        <v>120.67099005368738</v>
      </c>
    </row>
    <row r="25201" spans="1:5" x14ac:dyDescent="0.2">
      <c r="A25201" s="232">
        <v>45246</v>
      </c>
      <c r="B25201" s="231">
        <v>7</v>
      </c>
      <c r="C25201" s="243">
        <v>115.61500770779634</v>
      </c>
      <c r="D25201" s="244">
        <v>8.6017565734600474</v>
      </c>
      <c r="E25201" s="245">
        <v>124.21676428125639</v>
      </c>
    </row>
    <row r="25202" spans="1:5" x14ac:dyDescent="0.2">
      <c r="A25202" s="232">
        <v>45246</v>
      </c>
      <c r="B25202" s="231">
        <v>8</v>
      </c>
      <c r="C25202" s="243">
        <v>117.51535812825655</v>
      </c>
      <c r="D25202" s="244">
        <v>8.7431426447422869</v>
      </c>
      <c r="E25202" s="245">
        <v>126.25850077299884</v>
      </c>
    </row>
    <row r="25203" spans="1:5" x14ac:dyDescent="0.2">
      <c r="A25203" s="232">
        <v>45246</v>
      </c>
      <c r="B25203" s="231">
        <v>9</v>
      </c>
      <c r="C25203" s="243">
        <v>119.19725654252342</v>
      </c>
      <c r="D25203" s="244">
        <v>8.8682758867637421</v>
      </c>
      <c r="E25203" s="245">
        <v>128.06553242928717</v>
      </c>
    </row>
    <row r="25204" spans="1:5" x14ac:dyDescent="0.2">
      <c r="A25204" s="232">
        <v>45246</v>
      </c>
      <c r="B25204" s="231">
        <v>10</v>
      </c>
      <c r="C25204" s="243">
        <v>119.67799459646102</v>
      </c>
      <c r="D25204" s="244">
        <v>8.9040427979766985</v>
      </c>
      <c r="E25204" s="245">
        <v>128.58203739443772</v>
      </c>
    </row>
    <row r="25205" spans="1:5" x14ac:dyDescent="0.2">
      <c r="A25205" s="232">
        <v>45246</v>
      </c>
      <c r="B25205" s="231">
        <v>11</v>
      </c>
      <c r="C25205" s="243">
        <v>117.92879821289202</v>
      </c>
      <c r="D25205" s="244">
        <v>8.7739025870391654</v>
      </c>
      <c r="E25205" s="245">
        <v>126.70270079993118</v>
      </c>
    </row>
    <row r="25206" spans="1:5" x14ac:dyDescent="0.2">
      <c r="A25206" s="232">
        <v>45246</v>
      </c>
      <c r="B25206" s="231">
        <v>12</v>
      </c>
      <c r="C25206" s="243">
        <v>117.64622953869375</v>
      </c>
      <c r="D25206" s="244">
        <v>8.7528794776788139</v>
      </c>
      <c r="E25206" s="245">
        <v>126.39910901637256</v>
      </c>
    </row>
    <row r="25207" spans="1:5" x14ac:dyDescent="0.2">
      <c r="A25207" s="232">
        <v>45246</v>
      </c>
      <c r="B25207" s="231">
        <v>13</v>
      </c>
      <c r="C25207" s="243">
        <v>117.57210948690771</v>
      </c>
      <c r="D25207" s="244">
        <v>8.7473649458259324</v>
      </c>
      <c r="E25207" s="245">
        <v>126.31947443273364</v>
      </c>
    </row>
    <row r="25208" spans="1:5" x14ac:dyDescent="0.2">
      <c r="A25208" s="232">
        <v>45246</v>
      </c>
      <c r="B25208" s="231">
        <v>14</v>
      </c>
      <c r="C25208" s="243">
        <v>115.52555479457666</v>
      </c>
      <c r="D25208" s="244">
        <v>8.5951012767165036</v>
      </c>
      <c r="E25208" s="245">
        <v>124.12065607129317</v>
      </c>
    </row>
    <row r="25209" spans="1:5" x14ac:dyDescent="0.2">
      <c r="A25209" s="232">
        <v>45246</v>
      </c>
      <c r="B25209" s="231">
        <v>15</v>
      </c>
      <c r="C25209" s="243">
        <v>115.41767050154212</v>
      </c>
      <c r="D25209" s="244">
        <v>8.5870746853147324</v>
      </c>
      <c r="E25209" s="245">
        <v>124.00474518685685</v>
      </c>
    </row>
    <row r="25210" spans="1:5" x14ac:dyDescent="0.2">
      <c r="A25210" s="232">
        <v>45246</v>
      </c>
      <c r="B25210" s="231">
        <v>16</v>
      </c>
      <c r="C25210" s="243">
        <v>114.8985270849348</v>
      </c>
      <c r="D25210" s="244">
        <v>8.5484504151191487</v>
      </c>
      <c r="E25210" s="245">
        <v>123.44697750005395</v>
      </c>
    </row>
    <row r="25211" spans="1:5" x14ac:dyDescent="0.2">
      <c r="A25211" s="232">
        <v>45246</v>
      </c>
      <c r="B25211" s="231">
        <v>17</v>
      </c>
      <c r="C25211" s="243">
        <v>115.82872576135824</v>
      </c>
      <c r="D25211" s="244">
        <v>8.6176571966450517</v>
      </c>
      <c r="E25211" s="245">
        <v>124.4463829580033</v>
      </c>
    </row>
    <row r="25212" spans="1:5" x14ac:dyDescent="0.2">
      <c r="A25212" s="232">
        <v>45246</v>
      </c>
      <c r="B25212" s="231">
        <v>18</v>
      </c>
      <c r="C25212" s="243">
        <v>116.44080936515445</v>
      </c>
      <c r="D25212" s="244">
        <v>8.6631962167674903</v>
      </c>
      <c r="E25212" s="245">
        <v>125.10400558192194</v>
      </c>
    </row>
    <row r="25213" spans="1:5" x14ac:dyDescent="0.2">
      <c r="A25213" s="232">
        <v>45246</v>
      </c>
      <c r="B25213" s="231">
        <v>19</v>
      </c>
      <c r="C25213" s="243">
        <v>113.07294391773321</v>
      </c>
      <c r="D25213" s="244">
        <v>8.4126270274793509</v>
      </c>
      <c r="E25213" s="245">
        <v>121.48557094521256</v>
      </c>
    </row>
    <row r="25214" spans="1:5" x14ac:dyDescent="0.2">
      <c r="A25214" s="232">
        <v>45246</v>
      </c>
      <c r="B25214" s="231">
        <v>20</v>
      </c>
      <c r="C25214" s="243">
        <v>110.13361786777746</v>
      </c>
      <c r="D25214" s="244">
        <v>8.1939411693626418</v>
      </c>
      <c r="E25214" s="245">
        <v>118.32755903714011</v>
      </c>
    </row>
    <row r="25215" spans="1:5" x14ac:dyDescent="0.2">
      <c r="A25215" s="232">
        <v>45246</v>
      </c>
      <c r="B25215" s="231">
        <v>21</v>
      </c>
      <c r="C25215" s="243">
        <v>107.39670334894321</v>
      </c>
      <c r="D25215" s="244">
        <v>7.9903147291613736</v>
      </c>
      <c r="E25215" s="245">
        <v>115.38701807810457</v>
      </c>
    </row>
    <row r="25216" spans="1:5" x14ac:dyDescent="0.2">
      <c r="A25216" s="232">
        <v>45246</v>
      </c>
      <c r="B25216" s="231">
        <v>22</v>
      </c>
      <c r="C25216" s="243">
        <v>103.05872787114566</v>
      </c>
      <c r="D25216" s="244">
        <v>7.6675693536132368</v>
      </c>
      <c r="E25216" s="245">
        <v>110.72629722475889</v>
      </c>
    </row>
    <row r="25217" spans="1:5" x14ac:dyDescent="0.2">
      <c r="A25217" s="232">
        <v>45246</v>
      </c>
      <c r="B25217" s="231">
        <v>23</v>
      </c>
      <c r="C25217" s="243">
        <v>98.696574089904075</v>
      </c>
      <c r="D25217" s="244">
        <v>7.3430251122888626</v>
      </c>
      <c r="E25217" s="245">
        <v>106.03959920219293</v>
      </c>
    </row>
    <row r="25218" spans="1:5" x14ac:dyDescent="0.2">
      <c r="A25218" s="232">
        <v>45246</v>
      </c>
      <c r="B25218" s="231">
        <v>24</v>
      </c>
      <c r="C25218" s="243">
        <v>94.313685302481659</v>
      </c>
      <c r="D25218" s="244">
        <v>7.0169381865046345</v>
      </c>
      <c r="E25218" s="245">
        <v>101.33062348898629</v>
      </c>
    </row>
    <row r="25219" spans="1:5" x14ac:dyDescent="0.2">
      <c r="A25219" s="232">
        <v>45247</v>
      </c>
      <c r="B25219" s="231">
        <v>1</v>
      </c>
      <c r="C25219" s="243">
        <v>91.497498187538667</v>
      </c>
      <c r="D25219" s="244">
        <v>6.8074138651528759</v>
      </c>
      <c r="E25219" s="245">
        <v>98.304912052691549</v>
      </c>
    </row>
    <row r="25220" spans="1:5" x14ac:dyDescent="0.2">
      <c r="A25220" s="232">
        <v>45247</v>
      </c>
      <c r="B25220" s="231">
        <v>2</v>
      </c>
      <c r="C25220" s="243">
        <v>90.207028694346562</v>
      </c>
      <c r="D25220" s="244">
        <v>6.7114029348593833</v>
      </c>
      <c r="E25220" s="245">
        <v>96.918431629205941</v>
      </c>
    </row>
    <row r="25221" spans="1:5" x14ac:dyDescent="0.2">
      <c r="A25221" s="232">
        <v>45247</v>
      </c>
      <c r="B25221" s="231">
        <v>3</v>
      </c>
      <c r="C25221" s="243">
        <v>91.60303477485111</v>
      </c>
      <c r="D25221" s="244">
        <v>6.8152657872489222</v>
      </c>
      <c r="E25221" s="245">
        <v>98.418300562100029</v>
      </c>
    </row>
    <row r="25222" spans="1:5" x14ac:dyDescent="0.2">
      <c r="A25222" s="232">
        <v>45247</v>
      </c>
      <c r="B25222" s="231">
        <v>4</v>
      </c>
      <c r="C25222" s="243">
        <v>96.577159308959637</v>
      </c>
      <c r="D25222" s="244">
        <v>7.1853406525865964</v>
      </c>
      <c r="E25222" s="245">
        <v>103.76249996154624</v>
      </c>
    </row>
    <row r="25223" spans="1:5" x14ac:dyDescent="0.2">
      <c r="A25223" s="232">
        <v>45247</v>
      </c>
      <c r="B25223" s="231">
        <v>5</v>
      </c>
      <c r="C25223" s="243">
        <v>105.54052641935894</v>
      </c>
      <c r="D25223" s="244">
        <v>7.8522151656003043</v>
      </c>
      <c r="E25223" s="245">
        <v>113.39274158495924</v>
      </c>
    </row>
    <row r="25224" spans="1:5" x14ac:dyDescent="0.2">
      <c r="A25224" s="232">
        <v>45247</v>
      </c>
      <c r="B25224" s="231">
        <v>6</v>
      </c>
      <c r="C25224" s="243">
        <v>113.0213424458403</v>
      </c>
      <c r="D25224" s="244">
        <v>8.4087878779705179</v>
      </c>
      <c r="E25224" s="245">
        <v>121.43013032381083</v>
      </c>
    </row>
    <row r="25225" spans="1:5" x14ac:dyDescent="0.2">
      <c r="A25225" s="232">
        <v>45247</v>
      </c>
      <c r="B25225" s="231">
        <v>7</v>
      </c>
      <c r="C25225" s="243">
        <v>115.59696664426163</v>
      </c>
      <c r="D25225" s="244">
        <v>8.6004143183330637</v>
      </c>
      <c r="E25225" s="245">
        <v>124.19738096259469</v>
      </c>
    </row>
    <row r="25226" spans="1:5" x14ac:dyDescent="0.2">
      <c r="A25226" s="232">
        <v>45247</v>
      </c>
      <c r="B25226" s="231">
        <v>8</v>
      </c>
      <c r="C25226" s="243">
        <v>116.97296466531877</v>
      </c>
      <c r="D25226" s="244">
        <v>8.702788571099715</v>
      </c>
      <c r="E25226" s="245">
        <v>125.67575323641849</v>
      </c>
    </row>
    <row r="25227" spans="1:5" x14ac:dyDescent="0.2">
      <c r="A25227" s="232">
        <v>45247</v>
      </c>
      <c r="B25227" s="231">
        <v>9</v>
      </c>
      <c r="C25227" s="243">
        <v>118.63058596742161</v>
      </c>
      <c r="D25227" s="244">
        <v>8.8261155959761677</v>
      </c>
      <c r="E25227" s="245">
        <v>127.45670156339777</v>
      </c>
    </row>
    <row r="25228" spans="1:5" x14ac:dyDescent="0.2">
      <c r="A25228" s="232">
        <v>45247</v>
      </c>
      <c r="B25228" s="231">
        <v>10</v>
      </c>
      <c r="C25228" s="243">
        <v>118.00749572683739</v>
      </c>
      <c r="D25228" s="244">
        <v>8.7797576820767009</v>
      </c>
      <c r="E25228" s="245">
        <v>126.7872534089141</v>
      </c>
    </row>
    <row r="25229" spans="1:5" x14ac:dyDescent="0.2">
      <c r="A25229" s="232">
        <v>45247</v>
      </c>
      <c r="B25229" s="231">
        <v>11</v>
      </c>
      <c r="C25229" s="243">
        <v>118.15149612845218</v>
      </c>
      <c r="D25229" s="244">
        <v>8.7904713119568409</v>
      </c>
      <c r="E25229" s="245">
        <v>126.94196744040902</v>
      </c>
    </row>
    <row r="25230" spans="1:5" x14ac:dyDescent="0.2">
      <c r="A25230" s="232">
        <v>45247</v>
      </c>
      <c r="B25230" s="231">
        <v>12</v>
      </c>
      <c r="C25230" s="243">
        <v>118.72827840567008</v>
      </c>
      <c r="D25230" s="244">
        <v>8.8333839133818532</v>
      </c>
      <c r="E25230" s="245">
        <v>127.56166231905193</v>
      </c>
    </row>
    <row r="25231" spans="1:5" x14ac:dyDescent="0.2">
      <c r="A25231" s="232">
        <v>45247</v>
      </c>
      <c r="B25231" s="231">
        <v>13</v>
      </c>
      <c r="C25231" s="243">
        <v>119.09091895950166</v>
      </c>
      <c r="D25231" s="244">
        <v>8.8603643705869235</v>
      </c>
      <c r="E25231" s="245">
        <v>127.95128333008859</v>
      </c>
    </row>
    <row r="25232" spans="1:5" x14ac:dyDescent="0.2">
      <c r="A25232" s="232">
        <v>45247</v>
      </c>
      <c r="B25232" s="231">
        <v>14</v>
      </c>
      <c r="C25232" s="243">
        <v>116.02837954440118</v>
      </c>
      <c r="D25232" s="244">
        <v>8.632511438103446</v>
      </c>
      <c r="E25232" s="245">
        <v>124.66089098250463</v>
      </c>
    </row>
    <row r="25233" spans="1:5" x14ac:dyDescent="0.2">
      <c r="A25233" s="232">
        <v>45247</v>
      </c>
      <c r="B25233" s="231">
        <v>15</v>
      </c>
      <c r="C25233" s="243">
        <v>114.35934803759633</v>
      </c>
      <c r="D25233" s="244">
        <v>8.5083354939971674</v>
      </c>
      <c r="E25233" s="245">
        <v>122.8676835315935</v>
      </c>
    </row>
    <row r="25234" spans="1:5" x14ac:dyDescent="0.2">
      <c r="A25234" s="232">
        <v>45247</v>
      </c>
      <c r="B25234" s="231">
        <v>16</v>
      </c>
      <c r="C25234" s="243">
        <v>113.358279011745</v>
      </c>
      <c r="D25234" s="244">
        <v>8.4338559584738277</v>
      </c>
      <c r="E25234" s="245">
        <v>121.79213497021883</v>
      </c>
    </row>
    <row r="25235" spans="1:5" x14ac:dyDescent="0.2">
      <c r="A25235" s="232">
        <v>45247</v>
      </c>
      <c r="B25235" s="231">
        <v>17</v>
      </c>
      <c r="C25235" s="243">
        <v>113.26812902077174</v>
      </c>
      <c r="D25235" s="244">
        <v>8.4271487991454173</v>
      </c>
      <c r="E25235" s="245">
        <v>121.69527781991715</v>
      </c>
    </row>
    <row r="25236" spans="1:5" x14ac:dyDescent="0.2">
      <c r="A25236" s="232">
        <v>45247</v>
      </c>
      <c r="B25236" s="231">
        <v>18</v>
      </c>
      <c r="C25236" s="243">
        <v>113.38521436020552</v>
      </c>
      <c r="D25236" s="244">
        <v>8.4358599483992904</v>
      </c>
      <c r="E25236" s="245">
        <v>121.82107430860481</v>
      </c>
    </row>
    <row r="25237" spans="1:5" x14ac:dyDescent="0.2">
      <c r="A25237" s="232">
        <v>45247</v>
      </c>
      <c r="B25237" s="231">
        <v>19</v>
      </c>
      <c r="C25237" s="243">
        <v>111.21042759465746</v>
      </c>
      <c r="D25237" s="244">
        <v>8.2740558130425139</v>
      </c>
      <c r="E25237" s="245">
        <v>119.48448340769997</v>
      </c>
    </row>
    <row r="25238" spans="1:5" x14ac:dyDescent="0.2">
      <c r="A25238" s="232">
        <v>45247</v>
      </c>
      <c r="B25238" s="231">
        <v>20</v>
      </c>
      <c r="C25238" s="243">
        <v>107.6525332410156</v>
      </c>
      <c r="D25238" s="244">
        <v>8.0093484731315598</v>
      </c>
      <c r="E25238" s="245">
        <v>115.66188171414717</v>
      </c>
    </row>
    <row r="25239" spans="1:5" x14ac:dyDescent="0.2">
      <c r="A25239" s="232">
        <v>45247</v>
      </c>
      <c r="B25239" s="231">
        <v>21</v>
      </c>
      <c r="C25239" s="243">
        <v>106.10391454630245</v>
      </c>
      <c r="D25239" s="244">
        <v>7.8941312422449013</v>
      </c>
      <c r="E25239" s="245">
        <v>113.99804578854734</v>
      </c>
    </row>
    <row r="25240" spans="1:5" x14ac:dyDescent="0.2">
      <c r="A25240" s="232">
        <v>45247</v>
      </c>
      <c r="B25240" s="231">
        <v>22</v>
      </c>
      <c r="C25240" s="243">
        <v>101.70000566092429</v>
      </c>
      <c r="D25240" s="244">
        <v>7.5664804211727663</v>
      </c>
      <c r="E25240" s="245">
        <v>109.26648608209706</v>
      </c>
    </row>
    <row r="25241" spans="1:5" x14ac:dyDescent="0.2">
      <c r="A25241" s="232">
        <v>45247</v>
      </c>
      <c r="B25241" s="231">
        <v>23</v>
      </c>
      <c r="C25241" s="243">
        <v>97.517587530585985</v>
      </c>
      <c r="D25241" s="244">
        <v>7.2553085122755965</v>
      </c>
      <c r="E25241" s="245">
        <v>104.77289604286157</v>
      </c>
    </row>
    <row r="25242" spans="1:5" x14ac:dyDescent="0.2">
      <c r="A25242" s="232">
        <v>45247</v>
      </c>
      <c r="B25242" s="231">
        <v>24</v>
      </c>
      <c r="C25242" s="243">
        <v>94.90432453430158</v>
      </c>
      <c r="D25242" s="244">
        <v>7.0608817453520372</v>
      </c>
      <c r="E25242" s="245">
        <v>101.96520627965361</v>
      </c>
    </row>
    <row r="25243" spans="1:5" x14ac:dyDescent="0.2">
      <c r="A25243" s="232">
        <v>45248</v>
      </c>
      <c r="B25243" s="231">
        <v>1</v>
      </c>
      <c r="C25243" s="243">
        <v>90.868480798906276</v>
      </c>
      <c r="D25243" s="244">
        <v>6.7606149714386268</v>
      </c>
      <c r="E25243" s="245">
        <v>97.629095770344904</v>
      </c>
    </row>
    <row r="25244" spans="1:5" x14ac:dyDescent="0.2">
      <c r="A25244" s="232">
        <v>45248</v>
      </c>
      <c r="B25244" s="231">
        <v>2</v>
      </c>
      <c r="C25244" s="243">
        <v>90.350258186713745</v>
      </c>
      <c r="D25244" s="244">
        <v>6.7220592090915021</v>
      </c>
      <c r="E25244" s="245">
        <v>97.072317395805243</v>
      </c>
    </row>
    <row r="25245" spans="1:5" x14ac:dyDescent="0.2">
      <c r="A25245" s="232">
        <v>45248</v>
      </c>
      <c r="B25245" s="231">
        <v>3</v>
      </c>
      <c r="C25245" s="243">
        <v>91.388835992593556</v>
      </c>
      <c r="D25245" s="244">
        <v>6.7993293978489602</v>
      </c>
      <c r="E25245" s="245">
        <v>98.188165390442521</v>
      </c>
    </row>
    <row r="25246" spans="1:5" x14ac:dyDescent="0.2">
      <c r="A25246" s="232">
        <v>45248</v>
      </c>
      <c r="B25246" s="231">
        <v>4</v>
      </c>
      <c r="C25246" s="243">
        <v>96.561304726208022</v>
      </c>
      <c r="D25246" s="244">
        <v>7.1841610716298758</v>
      </c>
      <c r="E25246" s="245">
        <v>103.74546579783789</v>
      </c>
    </row>
    <row r="25247" spans="1:5" x14ac:dyDescent="0.2">
      <c r="A25247" s="232">
        <v>45248</v>
      </c>
      <c r="B25247" s="231">
        <v>5</v>
      </c>
      <c r="C25247" s="243">
        <v>104.72053186210142</v>
      </c>
      <c r="D25247" s="244">
        <v>7.7912075705403456</v>
      </c>
      <c r="E25247" s="245">
        <v>112.51173943264178</v>
      </c>
    </row>
    <row r="25248" spans="1:5" x14ac:dyDescent="0.2">
      <c r="A25248" s="232">
        <v>45248</v>
      </c>
      <c r="B25248" s="231">
        <v>6</v>
      </c>
      <c r="C25248" s="243">
        <v>112.47835475177685</v>
      </c>
      <c r="D25248" s="244">
        <v>8.3683895935321964</v>
      </c>
      <c r="E25248" s="245">
        <v>120.84674434530905</v>
      </c>
    </row>
    <row r="25249" spans="1:5" x14ac:dyDescent="0.2">
      <c r="A25249" s="232">
        <v>45248</v>
      </c>
      <c r="B25249" s="231">
        <v>7</v>
      </c>
      <c r="C25249" s="243">
        <v>114.82000066872348</v>
      </c>
      <c r="D25249" s="244">
        <v>8.5426080497530261</v>
      </c>
      <c r="E25249" s="245">
        <v>123.36260871847651</v>
      </c>
    </row>
    <row r="25250" spans="1:5" x14ac:dyDescent="0.2">
      <c r="A25250" s="232">
        <v>45248</v>
      </c>
      <c r="B25250" s="231">
        <v>8</v>
      </c>
      <c r="C25250" s="243">
        <v>116.92351739199253</v>
      </c>
      <c r="D25250" s="244">
        <v>8.6991096939642443</v>
      </c>
      <c r="E25250" s="245">
        <v>125.62262708595678</v>
      </c>
    </row>
    <row r="25251" spans="1:5" x14ac:dyDescent="0.2">
      <c r="A25251" s="232">
        <v>45248</v>
      </c>
      <c r="B25251" s="231">
        <v>9</v>
      </c>
      <c r="C25251" s="243">
        <v>120.69034020245142</v>
      </c>
      <c r="D25251" s="244">
        <v>8.9793613110623856</v>
      </c>
      <c r="E25251" s="245">
        <v>129.66970151351381</v>
      </c>
    </row>
    <row r="25252" spans="1:5" x14ac:dyDescent="0.2">
      <c r="A25252" s="232">
        <v>45248</v>
      </c>
      <c r="B25252" s="231">
        <v>10</v>
      </c>
      <c r="C25252" s="243">
        <v>121.20145470789579</v>
      </c>
      <c r="D25252" s="244">
        <v>9.0173882302674464</v>
      </c>
      <c r="E25252" s="245">
        <v>130.21884293816325</v>
      </c>
    </row>
    <row r="25253" spans="1:5" x14ac:dyDescent="0.2">
      <c r="A25253" s="232">
        <v>45248</v>
      </c>
      <c r="B25253" s="231">
        <v>11</v>
      </c>
      <c r="C25253" s="243">
        <v>119.46300010098264</v>
      </c>
      <c r="D25253" s="244">
        <v>8.8880472075131074</v>
      </c>
      <c r="E25253" s="245">
        <v>128.35104730849574</v>
      </c>
    </row>
    <row r="25254" spans="1:5" x14ac:dyDescent="0.2">
      <c r="A25254" s="232">
        <v>45248</v>
      </c>
      <c r="B25254" s="231">
        <v>12</v>
      </c>
      <c r="C25254" s="243">
        <v>120.01188709638016</v>
      </c>
      <c r="D25254" s="244">
        <v>8.9288843999706842</v>
      </c>
      <c r="E25254" s="245">
        <v>128.94077149635086</v>
      </c>
    </row>
    <row r="25255" spans="1:5" x14ac:dyDescent="0.2">
      <c r="A25255" s="232">
        <v>45248</v>
      </c>
      <c r="B25255" s="231">
        <v>13</v>
      </c>
      <c r="C25255" s="243">
        <v>121.05332911256468</v>
      </c>
      <c r="D25255" s="244">
        <v>9.0063676859748121</v>
      </c>
      <c r="E25255" s="245">
        <v>130.05969679853951</v>
      </c>
    </row>
    <row r="25256" spans="1:5" x14ac:dyDescent="0.2">
      <c r="A25256" s="232">
        <v>45248</v>
      </c>
      <c r="B25256" s="231">
        <v>14</v>
      </c>
      <c r="C25256" s="243">
        <v>119.28198468620739</v>
      </c>
      <c r="D25256" s="244">
        <v>8.8745796606538292</v>
      </c>
      <c r="E25256" s="245">
        <v>128.15656434686122</v>
      </c>
    </row>
    <row r="25257" spans="1:5" x14ac:dyDescent="0.2">
      <c r="A25257" s="232">
        <v>45248</v>
      </c>
      <c r="B25257" s="231">
        <v>15</v>
      </c>
      <c r="C25257" s="243">
        <v>117.00719380447192</v>
      </c>
      <c r="D25257" s="244">
        <v>8.70533521905271</v>
      </c>
      <c r="E25257" s="245">
        <v>125.71252902352464</v>
      </c>
    </row>
    <row r="25258" spans="1:5" x14ac:dyDescent="0.2">
      <c r="A25258" s="232">
        <v>45248</v>
      </c>
      <c r="B25258" s="231">
        <v>16</v>
      </c>
      <c r="C25258" s="243">
        <v>115.61973806812755</v>
      </c>
      <c r="D25258" s="244">
        <v>8.6021085122686891</v>
      </c>
      <c r="E25258" s="245">
        <v>124.22184658039623</v>
      </c>
    </row>
    <row r="25259" spans="1:5" x14ac:dyDescent="0.2">
      <c r="A25259" s="232">
        <v>45248</v>
      </c>
      <c r="B25259" s="231">
        <v>17</v>
      </c>
      <c r="C25259" s="243">
        <v>114.8660675959006</v>
      </c>
      <c r="D25259" s="244">
        <v>8.5460354291350047</v>
      </c>
      <c r="E25259" s="245">
        <v>123.41210302503561</v>
      </c>
    </row>
    <row r="25260" spans="1:5" x14ac:dyDescent="0.2">
      <c r="A25260" s="232">
        <v>45248</v>
      </c>
      <c r="B25260" s="231">
        <v>18</v>
      </c>
      <c r="C25260" s="243">
        <v>116.82342923541823</v>
      </c>
      <c r="D25260" s="244">
        <v>8.6916631351151157</v>
      </c>
      <c r="E25260" s="245">
        <v>125.51509237053335</v>
      </c>
    </row>
    <row r="25261" spans="1:5" x14ac:dyDescent="0.2">
      <c r="A25261" s="232">
        <v>45248</v>
      </c>
      <c r="B25261" s="231">
        <v>19</v>
      </c>
      <c r="C25261" s="243">
        <v>114.84048828135086</v>
      </c>
      <c r="D25261" s="244">
        <v>8.5441323281325037</v>
      </c>
      <c r="E25261" s="245">
        <v>123.38462060948336</v>
      </c>
    </row>
    <row r="25262" spans="1:5" x14ac:dyDescent="0.2">
      <c r="A25262" s="232">
        <v>45248</v>
      </c>
      <c r="B25262" s="231">
        <v>20</v>
      </c>
      <c r="C25262" s="243">
        <v>111.84827886184446</v>
      </c>
      <c r="D25262" s="244">
        <v>8.3215119473212269</v>
      </c>
      <c r="E25262" s="245">
        <v>120.16979080916569</v>
      </c>
    </row>
    <row r="25263" spans="1:5" x14ac:dyDescent="0.2">
      <c r="A25263" s="232">
        <v>45248</v>
      </c>
      <c r="B25263" s="231">
        <v>21</v>
      </c>
      <c r="C25263" s="243">
        <v>109.30850698166128</v>
      </c>
      <c r="D25263" s="244">
        <v>8.1325529194355983</v>
      </c>
      <c r="E25263" s="245">
        <v>117.44105990109688</v>
      </c>
    </row>
    <row r="25264" spans="1:5" x14ac:dyDescent="0.2">
      <c r="A25264" s="232">
        <v>45248</v>
      </c>
      <c r="B25264" s="231">
        <v>22</v>
      </c>
      <c r="C25264" s="243">
        <v>105.29036849144686</v>
      </c>
      <c r="D25264" s="244">
        <v>7.8336034157636458</v>
      </c>
      <c r="E25264" s="245">
        <v>113.1239719072105</v>
      </c>
    </row>
    <row r="25265" spans="1:5" x14ac:dyDescent="0.2">
      <c r="A25265" s="232">
        <v>45248</v>
      </c>
      <c r="B25265" s="231">
        <v>23</v>
      </c>
      <c r="C25265" s="243">
        <v>99.058394190520787</v>
      </c>
      <c r="D25265" s="244">
        <v>7.369944527774746</v>
      </c>
      <c r="E25265" s="245">
        <v>106.42833871829554</v>
      </c>
    </row>
    <row r="25266" spans="1:5" x14ac:dyDescent="0.2">
      <c r="A25266" s="232">
        <v>45248</v>
      </c>
      <c r="B25266" s="231">
        <v>24</v>
      </c>
      <c r="C25266" s="243">
        <v>94.201736349824074</v>
      </c>
      <c r="D25266" s="244">
        <v>7.0086091844269109</v>
      </c>
      <c r="E25266" s="245">
        <v>101.21034553425099</v>
      </c>
    </row>
    <row r="25267" spans="1:5" x14ac:dyDescent="0.2">
      <c r="A25267" s="232">
        <v>45249</v>
      </c>
      <c r="B25267" s="231">
        <v>1</v>
      </c>
      <c r="C25267" s="243">
        <v>91.299429117016558</v>
      </c>
      <c r="D25267" s="244">
        <v>6.7926775263060311</v>
      </c>
      <c r="E25267" s="245">
        <v>98.092106643322595</v>
      </c>
    </row>
    <row r="25268" spans="1:5" x14ac:dyDescent="0.2">
      <c r="A25268" s="232">
        <v>45249</v>
      </c>
      <c r="B25268" s="231">
        <v>2</v>
      </c>
      <c r="C25268" s="243">
        <v>90.334412064245782</v>
      </c>
      <c r="D25268" s="244">
        <v>6.7208802575798856</v>
      </c>
      <c r="E25268" s="245">
        <v>97.055292321825675</v>
      </c>
    </row>
    <row r="25269" spans="1:5" x14ac:dyDescent="0.2">
      <c r="A25269" s="232">
        <v>45249</v>
      </c>
      <c r="B25269" s="231">
        <v>3</v>
      </c>
      <c r="C25269" s="243">
        <v>91.10900936695289</v>
      </c>
      <c r="D25269" s="244">
        <v>6.7785102969012945</v>
      </c>
      <c r="E25269" s="245">
        <v>97.887519663854178</v>
      </c>
    </row>
    <row r="25270" spans="1:5" x14ac:dyDescent="0.2">
      <c r="A25270" s="232">
        <v>45249</v>
      </c>
      <c r="B25270" s="231">
        <v>4</v>
      </c>
      <c r="C25270" s="243">
        <v>95.757756022278315</v>
      </c>
      <c r="D25270" s="244">
        <v>7.1243770480575064</v>
      </c>
      <c r="E25270" s="245">
        <v>102.88213307033583</v>
      </c>
    </row>
    <row r="25271" spans="1:5" x14ac:dyDescent="0.2">
      <c r="A25271" s="232">
        <v>45249</v>
      </c>
      <c r="B25271" s="231">
        <v>5</v>
      </c>
      <c r="C25271" s="243">
        <v>102.45295936243414</v>
      </c>
      <c r="D25271" s="244">
        <v>7.6225001765650999</v>
      </c>
      <c r="E25271" s="245">
        <v>110.07545953899924</v>
      </c>
    </row>
    <row r="25272" spans="1:5" x14ac:dyDescent="0.2">
      <c r="A25272" s="232">
        <v>45249</v>
      </c>
      <c r="B25272" s="231">
        <v>6</v>
      </c>
      <c r="C25272" s="243">
        <v>109.32927445466386</v>
      </c>
      <c r="D25272" s="244">
        <v>8.1340980194269914</v>
      </c>
      <c r="E25272" s="245">
        <v>117.46337247409085</v>
      </c>
    </row>
    <row r="25273" spans="1:5" x14ac:dyDescent="0.2">
      <c r="A25273" s="232">
        <v>45249</v>
      </c>
      <c r="B25273" s="231">
        <v>7</v>
      </c>
      <c r="C25273" s="243">
        <v>111.42377673531344</v>
      </c>
      <c r="D25273" s="244">
        <v>8.2899289891073185</v>
      </c>
      <c r="E25273" s="245">
        <v>119.71370572442076</v>
      </c>
    </row>
    <row r="25274" spans="1:5" x14ac:dyDescent="0.2">
      <c r="A25274" s="232">
        <v>45249</v>
      </c>
      <c r="B25274" s="231">
        <v>8</v>
      </c>
      <c r="C25274" s="243">
        <v>113.09362856406311</v>
      </c>
      <c r="D25274" s="244">
        <v>8.4141659651662941</v>
      </c>
      <c r="E25274" s="245">
        <v>121.5077945292294</v>
      </c>
    </row>
    <row r="25275" spans="1:5" x14ac:dyDescent="0.2">
      <c r="A25275" s="232">
        <v>45249</v>
      </c>
      <c r="B25275" s="231">
        <v>9</v>
      </c>
      <c r="C25275" s="243">
        <v>114.37916836706313</v>
      </c>
      <c r="D25275" s="244">
        <v>8.5098101265094961</v>
      </c>
      <c r="E25275" s="245">
        <v>122.88897849357262</v>
      </c>
    </row>
    <row r="25276" spans="1:5" x14ac:dyDescent="0.2">
      <c r="A25276" s="232">
        <v>45249</v>
      </c>
      <c r="B25276" s="231">
        <v>10</v>
      </c>
      <c r="C25276" s="243">
        <v>115.05363745885741</v>
      </c>
      <c r="D25276" s="244">
        <v>8.5599906269389905</v>
      </c>
      <c r="E25276" s="245">
        <v>123.61362808579639</v>
      </c>
    </row>
    <row r="25277" spans="1:5" x14ac:dyDescent="0.2">
      <c r="A25277" s="232">
        <v>45249</v>
      </c>
      <c r="B25277" s="231">
        <v>11</v>
      </c>
      <c r="C25277" s="243">
        <v>114.38813724472976</v>
      </c>
      <c r="D25277" s="244">
        <v>8.5104774110078942</v>
      </c>
      <c r="E25277" s="245">
        <v>122.89861465573766</v>
      </c>
    </row>
    <row r="25278" spans="1:5" x14ac:dyDescent="0.2">
      <c r="A25278" s="232">
        <v>45249</v>
      </c>
      <c r="B25278" s="231">
        <v>12</v>
      </c>
      <c r="C25278" s="243">
        <v>115.60522027701658</v>
      </c>
      <c r="D25278" s="244">
        <v>8.6010283886100325</v>
      </c>
      <c r="E25278" s="245">
        <v>124.20624866562662</v>
      </c>
    </row>
    <row r="25279" spans="1:5" x14ac:dyDescent="0.2">
      <c r="A25279" s="232">
        <v>45249</v>
      </c>
      <c r="B25279" s="231">
        <v>13</v>
      </c>
      <c r="C25279" s="243">
        <v>115.64046409757819</v>
      </c>
      <c r="D25279" s="244">
        <v>8.6036505288598164</v>
      </c>
      <c r="E25279" s="245">
        <v>124.24411462643801</v>
      </c>
    </row>
    <row r="25280" spans="1:5" x14ac:dyDescent="0.2">
      <c r="A25280" s="232">
        <v>45249</v>
      </c>
      <c r="B25280" s="231">
        <v>14</v>
      </c>
      <c r="C25280" s="243">
        <v>115.61260571961958</v>
      </c>
      <c r="D25280" s="244">
        <v>8.6015778655396957</v>
      </c>
      <c r="E25280" s="245">
        <v>124.21418358515928</v>
      </c>
    </row>
    <row r="25281" spans="1:5" x14ac:dyDescent="0.2">
      <c r="A25281" s="232">
        <v>45249</v>
      </c>
      <c r="B25281" s="231">
        <v>15</v>
      </c>
      <c r="C25281" s="243">
        <v>114.55089137007558</v>
      </c>
      <c r="D25281" s="244">
        <v>8.522586317933623</v>
      </c>
      <c r="E25281" s="245">
        <v>123.07347768800921</v>
      </c>
    </row>
    <row r="25282" spans="1:5" x14ac:dyDescent="0.2">
      <c r="A25282" s="232">
        <v>45249</v>
      </c>
      <c r="B25282" s="231">
        <v>16</v>
      </c>
      <c r="C25282" s="243">
        <v>113.60037057530921</v>
      </c>
      <c r="D25282" s="244">
        <v>8.4518675708030049</v>
      </c>
      <c r="E25282" s="245">
        <v>122.05223814611222</v>
      </c>
    </row>
    <row r="25283" spans="1:5" x14ac:dyDescent="0.2">
      <c r="A25283" s="232">
        <v>45249</v>
      </c>
      <c r="B25283" s="231">
        <v>17</v>
      </c>
      <c r="C25283" s="243">
        <v>113.42768478233909</v>
      </c>
      <c r="D25283" s="244">
        <v>8.4390197478060269</v>
      </c>
      <c r="E25283" s="245">
        <v>121.86670453014511</v>
      </c>
    </row>
    <row r="25284" spans="1:5" x14ac:dyDescent="0.2">
      <c r="A25284" s="232">
        <v>45249</v>
      </c>
      <c r="B25284" s="231">
        <v>18</v>
      </c>
      <c r="C25284" s="243">
        <v>113.63977035309409</v>
      </c>
      <c r="D25284" s="244">
        <v>8.4547989142701994</v>
      </c>
      <c r="E25284" s="245">
        <v>122.09456926736429</v>
      </c>
    </row>
    <row r="25285" spans="1:5" x14ac:dyDescent="0.2">
      <c r="A25285" s="232">
        <v>45249</v>
      </c>
      <c r="B25285" s="231">
        <v>19</v>
      </c>
      <c r="C25285" s="243">
        <v>110.56192525155083</v>
      </c>
      <c r="D25285" s="244">
        <v>8.2258072387153813</v>
      </c>
      <c r="E25285" s="245">
        <v>118.78773249026621</v>
      </c>
    </row>
    <row r="25286" spans="1:5" x14ac:dyDescent="0.2">
      <c r="A25286" s="232">
        <v>45249</v>
      </c>
      <c r="B25286" s="231">
        <v>20</v>
      </c>
      <c r="C25286" s="243">
        <v>106.7568326048609</v>
      </c>
      <c r="D25286" s="244">
        <v>7.942708345801651</v>
      </c>
      <c r="E25286" s="245">
        <v>114.69954095066255</v>
      </c>
    </row>
    <row r="25287" spans="1:5" x14ac:dyDescent="0.2">
      <c r="A25287" s="232">
        <v>45249</v>
      </c>
      <c r="B25287" s="231">
        <v>21</v>
      </c>
      <c r="C25287" s="243">
        <v>103.58690210871258</v>
      </c>
      <c r="D25287" s="244">
        <v>7.7068655168882154</v>
      </c>
      <c r="E25287" s="245">
        <v>111.29376762560079</v>
      </c>
    </row>
    <row r="25288" spans="1:5" x14ac:dyDescent="0.2">
      <c r="A25288" s="232">
        <v>45249</v>
      </c>
      <c r="B25288" s="231">
        <v>22</v>
      </c>
      <c r="C25288" s="243">
        <v>99.750452290632026</v>
      </c>
      <c r="D25288" s="244">
        <v>7.4214336504230225</v>
      </c>
      <c r="E25288" s="245">
        <v>107.17188594105505</v>
      </c>
    </row>
    <row r="25289" spans="1:5" x14ac:dyDescent="0.2">
      <c r="A25289" s="232">
        <v>45249</v>
      </c>
      <c r="B25289" s="231">
        <v>23</v>
      </c>
      <c r="C25289" s="243">
        <v>95.733284068618488</v>
      </c>
      <c r="D25289" s="244">
        <v>7.122556334705215</v>
      </c>
      <c r="E25289" s="245">
        <v>102.8558404033237</v>
      </c>
    </row>
    <row r="25290" spans="1:5" x14ac:dyDescent="0.2">
      <c r="A25290" s="232">
        <v>45249</v>
      </c>
      <c r="B25290" s="231">
        <v>24</v>
      </c>
      <c r="C25290" s="243">
        <v>92.189810577246902</v>
      </c>
      <c r="D25290" s="244">
        <v>6.8589219069471694</v>
      </c>
      <c r="E25290" s="245">
        <v>99.048732484194076</v>
      </c>
    </row>
    <row r="25291" spans="1:5" x14ac:dyDescent="0.2">
      <c r="A25291" s="232">
        <v>45250</v>
      </c>
      <c r="B25291" s="231">
        <v>1</v>
      </c>
      <c r="C25291" s="243">
        <v>89.199406426695745</v>
      </c>
      <c r="D25291" s="244">
        <v>6.6364358381461628</v>
      </c>
      <c r="E25291" s="245">
        <v>95.835842264841915</v>
      </c>
    </row>
    <row r="25292" spans="1:5" x14ac:dyDescent="0.2">
      <c r="A25292" s="232">
        <v>45250</v>
      </c>
      <c r="B25292" s="231">
        <v>2</v>
      </c>
      <c r="C25292" s="243">
        <v>88.860744160059681</v>
      </c>
      <c r="D25292" s="244">
        <v>6.6112393655084398</v>
      </c>
      <c r="E25292" s="245">
        <v>95.47198352556812</v>
      </c>
    </row>
    <row r="25293" spans="1:5" x14ac:dyDescent="0.2">
      <c r="A25293" s="232">
        <v>45250</v>
      </c>
      <c r="B25293" s="231">
        <v>3</v>
      </c>
      <c r="C25293" s="243">
        <v>90.01945115588714</v>
      </c>
      <c r="D25293" s="244">
        <v>6.6974471659980024</v>
      </c>
      <c r="E25293" s="245">
        <v>96.716898321885139</v>
      </c>
    </row>
    <row r="25294" spans="1:5" x14ac:dyDescent="0.2">
      <c r="A25294" s="232">
        <v>45250</v>
      </c>
      <c r="B25294" s="231">
        <v>4</v>
      </c>
      <c r="C25294" s="243">
        <v>93.062769125630709</v>
      </c>
      <c r="D25294" s="244">
        <v>6.9238700229469243</v>
      </c>
      <c r="E25294" s="245">
        <v>99.986639148577638</v>
      </c>
    </row>
    <row r="25295" spans="1:5" x14ac:dyDescent="0.2">
      <c r="A25295" s="232">
        <v>45250</v>
      </c>
      <c r="B25295" s="231">
        <v>5</v>
      </c>
      <c r="C25295" s="243">
        <v>94.963006729812207</v>
      </c>
      <c r="D25295" s="244">
        <v>7.0652477006980279</v>
      </c>
      <c r="E25295" s="245">
        <v>102.02825443051023</v>
      </c>
    </row>
    <row r="25296" spans="1:5" x14ac:dyDescent="0.2">
      <c r="A25296" s="232">
        <v>45250</v>
      </c>
      <c r="B25296" s="231">
        <v>6</v>
      </c>
      <c r="C25296" s="243">
        <v>97.146714601439314</v>
      </c>
      <c r="D25296" s="244">
        <v>7.2277155663470847</v>
      </c>
      <c r="E25296" s="245">
        <v>104.3744301677864</v>
      </c>
    </row>
    <row r="25297" spans="1:5" x14ac:dyDescent="0.2">
      <c r="A25297" s="232">
        <v>45250</v>
      </c>
      <c r="B25297" s="231">
        <v>7</v>
      </c>
      <c r="C25297" s="243">
        <v>96.240565084929898</v>
      </c>
      <c r="D25297" s="244">
        <v>7.1602980423187841</v>
      </c>
      <c r="E25297" s="245">
        <v>103.40086312724868</v>
      </c>
    </row>
    <row r="25298" spans="1:5" x14ac:dyDescent="0.2">
      <c r="A25298" s="232">
        <v>45250</v>
      </c>
      <c r="B25298" s="231">
        <v>8</v>
      </c>
      <c r="C25298" s="243">
        <v>97.420900758581027</v>
      </c>
      <c r="D25298" s="244">
        <v>7.2481150164384278</v>
      </c>
      <c r="E25298" s="245">
        <v>104.66901577501946</v>
      </c>
    </row>
    <row r="25299" spans="1:5" x14ac:dyDescent="0.2">
      <c r="A25299" s="232">
        <v>45250</v>
      </c>
      <c r="B25299" s="231">
        <v>9</v>
      </c>
      <c r="C25299" s="243">
        <v>98.023471662750694</v>
      </c>
      <c r="D25299" s="244">
        <v>7.2929462917086507</v>
      </c>
      <c r="E25299" s="245">
        <v>105.31641795445934</v>
      </c>
    </row>
    <row r="25300" spans="1:5" x14ac:dyDescent="0.2">
      <c r="A25300" s="232">
        <v>45250</v>
      </c>
      <c r="B25300" s="231">
        <v>10</v>
      </c>
      <c r="C25300" s="243">
        <v>97.929219891283168</v>
      </c>
      <c r="D25300" s="244">
        <v>7.2859339599114668</v>
      </c>
      <c r="E25300" s="245">
        <v>105.21515385119463</v>
      </c>
    </row>
    <row r="25301" spans="1:5" x14ac:dyDescent="0.2">
      <c r="A25301" s="232">
        <v>45250</v>
      </c>
      <c r="B25301" s="231">
        <v>11</v>
      </c>
      <c r="C25301" s="243">
        <v>98.361010502247893</v>
      </c>
      <c r="D25301" s="244">
        <v>7.3180591813672429</v>
      </c>
      <c r="E25301" s="245">
        <v>105.67906968361514</v>
      </c>
    </row>
    <row r="25302" spans="1:5" x14ac:dyDescent="0.2">
      <c r="A25302" s="232">
        <v>45250</v>
      </c>
      <c r="B25302" s="231">
        <v>12</v>
      </c>
      <c r="C25302" s="243">
        <v>99.759591019678155</v>
      </c>
      <c r="D25302" s="244">
        <v>7.4221135718640543</v>
      </c>
      <c r="E25302" s="245">
        <v>107.18170459154221</v>
      </c>
    </row>
    <row r="25303" spans="1:5" x14ac:dyDescent="0.2">
      <c r="A25303" s="232">
        <v>45250</v>
      </c>
      <c r="B25303" s="231">
        <v>13</v>
      </c>
      <c r="C25303" s="243">
        <v>100.97594073119275</v>
      </c>
      <c r="D25303" s="244">
        <v>7.5126099904007404</v>
      </c>
      <c r="E25303" s="245">
        <v>108.4885507215935</v>
      </c>
    </row>
    <row r="25304" spans="1:5" x14ac:dyDescent="0.2">
      <c r="A25304" s="232">
        <v>45250</v>
      </c>
      <c r="B25304" s="231">
        <v>14</v>
      </c>
      <c r="C25304" s="243">
        <v>101.1937559398194</v>
      </c>
      <c r="D25304" s="244">
        <v>7.5288154419225624</v>
      </c>
      <c r="E25304" s="245">
        <v>108.72257138174196</v>
      </c>
    </row>
    <row r="25305" spans="1:5" x14ac:dyDescent="0.2">
      <c r="A25305" s="232">
        <v>45250</v>
      </c>
      <c r="B25305" s="231">
        <v>15</v>
      </c>
      <c r="C25305" s="243">
        <v>102.16006815477202</v>
      </c>
      <c r="D25305" s="244">
        <v>7.6007090707150375</v>
      </c>
      <c r="E25305" s="245">
        <v>109.76077722548706</v>
      </c>
    </row>
    <row r="25306" spans="1:5" x14ac:dyDescent="0.2">
      <c r="A25306" s="232">
        <v>45250</v>
      </c>
      <c r="B25306" s="231">
        <v>16</v>
      </c>
      <c r="C25306" s="243">
        <v>102.16247207415314</v>
      </c>
      <c r="D25306" s="244">
        <v>7.6008879223169936</v>
      </c>
      <c r="E25306" s="245">
        <v>109.76335999647014</v>
      </c>
    </row>
    <row r="25307" spans="1:5" x14ac:dyDescent="0.2">
      <c r="A25307" s="232">
        <v>45250</v>
      </c>
      <c r="B25307" s="231">
        <v>17</v>
      </c>
      <c r="C25307" s="243">
        <v>104.66949419546286</v>
      </c>
      <c r="D25307" s="244">
        <v>7.787410368142436</v>
      </c>
      <c r="E25307" s="245">
        <v>112.45690456360529</v>
      </c>
    </row>
    <row r="25308" spans="1:5" x14ac:dyDescent="0.2">
      <c r="A25308" s="232">
        <v>45250</v>
      </c>
      <c r="B25308" s="231">
        <v>18</v>
      </c>
      <c r="C25308" s="243">
        <v>108.05991573816726</v>
      </c>
      <c r="D25308" s="244">
        <v>8.0396577309196431</v>
      </c>
      <c r="E25308" s="245">
        <v>116.09957346908691</v>
      </c>
    </row>
    <row r="25309" spans="1:5" x14ac:dyDescent="0.2">
      <c r="A25309" s="232">
        <v>45250</v>
      </c>
      <c r="B25309" s="231">
        <v>19</v>
      </c>
      <c r="C25309" s="243">
        <v>106.40503802863971</v>
      </c>
      <c r="D25309" s="244">
        <v>7.9165348293307938</v>
      </c>
      <c r="E25309" s="245">
        <v>114.32157285797051</v>
      </c>
    </row>
    <row r="25310" spans="1:5" x14ac:dyDescent="0.2">
      <c r="A25310" s="232">
        <v>45250</v>
      </c>
      <c r="B25310" s="231">
        <v>20</v>
      </c>
      <c r="C25310" s="243">
        <v>104.3280259984397</v>
      </c>
      <c r="D25310" s="244">
        <v>7.7620051342839131</v>
      </c>
      <c r="E25310" s="245">
        <v>112.09003113272361</v>
      </c>
    </row>
    <row r="25311" spans="1:5" x14ac:dyDescent="0.2">
      <c r="A25311" s="232">
        <v>45250</v>
      </c>
      <c r="B25311" s="231">
        <v>21</v>
      </c>
      <c r="C25311" s="243">
        <v>102.87583336857526</v>
      </c>
      <c r="D25311" s="244">
        <v>7.6539620026219986</v>
      </c>
      <c r="E25311" s="245">
        <v>110.52979537119725</v>
      </c>
    </row>
    <row r="25312" spans="1:5" x14ac:dyDescent="0.2">
      <c r="A25312" s="232">
        <v>45250</v>
      </c>
      <c r="B25312" s="231">
        <v>22</v>
      </c>
      <c r="C25312" s="243">
        <v>98.637412908748857</v>
      </c>
      <c r="D25312" s="244">
        <v>7.3386235204109145</v>
      </c>
      <c r="E25312" s="245">
        <v>105.97603642915978</v>
      </c>
    </row>
    <row r="25313" spans="1:5" x14ac:dyDescent="0.2">
      <c r="A25313" s="232">
        <v>45250</v>
      </c>
      <c r="B25313" s="231">
        <v>23</v>
      </c>
      <c r="C25313" s="243">
        <v>95.030568766660878</v>
      </c>
      <c r="D25313" s="244">
        <v>7.0702743162395691</v>
      </c>
      <c r="E25313" s="245">
        <v>102.10084308290044</v>
      </c>
    </row>
    <row r="25314" spans="1:5" x14ac:dyDescent="0.2">
      <c r="A25314" s="232">
        <v>45250</v>
      </c>
      <c r="B25314" s="231">
        <v>24</v>
      </c>
      <c r="C25314" s="243">
        <v>90.66028905411811</v>
      </c>
      <c r="D25314" s="244">
        <v>6.7451255056263868</v>
      </c>
      <c r="E25314" s="245">
        <v>97.4054145597445</v>
      </c>
    </row>
    <row r="25315" spans="1:5" x14ac:dyDescent="0.2">
      <c r="A25315" s="232">
        <v>45251</v>
      </c>
      <c r="B25315" s="231">
        <v>1</v>
      </c>
      <c r="C25315" s="243">
        <v>88.525256825767784</v>
      </c>
      <c r="D25315" s="244">
        <v>6.5862791078371226</v>
      </c>
      <c r="E25315" s="245">
        <v>95.111535933604912</v>
      </c>
    </row>
    <row r="25316" spans="1:5" x14ac:dyDescent="0.2">
      <c r="A25316" s="232">
        <v>45251</v>
      </c>
      <c r="B25316" s="231">
        <v>2</v>
      </c>
      <c r="C25316" s="243">
        <v>87.462255644829497</v>
      </c>
      <c r="D25316" s="244">
        <v>6.507191819975314</v>
      </c>
      <c r="E25316" s="245">
        <v>93.969447464804816</v>
      </c>
    </row>
    <row r="25317" spans="1:5" x14ac:dyDescent="0.2">
      <c r="A25317" s="232">
        <v>45251</v>
      </c>
      <c r="B25317" s="231">
        <v>3</v>
      </c>
      <c r="C25317" s="243">
        <v>88.667462448308825</v>
      </c>
      <c r="D25317" s="244">
        <v>6.5968592061541758</v>
      </c>
      <c r="E25317" s="245">
        <v>95.264321654463004</v>
      </c>
    </row>
    <row r="25318" spans="1:5" x14ac:dyDescent="0.2">
      <c r="A25318" s="232">
        <v>45251</v>
      </c>
      <c r="B25318" s="231">
        <v>4</v>
      </c>
      <c r="C25318" s="243">
        <v>91.101432512545458</v>
      </c>
      <c r="D25318" s="244">
        <v>6.7779465789333813</v>
      </c>
      <c r="E25318" s="245">
        <v>97.879379091478839</v>
      </c>
    </row>
    <row r="25319" spans="1:5" x14ac:dyDescent="0.2">
      <c r="A25319" s="232">
        <v>45251</v>
      </c>
      <c r="B25319" s="231">
        <v>5</v>
      </c>
      <c r="C25319" s="243">
        <v>94.01961538852126</v>
      </c>
      <c r="D25319" s="244">
        <v>6.9950593849059812</v>
      </c>
      <c r="E25319" s="245">
        <v>101.01467477342725</v>
      </c>
    </row>
    <row r="25320" spans="1:5" x14ac:dyDescent="0.2">
      <c r="A25320" s="232">
        <v>45251</v>
      </c>
      <c r="B25320" s="231">
        <v>6</v>
      </c>
      <c r="C25320" s="243">
        <v>96.497387862291617</v>
      </c>
      <c r="D25320" s="244">
        <v>7.1794056569544962</v>
      </c>
      <c r="E25320" s="245">
        <v>103.67679351924612</v>
      </c>
    </row>
    <row r="25321" spans="1:5" x14ac:dyDescent="0.2">
      <c r="A25321" s="232">
        <v>45251</v>
      </c>
      <c r="B25321" s="231">
        <v>7</v>
      </c>
      <c r="C25321" s="243">
        <v>96.477592731080676</v>
      </c>
      <c r="D25321" s="244">
        <v>7.1779328991924016</v>
      </c>
      <c r="E25321" s="245">
        <v>103.65552563027308</v>
      </c>
    </row>
    <row r="25322" spans="1:5" x14ac:dyDescent="0.2">
      <c r="A25322" s="232">
        <v>45251</v>
      </c>
      <c r="B25322" s="231">
        <v>8</v>
      </c>
      <c r="C25322" s="243">
        <v>96.222391059213152</v>
      </c>
      <c r="D25322" s="244">
        <v>7.1589458948054583</v>
      </c>
      <c r="E25322" s="245">
        <v>103.38133695401861</v>
      </c>
    </row>
    <row r="25323" spans="1:5" x14ac:dyDescent="0.2">
      <c r="A25323" s="232">
        <v>45251</v>
      </c>
      <c r="B25323" s="231">
        <v>9</v>
      </c>
      <c r="C25323" s="243">
        <v>97.314809716568377</v>
      </c>
      <c r="D25323" s="244">
        <v>7.2402218429126863</v>
      </c>
      <c r="E25323" s="245">
        <v>104.55503155948107</v>
      </c>
    </row>
    <row r="25324" spans="1:5" x14ac:dyDescent="0.2">
      <c r="A25324" s="232">
        <v>45251</v>
      </c>
      <c r="B25324" s="231">
        <v>10</v>
      </c>
      <c r="C25324" s="243">
        <v>98.212594556423824</v>
      </c>
      <c r="D25324" s="244">
        <v>7.3070170349979318</v>
      </c>
      <c r="E25324" s="245">
        <v>105.51961159142175</v>
      </c>
    </row>
    <row r="25325" spans="1:5" x14ac:dyDescent="0.2">
      <c r="A25325" s="232">
        <v>45251</v>
      </c>
      <c r="B25325" s="231">
        <v>11</v>
      </c>
      <c r="C25325" s="243">
        <v>97.993608827889901</v>
      </c>
      <c r="D25325" s="244">
        <v>7.2907244967950078</v>
      </c>
      <c r="E25325" s="245">
        <v>105.28433332468491</v>
      </c>
    </row>
    <row r="25326" spans="1:5" x14ac:dyDescent="0.2">
      <c r="A25326" s="232">
        <v>45251</v>
      </c>
      <c r="B25326" s="231">
        <v>12</v>
      </c>
      <c r="C25326" s="243">
        <v>99.17911721908547</v>
      </c>
      <c r="D25326" s="244">
        <v>7.3789263210999581</v>
      </c>
      <c r="E25326" s="245">
        <v>106.55804354018542</v>
      </c>
    </row>
    <row r="25327" spans="1:5" x14ac:dyDescent="0.2">
      <c r="A25327" s="232">
        <v>45251</v>
      </c>
      <c r="B25327" s="231">
        <v>13</v>
      </c>
      <c r="C25327" s="243">
        <v>99.875920287262332</v>
      </c>
      <c r="D25327" s="244">
        <v>7.4307684693723166</v>
      </c>
      <c r="E25327" s="245">
        <v>107.30668875663464</v>
      </c>
    </row>
    <row r="25328" spans="1:5" x14ac:dyDescent="0.2">
      <c r="A25328" s="232">
        <v>45251</v>
      </c>
      <c r="B25328" s="231">
        <v>14</v>
      </c>
      <c r="C25328" s="243">
        <v>100.75030030119844</v>
      </c>
      <c r="D25328" s="244">
        <v>7.4958223424091628</v>
      </c>
      <c r="E25328" s="245">
        <v>108.24612264360761</v>
      </c>
    </row>
    <row r="25329" spans="1:5" x14ac:dyDescent="0.2">
      <c r="A25329" s="232">
        <v>45251</v>
      </c>
      <c r="B25329" s="231">
        <v>15</v>
      </c>
      <c r="C25329" s="243">
        <v>101.67776040073832</v>
      </c>
      <c r="D25329" s="244">
        <v>7.5648253738149309</v>
      </c>
      <c r="E25329" s="245">
        <v>109.24258577455325</v>
      </c>
    </row>
    <row r="25330" spans="1:5" x14ac:dyDescent="0.2">
      <c r="A25330" s="232">
        <v>45251</v>
      </c>
      <c r="B25330" s="231">
        <v>16</v>
      </c>
      <c r="C25330" s="243">
        <v>102.73301530884325</v>
      </c>
      <c r="D25330" s="244">
        <v>7.643336338977937</v>
      </c>
      <c r="E25330" s="245">
        <v>110.37635164782118</v>
      </c>
    </row>
    <row r="25331" spans="1:5" x14ac:dyDescent="0.2">
      <c r="A25331" s="232">
        <v>45251</v>
      </c>
      <c r="B25331" s="231">
        <v>17</v>
      </c>
      <c r="C25331" s="243">
        <v>104.37713290083164</v>
      </c>
      <c r="D25331" s="244">
        <v>7.7656586878218734</v>
      </c>
      <c r="E25331" s="245">
        <v>112.14279158865351</v>
      </c>
    </row>
    <row r="25332" spans="1:5" x14ac:dyDescent="0.2">
      <c r="A25332" s="232">
        <v>45251</v>
      </c>
      <c r="B25332" s="231">
        <v>18</v>
      </c>
      <c r="C25332" s="243">
        <v>106.53404563073946</v>
      </c>
      <c r="D25332" s="244">
        <v>7.9261329949270145</v>
      </c>
      <c r="E25332" s="245">
        <v>114.46017862566647</v>
      </c>
    </row>
    <row r="25333" spans="1:5" x14ac:dyDescent="0.2">
      <c r="A25333" s="232">
        <v>45251</v>
      </c>
      <c r="B25333" s="231">
        <v>19</v>
      </c>
      <c r="C25333" s="243">
        <v>104.51408031449522</v>
      </c>
      <c r="D25333" s="244">
        <v>7.7758475753984433</v>
      </c>
      <c r="E25333" s="245">
        <v>112.28992788989366</v>
      </c>
    </row>
    <row r="25334" spans="1:5" x14ac:dyDescent="0.2">
      <c r="A25334" s="232">
        <v>45251</v>
      </c>
      <c r="B25334" s="231">
        <v>20</v>
      </c>
      <c r="C25334" s="243">
        <v>102.99069091518028</v>
      </c>
      <c r="D25334" s="244">
        <v>7.6625074040894123</v>
      </c>
      <c r="E25334" s="245">
        <v>110.65319831926969</v>
      </c>
    </row>
    <row r="25335" spans="1:5" x14ac:dyDescent="0.2">
      <c r="A25335" s="232">
        <v>45251</v>
      </c>
      <c r="B25335" s="231">
        <v>21</v>
      </c>
      <c r="C25335" s="243">
        <v>101.56017555593272</v>
      </c>
      <c r="D25335" s="244">
        <v>7.5560770613613935</v>
      </c>
      <c r="E25335" s="245">
        <v>109.11625261729411</v>
      </c>
    </row>
    <row r="25336" spans="1:5" x14ac:dyDescent="0.2">
      <c r="A25336" s="232">
        <v>45251</v>
      </c>
      <c r="B25336" s="231">
        <v>22</v>
      </c>
      <c r="C25336" s="243">
        <v>99.118579388974254</v>
      </c>
      <c r="D25336" s="244">
        <v>7.3744223065396843</v>
      </c>
      <c r="E25336" s="245">
        <v>106.49300169551394</v>
      </c>
    </row>
    <row r="25337" spans="1:5" x14ac:dyDescent="0.2">
      <c r="A25337" s="232">
        <v>45251</v>
      </c>
      <c r="B25337" s="231">
        <v>23</v>
      </c>
      <c r="C25337" s="243">
        <v>95.743882978958467</v>
      </c>
      <c r="D25337" s="244">
        <v>7.123344893634509</v>
      </c>
      <c r="E25337" s="245">
        <v>102.86722787259298</v>
      </c>
    </row>
    <row r="25338" spans="1:5" x14ac:dyDescent="0.2">
      <c r="A25338" s="232">
        <v>45251</v>
      </c>
      <c r="B25338" s="231">
        <v>24</v>
      </c>
      <c r="C25338" s="243">
        <v>91.886962945291884</v>
      </c>
      <c r="D25338" s="244">
        <v>6.8363900431297155</v>
      </c>
      <c r="E25338" s="245">
        <v>98.723352988421595</v>
      </c>
    </row>
    <row r="25339" spans="1:5" x14ac:dyDescent="0.2">
      <c r="A25339" s="232">
        <v>45252</v>
      </c>
      <c r="B25339" s="231">
        <v>1</v>
      </c>
      <c r="C25339" s="243">
        <v>89.187288396668066</v>
      </c>
      <c r="D25339" s="244">
        <v>6.6355342567121038</v>
      </c>
      <c r="E25339" s="245">
        <v>95.822822653380172</v>
      </c>
    </row>
    <row r="25340" spans="1:5" x14ac:dyDescent="0.2">
      <c r="A25340" s="232">
        <v>45252</v>
      </c>
      <c r="B25340" s="231">
        <v>2</v>
      </c>
      <c r="C25340" s="243">
        <v>88.484862689278529</v>
      </c>
      <c r="D25340" s="244">
        <v>6.5832737840823219</v>
      </c>
      <c r="E25340" s="245">
        <v>95.068136473360852</v>
      </c>
    </row>
    <row r="25341" spans="1:5" x14ac:dyDescent="0.2">
      <c r="A25341" s="232">
        <v>45252</v>
      </c>
      <c r="B25341" s="231">
        <v>3</v>
      </c>
      <c r="C25341" s="243">
        <v>90.691960587389289</v>
      </c>
      <c r="D25341" s="244">
        <v>6.7474818677017625</v>
      </c>
      <c r="E25341" s="245">
        <v>97.439442455091054</v>
      </c>
    </row>
    <row r="25342" spans="1:5" x14ac:dyDescent="0.2">
      <c r="A25342" s="232">
        <v>45252</v>
      </c>
      <c r="B25342" s="231">
        <v>4</v>
      </c>
      <c r="C25342" s="243">
        <v>96.388057538737471</v>
      </c>
      <c r="D25342" s="244">
        <v>7.1712714808820675</v>
      </c>
      <c r="E25342" s="245">
        <v>103.55932901961954</v>
      </c>
    </row>
    <row r="25343" spans="1:5" x14ac:dyDescent="0.2">
      <c r="A25343" s="232">
        <v>45252</v>
      </c>
      <c r="B25343" s="231">
        <v>5</v>
      </c>
      <c r="C25343" s="243">
        <v>102.3895045762491</v>
      </c>
      <c r="D25343" s="244">
        <v>7.6177791404729325</v>
      </c>
      <c r="E25343" s="245">
        <v>110.00728371672203</v>
      </c>
    </row>
    <row r="25344" spans="1:5" x14ac:dyDescent="0.2">
      <c r="A25344" s="232">
        <v>45252</v>
      </c>
      <c r="B25344" s="231">
        <v>6</v>
      </c>
      <c r="C25344" s="243">
        <v>109.8324467722048</v>
      </c>
      <c r="D25344" s="244">
        <v>8.1715340398520375</v>
      </c>
      <c r="E25344" s="245">
        <v>118.00398081205684</v>
      </c>
    </row>
    <row r="25345" spans="1:5" x14ac:dyDescent="0.2">
      <c r="A25345" s="232">
        <v>45252</v>
      </c>
      <c r="B25345" s="231">
        <v>7</v>
      </c>
      <c r="C25345" s="243">
        <v>112.65022109888076</v>
      </c>
      <c r="D25345" s="244">
        <v>8.3811764497567278</v>
      </c>
      <c r="E25345" s="245">
        <v>121.03139754863749</v>
      </c>
    </row>
    <row r="25346" spans="1:5" x14ac:dyDescent="0.2">
      <c r="A25346" s="232">
        <v>45252</v>
      </c>
      <c r="B25346" s="231">
        <v>8</v>
      </c>
      <c r="C25346" s="243">
        <v>115.29766186865649</v>
      </c>
      <c r="D25346" s="244">
        <v>8.5781460430280418</v>
      </c>
      <c r="E25346" s="245">
        <v>123.87580791168453</v>
      </c>
    </row>
    <row r="25347" spans="1:5" x14ac:dyDescent="0.2">
      <c r="A25347" s="232">
        <v>45252</v>
      </c>
      <c r="B25347" s="231">
        <v>9</v>
      </c>
      <c r="C25347" s="243">
        <v>115.71107554132188</v>
      </c>
      <c r="D25347" s="244">
        <v>8.6089040202743465</v>
      </c>
      <c r="E25347" s="245">
        <v>124.31997956159623</v>
      </c>
    </row>
    <row r="25348" spans="1:5" x14ac:dyDescent="0.2">
      <c r="A25348" s="232">
        <v>45252</v>
      </c>
      <c r="B25348" s="231">
        <v>10</v>
      </c>
      <c r="C25348" s="243">
        <v>116.2189167141766</v>
      </c>
      <c r="D25348" s="244">
        <v>8.6466874035347381</v>
      </c>
      <c r="E25348" s="245">
        <v>124.86560411771134</v>
      </c>
    </row>
    <row r="25349" spans="1:5" x14ac:dyDescent="0.2">
      <c r="A25349" s="232">
        <v>45252</v>
      </c>
      <c r="B25349" s="231">
        <v>11</v>
      </c>
      <c r="C25349" s="243">
        <v>115.38198991456281</v>
      </c>
      <c r="D25349" s="244">
        <v>8.584420049643473</v>
      </c>
      <c r="E25349" s="245">
        <v>123.96640996420628</v>
      </c>
    </row>
    <row r="25350" spans="1:5" x14ac:dyDescent="0.2">
      <c r="A25350" s="232">
        <v>45252</v>
      </c>
      <c r="B25350" s="231">
        <v>12</v>
      </c>
      <c r="C25350" s="243">
        <v>114.9996697453461</v>
      </c>
      <c r="D25350" s="244">
        <v>8.5559754290537491</v>
      </c>
      <c r="E25350" s="245">
        <v>123.55564517439984</v>
      </c>
    </row>
    <row r="25351" spans="1:5" x14ac:dyDescent="0.2">
      <c r="A25351" s="232">
        <v>45252</v>
      </c>
      <c r="B25351" s="231">
        <v>13</v>
      </c>
      <c r="C25351" s="243">
        <v>115.28135062015808</v>
      </c>
      <c r="D25351" s="244">
        <v>8.5769324861397607</v>
      </c>
      <c r="E25351" s="245">
        <v>123.85828310629785</v>
      </c>
    </row>
    <row r="25352" spans="1:5" x14ac:dyDescent="0.2">
      <c r="A25352" s="232">
        <v>45252</v>
      </c>
      <c r="B25352" s="231">
        <v>14</v>
      </c>
      <c r="C25352" s="243">
        <v>112.40404955448933</v>
      </c>
      <c r="D25352" s="244">
        <v>8.362861286854006</v>
      </c>
      <c r="E25352" s="245">
        <v>120.76691084134333</v>
      </c>
    </row>
    <row r="25353" spans="1:5" x14ac:dyDescent="0.2">
      <c r="A25353" s="232">
        <v>45252</v>
      </c>
      <c r="B25353" s="231">
        <v>15</v>
      </c>
      <c r="C25353" s="243">
        <v>111.37550123581745</v>
      </c>
      <c r="D25353" s="244">
        <v>8.2863372919448182</v>
      </c>
      <c r="E25353" s="245">
        <v>119.66183852776227</v>
      </c>
    </row>
    <row r="25354" spans="1:5" x14ac:dyDescent="0.2">
      <c r="A25354" s="232">
        <v>45252</v>
      </c>
      <c r="B25354" s="231">
        <v>16</v>
      </c>
      <c r="C25354" s="243">
        <v>111.26291039173039</v>
      </c>
      <c r="D25354" s="244">
        <v>8.2779605331447392</v>
      </c>
      <c r="E25354" s="245">
        <v>119.54087092487512</v>
      </c>
    </row>
    <row r="25355" spans="1:5" x14ac:dyDescent="0.2">
      <c r="A25355" s="232">
        <v>45252</v>
      </c>
      <c r="B25355" s="231">
        <v>17</v>
      </c>
      <c r="C25355" s="243">
        <v>113.04312052059694</v>
      </c>
      <c r="D25355" s="244">
        <v>8.4104081667324113</v>
      </c>
      <c r="E25355" s="245">
        <v>121.45352868732935</v>
      </c>
    </row>
    <row r="25356" spans="1:5" x14ac:dyDescent="0.2">
      <c r="A25356" s="232">
        <v>45252</v>
      </c>
      <c r="B25356" s="231">
        <v>18</v>
      </c>
      <c r="C25356" s="243">
        <v>114.12852374891149</v>
      </c>
      <c r="D25356" s="244">
        <v>8.4911621669190147</v>
      </c>
      <c r="E25356" s="245">
        <v>122.6196859158305</v>
      </c>
    </row>
    <row r="25357" spans="1:5" x14ac:dyDescent="0.2">
      <c r="A25357" s="232">
        <v>45252</v>
      </c>
      <c r="B25357" s="231">
        <v>19</v>
      </c>
      <c r="C25357" s="243">
        <v>112.43261991382508</v>
      </c>
      <c r="D25357" s="244">
        <v>8.364986921588585</v>
      </c>
      <c r="E25357" s="245">
        <v>120.79760683541366</v>
      </c>
    </row>
    <row r="25358" spans="1:5" x14ac:dyDescent="0.2">
      <c r="A25358" s="232">
        <v>45252</v>
      </c>
      <c r="B25358" s="231">
        <v>20</v>
      </c>
      <c r="C25358" s="243">
        <v>110.30943611688295</v>
      </c>
      <c r="D25358" s="244">
        <v>8.2070220470960908</v>
      </c>
      <c r="E25358" s="245">
        <v>118.51645816397904</v>
      </c>
    </row>
    <row r="25359" spans="1:5" x14ac:dyDescent="0.2">
      <c r="A25359" s="232">
        <v>45252</v>
      </c>
      <c r="B25359" s="231">
        <v>21</v>
      </c>
      <c r="C25359" s="243">
        <v>107.53591449168495</v>
      </c>
      <c r="D25359" s="244">
        <v>8.0006720381813601</v>
      </c>
      <c r="E25359" s="245">
        <v>115.53658652986631</v>
      </c>
    </row>
    <row r="25360" spans="1:5" x14ac:dyDescent="0.2">
      <c r="A25360" s="232">
        <v>45252</v>
      </c>
      <c r="B25360" s="231">
        <v>22</v>
      </c>
      <c r="C25360" s="243">
        <v>103.82035933349663</v>
      </c>
      <c r="D25360" s="244">
        <v>7.724234734412148</v>
      </c>
      <c r="E25360" s="245">
        <v>111.54459406790878</v>
      </c>
    </row>
    <row r="25361" spans="1:5" x14ac:dyDescent="0.2">
      <c r="A25361" s="232">
        <v>45252</v>
      </c>
      <c r="B25361" s="231">
        <v>23</v>
      </c>
      <c r="C25361" s="243">
        <v>99.856983463000617</v>
      </c>
      <c r="D25361" s="244">
        <v>7.4293595696472456</v>
      </c>
      <c r="E25361" s="245">
        <v>107.28634303264786</v>
      </c>
    </row>
    <row r="25362" spans="1:5" x14ac:dyDescent="0.2">
      <c r="A25362" s="232">
        <v>45252</v>
      </c>
      <c r="B25362" s="231">
        <v>24</v>
      </c>
      <c r="C25362" s="243">
        <v>95.700451253408772</v>
      </c>
      <c r="D25362" s="244">
        <v>7.1201135732536125</v>
      </c>
      <c r="E25362" s="245">
        <v>102.82056482666239</v>
      </c>
    </row>
    <row r="25363" spans="1:5" x14ac:dyDescent="0.2">
      <c r="A25363" s="232">
        <v>45253</v>
      </c>
      <c r="B25363" s="231">
        <v>1</v>
      </c>
      <c r="C25363" s="243">
        <v>93.232603456373724</v>
      </c>
      <c r="D25363" s="244">
        <v>6.9365056971542041</v>
      </c>
      <c r="E25363" s="245">
        <v>100.16910915352793</v>
      </c>
    </row>
    <row r="25364" spans="1:5" x14ac:dyDescent="0.2">
      <c r="A25364" s="232">
        <v>45253</v>
      </c>
      <c r="B25364" s="231">
        <v>2</v>
      </c>
      <c r="C25364" s="243">
        <v>92.442991021835923</v>
      </c>
      <c r="D25364" s="244">
        <v>6.8777585320245924</v>
      </c>
      <c r="E25364" s="245">
        <v>99.320749553860509</v>
      </c>
    </row>
    <row r="25365" spans="1:5" x14ac:dyDescent="0.2">
      <c r="A25365" s="232">
        <v>45253</v>
      </c>
      <c r="B25365" s="231">
        <v>3</v>
      </c>
      <c r="C25365" s="243">
        <v>93.852759006443378</v>
      </c>
      <c r="D25365" s="244">
        <v>6.9826452700793871</v>
      </c>
      <c r="E25365" s="245">
        <v>100.83540427652277</v>
      </c>
    </row>
    <row r="25366" spans="1:5" x14ac:dyDescent="0.2">
      <c r="A25366" s="232">
        <v>45253</v>
      </c>
      <c r="B25366" s="231">
        <v>4</v>
      </c>
      <c r="C25366" s="243">
        <v>99.161078649204782</v>
      </c>
      <c r="D25366" s="244">
        <v>7.377584251500835</v>
      </c>
      <c r="E25366" s="245">
        <v>106.53866290070562</v>
      </c>
    </row>
    <row r="25367" spans="1:5" x14ac:dyDescent="0.2">
      <c r="A25367" s="232">
        <v>45253</v>
      </c>
      <c r="B25367" s="231">
        <v>5</v>
      </c>
      <c r="C25367" s="243">
        <v>106.49031870468947</v>
      </c>
      <c r="D25367" s="244">
        <v>7.9228797116288963</v>
      </c>
      <c r="E25367" s="245">
        <v>114.41319841631837</v>
      </c>
    </row>
    <row r="25368" spans="1:5" x14ac:dyDescent="0.2">
      <c r="A25368" s="232">
        <v>45253</v>
      </c>
      <c r="B25368" s="231">
        <v>6</v>
      </c>
      <c r="C25368" s="243">
        <v>113.96254297633531</v>
      </c>
      <c r="D25368" s="244">
        <v>8.4788131974393472</v>
      </c>
      <c r="E25368" s="245">
        <v>122.44135617377466</v>
      </c>
    </row>
    <row r="25369" spans="1:5" x14ac:dyDescent="0.2">
      <c r="A25369" s="232">
        <v>45253</v>
      </c>
      <c r="B25369" s="231">
        <v>7</v>
      </c>
      <c r="C25369" s="243">
        <v>119.6641219876325</v>
      </c>
      <c r="D25369" s="244">
        <v>8.9030106758798571</v>
      </c>
      <c r="E25369" s="245">
        <v>128.56713266351235</v>
      </c>
    </row>
    <row r="25370" spans="1:5" x14ac:dyDescent="0.2">
      <c r="A25370" s="232">
        <v>45253</v>
      </c>
      <c r="B25370" s="231">
        <v>8</v>
      </c>
      <c r="C25370" s="243">
        <v>123.24385633377952</v>
      </c>
      <c r="D25370" s="244">
        <v>9.1693429112331959</v>
      </c>
      <c r="E25370" s="245">
        <v>132.41319924501272</v>
      </c>
    </row>
    <row r="25371" spans="1:5" x14ac:dyDescent="0.2">
      <c r="A25371" s="232">
        <v>45253</v>
      </c>
      <c r="B25371" s="231">
        <v>9</v>
      </c>
      <c r="C25371" s="243">
        <v>123.39861166351649</v>
      </c>
      <c r="D25371" s="244">
        <v>9.180856707765626</v>
      </c>
      <c r="E25371" s="245">
        <v>132.5794683712821</v>
      </c>
    </row>
    <row r="25372" spans="1:5" x14ac:dyDescent="0.2">
      <c r="A25372" s="232">
        <v>45253</v>
      </c>
      <c r="B25372" s="231">
        <v>10</v>
      </c>
      <c r="C25372" s="243">
        <v>123.07597266637595</v>
      </c>
      <c r="D25372" s="244">
        <v>9.1568523663783701</v>
      </c>
      <c r="E25372" s="245">
        <v>132.23282503275431</v>
      </c>
    </row>
    <row r="25373" spans="1:5" x14ac:dyDescent="0.2">
      <c r="A25373" s="232">
        <v>45253</v>
      </c>
      <c r="B25373" s="231">
        <v>11</v>
      </c>
      <c r="C25373" s="243">
        <v>122.81278022291794</v>
      </c>
      <c r="D25373" s="244">
        <v>9.1372708485850929</v>
      </c>
      <c r="E25373" s="245">
        <v>131.95005107150303</v>
      </c>
    </row>
    <row r="25374" spans="1:5" x14ac:dyDescent="0.2">
      <c r="A25374" s="232">
        <v>45253</v>
      </c>
      <c r="B25374" s="231">
        <v>12</v>
      </c>
      <c r="C25374" s="243">
        <v>124.7379952952159</v>
      </c>
      <c r="D25374" s="244">
        <v>9.2805068499640626</v>
      </c>
      <c r="E25374" s="245">
        <v>134.01850214517995</v>
      </c>
    </row>
    <row r="25375" spans="1:5" x14ac:dyDescent="0.2">
      <c r="A25375" s="232">
        <v>45253</v>
      </c>
      <c r="B25375" s="231">
        <v>13</v>
      </c>
      <c r="C25375" s="243">
        <v>125.44414766432203</v>
      </c>
      <c r="D25375" s="244">
        <v>9.333044586225558</v>
      </c>
      <c r="E25375" s="245">
        <v>134.77719225054759</v>
      </c>
    </row>
    <row r="25376" spans="1:5" x14ac:dyDescent="0.2">
      <c r="A25376" s="232">
        <v>45253</v>
      </c>
      <c r="B25376" s="231">
        <v>14</v>
      </c>
      <c r="C25376" s="243">
        <v>122.67686789957867</v>
      </c>
      <c r="D25376" s="244">
        <v>9.1271589717286528</v>
      </c>
      <c r="E25376" s="245">
        <v>131.80402687130731</v>
      </c>
    </row>
    <row r="25377" spans="1:5" x14ac:dyDescent="0.2">
      <c r="A25377" s="232">
        <v>45253</v>
      </c>
      <c r="B25377" s="231">
        <v>15</v>
      </c>
      <c r="C25377" s="243">
        <v>119.44886455636663</v>
      </c>
      <c r="D25377" s="244">
        <v>8.8869955229936757</v>
      </c>
      <c r="E25377" s="245">
        <v>128.33586007936032</v>
      </c>
    </row>
    <row r="25378" spans="1:5" x14ac:dyDescent="0.2">
      <c r="A25378" s="232">
        <v>45253</v>
      </c>
      <c r="B25378" s="231">
        <v>16</v>
      </c>
      <c r="C25378" s="243">
        <v>112.96252837236578</v>
      </c>
      <c r="D25378" s="244">
        <v>8.4044121109040137</v>
      </c>
      <c r="E25378" s="245">
        <v>121.3669404832698</v>
      </c>
    </row>
    <row r="25379" spans="1:5" x14ac:dyDescent="0.2">
      <c r="A25379" s="232">
        <v>45253</v>
      </c>
      <c r="B25379" s="231">
        <v>17</v>
      </c>
      <c r="C25379" s="243">
        <v>113.53486711674628</v>
      </c>
      <c r="D25379" s="244">
        <v>8.446994113485923</v>
      </c>
      <c r="E25379" s="245">
        <v>121.98186123023221</v>
      </c>
    </row>
    <row r="25380" spans="1:5" x14ac:dyDescent="0.2">
      <c r="A25380" s="232">
        <v>45253</v>
      </c>
      <c r="B25380" s="231">
        <v>18</v>
      </c>
      <c r="C25380" s="243">
        <v>114.88032778988713</v>
      </c>
      <c r="D25380" s="244">
        <v>8.5470963875676027</v>
      </c>
      <c r="E25380" s="245">
        <v>123.42742417745474</v>
      </c>
    </row>
    <row r="25381" spans="1:5" x14ac:dyDescent="0.2">
      <c r="A25381" s="232">
        <v>45253</v>
      </c>
      <c r="B25381" s="231">
        <v>19</v>
      </c>
      <c r="C25381" s="243">
        <v>113.16654613137479</v>
      </c>
      <c r="D25381" s="244">
        <v>8.4195910321742833</v>
      </c>
      <c r="E25381" s="245">
        <v>121.58613716354907</v>
      </c>
    </row>
    <row r="25382" spans="1:5" x14ac:dyDescent="0.2">
      <c r="A25382" s="232">
        <v>45253</v>
      </c>
      <c r="B25382" s="231">
        <v>20</v>
      </c>
      <c r="C25382" s="243">
        <v>111.07355887361156</v>
      </c>
      <c r="D25382" s="244">
        <v>8.2638727801966994</v>
      </c>
      <c r="E25382" s="245">
        <v>119.33743165380827</v>
      </c>
    </row>
    <row r="25383" spans="1:5" x14ac:dyDescent="0.2">
      <c r="A25383" s="232">
        <v>45253</v>
      </c>
      <c r="B25383" s="231">
        <v>21</v>
      </c>
      <c r="C25383" s="243">
        <v>108.95988016477251</v>
      </c>
      <c r="D25383" s="244">
        <v>8.1066150842590741</v>
      </c>
      <c r="E25383" s="245">
        <v>117.06649524903159</v>
      </c>
    </row>
    <row r="25384" spans="1:5" x14ac:dyDescent="0.2">
      <c r="A25384" s="232">
        <v>45253</v>
      </c>
      <c r="B25384" s="231">
        <v>22</v>
      </c>
      <c r="C25384" s="243">
        <v>105.53529585260402</v>
      </c>
      <c r="D25384" s="244">
        <v>7.8518260114337384</v>
      </c>
      <c r="E25384" s="245">
        <v>113.38712186403777</v>
      </c>
    </row>
    <row r="25385" spans="1:5" x14ac:dyDescent="0.2">
      <c r="A25385" s="232">
        <v>45253</v>
      </c>
      <c r="B25385" s="231">
        <v>23</v>
      </c>
      <c r="C25385" s="243">
        <v>101.70722009685454</v>
      </c>
      <c r="D25385" s="244">
        <v>7.5670171752059776</v>
      </c>
      <c r="E25385" s="245">
        <v>109.27423727206052</v>
      </c>
    </row>
    <row r="25386" spans="1:5" x14ac:dyDescent="0.2">
      <c r="A25386" s="232">
        <v>45253</v>
      </c>
      <c r="B25386" s="231">
        <v>24</v>
      </c>
      <c r="C25386" s="243">
        <v>97.848392712399644</v>
      </c>
      <c r="D25386" s="244">
        <v>7.2799204178025327</v>
      </c>
      <c r="E25386" s="245">
        <v>105.12831313020217</v>
      </c>
    </row>
    <row r="25387" spans="1:5" x14ac:dyDescent="0.2">
      <c r="A25387" s="232">
        <v>45254</v>
      </c>
      <c r="B25387" s="231">
        <v>1</v>
      </c>
      <c r="C25387" s="243">
        <v>94.431420440757492</v>
      </c>
      <c r="D25387" s="244">
        <v>7.0256976807923568</v>
      </c>
      <c r="E25387" s="245">
        <v>101.45711812154985</v>
      </c>
    </row>
    <row r="25388" spans="1:5" x14ac:dyDescent="0.2">
      <c r="A25388" s="232">
        <v>45254</v>
      </c>
      <c r="B25388" s="231">
        <v>2</v>
      </c>
      <c r="C25388" s="243">
        <v>93.010317997708157</v>
      </c>
      <c r="D25388" s="244">
        <v>6.9199676590294859</v>
      </c>
      <c r="E25388" s="245">
        <v>99.930285656737638</v>
      </c>
    </row>
    <row r="25389" spans="1:5" x14ac:dyDescent="0.2">
      <c r="A25389" s="232">
        <v>45254</v>
      </c>
      <c r="B25389" s="231">
        <v>3</v>
      </c>
      <c r="C25389" s="243">
        <v>93.532327541160271</v>
      </c>
      <c r="D25389" s="244">
        <v>6.9588051690623232</v>
      </c>
      <c r="E25389" s="245">
        <v>100.49113271022259</v>
      </c>
    </row>
    <row r="25390" spans="1:5" x14ac:dyDescent="0.2">
      <c r="A25390" s="232">
        <v>45254</v>
      </c>
      <c r="B25390" s="231">
        <v>4</v>
      </c>
      <c r="C25390" s="243">
        <v>96.480695639433506</v>
      </c>
      <c r="D25390" s="244">
        <v>7.178163755573852</v>
      </c>
      <c r="E25390" s="245">
        <v>103.65885939500735</v>
      </c>
    </row>
    <row r="25391" spans="1:5" x14ac:dyDescent="0.2">
      <c r="A25391" s="232">
        <v>45254</v>
      </c>
      <c r="B25391" s="231">
        <v>5</v>
      </c>
      <c r="C25391" s="243">
        <v>102.43252974672559</v>
      </c>
      <c r="D25391" s="244">
        <v>7.6209802131563835</v>
      </c>
      <c r="E25391" s="245">
        <v>110.05350995988198</v>
      </c>
    </row>
    <row r="25392" spans="1:5" x14ac:dyDescent="0.2">
      <c r="A25392" s="232">
        <v>45254</v>
      </c>
      <c r="B25392" s="231">
        <v>6</v>
      </c>
      <c r="C25392" s="243">
        <v>108.30319597235859</v>
      </c>
      <c r="D25392" s="244">
        <v>8.0577577803434792</v>
      </c>
      <c r="E25392" s="245">
        <v>116.36095375270207</v>
      </c>
    </row>
    <row r="25393" spans="1:5" x14ac:dyDescent="0.2">
      <c r="A25393" s="232">
        <v>45254</v>
      </c>
      <c r="B25393" s="231">
        <v>7</v>
      </c>
      <c r="C25393" s="243">
        <v>118.62498937191326</v>
      </c>
      <c r="D25393" s="244">
        <v>8.8256992092703452</v>
      </c>
      <c r="E25393" s="245">
        <v>127.4506885811836</v>
      </c>
    </row>
    <row r="25394" spans="1:5" x14ac:dyDescent="0.2">
      <c r="A25394" s="232">
        <v>45254</v>
      </c>
      <c r="B25394" s="231">
        <v>8</v>
      </c>
      <c r="C25394" s="243">
        <v>122.17340782583871</v>
      </c>
      <c r="D25394" s="244">
        <v>9.0897015422423983</v>
      </c>
      <c r="E25394" s="245">
        <v>131.2631093680811</v>
      </c>
    </row>
    <row r="25395" spans="1:5" x14ac:dyDescent="0.2">
      <c r="A25395" s="232">
        <v>45254</v>
      </c>
      <c r="B25395" s="231">
        <v>9</v>
      </c>
      <c r="C25395" s="243">
        <v>123.10848154480941</v>
      </c>
      <c r="D25395" s="244">
        <v>9.1592710269338191</v>
      </c>
      <c r="E25395" s="245">
        <v>132.26775257174322</v>
      </c>
    </row>
    <row r="25396" spans="1:5" x14ac:dyDescent="0.2">
      <c r="A25396" s="232">
        <v>45254</v>
      </c>
      <c r="B25396" s="231">
        <v>10</v>
      </c>
      <c r="C25396" s="243">
        <v>124.46640089387022</v>
      </c>
      <c r="D25396" s="244">
        <v>9.2603002265039436</v>
      </c>
      <c r="E25396" s="245">
        <v>133.72670112037417</v>
      </c>
    </row>
    <row r="25397" spans="1:5" x14ac:dyDescent="0.2">
      <c r="A25397" s="232">
        <v>45254</v>
      </c>
      <c r="B25397" s="231">
        <v>11</v>
      </c>
      <c r="C25397" s="243">
        <v>124.16018153333667</v>
      </c>
      <c r="D25397" s="244">
        <v>9.2375175060802466</v>
      </c>
      <c r="E25397" s="245">
        <v>133.39769903941692</v>
      </c>
    </row>
    <row r="25398" spans="1:5" x14ac:dyDescent="0.2">
      <c r="A25398" s="232">
        <v>45254</v>
      </c>
      <c r="B25398" s="231">
        <v>12</v>
      </c>
      <c r="C25398" s="243">
        <v>124.11929497721012</v>
      </c>
      <c r="D25398" s="244">
        <v>9.2344755463044326</v>
      </c>
      <c r="E25398" s="245">
        <v>133.35377052351456</v>
      </c>
    </row>
    <row r="25399" spans="1:5" x14ac:dyDescent="0.2">
      <c r="A25399" s="232">
        <v>45254</v>
      </c>
      <c r="B25399" s="231">
        <v>13</v>
      </c>
      <c r="C25399" s="243">
        <v>125.0799644730361</v>
      </c>
      <c r="D25399" s="244">
        <v>9.3059493567938851</v>
      </c>
      <c r="E25399" s="245">
        <v>134.38591382982997</v>
      </c>
    </row>
    <row r="25400" spans="1:5" x14ac:dyDescent="0.2">
      <c r="A25400" s="232">
        <v>45254</v>
      </c>
      <c r="B25400" s="231">
        <v>14</v>
      </c>
      <c r="C25400" s="243">
        <v>122.51490525122102</v>
      </c>
      <c r="D25400" s="244">
        <v>9.1151089506908427</v>
      </c>
      <c r="E25400" s="245">
        <v>131.63001420191188</v>
      </c>
    </row>
    <row r="25401" spans="1:5" x14ac:dyDescent="0.2">
      <c r="A25401" s="232">
        <v>45254</v>
      </c>
      <c r="B25401" s="231">
        <v>15</v>
      </c>
      <c r="C25401" s="243">
        <v>121.15637664678481</v>
      </c>
      <c r="D25401" s="244">
        <v>9.0140344225207887</v>
      </c>
      <c r="E25401" s="245">
        <v>130.1704110693056</v>
      </c>
    </row>
    <row r="25402" spans="1:5" x14ac:dyDescent="0.2">
      <c r="A25402" s="232">
        <v>45254</v>
      </c>
      <c r="B25402" s="231">
        <v>16</v>
      </c>
      <c r="C25402" s="243">
        <v>113.81344506144524</v>
      </c>
      <c r="D25402" s="244">
        <v>8.4677203125715241</v>
      </c>
      <c r="E25402" s="245">
        <v>122.28116537401677</v>
      </c>
    </row>
    <row r="25403" spans="1:5" x14ac:dyDescent="0.2">
      <c r="A25403" s="232">
        <v>45254</v>
      </c>
      <c r="B25403" s="231">
        <v>17</v>
      </c>
      <c r="C25403" s="243">
        <v>111.74788039170522</v>
      </c>
      <c r="D25403" s="244">
        <v>8.3140423011428677</v>
      </c>
      <c r="E25403" s="245">
        <v>120.06192269284809</v>
      </c>
    </row>
    <row r="25404" spans="1:5" x14ac:dyDescent="0.2">
      <c r="A25404" s="232">
        <v>45254</v>
      </c>
      <c r="B25404" s="231">
        <v>18</v>
      </c>
      <c r="C25404" s="243">
        <v>112.62320411037959</v>
      </c>
      <c r="D25404" s="244">
        <v>8.3791663858122405</v>
      </c>
      <c r="E25404" s="245">
        <v>121.00237049619183</v>
      </c>
    </row>
    <row r="25405" spans="1:5" x14ac:dyDescent="0.2">
      <c r="A25405" s="232">
        <v>45254</v>
      </c>
      <c r="B25405" s="231">
        <v>19</v>
      </c>
      <c r="C25405" s="243">
        <v>110.47550342279139</v>
      </c>
      <c r="D25405" s="244">
        <v>8.2193774546556782</v>
      </c>
      <c r="E25405" s="245">
        <v>118.69488087744708</v>
      </c>
    </row>
    <row r="25406" spans="1:5" x14ac:dyDescent="0.2">
      <c r="A25406" s="232">
        <v>45254</v>
      </c>
      <c r="B25406" s="231">
        <v>20</v>
      </c>
      <c r="C25406" s="243">
        <v>107.52080822439044</v>
      </c>
      <c r="D25406" s="244">
        <v>7.999548131894648</v>
      </c>
      <c r="E25406" s="245">
        <v>115.52035635628508</v>
      </c>
    </row>
    <row r="25407" spans="1:5" x14ac:dyDescent="0.2">
      <c r="A25407" s="232">
        <v>45254</v>
      </c>
      <c r="B25407" s="231">
        <v>21</v>
      </c>
      <c r="C25407" s="243">
        <v>104.71165860625348</v>
      </c>
      <c r="D25407" s="244">
        <v>7.7905474003052584</v>
      </c>
      <c r="E25407" s="245">
        <v>112.50220600655874</v>
      </c>
    </row>
    <row r="25408" spans="1:5" x14ac:dyDescent="0.2">
      <c r="A25408" s="232">
        <v>45254</v>
      </c>
      <c r="B25408" s="231">
        <v>22</v>
      </c>
      <c r="C25408" s="243">
        <v>101.6472160095426</v>
      </c>
      <c r="D25408" s="244">
        <v>7.5625528711099692</v>
      </c>
      <c r="E25408" s="245">
        <v>109.20976888065258</v>
      </c>
    </row>
    <row r="25409" spans="1:5" x14ac:dyDescent="0.2">
      <c r="A25409" s="232">
        <v>45254</v>
      </c>
      <c r="B25409" s="231">
        <v>23</v>
      </c>
      <c r="C25409" s="243">
        <v>97.770551405323431</v>
      </c>
      <c r="D25409" s="244">
        <v>7.2741290245560624</v>
      </c>
      <c r="E25409" s="245">
        <v>105.04468042987949</v>
      </c>
    </row>
    <row r="25410" spans="1:5" x14ac:dyDescent="0.2">
      <c r="A25410" s="232">
        <v>45254</v>
      </c>
      <c r="B25410" s="231">
        <v>24</v>
      </c>
      <c r="C25410" s="243">
        <v>94.328965808880824</v>
      </c>
      <c r="D25410" s="244">
        <v>7.0180750561807326</v>
      </c>
      <c r="E25410" s="245">
        <v>101.34704086506156</v>
      </c>
    </row>
    <row r="25411" spans="1:5" x14ac:dyDescent="0.2">
      <c r="A25411" s="232">
        <v>45255</v>
      </c>
      <c r="B25411" s="231">
        <v>1</v>
      </c>
      <c r="C25411" s="243">
        <v>91.389498707207807</v>
      </c>
      <c r="D25411" s="244">
        <v>6.7993787038162603</v>
      </c>
      <c r="E25411" s="245">
        <v>98.188877411024066</v>
      </c>
    </row>
    <row r="25412" spans="1:5" x14ac:dyDescent="0.2">
      <c r="A25412" s="232">
        <v>45255</v>
      </c>
      <c r="B25412" s="231">
        <v>2</v>
      </c>
      <c r="C25412" s="243">
        <v>89.988230303284624</v>
      </c>
      <c r="D25412" s="244">
        <v>6.6951243345643752</v>
      </c>
      <c r="E25412" s="245">
        <v>96.683354637848993</v>
      </c>
    </row>
    <row r="25413" spans="1:5" x14ac:dyDescent="0.2">
      <c r="A25413" s="232">
        <v>45255</v>
      </c>
      <c r="B25413" s="231">
        <v>3</v>
      </c>
      <c r="C25413" s="243">
        <v>90.505684441226379</v>
      </c>
      <c r="D25413" s="244">
        <v>6.7336229224272417</v>
      </c>
      <c r="E25413" s="245">
        <v>97.239307363653623</v>
      </c>
    </row>
    <row r="25414" spans="1:5" x14ac:dyDescent="0.2">
      <c r="A25414" s="232">
        <v>45255</v>
      </c>
      <c r="B25414" s="231">
        <v>4</v>
      </c>
      <c r="C25414" s="243">
        <v>93.34542295175244</v>
      </c>
      <c r="D25414" s="244">
        <v>6.944899467610381</v>
      </c>
      <c r="E25414" s="245">
        <v>100.29032241936282</v>
      </c>
    </row>
    <row r="25415" spans="1:5" x14ac:dyDescent="0.2">
      <c r="A25415" s="232">
        <v>45255</v>
      </c>
      <c r="B25415" s="231">
        <v>5</v>
      </c>
      <c r="C25415" s="243">
        <v>97.145945535646504</v>
      </c>
      <c r="D25415" s="244">
        <v>7.227658347852099</v>
      </c>
      <c r="E25415" s="245">
        <v>104.3736038834986</v>
      </c>
    </row>
    <row r="25416" spans="1:5" x14ac:dyDescent="0.2">
      <c r="A25416" s="232">
        <v>45255</v>
      </c>
      <c r="B25416" s="231">
        <v>6</v>
      </c>
      <c r="C25416" s="243">
        <v>99.535691575431045</v>
      </c>
      <c r="D25416" s="244">
        <v>7.4054554532120695</v>
      </c>
      <c r="E25416" s="245">
        <v>106.94114702864312</v>
      </c>
    </row>
    <row r="25417" spans="1:5" x14ac:dyDescent="0.2">
      <c r="A25417" s="232">
        <v>45255</v>
      </c>
      <c r="B25417" s="231">
        <v>7</v>
      </c>
      <c r="C25417" s="243">
        <v>98.926910061667812</v>
      </c>
      <c r="D25417" s="244">
        <v>7.3601621085880842</v>
      </c>
      <c r="E25417" s="245">
        <v>106.2870721702559</v>
      </c>
    </row>
    <row r="25418" spans="1:5" x14ac:dyDescent="0.2">
      <c r="A25418" s="232">
        <v>45255</v>
      </c>
      <c r="B25418" s="231">
        <v>8</v>
      </c>
      <c r="C25418" s="243">
        <v>99.477458054525414</v>
      </c>
      <c r="D25418" s="244">
        <v>7.4011228792566905</v>
      </c>
      <c r="E25418" s="245">
        <v>106.8785809337821</v>
      </c>
    </row>
    <row r="25419" spans="1:5" x14ac:dyDescent="0.2">
      <c r="A25419" s="232">
        <v>45255</v>
      </c>
      <c r="B25419" s="231">
        <v>9</v>
      </c>
      <c r="C25419" s="243">
        <v>99.526237982485895</v>
      </c>
      <c r="D25419" s="244">
        <v>7.4047521058969501</v>
      </c>
      <c r="E25419" s="245">
        <v>106.93099008838284</v>
      </c>
    </row>
    <row r="25420" spans="1:5" x14ac:dyDescent="0.2">
      <c r="A25420" s="232">
        <v>45255</v>
      </c>
      <c r="B25420" s="231">
        <v>10</v>
      </c>
      <c r="C25420" s="243">
        <v>99.285429421020012</v>
      </c>
      <c r="D25420" s="244">
        <v>7.3868359489238884</v>
      </c>
      <c r="E25420" s="245">
        <v>106.6722653699439</v>
      </c>
    </row>
    <row r="25421" spans="1:5" x14ac:dyDescent="0.2">
      <c r="A25421" s="232">
        <v>45255</v>
      </c>
      <c r="B25421" s="231">
        <v>11</v>
      </c>
      <c r="C25421" s="243">
        <v>99.922098495570367</v>
      </c>
      <c r="D25421" s="244">
        <v>7.4342041280704345</v>
      </c>
      <c r="E25421" s="245">
        <v>107.3563026236408</v>
      </c>
    </row>
    <row r="25422" spans="1:5" x14ac:dyDescent="0.2">
      <c r="A25422" s="232">
        <v>45255</v>
      </c>
      <c r="B25422" s="231">
        <v>12</v>
      </c>
      <c r="C25422" s="243">
        <v>99.829704262353147</v>
      </c>
      <c r="D25422" s="244">
        <v>7.4273299971190738</v>
      </c>
      <c r="E25422" s="245">
        <v>107.25703425947222</v>
      </c>
    </row>
    <row r="25423" spans="1:5" x14ac:dyDescent="0.2">
      <c r="A25423" s="232">
        <v>45255</v>
      </c>
      <c r="B25423" s="231">
        <v>13</v>
      </c>
      <c r="C25423" s="243">
        <v>99.805089962844391</v>
      </c>
      <c r="D25423" s="244">
        <v>7.4254986932356219</v>
      </c>
      <c r="E25423" s="245">
        <v>107.23058865608002</v>
      </c>
    </row>
    <row r="25424" spans="1:5" x14ac:dyDescent="0.2">
      <c r="A25424" s="232">
        <v>45255</v>
      </c>
      <c r="B25424" s="231">
        <v>14</v>
      </c>
      <c r="C25424" s="243">
        <v>100.99033554041637</v>
      </c>
      <c r="D25424" s="244">
        <v>7.5136809642069773</v>
      </c>
      <c r="E25424" s="245">
        <v>108.50401650462335</v>
      </c>
    </row>
    <row r="25425" spans="1:5" x14ac:dyDescent="0.2">
      <c r="A25425" s="232">
        <v>45255</v>
      </c>
      <c r="B25425" s="231">
        <v>15</v>
      </c>
      <c r="C25425" s="243">
        <v>101.24434456619025</v>
      </c>
      <c r="D25425" s="244">
        <v>7.5325792357245538</v>
      </c>
      <c r="E25425" s="245">
        <v>108.7769238019148</v>
      </c>
    </row>
    <row r="25426" spans="1:5" x14ac:dyDescent="0.2">
      <c r="A25426" s="232">
        <v>45255</v>
      </c>
      <c r="B25426" s="231">
        <v>16</v>
      </c>
      <c r="C25426" s="243">
        <v>103.00020888594275</v>
      </c>
      <c r="D25426" s="244">
        <v>7.6632155411141403</v>
      </c>
      <c r="E25426" s="245">
        <v>110.6634244270569</v>
      </c>
    </row>
    <row r="25427" spans="1:5" x14ac:dyDescent="0.2">
      <c r="A25427" s="232">
        <v>45255</v>
      </c>
      <c r="B25427" s="231">
        <v>17</v>
      </c>
      <c r="C25427" s="243">
        <v>104.78484778841974</v>
      </c>
      <c r="D25427" s="244">
        <v>7.7959926754584279</v>
      </c>
      <c r="E25427" s="245">
        <v>112.58084046387816</v>
      </c>
    </row>
    <row r="25428" spans="1:5" x14ac:dyDescent="0.2">
      <c r="A25428" s="232">
        <v>45255</v>
      </c>
      <c r="B25428" s="231">
        <v>18</v>
      </c>
      <c r="C25428" s="243">
        <v>105.61822588012201</v>
      </c>
      <c r="D25428" s="244">
        <v>7.8579960054810769</v>
      </c>
      <c r="E25428" s="245">
        <v>113.47622188560308</v>
      </c>
    </row>
    <row r="25429" spans="1:5" x14ac:dyDescent="0.2">
      <c r="A25429" s="232">
        <v>45255</v>
      </c>
      <c r="B25429" s="231">
        <v>19</v>
      </c>
      <c r="C25429" s="243">
        <v>104.26623374107835</v>
      </c>
      <c r="D25429" s="244">
        <v>7.7574077903362291</v>
      </c>
      <c r="E25429" s="245">
        <v>112.02364153141458</v>
      </c>
    </row>
    <row r="25430" spans="1:5" x14ac:dyDescent="0.2">
      <c r="A25430" s="232">
        <v>45255</v>
      </c>
      <c r="B25430" s="231">
        <v>20</v>
      </c>
      <c r="C25430" s="243">
        <v>101.89026546149589</v>
      </c>
      <c r="D25430" s="244">
        <v>7.5806357503352935</v>
      </c>
      <c r="E25430" s="245">
        <v>109.47090121183118</v>
      </c>
    </row>
    <row r="25431" spans="1:5" x14ac:dyDescent="0.2">
      <c r="A25431" s="232">
        <v>45255</v>
      </c>
      <c r="B25431" s="231">
        <v>21</v>
      </c>
      <c r="C25431" s="243">
        <v>101.58864629929855</v>
      </c>
      <c r="D25431" s="244">
        <v>7.5581952846678115</v>
      </c>
      <c r="E25431" s="245">
        <v>109.14684158396636</v>
      </c>
    </row>
    <row r="25432" spans="1:5" x14ac:dyDescent="0.2">
      <c r="A25432" s="232">
        <v>45255</v>
      </c>
      <c r="B25432" s="231">
        <v>22</v>
      </c>
      <c r="C25432" s="243">
        <v>97.938168390664075</v>
      </c>
      <c r="D25432" s="244">
        <v>7.2865997282654069</v>
      </c>
      <c r="E25432" s="245">
        <v>105.22476811892948</v>
      </c>
    </row>
    <row r="25433" spans="1:5" x14ac:dyDescent="0.2">
      <c r="A25433" s="232">
        <v>45255</v>
      </c>
      <c r="B25433" s="231">
        <v>23</v>
      </c>
      <c r="C25433" s="243">
        <v>95.045455271171917</v>
      </c>
      <c r="D25433" s="244">
        <v>7.0713818721751904</v>
      </c>
      <c r="E25433" s="245">
        <v>102.11683714334711</v>
      </c>
    </row>
    <row r="25434" spans="1:5" x14ac:dyDescent="0.2">
      <c r="A25434" s="232">
        <v>45255</v>
      </c>
      <c r="B25434" s="231">
        <v>24</v>
      </c>
      <c r="C25434" s="243">
        <v>92.140669391188197</v>
      </c>
      <c r="D25434" s="244">
        <v>6.8552658027044009</v>
      </c>
      <c r="E25434" s="245">
        <v>98.995935193892592</v>
      </c>
    </row>
    <row r="25435" spans="1:5" x14ac:dyDescent="0.2">
      <c r="A25435" s="232">
        <v>45256</v>
      </c>
      <c r="B25435" s="231">
        <v>1</v>
      </c>
      <c r="C25435" s="243">
        <v>89.968592840900769</v>
      </c>
      <c r="D25435" s="244">
        <v>6.6936633073630167</v>
      </c>
      <c r="E25435" s="245">
        <v>96.662256148263779</v>
      </c>
    </row>
    <row r="25436" spans="1:5" x14ac:dyDescent="0.2">
      <c r="A25436" s="232">
        <v>45256</v>
      </c>
      <c r="B25436" s="231">
        <v>2</v>
      </c>
      <c r="C25436" s="243">
        <v>88.124967558822917</v>
      </c>
      <c r="D25436" s="244">
        <v>6.5564975863764241</v>
      </c>
      <c r="E25436" s="245">
        <v>94.68146514519934</v>
      </c>
    </row>
    <row r="25437" spans="1:5" x14ac:dyDescent="0.2">
      <c r="A25437" s="232">
        <v>45256</v>
      </c>
      <c r="B25437" s="231">
        <v>3</v>
      </c>
      <c r="C25437" s="243">
        <v>89.051206141531864</v>
      </c>
      <c r="D25437" s="244">
        <v>6.6254097369299698</v>
      </c>
      <c r="E25437" s="245">
        <v>95.676615878461831</v>
      </c>
    </row>
    <row r="25438" spans="1:5" x14ac:dyDescent="0.2">
      <c r="A25438" s="232">
        <v>45256</v>
      </c>
      <c r="B25438" s="231">
        <v>4</v>
      </c>
      <c r="C25438" s="243">
        <v>92.392354958557945</v>
      </c>
      <c r="D25438" s="244">
        <v>6.8739912089167108</v>
      </c>
      <c r="E25438" s="245">
        <v>99.266346167474651</v>
      </c>
    </row>
    <row r="25439" spans="1:5" x14ac:dyDescent="0.2">
      <c r="A25439" s="232">
        <v>45256</v>
      </c>
      <c r="B25439" s="231">
        <v>5</v>
      </c>
      <c r="C25439" s="243">
        <v>98.145161766820607</v>
      </c>
      <c r="D25439" s="244">
        <v>7.3020000354514529</v>
      </c>
      <c r="E25439" s="245">
        <v>105.44716180227206</v>
      </c>
    </row>
    <row r="25440" spans="1:5" x14ac:dyDescent="0.2">
      <c r="A25440" s="232">
        <v>45256</v>
      </c>
      <c r="B25440" s="231">
        <v>6</v>
      </c>
      <c r="C25440" s="243">
        <v>103.05445537537493</v>
      </c>
      <c r="D25440" s="244">
        <v>7.6672514799278941</v>
      </c>
      <c r="E25440" s="245">
        <v>110.72170685530283</v>
      </c>
    </row>
    <row r="25441" spans="1:5" x14ac:dyDescent="0.2">
      <c r="A25441" s="232">
        <v>45256</v>
      </c>
      <c r="B25441" s="231">
        <v>7</v>
      </c>
      <c r="C25441" s="243">
        <v>102.88113194743042</v>
      </c>
      <c r="D25441" s="244">
        <v>7.6543562168888224</v>
      </c>
      <c r="E25441" s="245">
        <v>110.53548816431925</v>
      </c>
    </row>
    <row r="25442" spans="1:5" x14ac:dyDescent="0.2">
      <c r="A25442" s="232">
        <v>45256</v>
      </c>
      <c r="B25442" s="231">
        <v>8</v>
      </c>
      <c r="C25442" s="243">
        <v>101.60449949863113</v>
      </c>
      <c r="D25442" s="244">
        <v>7.5593747626981553</v>
      </c>
      <c r="E25442" s="245">
        <v>109.16387426132928</v>
      </c>
    </row>
    <row r="25443" spans="1:5" x14ac:dyDescent="0.2">
      <c r="A25443" s="232">
        <v>45256</v>
      </c>
      <c r="B25443" s="231">
        <v>9</v>
      </c>
      <c r="C25443" s="243">
        <v>101.69929728804945</v>
      </c>
      <c r="D25443" s="244">
        <v>7.5664277182308783</v>
      </c>
      <c r="E25443" s="245">
        <v>109.26572500628033</v>
      </c>
    </row>
    <row r="25444" spans="1:5" x14ac:dyDescent="0.2">
      <c r="A25444" s="232">
        <v>45256</v>
      </c>
      <c r="B25444" s="231">
        <v>10</v>
      </c>
      <c r="C25444" s="243">
        <v>102.67427850790665</v>
      </c>
      <c r="D25444" s="244">
        <v>7.6389663209882537</v>
      </c>
      <c r="E25444" s="245">
        <v>110.31324482889491</v>
      </c>
    </row>
    <row r="25445" spans="1:5" x14ac:dyDescent="0.2">
      <c r="A25445" s="232">
        <v>45256</v>
      </c>
      <c r="B25445" s="231">
        <v>11</v>
      </c>
      <c r="C25445" s="243">
        <v>104.19003377716967</v>
      </c>
      <c r="D25445" s="244">
        <v>7.7517385130214231</v>
      </c>
      <c r="E25445" s="245">
        <v>111.9417722901911</v>
      </c>
    </row>
    <row r="25446" spans="1:5" x14ac:dyDescent="0.2">
      <c r="A25446" s="232">
        <v>45256</v>
      </c>
      <c r="B25446" s="231">
        <v>12</v>
      </c>
      <c r="C25446" s="243">
        <v>106.64901820427839</v>
      </c>
      <c r="D25446" s="244">
        <v>7.9346869543983116</v>
      </c>
      <c r="E25446" s="245">
        <v>114.58370515867671</v>
      </c>
    </row>
    <row r="25447" spans="1:5" x14ac:dyDescent="0.2">
      <c r="A25447" s="232">
        <v>45256</v>
      </c>
      <c r="B25447" s="231">
        <v>13</v>
      </c>
      <c r="C25447" s="243">
        <v>107.46032598375587</v>
      </c>
      <c r="D25447" s="244">
        <v>7.9950482531914355</v>
      </c>
      <c r="E25447" s="245">
        <v>115.45537423694731</v>
      </c>
    </row>
    <row r="25448" spans="1:5" x14ac:dyDescent="0.2">
      <c r="A25448" s="232">
        <v>45256</v>
      </c>
      <c r="B25448" s="231">
        <v>14</v>
      </c>
      <c r="C25448" s="243">
        <v>107.14528910656952</v>
      </c>
      <c r="D25448" s="244">
        <v>7.971609509528772</v>
      </c>
      <c r="E25448" s="245">
        <v>115.1168986160983</v>
      </c>
    </row>
    <row r="25449" spans="1:5" x14ac:dyDescent="0.2">
      <c r="A25449" s="232">
        <v>45256</v>
      </c>
      <c r="B25449" s="231">
        <v>15</v>
      </c>
      <c r="C25449" s="243">
        <v>105.79815243016736</v>
      </c>
      <c r="D25449" s="244">
        <v>7.8713825408044515</v>
      </c>
      <c r="E25449" s="245">
        <v>113.66953497097181</v>
      </c>
    </row>
    <row r="25450" spans="1:5" x14ac:dyDescent="0.2">
      <c r="A25450" s="232">
        <v>45256</v>
      </c>
      <c r="B25450" s="231">
        <v>16</v>
      </c>
      <c r="C25450" s="243">
        <v>106.82993886598139</v>
      </c>
      <c r="D25450" s="244">
        <v>7.9481474516290147</v>
      </c>
      <c r="E25450" s="245">
        <v>114.7780863176104</v>
      </c>
    </row>
    <row r="25451" spans="1:5" x14ac:dyDescent="0.2">
      <c r="A25451" s="232">
        <v>45256</v>
      </c>
      <c r="B25451" s="231">
        <v>17</v>
      </c>
      <c r="C25451" s="243">
        <v>108.41302693280737</v>
      </c>
      <c r="D25451" s="244">
        <v>8.0659292038008683</v>
      </c>
      <c r="E25451" s="245">
        <v>116.47895613660823</v>
      </c>
    </row>
    <row r="25452" spans="1:5" x14ac:dyDescent="0.2">
      <c r="A25452" s="232">
        <v>45256</v>
      </c>
      <c r="B25452" s="231">
        <v>18</v>
      </c>
      <c r="C25452" s="243">
        <v>110.29506913722653</v>
      </c>
      <c r="D25452" s="244">
        <v>8.2059531438096531</v>
      </c>
      <c r="E25452" s="245">
        <v>118.50102228103619</v>
      </c>
    </row>
    <row r="25453" spans="1:5" x14ac:dyDescent="0.2">
      <c r="A25453" s="232">
        <v>45256</v>
      </c>
      <c r="B25453" s="231">
        <v>19</v>
      </c>
      <c r="C25453" s="243">
        <v>107.65240084104701</v>
      </c>
      <c r="D25453" s="244">
        <v>8.0093386225738978</v>
      </c>
      <c r="E25453" s="245">
        <v>115.6617394636209</v>
      </c>
    </row>
    <row r="25454" spans="1:5" x14ac:dyDescent="0.2">
      <c r="A25454" s="232">
        <v>45256</v>
      </c>
      <c r="B25454" s="231">
        <v>20</v>
      </c>
      <c r="C25454" s="243">
        <v>106.21297662911171</v>
      </c>
      <c r="D25454" s="244">
        <v>7.9022454612059105</v>
      </c>
      <c r="E25454" s="245">
        <v>114.11522209031762</v>
      </c>
    </row>
    <row r="25455" spans="1:5" x14ac:dyDescent="0.2">
      <c r="A25455" s="232">
        <v>45256</v>
      </c>
      <c r="B25455" s="231">
        <v>21</v>
      </c>
      <c r="C25455" s="243">
        <v>103.78086866280179</v>
      </c>
      <c r="D25455" s="244">
        <v>7.7212966285124525</v>
      </c>
      <c r="E25455" s="245">
        <v>111.50216529131424</v>
      </c>
    </row>
    <row r="25456" spans="1:5" x14ac:dyDescent="0.2">
      <c r="A25456" s="232">
        <v>45256</v>
      </c>
      <c r="B25456" s="231">
        <v>22</v>
      </c>
      <c r="C25456" s="243">
        <v>99.944382995985222</v>
      </c>
      <c r="D25456" s="244">
        <v>7.4358620949013003</v>
      </c>
      <c r="E25456" s="245">
        <v>107.38024509088652</v>
      </c>
    </row>
    <row r="25457" spans="1:5" x14ac:dyDescent="0.2">
      <c r="A25457" s="232">
        <v>45256</v>
      </c>
      <c r="B25457" s="231">
        <v>23</v>
      </c>
      <c r="C25457" s="243">
        <v>95.438331427846805</v>
      </c>
      <c r="D25457" s="244">
        <v>7.1006118582318019</v>
      </c>
      <c r="E25457" s="245">
        <v>102.53894328607861</v>
      </c>
    </row>
    <row r="25458" spans="1:5" x14ac:dyDescent="0.2">
      <c r="A25458" s="232">
        <v>45256</v>
      </c>
      <c r="B25458" s="231">
        <v>24</v>
      </c>
      <c r="C25458" s="243">
        <v>91.945055294090295</v>
      </c>
      <c r="D25458" s="244">
        <v>6.8407121138803175</v>
      </c>
      <c r="E25458" s="245">
        <v>98.78576740797061</v>
      </c>
    </row>
    <row r="25459" spans="1:5" x14ac:dyDescent="0.2">
      <c r="A25459" s="232">
        <v>45257</v>
      </c>
      <c r="B25459" s="231">
        <v>1</v>
      </c>
      <c r="C25459" s="243">
        <v>90.050254028090507</v>
      </c>
      <c r="D25459" s="244">
        <v>6.6997388996899332</v>
      </c>
      <c r="E25459" s="245">
        <v>96.74999292778044</v>
      </c>
    </row>
    <row r="25460" spans="1:5" x14ac:dyDescent="0.2">
      <c r="A25460" s="232">
        <v>45257</v>
      </c>
      <c r="B25460" s="231">
        <v>2</v>
      </c>
      <c r="C25460" s="243">
        <v>88.900291938468172</v>
      </c>
      <c r="D25460" s="244">
        <v>6.6141817202220317</v>
      </c>
      <c r="E25460" s="245">
        <v>95.514473658690207</v>
      </c>
    </row>
    <row r="25461" spans="1:5" x14ac:dyDescent="0.2">
      <c r="A25461" s="232">
        <v>45257</v>
      </c>
      <c r="B25461" s="231">
        <v>3</v>
      </c>
      <c r="C25461" s="243">
        <v>89.876212631916744</v>
      </c>
      <c r="D25461" s="244">
        <v>6.686790219814605</v>
      </c>
      <c r="E25461" s="245">
        <v>96.563002851731355</v>
      </c>
    </row>
    <row r="25462" spans="1:5" x14ac:dyDescent="0.2">
      <c r="A25462" s="232">
        <v>45257</v>
      </c>
      <c r="B25462" s="231">
        <v>4</v>
      </c>
      <c r="C25462" s="243">
        <v>91.826938633905584</v>
      </c>
      <c r="D25462" s="244">
        <v>6.8319242343625746</v>
      </c>
      <c r="E25462" s="245">
        <v>98.658862868268159</v>
      </c>
    </row>
    <row r="25463" spans="1:5" x14ac:dyDescent="0.2">
      <c r="A25463" s="232">
        <v>45257</v>
      </c>
      <c r="B25463" s="231">
        <v>5</v>
      </c>
      <c r="C25463" s="243">
        <v>94.962113848744806</v>
      </c>
      <c r="D25463" s="244">
        <v>7.0651812703466126</v>
      </c>
      <c r="E25463" s="245">
        <v>102.02729511909142</v>
      </c>
    </row>
    <row r="25464" spans="1:5" x14ac:dyDescent="0.2">
      <c r="A25464" s="232">
        <v>45257</v>
      </c>
      <c r="B25464" s="231">
        <v>6</v>
      </c>
      <c r="C25464" s="243">
        <v>97.418366824913264</v>
      </c>
      <c r="D25464" s="244">
        <v>7.247926491773546</v>
      </c>
      <c r="E25464" s="245">
        <v>104.6662933166868</v>
      </c>
    </row>
    <row r="25465" spans="1:5" x14ac:dyDescent="0.2">
      <c r="A25465" s="232">
        <v>45257</v>
      </c>
      <c r="B25465" s="231">
        <v>7</v>
      </c>
      <c r="C25465" s="243">
        <v>97.931653250710966</v>
      </c>
      <c r="D25465" s="244">
        <v>7.2861150018528953</v>
      </c>
      <c r="E25465" s="245">
        <v>105.21776825256386</v>
      </c>
    </row>
    <row r="25466" spans="1:5" x14ac:dyDescent="0.2">
      <c r="A25466" s="232">
        <v>45257</v>
      </c>
      <c r="B25466" s="231">
        <v>8</v>
      </c>
      <c r="C25466" s="243">
        <v>98.80025429071145</v>
      </c>
      <c r="D25466" s="244">
        <v>7.350738919228931</v>
      </c>
      <c r="E25466" s="245">
        <v>106.15099320994038</v>
      </c>
    </row>
    <row r="25467" spans="1:5" x14ac:dyDescent="0.2">
      <c r="A25467" s="232">
        <v>45257</v>
      </c>
      <c r="B25467" s="231">
        <v>9</v>
      </c>
      <c r="C25467" s="243">
        <v>99.198735741948056</v>
      </c>
      <c r="D25467" s="244">
        <v>7.3803859392009343</v>
      </c>
      <c r="E25467" s="245">
        <v>106.57912168114899</v>
      </c>
    </row>
    <row r="25468" spans="1:5" x14ac:dyDescent="0.2">
      <c r="A25468" s="232">
        <v>45257</v>
      </c>
      <c r="B25468" s="231">
        <v>10</v>
      </c>
      <c r="C25468" s="243">
        <v>100.94204849815952</v>
      </c>
      <c r="D25468" s="244">
        <v>7.5100884082630674</v>
      </c>
      <c r="E25468" s="245">
        <v>108.4521369064226</v>
      </c>
    </row>
    <row r="25469" spans="1:5" x14ac:dyDescent="0.2">
      <c r="A25469" s="232">
        <v>45257</v>
      </c>
      <c r="B25469" s="231">
        <v>11</v>
      </c>
      <c r="C25469" s="243">
        <v>99.825224211066683</v>
      </c>
      <c r="D25469" s="244">
        <v>7.4269966813033603</v>
      </c>
      <c r="E25469" s="245">
        <v>107.25222089237005</v>
      </c>
    </row>
    <row r="25470" spans="1:5" x14ac:dyDescent="0.2">
      <c r="A25470" s="232">
        <v>45257</v>
      </c>
      <c r="B25470" s="231">
        <v>12</v>
      </c>
      <c r="C25470" s="243">
        <v>100.69508210574575</v>
      </c>
      <c r="D25470" s="244">
        <v>7.4917141086674839</v>
      </c>
      <c r="E25470" s="245">
        <v>108.18679621441323</v>
      </c>
    </row>
    <row r="25471" spans="1:5" x14ac:dyDescent="0.2">
      <c r="A25471" s="232">
        <v>45257</v>
      </c>
      <c r="B25471" s="231">
        <v>13</v>
      </c>
      <c r="C25471" s="243">
        <v>102.44292864128951</v>
      </c>
      <c r="D25471" s="244">
        <v>7.6217538909119389</v>
      </c>
      <c r="E25471" s="245">
        <v>110.06468253220145</v>
      </c>
    </row>
    <row r="25472" spans="1:5" x14ac:dyDescent="0.2">
      <c r="A25472" s="232">
        <v>45257</v>
      </c>
      <c r="B25472" s="231">
        <v>14</v>
      </c>
      <c r="C25472" s="243">
        <v>101.36011673002304</v>
      </c>
      <c r="D25472" s="244">
        <v>7.541192684713713</v>
      </c>
      <c r="E25472" s="245">
        <v>108.90130941473674</v>
      </c>
    </row>
    <row r="25473" spans="1:5" x14ac:dyDescent="0.2">
      <c r="A25473" s="232">
        <v>45257</v>
      </c>
      <c r="B25473" s="231">
        <v>15</v>
      </c>
      <c r="C25473" s="243">
        <v>101.10654526656424</v>
      </c>
      <c r="D25473" s="244">
        <v>7.5223269678323792</v>
      </c>
      <c r="E25473" s="245">
        <v>108.62887223439662</v>
      </c>
    </row>
    <row r="25474" spans="1:5" x14ac:dyDescent="0.2">
      <c r="A25474" s="232">
        <v>45257</v>
      </c>
      <c r="B25474" s="231">
        <v>16</v>
      </c>
      <c r="C25474" s="243">
        <v>102.6869394709253</v>
      </c>
      <c r="D25474" s="244">
        <v>7.6399082966368415</v>
      </c>
      <c r="E25474" s="245">
        <v>110.32684776756214</v>
      </c>
    </row>
    <row r="25475" spans="1:5" x14ac:dyDescent="0.2">
      <c r="A25475" s="232">
        <v>45257</v>
      </c>
      <c r="B25475" s="231">
        <v>17</v>
      </c>
      <c r="C25475" s="243">
        <v>104.89429582024266</v>
      </c>
      <c r="D25475" s="244">
        <v>7.8041356090260532</v>
      </c>
      <c r="E25475" s="245">
        <v>112.69843142926871</v>
      </c>
    </row>
    <row r="25476" spans="1:5" x14ac:dyDescent="0.2">
      <c r="A25476" s="232">
        <v>45257</v>
      </c>
      <c r="B25476" s="231">
        <v>18</v>
      </c>
      <c r="C25476" s="243">
        <v>107.00467656955578</v>
      </c>
      <c r="D25476" s="244">
        <v>7.9611479367749496</v>
      </c>
      <c r="E25476" s="245">
        <v>114.96582450633073</v>
      </c>
    </row>
    <row r="25477" spans="1:5" x14ac:dyDescent="0.2">
      <c r="A25477" s="232">
        <v>45257</v>
      </c>
      <c r="B25477" s="231">
        <v>19</v>
      </c>
      <c r="C25477" s="243">
        <v>105.4911443108775</v>
      </c>
      <c r="D25477" s="244">
        <v>7.8485411367292857</v>
      </c>
      <c r="E25477" s="245">
        <v>113.33968544760678</v>
      </c>
    </row>
    <row r="25478" spans="1:5" x14ac:dyDescent="0.2">
      <c r="A25478" s="232">
        <v>45257</v>
      </c>
      <c r="B25478" s="231">
        <v>20</v>
      </c>
      <c r="C25478" s="243">
        <v>103.97487526768158</v>
      </c>
      <c r="D25478" s="244">
        <v>7.7357307199155088</v>
      </c>
      <c r="E25478" s="245">
        <v>111.71060598759709</v>
      </c>
    </row>
    <row r="25479" spans="1:5" x14ac:dyDescent="0.2">
      <c r="A25479" s="232">
        <v>45257</v>
      </c>
      <c r="B25479" s="231">
        <v>21</v>
      </c>
      <c r="C25479" s="243">
        <v>103.40513283096894</v>
      </c>
      <c r="D25479" s="244">
        <v>7.6933418826240887</v>
      </c>
      <c r="E25479" s="245">
        <v>111.09847471359302</v>
      </c>
    </row>
    <row r="25480" spans="1:5" x14ac:dyDescent="0.2">
      <c r="A25480" s="232">
        <v>45257</v>
      </c>
      <c r="B25480" s="231">
        <v>22</v>
      </c>
      <c r="C25480" s="243">
        <v>99.728630277131685</v>
      </c>
      <c r="D25480" s="244">
        <v>7.4198100926185964</v>
      </c>
      <c r="E25480" s="245">
        <v>107.14844036975028</v>
      </c>
    </row>
    <row r="25481" spans="1:5" x14ac:dyDescent="0.2">
      <c r="A25481" s="232">
        <v>45257</v>
      </c>
      <c r="B25481" s="231">
        <v>23</v>
      </c>
      <c r="C25481" s="243">
        <v>96.855540608680499</v>
      </c>
      <c r="D25481" s="244">
        <v>7.2060522212858285</v>
      </c>
      <c r="E25481" s="245">
        <v>104.06159282996633</v>
      </c>
    </row>
    <row r="25482" spans="1:5" x14ac:dyDescent="0.2">
      <c r="A25482" s="232">
        <v>45257</v>
      </c>
      <c r="B25482" s="231">
        <v>24</v>
      </c>
      <c r="C25482" s="243">
        <v>93.630218485817636</v>
      </c>
      <c r="D25482" s="244">
        <v>6.9660882553448316</v>
      </c>
      <c r="E25482" s="245">
        <v>100.59630674116246</v>
      </c>
    </row>
    <row r="25483" spans="1:5" x14ac:dyDescent="0.2">
      <c r="A25483" s="232">
        <v>45258</v>
      </c>
      <c r="B25483" s="231">
        <v>1</v>
      </c>
      <c r="C25483" s="243">
        <v>91.656701886993872</v>
      </c>
      <c r="D25483" s="244">
        <v>6.8192586203923433</v>
      </c>
      <c r="E25483" s="245">
        <v>98.475960507386219</v>
      </c>
    </row>
    <row r="25484" spans="1:5" x14ac:dyDescent="0.2">
      <c r="A25484" s="232">
        <v>45258</v>
      </c>
      <c r="B25484" s="231">
        <v>2</v>
      </c>
      <c r="C25484" s="243">
        <v>89.878530256499076</v>
      </c>
      <c r="D25484" s="244">
        <v>6.6869626510835305</v>
      </c>
      <c r="E25484" s="245">
        <v>96.565492907582609</v>
      </c>
    </row>
    <row r="25485" spans="1:5" x14ac:dyDescent="0.2">
      <c r="A25485" s="232">
        <v>45258</v>
      </c>
      <c r="B25485" s="231">
        <v>3</v>
      </c>
      <c r="C25485" s="243">
        <v>89.630994128153432</v>
      </c>
      <c r="D25485" s="244">
        <v>6.6685459631346147</v>
      </c>
      <c r="E25485" s="245">
        <v>96.299540091288051</v>
      </c>
    </row>
    <row r="25486" spans="1:5" x14ac:dyDescent="0.2">
      <c r="A25486" s="232">
        <v>45258</v>
      </c>
      <c r="B25486" s="231">
        <v>4</v>
      </c>
      <c r="C25486" s="243">
        <v>92.365796141858965</v>
      </c>
      <c r="D25486" s="244">
        <v>6.8720152329543067</v>
      </c>
      <c r="E25486" s="245">
        <v>99.237811374813276</v>
      </c>
    </row>
    <row r="25487" spans="1:5" x14ac:dyDescent="0.2">
      <c r="A25487" s="232">
        <v>45258</v>
      </c>
      <c r="B25487" s="231">
        <v>5</v>
      </c>
      <c r="C25487" s="243">
        <v>95.861974986898673</v>
      </c>
      <c r="D25487" s="244">
        <v>7.1321309390252603</v>
      </c>
      <c r="E25487" s="245">
        <v>102.99410592592393</v>
      </c>
    </row>
    <row r="25488" spans="1:5" x14ac:dyDescent="0.2">
      <c r="A25488" s="232">
        <v>45258</v>
      </c>
      <c r="B25488" s="231">
        <v>6</v>
      </c>
      <c r="C25488" s="243">
        <v>97.701595614346161</v>
      </c>
      <c r="D25488" s="244">
        <v>7.2689987137073535</v>
      </c>
      <c r="E25488" s="245">
        <v>104.97059432805351</v>
      </c>
    </row>
    <row r="25489" spans="1:5" x14ac:dyDescent="0.2">
      <c r="A25489" s="232">
        <v>45258</v>
      </c>
      <c r="B25489" s="231">
        <v>7</v>
      </c>
      <c r="C25489" s="243">
        <v>102.19058857478888</v>
      </c>
      <c r="D25489" s="244">
        <v>7.6029797899642917</v>
      </c>
      <c r="E25489" s="245">
        <v>109.79356836475317</v>
      </c>
    </row>
    <row r="25490" spans="1:5" x14ac:dyDescent="0.2">
      <c r="A25490" s="232">
        <v>45258</v>
      </c>
      <c r="B25490" s="231">
        <v>8</v>
      </c>
      <c r="C25490" s="243">
        <v>107.4004090397667</v>
      </c>
      <c r="D25490" s="244">
        <v>7.9905904325586414</v>
      </c>
      <c r="E25490" s="245">
        <v>115.39099947232535</v>
      </c>
    </row>
    <row r="25491" spans="1:5" x14ac:dyDescent="0.2">
      <c r="A25491" s="232">
        <v>45258</v>
      </c>
      <c r="B25491" s="231">
        <v>9</v>
      </c>
      <c r="C25491" s="243">
        <v>108.42426694849425</v>
      </c>
      <c r="D25491" s="244">
        <v>8.0667654609679715</v>
      </c>
      <c r="E25491" s="245">
        <v>116.49103240946222</v>
      </c>
    </row>
    <row r="25492" spans="1:5" x14ac:dyDescent="0.2">
      <c r="A25492" s="232">
        <v>45258</v>
      </c>
      <c r="B25492" s="231">
        <v>10</v>
      </c>
      <c r="C25492" s="243">
        <v>109.41134255856905</v>
      </c>
      <c r="D25492" s="244">
        <v>8.1402038863575363</v>
      </c>
      <c r="E25492" s="245">
        <v>117.55154644492659</v>
      </c>
    </row>
    <row r="25493" spans="1:5" x14ac:dyDescent="0.2">
      <c r="A25493" s="232">
        <v>45258</v>
      </c>
      <c r="B25493" s="231">
        <v>11</v>
      </c>
      <c r="C25493" s="243">
        <v>109.67364745631102</v>
      </c>
      <c r="D25493" s="244">
        <v>8.1597193707495386</v>
      </c>
      <c r="E25493" s="245">
        <v>117.83336682706056</v>
      </c>
    </row>
    <row r="25494" spans="1:5" x14ac:dyDescent="0.2">
      <c r="A25494" s="232">
        <v>45258</v>
      </c>
      <c r="B25494" s="231">
        <v>12</v>
      </c>
      <c r="C25494" s="243">
        <v>111.56422309342915</v>
      </c>
      <c r="D25494" s="244">
        <v>8.3003781981511278</v>
      </c>
      <c r="E25494" s="245">
        <v>119.86460129158027</v>
      </c>
    </row>
    <row r="25495" spans="1:5" x14ac:dyDescent="0.2">
      <c r="A25495" s="232">
        <v>45258</v>
      </c>
      <c r="B25495" s="231">
        <v>13</v>
      </c>
      <c r="C25495" s="243">
        <v>110.83254704679075</v>
      </c>
      <c r="D25495" s="244">
        <v>8.2459415002812317</v>
      </c>
      <c r="E25495" s="245">
        <v>119.07848854707198</v>
      </c>
    </row>
    <row r="25496" spans="1:5" x14ac:dyDescent="0.2">
      <c r="A25496" s="232">
        <v>45258</v>
      </c>
      <c r="B25496" s="231">
        <v>14</v>
      </c>
      <c r="C25496" s="243">
        <v>107.14480542264634</v>
      </c>
      <c r="D25496" s="244">
        <v>7.9715735234448877</v>
      </c>
      <c r="E25496" s="245">
        <v>115.11637894609123</v>
      </c>
    </row>
    <row r="25497" spans="1:5" x14ac:dyDescent="0.2">
      <c r="A25497" s="232">
        <v>45258</v>
      </c>
      <c r="B25497" s="231">
        <v>15</v>
      </c>
      <c r="C25497" s="243">
        <v>101.80099327873411</v>
      </c>
      <c r="D25497" s="244">
        <v>7.5739938999378174</v>
      </c>
      <c r="E25497" s="245">
        <v>109.37498717867193</v>
      </c>
    </row>
    <row r="25498" spans="1:5" x14ac:dyDescent="0.2">
      <c r="A25498" s="232">
        <v>45258</v>
      </c>
      <c r="B25498" s="231">
        <v>16</v>
      </c>
      <c r="C25498" s="243">
        <v>102.83373501893051</v>
      </c>
      <c r="D25498" s="244">
        <v>7.6508298854084291</v>
      </c>
      <c r="E25498" s="245">
        <v>110.48456490433894</v>
      </c>
    </row>
    <row r="25499" spans="1:5" x14ac:dyDescent="0.2">
      <c r="A25499" s="232">
        <v>45258</v>
      </c>
      <c r="B25499" s="231">
        <v>17</v>
      </c>
      <c r="C25499" s="243">
        <v>105.76728537314951</v>
      </c>
      <c r="D25499" s="244">
        <v>7.8690860317623228</v>
      </c>
      <c r="E25499" s="245">
        <v>113.63637140491183</v>
      </c>
    </row>
    <row r="25500" spans="1:5" x14ac:dyDescent="0.2">
      <c r="A25500" s="232">
        <v>45258</v>
      </c>
      <c r="B25500" s="231">
        <v>18</v>
      </c>
      <c r="C25500" s="243">
        <v>106.94677651597257</v>
      </c>
      <c r="D25500" s="244">
        <v>7.9568401727883584</v>
      </c>
      <c r="E25500" s="245">
        <v>114.90361668876093</v>
      </c>
    </row>
    <row r="25501" spans="1:5" x14ac:dyDescent="0.2">
      <c r="A25501" s="232">
        <v>45258</v>
      </c>
      <c r="B25501" s="231">
        <v>19</v>
      </c>
      <c r="C25501" s="243">
        <v>105.52368229302353</v>
      </c>
      <c r="D25501" s="244">
        <v>7.8509619626009499</v>
      </c>
      <c r="E25501" s="245">
        <v>113.37464425562447</v>
      </c>
    </row>
    <row r="25502" spans="1:5" x14ac:dyDescent="0.2">
      <c r="A25502" s="232">
        <v>45258</v>
      </c>
      <c r="B25502" s="231">
        <v>20</v>
      </c>
      <c r="C25502" s="243">
        <v>103.85381636943801</v>
      </c>
      <c r="D25502" s="244">
        <v>7.7267239378861872</v>
      </c>
      <c r="E25502" s="245">
        <v>111.5805403073242</v>
      </c>
    </row>
    <row r="25503" spans="1:5" x14ac:dyDescent="0.2">
      <c r="A25503" s="232">
        <v>45258</v>
      </c>
      <c r="B25503" s="231">
        <v>21</v>
      </c>
      <c r="C25503" s="243">
        <v>103.13588941685597</v>
      </c>
      <c r="D25503" s="244">
        <v>7.6733101726140838</v>
      </c>
      <c r="E25503" s="245">
        <v>110.80919958947005</v>
      </c>
    </row>
    <row r="25504" spans="1:5" x14ac:dyDescent="0.2">
      <c r="A25504" s="232">
        <v>45258</v>
      </c>
      <c r="B25504" s="231">
        <v>22</v>
      </c>
      <c r="C25504" s="243">
        <v>98.925088812439256</v>
      </c>
      <c r="D25504" s="244">
        <v>7.3600266076454801</v>
      </c>
      <c r="E25504" s="245">
        <v>106.28511542008474</v>
      </c>
    </row>
    <row r="25505" spans="1:5" x14ac:dyDescent="0.2">
      <c r="A25505" s="232">
        <v>45258</v>
      </c>
      <c r="B25505" s="231">
        <v>23</v>
      </c>
      <c r="C25505" s="243">
        <v>95.694392971969052</v>
      </c>
      <c r="D25505" s="244">
        <v>7.1196628371144968</v>
      </c>
      <c r="E25505" s="245">
        <v>102.81405580908356</v>
      </c>
    </row>
    <row r="25506" spans="1:5" x14ac:dyDescent="0.2">
      <c r="A25506" s="232">
        <v>45258</v>
      </c>
      <c r="B25506" s="231">
        <v>24</v>
      </c>
      <c r="C25506" s="243">
        <v>92.174303483568295</v>
      </c>
      <c r="D25506" s="244">
        <v>6.8577681791774809</v>
      </c>
      <c r="E25506" s="245">
        <v>99.032071662745778</v>
      </c>
    </row>
    <row r="25507" spans="1:5" x14ac:dyDescent="0.2">
      <c r="A25507" s="232">
        <v>45259</v>
      </c>
      <c r="B25507" s="231">
        <v>1</v>
      </c>
      <c r="C25507" s="243">
        <v>89.779171547408154</v>
      </c>
      <c r="D25507" s="244">
        <v>6.6795703631271666</v>
      </c>
      <c r="E25507" s="245">
        <v>96.458741910535323</v>
      </c>
    </row>
    <row r="25508" spans="1:5" x14ac:dyDescent="0.2">
      <c r="A25508" s="232">
        <v>45259</v>
      </c>
      <c r="B25508" s="231">
        <v>2</v>
      </c>
      <c r="C25508" s="243">
        <v>88.743029045050818</v>
      </c>
      <c r="D25508" s="244">
        <v>6.6024813609517805</v>
      </c>
      <c r="E25508" s="245">
        <v>95.345510406002603</v>
      </c>
    </row>
    <row r="25509" spans="1:5" x14ac:dyDescent="0.2">
      <c r="A25509" s="232">
        <v>45259</v>
      </c>
      <c r="B25509" s="231">
        <v>3</v>
      </c>
      <c r="C25509" s="243">
        <v>89.987188397334222</v>
      </c>
      <c r="D25509" s="244">
        <v>6.6950468167616659</v>
      </c>
      <c r="E25509" s="245">
        <v>96.682235214095883</v>
      </c>
    </row>
    <row r="25510" spans="1:5" x14ac:dyDescent="0.2">
      <c r="A25510" s="232">
        <v>45259</v>
      </c>
      <c r="B25510" s="231">
        <v>4</v>
      </c>
      <c r="C25510" s="243">
        <v>96.12873205503486</v>
      </c>
      <c r="D25510" s="244">
        <v>7.1519776648945932</v>
      </c>
      <c r="E25510" s="245">
        <v>103.28070971992945</v>
      </c>
    </row>
    <row r="25511" spans="1:5" x14ac:dyDescent="0.2">
      <c r="A25511" s="232">
        <v>45259</v>
      </c>
      <c r="B25511" s="231">
        <v>5</v>
      </c>
      <c r="C25511" s="243">
        <v>104.07831725803123</v>
      </c>
      <c r="D25511" s="244">
        <v>7.7434268039975231</v>
      </c>
      <c r="E25511" s="245">
        <v>111.82174406202876</v>
      </c>
    </row>
    <row r="25512" spans="1:5" x14ac:dyDescent="0.2">
      <c r="A25512" s="232">
        <v>45259</v>
      </c>
      <c r="B25512" s="231">
        <v>6</v>
      </c>
      <c r="C25512" s="243">
        <v>112.5923371555394</v>
      </c>
      <c r="D25512" s="244">
        <v>8.3768698843721303</v>
      </c>
      <c r="E25512" s="245">
        <v>120.96920703991152</v>
      </c>
    </row>
    <row r="25513" spans="1:5" x14ac:dyDescent="0.2">
      <c r="A25513" s="232">
        <v>45259</v>
      </c>
      <c r="B25513" s="231">
        <v>7</v>
      </c>
      <c r="C25513" s="243">
        <v>116.44766231509691</v>
      </c>
      <c r="D25513" s="244">
        <v>8.6637060762432085</v>
      </c>
      <c r="E25513" s="245">
        <v>125.11136839134011</v>
      </c>
    </row>
    <row r="25514" spans="1:5" x14ac:dyDescent="0.2">
      <c r="A25514" s="232">
        <v>45259</v>
      </c>
      <c r="B25514" s="231">
        <v>8</v>
      </c>
      <c r="C25514" s="243">
        <v>118.28334048487714</v>
      </c>
      <c r="D25514" s="244">
        <v>8.8002805320748596</v>
      </c>
      <c r="E25514" s="245">
        <v>127.08362101695201</v>
      </c>
    </row>
    <row r="25515" spans="1:5" x14ac:dyDescent="0.2">
      <c r="A25515" s="232">
        <v>45259</v>
      </c>
      <c r="B25515" s="231">
        <v>9</v>
      </c>
      <c r="C25515" s="243">
        <v>120.23464852526781</v>
      </c>
      <c r="D25515" s="244">
        <v>8.945457850279924</v>
      </c>
      <c r="E25515" s="245">
        <v>129.18010637554775</v>
      </c>
    </row>
    <row r="25516" spans="1:5" x14ac:dyDescent="0.2">
      <c r="A25516" s="232">
        <v>45259</v>
      </c>
      <c r="B25516" s="231">
        <v>10</v>
      </c>
      <c r="C25516" s="243">
        <v>119.67034024742048</v>
      </c>
      <c r="D25516" s="244">
        <v>8.9034733144080835</v>
      </c>
      <c r="E25516" s="245">
        <v>128.57381356182856</v>
      </c>
    </row>
    <row r="25517" spans="1:5" x14ac:dyDescent="0.2">
      <c r="A25517" s="232">
        <v>45259</v>
      </c>
      <c r="B25517" s="231">
        <v>11</v>
      </c>
      <c r="C25517" s="243">
        <v>119.28086477296152</v>
      </c>
      <c r="D25517" s="244">
        <v>8.8744963391083367</v>
      </c>
      <c r="E25517" s="245">
        <v>128.15536111206987</v>
      </c>
    </row>
    <row r="25518" spans="1:5" x14ac:dyDescent="0.2">
      <c r="A25518" s="232">
        <v>45259</v>
      </c>
      <c r="B25518" s="231">
        <v>12</v>
      </c>
      <c r="C25518" s="243">
        <v>120.1681521576451</v>
      </c>
      <c r="D25518" s="244">
        <v>8.9405105205287949</v>
      </c>
      <c r="E25518" s="245">
        <v>129.10866267817389</v>
      </c>
    </row>
    <row r="25519" spans="1:5" x14ac:dyDescent="0.2">
      <c r="A25519" s="232">
        <v>45259</v>
      </c>
      <c r="B25519" s="231">
        <v>13</v>
      </c>
      <c r="C25519" s="243">
        <v>119.59030872511076</v>
      </c>
      <c r="D25519" s="244">
        <v>8.8975189691482406</v>
      </c>
      <c r="E25519" s="245">
        <v>128.48782769425901</v>
      </c>
    </row>
    <row r="25520" spans="1:5" x14ac:dyDescent="0.2">
      <c r="A25520" s="232">
        <v>45259</v>
      </c>
      <c r="B25520" s="231">
        <v>14</v>
      </c>
      <c r="C25520" s="243">
        <v>117.92872979515658</v>
      </c>
      <c r="D25520" s="244">
        <v>8.7738974967596484</v>
      </c>
      <c r="E25520" s="245">
        <v>126.70262729191623</v>
      </c>
    </row>
    <row r="25521" spans="1:5" x14ac:dyDescent="0.2">
      <c r="A25521" s="232">
        <v>45259</v>
      </c>
      <c r="B25521" s="231">
        <v>15</v>
      </c>
      <c r="C25521" s="243">
        <v>115.20248893870024</v>
      </c>
      <c r="D25521" s="244">
        <v>8.5710651770392978</v>
      </c>
      <c r="E25521" s="245">
        <v>123.77355411573954</v>
      </c>
    </row>
    <row r="25522" spans="1:5" x14ac:dyDescent="0.2">
      <c r="A25522" s="232">
        <v>45259</v>
      </c>
      <c r="B25522" s="231">
        <v>16</v>
      </c>
      <c r="C25522" s="243">
        <v>114.60917225740609</v>
      </c>
      <c r="D25522" s="244">
        <v>8.5269224159510113</v>
      </c>
      <c r="E25522" s="245">
        <v>123.13609467335709</v>
      </c>
    </row>
    <row r="25523" spans="1:5" x14ac:dyDescent="0.2">
      <c r="A25523" s="232">
        <v>45259</v>
      </c>
      <c r="B25523" s="231">
        <v>17</v>
      </c>
      <c r="C25523" s="243">
        <v>113.77765267511445</v>
      </c>
      <c r="D25523" s="244">
        <v>8.4650573590285152</v>
      </c>
      <c r="E25523" s="245">
        <v>122.24271003414297</v>
      </c>
    </row>
    <row r="25524" spans="1:5" x14ac:dyDescent="0.2">
      <c r="A25524" s="232">
        <v>45259</v>
      </c>
      <c r="B25524" s="231">
        <v>18</v>
      </c>
      <c r="C25524" s="243">
        <v>113.166772295043</v>
      </c>
      <c r="D25524" s="244">
        <v>8.4196078587511991</v>
      </c>
      <c r="E25524" s="245">
        <v>121.58638015379421</v>
      </c>
    </row>
    <row r="25525" spans="1:5" x14ac:dyDescent="0.2">
      <c r="A25525" s="232">
        <v>45259</v>
      </c>
      <c r="B25525" s="231">
        <v>19</v>
      </c>
      <c r="C25525" s="243">
        <v>110.93825725836784</v>
      </c>
      <c r="D25525" s="244">
        <v>8.2538063400225674</v>
      </c>
      <c r="E25525" s="245">
        <v>119.1920635983904</v>
      </c>
    </row>
    <row r="25526" spans="1:5" x14ac:dyDescent="0.2">
      <c r="A25526" s="232">
        <v>45259</v>
      </c>
      <c r="B25526" s="231">
        <v>20</v>
      </c>
      <c r="C25526" s="243">
        <v>108.51583752870498</v>
      </c>
      <c r="D25526" s="244">
        <v>8.0735783121356501</v>
      </c>
      <c r="E25526" s="245">
        <v>116.58941584084063</v>
      </c>
    </row>
    <row r="25527" spans="1:5" x14ac:dyDescent="0.2">
      <c r="A25527" s="232">
        <v>45259</v>
      </c>
      <c r="B25527" s="231">
        <v>21</v>
      </c>
      <c r="C25527" s="243">
        <v>105.73669379942555</v>
      </c>
      <c r="D25527" s="244">
        <v>7.8668100186772607</v>
      </c>
      <c r="E25527" s="245">
        <v>113.60350381810281</v>
      </c>
    </row>
    <row r="25528" spans="1:5" x14ac:dyDescent="0.2">
      <c r="A25528" s="232">
        <v>45259</v>
      </c>
      <c r="B25528" s="231">
        <v>22</v>
      </c>
      <c r="C25528" s="243">
        <v>101.50611122058618</v>
      </c>
      <c r="D25528" s="244">
        <v>7.5520546748116111</v>
      </c>
      <c r="E25528" s="245">
        <v>109.05816589539779</v>
      </c>
    </row>
    <row r="25529" spans="1:5" x14ac:dyDescent="0.2">
      <c r="A25529" s="232">
        <v>45259</v>
      </c>
      <c r="B25529" s="231">
        <v>23</v>
      </c>
      <c r="C25529" s="243">
        <v>97.750094616397973</v>
      </c>
      <c r="D25529" s="244">
        <v>7.2726070394600084</v>
      </c>
      <c r="E25529" s="245">
        <v>105.02270165585799</v>
      </c>
    </row>
    <row r="25530" spans="1:5" x14ac:dyDescent="0.2">
      <c r="A25530" s="232">
        <v>45259</v>
      </c>
      <c r="B25530" s="231">
        <v>24</v>
      </c>
      <c r="C25530" s="243">
        <v>94.143741475877718</v>
      </c>
      <c r="D25530" s="244">
        <v>7.0042943658053014</v>
      </c>
      <c r="E25530" s="245">
        <v>101.14803584168303</v>
      </c>
    </row>
    <row r="25531" spans="1:5" x14ac:dyDescent="0.2">
      <c r="A25531" s="232">
        <v>45260</v>
      </c>
      <c r="B25531" s="231">
        <v>1</v>
      </c>
      <c r="C25531" s="243">
        <v>93.158973816387373</v>
      </c>
      <c r="D25531" s="244">
        <v>6.9310276519392202</v>
      </c>
      <c r="E25531" s="245">
        <v>100.09000146832659</v>
      </c>
    </row>
    <row r="25532" spans="1:5" x14ac:dyDescent="0.2">
      <c r="A25532" s="232">
        <v>45260</v>
      </c>
      <c r="B25532" s="231">
        <v>2</v>
      </c>
      <c r="C25532" s="243">
        <v>92.567894910463053</v>
      </c>
      <c r="D25532" s="244">
        <v>6.8870513813384502</v>
      </c>
      <c r="E25532" s="245">
        <v>99.454946291801505</v>
      </c>
    </row>
    <row r="25533" spans="1:5" x14ac:dyDescent="0.2">
      <c r="A25533" s="232">
        <v>45260</v>
      </c>
      <c r="B25533" s="231">
        <v>3</v>
      </c>
      <c r="C25533" s="243">
        <v>94.633914028198717</v>
      </c>
      <c r="D25533" s="244">
        <v>7.0407632036979839</v>
      </c>
      <c r="E25533" s="245">
        <v>101.67467723189669</v>
      </c>
    </row>
    <row r="25534" spans="1:5" x14ac:dyDescent="0.2">
      <c r="A25534" s="232">
        <v>45260</v>
      </c>
      <c r="B25534" s="231">
        <v>4</v>
      </c>
      <c r="C25534" s="243">
        <v>99.32534349166697</v>
      </c>
      <c r="D25534" s="244">
        <v>7.389805555780022</v>
      </c>
      <c r="E25534" s="245">
        <v>106.715149047447</v>
      </c>
    </row>
    <row r="25535" spans="1:5" x14ac:dyDescent="0.2">
      <c r="A25535" s="232">
        <v>45260</v>
      </c>
      <c r="B25535" s="231">
        <v>5</v>
      </c>
      <c r="C25535" s="243">
        <v>106.07989761018383</v>
      </c>
      <c r="D25535" s="244">
        <v>7.8923443821976766</v>
      </c>
      <c r="E25535" s="245">
        <v>113.97224199238151</v>
      </c>
    </row>
    <row r="25536" spans="1:5" x14ac:dyDescent="0.2">
      <c r="A25536" s="232">
        <v>45260</v>
      </c>
      <c r="B25536" s="231">
        <v>6</v>
      </c>
      <c r="C25536" s="243">
        <v>113.04104305210478</v>
      </c>
      <c r="D25536" s="244">
        <v>8.4102536030765958</v>
      </c>
      <c r="E25536" s="245">
        <v>121.45129665518138</v>
      </c>
    </row>
    <row r="25537" spans="1:5" x14ac:dyDescent="0.2">
      <c r="A25537" s="232">
        <v>45260</v>
      </c>
      <c r="B25537" s="231">
        <v>7</v>
      </c>
      <c r="C25537" s="243">
        <v>116.88426186015836</v>
      </c>
      <c r="D25537" s="244">
        <v>8.6961890823957813</v>
      </c>
      <c r="E25537" s="245">
        <v>125.58045094255414</v>
      </c>
    </row>
    <row r="25538" spans="1:5" x14ac:dyDescent="0.2">
      <c r="A25538" s="232">
        <v>45260</v>
      </c>
      <c r="B25538" s="231">
        <v>8</v>
      </c>
      <c r="C25538" s="243">
        <v>118.94189290646649</v>
      </c>
      <c r="D25538" s="244">
        <v>8.849276832241106</v>
      </c>
      <c r="E25538" s="245">
        <v>127.79116973870759</v>
      </c>
    </row>
    <row r="25539" spans="1:5" x14ac:dyDescent="0.2">
      <c r="A25539" s="232">
        <v>45260</v>
      </c>
      <c r="B25539" s="231">
        <v>9</v>
      </c>
      <c r="C25539" s="243">
        <v>119.77179397885936</v>
      </c>
      <c r="D25539" s="244">
        <v>8.9110214720271355</v>
      </c>
      <c r="E25539" s="245">
        <v>128.68281545088649</v>
      </c>
    </row>
    <row r="25540" spans="1:5" x14ac:dyDescent="0.2">
      <c r="A25540" s="232">
        <v>45260</v>
      </c>
      <c r="B25540" s="231">
        <v>10</v>
      </c>
      <c r="C25540" s="243">
        <v>119.26074312156051</v>
      </c>
      <c r="D25540" s="244">
        <v>8.8729992882441007</v>
      </c>
      <c r="E25540" s="245">
        <v>128.1337424098046</v>
      </c>
    </row>
    <row r="25541" spans="1:5" x14ac:dyDescent="0.2">
      <c r="A25541" s="232">
        <v>45260</v>
      </c>
      <c r="B25541" s="231">
        <v>11</v>
      </c>
      <c r="C25541" s="243">
        <v>118.25553475405795</v>
      </c>
      <c r="D25541" s="244">
        <v>8.7982117857019109</v>
      </c>
      <c r="E25541" s="245">
        <v>127.05374653975986</v>
      </c>
    </row>
    <row r="25542" spans="1:5" x14ac:dyDescent="0.2">
      <c r="A25542" s="232">
        <v>45260</v>
      </c>
      <c r="B25542" s="231">
        <v>12</v>
      </c>
      <c r="C25542" s="243">
        <v>117.28668570330905</v>
      </c>
      <c r="D25542" s="244">
        <v>8.7261294163261915</v>
      </c>
      <c r="E25542" s="245">
        <v>126.01281511963523</v>
      </c>
    </row>
    <row r="25543" spans="1:5" x14ac:dyDescent="0.2">
      <c r="A25543" s="232">
        <v>45260</v>
      </c>
      <c r="B25543" s="231">
        <v>13</v>
      </c>
      <c r="C25543" s="243">
        <v>117.94791434220991</v>
      </c>
      <c r="D25543" s="244">
        <v>8.7753248270604161</v>
      </c>
      <c r="E25543" s="245">
        <v>126.72323916927033</v>
      </c>
    </row>
    <row r="25544" spans="1:5" x14ac:dyDescent="0.2">
      <c r="A25544" s="232">
        <v>45260</v>
      </c>
      <c r="B25544" s="231">
        <v>14</v>
      </c>
      <c r="C25544" s="243">
        <v>115.82702014255106</v>
      </c>
      <c r="D25544" s="244">
        <v>8.6175302986057982</v>
      </c>
      <c r="E25544" s="245">
        <v>124.44455044115686</v>
      </c>
    </row>
    <row r="25545" spans="1:5" x14ac:dyDescent="0.2">
      <c r="A25545" s="232">
        <v>45260</v>
      </c>
      <c r="B25545" s="231">
        <v>15</v>
      </c>
      <c r="C25545" s="243">
        <v>113.52476324138911</v>
      </c>
      <c r="D25545" s="244">
        <v>8.4462423851593496</v>
      </c>
      <c r="E25545" s="245">
        <v>121.97100562654846</v>
      </c>
    </row>
    <row r="25546" spans="1:5" x14ac:dyDescent="0.2">
      <c r="A25546" s="232">
        <v>45260</v>
      </c>
      <c r="B25546" s="231">
        <v>16</v>
      </c>
      <c r="C25546" s="243">
        <v>114.29642981816804</v>
      </c>
      <c r="D25546" s="244">
        <v>8.5036543784717011</v>
      </c>
      <c r="E25546" s="245">
        <v>122.80008419663974</v>
      </c>
    </row>
    <row r="25547" spans="1:5" x14ac:dyDescent="0.2">
      <c r="A25547" s="232">
        <v>45260</v>
      </c>
      <c r="B25547" s="231">
        <v>17</v>
      </c>
      <c r="C25547" s="243">
        <v>114.85062193107858</v>
      </c>
      <c r="D25547" s="244">
        <v>8.5448862716722456</v>
      </c>
      <c r="E25547" s="245">
        <v>123.39550820275082</v>
      </c>
    </row>
    <row r="25548" spans="1:5" x14ac:dyDescent="0.2">
      <c r="A25548" s="232">
        <v>45260</v>
      </c>
      <c r="B25548" s="231">
        <v>18</v>
      </c>
      <c r="C25548" s="243">
        <v>116.33600124683289</v>
      </c>
      <c r="D25548" s="244">
        <v>8.6553984927643661</v>
      </c>
      <c r="E25548" s="245">
        <v>124.99139973959726</v>
      </c>
    </row>
    <row r="25549" spans="1:5" x14ac:dyDescent="0.2">
      <c r="A25549" s="232">
        <v>45260</v>
      </c>
      <c r="B25549" s="231">
        <v>19</v>
      </c>
      <c r="C25549" s="243">
        <v>114.57394647982846</v>
      </c>
      <c r="D25549" s="244">
        <v>8.524301618099237</v>
      </c>
      <c r="E25549" s="245">
        <v>123.09824809792769</v>
      </c>
    </row>
    <row r="25550" spans="1:5" x14ac:dyDescent="0.2">
      <c r="A25550" s="232">
        <v>45260</v>
      </c>
      <c r="B25550" s="231">
        <v>20</v>
      </c>
      <c r="C25550" s="243">
        <v>111.86201128368174</v>
      </c>
      <c r="D25550" s="244">
        <v>8.3225336395059202</v>
      </c>
      <c r="E25550" s="245">
        <v>120.18454492318766</v>
      </c>
    </row>
    <row r="25551" spans="1:5" x14ac:dyDescent="0.2">
      <c r="A25551" s="232">
        <v>45260</v>
      </c>
      <c r="B25551" s="231">
        <v>21</v>
      </c>
      <c r="C25551" s="243">
        <v>108.85580837176558</v>
      </c>
      <c r="D25551" s="244">
        <v>8.0988721428593582</v>
      </c>
      <c r="E25551" s="245">
        <v>116.95468051462494</v>
      </c>
    </row>
    <row r="25552" spans="1:5" x14ac:dyDescent="0.2">
      <c r="A25552" s="232">
        <v>45260</v>
      </c>
      <c r="B25552" s="231">
        <v>22</v>
      </c>
      <c r="C25552" s="243">
        <v>104.78270605895224</v>
      </c>
      <c r="D25552" s="244">
        <v>7.7958333307860466</v>
      </c>
      <c r="E25552" s="245">
        <v>112.5785393897383</v>
      </c>
    </row>
    <row r="25553" spans="1:5" x14ac:dyDescent="0.2">
      <c r="A25553" s="232">
        <v>45260</v>
      </c>
      <c r="B25553" s="231">
        <v>23</v>
      </c>
      <c r="C25553" s="243">
        <v>100.31463372134395</v>
      </c>
      <c r="D25553" s="244">
        <v>7.4634087488679892</v>
      </c>
      <c r="E25553" s="245">
        <v>107.77804247021194</v>
      </c>
    </row>
    <row r="25554" spans="1:5" x14ac:dyDescent="0.2">
      <c r="A25554" s="232">
        <v>45260</v>
      </c>
      <c r="B25554" s="231">
        <v>24</v>
      </c>
      <c r="C25554" s="243">
        <v>96.74175378187995</v>
      </c>
      <c r="D25554" s="244">
        <v>7.197586481371868</v>
      </c>
      <c r="E25554" s="245">
        <v>103.93934026325182</v>
      </c>
    </row>
    <row r="25555" spans="1:5" x14ac:dyDescent="0.2">
      <c r="A25555" s="232">
        <v>45261</v>
      </c>
      <c r="B25555" s="231">
        <v>1</v>
      </c>
      <c r="C25555" s="243">
        <v>93.663642154022909</v>
      </c>
      <c r="D25555" s="244">
        <v>6.9685749762593039</v>
      </c>
      <c r="E25555" s="245">
        <v>100.63221713028221</v>
      </c>
    </row>
    <row r="25556" spans="1:5" x14ac:dyDescent="0.2">
      <c r="A25556" s="232">
        <v>45261</v>
      </c>
      <c r="B25556" s="231">
        <v>2</v>
      </c>
      <c r="C25556" s="243">
        <v>92.270625787511946</v>
      </c>
      <c r="D25556" s="244">
        <v>6.8649345585908881</v>
      </c>
      <c r="E25556" s="245">
        <v>99.135560346102835</v>
      </c>
    </row>
    <row r="25557" spans="1:5" x14ac:dyDescent="0.2">
      <c r="A25557" s="232">
        <v>45261</v>
      </c>
      <c r="B25557" s="231">
        <v>3</v>
      </c>
      <c r="C25557" s="243">
        <v>93.973668421778385</v>
      </c>
      <c r="D25557" s="244">
        <v>6.9916409305803109</v>
      </c>
      <c r="E25557" s="245">
        <v>100.9653093523587</v>
      </c>
    </row>
    <row r="25558" spans="1:5" x14ac:dyDescent="0.2">
      <c r="A25558" s="232">
        <v>45261</v>
      </c>
      <c r="B25558" s="231">
        <v>4</v>
      </c>
      <c r="C25558" s="243">
        <v>100.31517704861753</v>
      </c>
      <c r="D25558" s="244">
        <v>7.4634491724171435</v>
      </c>
      <c r="E25558" s="245">
        <v>107.77862622103467</v>
      </c>
    </row>
    <row r="25559" spans="1:5" x14ac:dyDescent="0.2">
      <c r="A25559" s="232">
        <v>45261</v>
      </c>
      <c r="B25559" s="231">
        <v>5</v>
      </c>
      <c r="C25559" s="243">
        <v>107.57988270203616</v>
      </c>
      <c r="D25559" s="244">
        <v>8.0039432730314903</v>
      </c>
      <c r="E25559" s="245">
        <v>115.58382597506765</v>
      </c>
    </row>
    <row r="25560" spans="1:5" x14ac:dyDescent="0.2">
      <c r="A25560" s="232">
        <v>45261</v>
      </c>
      <c r="B25560" s="231">
        <v>6</v>
      </c>
      <c r="C25560" s="243">
        <v>114.55462235778462</v>
      </c>
      <c r="D25560" s="244">
        <v>8.5228639034191751</v>
      </c>
      <c r="E25560" s="245">
        <v>123.0774862612038</v>
      </c>
    </row>
    <row r="25561" spans="1:5" x14ac:dyDescent="0.2">
      <c r="A25561" s="232">
        <v>45261</v>
      </c>
      <c r="B25561" s="231">
        <v>7</v>
      </c>
      <c r="C25561" s="243">
        <v>117.41063977262368</v>
      </c>
      <c r="D25561" s="244">
        <v>8.7353515990832005</v>
      </c>
      <c r="E25561" s="245">
        <v>126.14599137170688</v>
      </c>
    </row>
    <row r="25562" spans="1:5" x14ac:dyDescent="0.2">
      <c r="A25562" s="232">
        <v>45261</v>
      </c>
      <c r="B25562" s="231">
        <v>8</v>
      </c>
      <c r="C25562" s="243">
        <v>119.27836242246852</v>
      </c>
      <c r="D25562" s="244">
        <v>8.8743101642316571</v>
      </c>
      <c r="E25562" s="245">
        <v>128.15267258670016</v>
      </c>
    </row>
    <row r="25563" spans="1:5" x14ac:dyDescent="0.2">
      <c r="A25563" s="232">
        <v>45261</v>
      </c>
      <c r="B25563" s="231">
        <v>9</v>
      </c>
      <c r="C25563" s="243">
        <v>120.51616011091372</v>
      </c>
      <c r="D25563" s="244">
        <v>8.9664023122519794</v>
      </c>
      <c r="E25563" s="245">
        <v>129.48256242316569</v>
      </c>
    </row>
    <row r="25564" spans="1:5" x14ac:dyDescent="0.2">
      <c r="A25564" s="232">
        <v>45261</v>
      </c>
      <c r="B25564" s="231">
        <v>10</v>
      </c>
      <c r="C25564" s="243">
        <v>119.71889591004053</v>
      </c>
      <c r="D25564" s="244">
        <v>8.9070858557070149</v>
      </c>
      <c r="E25564" s="245">
        <v>128.62598176574755</v>
      </c>
    </row>
    <row r="25565" spans="1:5" x14ac:dyDescent="0.2">
      <c r="A25565" s="232">
        <v>45261</v>
      </c>
      <c r="B25565" s="231">
        <v>11</v>
      </c>
      <c r="C25565" s="243">
        <v>119.41037087686863</v>
      </c>
      <c r="D25565" s="244">
        <v>8.8841315932390259</v>
      </c>
      <c r="E25565" s="245">
        <v>128.29450247010766</v>
      </c>
    </row>
    <row r="25566" spans="1:5" x14ac:dyDescent="0.2">
      <c r="A25566" s="232">
        <v>45261</v>
      </c>
      <c r="B25566" s="231">
        <v>12</v>
      </c>
      <c r="C25566" s="243">
        <v>117.79843586699276</v>
      </c>
      <c r="D25566" s="244">
        <v>8.7642036285042604</v>
      </c>
      <c r="E25566" s="245">
        <v>126.56263949549702</v>
      </c>
    </row>
    <row r="25567" spans="1:5" x14ac:dyDescent="0.2">
      <c r="A25567" s="232">
        <v>45261</v>
      </c>
      <c r="B25567" s="231">
        <v>13</v>
      </c>
      <c r="C25567" s="243">
        <v>118.47215264941492</v>
      </c>
      <c r="D25567" s="244">
        <v>8.8143281571164689</v>
      </c>
      <c r="E25567" s="245">
        <v>127.28648080653139</v>
      </c>
    </row>
    <row r="25568" spans="1:5" x14ac:dyDescent="0.2">
      <c r="A25568" s="232">
        <v>45261</v>
      </c>
      <c r="B25568" s="231">
        <v>14</v>
      </c>
      <c r="C25568" s="243">
        <v>116.84646809455307</v>
      </c>
      <c r="D25568" s="244">
        <v>8.6933772262347482</v>
      </c>
      <c r="E25568" s="245">
        <v>125.53984532078782</v>
      </c>
    </row>
    <row r="25569" spans="1:5" x14ac:dyDescent="0.2">
      <c r="A25569" s="232">
        <v>45261</v>
      </c>
      <c r="B25569" s="231">
        <v>15</v>
      </c>
      <c r="C25569" s="243">
        <v>117.66984105031707</v>
      </c>
      <c r="D25569" s="244">
        <v>8.7546361741435899</v>
      </c>
      <c r="E25569" s="245">
        <v>126.42447722446066</v>
      </c>
    </row>
    <row r="25570" spans="1:5" x14ac:dyDescent="0.2">
      <c r="A25570" s="232">
        <v>45261</v>
      </c>
      <c r="B25570" s="231">
        <v>16</v>
      </c>
      <c r="C25570" s="243">
        <v>117.82803076054574</v>
      </c>
      <c r="D25570" s="244">
        <v>8.7664054885846028</v>
      </c>
      <c r="E25570" s="245">
        <v>126.59443624913035</v>
      </c>
    </row>
    <row r="25571" spans="1:5" x14ac:dyDescent="0.2">
      <c r="A25571" s="232">
        <v>45261</v>
      </c>
      <c r="B25571" s="231">
        <v>17</v>
      </c>
      <c r="C25571" s="243">
        <v>117.47938833898156</v>
      </c>
      <c r="D25571" s="244">
        <v>8.7404664924202269</v>
      </c>
      <c r="E25571" s="245">
        <v>126.21985483140179</v>
      </c>
    </row>
    <row r="25572" spans="1:5" x14ac:dyDescent="0.2">
      <c r="A25572" s="232">
        <v>45261</v>
      </c>
      <c r="B25572" s="231">
        <v>18</v>
      </c>
      <c r="C25572" s="243">
        <v>117.61634394435808</v>
      </c>
      <c r="D25572" s="244">
        <v>8.75065598946024</v>
      </c>
      <c r="E25572" s="245">
        <v>126.36699993381832</v>
      </c>
    </row>
    <row r="25573" spans="1:5" x14ac:dyDescent="0.2">
      <c r="A25573" s="232">
        <v>45261</v>
      </c>
      <c r="B25573" s="231">
        <v>19</v>
      </c>
      <c r="C25573" s="243">
        <v>113.51580892592621</v>
      </c>
      <c r="D25573" s="244">
        <v>8.4455761840889085</v>
      </c>
      <c r="E25573" s="245">
        <v>121.96138511001512</v>
      </c>
    </row>
    <row r="25574" spans="1:5" x14ac:dyDescent="0.2">
      <c r="A25574" s="232">
        <v>45261</v>
      </c>
      <c r="B25574" s="231">
        <v>20</v>
      </c>
      <c r="C25574" s="243">
        <v>110.01774034438516</v>
      </c>
      <c r="D25574" s="244">
        <v>8.1853198816222559</v>
      </c>
      <c r="E25574" s="245">
        <v>118.20306022600741</v>
      </c>
    </row>
    <row r="25575" spans="1:5" x14ac:dyDescent="0.2">
      <c r="A25575" s="232">
        <v>45261</v>
      </c>
      <c r="B25575" s="231">
        <v>21</v>
      </c>
      <c r="C25575" s="243">
        <v>108.08327332360984</v>
      </c>
      <c r="D25575" s="244">
        <v>8.0413955352765711</v>
      </c>
      <c r="E25575" s="245">
        <v>116.12466885888642</v>
      </c>
    </row>
    <row r="25576" spans="1:5" x14ac:dyDescent="0.2">
      <c r="A25576" s="232">
        <v>45261</v>
      </c>
      <c r="B25576" s="231">
        <v>22</v>
      </c>
      <c r="C25576" s="243">
        <v>104.44968997223681</v>
      </c>
      <c r="D25576" s="244">
        <v>7.7710569339344184</v>
      </c>
      <c r="E25576" s="245">
        <v>112.22074690617123</v>
      </c>
    </row>
    <row r="25577" spans="1:5" x14ac:dyDescent="0.2">
      <c r="A25577" s="232">
        <v>45261</v>
      </c>
      <c r="B25577" s="231">
        <v>23</v>
      </c>
      <c r="C25577" s="243">
        <v>100.08812587178684</v>
      </c>
      <c r="D25577" s="244">
        <v>7.4465565648609404</v>
      </c>
      <c r="E25577" s="245">
        <v>107.53468243664778</v>
      </c>
    </row>
    <row r="25578" spans="1:5" x14ac:dyDescent="0.2">
      <c r="A25578" s="232">
        <v>45261</v>
      </c>
      <c r="B25578" s="231">
        <v>24</v>
      </c>
      <c r="C25578" s="243">
        <v>94.656622833264223</v>
      </c>
      <c r="D25578" s="244">
        <v>7.0424527387948572</v>
      </c>
      <c r="E25578" s="245">
        <v>101.69907557205909</v>
      </c>
    </row>
    <row r="25579" spans="1:5" x14ac:dyDescent="0.2">
      <c r="A25579" s="232">
        <v>45262</v>
      </c>
      <c r="B25579" s="231">
        <v>1</v>
      </c>
      <c r="C25579" s="243">
        <v>91.951617788286612</v>
      </c>
      <c r="D25579" s="244">
        <v>6.8412003634485234</v>
      </c>
      <c r="E25579" s="245">
        <v>98.792818151735133</v>
      </c>
    </row>
    <row r="25580" spans="1:5" x14ac:dyDescent="0.2">
      <c r="A25580" s="232">
        <v>45262</v>
      </c>
      <c r="B25580" s="231">
        <v>2</v>
      </c>
      <c r="C25580" s="243">
        <v>90.022729949776235</v>
      </c>
      <c r="D25580" s="244">
        <v>6.697691108263351</v>
      </c>
      <c r="E25580" s="245">
        <v>96.720421058039591</v>
      </c>
    </row>
    <row r="25581" spans="1:5" x14ac:dyDescent="0.2">
      <c r="A25581" s="232">
        <v>45262</v>
      </c>
      <c r="B25581" s="231">
        <v>3</v>
      </c>
      <c r="C25581" s="243">
        <v>91.508632571311125</v>
      </c>
      <c r="D25581" s="244">
        <v>6.808242263305547</v>
      </c>
      <c r="E25581" s="245">
        <v>98.316874834616669</v>
      </c>
    </row>
    <row r="25582" spans="1:5" x14ac:dyDescent="0.2">
      <c r="A25582" s="232">
        <v>45262</v>
      </c>
      <c r="B25582" s="231">
        <v>4</v>
      </c>
      <c r="C25582" s="243">
        <v>95.23750015576779</v>
      </c>
      <c r="D25582" s="244">
        <v>7.0856700115891229</v>
      </c>
      <c r="E25582" s="245">
        <v>102.32317016735692</v>
      </c>
    </row>
    <row r="25583" spans="1:5" x14ac:dyDescent="0.2">
      <c r="A25583" s="232">
        <v>45262</v>
      </c>
      <c r="B25583" s="231">
        <v>5</v>
      </c>
      <c r="C25583" s="243">
        <v>101.51100928562084</v>
      </c>
      <c r="D25583" s="244">
        <v>7.55241909085019</v>
      </c>
      <c r="E25583" s="245">
        <v>109.06342837647104</v>
      </c>
    </row>
    <row r="25584" spans="1:5" x14ac:dyDescent="0.2">
      <c r="A25584" s="232">
        <v>45262</v>
      </c>
      <c r="B25584" s="231">
        <v>6</v>
      </c>
      <c r="C25584" s="243">
        <v>109.80817373058908</v>
      </c>
      <c r="D25584" s="244">
        <v>8.1697281255558263</v>
      </c>
      <c r="E25584" s="245">
        <v>117.9779018561449</v>
      </c>
    </row>
    <row r="25585" spans="1:5" x14ac:dyDescent="0.2">
      <c r="A25585" s="232">
        <v>45262</v>
      </c>
      <c r="B25585" s="231">
        <v>7</v>
      </c>
      <c r="C25585" s="243">
        <v>113.47380713460996</v>
      </c>
      <c r="D25585" s="244">
        <v>8.4424512508149796</v>
      </c>
      <c r="E25585" s="245">
        <v>121.91625838542494</v>
      </c>
    </row>
    <row r="25586" spans="1:5" x14ac:dyDescent="0.2">
      <c r="A25586" s="232">
        <v>45262</v>
      </c>
      <c r="B25586" s="231">
        <v>8</v>
      </c>
      <c r="C25586" s="243">
        <v>121.34560392956577</v>
      </c>
      <c r="D25586" s="244">
        <v>9.0281129323596918</v>
      </c>
      <c r="E25586" s="245">
        <v>130.37371686192546</v>
      </c>
    </row>
    <row r="25587" spans="1:5" x14ac:dyDescent="0.2">
      <c r="A25587" s="232">
        <v>45262</v>
      </c>
      <c r="B25587" s="231">
        <v>9</v>
      </c>
      <c r="C25587" s="243">
        <v>128.50795618950258</v>
      </c>
      <c r="D25587" s="244">
        <v>9.5609919404989903</v>
      </c>
      <c r="E25587" s="245">
        <v>138.06894813000156</v>
      </c>
    </row>
    <row r="25588" spans="1:5" x14ac:dyDescent="0.2">
      <c r="A25588" s="232">
        <v>45262</v>
      </c>
      <c r="B25588" s="231">
        <v>10</v>
      </c>
      <c r="C25588" s="243">
        <v>129.60745086131683</v>
      </c>
      <c r="D25588" s="244">
        <v>9.6427943440819721</v>
      </c>
      <c r="E25588" s="245">
        <v>139.25024520539881</v>
      </c>
    </row>
    <row r="25589" spans="1:5" x14ac:dyDescent="0.2">
      <c r="A25589" s="232">
        <v>45262</v>
      </c>
      <c r="B25589" s="231">
        <v>11</v>
      </c>
      <c r="C25589" s="243">
        <v>126.77327505608589</v>
      </c>
      <c r="D25589" s="244">
        <v>9.4319316641727902</v>
      </c>
      <c r="E25589" s="245">
        <v>136.20520672025867</v>
      </c>
    </row>
    <row r="25590" spans="1:5" x14ac:dyDescent="0.2">
      <c r="A25590" s="232">
        <v>45262</v>
      </c>
      <c r="B25590" s="231">
        <v>12</v>
      </c>
      <c r="C25590" s="243">
        <v>125.06654262552991</v>
      </c>
      <c r="D25590" s="244">
        <v>9.3049507713394242</v>
      </c>
      <c r="E25590" s="245">
        <v>134.37149339686934</v>
      </c>
    </row>
    <row r="25591" spans="1:5" x14ac:dyDescent="0.2">
      <c r="A25591" s="232">
        <v>45262</v>
      </c>
      <c r="B25591" s="231">
        <v>13</v>
      </c>
      <c r="C25591" s="243">
        <v>125.41787019737913</v>
      </c>
      <c r="D25591" s="244">
        <v>9.3310895426850067</v>
      </c>
      <c r="E25591" s="245">
        <v>134.74895974006415</v>
      </c>
    </row>
    <row r="25592" spans="1:5" x14ac:dyDescent="0.2">
      <c r="A25592" s="232">
        <v>45262</v>
      </c>
      <c r="B25592" s="231">
        <v>14</v>
      </c>
      <c r="C25592" s="243">
        <v>125.74632999517345</v>
      </c>
      <c r="D25592" s="244">
        <v>9.3555269516409041</v>
      </c>
      <c r="E25592" s="245">
        <v>135.10185694681437</v>
      </c>
    </row>
    <row r="25593" spans="1:5" x14ac:dyDescent="0.2">
      <c r="A25593" s="232">
        <v>45262</v>
      </c>
      <c r="B25593" s="231">
        <v>15</v>
      </c>
      <c r="C25593" s="243">
        <v>125.42920316644016</v>
      </c>
      <c r="D25593" s="244">
        <v>9.3319327155831466</v>
      </c>
      <c r="E25593" s="245">
        <v>134.7611358820233</v>
      </c>
    </row>
    <row r="25594" spans="1:5" x14ac:dyDescent="0.2">
      <c r="A25594" s="232">
        <v>45262</v>
      </c>
      <c r="B25594" s="231">
        <v>16</v>
      </c>
      <c r="C25594" s="243">
        <v>124.80169926554635</v>
      </c>
      <c r="D25594" s="244">
        <v>9.2852464253566467</v>
      </c>
      <c r="E25594" s="245">
        <v>134.08694569090301</v>
      </c>
    </row>
    <row r="25595" spans="1:5" x14ac:dyDescent="0.2">
      <c r="A25595" s="232">
        <v>45262</v>
      </c>
      <c r="B25595" s="231">
        <v>17</v>
      </c>
      <c r="C25595" s="243">
        <v>123.73156764353404</v>
      </c>
      <c r="D25595" s="244">
        <v>9.2056286326789323</v>
      </c>
      <c r="E25595" s="245">
        <v>132.93719627621297</v>
      </c>
    </row>
    <row r="25596" spans="1:5" x14ac:dyDescent="0.2">
      <c r="A25596" s="232">
        <v>45262</v>
      </c>
      <c r="B25596" s="231">
        <v>18</v>
      </c>
      <c r="C25596" s="243">
        <v>123.02221149310668</v>
      </c>
      <c r="D25596" s="244">
        <v>9.1528525350871366</v>
      </c>
      <c r="E25596" s="245">
        <v>132.17506402819382</v>
      </c>
    </row>
    <row r="25597" spans="1:5" x14ac:dyDescent="0.2">
      <c r="A25597" s="232">
        <v>45262</v>
      </c>
      <c r="B25597" s="231">
        <v>19</v>
      </c>
      <c r="C25597" s="243">
        <v>118.3968156768989</v>
      </c>
      <c r="D25597" s="244">
        <v>8.8087230863612778</v>
      </c>
      <c r="E25597" s="245">
        <v>127.20553876326018</v>
      </c>
    </row>
    <row r="25598" spans="1:5" x14ac:dyDescent="0.2">
      <c r="A25598" s="232">
        <v>45262</v>
      </c>
      <c r="B25598" s="231">
        <v>20</v>
      </c>
      <c r="C25598" s="243">
        <v>114.67427507194378</v>
      </c>
      <c r="D25598" s="244">
        <v>8.5317660653526168</v>
      </c>
      <c r="E25598" s="245">
        <v>123.2060411372964</v>
      </c>
    </row>
    <row r="25599" spans="1:5" x14ac:dyDescent="0.2">
      <c r="A25599" s="232">
        <v>45262</v>
      </c>
      <c r="B25599" s="231">
        <v>21</v>
      </c>
      <c r="C25599" s="243">
        <v>111.27088118534836</v>
      </c>
      <c r="D25599" s="244">
        <v>8.2785535601899163</v>
      </c>
      <c r="E25599" s="245">
        <v>119.54943474553828</v>
      </c>
    </row>
    <row r="25600" spans="1:5" x14ac:dyDescent="0.2">
      <c r="A25600" s="232">
        <v>45262</v>
      </c>
      <c r="B25600" s="231">
        <v>22</v>
      </c>
      <c r="C25600" s="243">
        <v>106.80007396155025</v>
      </c>
      <c r="D25600" s="244">
        <v>7.9459255027393381</v>
      </c>
      <c r="E25600" s="245">
        <v>114.7459994642896</v>
      </c>
    </row>
    <row r="25601" spans="1:5" x14ac:dyDescent="0.2">
      <c r="A25601" s="232">
        <v>45262</v>
      </c>
      <c r="B25601" s="231">
        <v>23</v>
      </c>
      <c r="C25601" s="243">
        <v>103.36011095643478</v>
      </c>
      <c r="D25601" s="244">
        <v>7.6899922551587467</v>
      </c>
      <c r="E25601" s="245">
        <v>111.05010321159352</v>
      </c>
    </row>
    <row r="25602" spans="1:5" x14ac:dyDescent="0.2">
      <c r="A25602" s="232">
        <v>45262</v>
      </c>
      <c r="B25602" s="231">
        <v>24</v>
      </c>
      <c r="C25602" s="243">
        <v>99.88574742055313</v>
      </c>
      <c r="D25602" s="244">
        <v>7.431499608089152</v>
      </c>
      <c r="E25602" s="245">
        <v>107.31724702864229</v>
      </c>
    </row>
    <row r="25603" spans="1:5" x14ac:dyDescent="0.2">
      <c r="A25603" s="232">
        <v>45263</v>
      </c>
      <c r="B25603" s="231">
        <v>1</v>
      </c>
      <c r="C25603" s="243">
        <v>97.185157017689363</v>
      </c>
      <c r="D25603" s="244">
        <v>7.230575682116088</v>
      </c>
      <c r="E25603" s="245">
        <v>104.41573269980545</v>
      </c>
    </row>
    <row r="25604" spans="1:5" x14ac:dyDescent="0.2">
      <c r="A25604" s="232">
        <v>45263</v>
      </c>
      <c r="B25604" s="231">
        <v>2</v>
      </c>
      <c r="C25604" s="243">
        <v>94.779230476912829</v>
      </c>
      <c r="D25604" s="244">
        <v>7.0515747474823138</v>
      </c>
      <c r="E25604" s="245">
        <v>101.83080522439515</v>
      </c>
    </row>
    <row r="25605" spans="1:5" x14ac:dyDescent="0.2">
      <c r="A25605" s="232">
        <v>45263</v>
      </c>
      <c r="B25605" s="231">
        <v>3</v>
      </c>
      <c r="C25605" s="243">
        <v>95.148627283992411</v>
      </c>
      <c r="D25605" s="244">
        <v>7.0790578699290352</v>
      </c>
      <c r="E25605" s="245">
        <v>102.22768515392144</v>
      </c>
    </row>
    <row r="25606" spans="1:5" x14ac:dyDescent="0.2">
      <c r="A25606" s="232">
        <v>45263</v>
      </c>
      <c r="B25606" s="231">
        <v>4</v>
      </c>
      <c r="C25606" s="243">
        <v>98.594863000582848</v>
      </c>
      <c r="D25606" s="244">
        <v>7.3354578072433636</v>
      </c>
      <c r="E25606" s="245">
        <v>105.93032080782621</v>
      </c>
    </row>
    <row r="25607" spans="1:5" x14ac:dyDescent="0.2">
      <c r="A25607" s="232">
        <v>45263</v>
      </c>
      <c r="B25607" s="231">
        <v>5</v>
      </c>
      <c r="C25607" s="243">
        <v>104.52556467035078</v>
      </c>
      <c r="D25607" s="244">
        <v>7.7767020114740975</v>
      </c>
      <c r="E25607" s="245">
        <v>112.30226668182488</v>
      </c>
    </row>
    <row r="25608" spans="1:5" x14ac:dyDescent="0.2">
      <c r="A25608" s="232">
        <v>45263</v>
      </c>
      <c r="B25608" s="231">
        <v>6</v>
      </c>
      <c r="C25608" s="243">
        <v>113.26153701166947</v>
      </c>
      <c r="D25608" s="244">
        <v>8.4266583536682074</v>
      </c>
      <c r="E25608" s="245">
        <v>121.68819536533768</v>
      </c>
    </row>
    <row r="25609" spans="1:5" x14ac:dyDescent="0.2">
      <c r="A25609" s="232">
        <v>45263</v>
      </c>
      <c r="B25609" s="231">
        <v>7</v>
      </c>
      <c r="C25609" s="243">
        <v>120.77361775995976</v>
      </c>
      <c r="D25609" s="244">
        <v>8.9855571613410063</v>
      </c>
      <c r="E25609" s="245">
        <v>129.75917492130077</v>
      </c>
    </row>
    <row r="25610" spans="1:5" x14ac:dyDescent="0.2">
      <c r="A25610" s="232">
        <v>45263</v>
      </c>
      <c r="B25610" s="231">
        <v>8</v>
      </c>
      <c r="C25610" s="243">
        <v>127.55678182478302</v>
      </c>
      <c r="D25610" s="244">
        <v>9.490224567763855</v>
      </c>
      <c r="E25610" s="245">
        <v>137.04700639254688</v>
      </c>
    </row>
    <row r="25611" spans="1:5" x14ac:dyDescent="0.2">
      <c r="A25611" s="232">
        <v>45263</v>
      </c>
      <c r="B25611" s="231">
        <v>9</v>
      </c>
      <c r="C25611" s="243">
        <v>128.69173579546012</v>
      </c>
      <c r="D25611" s="244">
        <v>9.5746651431822318</v>
      </c>
      <c r="E25611" s="245">
        <v>138.26640093864236</v>
      </c>
    </row>
    <row r="25612" spans="1:5" x14ac:dyDescent="0.2">
      <c r="A25612" s="232">
        <v>45263</v>
      </c>
      <c r="B25612" s="231">
        <v>10</v>
      </c>
      <c r="C25612" s="243">
        <v>127.16121190651934</v>
      </c>
      <c r="D25612" s="244">
        <v>9.460794165845039</v>
      </c>
      <c r="E25612" s="245">
        <v>136.62200607236437</v>
      </c>
    </row>
    <row r="25613" spans="1:5" x14ac:dyDescent="0.2">
      <c r="A25613" s="232">
        <v>45263</v>
      </c>
      <c r="B25613" s="231">
        <v>11</v>
      </c>
      <c r="C25613" s="243">
        <v>126.28958531088517</v>
      </c>
      <c r="D25613" s="244">
        <v>9.3959451471298561</v>
      </c>
      <c r="E25613" s="245">
        <v>135.68553045801502</v>
      </c>
    </row>
    <row r="25614" spans="1:5" x14ac:dyDescent="0.2">
      <c r="A25614" s="232">
        <v>45263</v>
      </c>
      <c r="B25614" s="231">
        <v>12</v>
      </c>
      <c r="C25614" s="243">
        <v>126.21071055660444</v>
      </c>
      <c r="D25614" s="244">
        <v>9.3900768654113698</v>
      </c>
      <c r="E25614" s="245">
        <v>135.6007874220158</v>
      </c>
    </row>
    <row r="25615" spans="1:5" x14ac:dyDescent="0.2">
      <c r="A25615" s="232">
        <v>45263</v>
      </c>
      <c r="B25615" s="231">
        <v>13</v>
      </c>
      <c r="C25615" s="243">
        <v>124.751431037223</v>
      </c>
      <c r="D25615" s="244">
        <v>9.2815064691693898</v>
      </c>
      <c r="E25615" s="245">
        <v>134.03293750639239</v>
      </c>
    </row>
    <row r="25616" spans="1:5" x14ac:dyDescent="0.2">
      <c r="A25616" s="232">
        <v>45263</v>
      </c>
      <c r="B25616" s="231">
        <v>14</v>
      </c>
      <c r="C25616" s="243">
        <v>123.3092603285737</v>
      </c>
      <c r="D25616" s="244">
        <v>9.1742089684458819</v>
      </c>
      <c r="E25616" s="245">
        <v>132.48346929701958</v>
      </c>
    </row>
    <row r="25617" spans="1:5" x14ac:dyDescent="0.2">
      <c r="A25617" s="232">
        <v>45263</v>
      </c>
      <c r="B25617" s="231">
        <v>15</v>
      </c>
      <c r="C25617" s="243">
        <v>121.03018731018243</v>
      </c>
      <c r="D25617" s="244">
        <v>9.004645935877571</v>
      </c>
      <c r="E25617" s="245">
        <v>130.03483324606</v>
      </c>
    </row>
    <row r="25618" spans="1:5" x14ac:dyDescent="0.2">
      <c r="A25618" s="232">
        <v>45263</v>
      </c>
      <c r="B25618" s="231">
        <v>16</v>
      </c>
      <c r="C25618" s="243">
        <v>113.81516599081269</v>
      </c>
      <c r="D25618" s="244">
        <v>8.4678483497164638</v>
      </c>
      <c r="E25618" s="245">
        <v>122.28301434052915</v>
      </c>
    </row>
    <row r="25619" spans="1:5" x14ac:dyDescent="0.2">
      <c r="A25619" s="232">
        <v>45263</v>
      </c>
      <c r="B25619" s="231">
        <v>17</v>
      </c>
      <c r="C25619" s="243">
        <v>115.06956199425599</v>
      </c>
      <c r="D25619" s="244">
        <v>8.5611754123726449</v>
      </c>
      <c r="E25619" s="245">
        <v>123.63073740662864</v>
      </c>
    </row>
    <row r="25620" spans="1:5" x14ac:dyDescent="0.2">
      <c r="A25620" s="232">
        <v>45263</v>
      </c>
      <c r="B25620" s="231">
        <v>18</v>
      </c>
      <c r="C25620" s="243">
        <v>115.26284258690195</v>
      </c>
      <c r="D25620" s="244">
        <v>8.5755554884655041</v>
      </c>
      <c r="E25620" s="245">
        <v>123.83839807536745</v>
      </c>
    </row>
    <row r="25621" spans="1:5" x14ac:dyDescent="0.2">
      <c r="A25621" s="232">
        <v>45263</v>
      </c>
      <c r="B25621" s="231">
        <v>19</v>
      </c>
      <c r="C25621" s="243">
        <v>112.00197726540172</v>
      </c>
      <c r="D25621" s="244">
        <v>8.3329471085458877</v>
      </c>
      <c r="E25621" s="245">
        <v>120.33492437394762</v>
      </c>
    </row>
    <row r="25622" spans="1:5" x14ac:dyDescent="0.2">
      <c r="A25622" s="232">
        <v>45263</v>
      </c>
      <c r="B25622" s="231">
        <v>20</v>
      </c>
      <c r="C25622" s="243">
        <v>109.83575600662952</v>
      </c>
      <c r="D25622" s="244">
        <v>8.1717802468932366</v>
      </c>
      <c r="E25622" s="245">
        <v>118.00753625352276</v>
      </c>
    </row>
    <row r="25623" spans="1:5" x14ac:dyDescent="0.2">
      <c r="A25623" s="232">
        <v>45263</v>
      </c>
      <c r="B25623" s="231">
        <v>21</v>
      </c>
      <c r="C25623" s="243">
        <v>107.398955405292</v>
      </c>
      <c r="D25623" s="244">
        <v>7.9904822821537245</v>
      </c>
      <c r="E25623" s="245">
        <v>115.38943768744572</v>
      </c>
    </row>
    <row r="25624" spans="1:5" x14ac:dyDescent="0.2">
      <c r="A25624" s="232">
        <v>45263</v>
      </c>
      <c r="B25624" s="231">
        <v>22</v>
      </c>
      <c r="C25624" s="243">
        <v>104.60373517516774</v>
      </c>
      <c r="D25624" s="244">
        <v>7.7825178970324798</v>
      </c>
      <c r="E25624" s="245">
        <v>112.38625307220022</v>
      </c>
    </row>
    <row r="25625" spans="1:5" x14ac:dyDescent="0.2">
      <c r="A25625" s="232">
        <v>45263</v>
      </c>
      <c r="B25625" s="231">
        <v>23</v>
      </c>
      <c r="C25625" s="243">
        <v>100.74960754080359</v>
      </c>
      <c r="D25625" s="244">
        <v>7.4957708010357864</v>
      </c>
      <c r="E25625" s="245">
        <v>108.24537834183938</v>
      </c>
    </row>
    <row r="25626" spans="1:5" x14ac:dyDescent="0.2">
      <c r="A25626" s="232">
        <v>45263</v>
      </c>
      <c r="B25626" s="231">
        <v>24</v>
      </c>
      <c r="C25626" s="243">
        <v>96.597289281805885</v>
      </c>
      <c r="D25626" s="244">
        <v>7.1868383225663575</v>
      </c>
      <c r="E25626" s="245">
        <v>103.78412760437224</v>
      </c>
    </row>
    <row r="25627" spans="1:5" x14ac:dyDescent="0.2">
      <c r="A25627" s="232">
        <v>45264</v>
      </c>
      <c r="B25627" s="231">
        <v>1</v>
      </c>
      <c r="C25627" s="243">
        <v>93.776048004101028</v>
      </c>
      <c r="D25627" s="244">
        <v>6.9769379715051159</v>
      </c>
      <c r="E25627" s="245">
        <v>100.75298597560615</v>
      </c>
    </row>
    <row r="25628" spans="1:5" x14ac:dyDescent="0.2">
      <c r="A25628" s="232">
        <v>45264</v>
      </c>
      <c r="B25628" s="231">
        <v>2</v>
      </c>
      <c r="C25628" s="243">
        <v>92.282249802087179</v>
      </c>
      <c r="D25628" s="244">
        <v>6.8657993852752854</v>
      </c>
      <c r="E25628" s="245">
        <v>99.14804918736246</v>
      </c>
    </row>
    <row r="25629" spans="1:5" x14ac:dyDescent="0.2">
      <c r="A25629" s="232">
        <v>45264</v>
      </c>
      <c r="B25629" s="231">
        <v>3</v>
      </c>
      <c r="C25629" s="243">
        <v>92.515695983646197</v>
      </c>
      <c r="D25629" s="244">
        <v>6.8831677811832765</v>
      </c>
      <c r="E25629" s="245">
        <v>99.398863764829471</v>
      </c>
    </row>
    <row r="25630" spans="1:5" x14ac:dyDescent="0.2">
      <c r="A25630" s="232">
        <v>45264</v>
      </c>
      <c r="B25630" s="231">
        <v>4</v>
      </c>
      <c r="C25630" s="243">
        <v>93.81470186653884</v>
      </c>
      <c r="D25630" s="244">
        <v>6.9798138188704888</v>
      </c>
      <c r="E25630" s="245">
        <v>100.79451568540932</v>
      </c>
    </row>
    <row r="25631" spans="1:5" x14ac:dyDescent="0.2">
      <c r="A25631" s="232">
        <v>45264</v>
      </c>
      <c r="B25631" s="231">
        <v>5</v>
      </c>
      <c r="C25631" s="243">
        <v>97.869440280762944</v>
      </c>
      <c r="D25631" s="244">
        <v>7.2814863568887622</v>
      </c>
      <c r="E25631" s="245">
        <v>105.15092663765171</v>
      </c>
    </row>
    <row r="25632" spans="1:5" x14ac:dyDescent="0.2">
      <c r="A25632" s="232">
        <v>45264</v>
      </c>
      <c r="B25632" s="231">
        <v>6</v>
      </c>
      <c r="C25632" s="243">
        <v>102.8750080253805</v>
      </c>
      <c r="D25632" s="244">
        <v>7.6539005970883078</v>
      </c>
      <c r="E25632" s="245">
        <v>110.5289086224688</v>
      </c>
    </row>
    <row r="25633" spans="1:5" x14ac:dyDescent="0.2">
      <c r="A25633" s="232">
        <v>45264</v>
      </c>
      <c r="B25633" s="231">
        <v>7</v>
      </c>
      <c r="C25633" s="243">
        <v>103.13294733762179</v>
      </c>
      <c r="D25633" s="244">
        <v>7.67309128191906</v>
      </c>
      <c r="E25633" s="245">
        <v>110.80603861954084</v>
      </c>
    </row>
    <row r="25634" spans="1:5" x14ac:dyDescent="0.2">
      <c r="A25634" s="232">
        <v>45264</v>
      </c>
      <c r="B25634" s="231">
        <v>8</v>
      </c>
      <c r="C25634" s="243">
        <v>103.8225347235138</v>
      </c>
      <c r="D25634" s="244">
        <v>7.7243965834294261</v>
      </c>
      <c r="E25634" s="245">
        <v>111.54693130694322</v>
      </c>
    </row>
    <row r="25635" spans="1:5" x14ac:dyDescent="0.2">
      <c r="A25635" s="232">
        <v>45264</v>
      </c>
      <c r="B25635" s="231">
        <v>9</v>
      </c>
      <c r="C25635" s="243">
        <v>105.47217420899614</v>
      </c>
      <c r="D25635" s="244">
        <v>7.8471297611493123</v>
      </c>
      <c r="E25635" s="245">
        <v>113.31930397014546</v>
      </c>
    </row>
    <row r="25636" spans="1:5" x14ac:dyDescent="0.2">
      <c r="A25636" s="232">
        <v>45264</v>
      </c>
      <c r="B25636" s="231">
        <v>10</v>
      </c>
      <c r="C25636" s="243">
        <v>104.37964526520456</v>
      </c>
      <c r="D25636" s="244">
        <v>7.7658456077312188</v>
      </c>
      <c r="E25636" s="245">
        <v>112.14549087293578</v>
      </c>
    </row>
    <row r="25637" spans="1:5" x14ac:dyDescent="0.2">
      <c r="A25637" s="232">
        <v>45264</v>
      </c>
      <c r="B25637" s="231">
        <v>11</v>
      </c>
      <c r="C25637" s="243">
        <v>104.71303460903063</v>
      </c>
      <c r="D25637" s="244">
        <v>7.7906497749118779</v>
      </c>
      <c r="E25637" s="245">
        <v>112.50368438394251</v>
      </c>
    </row>
    <row r="25638" spans="1:5" x14ac:dyDescent="0.2">
      <c r="A25638" s="232">
        <v>45264</v>
      </c>
      <c r="B25638" s="231">
        <v>12</v>
      </c>
      <c r="C25638" s="243">
        <v>104.84843778918849</v>
      </c>
      <c r="D25638" s="244">
        <v>7.8007237715156235</v>
      </c>
      <c r="E25638" s="245">
        <v>112.64916156070412</v>
      </c>
    </row>
    <row r="25639" spans="1:5" x14ac:dyDescent="0.2">
      <c r="A25639" s="232">
        <v>45264</v>
      </c>
      <c r="B25639" s="231">
        <v>13</v>
      </c>
      <c r="C25639" s="243">
        <v>105.63806552340644</v>
      </c>
      <c r="D25639" s="244">
        <v>7.8594720749414382</v>
      </c>
      <c r="E25639" s="245">
        <v>113.49753759834788</v>
      </c>
    </row>
    <row r="25640" spans="1:5" x14ac:dyDescent="0.2">
      <c r="A25640" s="232">
        <v>45264</v>
      </c>
      <c r="B25640" s="231">
        <v>14</v>
      </c>
      <c r="C25640" s="243">
        <v>105.88172716621261</v>
      </c>
      <c r="D25640" s="244">
        <v>7.877600501166218</v>
      </c>
      <c r="E25640" s="245">
        <v>113.75932766737883</v>
      </c>
    </row>
    <row r="25641" spans="1:5" x14ac:dyDescent="0.2">
      <c r="A25641" s="232">
        <v>45264</v>
      </c>
      <c r="B25641" s="231">
        <v>15</v>
      </c>
      <c r="C25641" s="243">
        <v>107.42308196499361</v>
      </c>
      <c r="D25641" s="244">
        <v>7.9922772981955239</v>
      </c>
      <c r="E25641" s="245">
        <v>115.41535926318913</v>
      </c>
    </row>
    <row r="25642" spans="1:5" x14ac:dyDescent="0.2">
      <c r="A25642" s="232">
        <v>45264</v>
      </c>
      <c r="B25642" s="231">
        <v>16</v>
      </c>
      <c r="C25642" s="243">
        <v>108.32612596135266</v>
      </c>
      <c r="D25642" s="244">
        <v>8.0594637715246371</v>
      </c>
      <c r="E25642" s="245">
        <v>116.38558973287729</v>
      </c>
    </row>
    <row r="25643" spans="1:5" x14ac:dyDescent="0.2">
      <c r="A25643" s="232">
        <v>45264</v>
      </c>
      <c r="B25643" s="231">
        <v>17</v>
      </c>
      <c r="C25643" s="243">
        <v>111.56527414380433</v>
      </c>
      <c r="D25643" s="244">
        <v>8.3004563962990421</v>
      </c>
      <c r="E25643" s="245">
        <v>119.86573054010337</v>
      </c>
    </row>
    <row r="25644" spans="1:5" x14ac:dyDescent="0.2">
      <c r="A25644" s="232">
        <v>45264</v>
      </c>
      <c r="B25644" s="231">
        <v>18</v>
      </c>
      <c r="C25644" s="243">
        <v>112.26528549479406</v>
      </c>
      <c r="D25644" s="244">
        <v>8.3525372408126763</v>
      </c>
      <c r="E25644" s="245">
        <v>120.61782273560674</v>
      </c>
    </row>
    <row r="25645" spans="1:5" x14ac:dyDescent="0.2">
      <c r="A25645" s="232">
        <v>45264</v>
      </c>
      <c r="B25645" s="231">
        <v>19</v>
      </c>
      <c r="C25645" s="243">
        <v>110.6729933423759</v>
      </c>
      <c r="D25645" s="244">
        <v>8.2340707046727672</v>
      </c>
      <c r="E25645" s="245">
        <v>118.90706404704866</v>
      </c>
    </row>
    <row r="25646" spans="1:5" x14ac:dyDescent="0.2">
      <c r="A25646" s="232">
        <v>45264</v>
      </c>
      <c r="B25646" s="231">
        <v>20</v>
      </c>
      <c r="C25646" s="243">
        <v>109.36389008943493</v>
      </c>
      <c r="D25646" s="244">
        <v>8.1366734226539581</v>
      </c>
      <c r="E25646" s="245">
        <v>117.50056351208889</v>
      </c>
    </row>
    <row r="25647" spans="1:5" x14ac:dyDescent="0.2">
      <c r="A25647" s="232">
        <v>45264</v>
      </c>
      <c r="B25647" s="231">
        <v>21</v>
      </c>
      <c r="C25647" s="243">
        <v>108.85833801385522</v>
      </c>
      <c r="D25647" s="244">
        <v>8.099060348230827</v>
      </c>
      <c r="E25647" s="245">
        <v>116.95739836208604</v>
      </c>
    </row>
    <row r="25648" spans="1:5" x14ac:dyDescent="0.2">
      <c r="A25648" s="232">
        <v>45264</v>
      </c>
      <c r="B25648" s="231">
        <v>22</v>
      </c>
      <c r="C25648" s="243">
        <v>105.74479474037422</v>
      </c>
      <c r="D25648" s="244">
        <v>7.8674127286838411</v>
      </c>
      <c r="E25648" s="245">
        <v>113.61220746905806</v>
      </c>
    </row>
    <row r="25649" spans="1:5" x14ac:dyDescent="0.2">
      <c r="A25649" s="232">
        <v>45264</v>
      </c>
      <c r="B25649" s="231">
        <v>23</v>
      </c>
      <c r="C25649" s="243">
        <v>103.88132874037237</v>
      </c>
      <c r="D25649" s="244">
        <v>7.7287708582837036</v>
      </c>
      <c r="E25649" s="245">
        <v>111.61009959865608</v>
      </c>
    </row>
    <row r="25650" spans="1:5" x14ac:dyDescent="0.2">
      <c r="A25650" s="232">
        <v>45264</v>
      </c>
      <c r="B25650" s="231">
        <v>24</v>
      </c>
      <c r="C25650" s="243">
        <v>99.346053953102953</v>
      </c>
      <c r="D25650" s="244">
        <v>7.3913464141108589</v>
      </c>
      <c r="E25650" s="245">
        <v>106.73740036721381</v>
      </c>
    </row>
    <row r="25651" spans="1:5" x14ac:dyDescent="0.2">
      <c r="A25651" s="232">
        <v>45265</v>
      </c>
      <c r="B25651" s="231">
        <v>1</v>
      </c>
      <c r="C25651" s="243">
        <v>95.176288359913968</v>
      </c>
      <c r="D25651" s="244">
        <v>7.0811158539775985</v>
      </c>
      <c r="E25651" s="245">
        <v>102.25740421389156</v>
      </c>
    </row>
    <row r="25652" spans="1:5" x14ac:dyDescent="0.2">
      <c r="A25652" s="232">
        <v>45265</v>
      </c>
      <c r="B25652" s="231">
        <v>2</v>
      </c>
      <c r="C25652" s="243">
        <v>95.10899875782394</v>
      </c>
      <c r="D25652" s="244">
        <v>7.0761095075821006</v>
      </c>
      <c r="E25652" s="245">
        <v>102.18510826540604</v>
      </c>
    </row>
    <row r="25653" spans="1:5" x14ac:dyDescent="0.2">
      <c r="A25653" s="232">
        <v>45265</v>
      </c>
      <c r="B25653" s="231">
        <v>3</v>
      </c>
      <c r="C25653" s="243">
        <v>94.903464601615681</v>
      </c>
      <c r="D25653" s="244">
        <v>7.0608177663602065</v>
      </c>
      <c r="E25653" s="245">
        <v>101.96428236797588</v>
      </c>
    </row>
    <row r="25654" spans="1:5" x14ac:dyDescent="0.2">
      <c r="A25654" s="232">
        <v>45265</v>
      </c>
      <c r="B25654" s="231">
        <v>4</v>
      </c>
      <c r="C25654" s="243">
        <v>96.822565423615188</v>
      </c>
      <c r="D25654" s="244">
        <v>7.2035988675169698</v>
      </c>
      <c r="E25654" s="245">
        <v>104.02616429113216</v>
      </c>
    </row>
    <row r="25655" spans="1:5" x14ac:dyDescent="0.2">
      <c r="A25655" s="232">
        <v>45265</v>
      </c>
      <c r="B25655" s="231">
        <v>5</v>
      </c>
      <c r="C25655" s="243">
        <v>98.389821667400639</v>
      </c>
      <c r="D25655" s="244">
        <v>7.3202027320546073</v>
      </c>
      <c r="E25655" s="245">
        <v>105.71002439945525</v>
      </c>
    </row>
    <row r="25656" spans="1:5" x14ac:dyDescent="0.2">
      <c r="A25656" s="232">
        <v>45265</v>
      </c>
      <c r="B25656" s="231">
        <v>6</v>
      </c>
      <c r="C25656" s="243">
        <v>101.42861857277671</v>
      </c>
      <c r="D25656" s="244">
        <v>7.5462892218145869</v>
      </c>
      <c r="E25656" s="245">
        <v>108.9749077945913</v>
      </c>
    </row>
    <row r="25657" spans="1:5" x14ac:dyDescent="0.2">
      <c r="A25657" s="232">
        <v>45265</v>
      </c>
      <c r="B25657" s="231">
        <v>7</v>
      </c>
      <c r="C25657" s="243">
        <v>99.998908582535577</v>
      </c>
      <c r="D25657" s="244">
        <v>7.4399187985406465</v>
      </c>
      <c r="E25657" s="245">
        <v>107.43882738107622</v>
      </c>
    </row>
    <row r="25658" spans="1:5" x14ac:dyDescent="0.2">
      <c r="A25658" s="232">
        <v>45265</v>
      </c>
      <c r="B25658" s="231">
        <v>8</v>
      </c>
      <c r="C25658" s="243">
        <v>99.591676977255887</v>
      </c>
      <c r="D25658" s="244">
        <v>7.4096207671078371</v>
      </c>
      <c r="E25658" s="245">
        <v>107.00129774436373</v>
      </c>
    </row>
    <row r="25659" spans="1:5" x14ac:dyDescent="0.2">
      <c r="A25659" s="232">
        <v>45265</v>
      </c>
      <c r="B25659" s="231">
        <v>9</v>
      </c>
      <c r="C25659" s="243">
        <v>99.599288868063681</v>
      </c>
      <c r="D25659" s="244">
        <v>7.4101870917839374</v>
      </c>
      <c r="E25659" s="245">
        <v>107.00947595984762</v>
      </c>
    </row>
    <row r="25660" spans="1:5" x14ac:dyDescent="0.2">
      <c r="A25660" s="232">
        <v>45265</v>
      </c>
      <c r="B25660" s="231">
        <v>10</v>
      </c>
      <c r="C25660" s="243">
        <v>100.03675316625356</v>
      </c>
      <c r="D25660" s="244">
        <v>7.442734435569264</v>
      </c>
      <c r="E25660" s="245">
        <v>107.47948760182283</v>
      </c>
    </row>
    <row r="25661" spans="1:5" x14ac:dyDescent="0.2">
      <c r="A25661" s="232">
        <v>45265</v>
      </c>
      <c r="B25661" s="231">
        <v>11</v>
      </c>
      <c r="C25661" s="243">
        <v>100.30495551075846</v>
      </c>
      <c r="D25661" s="244">
        <v>7.4626886900004292</v>
      </c>
      <c r="E25661" s="245">
        <v>107.76764420075889</v>
      </c>
    </row>
    <row r="25662" spans="1:5" x14ac:dyDescent="0.2">
      <c r="A25662" s="232">
        <v>45265</v>
      </c>
      <c r="B25662" s="231">
        <v>12</v>
      </c>
      <c r="C25662" s="243">
        <v>101.44620256516568</v>
      </c>
      <c r="D25662" s="244">
        <v>7.5475974708483262</v>
      </c>
      <c r="E25662" s="245">
        <v>108.99380003601401</v>
      </c>
    </row>
    <row r="25663" spans="1:5" x14ac:dyDescent="0.2">
      <c r="A25663" s="232">
        <v>45265</v>
      </c>
      <c r="B25663" s="231">
        <v>13</v>
      </c>
      <c r="C25663" s="243">
        <v>102.17379690590184</v>
      </c>
      <c r="D25663" s="244">
        <v>7.6017304897990963</v>
      </c>
      <c r="E25663" s="245">
        <v>109.77552739570093</v>
      </c>
    </row>
    <row r="25664" spans="1:5" x14ac:dyDescent="0.2">
      <c r="A25664" s="232">
        <v>45265</v>
      </c>
      <c r="B25664" s="231">
        <v>14</v>
      </c>
      <c r="C25664" s="243">
        <v>102.22353457324148</v>
      </c>
      <c r="D25664" s="244">
        <v>7.6054309722491658</v>
      </c>
      <c r="E25664" s="245">
        <v>109.82896554549065</v>
      </c>
    </row>
    <row r="25665" spans="1:5" x14ac:dyDescent="0.2">
      <c r="A25665" s="232">
        <v>45265</v>
      </c>
      <c r="B25665" s="231">
        <v>15</v>
      </c>
      <c r="C25665" s="243">
        <v>103.35941396087263</v>
      </c>
      <c r="D25665" s="244">
        <v>7.6899403986889228</v>
      </c>
      <c r="E25665" s="245">
        <v>111.04935435956155</v>
      </c>
    </row>
    <row r="25666" spans="1:5" x14ac:dyDescent="0.2">
      <c r="A25666" s="232">
        <v>45265</v>
      </c>
      <c r="B25666" s="231">
        <v>16</v>
      </c>
      <c r="C25666" s="243">
        <v>104.72082394429287</v>
      </c>
      <c r="D25666" s="244">
        <v>7.7912293014553891</v>
      </c>
      <c r="E25666" s="245">
        <v>112.51205324574826</v>
      </c>
    </row>
    <row r="25667" spans="1:5" x14ac:dyDescent="0.2">
      <c r="A25667" s="232">
        <v>45265</v>
      </c>
      <c r="B25667" s="231">
        <v>17</v>
      </c>
      <c r="C25667" s="243">
        <v>107.8178340494083</v>
      </c>
      <c r="D25667" s="244">
        <v>8.0216468532759766</v>
      </c>
      <c r="E25667" s="245">
        <v>115.83948090268429</v>
      </c>
    </row>
    <row r="25668" spans="1:5" x14ac:dyDescent="0.2">
      <c r="A25668" s="232">
        <v>45265</v>
      </c>
      <c r="B25668" s="231">
        <v>18</v>
      </c>
      <c r="C25668" s="243">
        <v>110.01768608546475</v>
      </c>
      <c r="D25668" s="244">
        <v>8.185315844758577</v>
      </c>
      <c r="E25668" s="245">
        <v>118.20300193022332</v>
      </c>
    </row>
    <row r="25669" spans="1:5" x14ac:dyDescent="0.2">
      <c r="A25669" s="232">
        <v>45265</v>
      </c>
      <c r="B25669" s="231">
        <v>19</v>
      </c>
      <c r="C25669" s="243">
        <v>108.92551705206824</v>
      </c>
      <c r="D25669" s="244">
        <v>8.1040584686738768</v>
      </c>
      <c r="E25669" s="245">
        <v>117.02957552074213</v>
      </c>
    </row>
    <row r="25670" spans="1:5" x14ac:dyDescent="0.2">
      <c r="A25670" s="232">
        <v>45265</v>
      </c>
      <c r="B25670" s="231">
        <v>20</v>
      </c>
      <c r="C25670" s="243">
        <v>106.71779180829346</v>
      </c>
      <c r="D25670" s="244">
        <v>7.9398037105370323</v>
      </c>
      <c r="E25670" s="245">
        <v>114.65759551883049</v>
      </c>
    </row>
    <row r="25671" spans="1:5" x14ac:dyDescent="0.2">
      <c r="A25671" s="232">
        <v>45265</v>
      </c>
      <c r="B25671" s="231">
        <v>21</v>
      </c>
      <c r="C25671" s="243">
        <v>105.03674856977666</v>
      </c>
      <c r="D25671" s="244">
        <v>7.8147340935913832</v>
      </c>
      <c r="E25671" s="245">
        <v>112.85148266336805</v>
      </c>
    </row>
    <row r="25672" spans="1:5" x14ac:dyDescent="0.2">
      <c r="A25672" s="232">
        <v>45265</v>
      </c>
      <c r="B25672" s="231">
        <v>22</v>
      </c>
      <c r="C25672" s="243">
        <v>101.55181808209153</v>
      </c>
      <c r="D25672" s="244">
        <v>7.555455265307609</v>
      </c>
      <c r="E25672" s="245">
        <v>109.10727334739914</v>
      </c>
    </row>
    <row r="25673" spans="1:5" x14ac:dyDescent="0.2">
      <c r="A25673" s="232">
        <v>45265</v>
      </c>
      <c r="B25673" s="231">
        <v>23</v>
      </c>
      <c r="C25673" s="243">
        <v>98.133006474007729</v>
      </c>
      <c r="D25673" s="244">
        <v>7.3010956816661743</v>
      </c>
      <c r="E25673" s="245">
        <v>105.4341021556739</v>
      </c>
    </row>
    <row r="25674" spans="1:5" x14ac:dyDescent="0.2">
      <c r="A25674" s="232">
        <v>45265</v>
      </c>
      <c r="B25674" s="231">
        <v>24</v>
      </c>
      <c r="C25674" s="243">
        <v>94.966235778690404</v>
      </c>
      <c r="D25674" s="244">
        <v>7.0654879419345651</v>
      </c>
      <c r="E25674" s="245">
        <v>102.03172372062497</v>
      </c>
    </row>
    <row r="25675" spans="1:5" x14ac:dyDescent="0.2">
      <c r="A25675" s="232">
        <v>45266</v>
      </c>
      <c r="B25675" s="231">
        <v>1</v>
      </c>
      <c r="C25675" s="243">
        <v>93.619405675608405</v>
      </c>
      <c r="D25675" s="244">
        <v>6.9652837822652645</v>
      </c>
      <c r="E25675" s="245">
        <v>100.58468945787367</v>
      </c>
    </row>
    <row r="25676" spans="1:5" x14ac:dyDescent="0.2">
      <c r="A25676" s="232">
        <v>45266</v>
      </c>
      <c r="B25676" s="231">
        <v>2</v>
      </c>
      <c r="C25676" s="243">
        <v>92.419969829378488</v>
      </c>
      <c r="D25676" s="244">
        <v>6.8760457553057588</v>
      </c>
      <c r="E25676" s="245">
        <v>99.296015584684241</v>
      </c>
    </row>
    <row r="25677" spans="1:5" x14ac:dyDescent="0.2">
      <c r="A25677" s="232">
        <v>45266</v>
      </c>
      <c r="B25677" s="231">
        <v>3</v>
      </c>
      <c r="C25677" s="243">
        <v>94.013324172016368</v>
      </c>
      <c r="D25677" s="244">
        <v>6.9945913183980171</v>
      </c>
      <c r="E25677" s="245">
        <v>101.00791549041439</v>
      </c>
    </row>
    <row r="25678" spans="1:5" x14ac:dyDescent="0.2">
      <c r="A25678" s="232">
        <v>45266</v>
      </c>
      <c r="B25678" s="231">
        <v>4</v>
      </c>
      <c r="C25678" s="243">
        <v>98.016706567590546</v>
      </c>
      <c r="D25678" s="244">
        <v>7.2924429686287358</v>
      </c>
      <c r="E25678" s="245">
        <v>105.30914953621928</v>
      </c>
    </row>
    <row r="25679" spans="1:5" x14ac:dyDescent="0.2">
      <c r="A25679" s="232">
        <v>45266</v>
      </c>
      <c r="B25679" s="231">
        <v>5</v>
      </c>
      <c r="C25679" s="243">
        <v>104.1925077313892</v>
      </c>
      <c r="D25679" s="244">
        <v>7.7519225752153558</v>
      </c>
      <c r="E25679" s="245">
        <v>111.94443030660456</v>
      </c>
    </row>
    <row r="25680" spans="1:5" x14ac:dyDescent="0.2">
      <c r="A25680" s="232">
        <v>45266</v>
      </c>
      <c r="B25680" s="231">
        <v>6</v>
      </c>
      <c r="C25680" s="243">
        <v>112.90285123796126</v>
      </c>
      <c r="D25680" s="244">
        <v>8.3999721321043168</v>
      </c>
      <c r="E25680" s="245">
        <v>121.30282337006557</v>
      </c>
    </row>
    <row r="25681" spans="1:5" x14ac:dyDescent="0.2">
      <c r="A25681" s="232">
        <v>45266</v>
      </c>
      <c r="B25681" s="231">
        <v>7</v>
      </c>
      <c r="C25681" s="243">
        <v>114.16373845949366</v>
      </c>
      <c r="D25681" s="244">
        <v>8.4937821413863279</v>
      </c>
      <c r="E25681" s="245">
        <v>122.65752060087999</v>
      </c>
    </row>
    <row r="25682" spans="1:5" x14ac:dyDescent="0.2">
      <c r="A25682" s="232">
        <v>45266</v>
      </c>
      <c r="B25682" s="231">
        <v>8</v>
      </c>
      <c r="C25682" s="243">
        <v>116.69125408011539</v>
      </c>
      <c r="D25682" s="244">
        <v>8.6818293035605834</v>
      </c>
      <c r="E25682" s="245">
        <v>125.37308338367598</v>
      </c>
    </row>
    <row r="25683" spans="1:5" x14ac:dyDescent="0.2">
      <c r="A25683" s="232">
        <v>45266</v>
      </c>
      <c r="B25683" s="231">
        <v>9</v>
      </c>
      <c r="C25683" s="243">
        <v>118.2560404728699</v>
      </c>
      <c r="D25683" s="244">
        <v>8.7982494111815193</v>
      </c>
      <c r="E25683" s="245">
        <v>127.05428988405141</v>
      </c>
    </row>
    <row r="25684" spans="1:5" x14ac:dyDescent="0.2">
      <c r="A25684" s="232">
        <v>45266</v>
      </c>
      <c r="B25684" s="231">
        <v>10</v>
      </c>
      <c r="C25684" s="243">
        <v>117.14358521740739</v>
      </c>
      <c r="D25684" s="244">
        <v>8.7154827401751085</v>
      </c>
      <c r="E25684" s="245">
        <v>125.8590679575825</v>
      </c>
    </row>
    <row r="25685" spans="1:5" x14ac:dyDescent="0.2">
      <c r="A25685" s="232">
        <v>45266</v>
      </c>
      <c r="B25685" s="231">
        <v>11</v>
      </c>
      <c r="C25685" s="243">
        <v>117.57718320024674</v>
      </c>
      <c r="D25685" s="244">
        <v>8.7477424300983557</v>
      </c>
      <c r="E25685" s="245">
        <v>126.32492563034509</v>
      </c>
    </row>
    <row r="25686" spans="1:5" x14ac:dyDescent="0.2">
      <c r="A25686" s="232">
        <v>45266</v>
      </c>
      <c r="B25686" s="231">
        <v>12</v>
      </c>
      <c r="C25686" s="243">
        <v>116.24531416556042</v>
      </c>
      <c r="D25686" s="244">
        <v>8.6486513739176942</v>
      </c>
      <c r="E25686" s="245">
        <v>124.8939655394781</v>
      </c>
    </row>
    <row r="25687" spans="1:5" x14ac:dyDescent="0.2">
      <c r="A25687" s="232">
        <v>45266</v>
      </c>
      <c r="B25687" s="231">
        <v>13</v>
      </c>
      <c r="C25687" s="243">
        <v>114.89346905243201</v>
      </c>
      <c r="D25687" s="244">
        <v>8.5480740975009404</v>
      </c>
      <c r="E25687" s="245">
        <v>123.44154314993295</v>
      </c>
    </row>
    <row r="25688" spans="1:5" x14ac:dyDescent="0.2">
      <c r="A25688" s="232">
        <v>45266</v>
      </c>
      <c r="B25688" s="231">
        <v>14</v>
      </c>
      <c r="C25688" s="243">
        <v>114.13512295704234</v>
      </c>
      <c r="D25688" s="244">
        <v>8.4916531480039499</v>
      </c>
      <c r="E25688" s="245">
        <v>122.62677610504629</v>
      </c>
    </row>
    <row r="25689" spans="1:5" x14ac:dyDescent="0.2">
      <c r="A25689" s="232">
        <v>45266</v>
      </c>
      <c r="B25689" s="231">
        <v>15</v>
      </c>
      <c r="C25689" s="243">
        <v>113.80123615388057</v>
      </c>
      <c r="D25689" s="244">
        <v>8.4668119698487132</v>
      </c>
      <c r="E25689" s="245">
        <v>122.26804812372927</v>
      </c>
    </row>
    <row r="25690" spans="1:5" x14ac:dyDescent="0.2">
      <c r="A25690" s="232">
        <v>45266</v>
      </c>
      <c r="B25690" s="231">
        <v>16</v>
      </c>
      <c r="C25690" s="243">
        <v>115.18555602816866</v>
      </c>
      <c r="D25690" s="244">
        <v>8.5698053684957483</v>
      </c>
      <c r="E25690" s="245">
        <v>123.75536139666441</v>
      </c>
    </row>
    <row r="25691" spans="1:5" x14ac:dyDescent="0.2">
      <c r="A25691" s="232">
        <v>45266</v>
      </c>
      <c r="B25691" s="231">
        <v>17</v>
      </c>
      <c r="C25691" s="243">
        <v>115.26959579918301</v>
      </c>
      <c r="D25691" s="244">
        <v>8.5760579274592157</v>
      </c>
      <c r="E25691" s="245">
        <v>123.84565372664223</v>
      </c>
    </row>
    <row r="25692" spans="1:5" x14ac:dyDescent="0.2">
      <c r="A25692" s="232">
        <v>45266</v>
      </c>
      <c r="B25692" s="231">
        <v>18</v>
      </c>
      <c r="C25692" s="243">
        <v>116.59853850500869</v>
      </c>
      <c r="D25692" s="244">
        <v>8.6749312647726455</v>
      </c>
      <c r="E25692" s="245">
        <v>125.27346976978134</v>
      </c>
    </row>
    <row r="25693" spans="1:5" x14ac:dyDescent="0.2">
      <c r="A25693" s="232">
        <v>45266</v>
      </c>
      <c r="B25693" s="231">
        <v>19</v>
      </c>
      <c r="C25693" s="243">
        <v>113.24399195096613</v>
      </c>
      <c r="D25693" s="244">
        <v>8.4253530011518798</v>
      </c>
      <c r="E25693" s="245">
        <v>121.66934495211801</v>
      </c>
    </row>
    <row r="25694" spans="1:5" x14ac:dyDescent="0.2">
      <c r="A25694" s="232">
        <v>45266</v>
      </c>
      <c r="B25694" s="231">
        <v>20</v>
      </c>
      <c r="C25694" s="243">
        <v>109.88458600990438</v>
      </c>
      <c r="D25694" s="244">
        <v>8.1754131991368855</v>
      </c>
      <c r="E25694" s="245">
        <v>118.05999920904127</v>
      </c>
    </row>
    <row r="25695" spans="1:5" x14ac:dyDescent="0.2">
      <c r="A25695" s="232">
        <v>45266</v>
      </c>
      <c r="B25695" s="231">
        <v>21</v>
      </c>
      <c r="C25695" s="243">
        <v>106.79990505578668</v>
      </c>
      <c r="D25695" s="244">
        <v>7.9459129361505285</v>
      </c>
      <c r="E25695" s="245">
        <v>114.74581799193722</v>
      </c>
    </row>
    <row r="25696" spans="1:5" x14ac:dyDescent="0.2">
      <c r="A25696" s="232">
        <v>45266</v>
      </c>
      <c r="B25696" s="231">
        <v>22</v>
      </c>
      <c r="C25696" s="243">
        <v>102.6764870584653</v>
      </c>
      <c r="D25696" s="244">
        <v>7.639130637149818</v>
      </c>
      <c r="E25696" s="245">
        <v>110.31561769561512</v>
      </c>
    </row>
    <row r="25697" spans="1:5" x14ac:dyDescent="0.2">
      <c r="A25697" s="232">
        <v>45266</v>
      </c>
      <c r="B25697" s="231">
        <v>23</v>
      </c>
      <c r="C25697" s="243">
        <v>97.582278463096628</v>
      </c>
      <c r="D25697" s="244">
        <v>7.2601215176543885</v>
      </c>
      <c r="E25697" s="245">
        <v>104.84239998075101</v>
      </c>
    </row>
    <row r="25698" spans="1:5" x14ac:dyDescent="0.2">
      <c r="A25698" s="232">
        <v>45266</v>
      </c>
      <c r="B25698" s="231">
        <v>24</v>
      </c>
      <c r="C25698" s="243">
        <v>92.527345864652574</v>
      </c>
      <c r="D25698" s="244">
        <v>6.8840345323301513</v>
      </c>
      <c r="E25698" s="245">
        <v>99.411380396982722</v>
      </c>
    </row>
    <row r="25699" spans="1:5" x14ac:dyDescent="0.2">
      <c r="A25699" s="232">
        <v>45267</v>
      </c>
      <c r="B25699" s="231">
        <v>1</v>
      </c>
      <c r="C25699" s="243">
        <v>89.924339581466015</v>
      </c>
      <c r="D25699" s="244">
        <v>6.6903708648610714</v>
      </c>
      <c r="E25699" s="245">
        <v>96.614710446327081</v>
      </c>
    </row>
    <row r="25700" spans="1:5" x14ac:dyDescent="0.2">
      <c r="A25700" s="232">
        <v>45267</v>
      </c>
      <c r="B25700" s="231">
        <v>2</v>
      </c>
      <c r="C25700" s="243">
        <v>89.26941241905179</v>
      </c>
      <c r="D25700" s="244">
        <v>6.6416442839774525</v>
      </c>
      <c r="E25700" s="245">
        <v>95.911056703029246</v>
      </c>
    </row>
    <row r="25701" spans="1:5" x14ac:dyDescent="0.2">
      <c r="A25701" s="232">
        <v>45267</v>
      </c>
      <c r="B25701" s="231">
        <v>3</v>
      </c>
      <c r="C25701" s="243">
        <v>90.59936229339219</v>
      </c>
      <c r="D25701" s="244">
        <v>6.7405925546283783</v>
      </c>
      <c r="E25701" s="245">
        <v>97.339954848020568</v>
      </c>
    </row>
    <row r="25702" spans="1:5" x14ac:dyDescent="0.2">
      <c r="A25702" s="232">
        <v>45267</v>
      </c>
      <c r="B25702" s="231">
        <v>4</v>
      </c>
      <c r="C25702" s="243">
        <v>94.178482735200021</v>
      </c>
      <c r="D25702" s="244">
        <v>7.0068791154988812</v>
      </c>
      <c r="E25702" s="245">
        <v>101.1853618506989</v>
      </c>
    </row>
    <row r="25703" spans="1:5" x14ac:dyDescent="0.2">
      <c r="A25703" s="232">
        <v>45267</v>
      </c>
      <c r="B25703" s="231">
        <v>5</v>
      </c>
      <c r="C25703" s="243">
        <v>100.59482497942874</v>
      </c>
      <c r="D25703" s="244">
        <v>7.4842549784694974</v>
      </c>
      <c r="E25703" s="245">
        <v>108.07907995789823</v>
      </c>
    </row>
    <row r="25704" spans="1:5" x14ac:dyDescent="0.2">
      <c r="A25704" s="232">
        <v>45267</v>
      </c>
      <c r="B25704" s="231">
        <v>6</v>
      </c>
      <c r="C25704" s="243">
        <v>109.12566806679352</v>
      </c>
      <c r="D25704" s="244">
        <v>8.1189497041694381</v>
      </c>
      <c r="E25704" s="245">
        <v>117.24461777096296</v>
      </c>
    </row>
    <row r="25705" spans="1:5" x14ac:dyDescent="0.2">
      <c r="A25705" s="232">
        <v>45267</v>
      </c>
      <c r="B25705" s="231">
        <v>7</v>
      </c>
      <c r="C25705" s="243">
        <v>112.88647956842738</v>
      </c>
      <c r="D25705" s="244">
        <v>8.3987540798909954</v>
      </c>
      <c r="E25705" s="245">
        <v>121.28523364831837</v>
      </c>
    </row>
    <row r="25706" spans="1:5" x14ac:dyDescent="0.2">
      <c r="A25706" s="232">
        <v>45267</v>
      </c>
      <c r="B25706" s="231">
        <v>8</v>
      </c>
      <c r="C25706" s="243">
        <v>115.30831688740226</v>
      </c>
      <c r="D25706" s="244">
        <v>8.5789387764227278</v>
      </c>
      <c r="E25706" s="245">
        <v>123.88725566382499</v>
      </c>
    </row>
    <row r="25707" spans="1:5" x14ac:dyDescent="0.2">
      <c r="A25707" s="232">
        <v>45267</v>
      </c>
      <c r="B25707" s="231">
        <v>9</v>
      </c>
      <c r="C25707" s="243">
        <v>117.30715058555394</v>
      </c>
      <c r="D25707" s="244">
        <v>8.727652003565213</v>
      </c>
      <c r="E25707" s="245">
        <v>126.03480258911915</v>
      </c>
    </row>
    <row r="25708" spans="1:5" x14ac:dyDescent="0.2">
      <c r="A25708" s="232">
        <v>45267</v>
      </c>
      <c r="B25708" s="231">
        <v>10</v>
      </c>
      <c r="C25708" s="243">
        <v>117.1430694229828</v>
      </c>
      <c r="D25708" s="244">
        <v>8.7154443650699207</v>
      </c>
      <c r="E25708" s="245">
        <v>125.85851378805273</v>
      </c>
    </row>
    <row r="25709" spans="1:5" x14ac:dyDescent="0.2">
      <c r="A25709" s="232">
        <v>45267</v>
      </c>
      <c r="B25709" s="231">
        <v>11</v>
      </c>
      <c r="C25709" s="243">
        <v>115.34833475313236</v>
      </c>
      <c r="D25709" s="244">
        <v>8.5819161056330469</v>
      </c>
      <c r="E25709" s="245">
        <v>123.9302508587654</v>
      </c>
    </row>
    <row r="25710" spans="1:5" x14ac:dyDescent="0.2">
      <c r="A25710" s="232">
        <v>45267</v>
      </c>
      <c r="B25710" s="231">
        <v>12</v>
      </c>
      <c r="C25710" s="243">
        <v>116.34034741125252</v>
      </c>
      <c r="D25710" s="244">
        <v>8.6557218473971869</v>
      </c>
      <c r="E25710" s="245">
        <v>124.99606925864971</v>
      </c>
    </row>
    <row r="25711" spans="1:5" x14ac:dyDescent="0.2">
      <c r="A25711" s="232">
        <v>45267</v>
      </c>
      <c r="B25711" s="231">
        <v>13</v>
      </c>
      <c r="C25711" s="243">
        <v>117.13775182596291</v>
      </c>
      <c r="D25711" s="244">
        <v>8.7150487358516404</v>
      </c>
      <c r="E25711" s="245">
        <v>125.85280056181455</v>
      </c>
    </row>
    <row r="25712" spans="1:5" x14ac:dyDescent="0.2">
      <c r="A25712" s="232">
        <v>45267</v>
      </c>
      <c r="B25712" s="231">
        <v>14</v>
      </c>
      <c r="C25712" s="243">
        <v>117.13210903930914</v>
      </c>
      <c r="D25712" s="244">
        <v>8.7146289125245993</v>
      </c>
      <c r="E25712" s="245">
        <v>125.84673795183375</v>
      </c>
    </row>
    <row r="25713" spans="1:5" x14ac:dyDescent="0.2">
      <c r="A25713" s="232">
        <v>45267</v>
      </c>
      <c r="B25713" s="231">
        <v>15</v>
      </c>
      <c r="C25713" s="243">
        <v>116.80323480563877</v>
      </c>
      <c r="D25713" s="244">
        <v>8.690160669539523</v>
      </c>
      <c r="E25713" s="245">
        <v>125.49339547517829</v>
      </c>
    </row>
    <row r="25714" spans="1:5" x14ac:dyDescent="0.2">
      <c r="A25714" s="232">
        <v>45267</v>
      </c>
      <c r="B25714" s="231">
        <v>16</v>
      </c>
      <c r="C25714" s="243">
        <v>116.8782763535491</v>
      </c>
      <c r="D25714" s="244">
        <v>8.6957437607040529</v>
      </c>
      <c r="E25714" s="245">
        <v>125.57402011425314</v>
      </c>
    </row>
    <row r="25715" spans="1:5" x14ac:dyDescent="0.2">
      <c r="A25715" s="232">
        <v>45267</v>
      </c>
      <c r="B25715" s="231">
        <v>17</v>
      </c>
      <c r="C25715" s="243">
        <v>118.3411336928317</v>
      </c>
      <c r="D25715" s="244">
        <v>8.8045803467466772</v>
      </c>
      <c r="E25715" s="245">
        <v>127.14571403957838</v>
      </c>
    </row>
    <row r="25716" spans="1:5" x14ac:dyDescent="0.2">
      <c r="A25716" s="232">
        <v>45267</v>
      </c>
      <c r="B25716" s="231">
        <v>18</v>
      </c>
      <c r="C25716" s="243">
        <v>117.64687508817661</v>
      </c>
      <c r="D25716" s="244">
        <v>8.75292750656034</v>
      </c>
      <c r="E25716" s="245">
        <v>126.39980259473695</v>
      </c>
    </row>
    <row r="25717" spans="1:5" x14ac:dyDescent="0.2">
      <c r="A25717" s="232">
        <v>45267</v>
      </c>
      <c r="B25717" s="231">
        <v>19</v>
      </c>
      <c r="C25717" s="243">
        <v>114.61605276042</v>
      </c>
      <c r="D25717" s="244">
        <v>8.527434325375248</v>
      </c>
      <c r="E25717" s="245">
        <v>123.14348708579526</v>
      </c>
    </row>
    <row r="25718" spans="1:5" x14ac:dyDescent="0.2">
      <c r="A25718" s="232">
        <v>45267</v>
      </c>
      <c r="B25718" s="231">
        <v>20</v>
      </c>
      <c r="C25718" s="243">
        <v>112.42084780910267</v>
      </c>
      <c r="D25718" s="244">
        <v>8.3641110769972382</v>
      </c>
      <c r="E25718" s="245">
        <v>120.7849588860999</v>
      </c>
    </row>
    <row r="25719" spans="1:5" x14ac:dyDescent="0.2">
      <c r="A25719" s="232">
        <v>45267</v>
      </c>
      <c r="B25719" s="231">
        <v>21</v>
      </c>
      <c r="C25719" s="243">
        <v>108.10677763020868</v>
      </c>
      <c r="D25719" s="244">
        <v>8.0431442556875261</v>
      </c>
      <c r="E25719" s="245">
        <v>116.14992188589621</v>
      </c>
    </row>
    <row r="25720" spans="1:5" x14ac:dyDescent="0.2">
      <c r="A25720" s="232">
        <v>45267</v>
      </c>
      <c r="B25720" s="231">
        <v>22</v>
      </c>
      <c r="C25720" s="243">
        <v>103.58226132315299</v>
      </c>
      <c r="D25720" s="244">
        <v>7.7065202424425818</v>
      </c>
      <c r="E25720" s="245">
        <v>111.28878156559557</v>
      </c>
    </row>
    <row r="25721" spans="1:5" x14ac:dyDescent="0.2">
      <c r="A25721" s="232">
        <v>45267</v>
      </c>
      <c r="B25721" s="231">
        <v>23</v>
      </c>
      <c r="C25721" s="243">
        <v>99.440459489714812</v>
      </c>
      <c r="D25721" s="244">
        <v>7.3983701860347812</v>
      </c>
      <c r="E25721" s="245">
        <v>106.83882967574959</v>
      </c>
    </row>
    <row r="25722" spans="1:5" x14ac:dyDescent="0.2">
      <c r="A25722" s="232">
        <v>45267</v>
      </c>
      <c r="B25722" s="231">
        <v>24</v>
      </c>
      <c r="C25722" s="243">
        <v>95.527533510489476</v>
      </c>
      <c r="D25722" s="244">
        <v>7.1072484931804167</v>
      </c>
      <c r="E25722" s="245">
        <v>102.6347820036699</v>
      </c>
    </row>
    <row r="25723" spans="1:5" x14ac:dyDescent="0.2">
      <c r="A25723" s="232">
        <v>45268</v>
      </c>
      <c r="B25723" s="231">
        <v>1</v>
      </c>
      <c r="C25723" s="243">
        <v>92.584795416141844</v>
      </c>
      <c r="D25723" s="244">
        <v>6.8883087789609529</v>
      </c>
      <c r="E25723" s="245">
        <v>99.473104195102792</v>
      </c>
    </row>
    <row r="25724" spans="1:5" x14ac:dyDescent="0.2">
      <c r="A25724" s="232">
        <v>45268</v>
      </c>
      <c r="B25724" s="231">
        <v>2</v>
      </c>
      <c r="C25724" s="243">
        <v>92.018702896643191</v>
      </c>
      <c r="D25724" s="244">
        <v>6.8461914955102525</v>
      </c>
      <c r="E25724" s="245">
        <v>98.864894392153445</v>
      </c>
    </row>
    <row r="25725" spans="1:5" x14ac:dyDescent="0.2">
      <c r="A25725" s="232">
        <v>45268</v>
      </c>
      <c r="B25725" s="231">
        <v>3</v>
      </c>
      <c r="C25725" s="243">
        <v>93.317970707974652</v>
      </c>
      <c r="D25725" s="244">
        <v>6.9428570206733138</v>
      </c>
      <c r="E25725" s="245">
        <v>100.26082772864797</v>
      </c>
    </row>
    <row r="25726" spans="1:5" x14ac:dyDescent="0.2">
      <c r="A25726" s="232">
        <v>45268</v>
      </c>
      <c r="B25726" s="231">
        <v>4</v>
      </c>
      <c r="C25726" s="243">
        <v>98.89911289733034</v>
      </c>
      <c r="D25726" s="244">
        <v>7.358093999561377</v>
      </c>
      <c r="E25726" s="245">
        <v>106.25720689689172</v>
      </c>
    </row>
    <row r="25727" spans="1:5" x14ac:dyDescent="0.2">
      <c r="A25727" s="232">
        <v>45268</v>
      </c>
      <c r="B25727" s="231">
        <v>5</v>
      </c>
      <c r="C25727" s="243">
        <v>106.68307108359893</v>
      </c>
      <c r="D25727" s="244">
        <v>7.9372204886197597</v>
      </c>
      <c r="E25727" s="245">
        <v>114.62029157221869</v>
      </c>
    </row>
    <row r="25728" spans="1:5" x14ac:dyDescent="0.2">
      <c r="A25728" s="232">
        <v>45268</v>
      </c>
      <c r="B25728" s="231">
        <v>6</v>
      </c>
      <c r="C25728" s="243">
        <v>114.2269108208106</v>
      </c>
      <c r="D25728" s="244">
        <v>8.4984821650683084</v>
      </c>
      <c r="E25728" s="245">
        <v>122.72539298587891</v>
      </c>
    </row>
    <row r="25729" spans="1:5" x14ac:dyDescent="0.2">
      <c r="A25729" s="232">
        <v>45268</v>
      </c>
      <c r="B25729" s="231">
        <v>7</v>
      </c>
      <c r="C25729" s="243">
        <v>118.64810202055941</v>
      </c>
      <c r="D25729" s="244">
        <v>8.8274187903296184</v>
      </c>
      <c r="E25729" s="245">
        <v>127.47552081088902</v>
      </c>
    </row>
    <row r="25730" spans="1:5" x14ac:dyDescent="0.2">
      <c r="A25730" s="232">
        <v>45268</v>
      </c>
      <c r="B25730" s="231">
        <v>8</v>
      </c>
      <c r="C25730" s="243">
        <v>121.61957933246546</v>
      </c>
      <c r="D25730" s="244">
        <v>9.048496702335429</v>
      </c>
      <c r="E25730" s="245">
        <v>130.66807603480089</v>
      </c>
    </row>
    <row r="25731" spans="1:5" x14ac:dyDescent="0.2">
      <c r="A25731" s="232">
        <v>45268</v>
      </c>
      <c r="B25731" s="231">
        <v>9</v>
      </c>
      <c r="C25731" s="243">
        <v>124.53716832027315</v>
      </c>
      <c r="D25731" s="244">
        <v>9.265565323028321</v>
      </c>
      <c r="E25731" s="245">
        <v>133.80273364330148</v>
      </c>
    </row>
    <row r="25732" spans="1:5" x14ac:dyDescent="0.2">
      <c r="A25732" s="232">
        <v>45268</v>
      </c>
      <c r="B25732" s="231">
        <v>10</v>
      </c>
      <c r="C25732" s="243">
        <v>122.69314099253879</v>
      </c>
      <c r="D25732" s="244">
        <v>9.1283696898448845</v>
      </c>
      <c r="E25732" s="245">
        <v>131.82151068238366</v>
      </c>
    </row>
    <row r="25733" spans="1:5" x14ac:dyDescent="0.2">
      <c r="A25733" s="232">
        <v>45268</v>
      </c>
      <c r="B25733" s="231">
        <v>11</v>
      </c>
      <c r="C25733" s="243">
        <v>119.23447783267717</v>
      </c>
      <c r="D25733" s="244">
        <v>8.8710451507511809</v>
      </c>
      <c r="E25733" s="245">
        <v>128.10552298342836</v>
      </c>
    </row>
    <row r="25734" spans="1:5" x14ac:dyDescent="0.2">
      <c r="A25734" s="232">
        <v>45268</v>
      </c>
      <c r="B25734" s="231">
        <v>12</v>
      </c>
      <c r="C25734" s="243">
        <v>117.24640299234731</v>
      </c>
      <c r="D25734" s="244">
        <v>8.7231323826306397</v>
      </c>
      <c r="E25734" s="245">
        <v>125.96953537497795</v>
      </c>
    </row>
    <row r="25735" spans="1:5" x14ac:dyDescent="0.2">
      <c r="A25735" s="232">
        <v>45268</v>
      </c>
      <c r="B25735" s="231">
        <v>13</v>
      </c>
      <c r="C25735" s="243">
        <v>117.75801667841823</v>
      </c>
      <c r="D25735" s="244">
        <v>8.7611964408743148</v>
      </c>
      <c r="E25735" s="245">
        <v>126.51921311929254</v>
      </c>
    </row>
    <row r="25736" spans="1:5" x14ac:dyDescent="0.2">
      <c r="A25736" s="232">
        <v>45268</v>
      </c>
      <c r="B25736" s="231">
        <v>14</v>
      </c>
      <c r="C25736" s="243">
        <v>115.12778828503048</v>
      </c>
      <c r="D25736" s="244">
        <v>8.565507448406267</v>
      </c>
      <c r="E25736" s="245">
        <v>123.69329573343674</v>
      </c>
    </row>
    <row r="25737" spans="1:5" x14ac:dyDescent="0.2">
      <c r="A25737" s="232">
        <v>45268</v>
      </c>
      <c r="B25737" s="231">
        <v>15</v>
      </c>
      <c r="C25737" s="243">
        <v>114.94638647835275</v>
      </c>
      <c r="D25737" s="244">
        <v>8.5520111539894437</v>
      </c>
      <c r="E25737" s="245">
        <v>123.49839763234219</v>
      </c>
    </row>
    <row r="25738" spans="1:5" x14ac:dyDescent="0.2">
      <c r="A25738" s="232">
        <v>45268</v>
      </c>
      <c r="B25738" s="231">
        <v>16</v>
      </c>
      <c r="C25738" s="243">
        <v>114.52292839486961</v>
      </c>
      <c r="D25738" s="244">
        <v>8.5205058725782976</v>
      </c>
      <c r="E25738" s="245">
        <v>123.04343426744791</v>
      </c>
    </row>
    <row r="25739" spans="1:5" x14ac:dyDescent="0.2">
      <c r="A25739" s="232">
        <v>45268</v>
      </c>
      <c r="B25739" s="231">
        <v>17</v>
      </c>
      <c r="C25739" s="243">
        <v>116.1292022372359</v>
      </c>
      <c r="D25739" s="244">
        <v>8.6400126464503497</v>
      </c>
      <c r="E25739" s="245">
        <v>124.76921488368625</v>
      </c>
    </row>
    <row r="25740" spans="1:5" x14ac:dyDescent="0.2">
      <c r="A25740" s="232">
        <v>45268</v>
      </c>
      <c r="B25740" s="231">
        <v>18</v>
      </c>
      <c r="C25740" s="243">
        <v>116.35134338064965</v>
      </c>
      <c r="D25740" s="244">
        <v>8.6565399475203328</v>
      </c>
      <c r="E25740" s="245">
        <v>125.00788332816998</v>
      </c>
    </row>
    <row r="25741" spans="1:5" x14ac:dyDescent="0.2">
      <c r="A25741" s="232">
        <v>45268</v>
      </c>
      <c r="B25741" s="231">
        <v>19</v>
      </c>
      <c r="C25741" s="243">
        <v>113.46355660739762</v>
      </c>
      <c r="D25741" s="244">
        <v>8.4416886115903829</v>
      </c>
      <c r="E25741" s="245">
        <v>121.905245218988</v>
      </c>
    </row>
    <row r="25742" spans="1:5" x14ac:dyDescent="0.2">
      <c r="A25742" s="232">
        <v>45268</v>
      </c>
      <c r="B25742" s="231">
        <v>20</v>
      </c>
      <c r="C25742" s="243">
        <v>111.31484149940334</v>
      </c>
      <c r="D25742" s="244">
        <v>8.2818242075556086</v>
      </c>
      <c r="E25742" s="245">
        <v>119.59666570695896</v>
      </c>
    </row>
    <row r="25743" spans="1:5" x14ac:dyDescent="0.2">
      <c r="A25743" s="232">
        <v>45268</v>
      </c>
      <c r="B25743" s="231">
        <v>21</v>
      </c>
      <c r="C25743" s="243">
        <v>108.82995479142031</v>
      </c>
      <c r="D25743" s="244">
        <v>8.0969486364816703</v>
      </c>
      <c r="E25743" s="245">
        <v>116.92690342790198</v>
      </c>
    </row>
    <row r="25744" spans="1:5" x14ac:dyDescent="0.2">
      <c r="A25744" s="232">
        <v>45268</v>
      </c>
      <c r="B25744" s="231">
        <v>22</v>
      </c>
      <c r="C25744" s="243">
        <v>105.04785814602792</v>
      </c>
      <c r="D25744" s="244">
        <v>7.8155606460644762</v>
      </c>
      <c r="E25744" s="245">
        <v>112.8634187920924</v>
      </c>
    </row>
    <row r="25745" spans="1:5" x14ac:dyDescent="0.2">
      <c r="A25745" s="232">
        <v>45268</v>
      </c>
      <c r="B25745" s="231">
        <v>23</v>
      </c>
      <c r="C25745" s="243">
        <v>100.15388217231236</v>
      </c>
      <c r="D25745" s="244">
        <v>7.4514488336200397</v>
      </c>
      <c r="E25745" s="245">
        <v>107.6053310059324</v>
      </c>
    </row>
    <row r="25746" spans="1:5" x14ac:dyDescent="0.2">
      <c r="A25746" s="232">
        <v>45268</v>
      </c>
      <c r="B25746" s="231">
        <v>24</v>
      </c>
      <c r="C25746" s="243">
        <v>96.499832737634307</v>
      </c>
      <c r="D25746" s="244">
        <v>7.1795875556799915</v>
      </c>
      <c r="E25746" s="245">
        <v>103.67942029331429</v>
      </c>
    </row>
    <row r="25747" spans="1:5" x14ac:dyDescent="0.2">
      <c r="A25747" s="232">
        <v>45269</v>
      </c>
      <c r="B25747" s="231">
        <v>1</v>
      </c>
      <c r="C25747" s="243">
        <v>93.479755003158886</v>
      </c>
      <c r="D25747" s="244">
        <v>6.9548937722350201</v>
      </c>
      <c r="E25747" s="245">
        <v>100.43464877539391</v>
      </c>
    </row>
    <row r="25748" spans="1:5" x14ac:dyDescent="0.2">
      <c r="A25748" s="232">
        <v>45269</v>
      </c>
      <c r="B25748" s="231">
        <v>2</v>
      </c>
      <c r="C25748" s="243">
        <v>91.722140958160907</v>
      </c>
      <c r="D25748" s="244">
        <v>6.8241272872871708</v>
      </c>
      <c r="E25748" s="245">
        <v>98.546268245448076</v>
      </c>
    </row>
    <row r="25749" spans="1:5" x14ac:dyDescent="0.2">
      <c r="A25749" s="232">
        <v>45269</v>
      </c>
      <c r="B25749" s="231">
        <v>3</v>
      </c>
      <c r="C25749" s="243">
        <v>93.648026106474333</v>
      </c>
      <c r="D25749" s="244">
        <v>6.9674131423216901</v>
      </c>
      <c r="E25749" s="245">
        <v>100.61543924879602</v>
      </c>
    </row>
    <row r="25750" spans="1:5" x14ac:dyDescent="0.2">
      <c r="A25750" s="232">
        <v>45269</v>
      </c>
      <c r="B25750" s="231">
        <v>4</v>
      </c>
      <c r="C25750" s="243">
        <v>98.757081871515837</v>
      </c>
      <c r="D25750" s="244">
        <v>7.3475268912407774</v>
      </c>
      <c r="E25750" s="245">
        <v>106.10460876275661</v>
      </c>
    </row>
    <row r="25751" spans="1:5" x14ac:dyDescent="0.2">
      <c r="A25751" s="232">
        <v>45269</v>
      </c>
      <c r="B25751" s="231">
        <v>5</v>
      </c>
      <c r="C25751" s="243">
        <v>107.23051091293361</v>
      </c>
      <c r="D25751" s="244">
        <v>7.9779500119222604</v>
      </c>
      <c r="E25751" s="245">
        <v>115.20846092485587</v>
      </c>
    </row>
    <row r="25752" spans="1:5" x14ac:dyDescent="0.2">
      <c r="A25752" s="232">
        <v>45269</v>
      </c>
      <c r="B25752" s="231">
        <v>6</v>
      </c>
      <c r="C25752" s="243">
        <v>115.68342981747087</v>
      </c>
      <c r="D25752" s="244">
        <v>8.6068471784198319</v>
      </c>
      <c r="E25752" s="245">
        <v>124.29027699589069</v>
      </c>
    </row>
    <row r="25753" spans="1:5" x14ac:dyDescent="0.2">
      <c r="A25753" s="232">
        <v>45269</v>
      </c>
      <c r="B25753" s="231">
        <v>7</v>
      </c>
      <c r="C25753" s="243">
        <v>120.15369177723286</v>
      </c>
      <c r="D25753" s="244">
        <v>8.9394346682261236</v>
      </c>
      <c r="E25753" s="245">
        <v>129.09312644545898</v>
      </c>
    </row>
    <row r="25754" spans="1:5" x14ac:dyDescent="0.2">
      <c r="A25754" s="232">
        <v>45269</v>
      </c>
      <c r="B25754" s="231">
        <v>8</v>
      </c>
      <c r="C25754" s="243">
        <v>122.98957652322652</v>
      </c>
      <c r="D25754" s="244">
        <v>9.1504244933280514</v>
      </c>
      <c r="E25754" s="245">
        <v>132.14000101655458</v>
      </c>
    </row>
    <row r="25755" spans="1:5" x14ac:dyDescent="0.2">
      <c r="A25755" s="232">
        <v>45269</v>
      </c>
      <c r="B25755" s="231">
        <v>9</v>
      </c>
      <c r="C25755" s="243">
        <v>125.01063363790419</v>
      </c>
      <c r="D25755" s="244">
        <v>9.3007911426600707</v>
      </c>
      <c r="E25755" s="245">
        <v>134.31142478056427</v>
      </c>
    </row>
    <row r="25756" spans="1:5" x14ac:dyDescent="0.2">
      <c r="A25756" s="232">
        <v>45269</v>
      </c>
      <c r="B25756" s="231">
        <v>10</v>
      </c>
      <c r="C25756" s="243">
        <v>125.61799538363556</v>
      </c>
      <c r="D25756" s="244">
        <v>9.3459788565424855</v>
      </c>
      <c r="E25756" s="245">
        <v>134.96397424017803</v>
      </c>
    </row>
    <row r="25757" spans="1:5" x14ac:dyDescent="0.2">
      <c r="A25757" s="232">
        <v>45269</v>
      </c>
      <c r="B25757" s="231">
        <v>11</v>
      </c>
      <c r="C25757" s="243">
        <v>124.39771933912364</v>
      </c>
      <c r="D25757" s="244">
        <v>9.2551903188307989</v>
      </c>
      <c r="E25757" s="245">
        <v>133.65290965795444</v>
      </c>
    </row>
    <row r="25758" spans="1:5" x14ac:dyDescent="0.2">
      <c r="A25758" s="232">
        <v>45269</v>
      </c>
      <c r="B25758" s="231">
        <v>12</v>
      </c>
      <c r="C25758" s="243">
        <v>120.65010504736941</v>
      </c>
      <c r="D25758" s="244">
        <v>8.9763678155242825</v>
      </c>
      <c r="E25758" s="245">
        <v>129.62647286289368</v>
      </c>
    </row>
    <row r="25759" spans="1:5" x14ac:dyDescent="0.2">
      <c r="A25759" s="232">
        <v>45269</v>
      </c>
      <c r="B25759" s="231">
        <v>13</v>
      </c>
      <c r="C25759" s="243">
        <v>119.7019573536042</v>
      </c>
      <c r="D25759" s="244">
        <v>8.9058256271081522</v>
      </c>
      <c r="E25759" s="245">
        <v>128.60778298071236</v>
      </c>
    </row>
    <row r="25760" spans="1:5" x14ac:dyDescent="0.2">
      <c r="A25760" s="232">
        <v>45269</v>
      </c>
      <c r="B25760" s="231">
        <v>14</v>
      </c>
      <c r="C25760" s="243">
        <v>119.75220126554471</v>
      </c>
      <c r="D25760" s="244">
        <v>8.9095637741565259</v>
      </c>
      <c r="E25760" s="245">
        <v>128.66176503970124</v>
      </c>
    </row>
    <row r="25761" spans="1:5" x14ac:dyDescent="0.2">
      <c r="A25761" s="232">
        <v>45269</v>
      </c>
      <c r="B25761" s="231">
        <v>15</v>
      </c>
      <c r="C25761" s="243">
        <v>119.27099495331218</v>
      </c>
      <c r="D25761" s="244">
        <v>8.8737620245264264</v>
      </c>
      <c r="E25761" s="245">
        <v>128.1447569778386</v>
      </c>
    </row>
    <row r="25762" spans="1:5" x14ac:dyDescent="0.2">
      <c r="A25762" s="232">
        <v>45269</v>
      </c>
      <c r="B25762" s="231">
        <v>16</v>
      </c>
      <c r="C25762" s="243">
        <v>118.23143357828282</v>
      </c>
      <c r="D25762" s="244">
        <v>8.7964186582242405</v>
      </c>
      <c r="E25762" s="245">
        <v>127.02785223650706</v>
      </c>
    </row>
    <row r="25763" spans="1:5" x14ac:dyDescent="0.2">
      <c r="A25763" s="232">
        <v>45269</v>
      </c>
      <c r="B25763" s="231">
        <v>17</v>
      </c>
      <c r="C25763" s="243">
        <v>118.20077952081272</v>
      </c>
      <c r="D25763" s="244">
        <v>8.794137996348466</v>
      </c>
      <c r="E25763" s="245">
        <v>126.99491751716118</v>
      </c>
    </row>
    <row r="25764" spans="1:5" x14ac:dyDescent="0.2">
      <c r="A25764" s="232">
        <v>45269</v>
      </c>
      <c r="B25764" s="231">
        <v>18</v>
      </c>
      <c r="C25764" s="243">
        <v>117.79133250381767</v>
      </c>
      <c r="D25764" s="244">
        <v>8.7636751382840341</v>
      </c>
      <c r="E25764" s="245">
        <v>126.5550076421017</v>
      </c>
    </row>
    <row r="25765" spans="1:5" x14ac:dyDescent="0.2">
      <c r="A25765" s="232">
        <v>45269</v>
      </c>
      <c r="B25765" s="231">
        <v>19</v>
      </c>
      <c r="C25765" s="243">
        <v>115.02313297866895</v>
      </c>
      <c r="D25765" s="244">
        <v>8.5577210936129688</v>
      </c>
      <c r="E25765" s="245">
        <v>123.58085407228192</v>
      </c>
    </row>
    <row r="25766" spans="1:5" x14ac:dyDescent="0.2">
      <c r="A25766" s="232">
        <v>45269</v>
      </c>
      <c r="B25766" s="231">
        <v>20</v>
      </c>
      <c r="C25766" s="243">
        <v>112.35896820205296</v>
      </c>
      <c r="D25766" s="244">
        <v>8.3595072342327406</v>
      </c>
      <c r="E25766" s="245">
        <v>120.7184754362857</v>
      </c>
    </row>
    <row r="25767" spans="1:5" x14ac:dyDescent="0.2">
      <c r="A25767" s="232">
        <v>45269</v>
      </c>
      <c r="B25767" s="231">
        <v>21</v>
      </c>
      <c r="C25767" s="243">
        <v>108.91636099906604</v>
      </c>
      <c r="D25767" s="244">
        <v>8.1033772583305126</v>
      </c>
      <c r="E25767" s="245">
        <v>117.01973825739655</v>
      </c>
    </row>
    <row r="25768" spans="1:5" x14ac:dyDescent="0.2">
      <c r="A25768" s="232">
        <v>45269</v>
      </c>
      <c r="B25768" s="231">
        <v>22</v>
      </c>
      <c r="C25768" s="243">
        <v>104.8428560730608</v>
      </c>
      <c r="D25768" s="244">
        <v>7.8003084918357226</v>
      </c>
      <c r="E25768" s="245">
        <v>112.64316456489652</v>
      </c>
    </row>
    <row r="25769" spans="1:5" x14ac:dyDescent="0.2">
      <c r="A25769" s="232">
        <v>45269</v>
      </c>
      <c r="B25769" s="231">
        <v>23</v>
      </c>
      <c r="C25769" s="243">
        <v>101.11661674440079</v>
      </c>
      <c r="D25769" s="244">
        <v>7.5230762857834179</v>
      </c>
      <c r="E25769" s="245">
        <v>108.6396930301842</v>
      </c>
    </row>
    <row r="25770" spans="1:5" x14ac:dyDescent="0.2">
      <c r="A25770" s="232">
        <v>45269</v>
      </c>
      <c r="B25770" s="231">
        <v>24</v>
      </c>
      <c r="C25770" s="243">
        <v>97.748230094118355</v>
      </c>
      <c r="D25770" s="244">
        <v>7.2724683190024049</v>
      </c>
      <c r="E25770" s="245">
        <v>105.02069841312075</v>
      </c>
    </row>
    <row r="25771" spans="1:5" x14ac:dyDescent="0.2">
      <c r="A25771" s="232">
        <v>45270</v>
      </c>
      <c r="B25771" s="231">
        <v>1</v>
      </c>
      <c r="C25771" s="243">
        <v>95.121213922349213</v>
      </c>
      <c r="D25771" s="244">
        <v>7.0770183158227811</v>
      </c>
      <c r="E25771" s="245">
        <v>102.198232238172</v>
      </c>
    </row>
    <row r="25772" spans="1:5" x14ac:dyDescent="0.2">
      <c r="A25772" s="232">
        <v>45270</v>
      </c>
      <c r="B25772" s="231">
        <v>2</v>
      </c>
      <c r="C25772" s="243">
        <v>94.171522143259097</v>
      </c>
      <c r="D25772" s="244">
        <v>7.006361247458476</v>
      </c>
      <c r="E25772" s="245">
        <v>101.17788339071757</v>
      </c>
    </row>
    <row r="25773" spans="1:5" x14ac:dyDescent="0.2">
      <c r="A25773" s="232">
        <v>45270</v>
      </c>
      <c r="B25773" s="231">
        <v>3</v>
      </c>
      <c r="C25773" s="243">
        <v>95.647460479091606</v>
      </c>
      <c r="D25773" s="244">
        <v>7.1161710596444152</v>
      </c>
      <c r="E25773" s="245">
        <v>102.76363153873602</v>
      </c>
    </row>
    <row r="25774" spans="1:5" x14ac:dyDescent="0.2">
      <c r="A25774" s="232">
        <v>45270</v>
      </c>
      <c r="B25774" s="231">
        <v>4</v>
      </c>
      <c r="C25774" s="243">
        <v>100.323662858975</v>
      </c>
      <c r="D25774" s="244">
        <v>7.4640805167077389</v>
      </c>
      <c r="E25774" s="245">
        <v>107.78774337568274</v>
      </c>
    </row>
    <row r="25775" spans="1:5" x14ac:dyDescent="0.2">
      <c r="A25775" s="232">
        <v>45270</v>
      </c>
      <c r="B25775" s="231">
        <v>5</v>
      </c>
      <c r="C25775" s="243">
        <v>107.60694917407345</v>
      </c>
      <c r="D25775" s="244">
        <v>8.0059570185510633</v>
      </c>
      <c r="E25775" s="245">
        <v>115.61290619262451</v>
      </c>
    </row>
    <row r="25776" spans="1:5" x14ac:dyDescent="0.2">
      <c r="A25776" s="232">
        <v>45270</v>
      </c>
      <c r="B25776" s="231">
        <v>6</v>
      </c>
      <c r="C25776" s="243">
        <v>114.1441200461409</v>
      </c>
      <c r="D25776" s="244">
        <v>8.4923225314328814</v>
      </c>
      <c r="E25776" s="245">
        <v>122.63644257757377</v>
      </c>
    </row>
    <row r="25777" spans="1:5" x14ac:dyDescent="0.2">
      <c r="A25777" s="232">
        <v>45270</v>
      </c>
      <c r="B25777" s="231">
        <v>7</v>
      </c>
      <c r="C25777" s="243">
        <v>117.61215603675963</v>
      </c>
      <c r="D25777" s="244">
        <v>8.7503444091349163</v>
      </c>
      <c r="E25777" s="245">
        <v>126.36250044589454</v>
      </c>
    </row>
    <row r="25778" spans="1:5" x14ac:dyDescent="0.2">
      <c r="A25778" s="232">
        <v>45270</v>
      </c>
      <c r="B25778" s="231">
        <v>8</v>
      </c>
      <c r="C25778" s="243">
        <v>119.59268562962721</v>
      </c>
      <c r="D25778" s="244">
        <v>8.8976958108442634</v>
      </c>
      <c r="E25778" s="245">
        <v>128.49038144047148</v>
      </c>
    </row>
    <row r="25779" spans="1:5" x14ac:dyDescent="0.2">
      <c r="A25779" s="232">
        <v>45270</v>
      </c>
      <c r="B25779" s="231">
        <v>9</v>
      </c>
      <c r="C25779" s="243">
        <v>119.45504553752401</v>
      </c>
      <c r="D25779" s="244">
        <v>8.8874553879917855</v>
      </c>
      <c r="E25779" s="245">
        <v>128.34250092551579</v>
      </c>
    </row>
    <row r="25780" spans="1:5" x14ac:dyDescent="0.2">
      <c r="A25780" s="232">
        <v>45270</v>
      </c>
      <c r="B25780" s="231">
        <v>10</v>
      </c>
      <c r="C25780" s="243">
        <v>119.26972146839724</v>
      </c>
      <c r="D25780" s="244">
        <v>8.873667277248753</v>
      </c>
      <c r="E25780" s="245">
        <v>128.14338874564598</v>
      </c>
    </row>
    <row r="25781" spans="1:5" x14ac:dyDescent="0.2">
      <c r="A25781" s="232">
        <v>45270</v>
      </c>
      <c r="B25781" s="231">
        <v>11</v>
      </c>
      <c r="C25781" s="243">
        <v>118.1256316437203</v>
      </c>
      <c r="D25781" s="244">
        <v>8.7885469942927887</v>
      </c>
      <c r="E25781" s="245">
        <v>126.91417863801308</v>
      </c>
    </row>
    <row r="25782" spans="1:5" x14ac:dyDescent="0.2">
      <c r="A25782" s="232">
        <v>45270</v>
      </c>
      <c r="B25782" s="231">
        <v>12</v>
      </c>
      <c r="C25782" s="243">
        <v>118.05121916099084</v>
      </c>
      <c r="D25782" s="244">
        <v>8.783010705577718</v>
      </c>
      <c r="E25782" s="245">
        <v>126.83422986656856</v>
      </c>
    </row>
    <row r="25783" spans="1:5" x14ac:dyDescent="0.2">
      <c r="A25783" s="232">
        <v>45270</v>
      </c>
      <c r="B25783" s="231">
        <v>13</v>
      </c>
      <c r="C25783" s="243">
        <v>118.59994746306566</v>
      </c>
      <c r="D25783" s="244">
        <v>8.823836091252085</v>
      </c>
      <c r="E25783" s="245">
        <v>127.42378355431775</v>
      </c>
    </row>
    <row r="25784" spans="1:5" x14ac:dyDescent="0.2">
      <c r="A25784" s="232">
        <v>45270</v>
      </c>
      <c r="B25784" s="231">
        <v>14</v>
      </c>
      <c r="C25784" s="243">
        <v>116.2676829575497</v>
      </c>
      <c r="D25784" s="244">
        <v>8.6503156120416964</v>
      </c>
      <c r="E25784" s="245">
        <v>124.91799856959139</v>
      </c>
    </row>
    <row r="25785" spans="1:5" x14ac:dyDescent="0.2">
      <c r="A25785" s="232">
        <v>45270</v>
      </c>
      <c r="B25785" s="231">
        <v>15</v>
      </c>
      <c r="C25785" s="243">
        <v>115.19336371472191</v>
      </c>
      <c r="D25785" s="244">
        <v>8.5703862603753098</v>
      </c>
      <c r="E25785" s="245">
        <v>123.76374997509723</v>
      </c>
    </row>
    <row r="25786" spans="1:5" x14ac:dyDescent="0.2">
      <c r="A25786" s="232">
        <v>45270</v>
      </c>
      <c r="B25786" s="231">
        <v>16</v>
      </c>
      <c r="C25786" s="243">
        <v>114.34541441642649</v>
      </c>
      <c r="D25786" s="244">
        <v>8.5072988325821299</v>
      </c>
      <c r="E25786" s="245">
        <v>122.85271324900862</v>
      </c>
    </row>
    <row r="25787" spans="1:5" x14ac:dyDescent="0.2">
      <c r="A25787" s="232">
        <v>45270</v>
      </c>
      <c r="B25787" s="231">
        <v>17</v>
      </c>
      <c r="C25787" s="243">
        <v>115.13163109385123</v>
      </c>
      <c r="D25787" s="244">
        <v>8.5657933533825297</v>
      </c>
      <c r="E25787" s="245">
        <v>123.69742444723376</v>
      </c>
    </row>
    <row r="25788" spans="1:5" x14ac:dyDescent="0.2">
      <c r="A25788" s="232">
        <v>45270</v>
      </c>
      <c r="B25788" s="231">
        <v>18</v>
      </c>
      <c r="C25788" s="243">
        <v>114.85906656621862</v>
      </c>
      <c r="D25788" s="244">
        <v>8.5455145525266651</v>
      </c>
      <c r="E25788" s="245">
        <v>123.40458111874528</v>
      </c>
    </row>
    <row r="25789" spans="1:5" x14ac:dyDescent="0.2">
      <c r="A25789" s="232">
        <v>45270</v>
      </c>
      <c r="B25789" s="231">
        <v>19</v>
      </c>
      <c r="C25789" s="243">
        <v>112.85484328300782</v>
      </c>
      <c r="D25789" s="244">
        <v>8.3964003402557807</v>
      </c>
      <c r="E25789" s="245">
        <v>121.2512436232636</v>
      </c>
    </row>
    <row r="25790" spans="1:5" x14ac:dyDescent="0.2">
      <c r="A25790" s="232">
        <v>45270</v>
      </c>
      <c r="B25790" s="231">
        <v>20</v>
      </c>
      <c r="C25790" s="243">
        <v>109.67661590198459</v>
      </c>
      <c r="D25790" s="244">
        <v>8.1599402231076521</v>
      </c>
      <c r="E25790" s="245">
        <v>117.83655612509224</v>
      </c>
    </row>
    <row r="25791" spans="1:5" x14ac:dyDescent="0.2">
      <c r="A25791" s="232">
        <v>45270</v>
      </c>
      <c r="B25791" s="231">
        <v>21</v>
      </c>
      <c r="C25791" s="243">
        <v>106.56999342332418</v>
      </c>
      <c r="D25791" s="244">
        <v>7.928807510695318</v>
      </c>
      <c r="E25791" s="245">
        <v>114.4988009340195</v>
      </c>
    </row>
    <row r="25792" spans="1:5" x14ac:dyDescent="0.2">
      <c r="A25792" s="232">
        <v>45270</v>
      </c>
      <c r="B25792" s="231">
        <v>22</v>
      </c>
      <c r="C25792" s="243">
        <v>101.97629775213274</v>
      </c>
      <c r="D25792" s="244">
        <v>7.5870365527586747</v>
      </c>
      <c r="E25792" s="245">
        <v>109.56333430489141</v>
      </c>
    </row>
    <row r="25793" spans="1:5" x14ac:dyDescent="0.2">
      <c r="A25793" s="232">
        <v>45270</v>
      </c>
      <c r="B25793" s="231">
        <v>23</v>
      </c>
      <c r="C25793" s="243">
        <v>99.314576790411721</v>
      </c>
      <c r="D25793" s="244">
        <v>7.3890045132066318</v>
      </c>
      <c r="E25793" s="245">
        <v>106.70358130361835</v>
      </c>
    </row>
    <row r="25794" spans="1:5" x14ac:dyDescent="0.2">
      <c r="A25794" s="232">
        <v>45270</v>
      </c>
      <c r="B25794" s="231">
        <v>24</v>
      </c>
      <c r="C25794" s="243">
        <v>95.306736710281072</v>
      </c>
      <c r="D25794" s="244">
        <v>7.0908212112449114</v>
      </c>
      <c r="E25794" s="245">
        <v>102.39755792152599</v>
      </c>
    </row>
    <row r="25795" spans="1:5" x14ac:dyDescent="0.2">
      <c r="A25795" s="232">
        <v>45271</v>
      </c>
      <c r="B25795" s="231">
        <v>1</v>
      </c>
      <c r="C25795" s="243">
        <v>93.446731637795253</v>
      </c>
      <c r="D25795" s="244">
        <v>6.9524368338519666</v>
      </c>
      <c r="E25795" s="245">
        <v>100.39916847164722</v>
      </c>
    </row>
    <row r="25796" spans="1:5" x14ac:dyDescent="0.2">
      <c r="A25796" s="232">
        <v>45271</v>
      </c>
      <c r="B25796" s="231">
        <v>2</v>
      </c>
      <c r="C25796" s="243">
        <v>91.906536868803826</v>
      </c>
      <c r="D25796" s="244">
        <v>6.8378463430390042</v>
      </c>
      <c r="E25796" s="245">
        <v>98.74438321184283</v>
      </c>
    </row>
    <row r="25797" spans="1:5" x14ac:dyDescent="0.2">
      <c r="A25797" s="232">
        <v>45271</v>
      </c>
      <c r="B25797" s="231">
        <v>3</v>
      </c>
      <c r="C25797" s="243">
        <v>92.171683571213322</v>
      </c>
      <c r="D25797" s="244">
        <v>6.8575732576982702</v>
      </c>
      <c r="E25797" s="245">
        <v>99.029256828911599</v>
      </c>
    </row>
    <row r="25798" spans="1:5" x14ac:dyDescent="0.2">
      <c r="A25798" s="232">
        <v>45271</v>
      </c>
      <c r="B25798" s="231">
        <v>4</v>
      </c>
      <c r="C25798" s="243">
        <v>94.815111631237713</v>
      </c>
      <c r="D25798" s="244">
        <v>7.0542443053640849</v>
      </c>
      <c r="E25798" s="245">
        <v>101.86935593660179</v>
      </c>
    </row>
    <row r="25799" spans="1:5" x14ac:dyDescent="0.2">
      <c r="A25799" s="232">
        <v>45271</v>
      </c>
      <c r="B25799" s="231">
        <v>5</v>
      </c>
      <c r="C25799" s="243">
        <v>97.029158475406035</v>
      </c>
      <c r="D25799" s="244">
        <v>7.2189693905702086</v>
      </c>
      <c r="E25799" s="245">
        <v>104.24812786597624</v>
      </c>
    </row>
    <row r="25800" spans="1:5" x14ac:dyDescent="0.2">
      <c r="A25800" s="232">
        <v>45271</v>
      </c>
      <c r="B25800" s="231">
        <v>6</v>
      </c>
      <c r="C25800" s="243">
        <v>100.77537565666179</v>
      </c>
      <c r="D25800" s="244">
        <v>7.4976879488556367</v>
      </c>
      <c r="E25800" s="245">
        <v>108.27306360551744</v>
      </c>
    </row>
    <row r="25801" spans="1:5" x14ac:dyDescent="0.2">
      <c r="A25801" s="232">
        <v>45271</v>
      </c>
      <c r="B25801" s="231">
        <v>7</v>
      </c>
      <c r="C25801" s="243">
        <v>101.22600045056056</v>
      </c>
      <c r="D25801" s="244">
        <v>7.5312144335217051</v>
      </c>
      <c r="E25801" s="245">
        <v>108.75721488408227</v>
      </c>
    </row>
    <row r="25802" spans="1:5" x14ac:dyDescent="0.2">
      <c r="A25802" s="232">
        <v>45271</v>
      </c>
      <c r="B25802" s="231">
        <v>8</v>
      </c>
      <c r="C25802" s="243">
        <v>104.37734257132796</v>
      </c>
      <c r="D25802" s="244">
        <v>7.7656742873067994</v>
      </c>
      <c r="E25802" s="245">
        <v>112.14301685863475</v>
      </c>
    </row>
    <row r="25803" spans="1:5" x14ac:dyDescent="0.2">
      <c r="A25803" s="232">
        <v>45271</v>
      </c>
      <c r="B25803" s="231">
        <v>9</v>
      </c>
      <c r="C25803" s="243">
        <v>108.67399709783514</v>
      </c>
      <c r="D25803" s="244">
        <v>8.0853453840789342</v>
      </c>
      <c r="E25803" s="245">
        <v>116.75934248191408</v>
      </c>
    </row>
    <row r="25804" spans="1:5" x14ac:dyDescent="0.2">
      <c r="A25804" s="232">
        <v>45271</v>
      </c>
      <c r="B25804" s="231">
        <v>10</v>
      </c>
      <c r="C25804" s="243">
        <v>112.5778005950844</v>
      </c>
      <c r="D25804" s="244">
        <v>8.3757883642742783</v>
      </c>
      <c r="E25804" s="245">
        <v>120.95358895935868</v>
      </c>
    </row>
    <row r="25805" spans="1:5" x14ac:dyDescent="0.2">
      <c r="A25805" s="232">
        <v>45271</v>
      </c>
      <c r="B25805" s="231">
        <v>11</v>
      </c>
      <c r="C25805" s="243">
        <v>114.95115115629261</v>
      </c>
      <c r="D25805" s="244">
        <v>8.5523656460281696</v>
      </c>
      <c r="E25805" s="245">
        <v>123.50351680232077</v>
      </c>
    </row>
    <row r="25806" spans="1:5" x14ac:dyDescent="0.2">
      <c r="A25806" s="232">
        <v>45271</v>
      </c>
      <c r="B25806" s="231">
        <v>12</v>
      </c>
      <c r="C25806" s="243">
        <v>114.4030272504797</v>
      </c>
      <c r="D25806" s="244">
        <v>8.5115852274356882</v>
      </c>
      <c r="E25806" s="245">
        <v>122.91461247791538</v>
      </c>
    </row>
    <row r="25807" spans="1:5" x14ac:dyDescent="0.2">
      <c r="A25807" s="232">
        <v>45271</v>
      </c>
      <c r="B25807" s="231">
        <v>13</v>
      </c>
      <c r="C25807" s="243">
        <v>113.24045403414721</v>
      </c>
      <c r="D25807" s="244">
        <v>8.4250897801405511</v>
      </c>
      <c r="E25807" s="245">
        <v>121.66554381428776</v>
      </c>
    </row>
    <row r="25808" spans="1:5" x14ac:dyDescent="0.2">
      <c r="A25808" s="232">
        <v>45271</v>
      </c>
      <c r="B25808" s="231">
        <v>14</v>
      </c>
      <c r="C25808" s="243">
        <v>112.328370940914</v>
      </c>
      <c r="D25808" s="244">
        <v>8.3572307980040001</v>
      </c>
      <c r="E25808" s="245">
        <v>120.685601738918</v>
      </c>
    </row>
    <row r="25809" spans="1:5" x14ac:dyDescent="0.2">
      <c r="A25809" s="232">
        <v>45271</v>
      </c>
      <c r="B25809" s="231">
        <v>15</v>
      </c>
      <c r="C25809" s="243">
        <v>110.41426382398014</v>
      </c>
      <c r="D25809" s="244">
        <v>8.2148212285041211</v>
      </c>
      <c r="E25809" s="245">
        <v>118.62908505248426</v>
      </c>
    </row>
    <row r="25810" spans="1:5" x14ac:dyDescent="0.2">
      <c r="A25810" s="232">
        <v>45271</v>
      </c>
      <c r="B25810" s="231">
        <v>16</v>
      </c>
      <c r="C25810" s="243">
        <v>111.45912280540274</v>
      </c>
      <c r="D25810" s="244">
        <v>8.2925587367219631</v>
      </c>
      <c r="E25810" s="245">
        <v>119.7516815421247</v>
      </c>
    </row>
    <row r="25811" spans="1:5" x14ac:dyDescent="0.2">
      <c r="A25811" s="232">
        <v>45271</v>
      </c>
      <c r="B25811" s="231">
        <v>17</v>
      </c>
      <c r="C25811" s="243">
        <v>113.23530224172899</v>
      </c>
      <c r="D25811" s="244">
        <v>8.4247064867846362</v>
      </c>
      <c r="E25811" s="245">
        <v>121.66000872851362</v>
      </c>
    </row>
    <row r="25812" spans="1:5" x14ac:dyDescent="0.2">
      <c r="A25812" s="232">
        <v>45271</v>
      </c>
      <c r="B25812" s="231">
        <v>18</v>
      </c>
      <c r="C25812" s="243">
        <v>113.12391874276754</v>
      </c>
      <c r="D25812" s="244">
        <v>8.4164195544619052</v>
      </c>
      <c r="E25812" s="245">
        <v>121.54033829722945</v>
      </c>
    </row>
    <row r="25813" spans="1:5" x14ac:dyDescent="0.2">
      <c r="A25813" s="232">
        <v>45271</v>
      </c>
      <c r="B25813" s="231">
        <v>19</v>
      </c>
      <c r="C25813" s="243">
        <v>112.63142051984943</v>
      </c>
      <c r="D25813" s="244">
        <v>8.3797776866767961</v>
      </c>
      <c r="E25813" s="245">
        <v>121.01119820652622</v>
      </c>
    </row>
    <row r="25814" spans="1:5" x14ac:dyDescent="0.2">
      <c r="A25814" s="232">
        <v>45271</v>
      </c>
      <c r="B25814" s="231">
        <v>20</v>
      </c>
      <c r="C25814" s="243">
        <v>111.77066520959133</v>
      </c>
      <c r="D25814" s="244">
        <v>8.3157374915935947</v>
      </c>
      <c r="E25814" s="245">
        <v>120.08640270118492</v>
      </c>
    </row>
    <row r="25815" spans="1:5" x14ac:dyDescent="0.2">
      <c r="A25815" s="232">
        <v>45271</v>
      </c>
      <c r="B25815" s="231">
        <v>21</v>
      </c>
      <c r="C25815" s="243">
        <v>111.04233093681225</v>
      </c>
      <c r="D25815" s="244">
        <v>8.261549421698831</v>
      </c>
      <c r="E25815" s="245">
        <v>119.30388035851108</v>
      </c>
    </row>
    <row r="25816" spans="1:5" x14ac:dyDescent="0.2">
      <c r="A25816" s="232">
        <v>45271</v>
      </c>
      <c r="B25816" s="231">
        <v>22</v>
      </c>
      <c r="C25816" s="243">
        <v>108.5426030442345</v>
      </c>
      <c r="D25816" s="244">
        <v>8.0755696664910452</v>
      </c>
      <c r="E25816" s="245">
        <v>116.61817271072555</v>
      </c>
    </row>
    <row r="25817" spans="1:5" x14ac:dyDescent="0.2">
      <c r="A25817" s="232">
        <v>45271</v>
      </c>
      <c r="B25817" s="231">
        <v>23</v>
      </c>
      <c r="C25817" s="243">
        <v>104.6432025985611</v>
      </c>
      <c r="D25817" s="244">
        <v>7.7854542733329453</v>
      </c>
      <c r="E25817" s="245">
        <v>112.42865687189405</v>
      </c>
    </row>
    <row r="25818" spans="1:5" x14ac:dyDescent="0.2">
      <c r="A25818" s="232">
        <v>45271</v>
      </c>
      <c r="B25818" s="231">
        <v>24</v>
      </c>
      <c r="C25818" s="243">
        <v>100.82492508845439</v>
      </c>
      <c r="D25818" s="244">
        <v>7.5013744265810063</v>
      </c>
      <c r="E25818" s="245">
        <v>108.3262995150354</v>
      </c>
    </row>
    <row r="25819" spans="1:5" x14ac:dyDescent="0.2">
      <c r="A25819" s="232">
        <v>45272</v>
      </c>
      <c r="B25819" s="231">
        <v>1</v>
      </c>
      <c r="C25819" s="243">
        <v>97.342631470116046</v>
      </c>
      <c r="D25819" s="244">
        <v>7.2422917813766334</v>
      </c>
      <c r="E25819" s="245">
        <v>104.58492325149268</v>
      </c>
    </row>
    <row r="25820" spans="1:5" x14ac:dyDescent="0.2">
      <c r="A25820" s="232">
        <v>45272</v>
      </c>
      <c r="B25820" s="231">
        <v>2</v>
      </c>
      <c r="C25820" s="243">
        <v>96.698015416548316</v>
      </c>
      <c r="D25820" s="244">
        <v>7.1943323469911942</v>
      </c>
      <c r="E25820" s="245">
        <v>103.8923477635395</v>
      </c>
    </row>
    <row r="25821" spans="1:5" x14ac:dyDescent="0.2">
      <c r="A25821" s="232">
        <v>45272</v>
      </c>
      <c r="B25821" s="231">
        <v>3</v>
      </c>
      <c r="C25821" s="243">
        <v>97.498561943179666</v>
      </c>
      <c r="D25821" s="244">
        <v>7.2538930085725664</v>
      </c>
      <c r="E25821" s="245">
        <v>104.75245495175223</v>
      </c>
    </row>
    <row r="25822" spans="1:5" x14ac:dyDescent="0.2">
      <c r="A25822" s="232">
        <v>45272</v>
      </c>
      <c r="B25822" s="231">
        <v>4</v>
      </c>
      <c r="C25822" s="243">
        <v>100.31734111288333</v>
      </c>
      <c r="D25822" s="244">
        <v>7.4636101787985192</v>
      </c>
      <c r="E25822" s="245">
        <v>107.78095129168184</v>
      </c>
    </row>
    <row r="25823" spans="1:5" x14ac:dyDescent="0.2">
      <c r="A25823" s="232">
        <v>45272</v>
      </c>
      <c r="B25823" s="231">
        <v>5</v>
      </c>
      <c r="C25823" s="243">
        <v>103.59838342513896</v>
      </c>
      <c r="D25823" s="244">
        <v>7.7077197268303381</v>
      </c>
      <c r="E25823" s="245">
        <v>111.3061031519693</v>
      </c>
    </row>
    <row r="25824" spans="1:5" x14ac:dyDescent="0.2">
      <c r="A25824" s="232">
        <v>45272</v>
      </c>
      <c r="B25824" s="231">
        <v>6</v>
      </c>
      <c r="C25824" s="243">
        <v>107.09454443509803</v>
      </c>
      <c r="D25824" s="244">
        <v>7.9678341059712929</v>
      </c>
      <c r="E25824" s="245">
        <v>115.06237854106932</v>
      </c>
    </row>
    <row r="25825" spans="1:5" x14ac:dyDescent="0.2">
      <c r="A25825" s="232">
        <v>45272</v>
      </c>
      <c r="B25825" s="231">
        <v>7</v>
      </c>
      <c r="C25825" s="243">
        <v>106.30002299093024</v>
      </c>
      <c r="D25825" s="244">
        <v>7.9087217105252092</v>
      </c>
      <c r="E25825" s="245">
        <v>114.20874470145546</v>
      </c>
    </row>
    <row r="25826" spans="1:5" x14ac:dyDescent="0.2">
      <c r="A25826" s="232">
        <v>45272</v>
      </c>
      <c r="B25826" s="231">
        <v>8</v>
      </c>
      <c r="C25826" s="243">
        <v>106.96620944240405</v>
      </c>
      <c r="D25826" s="244">
        <v>7.9582859825148606</v>
      </c>
      <c r="E25826" s="245">
        <v>114.92449542491892</v>
      </c>
    </row>
    <row r="25827" spans="1:5" x14ac:dyDescent="0.2">
      <c r="A25827" s="232">
        <v>45272</v>
      </c>
      <c r="B25827" s="231">
        <v>9</v>
      </c>
      <c r="C25827" s="243">
        <v>106.69626875883623</v>
      </c>
      <c r="D25827" s="244">
        <v>7.9382023956574148</v>
      </c>
      <c r="E25827" s="245">
        <v>114.63447115449364</v>
      </c>
    </row>
    <row r="25828" spans="1:5" x14ac:dyDescent="0.2">
      <c r="A25828" s="232">
        <v>45272</v>
      </c>
      <c r="B25828" s="231">
        <v>10</v>
      </c>
      <c r="C25828" s="243">
        <v>105.36065072988144</v>
      </c>
      <c r="D25828" s="244">
        <v>7.8388324143031785</v>
      </c>
      <c r="E25828" s="245">
        <v>113.19948314418463</v>
      </c>
    </row>
    <row r="25829" spans="1:5" x14ac:dyDescent="0.2">
      <c r="A25829" s="232">
        <v>45272</v>
      </c>
      <c r="B25829" s="231">
        <v>11</v>
      </c>
      <c r="C25829" s="243">
        <v>104.21705206914486</v>
      </c>
      <c r="D25829" s="244">
        <v>7.7537486739443766</v>
      </c>
      <c r="E25829" s="245">
        <v>111.97080074308923</v>
      </c>
    </row>
    <row r="25830" spans="1:5" x14ac:dyDescent="0.2">
      <c r="A25830" s="232">
        <v>45272</v>
      </c>
      <c r="B25830" s="231">
        <v>12</v>
      </c>
      <c r="C25830" s="243">
        <v>104.52237695326829</v>
      </c>
      <c r="D25830" s="244">
        <v>7.7764648453231606</v>
      </c>
      <c r="E25830" s="245">
        <v>112.29884179859145</v>
      </c>
    </row>
    <row r="25831" spans="1:5" x14ac:dyDescent="0.2">
      <c r="A25831" s="232">
        <v>45272</v>
      </c>
      <c r="B25831" s="231">
        <v>13</v>
      </c>
      <c r="C25831" s="243">
        <v>103.55437102592177</v>
      </c>
      <c r="D25831" s="244">
        <v>7.7044452043285787</v>
      </c>
      <c r="E25831" s="245">
        <v>111.25881623025035</v>
      </c>
    </row>
    <row r="25832" spans="1:5" x14ac:dyDescent="0.2">
      <c r="A25832" s="232">
        <v>45272</v>
      </c>
      <c r="B25832" s="231">
        <v>14</v>
      </c>
      <c r="C25832" s="243">
        <v>102.55106736607121</v>
      </c>
      <c r="D25832" s="244">
        <v>7.6297994120356973</v>
      </c>
      <c r="E25832" s="245">
        <v>110.1808667781069</v>
      </c>
    </row>
    <row r="25833" spans="1:5" x14ac:dyDescent="0.2">
      <c r="A25833" s="232">
        <v>45272</v>
      </c>
      <c r="B25833" s="231">
        <v>15</v>
      </c>
      <c r="C25833" s="243">
        <v>105.01676660666017</v>
      </c>
      <c r="D25833" s="244">
        <v>7.8132474355355157</v>
      </c>
      <c r="E25833" s="245">
        <v>112.83001404219569</v>
      </c>
    </row>
    <row r="25834" spans="1:5" x14ac:dyDescent="0.2">
      <c r="A25834" s="232">
        <v>45272</v>
      </c>
      <c r="B25834" s="231">
        <v>16</v>
      </c>
      <c r="C25834" s="243">
        <v>105.23627398721095</v>
      </c>
      <c r="D25834" s="244">
        <v>7.8295787846484943</v>
      </c>
      <c r="E25834" s="245">
        <v>113.06585277185944</v>
      </c>
    </row>
    <row r="25835" spans="1:5" x14ac:dyDescent="0.2">
      <c r="A25835" s="232">
        <v>45272</v>
      </c>
      <c r="B25835" s="231">
        <v>17</v>
      </c>
      <c r="C25835" s="243">
        <v>108.21456727412263</v>
      </c>
      <c r="D25835" s="244">
        <v>8.0511638051947223</v>
      </c>
      <c r="E25835" s="245">
        <v>116.26573107931735</v>
      </c>
    </row>
    <row r="25836" spans="1:5" x14ac:dyDescent="0.2">
      <c r="A25836" s="232">
        <v>45272</v>
      </c>
      <c r="B25836" s="231">
        <v>18</v>
      </c>
      <c r="C25836" s="243">
        <v>110.53573152153731</v>
      </c>
      <c r="D25836" s="244">
        <v>8.2238584252023763</v>
      </c>
      <c r="E25836" s="245">
        <v>118.75958994673969</v>
      </c>
    </row>
    <row r="25837" spans="1:5" x14ac:dyDescent="0.2">
      <c r="A25837" s="232">
        <v>45272</v>
      </c>
      <c r="B25837" s="231">
        <v>19</v>
      </c>
      <c r="C25837" s="243">
        <v>108.98178845060275</v>
      </c>
      <c r="D25837" s="244">
        <v>8.108245060724844</v>
      </c>
      <c r="E25837" s="245">
        <v>117.09003351132759</v>
      </c>
    </row>
    <row r="25838" spans="1:5" x14ac:dyDescent="0.2">
      <c r="A25838" s="232">
        <v>45272</v>
      </c>
      <c r="B25838" s="231">
        <v>20</v>
      </c>
      <c r="C25838" s="243">
        <v>107.23712908991432</v>
      </c>
      <c r="D25838" s="244">
        <v>7.9784424042896243</v>
      </c>
      <c r="E25838" s="245">
        <v>115.21557149420394</v>
      </c>
    </row>
    <row r="25839" spans="1:5" x14ac:dyDescent="0.2">
      <c r="A25839" s="232">
        <v>45272</v>
      </c>
      <c r="B25839" s="231">
        <v>21</v>
      </c>
      <c r="C25839" s="243">
        <v>107.0396990800045</v>
      </c>
      <c r="D25839" s="244">
        <v>7.9637536115523337</v>
      </c>
      <c r="E25839" s="245">
        <v>115.00345269155683</v>
      </c>
    </row>
    <row r="25840" spans="1:5" x14ac:dyDescent="0.2">
      <c r="A25840" s="232">
        <v>45272</v>
      </c>
      <c r="B25840" s="231">
        <v>22</v>
      </c>
      <c r="C25840" s="243">
        <v>104.03120408270921</v>
      </c>
      <c r="D25840" s="244">
        <v>7.7399215837535644</v>
      </c>
      <c r="E25840" s="245">
        <v>111.77112566646278</v>
      </c>
    </row>
    <row r="25841" spans="1:5" x14ac:dyDescent="0.2">
      <c r="A25841" s="232">
        <v>45272</v>
      </c>
      <c r="B25841" s="231">
        <v>23</v>
      </c>
      <c r="C25841" s="243">
        <v>101.47259526540805</v>
      </c>
      <c r="D25841" s="244">
        <v>7.5495610877463584</v>
      </c>
      <c r="E25841" s="245">
        <v>109.0221563531544</v>
      </c>
    </row>
    <row r="25842" spans="1:5" x14ac:dyDescent="0.2">
      <c r="A25842" s="232">
        <v>45272</v>
      </c>
      <c r="B25842" s="231">
        <v>24</v>
      </c>
      <c r="C25842" s="243">
        <v>98.02499433535904</v>
      </c>
      <c r="D25842" s="244">
        <v>7.2930595785507117</v>
      </c>
      <c r="E25842" s="245">
        <v>105.31805391390975</v>
      </c>
    </row>
    <row r="25843" spans="1:5" x14ac:dyDescent="0.2">
      <c r="A25843" s="232">
        <v>45273</v>
      </c>
      <c r="B25843" s="231">
        <v>1</v>
      </c>
      <c r="C25843" s="243">
        <v>94.262555361524335</v>
      </c>
      <c r="D25843" s="244">
        <v>7.0131341188974101</v>
      </c>
      <c r="E25843" s="245">
        <v>101.27568948042175</v>
      </c>
    </row>
    <row r="25844" spans="1:5" x14ac:dyDescent="0.2">
      <c r="A25844" s="232">
        <v>45273</v>
      </c>
      <c r="B25844" s="231">
        <v>2</v>
      </c>
      <c r="C25844" s="243">
        <v>93.3525301621995</v>
      </c>
      <c r="D25844" s="244">
        <v>6.9454282440676423</v>
      </c>
      <c r="E25844" s="245">
        <v>100.29795840626714</v>
      </c>
    </row>
    <row r="25845" spans="1:5" x14ac:dyDescent="0.2">
      <c r="A25845" s="232">
        <v>45273</v>
      </c>
      <c r="B25845" s="231">
        <v>3</v>
      </c>
      <c r="C25845" s="243">
        <v>94.129160155237187</v>
      </c>
      <c r="D25845" s="244">
        <v>7.0032095155496465</v>
      </c>
      <c r="E25845" s="245">
        <v>101.13236967078683</v>
      </c>
    </row>
    <row r="25846" spans="1:5" x14ac:dyDescent="0.2">
      <c r="A25846" s="232">
        <v>45273</v>
      </c>
      <c r="B25846" s="231">
        <v>4</v>
      </c>
      <c r="C25846" s="243">
        <v>99.60212604576391</v>
      </c>
      <c r="D25846" s="244">
        <v>7.4103981778048347</v>
      </c>
      <c r="E25846" s="245">
        <v>107.01252422356875</v>
      </c>
    </row>
    <row r="25847" spans="1:5" x14ac:dyDescent="0.2">
      <c r="A25847" s="232">
        <v>45273</v>
      </c>
      <c r="B25847" s="231">
        <v>5</v>
      </c>
      <c r="C25847" s="243">
        <v>107.21156427004119</v>
      </c>
      <c r="D25847" s="244">
        <v>7.9765403816910645</v>
      </c>
      <c r="E25847" s="245">
        <v>115.18810465173226</v>
      </c>
    </row>
    <row r="25848" spans="1:5" x14ac:dyDescent="0.2">
      <c r="A25848" s="232">
        <v>45273</v>
      </c>
      <c r="B25848" s="231">
        <v>6</v>
      </c>
      <c r="C25848" s="243">
        <v>114.1274722329424</v>
      </c>
      <c r="D25848" s="244">
        <v>8.4910839341309128</v>
      </c>
      <c r="E25848" s="245">
        <v>122.61855616707331</v>
      </c>
    </row>
    <row r="25849" spans="1:5" x14ac:dyDescent="0.2">
      <c r="A25849" s="232">
        <v>45273</v>
      </c>
      <c r="B25849" s="231">
        <v>7</v>
      </c>
      <c r="C25849" s="243">
        <v>123.38644703055715</v>
      </c>
      <c r="D25849" s="244">
        <v>9.1799516590734509</v>
      </c>
      <c r="E25849" s="245">
        <v>132.5663986896306</v>
      </c>
    </row>
    <row r="25850" spans="1:5" x14ac:dyDescent="0.2">
      <c r="A25850" s="232">
        <v>45273</v>
      </c>
      <c r="B25850" s="231">
        <v>8</v>
      </c>
      <c r="C25850" s="243">
        <v>130.54126841176026</v>
      </c>
      <c r="D25850" s="244">
        <v>9.7122703698349628</v>
      </c>
      <c r="E25850" s="245">
        <v>140.25353878159521</v>
      </c>
    </row>
    <row r="25851" spans="1:5" x14ac:dyDescent="0.2">
      <c r="A25851" s="232">
        <v>45273</v>
      </c>
      <c r="B25851" s="231">
        <v>9</v>
      </c>
      <c r="C25851" s="243">
        <v>131.36663826020765</v>
      </c>
      <c r="D25851" s="244">
        <v>9.7736778865594491</v>
      </c>
      <c r="E25851" s="245">
        <v>141.14031614676711</v>
      </c>
    </row>
    <row r="25852" spans="1:5" x14ac:dyDescent="0.2">
      <c r="A25852" s="232">
        <v>45273</v>
      </c>
      <c r="B25852" s="231">
        <v>10</v>
      </c>
      <c r="C25852" s="243">
        <v>128.66774369796528</v>
      </c>
      <c r="D25852" s="244">
        <v>9.5728801311286151</v>
      </c>
      <c r="E25852" s="245">
        <v>138.24062382909389</v>
      </c>
    </row>
    <row r="25853" spans="1:5" x14ac:dyDescent="0.2">
      <c r="A25853" s="232">
        <v>45273</v>
      </c>
      <c r="B25853" s="231">
        <v>11</v>
      </c>
      <c r="C25853" s="243">
        <v>127.83686825039871</v>
      </c>
      <c r="D25853" s="244">
        <v>9.5110629978296632</v>
      </c>
      <c r="E25853" s="245">
        <v>137.34793124822838</v>
      </c>
    </row>
    <row r="25854" spans="1:5" x14ac:dyDescent="0.2">
      <c r="A25854" s="232">
        <v>45273</v>
      </c>
      <c r="B25854" s="231">
        <v>12</v>
      </c>
      <c r="C25854" s="243">
        <v>128.54750984347939</v>
      </c>
      <c r="D25854" s="244">
        <v>9.5639347323548662</v>
      </c>
      <c r="E25854" s="245">
        <v>138.11144457583424</v>
      </c>
    </row>
    <row r="25855" spans="1:5" x14ac:dyDescent="0.2">
      <c r="A25855" s="232">
        <v>45273</v>
      </c>
      <c r="B25855" s="231">
        <v>13</v>
      </c>
      <c r="C25855" s="243">
        <v>126.90918177018116</v>
      </c>
      <c r="D25855" s="244">
        <v>9.4420431237014775</v>
      </c>
      <c r="E25855" s="245">
        <v>136.35122489388263</v>
      </c>
    </row>
    <row r="25856" spans="1:5" x14ac:dyDescent="0.2">
      <c r="A25856" s="232">
        <v>45273</v>
      </c>
      <c r="B25856" s="231">
        <v>14</v>
      </c>
      <c r="C25856" s="243">
        <v>125.94757069074851</v>
      </c>
      <c r="D25856" s="244">
        <v>9.3704992593916874</v>
      </c>
      <c r="E25856" s="245">
        <v>135.3180699501402</v>
      </c>
    </row>
    <row r="25857" spans="1:5" x14ac:dyDescent="0.2">
      <c r="A25857" s="232">
        <v>45273</v>
      </c>
      <c r="B25857" s="231">
        <v>15</v>
      </c>
      <c r="C25857" s="243">
        <v>122.39828670801968</v>
      </c>
      <c r="D25857" s="244">
        <v>9.1064325310766634</v>
      </c>
      <c r="E25857" s="245">
        <v>131.50471923909635</v>
      </c>
    </row>
    <row r="25858" spans="1:5" x14ac:dyDescent="0.2">
      <c r="A25858" s="232">
        <v>45273</v>
      </c>
      <c r="B25858" s="231">
        <v>16</v>
      </c>
      <c r="C25858" s="243">
        <v>116.90664108029645</v>
      </c>
      <c r="D25858" s="244">
        <v>8.6978540963740549</v>
      </c>
      <c r="E25858" s="245">
        <v>125.60449517667051</v>
      </c>
    </row>
    <row r="25859" spans="1:5" x14ac:dyDescent="0.2">
      <c r="A25859" s="232">
        <v>45273</v>
      </c>
      <c r="B25859" s="231">
        <v>17</v>
      </c>
      <c r="C25859" s="243">
        <v>118.88095575780051</v>
      </c>
      <c r="D25859" s="244">
        <v>8.8447431083803565</v>
      </c>
      <c r="E25859" s="245">
        <v>127.72569886618086</v>
      </c>
    </row>
    <row r="25860" spans="1:5" x14ac:dyDescent="0.2">
      <c r="A25860" s="232">
        <v>45273</v>
      </c>
      <c r="B25860" s="231">
        <v>18</v>
      </c>
      <c r="C25860" s="243">
        <v>118.45974953186897</v>
      </c>
      <c r="D25860" s="244">
        <v>8.8134053651710502</v>
      </c>
      <c r="E25860" s="245">
        <v>127.27315489704002</v>
      </c>
    </row>
    <row r="25861" spans="1:5" x14ac:dyDescent="0.2">
      <c r="A25861" s="232">
        <v>45273</v>
      </c>
      <c r="B25861" s="231">
        <v>19</v>
      </c>
      <c r="C25861" s="243">
        <v>114.73109667357289</v>
      </c>
      <c r="D25861" s="244">
        <v>8.5359935925138224</v>
      </c>
      <c r="E25861" s="245">
        <v>123.26709026608671</v>
      </c>
    </row>
    <row r="25862" spans="1:5" x14ac:dyDescent="0.2">
      <c r="A25862" s="232">
        <v>45273</v>
      </c>
      <c r="B25862" s="231">
        <v>20</v>
      </c>
      <c r="C25862" s="243">
        <v>111.74669726279498</v>
      </c>
      <c r="D25862" s="244">
        <v>8.3139542763519465</v>
      </c>
      <c r="E25862" s="245">
        <v>120.06065153914693</v>
      </c>
    </row>
    <row r="25863" spans="1:5" x14ac:dyDescent="0.2">
      <c r="A25863" s="232">
        <v>45273</v>
      </c>
      <c r="B25863" s="231">
        <v>21</v>
      </c>
      <c r="C25863" s="243">
        <v>108.63572445077315</v>
      </c>
      <c r="D25863" s="244">
        <v>8.0824978991375218</v>
      </c>
      <c r="E25863" s="245">
        <v>116.71822234991068</v>
      </c>
    </row>
    <row r="25864" spans="1:5" x14ac:dyDescent="0.2">
      <c r="A25864" s="232">
        <v>45273</v>
      </c>
      <c r="B25864" s="231">
        <v>22</v>
      </c>
      <c r="C25864" s="243">
        <v>102.21135531409925</v>
      </c>
      <c r="D25864" s="244">
        <v>7.6045248353689834</v>
      </c>
      <c r="E25864" s="245">
        <v>109.81588014946823</v>
      </c>
    </row>
    <row r="25865" spans="1:5" x14ac:dyDescent="0.2">
      <c r="A25865" s="232">
        <v>45273</v>
      </c>
      <c r="B25865" s="231">
        <v>23</v>
      </c>
      <c r="C25865" s="243">
        <v>97.915297528810044</v>
      </c>
      <c r="D25865" s="244">
        <v>7.2848981361434664</v>
      </c>
      <c r="E25865" s="245">
        <v>105.20019566495351</v>
      </c>
    </row>
    <row r="25866" spans="1:5" x14ac:dyDescent="0.2">
      <c r="A25866" s="232">
        <v>45273</v>
      </c>
      <c r="B25866" s="231">
        <v>24</v>
      </c>
      <c r="C25866" s="243">
        <v>94.484228332382557</v>
      </c>
      <c r="D25866" s="244">
        <v>7.0296265879292621</v>
      </c>
      <c r="E25866" s="245">
        <v>101.51385492031181</v>
      </c>
    </row>
    <row r="25867" spans="1:5" x14ac:dyDescent="0.2">
      <c r="A25867" s="232">
        <v>45274</v>
      </c>
      <c r="B25867" s="231">
        <v>1</v>
      </c>
      <c r="C25867" s="243">
        <v>91.984076032504007</v>
      </c>
      <c r="D25867" s="244">
        <v>6.843615256818298</v>
      </c>
      <c r="E25867" s="245">
        <v>98.827691289322303</v>
      </c>
    </row>
    <row r="25868" spans="1:5" x14ac:dyDescent="0.2">
      <c r="A25868" s="232">
        <v>45274</v>
      </c>
      <c r="B25868" s="231">
        <v>2</v>
      </c>
      <c r="C25868" s="243">
        <v>91.11241045031116</v>
      </c>
      <c r="D25868" s="244">
        <v>6.7787633375031495</v>
      </c>
      <c r="E25868" s="245">
        <v>97.89117378781431</v>
      </c>
    </row>
    <row r="25869" spans="1:5" x14ac:dyDescent="0.2">
      <c r="A25869" s="232">
        <v>45274</v>
      </c>
      <c r="B25869" s="231">
        <v>3</v>
      </c>
      <c r="C25869" s="243">
        <v>92.691802032943627</v>
      </c>
      <c r="D25869" s="244">
        <v>6.8962700712510054</v>
      </c>
      <c r="E25869" s="245">
        <v>99.588072104194637</v>
      </c>
    </row>
    <row r="25870" spans="1:5" x14ac:dyDescent="0.2">
      <c r="A25870" s="232">
        <v>45274</v>
      </c>
      <c r="B25870" s="231">
        <v>4</v>
      </c>
      <c r="C25870" s="243">
        <v>99.087418132653667</v>
      </c>
      <c r="D25870" s="244">
        <v>7.3721039090694322</v>
      </c>
      <c r="E25870" s="245">
        <v>106.4595220417231</v>
      </c>
    </row>
    <row r="25871" spans="1:5" x14ac:dyDescent="0.2">
      <c r="A25871" s="232">
        <v>45274</v>
      </c>
      <c r="B25871" s="231">
        <v>5</v>
      </c>
      <c r="C25871" s="243">
        <v>106.24288971052944</v>
      </c>
      <c r="D25871" s="244">
        <v>7.9044709944633897</v>
      </c>
      <c r="E25871" s="245">
        <v>114.14736070499283</v>
      </c>
    </row>
    <row r="25872" spans="1:5" x14ac:dyDescent="0.2">
      <c r="A25872" s="232">
        <v>45274</v>
      </c>
      <c r="B25872" s="231">
        <v>6</v>
      </c>
      <c r="C25872" s="243">
        <v>114.07810120056254</v>
      </c>
      <c r="D25872" s="244">
        <v>8.4874107293218533</v>
      </c>
      <c r="E25872" s="245">
        <v>122.56551192988439</v>
      </c>
    </row>
    <row r="25873" spans="1:5" x14ac:dyDescent="0.2">
      <c r="A25873" s="232">
        <v>45274</v>
      </c>
      <c r="B25873" s="231">
        <v>7</v>
      </c>
      <c r="C25873" s="243">
        <v>117.33277541574166</v>
      </c>
      <c r="D25873" s="244">
        <v>8.7295584909311792</v>
      </c>
      <c r="E25873" s="245">
        <v>126.06233390667285</v>
      </c>
    </row>
    <row r="25874" spans="1:5" x14ac:dyDescent="0.2">
      <c r="A25874" s="232">
        <v>45274</v>
      </c>
      <c r="B25874" s="231">
        <v>8</v>
      </c>
      <c r="C25874" s="243">
        <v>120.36406288975117</v>
      </c>
      <c r="D25874" s="244">
        <v>8.9550862789974861</v>
      </c>
      <c r="E25874" s="245">
        <v>129.31914916874865</v>
      </c>
    </row>
    <row r="25875" spans="1:5" x14ac:dyDescent="0.2">
      <c r="A25875" s="232">
        <v>45274</v>
      </c>
      <c r="B25875" s="231">
        <v>9</v>
      </c>
      <c r="C25875" s="243">
        <v>121.20194651068284</v>
      </c>
      <c r="D25875" s="244">
        <v>9.0174248203948029</v>
      </c>
      <c r="E25875" s="245">
        <v>130.21937133107764</v>
      </c>
    </row>
    <row r="25876" spans="1:5" x14ac:dyDescent="0.2">
      <c r="A25876" s="232">
        <v>45274</v>
      </c>
      <c r="B25876" s="231">
        <v>10</v>
      </c>
      <c r="C25876" s="243">
        <v>120.33640411353595</v>
      </c>
      <c r="D25876" s="244">
        <v>8.9530284660470745</v>
      </c>
      <c r="E25876" s="245">
        <v>129.28943257958304</v>
      </c>
    </row>
    <row r="25877" spans="1:5" x14ac:dyDescent="0.2">
      <c r="A25877" s="232">
        <v>45274</v>
      </c>
      <c r="B25877" s="231">
        <v>11</v>
      </c>
      <c r="C25877" s="243">
        <v>120.12592240118855</v>
      </c>
      <c r="D25877" s="244">
        <v>8.9373686266484267</v>
      </c>
      <c r="E25877" s="245">
        <v>129.06329102783698</v>
      </c>
    </row>
    <row r="25878" spans="1:5" x14ac:dyDescent="0.2">
      <c r="A25878" s="232">
        <v>45274</v>
      </c>
      <c r="B25878" s="231">
        <v>12</v>
      </c>
      <c r="C25878" s="243">
        <v>117.50021524187306</v>
      </c>
      <c r="D25878" s="244">
        <v>8.7420160139953556</v>
      </c>
      <c r="E25878" s="245">
        <v>126.24223125586842</v>
      </c>
    </row>
    <row r="25879" spans="1:5" x14ac:dyDescent="0.2">
      <c r="A25879" s="232">
        <v>45274</v>
      </c>
      <c r="B25879" s="231">
        <v>13</v>
      </c>
      <c r="C25879" s="243">
        <v>117.63581597951216</v>
      </c>
      <c r="D25879" s="244">
        <v>8.752104708875704</v>
      </c>
      <c r="E25879" s="245">
        <v>126.38792068838787</v>
      </c>
    </row>
    <row r="25880" spans="1:5" x14ac:dyDescent="0.2">
      <c r="A25880" s="232">
        <v>45274</v>
      </c>
      <c r="B25880" s="231">
        <v>14</v>
      </c>
      <c r="C25880" s="243">
        <v>116.91270627752972</v>
      </c>
      <c r="D25880" s="244">
        <v>8.6983053470482101</v>
      </c>
      <c r="E25880" s="245">
        <v>125.61101162457793</v>
      </c>
    </row>
    <row r="25881" spans="1:5" x14ac:dyDescent="0.2">
      <c r="A25881" s="232">
        <v>45274</v>
      </c>
      <c r="B25881" s="231">
        <v>15</v>
      </c>
      <c r="C25881" s="243">
        <v>113.94600187524895</v>
      </c>
      <c r="D25881" s="244">
        <v>8.4775825395185223</v>
      </c>
      <c r="E25881" s="245">
        <v>122.42358441476748</v>
      </c>
    </row>
    <row r="25882" spans="1:5" x14ac:dyDescent="0.2">
      <c r="A25882" s="232">
        <v>45274</v>
      </c>
      <c r="B25882" s="231">
        <v>16</v>
      </c>
      <c r="C25882" s="243">
        <v>113.87474105249021</v>
      </c>
      <c r="D25882" s="244">
        <v>8.4722807343052704</v>
      </c>
      <c r="E25882" s="245">
        <v>122.34702178679548</v>
      </c>
    </row>
    <row r="25883" spans="1:5" x14ac:dyDescent="0.2">
      <c r="A25883" s="232">
        <v>45274</v>
      </c>
      <c r="B25883" s="231">
        <v>17</v>
      </c>
      <c r="C25883" s="243">
        <v>114.22965128466939</v>
      </c>
      <c r="D25883" s="244">
        <v>8.4986860555794017</v>
      </c>
      <c r="E25883" s="245">
        <v>122.72833734024879</v>
      </c>
    </row>
    <row r="25884" spans="1:5" x14ac:dyDescent="0.2">
      <c r="A25884" s="232">
        <v>45274</v>
      </c>
      <c r="B25884" s="231">
        <v>18</v>
      </c>
      <c r="C25884" s="243">
        <v>114.06697598120114</v>
      </c>
      <c r="D25884" s="244">
        <v>8.4865830130013649</v>
      </c>
      <c r="E25884" s="245">
        <v>122.5535589942025</v>
      </c>
    </row>
    <row r="25885" spans="1:5" x14ac:dyDescent="0.2">
      <c r="A25885" s="232">
        <v>45274</v>
      </c>
      <c r="B25885" s="231">
        <v>19</v>
      </c>
      <c r="C25885" s="243">
        <v>111.61602087443853</v>
      </c>
      <c r="D25885" s="244">
        <v>8.3042319530582258</v>
      </c>
      <c r="E25885" s="245">
        <v>119.92025282749675</v>
      </c>
    </row>
    <row r="25886" spans="1:5" x14ac:dyDescent="0.2">
      <c r="A25886" s="232">
        <v>45274</v>
      </c>
      <c r="B25886" s="231">
        <v>20</v>
      </c>
      <c r="C25886" s="243">
        <v>110.29273629137128</v>
      </c>
      <c r="D25886" s="244">
        <v>8.2057795800780227</v>
      </c>
      <c r="E25886" s="245">
        <v>118.49851587144931</v>
      </c>
    </row>
    <row r="25887" spans="1:5" x14ac:dyDescent="0.2">
      <c r="A25887" s="232">
        <v>45274</v>
      </c>
      <c r="B25887" s="231">
        <v>21</v>
      </c>
      <c r="C25887" s="243">
        <v>107.46948448795695</v>
      </c>
      <c r="D25887" s="244">
        <v>7.9957296459039959</v>
      </c>
      <c r="E25887" s="245">
        <v>115.46521413386094</v>
      </c>
    </row>
    <row r="25888" spans="1:5" x14ac:dyDescent="0.2">
      <c r="A25888" s="232">
        <v>45274</v>
      </c>
      <c r="B25888" s="231">
        <v>22</v>
      </c>
      <c r="C25888" s="243">
        <v>102.95940308337057</v>
      </c>
      <c r="D25888" s="244">
        <v>7.6601795894027704</v>
      </c>
      <c r="E25888" s="245">
        <v>110.61958267277335</v>
      </c>
    </row>
    <row r="25889" spans="1:5" x14ac:dyDescent="0.2">
      <c r="A25889" s="232">
        <v>45274</v>
      </c>
      <c r="B25889" s="231">
        <v>23</v>
      </c>
      <c r="C25889" s="243">
        <v>99.565993507754712</v>
      </c>
      <c r="D25889" s="244">
        <v>7.40770991697695</v>
      </c>
      <c r="E25889" s="245">
        <v>106.97370342473167</v>
      </c>
    </row>
    <row r="25890" spans="1:5" x14ac:dyDescent="0.2">
      <c r="A25890" s="232">
        <v>45274</v>
      </c>
      <c r="B25890" s="231">
        <v>24</v>
      </c>
      <c r="C25890" s="243">
        <v>96.49292089068777</v>
      </c>
      <c r="D25890" s="244">
        <v>7.1790733142671694</v>
      </c>
      <c r="E25890" s="245">
        <v>103.67199420495494</v>
      </c>
    </row>
    <row r="25891" spans="1:5" x14ac:dyDescent="0.2">
      <c r="A25891" s="232">
        <v>45275</v>
      </c>
      <c r="B25891" s="231">
        <v>1</v>
      </c>
      <c r="C25891" s="243">
        <v>93.802142764559676</v>
      </c>
      <c r="D25891" s="244">
        <v>6.9788794216832395</v>
      </c>
      <c r="E25891" s="245">
        <v>100.78102218624292</v>
      </c>
    </row>
    <row r="25892" spans="1:5" x14ac:dyDescent="0.2">
      <c r="A25892" s="232">
        <v>45275</v>
      </c>
      <c r="B25892" s="231">
        <v>2</v>
      </c>
      <c r="C25892" s="243">
        <v>92.887066843280664</v>
      </c>
      <c r="D25892" s="244">
        <v>6.9107977731400805</v>
      </c>
      <c r="E25892" s="245">
        <v>99.797864616420739</v>
      </c>
    </row>
    <row r="25893" spans="1:5" x14ac:dyDescent="0.2">
      <c r="A25893" s="232">
        <v>45275</v>
      </c>
      <c r="B25893" s="231">
        <v>3</v>
      </c>
      <c r="C25893" s="243">
        <v>95.749117561861027</v>
      </c>
      <c r="D25893" s="244">
        <v>7.1237343466024594</v>
      </c>
      <c r="E25893" s="245">
        <v>102.87285190846349</v>
      </c>
    </row>
    <row r="25894" spans="1:5" x14ac:dyDescent="0.2">
      <c r="A25894" s="232">
        <v>45275</v>
      </c>
      <c r="B25894" s="231">
        <v>4</v>
      </c>
      <c r="C25894" s="243">
        <v>100.76368904729283</v>
      </c>
      <c r="D25894" s="244">
        <v>7.4968184651185856</v>
      </c>
      <c r="E25894" s="245">
        <v>108.26050751241141</v>
      </c>
    </row>
    <row r="25895" spans="1:5" x14ac:dyDescent="0.2">
      <c r="A25895" s="232">
        <v>45275</v>
      </c>
      <c r="B25895" s="231">
        <v>5</v>
      </c>
      <c r="C25895" s="243">
        <v>105.04140541448925</v>
      </c>
      <c r="D25895" s="244">
        <v>7.8150805628379993</v>
      </c>
      <c r="E25895" s="245">
        <v>112.85648597732725</v>
      </c>
    </row>
    <row r="25896" spans="1:5" x14ac:dyDescent="0.2">
      <c r="A25896" s="232">
        <v>45275</v>
      </c>
      <c r="B25896" s="231">
        <v>6</v>
      </c>
      <c r="C25896" s="243">
        <v>112.21430988852666</v>
      </c>
      <c r="D25896" s="244">
        <v>8.3487446557063834</v>
      </c>
      <c r="E25896" s="245">
        <v>120.56305454423304</v>
      </c>
    </row>
    <row r="25897" spans="1:5" x14ac:dyDescent="0.2">
      <c r="A25897" s="232">
        <v>45275</v>
      </c>
      <c r="B25897" s="231">
        <v>7</v>
      </c>
      <c r="C25897" s="243">
        <v>114.7525765111189</v>
      </c>
      <c r="D25897" s="244">
        <v>8.5375916924272452</v>
      </c>
      <c r="E25897" s="245">
        <v>123.29016820354614</v>
      </c>
    </row>
    <row r="25898" spans="1:5" x14ac:dyDescent="0.2">
      <c r="A25898" s="232">
        <v>45275</v>
      </c>
      <c r="B25898" s="231">
        <v>8</v>
      </c>
      <c r="C25898" s="243">
        <v>117.18836045786091</v>
      </c>
      <c r="D25898" s="244">
        <v>8.718814018064851</v>
      </c>
      <c r="E25898" s="245">
        <v>125.90717447592576</v>
      </c>
    </row>
    <row r="25899" spans="1:5" x14ac:dyDescent="0.2">
      <c r="A25899" s="232">
        <v>45275</v>
      </c>
      <c r="B25899" s="231">
        <v>9</v>
      </c>
      <c r="C25899" s="243">
        <v>119.64790213027833</v>
      </c>
      <c r="D25899" s="244">
        <v>8.9018039184927069</v>
      </c>
      <c r="E25899" s="245">
        <v>128.54970604877104</v>
      </c>
    </row>
    <row r="25900" spans="1:5" x14ac:dyDescent="0.2">
      <c r="A25900" s="232">
        <v>45275</v>
      </c>
      <c r="B25900" s="231">
        <v>10</v>
      </c>
      <c r="C25900" s="243">
        <v>119.10996435694972</v>
      </c>
      <c r="D25900" s="244">
        <v>8.8617813481570575</v>
      </c>
      <c r="E25900" s="245">
        <v>127.97174570510677</v>
      </c>
    </row>
    <row r="25901" spans="1:5" x14ac:dyDescent="0.2">
      <c r="A25901" s="232">
        <v>45275</v>
      </c>
      <c r="B25901" s="231">
        <v>11</v>
      </c>
      <c r="C25901" s="243">
        <v>116.65963537279454</v>
      </c>
      <c r="D25901" s="244">
        <v>8.679476871735913</v>
      </c>
      <c r="E25901" s="245">
        <v>125.33911224453045</v>
      </c>
    </row>
    <row r="25902" spans="1:5" x14ac:dyDescent="0.2">
      <c r="A25902" s="232">
        <v>45275</v>
      </c>
      <c r="B25902" s="231">
        <v>12</v>
      </c>
      <c r="C25902" s="243">
        <v>114.74869289558272</v>
      </c>
      <c r="D25902" s="244">
        <v>8.5373027514313531</v>
      </c>
      <c r="E25902" s="245">
        <v>123.28599564701408</v>
      </c>
    </row>
    <row r="25903" spans="1:5" x14ac:dyDescent="0.2">
      <c r="A25903" s="232">
        <v>45275</v>
      </c>
      <c r="B25903" s="231">
        <v>13</v>
      </c>
      <c r="C25903" s="243">
        <v>113.83681822755659</v>
      </c>
      <c r="D25903" s="244">
        <v>8.469459276130209</v>
      </c>
      <c r="E25903" s="245">
        <v>122.3062775036868</v>
      </c>
    </row>
    <row r="25904" spans="1:5" x14ac:dyDescent="0.2">
      <c r="A25904" s="232">
        <v>45275</v>
      </c>
      <c r="B25904" s="231">
        <v>14</v>
      </c>
      <c r="C25904" s="243">
        <v>112.1505688466398</v>
      </c>
      <c r="D25904" s="244">
        <v>8.3440023221900006</v>
      </c>
      <c r="E25904" s="245">
        <v>120.49457116882979</v>
      </c>
    </row>
    <row r="25905" spans="1:5" x14ac:dyDescent="0.2">
      <c r="A25905" s="232">
        <v>45275</v>
      </c>
      <c r="B25905" s="231">
        <v>15</v>
      </c>
      <c r="C25905" s="243">
        <v>112.90856910825798</v>
      </c>
      <c r="D25905" s="244">
        <v>8.4003975416543923</v>
      </c>
      <c r="E25905" s="245">
        <v>121.30896664991238</v>
      </c>
    </row>
    <row r="25906" spans="1:5" x14ac:dyDescent="0.2">
      <c r="A25906" s="232">
        <v>45275</v>
      </c>
      <c r="B25906" s="231">
        <v>16</v>
      </c>
      <c r="C25906" s="243">
        <v>113.5561488801283</v>
      </c>
      <c r="D25906" s="244">
        <v>8.448577476681546</v>
      </c>
      <c r="E25906" s="245">
        <v>122.00472635680985</v>
      </c>
    </row>
    <row r="25907" spans="1:5" x14ac:dyDescent="0.2">
      <c r="A25907" s="232">
        <v>45275</v>
      </c>
      <c r="B25907" s="231">
        <v>17</v>
      </c>
      <c r="C25907" s="243">
        <v>115.10661169352714</v>
      </c>
      <c r="D25907" s="244">
        <v>8.5639319099984181</v>
      </c>
      <c r="E25907" s="245">
        <v>123.67054360352556</v>
      </c>
    </row>
    <row r="25908" spans="1:5" x14ac:dyDescent="0.2">
      <c r="A25908" s="232">
        <v>45275</v>
      </c>
      <c r="B25908" s="231">
        <v>18</v>
      </c>
      <c r="C25908" s="243">
        <v>115.13423368449654</v>
      </c>
      <c r="D25908" s="244">
        <v>8.565986986126541</v>
      </c>
      <c r="E25908" s="245">
        <v>123.70022067062308</v>
      </c>
    </row>
    <row r="25909" spans="1:5" x14ac:dyDescent="0.2">
      <c r="A25909" s="232">
        <v>45275</v>
      </c>
      <c r="B25909" s="231">
        <v>19</v>
      </c>
      <c r="C25909" s="243">
        <v>112.70872409044757</v>
      </c>
      <c r="D25909" s="244">
        <v>8.3855290723292981</v>
      </c>
      <c r="E25909" s="245">
        <v>121.09425316277688</v>
      </c>
    </row>
    <row r="25910" spans="1:5" x14ac:dyDescent="0.2">
      <c r="A25910" s="232">
        <v>45275</v>
      </c>
      <c r="B25910" s="231">
        <v>20</v>
      </c>
      <c r="C25910" s="243">
        <v>110.29769085306377</v>
      </c>
      <c r="D25910" s="244">
        <v>8.2061481994679433</v>
      </c>
      <c r="E25910" s="245">
        <v>118.50383905253172</v>
      </c>
    </row>
    <row r="25911" spans="1:5" x14ac:dyDescent="0.2">
      <c r="A25911" s="232">
        <v>45275</v>
      </c>
      <c r="B25911" s="231">
        <v>21</v>
      </c>
      <c r="C25911" s="243">
        <v>108.05687321087744</v>
      </c>
      <c r="D25911" s="244">
        <v>8.0394313668892803</v>
      </c>
      <c r="E25911" s="245">
        <v>116.09630457776672</v>
      </c>
    </row>
    <row r="25912" spans="1:5" x14ac:dyDescent="0.2">
      <c r="A25912" s="232">
        <v>45275</v>
      </c>
      <c r="B25912" s="231">
        <v>22</v>
      </c>
      <c r="C25912" s="243">
        <v>104.30897140547805</v>
      </c>
      <c r="D25912" s="244">
        <v>7.7605874725675656</v>
      </c>
      <c r="E25912" s="245">
        <v>112.06955887804561</v>
      </c>
    </row>
    <row r="25913" spans="1:5" x14ac:dyDescent="0.2">
      <c r="A25913" s="232">
        <v>45275</v>
      </c>
      <c r="B25913" s="231">
        <v>23</v>
      </c>
      <c r="C25913" s="243">
        <v>100.77423592249411</v>
      </c>
      <c r="D25913" s="244">
        <v>7.4976031526335616</v>
      </c>
      <c r="E25913" s="245">
        <v>108.27183907512767</v>
      </c>
    </row>
    <row r="25914" spans="1:5" x14ac:dyDescent="0.2">
      <c r="A25914" s="232">
        <v>45275</v>
      </c>
      <c r="B25914" s="231">
        <v>24</v>
      </c>
      <c r="C25914" s="243">
        <v>96.996928439355258</v>
      </c>
      <c r="D25914" s="244">
        <v>7.2165714758880304</v>
      </c>
      <c r="E25914" s="245">
        <v>104.21349991524329</v>
      </c>
    </row>
    <row r="25915" spans="1:5" x14ac:dyDescent="0.2">
      <c r="A25915" s="232">
        <v>45276</v>
      </c>
      <c r="B25915" s="231">
        <v>1</v>
      </c>
      <c r="C25915" s="243">
        <v>94.100998241141198</v>
      </c>
      <c r="D25915" s="244">
        <v>7.0011142691409045</v>
      </c>
      <c r="E25915" s="245">
        <v>101.1021125102821</v>
      </c>
    </row>
    <row r="25916" spans="1:5" x14ac:dyDescent="0.2">
      <c r="A25916" s="232">
        <v>45276</v>
      </c>
      <c r="B25916" s="231">
        <v>2</v>
      </c>
      <c r="C25916" s="243">
        <v>93.307177740683699</v>
      </c>
      <c r="D25916" s="244">
        <v>6.9420540239068664</v>
      </c>
      <c r="E25916" s="245">
        <v>100.24923176459056</v>
      </c>
    </row>
    <row r="25917" spans="1:5" x14ac:dyDescent="0.2">
      <c r="A25917" s="232">
        <v>45276</v>
      </c>
      <c r="B25917" s="231">
        <v>3</v>
      </c>
      <c r="C25917" s="243">
        <v>94.606420233369377</v>
      </c>
      <c r="D25917" s="244">
        <v>7.0387176653626815</v>
      </c>
      <c r="E25917" s="245">
        <v>101.64513789873206</v>
      </c>
    </row>
    <row r="25918" spans="1:5" x14ac:dyDescent="0.2">
      <c r="A25918" s="232">
        <v>45276</v>
      </c>
      <c r="B25918" s="231">
        <v>4</v>
      </c>
      <c r="C25918" s="243">
        <v>98.501039880217149</v>
      </c>
      <c r="D25918" s="244">
        <v>7.3284773670881549</v>
      </c>
      <c r="E25918" s="245">
        <v>105.8295172473053</v>
      </c>
    </row>
    <row r="25919" spans="1:5" x14ac:dyDescent="0.2">
      <c r="A25919" s="232">
        <v>45276</v>
      </c>
      <c r="B25919" s="231">
        <v>5</v>
      </c>
      <c r="C25919" s="243">
        <v>105.18080726774733</v>
      </c>
      <c r="D25919" s="244">
        <v>7.8254520607204006</v>
      </c>
      <c r="E25919" s="245">
        <v>113.00625932846772</v>
      </c>
    </row>
    <row r="25920" spans="1:5" x14ac:dyDescent="0.2">
      <c r="A25920" s="232">
        <v>45276</v>
      </c>
      <c r="B25920" s="231">
        <v>6</v>
      </c>
      <c r="C25920" s="243">
        <v>114.0409562861732</v>
      </c>
      <c r="D25920" s="244">
        <v>8.4846471476912857</v>
      </c>
      <c r="E25920" s="245">
        <v>122.52560343386449</v>
      </c>
    </row>
    <row r="25921" spans="1:5" x14ac:dyDescent="0.2">
      <c r="A25921" s="232">
        <v>45276</v>
      </c>
      <c r="B25921" s="231">
        <v>7</v>
      </c>
      <c r="C25921" s="243">
        <v>117.1325498907032</v>
      </c>
      <c r="D25921" s="244">
        <v>8.7146617118683167</v>
      </c>
      <c r="E25921" s="245">
        <v>125.84721160257152</v>
      </c>
    </row>
    <row r="25922" spans="1:5" x14ac:dyDescent="0.2">
      <c r="A25922" s="232">
        <v>45276</v>
      </c>
      <c r="B25922" s="231">
        <v>8</v>
      </c>
      <c r="C25922" s="243">
        <v>118.78806945523571</v>
      </c>
      <c r="D25922" s="244">
        <v>8.8378323674695363</v>
      </c>
      <c r="E25922" s="245">
        <v>127.62590182270525</v>
      </c>
    </row>
    <row r="25923" spans="1:5" x14ac:dyDescent="0.2">
      <c r="A25923" s="232">
        <v>45276</v>
      </c>
      <c r="B25923" s="231">
        <v>9</v>
      </c>
      <c r="C25923" s="243">
        <v>119.94430539920836</v>
      </c>
      <c r="D25923" s="244">
        <v>8.923856321701102</v>
      </c>
      <c r="E25923" s="245">
        <v>128.86816172090946</v>
      </c>
    </row>
    <row r="25924" spans="1:5" x14ac:dyDescent="0.2">
      <c r="A25924" s="232">
        <v>45276</v>
      </c>
      <c r="B25924" s="231">
        <v>10</v>
      </c>
      <c r="C25924" s="243">
        <v>119.472915937816</v>
      </c>
      <c r="D25924" s="244">
        <v>8.8887849457735086</v>
      </c>
      <c r="E25924" s="245">
        <v>128.36170088358949</v>
      </c>
    </row>
    <row r="25925" spans="1:5" x14ac:dyDescent="0.2">
      <c r="A25925" s="232">
        <v>45276</v>
      </c>
      <c r="B25925" s="231">
        <v>11</v>
      </c>
      <c r="C25925" s="243">
        <v>117.69101091571792</v>
      </c>
      <c r="D25925" s="244">
        <v>8.7562112121294131</v>
      </c>
      <c r="E25925" s="245">
        <v>126.44722212784734</v>
      </c>
    </row>
    <row r="25926" spans="1:5" x14ac:dyDescent="0.2">
      <c r="A25926" s="232">
        <v>45276</v>
      </c>
      <c r="B25926" s="231">
        <v>12</v>
      </c>
      <c r="C25926" s="243">
        <v>117.69724187001201</v>
      </c>
      <c r="D25926" s="244">
        <v>8.7566747951288928</v>
      </c>
      <c r="E25926" s="245">
        <v>126.45391666514089</v>
      </c>
    </row>
    <row r="25927" spans="1:5" x14ac:dyDescent="0.2">
      <c r="A25927" s="232">
        <v>45276</v>
      </c>
      <c r="B25927" s="231">
        <v>13</v>
      </c>
      <c r="C25927" s="243">
        <v>117.11603946383642</v>
      </c>
      <c r="D25927" s="244">
        <v>8.7134333361094285</v>
      </c>
      <c r="E25927" s="245">
        <v>125.82947279994585</v>
      </c>
    </row>
    <row r="25928" spans="1:5" x14ac:dyDescent="0.2">
      <c r="A25928" s="232">
        <v>45276</v>
      </c>
      <c r="B25928" s="231">
        <v>14</v>
      </c>
      <c r="C25928" s="243">
        <v>115.0309182294273</v>
      </c>
      <c r="D25928" s="244">
        <v>8.5583003162693903</v>
      </c>
      <c r="E25928" s="245">
        <v>123.5892185456967</v>
      </c>
    </row>
    <row r="25929" spans="1:5" x14ac:dyDescent="0.2">
      <c r="A25929" s="232">
        <v>45276</v>
      </c>
      <c r="B25929" s="231">
        <v>15</v>
      </c>
      <c r="C25929" s="243">
        <v>112.81384440375113</v>
      </c>
      <c r="D25929" s="244">
        <v>8.3933500236390834</v>
      </c>
      <c r="E25929" s="245">
        <v>121.20719442739022</v>
      </c>
    </row>
    <row r="25930" spans="1:5" x14ac:dyDescent="0.2">
      <c r="A25930" s="232">
        <v>45276</v>
      </c>
      <c r="B25930" s="231">
        <v>16</v>
      </c>
      <c r="C25930" s="243">
        <v>113.43745367142814</v>
      </c>
      <c r="D25930" s="244">
        <v>8.4397465531542526</v>
      </c>
      <c r="E25930" s="245">
        <v>121.8772002245824</v>
      </c>
    </row>
    <row r="25931" spans="1:5" x14ac:dyDescent="0.2">
      <c r="A25931" s="232">
        <v>45276</v>
      </c>
      <c r="B25931" s="231">
        <v>17</v>
      </c>
      <c r="C25931" s="243">
        <v>114.25056142672845</v>
      </c>
      <c r="D25931" s="244">
        <v>8.5002417701485964</v>
      </c>
      <c r="E25931" s="245">
        <v>122.75080319687704</v>
      </c>
    </row>
    <row r="25932" spans="1:5" x14ac:dyDescent="0.2">
      <c r="A25932" s="232">
        <v>45276</v>
      </c>
      <c r="B25932" s="231">
        <v>18</v>
      </c>
      <c r="C25932" s="243">
        <v>114.16070590031686</v>
      </c>
      <c r="D25932" s="244">
        <v>8.4935565189835742</v>
      </c>
      <c r="E25932" s="245">
        <v>122.65426241930044</v>
      </c>
    </row>
    <row r="25933" spans="1:5" x14ac:dyDescent="0.2">
      <c r="A25933" s="232">
        <v>45276</v>
      </c>
      <c r="B25933" s="231">
        <v>19</v>
      </c>
      <c r="C25933" s="243">
        <v>111.25311180289381</v>
      </c>
      <c r="D25933" s="244">
        <v>8.2772315181352987</v>
      </c>
      <c r="E25933" s="245">
        <v>119.53034332102911</v>
      </c>
    </row>
    <row r="25934" spans="1:5" x14ac:dyDescent="0.2">
      <c r="A25934" s="232">
        <v>45276</v>
      </c>
      <c r="B25934" s="231">
        <v>20</v>
      </c>
      <c r="C25934" s="243">
        <v>108.43562397317201</v>
      </c>
      <c r="D25934" s="244">
        <v>8.0676104236039965</v>
      </c>
      <c r="E25934" s="245">
        <v>116.50323439677601</v>
      </c>
    </row>
    <row r="25935" spans="1:5" x14ac:dyDescent="0.2">
      <c r="A25935" s="232">
        <v>45276</v>
      </c>
      <c r="B25935" s="231">
        <v>21</v>
      </c>
      <c r="C25935" s="243">
        <v>106.88096737684261</v>
      </c>
      <c r="D25935" s="244">
        <v>7.9519439728370891</v>
      </c>
      <c r="E25935" s="245">
        <v>114.83291134967969</v>
      </c>
    </row>
    <row r="25936" spans="1:5" x14ac:dyDescent="0.2">
      <c r="A25936" s="232">
        <v>45276</v>
      </c>
      <c r="B25936" s="231">
        <v>22</v>
      </c>
      <c r="C25936" s="243">
        <v>102.64795566570197</v>
      </c>
      <c r="D25936" s="244">
        <v>7.637007901528226</v>
      </c>
      <c r="E25936" s="245">
        <v>110.28496356723019</v>
      </c>
    </row>
    <row r="25937" spans="1:5" x14ac:dyDescent="0.2">
      <c r="A25937" s="232">
        <v>45276</v>
      </c>
      <c r="B25937" s="231">
        <v>23</v>
      </c>
      <c r="C25937" s="243">
        <v>98.44201014963042</v>
      </c>
      <c r="D25937" s="244">
        <v>7.3240855551325028</v>
      </c>
      <c r="E25937" s="245">
        <v>105.76609570476292</v>
      </c>
    </row>
    <row r="25938" spans="1:5" x14ac:dyDescent="0.2">
      <c r="A25938" s="232">
        <v>45276</v>
      </c>
      <c r="B25938" s="231">
        <v>24</v>
      </c>
      <c r="C25938" s="243">
        <v>95.837390733879161</v>
      </c>
      <c r="D25938" s="244">
        <v>7.1303018706006087</v>
      </c>
      <c r="E25938" s="245">
        <v>102.96769260447977</v>
      </c>
    </row>
    <row r="25939" spans="1:5" x14ac:dyDescent="0.2">
      <c r="A25939" s="232">
        <v>45277</v>
      </c>
      <c r="B25939" s="231">
        <v>1</v>
      </c>
      <c r="C25939" s="243">
        <v>95.301192747011598</v>
      </c>
      <c r="D25939" s="244">
        <v>7.0904087403776623</v>
      </c>
      <c r="E25939" s="245">
        <v>102.39160148738927</v>
      </c>
    </row>
    <row r="25940" spans="1:5" x14ac:dyDescent="0.2">
      <c r="A25940" s="232">
        <v>45277</v>
      </c>
      <c r="B25940" s="231">
        <v>2</v>
      </c>
      <c r="C25940" s="243">
        <v>93.702337348492634</v>
      </c>
      <c r="D25940" s="244">
        <v>6.9714538987278516</v>
      </c>
      <c r="E25940" s="245">
        <v>100.67379124722049</v>
      </c>
    </row>
    <row r="25941" spans="1:5" x14ac:dyDescent="0.2">
      <c r="A25941" s="232">
        <v>45277</v>
      </c>
      <c r="B25941" s="231">
        <v>3</v>
      </c>
      <c r="C25941" s="243">
        <v>93.594951754288644</v>
      </c>
      <c r="D25941" s="244">
        <v>6.9634644105190748</v>
      </c>
      <c r="E25941" s="245">
        <v>100.55841616480772</v>
      </c>
    </row>
    <row r="25942" spans="1:5" x14ac:dyDescent="0.2">
      <c r="A25942" s="232">
        <v>45277</v>
      </c>
      <c r="B25942" s="231">
        <v>4</v>
      </c>
      <c r="C25942" s="243">
        <v>99.82846932643001</v>
      </c>
      <c r="D25942" s="244">
        <v>7.4272381178863922</v>
      </c>
      <c r="E25942" s="245">
        <v>107.2557074443164</v>
      </c>
    </row>
    <row r="25943" spans="1:5" x14ac:dyDescent="0.2">
      <c r="A25943" s="232">
        <v>45277</v>
      </c>
      <c r="B25943" s="231">
        <v>5</v>
      </c>
      <c r="C25943" s="243">
        <v>108.20122115289026</v>
      </c>
      <c r="D25943" s="244">
        <v>8.0501708537750343</v>
      </c>
      <c r="E25943" s="245">
        <v>116.25139200666528</v>
      </c>
    </row>
    <row r="25944" spans="1:5" x14ac:dyDescent="0.2">
      <c r="A25944" s="232">
        <v>45277</v>
      </c>
      <c r="B25944" s="231">
        <v>6</v>
      </c>
      <c r="C25944" s="243">
        <v>116.22105800785123</v>
      </c>
      <c r="D25944" s="244">
        <v>8.6468467157841307</v>
      </c>
      <c r="E25944" s="245">
        <v>124.86790472363536</v>
      </c>
    </row>
    <row r="25945" spans="1:5" x14ac:dyDescent="0.2">
      <c r="A25945" s="232">
        <v>45277</v>
      </c>
      <c r="B25945" s="231">
        <v>7</v>
      </c>
      <c r="C25945" s="243">
        <v>118.42404084805327</v>
      </c>
      <c r="D25945" s="244">
        <v>8.8107486390951628</v>
      </c>
      <c r="E25945" s="245">
        <v>127.23478948714843</v>
      </c>
    </row>
    <row r="25946" spans="1:5" x14ac:dyDescent="0.2">
      <c r="A25946" s="232">
        <v>45277</v>
      </c>
      <c r="B25946" s="231">
        <v>8</v>
      </c>
      <c r="C25946" s="243">
        <v>120.69398299904408</v>
      </c>
      <c r="D25946" s="244">
        <v>8.979632335128878</v>
      </c>
      <c r="E25946" s="245">
        <v>129.67361533417295</v>
      </c>
    </row>
    <row r="25947" spans="1:5" x14ac:dyDescent="0.2">
      <c r="A25947" s="232">
        <v>45277</v>
      </c>
      <c r="B25947" s="231">
        <v>9</v>
      </c>
      <c r="C25947" s="243">
        <v>120.36129937738812</v>
      </c>
      <c r="D25947" s="244">
        <v>8.9548806736776747</v>
      </c>
      <c r="E25947" s="245">
        <v>129.3161800510658</v>
      </c>
    </row>
    <row r="25948" spans="1:5" x14ac:dyDescent="0.2">
      <c r="A25948" s="232">
        <v>45277</v>
      </c>
      <c r="B25948" s="231">
        <v>10</v>
      </c>
      <c r="C25948" s="243">
        <v>117.85461039487137</v>
      </c>
      <c r="D25948" s="244">
        <v>8.7683830133784291</v>
      </c>
      <c r="E25948" s="245">
        <v>126.6229934082498</v>
      </c>
    </row>
    <row r="25949" spans="1:5" x14ac:dyDescent="0.2">
      <c r="A25949" s="232">
        <v>45277</v>
      </c>
      <c r="B25949" s="231">
        <v>11</v>
      </c>
      <c r="C25949" s="243">
        <v>116.85202662534826</v>
      </c>
      <c r="D25949" s="244">
        <v>8.6937907809259105</v>
      </c>
      <c r="E25949" s="245">
        <v>125.54581740627417</v>
      </c>
    </row>
    <row r="25950" spans="1:5" x14ac:dyDescent="0.2">
      <c r="A25950" s="232">
        <v>45277</v>
      </c>
      <c r="B25950" s="231">
        <v>12</v>
      </c>
      <c r="C25950" s="243">
        <v>115.61940391441755</v>
      </c>
      <c r="D25950" s="244">
        <v>8.6020836512326646</v>
      </c>
      <c r="E25950" s="245">
        <v>124.22148756565021</v>
      </c>
    </row>
    <row r="25951" spans="1:5" x14ac:dyDescent="0.2">
      <c r="A25951" s="232">
        <v>45277</v>
      </c>
      <c r="B25951" s="231">
        <v>13</v>
      </c>
      <c r="C25951" s="243">
        <v>116.20650799672902</v>
      </c>
      <c r="D25951" s="244">
        <v>8.6457641949566373</v>
      </c>
      <c r="E25951" s="245">
        <v>124.85227219168566</v>
      </c>
    </row>
    <row r="25952" spans="1:5" x14ac:dyDescent="0.2">
      <c r="A25952" s="232">
        <v>45277</v>
      </c>
      <c r="B25952" s="231">
        <v>14</v>
      </c>
      <c r="C25952" s="243">
        <v>115.91259068150339</v>
      </c>
      <c r="D25952" s="244">
        <v>8.623896746703851</v>
      </c>
      <c r="E25952" s="245">
        <v>124.53648742820724</v>
      </c>
    </row>
    <row r="25953" spans="1:5" x14ac:dyDescent="0.2">
      <c r="A25953" s="232">
        <v>45277</v>
      </c>
      <c r="B25953" s="231">
        <v>15</v>
      </c>
      <c r="C25953" s="243">
        <v>115.30431464376203</v>
      </c>
      <c r="D25953" s="244">
        <v>8.5786410094958949</v>
      </c>
      <c r="E25953" s="245">
        <v>123.88295565325792</v>
      </c>
    </row>
    <row r="25954" spans="1:5" x14ac:dyDescent="0.2">
      <c r="A25954" s="232">
        <v>45277</v>
      </c>
      <c r="B25954" s="231">
        <v>16</v>
      </c>
      <c r="C25954" s="243">
        <v>115.3727861828083</v>
      </c>
      <c r="D25954" s="244">
        <v>8.5837352920009362</v>
      </c>
      <c r="E25954" s="245">
        <v>123.95652147480924</v>
      </c>
    </row>
    <row r="25955" spans="1:5" x14ac:dyDescent="0.2">
      <c r="A25955" s="232">
        <v>45277</v>
      </c>
      <c r="B25955" s="231">
        <v>17</v>
      </c>
      <c r="C25955" s="243">
        <v>115.33513743528069</v>
      </c>
      <c r="D25955" s="244">
        <v>8.5809342251848815</v>
      </c>
      <c r="E25955" s="245">
        <v>123.91607166046556</v>
      </c>
    </row>
    <row r="25956" spans="1:5" x14ac:dyDescent="0.2">
      <c r="A25956" s="232">
        <v>45277</v>
      </c>
      <c r="B25956" s="231">
        <v>18</v>
      </c>
      <c r="C25956" s="243">
        <v>113.71881158878547</v>
      </c>
      <c r="D25956" s="244">
        <v>8.4606795822056391</v>
      </c>
      <c r="E25956" s="245">
        <v>122.17949117099111</v>
      </c>
    </row>
    <row r="25957" spans="1:5" x14ac:dyDescent="0.2">
      <c r="A25957" s="232">
        <v>45277</v>
      </c>
      <c r="B25957" s="231">
        <v>19</v>
      </c>
      <c r="C25957" s="243">
        <v>111.06037611063151</v>
      </c>
      <c r="D25957" s="244">
        <v>8.2628919826309843</v>
      </c>
      <c r="E25957" s="245">
        <v>119.3232680932625</v>
      </c>
    </row>
    <row r="25958" spans="1:5" x14ac:dyDescent="0.2">
      <c r="A25958" s="232">
        <v>45277</v>
      </c>
      <c r="B25958" s="231">
        <v>20</v>
      </c>
      <c r="C25958" s="243">
        <v>108.49960250980043</v>
      </c>
      <c r="D25958" s="244">
        <v>8.0723704267291509</v>
      </c>
      <c r="E25958" s="245">
        <v>116.57197293652958</v>
      </c>
    </row>
    <row r="25959" spans="1:5" x14ac:dyDescent="0.2">
      <c r="A25959" s="232">
        <v>45277</v>
      </c>
      <c r="B25959" s="231">
        <v>21</v>
      </c>
      <c r="C25959" s="243">
        <v>105.32707946822548</v>
      </c>
      <c r="D25959" s="244">
        <v>7.836334712435975</v>
      </c>
      <c r="E25959" s="245">
        <v>113.16341418066145</v>
      </c>
    </row>
    <row r="25960" spans="1:5" x14ac:dyDescent="0.2">
      <c r="A25960" s="232">
        <v>45277</v>
      </c>
      <c r="B25960" s="231">
        <v>22</v>
      </c>
      <c r="C25960" s="243">
        <v>101.25686866689207</v>
      </c>
      <c r="D25960" s="244">
        <v>7.5335110288167701</v>
      </c>
      <c r="E25960" s="245">
        <v>108.79037969570885</v>
      </c>
    </row>
    <row r="25961" spans="1:5" x14ac:dyDescent="0.2">
      <c r="A25961" s="232">
        <v>45277</v>
      </c>
      <c r="B25961" s="231">
        <v>23</v>
      </c>
      <c r="C25961" s="243">
        <v>97.462309510489362</v>
      </c>
      <c r="D25961" s="244">
        <v>7.2511958275804078</v>
      </c>
      <c r="E25961" s="245">
        <v>104.71350533806977</v>
      </c>
    </row>
    <row r="25962" spans="1:5" x14ac:dyDescent="0.2">
      <c r="A25962" s="232">
        <v>45277</v>
      </c>
      <c r="B25962" s="231">
        <v>24</v>
      </c>
      <c r="C25962" s="243">
        <v>94.149179528018138</v>
      </c>
      <c r="D25962" s="244">
        <v>7.0046989568845488</v>
      </c>
      <c r="E25962" s="245">
        <v>101.15387848490269</v>
      </c>
    </row>
    <row r="25963" spans="1:5" x14ac:dyDescent="0.2">
      <c r="A25963" s="232">
        <v>45278</v>
      </c>
      <c r="B25963" s="231">
        <v>1</v>
      </c>
      <c r="C25963" s="243">
        <v>91.797427123680535</v>
      </c>
      <c r="D25963" s="244">
        <v>6.8297285780018315</v>
      </c>
      <c r="E25963" s="245">
        <v>98.627155701682369</v>
      </c>
    </row>
    <row r="25964" spans="1:5" x14ac:dyDescent="0.2">
      <c r="A25964" s="232">
        <v>45278</v>
      </c>
      <c r="B25964" s="231">
        <v>2</v>
      </c>
      <c r="C25964" s="243">
        <v>90.733494244820974</v>
      </c>
      <c r="D25964" s="244">
        <v>6.7505719718146802</v>
      </c>
      <c r="E25964" s="245">
        <v>97.484066216635654</v>
      </c>
    </row>
    <row r="25965" spans="1:5" x14ac:dyDescent="0.2">
      <c r="A25965" s="232">
        <v>45278</v>
      </c>
      <c r="B25965" s="231">
        <v>3</v>
      </c>
      <c r="C25965" s="243">
        <v>92.007129183734122</v>
      </c>
      <c r="D25965" s="244">
        <v>6.8453304112698179</v>
      </c>
      <c r="E25965" s="245">
        <v>98.852459595003936</v>
      </c>
    </row>
    <row r="25966" spans="1:5" x14ac:dyDescent="0.2">
      <c r="A25966" s="232">
        <v>45278</v>
      </c>
      <c r="B25966" s="231">
        <v>4</v>
      </c>
      <c r="C25966" s="243">
        <v>94.741767849595035</v>
      </c>
      <c r="D25966" s="244">
        <v>7.0487875280098704</v>
      </c>
      <c r="E25966" s="245">
        <v>101.7905553776049</v>
      </c>
    </row>
    <row r="25967" spans="1:5" x14ac:dyDescent="0.2">
      <c r="A25967" s="232">
        <v>45278</v>
      </c>
      <c r="B25967" s="231">
        <v>5</v>
      </c>
      <c r="C25967" s="243">
        <v>96.610618137503195</v>
      </c>
      <c r="D25967" s="244">
        <v>7.1878299894302371</v>
      </c>
      <c r="E25967" s="245">
        <v>103.79844812693344</v>
      </c>
    </row>
    <row r="25968" spans="1:5" x14ac:dyDescent="0.2">
      <c r="A25968" s="232">
        <v>45278</v>
      </c>
      <c r="B25968" s="231">
        <v>6</v>
      </c>
      <c r="C25968" s="243">
        <v>100.17928822423973</v>
      </c>
      <c r="D25968" s="244">
        <v>7.4533390438834353</v>
      </c>
      <c r="E25968" s="245">
        <v>107.63262726812316</v>
      </c>
    </row>
    <row r="25969" spans="1:5" x14ac:dyDescent="0.2">
      <c r="A25969" s="232">
        <v>45278</v>
      </c>
      <c r="B25969" s="231">
        <v>7</v>
      </c>
      <c r="C25969" s="243">
        <v>100.24661277344276</v>
      </c>
      <c r="D25969" s="244">
        <v>7.4583479903441408</v>
      </c>
      <c r="E25969" s="245">
        <v>107.7049607637869</v>
      </c>
    </row>
    <row r="25970" spans="1:5" x14ac:dyDescent="0.2">
      <c r="A25970" s="232">
        <v>45278</v>
      </c>
      <c r="B25970" s="231">
        <v>8</v>
      </c>
      <c r="C25970" s="243">
        <v>101.39079614279967</v>
      </c>
      <c r="D25970" s="244">
        <v>7.5434752330242949</v>
      </c>
      <c r="E25970" s="245">
        <v>108.93427137582397</v>
      </c>
    </row>
    <row r="25971" spans="1:5" x14ac:dyDescent="0.2">
      <c r="A25971" s="232">
        <v>45278</v>
      </c>
      <c r="B25971" s="231">
        <v>9</v>
      </c>
      <c r="C25971" s="243">
        <v>101.86315179096454</v>
      </c>
      <c r="D25971" s="244">
        <v>7.5786184932477605</v>
      </c>
      <c r="E25971" s="245">
        <v>109.4417702842123</v>
      </c>
    </row>
    <row r="25972" spans="1:5" x14ac:dyDescent="0.2">
      <c r="A25972" s="232">
        <v>45278</v>
      </c>
      <c r="B25972" s="231">
        <v>10</v>
      </c>
      <c r="C25972" s="243">
        <v>100.9380130909023</v>
      </c>
      <c r="D25972" s="244">
        <v>7.5097881739631305</v>
      </c>
      <c r="E25972" s="245">
        <v>108.44780126486543</v>
      </c>
    </row>
    <row r="25973" spans="1:5" x14ac:dyDescent="0.2">
      <c r="A25973" s="232">
        <v>45278</v>
      </c>
      <c r="B25973" s="231">
        <v>11</v>
      </c>
      <c r="C25973" s="243">
        <v>101.58762970915463</v>
      </c>
      <c r="D25973" s="244">
        <v>7.5581196503611032</v>
      </c>
      <c r="E25973" s="245">
        <v>109.14574935951573</v>
      </c>
    </row>
    <row r="25974" spans="1:5" x14ac:dyDescent="0.2">
      <c r="A25974" s="232">
        <v>45278</v>
      </c>
      <c r="B25974" s="231">
        <v>12</v>
      </c>
      <c r="C25974" s="243">
        <v>101.3098254425515</v>
      </c>
      <c r="D25974" s="244">
        <v>7.537451012925831</v>
      </c>
      <c r="E25974" s="245">
        <v>108.84727645547733</v>
      </c>
    </row>
    <row r="25975" spans="1:5" x14ac:dyDescent="0.2">
      <c r="A25975" s="232">
        <v>45278</v>
      </c>
      <c r="B25975" s="231">
        <v>13</v>
      </c>
      <c r="C25975" s="243">
        <v>101.07251658524682</v>
      </c>
      <c r="D25975" s="244">
        <v>7.5197952339423626</v>
      </c>
      <c r="E25975" s="245">
        <v>108.59231181918918</v>
      </c>
    </row>
    <row r="25976" spans="1:5" x14ac:dyDescent="0.2">
      <c r="A25976" s="232">
        <v>45278</v>
      </c>
      <c r="B25976" s="231">
        <v>14</v>
      </c>
      <c r="C25976" s="243">
        <v>100.82095345706477</v>
      </c>
      <c r="D25976" s="244">
        <v>7.5010789372056186</v>
      </c>
      <c r="E25976" s="245">
        <v>108.32203239427039</v>
      </c>
    </row>
    <row r="25977" spans="1:5" x14ac:dyDescent="0.2">
      <c r="A25977" s="232">
        <v>45278</v>
      </c>
      <c r="B25977" s="231">
        <v>15</v>
      </c>
      <c r="C25977" s="243">
        <v>100.9526510650151</v>
      </c>
      <c r="D25977" s="244">
        <v>7.5108772392371232</v>
      </c>
      <c r="E25977" s="245">
        <v>108.46352830425222</v>
      </c>
    </row>
    <row r="25978" spans="1:5" x14ac:dyDescent="0.2">
      <c r="A25978" s="232">
        <v>45278</v>
      </c>
      <c r="B25978" s="231">
        <v>16</v>
      </c>
      <c r="C25978" s="243">
        <v>102.9855365145125</v>
      </c>
      <c r="D25978" s="244">
        <v>7.6621239166797297</v>
      </c>
      <c r="E25978" s="245">
        <v>110.64766043119224</v>
      </c>
    </row>
    <row r="25979" spans="1:5" x14ac:dyDescent="0.2">
      <c r="A25979" s="232">
        <v>45278</v>
      </c>
      <c r="B25979" s="231">
        <v>17</v>
      </c>
      <c r="C25979" s="243">
        <v>106.79851464584627</v>
      </c>
      <c r="D25979" s="244">
        <v>7.9458094896509621</v>
      </c>
      <c r="E25979" s="245">
        <v>114.74432413549724</v>
      </c>
    </row>
    <row r="25980" spans="1:5" x14ac:dyDescent="0.2">
      <c r="A25980" s="232">
        <v>45278</v>
      </c>
      <c r="B25980" s="231">
        <v>18</v>
      </c>
      <c r="C25980" s="243">
        <v>108.54014082116531</v>
      </c>
      <c r="D25980" s="244">
        <v>8.0753864770946979</v>
      </c>
      <c r="E25980" s="245">
        <v>116.61552729826001</v>
      </c>
    </row>
    <row r="25981" spans="1:5" x14ac:dyDescent="0.2">
      <c r="A25981" s="232">
        <v>45278</v>
      </c>
      <c r="B25981" s="231">
        <v>19</v>
      </c>
      <c r="C25981" s="243">
        <v>106.9806743289212</v>
      </c>
      <c r="D25981" s="244">
        <v>7.9593621700717367</v>
      </c>
      <c r="E25981" s="245">
        <v>114.94003649899294</v>
      </c>
    </row>
    <row r="25982" spans="1:5" x14ac:dyDescent="0.2">
      <c r="A25982" s="232">
        <v>45278</v>
      </c>
      <c r="B25982" s="231">
        <v>20</v>
      </c>
      <c r="C25982" s="243">
        <v>105.13704536348176</v>
      </c>
      <c r="D25982" s="244">
        <v>7.8221961750430422</v>
      </c>
      <c r="E25982" s="245">
        <v>112.95924153852481</v>
      </c>
    </row>
    <row r="25983" spans="1:5" x14ac:dyDescent="0.2">
      <c r="A25983" s="232">
        <v>45278</v>
      </c>
      <c r="B25983" s="231">
        <v>21</v>
      </c>
      <c r="C25983" s="243">
        <v>104.45551970231615</v>
      </c>
      <c r="D25983" s="244">
        <v>7.7714906658523208</v>
      </c>
      <c r="E25983" s="245">
        <v>112.22701036816848</v>
      </c>
    </row>
    <row r="25984" spans="1:5" x14ac:dyDescent="0.2">
      <c r="A25984" s="232">
        <v>45278</v>
      </c>
      <c r="B25984" s="231">
        <v>22</v>
      </c>
      <c r="C25984" s="243">
        <v>101.43383764762338</v>
      </c>
      <c r="D25984" s="244">
        <v>7.5466775209831791</v>
      </c>
      <c r="E25984" s="245">
        <v>108.98051516860656</v>
      </c>
    </row>
    <row r="25985" spans="1:5" x14ac:dyDescent="0.2">
      <c r="A25985" s="232">
        <v>45278</v>
      </c>
      <c r="B25985" s="231">
        <v>23</v>
      </c>
      <c r="C25985" s="243">
        <v>99.198765184004927</v>
      </c>
      <c r="D25985" s="244">
        <v>7.3803881296899663</v>
      </c>
      <c r="E25985" s="245">
        <v>106.57915331369489</v>
      </c>
    </row>
    <row r="25986" spans="1:5" x14ac:dyDescent="0.2">
      <c r="A25986" s="232">
        <v>45278</v>
      </c>
      <c r="B25986" s="231">
        <v>24</v>
      </c>
      <c r="C25986" s="243">
        <v>95.100087433714876</v>
      </c>
      <c r="D25986" s="244">
        <v>7.0754465050683866</v>
      </c>
      <c r="E25986" s="245">
        <v>102.17553393878326</v>
      </c>
    </row>
    <row r="25987" spans="1:5" x14ac:dyDescent="0.2">
      <c r="A25987" s="232">
        <v>45279</v>
      </c>
      <c r="B25987" s="231">
        <v>1</v>
      </c>
      <c r="C25987" s="243">
        <v>92.464657504908189</v>
      </c>
      <c r="D25987" s="244">
        <v>6.8793705183651683</v>
      </c>
      <c r="E25987" s="245">
        <v>99.344028023273353</v>
      </c>
    </row>
    <row r="25988" spans="1:5" x14ac:dyDescent="0.2">
      <c r="A25988" s="232">
        <v>45279</v>
      </c>
      <c r="B25988" s="231">
        <v>2</v>
      </c>
      <c r="C25988" s="243">
        <v>90.681180578089453</v>
      </c>
      <c r="D25988" s="244">
        <v>6.7466798350098545</v>
      </c>
      <c r="E25988" s="245">
        <v>97.42786041309931</v>
      </c>
    </row>
    <row r="25989" spans="1:5" x14ac:dyDescent="0.2">
      <c r="A25989" s="232">
        <v>45279</v>
      </c>
      <c r="B25989" s="231">
        <v>3</v>
      </c>
      <c r="C25989" s="243">
        <v>92.494016703181487</v>
      </c>
      <c r="D25989" s="244">
        <v>6.8815548427167021</v>
      </c>
      <c r="E25989" s="245">
        <v>99.375571545898183</v>
      </c>
    </row>
    <row r="25990" spans="1:5" x14ac:dyDescent="0.2">
      <c r="A25990" s="232">
        <v>45279</v>
      </c>
      <c r="B25990" s="231">
        <v>4</v>
      </c>
      <c r="C25990" s="243">
        <v>96.206486125716722</v>
      </c>
      <c r="D25990" s="244">
        <v>7.1577625677533234</v>
      </c>
      <c r="E25990" s="245">
        <v>103.36424869347005</v>
      </c>
    </row>
    <row r="25991" spans="1:5" x14ac:dyDescent="0.2">
      <c r="A25991" s="232">
        <v>45279</v>
      </c>
      <c r="B25991" s="231">
        <v>5</v>
      </c>
      <c r="C25991" s="243">
        <v>97.69389895856537</v>
      </c>
      <c r="D25991" s="244">
        <v>7.2684260825172631</v>
      </c>
      <c r="E25991" s="245">
        <v>104.96232504108264</v>
      </c>
    </row>
    <row r="25992" spans="1:5" x14ac:dyDescent="0.2">
      <c r="A25992" s="232">
        <v>45279</v>
      </c>
      <c r="B25992" s="231">
        <v>6</v>
      </c>
      <c r="C25992" s="243">
        <v>101.53002102251916</v>
      </c>
      <c r="D25992" s="244">
        <v>7.5538335640754255</v>
      </c>
      <c r="E25992" s="245">
        <v>109.08385458659458</v>
      </c>
    </row>
    <row r="25993" spans="1:5" x14ac:dyDescent="0.2">
      <c r="A25993" s="232">
        <v>45279</v>
      </c>
      <c r="B25993" s="231">
        <v>7</v>
      </c>
      <c r="C25993" s="243">
        <v>100.90740605110516</v>
      </c>
      <c r="D25993" s="244">
        <v>7.5075110102022231</v>
      </c>
      <c r="E25993" s="245">
        <v>108.41491706130738</v>
      </c>
    </row>
    <row r="25994" spans="1:5" x14ac:dyDescent="0.2">
      <c r="A25994" s="232">
        <v>45279</v>
      </c>
      <c r="B25994" s="231">
        <v>8</v>
      </c>
      <c r="C25994" s="243">
        <v>100.85461552695662</v>
      </c>
      <c r="D25994" s="244">
        <v>7.5035833952055722</v>
      </c>
      <c r="E25994" s="245">
        <v>108.35819892216219</v>
      </c>
    </row>
    <row r="25995" spans="1:5" x14ac:dyDescent="0.2">
      <c r="A25995" s="232">
        <v>45279</v>
      </c>
      <c r="B25995" s="231">
        <v>9</v>
      </c>
      <c r="C25995" s="243">
        <v>100.21683235252354</v>
      </c>
      <c r="D25995" s="244">
        <v>7.4561323270277509</v>
      </c>
      <c r="E25995" s="245">
        <v>107.67296467955128</v>
      </c>
    </row>
    <row r="25996" spans="1:5" x14ac:dyDescent="0.2">
      <c r="A25996" s="232">
        <v>45279</v>
      </c>
      <c r="B25996" s="231">
        <v>10</v>
      </c>
      <c r="C25996" s="243">
        <v>99.41753372382685</v>
      </c>
      <c r="D25996" s="244">
        <v>7.3966645090527168</v>
      </c>
      <c r="E25996" s="245">
        <v>106.81419823287956</v>
      </c>
    </row>
    <row r="25997" spans="1:5" x14ac:dyDescent="0.2">
      <c r="A25997" s="232">
        <v>45279</v>
      </c>
      <c r="B25997" s="231">
        <v>11</v>
      </c>
      <c r="C25997" s="243">
        <v>99.050014548038092</v>
      </c>
      <c r="D25997" s="244">
        <v>7.3693210823740332</v>
      </c>
      <c r="E25997" s="245">
        <v>106.41933563041212</v>
      </c>
    </row>
    <row r="25998" spans="1:5" x14ac:dyDescent="0.2">
      <c r="A25998" s="232">
        <v>45279</v>
      </c>
      <c r="B25998" s="231">
        <v>12</v>
      </c>
      <c r="C25998" s="243">
        <v>98.752043371850377</v>
      </c>
      <c r="D25998" s="244">
        <v>7.3471520268656674</v>
      </c>
      <c r="E25998" s="245">
        <v>106.09919539871605</v>
      </c>
    </row>
    <row r="25999" spans="1:5" x14ac:dyDescent="0.2">
      <c r="A25999" s="232">
        <v>45279</v>
      </c>
      <c r="B25999" s="231">
        <v>13</v>
      </c>
      <c r="C25999" s="243">
        <v>98.461632180591607</v>
      </c>
      <c r="D25999" s="244">
        <v>7.3255454342360151</v>
      </c>
      <c r="E25999" s="245">
        <v>105.78717761482763</v>
      </c>
    </row>
    <row r="26000" spans="1:5" x14ac:dyDescent="0.2">
      <c r="A26000" s="232">
        <v>45279</v>
      </c>
      <c r="B26000" s="231">
        <v>14</v>
      </c>
      <c r="C26000" s="243">
        <v>99.236025758144251</v>
      </c>
      <c r="D26000" s="244">
        <v>7.3831603164059318</v>
      </c>
      <c r="E26000" s="245">
        <v>106.61918607455019</v>
      </c>
    </row>
    <row r="26001" spans="1:5" x14ac:dyDescent="0.2">
      <c r="A26001" s="232">
        <v>45279</v>
      </c>
      <c r="B26001" s="231">
        <v>15</v>
      </c>
      <c r="C26001" s="243">
        <v>101.3545982060255</v>
      </c>
      <c r="D26001" s="244">
        <v>7.5407821065282965</v>
      </c>
      <c r="E26001" s="245">
        <v>108.8953803125538</v>
      </c>
    </row>
    <row r="26002" spans="1:5" x14ac:dyDescent="0.2">
      <c r="A26002" s="232">
        <v>45279</v>
      </c>
      <c r="B26002" s="231">
        <v>16</v>
      </c>
      <c r="C26002" s="243">
        <v>103.88294742931825</v>
      </c>
      <c r="D26002" s="244">
        <v>7.7288912887412771</v>
      </c>
      <c r="E26002" s="245">
        <v>111.61183871805953</v>
      </c>
    </row>
    <row r="26003" spans="1:5" x14ac:dyDescent="0.2">
      <c r="A26003" s="232">
        <v>45279</v>
      </c>
      <c r="B26003" s="231">
        <v>17</v>
      </c>
      <c r="C26003" s="243">
        <v>107.59055575998173</v>
      </c>
      <c r="D26003" s="244">
        <v>8.0047373485426405</v>
      </c>
      <c r="E26003" s="245">
        <v>115.59529310852437</v>
      </c>
    </row>
    <row r="26004" spans="1:5" x14ac:dyDescent="0.2">
      <c r="A26004" s="232">
        <v>45279</v>
      </c>
      <c r="B26004" s="231">
        <v>18</v>
      </c>
      <c r="C26004" s="243">
        <v>110.11833319953246</v>
      </c>
      <c r="D26004" s="244">
        <v>8.1928039900452134</v>
      </c>
      <c r="E26004" s="245">
        <v>118.31113718957766</v>
      </c>
    </row>
    <row r="26005" spans="1:5" x14ac:dyDescent="0.2">
      <c r="A26005" s="232">
        <v>45279</v>
      </c>
      <c r="B26005" s="231">
        <v>19</v>
      </c>
      <c r="C26005" s="243">
        <v>107.7499847945674</v>
      </c>
      <c r="D26005" s="244">
        <v>8.0165988687158141</v>
      </c>
      <c r="E26005" s="245">
        <v>115.76658366328321</v>
      </c>
    </row>
    <row r="26006" spans="1:5" x14ac:dyDescent="0.2">
      <c r="A26006" s="232">
        <v>45279</v>
      </c>
      <c r="B26006" s="231">
        <v>20</v>
      </c>
      <c r="C26006" s="243">
        <v>106.66484653920656</v>
      </c>
      <c r="D26006" s="244">
        <v>7.9358645825169676</v>
      </c>
      <c r="E26006" s="245">
        <v>114.60071112172353</v>
      </c>
    </row>
    <row r="26007" spans="1:5" x14ac:dyDescent="0.2">
      <c r="A26007" s="232">
        <v>45279</v>
      </c>
      <c r="B26007" s="231">
        <v>21</v>
      </c>
      <c r="C26007" s="243">
        <v>105.41066116050919</v>
      </c>
      <c r="D26007" s="244">
        <v>7.8425531903418833</v>
      </c>
      <c r="E26007" s="245">
        <v>113.25321435085108</v>
      </c>
    </row>
    <row r="26008" spans="1:5" x14ac:dyDescent="0.2">
      <c r="A26008" s="232">
        <v>45279</v>
      </c>
      <c r="B26008" s="231">
        <v>22</v>
      </c>
      <c r="C26008" s="243">
        <v>101.78467263344227</v>
      </c>
      <c r="D26008" s="244">
        <v>7.5727796439281043</v>
      </c>
      <c r="E26008" s="245">
        <v>109.35745227737037</v>
      </c>
    </row>
    <row r="26009" spans="1:5" x14ac:dyDescent="0.2">
      <c r="A26009" s="232">
        <v>45279</v>
      </c>
      <c r="B26009" s="231">
        <v>23</v>
      </c>
      <c r="C26009" s="243">
        <v>98.588934611265842</v>
      </c>
      <c r="D26009" s="244">
        <v>7.3350167350781783</v>
      </c>
      <c r="E26009" s="245">
        <v>105.92395134634403</v>
      </c>
    </row>
    <row r="26010" spans="1:5" x14ac:dyDescent="0.2">
      <c r="A26010" s="232">
        <v>45279</v>
      </c>
      <c r="B26010" s="231">
        <v>24</v>
      </c>
      <c r="C26010" s="243">
        <v>94.618710797412973</v>
      </c>
      <c r="D26010" s="244">
        <v>7.0396320833275245</v>
      </c>
      <c r="E26010" s="245">
        <v>101.65834288074049</v>
      </c>
    </row>
    <row r="26011" spans="1:5" x14ac:dyDescent="0.2">
      <c r="A26011" s="232">
        <v>45280</v>
      </c>
      <c r="B26011" s="231">
        <v>1</v>
      </c>
      <c r="C26011" s="243">
        <v>92.220648847256669</v>
      </c>
      <c r="D26011" s="244">
        <v>6.861216274235896</v>
      </c>
      <c r="E26011" s="245">
        <v>99.081865121492569</v>
      </c>
    </row>
    <row r="26012" spans="1:5" x14ac:dyDescent="0.2">
      <c r="A26012" s="232">
        <v>45280</v>
      </c>
      <c r="B26012" s="231">
        <v>2</v>
      </c>
      <c r="C26012" s="243">
        <v>91.241517679024739</v>
      </c>
      <c r="D26012" s="244">
        <v>6.78836891531944</v>
      </c>
      <c r="E26012" s="245">
        <v>98.029886594344177</v>
      </c>
    </row>
    <row r="26013" spans="1:5" x14ac:dyDescent="0.2">
      <c r="A26013" s="232">
        <v>45280</v>
      </c>
      <c r="B26013" s="231">
        <v>3</v>
      </c>
      <c r="C26013" s="243">
        <v>92.966504209087759</v>
      </c>
      <c r="D26013" s="244">
        <v>6.9167079131561291</v>
      </c>
      <c r="E26013" s="245">
        <v>99.88321212224389</v>
      </c>
    </row>
    <row r="26014" spans="1:5" x14ac:dyDescent="0.2">
      <c r="A26014" s="232">
        <v>45280</v>
      </c>
      <c r="B26014" s="231">
        <v>4</v>
      </c>
      <c r="C26014" s="243">
        <v>99.859096491671821</v>
      </c>
      <c r="D26014" s="244">
        <v>7.4295167789803829</v>
      </c>
      <c r="E26014" s="245">
        <v>107.28861327065221</v>
      </c>
    </row>
    <row r="26015" spans="1:5" x14ac:dyDescent="0.2">
      <c r="A26015" s="232">
        <v>45280</v>
      </c>
      <c r="B26015" s="231">
        <v>5</v>
      </c>
      <c r="C26015" s="243">
        <v>107.83740698153743</v>
      </c>
      <c r="D26015" s="244">
        <v>8.0231030794263845</v>
      </c>
      <c r="E26015" s="245">
        <v>115.8605100609638</v>
      </c>
    </row>
    <row r="26016" spans="1:5" x14ac:dyDescent="0.2">
      <c r="A26016" s="232">
        <v>45280</v>
      </c>
      <c r="B26016" s="231">
        <v>6</v>
      </c>
      <c r="C26016" s="243">
        <v>115.71266306313585</v>
      </c>
      <c r="D26016" s="244">
        <v>8.6090221318973068</v>
      </c>
      <c r="E26016" s="245">
        <v>124.32168519503315</v>
      </c>
    </row>
    <row r="26017" spans="1:5" x14ac:dyDescent="0.2">
      <c r="A26017" s="232">
        <v>45280</v>
      </c>
      <c r="B26017" s="231">
        <v>7</v>
      </c>
      <c r="C26017" s="243">
        <v>116.53869976782084</v>
      </c>
      <c r="D26017" s="244">
        <v>8.6704792627258698</v>
      </c>
      <c r="E26017" s="245">
        <v>125.20917903054672</v>
      </c>
    </row>
    <row r="26018" spans="1:5" x14ac:dyDescent="0.2">
      <c r="A26018" s="232">
        <v>45280</v>
      </c>
      <c r="B26018" s="231">
        <v>8</v>
      </c>
      <c r="C26018" s="243">
        <v>117.43190910758769</v>
      </c>
      <c r="D26018" s="244">
        <v>8.7369340376045237</v>
      </c>
      <c r="E26018" s="245">
        <v>126.16884314519221</v>
      </c>
    </row>
    <row r="26019" spans="1:5" x14ac:dyDescent="0.2">
      <c r="A26019" s="232">
        <v>45280</v>
      </c>
      <c r="B26019" s="231">
        <v>9</v>
      </c>
      <c r="C26019" s="243">
        <v>118.72252805435976</v>
      </c>
      <c r="D26019" s="244">
        <v>8.8329560872443658</v>
      </c>
      <c r="E26019" s="245">
        <v>127.55548414160413</v>
      </c>
    </row>
    <row r="26020" spans="1:5" x14ac:dyDescent="0.2">
      <c r="A26020" s="232">
        <v>45280</v>
      </c>
      <c r="B26020" s="231">
        <v>10</v>
      </c>
      <c r="C26020" s="243">
        <v>117.76649068678648</v>
      </c>
      <c r="D26020" s="244">
        <v>8.7618269070969141</v>
      </c>
      <c r="E26020" s="245">
        <v>126.5283175938834</v>
      </c>
    </row>
    <row r="26021" spans="1:5" x14ac:dyDescent="0.2">
      <c r="A26021" s="232">
        <v>45280</v>
      </c>
      <c r="B26021" s="231">
        <v>11</v>
      </c>
      <c r="C26021" s="243">
        <v>116.27592141881904</v>
      </c>
      <c r="D26021" s="244">
        <v>8.650928553560135</v>
      </c>
      <c r="E26021" s="245">
        <v>124.92684997237917</v>
      </c>
    </row>
    <row r="26022" spans="1:5" x14ac:dyDescent="0.2">
      <c r="A26022" s="232">
        <v>45280</v>
      </c>
      <c r="B26022" s="231">
        <v>12</v>
      </c>
      <c r="C26022" s="243">
        <v>115.59367121457802</v>
      </c>
      <c r="D26022" s="244">
        <v>8.6001691383646044</v>
      </c>
      <c r="E26022" s="245">
        <v>124.19384035294263</v>
      </c>
    </row>
    <row r="26023" spans="1:5" x14ac:dyDescent="0.2">
      <c r="A26023" s="232">
        <v>45280</v>
      </c>
      <c r="B26023" s="231">
        <v>13</v>
      </c>
      <c r="C26023" s="243">
        <v>116.69082338096722</v>
      </c>
      <c r="D26023" s="244">
        <v>8.681797259543961</v>
      </c>
      <c r="E26023" s="245">
        <v>125.37262064051117</v>
      </c>
    </row>
    <row r="26024" spans="1:5" x14ac:dyDescent="0.2">
      <c r="A26024" s="232">
        <v>45280</v>
      </c>
      <c r="B26024" s="231">
        <v>14</v>
      </c>
      <c r="C26024" s="243">
        <v>116.89823141201943</v>
      </c>
      <c r="D26024" s="244">
        <v>8.6972284170542444</v>
      </c>
      <c r="E26024" s="245">
        <v>125.59545982907368</v>
      </c>
    </row>
    <row r="26025" spans="1:5" x14ac:dyDescent="0.2">
      <c r="A26025" s="232">
        <v>45280</v>
      </c>
      <c r="B26025" s="231">
        <v>15</v>
      </c>
      <c r="C26025" s="243">
        <v>117.75359543792402</v>
      </c>
      <c r="D26025" s="244">
        <v>8.7608675005815471</v>
      </c>
      <c r="E26025" s="245">
        <v>126.51446293850557</v>
      </c>
    </row>
    <row r="26026" spans="1:5" x14ac:dyDescent="0.2">
      <c r="A26026" s="232">
        <v>45280</v>
      </c>
      <c r="B26026" s="231">
        <v>16</v>
      </c>
      <c r="C26026" s="243">
        <v>117.80568392480178</v>
      </c>
      <c r="D26026" s="244">
        <v>8.7647428840052513</v>
      </c>
      <c r="E26026" s="245">
        <v>126.57042680880704</v>
      </c>
    </row>
    <row r="26027" spans="1:5" x14ac:dyDescent="0.2">
      <c r="A26027" s="232">
        <v>45280</v>
      </c>
      <c r="B26027" s="231">
        <v>17</v>
      </c>
      <c r="C26027" s="243">
        <v>117.74756416378057</v>
      </c>
      <c r="D26027" s="244">
        <v>8.7604187737852737</v>
      </c>
      <c r="E26027" s="245">
        <v>126.50798293756584</v>
      </c>
    </row>
    <row r="26028" spans="1:5" x14ac:dyDescent="0.2">
      <c r="A26028" s="232">
        <v>45280</v>
      </c>
      <c r="B26028" s="231">
        <v>18</v>
      </c>
      <c r="C26028" s="243">
        <v>115.11536916521474</v>
      </c>
      <c r="D26028" s="244">
        <v>8.5645834658919764</v>
      </c>
      <c r="E26028" s="245">
        <v>123.67995263110672</v>
      </c>
    </row>
    <row r="26029" spans="1:5" x14ac:dyDescent="0.2">
      <c r="A26029" s="232">
        <v>45280</v>
      </c>
      <c r="B26029" s="231">
        <v>19</v>
      </c>
      <c r="C26029" s="243">
        <v>111.32582106160416</v>
      </c>
      <c r="D26029" s="244">
        <v>8.2826410869833484</v>
      </c>
      <c r="E26029" s="245">
        <v>119.60846214858751</v>
      </c>
    </row>
    <row r="26030" spans="1:5" x14ac:dyDescent="0.2">
      <c r="A26030" s="232">
        <v>45280</v>
      </c>
      <c r="B26030" s="231">
        <v>20</v>
      </c>
      <c r="C26030" s="243">
        <v>109.92392131455399</v>
      </c>
      <c r="D26030" s="244">
        <v>8.1783397458028162</v>
      </c>
      <c r="E26030" s="245">
        <v>118.10226106035681</v>
      </c>
    </row>
    <row r="26031" spans="1:5" x14ac:dyDescent="0.2">
      <c r="A26031" s="232">
        <v>45280</v>
      </c>
      <c r="B26031" s="231">
        <v>21</v>
      </c>
      <c r="C26031" s="243">
        <v>108.61092920935522</v>
      </c>
      <c r="D26031" s="244">
        <v>8.0806531331760283</v>
      </c>
      <c r="E26031" s="245">
        <v>116.69158234253125</v>
      </c>
    </row>
    <row r="26032" spans="1:5" x14ac:dyDescent="0.2">
      <c r="A26032" s="232">
        <v>45280</v>
      </c>
      <c r="B26032" s="231">
        <v>22</v>
      </c>
      <c r="C26032" s="243">
        <v>103.81503360448633</v>
      </c>
      <c r="D26032" s="244">
        <v>7.7238385001737822</v>
      </c>
      <c r="E26032" s="245">
        <v>111.53887210466011</v>
      </c>
    </row>
    <row r="26033" spans="1:5" x14ac:dyDescent="0.2">
      <c r="A26033" s="232">
        <v>45280</v>
      </c>
      <c r="B26033" s="231">
        <v>23</v>
      </c>
      <c r="C26033" s="243">
        <v>100.18112364718381</v>
      </c>
      <c r="D26033" s="244">
        <v>7.4534755993504751</v>
      </c>
      <c r="E26033" s="245">
        <v>107.63459924653428</v>
      </c>
    </row>
    <row r="26034" spans="1:5" x14ac:dyDescent="0.2">
      <c r="A26034" s="232">
        <v>45280</v>
      </c>
      <c r="B26034" s="231">
        <v>24</v>
      </c>
      <c r="C26034" s="243">
        <v>96.656968303658061</v>
      </c>
      <c r="D26034" s="244">
        <v>7.1912784417921589</v>
      </c>
      <c r="E26034" s="245">
        <v>103.84824674545023</v>
      </c>
    </row>
    <row r="26035" spans="1:5" x14ac:dyDescent="0.2">
      <c r="A26035" s="232">
        <v>45281</v>
      </c>
      <c r="B26035" s="231">
        <v>1</v>
      </c>
      <c r="C26035" s="243">
        <v>94.170875750810396</v>
      </c>
      <c r="D26035" s="244">
        <v>7.0063131558602931</v>
      </c>
      <c r="E26035" s="245">
        <v>101.17718890667069</v>
      </c>
    </row>
    <row r="26036" spans="1:5" x14ac:dyDescent="0.2">
      <c r="A26036" s="232">
        <v>45281</v>
      </c>
      <c r="B26036" s="231">
        <v>2</v>
      </c>
      <c r="C26036" s="243">
        <v>93.503468678806726</v>
      </c>
      <c r="D26036" s="244">
        <v>6.9566580697032201</v>
      </c>
      <c r="E26036" s="245">
        <v>100.46012674850995</v>
      </c>
    </row>
    <row r="26037" spans="1:5" x14ac:dyDescent="0.2">
      <c r="A26037" s="232">
        <v>45281</v>
      </c>
      <c r="B26037" s="231">
        <v>3</v>
      </c>
      <c r="C26037" s="243">
        <v>94.772191486941765</v>
      </c>
      <c r="D26037" s="244">
        <v>7.0510510466284666</v>
      </c>
      <c r="E26037" s="245">
        <v>101.82324253357024</v>
      </c>
    </row>
    <row r="26038" spans="1:5" x14ac:dyDescent="0.2">
      <c r="A26038" s="232">
        <v>45281</v>
      </c>
      <c r="B26038" s="231">
        <v>4</v>
      </c>
      <c r="C26038" s="243">
        <v>99.023772382282075</v>
      </c>
      <c r="D26038" s="244">
        <v>7.367368665241786</v>
      </c>
      <c r="E26038" s="245">
        <v>106.39114104752386</v>
      </c>
    </row>
    <row r="26039" spans="1:5" x14ac:dyDescent="0.2">
      <c r="A26039" s="232">
        <v>45281</v>
      </c>
      <c r="B26039" s="231">
        <v>5</v>
      </c>
      <c r="C26039" s="243">
        <v>105.30261201203687</v>
      </c>
      <c r="D26039" s="244">
        <v>7.8345143336955427</v>
      </c>
      <c r="E26039" s="245">
        <v>113.13712634573241</v>
      </c>
    </row>
    <row r="26040" spans="1:5" x14ac:dyDescent="0.2">
      <c r="A26040" s="232">
        <v>45281</v>
      </c>
      <c r="B26040" s="231">
        <v>6</v>
      </c>
      <c r="C26040" s="243">
        <v>112.65762759811625</v>
      </c>
      <c r="D26040" s="244">
        <v>8.3817274932998487</v>
      </c>
      <c r="E26040" s="245">
        <v>121.0393550914161</v>
      </c>
    </row>
    <row r="26041" spans="1:5" x14ac:dyDescent="0.2">
      <c r="A26041" s="232">
        <v>45281</v>
      </c>
      <c r="B26041" s="231">
        <v>7</v>
      </c>
      <c r="C26041" s="243">
        <v>113.19758147706978</v>
      </c>
      <c r="D26041" s="244">
        <v>8.4219000618939912</v>
      </c>
      <c r="E26041" s="245">
        <v>121.61948153896377</v>
      </c>
    </row>
    <row r="26042" spans="1:5" x14ac:dyDescent="0.2">
      <c r="A26042" s="232">
        <v>45281</v>
      </c>
      <c r="B26042" s="231">
        <v>8</v>
      </c>
      <c r="C26042" s="243">
        <v>113.5611078717649</v>
      </c>
      <c r="D26042" s="244">
        <v>8.4489464256593081</v>
      </c>
      <c r="E26042" s="245">
        <v>122.0100542974242</v>
      </c>
    </row>
    <row r="26043" spans="1:5" x14ac:dyDescent="0.2">
      <c r="A26043" s="232">
        <v>45281</v>
      </c>
      <c r="B26043" s="231">
        <v>9</v>
      </c>
      <c r="C26043" s="243">
        <v>114.7838235786683</v>
      </c>
      <c r="D26043" s="244">
        <v>8.5399164742529212</v>
      </c>
      <c r="E26043" s="245">
        <v>123.32374005292122</v>
      </c>
    </row>
    <row r="26044" spans="1:5" x14ac:dyDescent="0.2">
      <c r="A26044" s="232">
        <v>45281</v>
      </c>
      <c r="B26044" s="231">
        <v>10</v>
      </c>
      <c r="C26044" s="243">
        <v>114.53994586601881</v>
      </c>
      <c r="D26044" s="244">
        <v>8.5217719724317984</v>
      </c>
      <c r="E26044" s="245">
        <v>123.0617178384506</v>
      </c>
    </row>
    <row r="26045" spans="1:5" x14ac:dyDescent="0.2">
      <c r="A26045" s="232">
        <v>45281</v>
      </c>
      <c r="B26045" s="231">
        <v>11</v>
      </c>
      <c r="C26045" s="243">
        <v>112.28907190482747</v>
      </c>
      <c r="D26045" s="244">
        <v>8.3543069497191631</v>
      </c>
      <c r="E26045" s="245">
        <v>120.64337885454663</v>
      </c>
    </row>
    <row r="26046" spans="1:5" x14ac:dyDescent="0.2">
      <c r="A26046" s="232">
        <v>45281</v>
      </c>
      <c r="B26046" s="231">
        <v>12</v>
      </c>
      <c r="C26046" s="243">
        <v>111.35999955435962</v>
      </c>
      <c r="D26046" s="244">
        <v>8.2851839668443557</v>
      </c>
      <c r="E26046" s="245">
        <v>119.64518352120398</v>
      </c>
    </row>
    <row r="26047" spans="1:5" x14ac:dyDescent="0.2">
      <c r="A26047" s="232">
        <v>45281</v>
      </c>
      <c r="B26047" s="231">
        <v>13</v>
      </c>
      <c r="C26047" s="243">
        <v>110.23043957491529</v>
      </c>
      <c r="D26047" s="244">
        <v>8.2011447043736965</v>
      </c>
      <c r="E26047" s="245">
        <v>118.43158427928898</v>
      </c>
    </row>
    <row r="26048" spans="1:5" x14ac:dyDescent="0.2">
      <c r="A26048" s="232">
        <v>45281</v>
      </c>
      <c r="B26048" s="231">
        <v>14</v>
      </c>
      <c r="C26048" s="243">
        <v>109.76491621611702</v>
      </c>
      <c r="D26048" s="244">
        <v>8.1665097664791055</v>
      </c>
      <c r="E26048" s="245">
        <v>117.93142598259612</v>
      </c>
    </row>
    <row r="26049" spans="1:5" x14ac:dyDescent="0.2">
      <c r="A26049" s="232">
        <v>45281</v>
      </c>
      <c r="B26049" s="231">
        <v>15</v>
      </c>
      <c r="C26049" s="243">
        <v>110.90752091621601</v>
      </c>
      <c r="D26049" s="244">
        <v>8.2515195561664711</v>
      </c>
      <c r="E26049" s="245">
        <v>119.15904047238249</v>
      </c>
    </row>
    <row r="26050" spans="1:5" x14ac:dyDescent="0.2">
      <c r="A26050" s="232">
        <v>45281</v>
      </c>
      <c r="B26050" s="231">
        <v>16</v>
      </c>
      <c r="C26050" s="243">
        <v>110.5545043560322</v>
      </c>
      <c r="D26050" s="244">
        <v>8.225255124088795</v>
      </c>
      <c r="E26050" s="245">
        <v>118.77975948012099</v>
      </c>
    </row>
    <row r="26051" spans="1:5" x14ac:dyDescent="0.2">
      <c r="A26051" s="232">
        <v>45281</v>
      </c>
      <c r="B26051" s="231">
        <v>17</v>
      </c>
      <c r="C26051" s="243">
        <v>112.05035570081299</v>
      </c>
      <c r="D26051" s="244">
        <v>8.3365464641404863</v>
      </c>
      <c r="E26051" s="245">
        <v>120.38690216495347</v>
      </c>
    </row>
    <row r="26052" spans="1:5" x14ac:dyDescent="0.2">
      <c r="A26052" s="232">
        <v>45281</v>
      </c>
      <c r="B26052" s="231">
        <v>18</v>
      </c>
      <c r="C26052" s="243">
        <v>112.68485557300562</v>
      </c>
      <c r="D26052" s="244">
        <v>8.3837532546316176</v>
      </c>
      <c r="E26052" s="245">
        <v>121.06860882763723</v>
      </c>
    </row>
    <row r="26053" spans="1:5" x14ac:dyDescent="0.2">
      <c r="A26053" s="232">
        <v>45281</v>
      </c>
      <c r="B26053" s="231">
        <v>19</v>
      </c>
      <c r="C26053" s="243">
        <v>110.18257100194955</v>
      </c>
      <c r="D26053" s="244">
        <v>8.1975832825450468</v>
      </c>
      <c r="E26053" s="245">
        <v>118.38015428449461</v>
      </c>
    </row>
    <row r="26054" spans="1:5" x14ac:dyDescent="0.2">
      <c r="A26054" s="232">
        <v>45281</v>
      </c>
      <c r="B26054" s="231">
        <v>20</v>
      </c>
      <c r="C26054" s="243">
        <v>108.01124535916674</v>
      </c>
      <c r="D26054" s="244">
        <v>8.0360366547220039</v>
      </c>
      <c r="E26054" s="245">
        <v>116.04728201388875</v>
      </c>
    </row>
    <row r="26055" spans="1:5" x14ac:dyDescent="0.2">
      <c r="A26055" s="232">
        <v>45281</v>
      </c>
      <c r="B26055" s="231">
        <v>21</v>
      </c>
      <c r="C26055" s="243">
        <v>107.28820105192887</v>
      </c>
      <c r="D26055" s="244">
        <v>7.9822421582635066</v>
      </c>
      <c r="E26055" s="245">
        <v>115.27044321019237</v>
      </c>
    </row>
    <row r="26056" spans="1:5" x14ac:dyDescent="0.2">
      <c r="A26056" s="232">
        <v>45281</v>
      </c>
      <c r="B26056" s="231">
        <v>22</v>
      </c>
      <c r="C26056" s="243">
        <v>105.22825237548025</v>
      </c>
      <c r="D26056" s="244">
        <v>7.8289819767357303</v>
      </c>
      <c r="E26056" s="245">
        <v>113.05723435221599</v>
      </c>
    </row>
    <row r="26057" spans="1:5" x14ac:dyDescent="0.2">
      <c r="A26057" s="232">
        <v>45281</v>
      </c>
      <c r="B26057" s="231">
        <v>23</v>
      </c>
      <c r="C26057" s="243">
        <v>102.42426649638354</v>
      </c>
      <c r="D26057" s="244">
        <v>7.6203654273309347</v>
      </c>
      <c r="E26057" s="245">
        <v>110.04463192371448</v>
      </c>
    </row>
    <row r="26058" spans="1:5" x14ac:dyDescent="0.2">
      <c r="A26058" s="232">
        <v>45281</v>
      </c>
      <c r="B26058" s="231">
        <v>24</v>
      </c>
      <c r="C26058" s="243">
        <v>97.634601542823688</v>
      </c>
      <c r="D26058" s="244">
        <v>7.2640143547860818</v>
      </c>
      <c r="E26058" s="245">
        <v>104.89861589760977</v>
      </c>
    </row>
    <row r="26059" spans="1:5" x14ac:dyDescent="0.2">
      <c r="A26059" s="232">
        <v>45282</v>
      </c>
      <c r="B26059" s="231">
        <v>1</v>
      </c>
      <c r="C26059" s="243">
        <v>94.547651323469125</v>
      </c>
      <c r="D26059" s="244">
        <v>7.0343452584661019</v>
      </c>
      <c r="E26059" s="245">
        <v>101.58199658193523</v>
      </c>
    </row>
    <row r="26060" spans="1:5" x14ac:dyDescent="0.2">
      <c r="A26060" s="232">
        <v>45282</v>
      </c>
      <c r="B26060" s="231">
        <v>2</v>
      </c>
      <c r="C26060" s="243">
        <v>93.91574607786221</v>
      </c>
      <c r="D26060" s="244">
        <v>6.9873315081929475</v>
      </c>
      <c r="E26060" s="245">
        <v>100.90307758605516</v>
      </c>
    </row>
    <row r="26061" spans="1:5" x14ac:dyDescent="0.2">
      <c r="A26061" s="232">
        <v>45282</v>
      </c>
      <c r="B26061" s="231">
        <v>3</v>
      </c>
      <c r="C26061" s="243">
        <v>96.154342178858428</v>
      </c>
      <c r="D26061" s="244">
        <v>7.1538830581070663</v>
      </c>
      <c r="E26061" s="245">
        <v>103.3082252369655</v>
      </c>
    </row>
    <row r="26062" spans="1:5" x14ac:dyDescent="0.2">
      <c r="A26062" s="232">
        <v>45282</v>
      </c>
      <c r="B26062" s="231">
        <v>4</v>
      </c>
      <c r="C26062" s="243">
        <v>101.6130852046456</v>
      </c>
      <c r="D26062" s="244">
        <v>7.5600135392256318</v>
      </c>
      <c r="E26062" s="245">
        <v>109.17309874387124</v>
      </c>
    </row>
    <row r="26063" spans="1:5" x14ac:dyDescent="0.2">
      <c r="A26063" s="232">
        <v>45282</v>
      </c>
      <c r="B26063" s="231">
        <v>5</v>
      </c>
      <c r="C26063" s="243">
        <v>108.00354331493561</v>
      </c>
      <c r="D26063" s="244">
        <v>8.0354636226312088</v>
      </c>
      <c r="E26063" s="245">
        <v>116.03900693756682</v>
      </c>
    </row>
    <row r="26064" spans="1:5" x14ac:dyDescent="0.2">
      <c r="A26064" s="232">
        <v>45282</v>
      </c>
      <c r="B26064" s="231">
        <v>6</v>
      </c>
      <c r="C26064" s="243">
        <v>114.46483995980498</v>
      </c>
      <c r="D26064" s="244">
        <v>8.516184093009489</v>
      </c>
      <c r="E26064" s="245">
        <v>122.98102405281446</v>
      </c>
    </row>
    <row r="26065" spans="1:5" x14ac:dyDescent="0.2">
      <c r="A26065" s="232">
        <v>45282</v>
      </c>
      <c r="B26065" s="231">
        <v>7</v>
      </c>
      <c r="C26065" s="243">
        <v>114.79583254484376</v>
      </c>
      <c r="D26065" s="244">
        <v>8.5408099413363754</v>
      </c>
      <c r="E26065" s="245">
        <v>123.33664248618014</v>
      </c>
    </row>
    <row r="26066" spans="1:5" x14ac:dyDescent="0.2">
      <c r="A26066" s="232">
        <v>45282</v>
      </c>
      <c r="B26066" s="231">
        <v>8</v>
      </c>
      <c r="C26066" s="243">
        <v>115.2005257556452</v>
      </c>
      <c r="D26066" s="244">
        <v>8.5709191162200025</v>
      </c>
      <c r="E26066" s="245">
        <v>123.7714448718652</v>
      </c>
    </row>
    <row r="26067" spans="1:5" x14ac:dyDescent="0.2">
      <c r="A26067" s="232">
        <v>45282</v>
      </c>
      <c r="B26067" s="231">
        <v>9</v>
      </c>
      <c r="C26067" s="243">
        <v>115.76442500250513</v>
      </c>
      <c r="D26067" s="244">
        <v>8.6128732201863816</v>
      </c>
      <c r="E26067" s="245">
        <v>124.37729822269152</v>
      </c>
    </row>
    <row r="26068" spans="1:5" x14ac:dyDescent="0.2">
      <c r="A26068" s="232">
        <v>45282</v>
      </c>
      <c r="B26068" s="231">
        <v>10</v>
      </c>
      <c r="C26068" s="243">
        <v>115.72551710236657</v>
      </c>
      <c r="D26068" s="244">
        <v>8.6099784724160724</v>
      </c>
      <c r="E26068" s="245">
        <v>124.33549557478264</v>
      </c>
    </row>
    <row r="26069" spans="1:5" x14ac:dyDescent="0.2">
      <c r="A26069" s="232">
        <v>45282</v>
      </c>
      <c r="B26069" s="231">
        <v>11</v>
      </c>
      <c r="C26069" s="243">
        <v>114.46642321049953</v>
      </c>
      <c r="D26069" s="244">
        <v>8.5163018868611644</v>
      </c>
      <c r="E26069" s="245">
        <v>122.98272509736069</v>
      </c>
    </row>
    <row r="26070" spans="1:5" x14ac:dyDescent="0.2">
      <c r="A26070" s="232">
        <v>45282</v>
      </c>
      <c r="B26070" s="231">
        <v>12</v>
      </c>
      <c r="C26070" s="243">
        <v>115.19641983707554</v>
      </c>
      <c r="D26070" s="244">
        <v>8.57061363587842</v>
      </c>
      <c r="E26070" s="245">
        <v>123.76703347295395</v>
      </c>
    </row>
    <row r="26071" spans="1:5" x14ac:dyDescent="0.2">
      <c r="A26071" s="232">
        <v>45282</v>
      </c>
      <c r="B26071" s="231">
        <v>13</v>
      </c>
      <c r="C26071" s="243">
        <v>113.63276626269516</v>
      </c>
      <c r="D26071" s="244">
        <v>8.4542778099445197</v>
      </c>
      <c r="E26071" s="245">
        <v>122.08704407263967</v>
      </c>
    </row>
    <row r="26072" spans="1:5" x14ac:dyDescent="0.2">
      <c r="A26072" s="232">
        <v>45282</v>
      </c>
      <c r="B26072" s="231">
        <v>14</v>
      </c>
      <c r="C26072" s="243">
        <v>113.10548847472543</v>
      </c>
      <c r="D26072" s="244">
        <v>8.4150483425195723</v>
      </c>
      <c r="E26072" s="245">
        <v>121.520536817245</v>
      </c>
    </row>
    <row r="26073" spans="1:5" x14ac:dyDescent="0.2">
      <c r="A26073" s="232">
        <v>45282</v>
      </c>
      <c r="B26073" s="231">
        <v>15</v>
      </c>
      <c r="C26073" s="243">
        <v>112.03962468059916</v>
      </c>
      <c r="D26073" s="244">
        <v>8.3357480762365768</v>
      </c>
      <c r="E26073" s="245">
        <v>120.37537275683573</v>
      </c>
    </row>
    <row r="26074" spans="1:5" x14ac:dyDescent="0.2">
      <c r="A26074" s="232">
        <v>45282</v>
      </c>
      <c r="B26074" s="231">
        <v>16</v>
      </c>
      <c r="C26074" s="243">
        <v>112.75196338265229</v>
      </c>
      <c r="D26074" s="244">
        <v>8.3887460756693297</v>
      </c>
      <c r="E26074" s="245">
        <v>121.14070945832162</v>
      </c>
    </row>
    <row r="26075" spans="1:5" x14ac:dyDescent="0.2">
      <c r="A26075" s="232">
        <v>45282</v>
      </c>
      <c r="B26075" s="231">
        <v>17</v>
      </c>
      <c r="C26075" s="243">
        <v>112.93678498562153</v>
      </c>
      <c r="D26075" s="244">
        <v>8.4024968029302407</v>
      </c>
      <c r="E26075" s="245">
        <v>121.33928178855177</v>
      </c>
    </row>
    <row r="26076" spans="1:5" x14ac:dyDescent="0.2">
      <c r="A26076" s="232">
        <v>45282</v>
      </c>
      <c r="B26076" s="231">
        <v>18</v>
      </c>
      <c r="C26076" s="243">
        <v>111.59433483676874</v>
      </c>
      <c r="D26076" s="244">
        <v>8.3026185118555933</v>
      </c>
      <c r="E26076" s="245">
        <v>119.89695334862434</v>
      </c>
    </row>
    <row r="26077" spans="1:5" x14ac:dyDescent="0.2">
      <c r="A26077" s="232">
        <v>45282</v>
      </c>
      <c r="B26077" s="231">
        <v>19</v>
      </c>
      <c r="C26077" s="243">
        <v>109.29565108052731</v>
      </c>
      <c r="D26077" s="244">
        <v>8.1315964403912311</v>
      </c>
      <c r="E26077" s="245">
        <v>117.42724752091854</v>
      </c>
    </row>
    <row r="26078" spans="1:5" x14ac:dyDescent="0.2">
      <c r="A26078" s="232">
        <v>45282</v>
      </c>
      <c r="B26078" s="231">
        <v>20</v>
      </c>
      <c r="C26078" s="243">
        <v>107.10079231729156</v>
      </c>
      <c r="D26078" s="244">
        <v>7.9682989484064919</v>
      </c>
      <c r="E26078" s="245">
        <v>115.06909126569806</v>
      </c>
    </row>
    <row r="26079" spans="1:5" x14ac:dyDescent="0.2">
      <c r="A26079" s="232">
        <v>45282</v>
      </c>
      <c r="B26079" s="231">
        <v>21</v>
      </c>
      <c r="C26079" s="243">
        <v>106.26209086428491</v>
      </c>
      <c r="D26079" s="244">
        <v>7.9058995603027968</v>
      </c>
      <c r="E26079" s="245">
        <v>114.16799042458771</v>
      </c>
    </row>
    <row r="26080" spans="1:5" x14ac:dyDescent="0.2">
      <c r="A26080" s="232">
        <v>45282</v>
      </c>
      <c r="B26080" s="231">
        <v>22</v>
      </c>
      <c r="C26080" s="243">
        <v>102.22140944089755</v>
      </c>
      <c r="D26080" s="244">
        <v>7.605272862402777</v>
      </c>
      <c r="E26080" s="245">
        <v>109.82668230330032</v>
      </c>
    </row>
    <row r="26081" spans="1:5" x14ac:dyDescent="0.2">
      <c r="A26081" s="232">
        <v>45282</v>
      </c>
      <c r="B26081" s="231">
        <v>23</v>
      </c>
      <c r="C26081" s="243">
        <v>98.532282736842092</v>
      </c>
      <c r="D26081" s="244">
        <v>7.3308018356210507</v>
      </c>
      <c r="E26081" s="245">
        <v>105.86308457246314</v>
      </c>
    </row>
    <row r="26082" spans="1:5" x14ac:dyDescent="0.2">
      <c r="A26082" s="232">
        <v>45282</v>
      </c>
      <c r="B26082" s="231">
        <v>24</v>
      </c>
      <c r="C26082" s="243">
        <v>95.013629338166339</v>
      </c>
      <c r="D26082" s="244">
        <v>7.0690140227595748</v>
      </c>
      <c r="E26082" s="245">
        <v>102.08264336092591</v>
      </c>
    </row>
    <row r="26083" spans="1:5" x14ac:dyDescent="0.2">
      <c r="A26083" s="232">
        <v>45283</v>
      </c>
      <c r="B26083" s="231">
        <v>1</v>
      </c>
      <c r="C26083" s="243">
        <v>92.948521091619256</v>
      </c>
      <c r="D26083" s="244">
        <v>6.9153699692164716</v>
      </c>
      <c r="E26083" s="245">
        <v>99.863891060835726</v>
      </c>
    </row>
    <row r="26084" spans="1:5" x14ac:dyDescent="0.2">
      <c r="A26084" s="232">
        <v>45283</v>
      </c>
      <c r="B26084" s="231">
        <v>2</v>
      </c>
      <c r="C26084" s="243">
        <v>93.139338645312378</v>
      </c>
      <c r="D26084" s="244">
        <v>6.9295667952112403</v>
      </c>
      <c r="E26084" s="245">
        <v>100.06890544052362</v>
      </c>
    </row>
    <row r="26085" spans="1:5" x14ac:dyDescent="0.2">
      <c r="A26085" s="232">
        <v>45283</v>
      </c>
      <c r="B26085" s="231">
        <v>3</v>
      </c>
      <c r="C26085" s="243">
        <v>94.493167979679825</v>
      </c>
      <c r="D26085" s="244">
        <v>7.0302916976881784</v>
      </c>
      <c r="E26085" s="245">
        <v>101.52345967736801</v>
      </c>
    </row>
    <row r="26086" spans="1:5" x14ac:dyDescent="0.2">
      <c r="A26086" s="232">
        <v>45283</v>
      </c>
      <c r="B26086" s="231">
        <v>4</v>
      </c>
      <c r="C26086" s="243">
        <v>100.75758795200866</v>
      </c>
      <c r="D26086" s="244">
        <v>7.4963645436294435</v>
      </c>
      <c r="E26086" s="245">
        <v>108.2539524956381</v>
      </c>
    </row>
    <row r="26087" spans="1:5" x14ac:dyDescent="0.2">
      <c r="A26087" s="232">
        <v>45283</v>
      </c>
      <c r="B26087" s="231">
        <v>5</v>
      </c>
      <c r="C26087" s="243">
        <v>107.14905669160733</v>
      </c>
      <c r="D26087" s="244">
        <v>7.9718898178555841</v>
      </c>
      <c r="E26087" s="245">
        <v>115.12094650946291</v>
      </c>
    </row>
    <row r="26088" spans="1:5" x14ac:dyDescent="0.2">
      <c r="A26088" s="232">
        <v>45283</v>
      </c>
      <c r="B26088" s="231">
        <v>6</v>
      </c>
      <c r="C26088" s="243">
        <v>114.52144257148623</v>
      </c>
      <c r="D26088" s="244">
        <v>8.5203953273185746</v>
      </c>
      <c r="E26088" s="245">
        <v>123.0418378988048</v>
      </c>
    </row>
    <row r="26089" spans="1:5" x14ac:dyDescent="0.2">
      <c r="A26089" s="232">
        <v>45283</v>
      </c>
      <c r="B26089" s="231">
        <v>7</v>
      </c>
      <c r="C26089" s="243">
        <v>118.15212245766138</v>
      </c>
      <c r="D26089" s="244">
        <v>8.7905179108500064</v>
      </c>
      <c r="E26089" s="245">
        <v>126.94264036851138</v>
      </c>
    </row>
    <row r="26090" spans="1:5" x14ac:dyDescent="0.2">
      <c r="A26090" s="232">
        <v>45283</v>
      </c>
      <c r="B26090" s="231">
        <v>8</v>
      </c>
      <c r="C26090" s="243">
        <v>123.20279809239729</v>
      </c>
      <c r="D26090" s="244">
        <v>9.1662881780743568</v>
      </c>
      <c r="E26090" s="245">
        <v>132.36908627047166</v>
      </c>
    </row>
    <row r="26091" spans="1:5" x14ac:dyDescent="0.2">
      <c r="A26091" s="232">
        <v>45283</v>
      </c>
      <c r="B26091" s="231">
        <v>9</v>
      </c>
      <c r="C26091" s="243">
        <v>125.00206003071295</v>
      </c>
      <c r="D26091" s="244">
        <v>9.3001532662850437</v>
      </c>
      <c r="E26091" s="245">
        <v>134.30221329699799</v>
      </c>
    </row>
    <row r="26092" spans="1:5" x14ac:dyDescent="0.2">
      <c r="A26092" s="232">
        <v>45283</v>
      </c>
      <c r="B26092" s="231">
        <v>10</v>
      </c>
      <c r="C26092" s="243">
        <v>126.81566532377551</v>
      </c>
      <c r="D26092" s="244">
        <v>9.4350855000888973</v>
      </c>
      <c r="E26092" s="245">
        <v>136.25075082386439</v>
      </c>
    </row>
    <row r="26093" spans="1:5" x14ac:dyDescent="0.2">
      <c r="A26093" s="232">
        <v>45283</v>
      </c>
      <c r="B26093" s="231">
        <v>11</v>
      </c>
      <c r="C26093" s="243">
        <v>125.77333133926291</v>
      </c>
      <c r="D26093" s="244">
        <v>9.3575358516411598</v>
      </c>
      <c r="E26093" s="245">
        <v>135.13086719090407</v>
      </c>
    </row>
    <row r="26094" spans="1:5" x14ac:dyDescent="0.2">
      <c r="A26094" s="232">
        <v>45283</v>
      </c>
      <c r="B26094" s="231">
        <v>12</v>
      </c>
      <c r="C26094" s="243">
        <v>124.46962484841319</v>
      </c>
      <c r="D26094" s="244">
        <v>9.2605400887219407</v>
      </c>
      <c r="E26094" s="245">
        <v>133.73016493713513</v>
      </c>
    </row>
    <row r="26095" spans="1:5" x14ac:dyDescent="0.2">
      <c r="A26095" s="232">
        <v>45283</v>
      </c>
      <c r="B26095" s="231">
        <v>13</v>
      </c>
      <c r="C26095" s="243">
        <v>123.02384557657825</v>
      </c>
      <c r="D26095" s="244">
        <v>9.1529741108974214</v>
      </c>
      <c r="E26095" s="245">
        <v>132.17681968747567</v>
      </c>
    </row>
    <row r="26096" spans="1:5" x14ac:dyDescent="0.2">
      <c r="A26096" s="232">
        <v>45283</v>
      </c>
      <c r="B26096" s="231">
        <v>14</v>
      </c>
      <c r="C26096" s="243">
        <v>122.22629969209753</v>
      </c>
      <c r="D26096" s="244">
        <v>9.0936366970920552</v>
      </c>
      <c r="E26096" s="245">
        <v>131.31993638918959</v>
      </c>
    </row>
    <row r="26097" spans="1:5" x14ac:dyDescent="0.2">
      <c r="A26097" s="232">
        <v>45283</v>
      </c>
      <c r="B26097" s="231">
        <v>15</v>
      </c>
      <c r="C26097" s="243">
        <v>114.81347619370966</v>
      </c>
      <c r="D26097" s="244">
        <v>8.5421226288119989</v>
      </c>
      <c r="E26097" s="245">
        <v>123.35559882252166</v>
      </c>
    </row>
    <row r="26098" spans="1:5" x14ac:dyDescent="0.2">
      <c r="A26098" s="232">
        <v>45283</v>
      </c>
      <c r="B26098" s="231">
        <v>16</v>
      </c>
      <c r="C26098" s="243">
        <v>112.94629706283963</v>
      </c>
      <c r="D26098" s="244">
        <v>8.4032045014752672</v>
      </c>
      <c r="E26098" s="245">
        <v>121.34950156431491</v>
      </c>
    </row>
    <row r="26099" spans="1:5" x14ac:dyDescent="0.2">
      <c r="A26099" s="232">
        <v>45283</v>
      </c>
      <c r="B26099" s="231">
        <v>17</v>
      </c>
      <c r="C26099" s="243">
        <v>112.97192362519834</v>
      </c>
      <c r="D26099" s="244">
        <v>8.4051111177147568</v>
      </c>
      <c r="E26099" s="245">
        <v>121.3770347429131</v>
      </c>
    </row>
    <row r="26100" spans="1:5" x14ac:dyDescent="0.2">
      <c r="A26100" s="232">
        <v>45283</v>
      </c>
      <c r="B26100" s="231">
        <v>18</v>
      </c>
      <c r="C26100" s="243">
        <v>112.45020869756422</v>
      </c>
      <c r="D26100" s="244">
        <v>8.366295527098778</v>
      </c>
      <c r="E26100" s="245">
        <v>120.81650422466299</v>
      </c>
    </row>
    <row r="26101" spans="1:5" x14ac:dyDescent="0.2">
      <c r="A26101" s="232">
        <v>45283</v>
      </c>
      <c r="B26101" s="231">
        <v>19</v>
      </c>
      <c r="C26101" s="243">
        <v>110.47147827173173</v>
      </c>
      <c r="D26101" s="244">
        <v>8.2190779834168399</v>
      </c>
      <c r="E26101" s="245">
        <v>118.69055625514856</v>
      </c>
    </row>
    <row r="26102" spans="1:5" x14ac:dyDescent="0.2">
      <c r="A26102" s="232">
        <v>45283</v>
      </c>
      <c r="B26102" s="231">
        <v>20</v>
      </c>
      <c r="C26102" s="243">
        <v>108.63167516391557</v>
      </c>
      <c r="D26102" s="244">
        <v>8.082196632195318</v>
      </c>
      <c r="E26102" s="245">
        <v>116.71387179611089</v>
      </c>
    </row>
    <row r="26103" spans="1:5" x14ac:dyDescent="0.2">
      <c r="A26103" s="232">
        <v>45283</v>
      </c>
      <c r="B26103" s="231">
        <v>21</v>
      </c>
      <c r="C26103" s="243">
        <v>107.81097439512358</v>
      </c>
      <c r="D26103" s="244">
        <v>8.0211364949971937</v>
      </c>
      <c r="E26103" s="245">
        <v>115.83211089012077</v>
      </c>
    </row>
    <row r="26104" spans="1:5" x14ac:dyDescent="0.2">
      <c r="A26104" s="232">
        <v>45283</v>
      </c>
      <c r="B26104" s="231">
        <v>22</v>
      </c>
      <c r="C26104" s="243">
        <v>104.02252291417315</v>
      </c>
      <c r="D26104" s="244">
        <v>7.7392757048144816</v>
      </c>
      <c r="E26104" s="245">
        <v>111.76179861898763</v>
      </c>
    </row>
    <row r="26105" spans="1:5" x14ac:dyDescent="0.2">
      <c r="A26105" s="232">
        <v>45283</v>
      </c>
      <c r="B26105" s="231">
        <v>23</v>
      </c>
      <c r="C26105" s="243">
        <v>99.77019837587369</v>
      </c>
      <c r="D26105" s="244">
        <v>7.4229027591650016</v>
      </c>
      <c r="E26105" s="245">
        <v>107.19310113503869</v>
      </c>
    </row>
    <row r="26106" spans="1:5" x14ac:dyDescent="0.2">
      <c r="A26106" s="232">
        <v>45283</v>
      </c>
      <c r="B26106" s="231">
        <v>24</v>
      </c>
      <c r="C26106" s="243">
        <v>95.172545790773114</v>
      </c>
      <c r="D26106" s="244">
        <v>7.0808374068335187</v>
      </c>
      <c r="E26106" s="245">
        <v>102.25338319760664</v>
      </c>
    </row>
    <row r="26107" spans="1:5" x14ac:dyDescent="0.2">
      <c r="A26107" s="232">
        <v>45284</v>
      </c>
      <c r="B26107" s="231">
        <v>1</v>
      </c>
      <c r="C26107" s="243">
        <v>92.719983454096266</v>
      </c>
      <c r="D26107" s="244">
        <v>6.8983667689847614</v>
      </c>
      <c r="E26107" s="245">
        <v>99.618350223081023</v>
      </c>
    </row>
    <row r="26108" spans="1:5" x14ac:dyDescent="0.2">
      <c r="A26108" s="232">
        <v>45284</v>
      </c>
      <c r="B26108" s="231">
        <v>2</v>
      </c>
      <c r="C26108" s="243">
        <v>91.582854376164562</v>
      </c>
      <c r="D26108" s="244">
        <v>6.8137643655866427</v>
      </c>
      <c r="E26108" s="245">
        <v>98.396618741751212</v>
      </c>
    </row>
    <row r="26109" spans="1:5" x14ac:dyDescent="0.2">
      <c r="A26109" s="232">
        <v>45284</v>
      </c>
      <c r="B26109" s="231">
        <v>3</v>
      </c>
      <c r="C26109" s="243">
        <v>93.42890103840783</v>
      </c>
      <c r="D26109" s="244">
        <v>6.9511102372575415</v>
      </c>
      <c r="E26109" s="245">
        <v>100.38001127566537</v>
      </c>
    </row>
    <row r="26110" spans="1:5" x14ac:dyDescent="0.2">
      <c r="A26110" s="232">
        <v>45284</v>
      </c>
      <c r="B26110" s="231">
        <v>4</v>
      </c>
      <c r="C26110" s="243">
        <v>98.444048166206173</v>
      </c>
      <c r="D26110" s="244">
        <v>7.3242371835657387</v>
      </c>
      <c r="E26110" s="245">
        <v>105.76828534977192</v>
      </c>
    </row>
    <row r="26111" spans="1:5" x14ac:dyDescent="0.2">
      <c r="A26111" s="232">
        <v>45284</v>
      </c>
      <c r="B26111" s="231">
        <v>5</v>
      </c>
      <c r="C26111" s="243">
        <v>104.97432901275438</v>
      </c>
      <c r="D26111" s="244">
        <v>7.8100900785489253</v>
      </c>
      <c r="E26111" s="245">
        <v>112.78441909130331</v>
      </c>
    </row>
    <row r="26112" spans="1:5" x14ac:dyDescent="0.2">
      <c r="A26112" s="232">
        <v>45284</v>
      </c>
      <c r="B26112" s="231">
        <v>6</v>
      </c>
      <c r="C26112" s="243">
        <v>112.4100900954577</v>
      </c>
      <c r="D26112" s="244">
        <v>8.3633107031020533</v>
      </c>
      <c r="E26112" s="245">
        <v>120.77340079855976</v>
      </c>
    </row>
    <row r="26113" spans="1:5" x14ac:dyDescent="0.2">
      <c r="A26113" s="232">
        <v>45284</v>
      </c>
      <c r="B26113" s="231">
        <v>7</v>
      </c>
      <c r="C26113" s="243">
        <v>113.78885097158275</v>
      </c>
      <c r="D26113" s="244">
        <v>8.4658905122857551</v>
      </c>
      <c r="E26113" s="245">
        <v>122.2547414838685</v>
      </c>
    </row>
    <row r="26114" spans="1:5" x14ac:dyDescent="0.2">
      <c r="A26114" s="232">
        <v>45284</v>
      </c>
      <c r="B26114" s="231">
        <v>8</v>
      </c>
      <c r="C26114" s="243">
        <v>114.75376162409631</v>
      </c>
      <c r="D26114" s="244">
        <v>8.5376798648327643</v>
      </c>
      <c r="E26114" s="245">
        <v>123.29144148892908</v>
      </c>
    </row>
    <row r="26115" spans="1:5" x14ac:dyDescent="0.2">
      <c r="A26115" s="232">
        <v>45284</v>
      </c>
      <c r="B26115" s="231">
        <v>9</v>
      </c>
      <c r="C26115" s="243">
        <v>113.90082813590848</v>
      </c>
      <c r="D26115" s="244">
        <v>8.47422161331159</v>
      </c>
      <c r="E26115" s="245">
        <v>122.37504974922007</v>
      </c>
    </row>
    <row r="26116" spans="1:5" x14ac:dyDescent="0.2">
      <c r="A26116" s="232">
        <v>45284</v>
      </c>
      <c r="B26116" s="231">
        <v>10</v>
      </c>
      <c r="C26116" s="243">
        <v>112.07672077690881</v>
      </c>
      <c r="D26116" s="244">
        <v>8.3385080258020157</v>
      </c>
      <c r="E26116" s="245">
        <v>120.41522880271083</v>
      </c>
    </row>
    <row r="26117" spans="1:5" x14ac:dyDescent="0.2">
      <c r="A26117" s="232">
        <v>45284</v>
      </c>
      <c r="B26117" s="231">
        <v>11</v>
      </c>
      <c r="C26117" s="243">
        <v>110.56365858911386</v>
      </c>
      <c r="D26117" s="244">
        <v>8.2259361990300697</v>
      </c>
      <c r="E26117" s="245">
        <v>118.78959478814393</v>
      </c>
    </row>
    <row r="26118" spans="1:5" x14ac:dyDescent="0.2">
      <c r="A26118" s="232">
        <v>45284</v>
      </c>
      <c r="B26118" s="231">
        <v>12</v>
      </c>
      <c r="C26118" s="243">
        <v>111.31717719830846</v>
      </c>
      <c r="D26118" s="244">
        <v>8.2819979835541488</v>
      </c>
      <c r="E26118" s="245">
        <v>119.59917518186261</v>
      </c>
    </row>
    <row r="26119" spans="1:5" x14ac:dyDescent="0.2">
      <c r="A26119" s="232">
        <v>45284</v>
      </c>
      <c r="B26119" s="231">
        <v>13</v>
      </c>
      <c r="C26119" s="243">
        <v>111.2441244275294</v>
      </c>
      <c r="D26119" s="244">
        <v>8.2765628574081873</v>
      </c>
      <c r="E26119" s="245">
        <v>119.52068728493759</v>
      </c>
    </row>
    <row r="26120" spans="1:5" x14ac:dyDescent="0.2">
      <c r="A26120" s="232">
        <v>45284</v>
      </c>
      <c r="B26120" s="231">
        <v>14</v>
      </c>
      <c r="C26120" s="243">
        <v>109.41078150572466</v>
      </c>
      <c r="D26120" s="244">
        <v>8.1401621440259131</v>
      </c>
      <c r="E26120" s="245">
        <v>117.55094364975056</v>
      </c>
    </row>
    <row r="26121" spans="1:5" x14ac:dyDescent="0.2">
      <c r="A26121" s="232">
        <v>45284</v>
      </c>
      <c r="B26121" s="231">
        <v>15</v>
      </c>
      <c r="C26121" s="243">
        <v>109.24513038229129</v>
      </c>
      <c r="D26121" s="244">
        <v>8.1278377004424716</v>
      </c>
      <c r="E26121" s="245">
        <v>117.37296808273376</v>
      </c>
    </row>
    <row r="26122" spans="1:5" x14ac:dyDescent="0.2">
      <c r="A26122" s="232">
        <v>45284</v>
      </c>
      <c r="B26122" s="231">
        <v>16</v>
      </c>
      <c r="C26122" s="243">
        <v>110.89483419497452</v>
      </c>
      <c r="D26122" s="244">
        <v>8.250575664106103</v>
      </c>
      <c r="E26122" s="245">
        <v>119.14540985908063</v>
      </c>
    </row>
    <row r="26123" spans="1:5" x14ac:dyDescent="0.2">
      <c r="A26123" s="232">
        <v>45284</v>
      </c>
      <c r="B26123" s="231">
        <v>17</v>
      </c>
      <c r="C26123" s="243">
        <v>112.72862255516814</v>
      </c>
      <c r="D26123" s="244">
        <v>8.3870095181045095</v>
      </c>
      <c r="E26123" s="245">
        <v>121.11563207327265</v>
      </c>
    </row>
    <row r="26124" spans="1:5" x14ac:dyDescent="0.2">
      <c r="A26124" s="232">
        <v>45284</v>
      </c>
      <c r="B26124" s="231">
        <v>18</v>
      </c>
      <c r="C26124" s="243">
        <v>111.66579717402674</v>
      </c>
      <c r="D26124" s="244">
        <v>8.3079353097475881</v>
      </c>
      <c r="E26124" s="245">
        <v>119.97373248377433</v>
      </c>
    </row>
    <row r="26125" spans="1:5" x14ac:dyDescent="0.2">
      <c r="A26125" s="232">
        <v>45284</v>
      </c>
      <c r="B26125" s="231">
        <v>19</v>
      </c>
      <c r="C26125" s="243">
        <v>109.0516738125753</v>
      </c>
      <c r="D26125" s="244">
        <v>8.1134445316556025</v>
      </c>
      <c r="E26125" s="245">
        <v>117.1651183442309</v>
      </c>
    </row>
    <row r="26126" spans="1:5" x14ac:dyDescent="0.2">
      <c r="A26126" s="232">
        <v>45284</v>
      </c>
      <c r="B26126" s="231">
        <v>20</v>
      </c>
      <c r="C26126" s="243">
        <v>105.69273431367209</v>
      </c>
      <c r="D26126" s="244">
        <v>7.8635394329372028</v>
      </c>
      <c r="E26126" s="245">
        <v>113.55627374660929</v>
      </c>
    </row>
    <row r="26127" spans="1:5" x14ac:dyDescent="0.2">
      <c r="A26127" s="232">
        <v>45284</v>
      </c>
      <c r="B26127" s="231">
        <v>21</v>
      </c>
      <c r="C26127" s="243">
        <v>104.14951275333631</v>
      </c>
      <c r="D26127" s="244">
        <v>7.7487237488482208</v>
      </c>
      <c r="E26127" s="245">
        <v>111.89823650218453</v>
      </c>
    </row>
    <row r="26128" spans="1:5" x14ac:dyDescent="0.2">
      <c r="A26128" s="232">
        <v>45284</v>
      </c>
      <c r="B26128" s="231">
        <v>22</v>
      </c>
      <c r="C26128" s="243">
        <v>100.44847673147943</v>
      </c>
      <c r="D26128" s="244">
        <v>7.4733666688220692</v>
      </c>
      <c r="E26128" s="245">
        <v>107.9218434003015</v>
      </c>
    </row>
    <row r="26129" spans="1:5" x14ac:dyDescent="0.2">
      <c r="A26129" s="232">
        <v>45284</v>
      </c>
      <c r="B26129" s="231">
        <v>23</v>
      </c>
      <c r="C26129" s="243">
        <v>96.589649266607097</v>
      </c>
      <c r="D26129" s="244">
        <v>7.1862699054355677</v>
      </c>
      <c r="E26129" s="245">
        <v>103.77591917204266</v>
      </c>
    </row>
    <row r="26130" spans="1:5" x14ac:dyDescent="0.2">
      <c r="A26130" s="232">
        <v>45284</v>
      </c>
      <c r="B26130" s="231">
        <v>24</v>
      </c>
      <c r="C26130" s="243">
        <v>93.081508989747604</v>
      </c>
      <c r="D26130" s="244">
        <v>6.9252642688372212</v>
      </c>
      <c r="E26130" s="245">
        <v>100.00677325858483</v>
      </c>
    </row>
    <row r="26131" spans="1:5" x14ac:dyDescent="0.2">
      <c r="A26131" s="232">
        <v>45285</v>
      </c>
      <c r="B26131" s="231">
        <v>1</v>
      </c>
      <c r="C26131" s="243">
        <v>90.575583248307964</v>
      </c>
      <c r="D26131" s="244">
        <v>6.738823393674112</v>
      </c>
      <c r="E26131" s="245">
        <v>97.314406641982075</v>
      </c>
    </row>
    <row r="26132" spans="1:5" x14ac:dyDescent="0.2">
      <c r="A26132" s="232">
        <v>45285</v>
      </c>
      <c r="B26132" s="231">
        <v>2</v>
      </c>
      <c r="C26132" s="243">
        <v>90.909221529941433</v>
      </c>
      <c r="D26132" s="244">
        <v>6.763646081827642</v>
      </c>
      <c r="E26132" s="245">
        <v>97.672867611769078</v>
      </c>
    </row>
    <row r="26133" spans="1:5" x14ac:dyDescent="0.2">
      <c r="A26133" s="232">
        <v>45285</v>
      </c>
      <c r="B26133" s="231">
        <v>3</v>
      </c>
      <c r="C26133" s="243">
        <v>91.429140470109573</v>
      </c>
      <c r="D26133" s="244">
        <v>6.8023280509761515</v>
      </c>
      <c r="E26133" s="245">
        <v>98.231468521085731</v>
      </c>
    </row>
    <row r="26134" spans="1:5" x14ac:dyDescent="0.2">
      <c r="A26134" s="232">
        <v>45285</v>
      </c>
      <c r="B26134" s="231">
        <v>4</v>
      </c>
      <c r="C26134" s="243">
        <v>93.192847579041199</v>
      </c>
      <c r="D26134" s="244">
        <v>6.9335478598806644</v>
      </c>
      <c r="E26134" s="245">
        <v>100.12639543892186</v>
      </c>
    </row>
    <row r="26135" spans="1:5" x14ac:dyDescent="0.2">
      <c r="A26135" s="232">
        <v>45285</v>
      </c>
      <c r="B26135" s="231">
        <v>5</v>
      </c>
      <c r="C26135" s="243">
        <v>96.097826308885189</v>
      </c>
      <c r="D26135" s="244">
        <v>7.1496782773810574</v>
      </c>
      <c r="E26135" s="245">
        <v>103.24750458626625</v>
      </c>
    </row>
    <row r="26136" spans="1:5" x14ac:dyDescent="0.2">
      <c r="A26136" s="232">
        <v>45285</v>
      </c>
      <c r="B26136" s="231">
        <v>6</v>
      </c>
      <c r="C26136" s="243">
        <v>99.017447724010893</v>
      </c>
      <c r="D26136" s="244">
        <v>7.3668981106664102</v>
      </c>
      <c r="E26136" s="245">
        <v>106.3843458346773</v>
      </c>
    </row>
    <row r="26137" spans="1:5" x14ac:dyDescent="0.2">
      <c r="A26137" s="232">
        <v>45285</v>
      </c>
      <c r="B26137" s="231">
        <v>7</v>
      </c>
      <c r="C26137" s="243">
        <v>98.291079647699178</v>
      </c>
      <c r="D26137" s="244">
        <v>7.3128563257888182</v>
      </c>
      <c r="E26137" s="245">
        <v>105.60393597348799</v>
      </c>
    </row>
    <row r="26138" spans="1:5" x14ac:dyDescent="0.2">
      <c r="A26138" s="232">
        <v>45285</v>
      </c>
      <c r="B26138" s="231">
        <v>8</v>
      </c>
      <c r="C26138" s="243">
        <v>98.790890314048184</v>
      </c>
      <c r="D26138" s="244">
        <v>7.3500422393651839</v>
      </c>
      <c r="E26138" s="245">
        <v>106.14093255341336</v>
      </c>
    </row>
    <row r="26139" spans="1:5" x14ac:dyDescent="0.2">
      <c r="A26139" s="232">
        <v>45285</v>
      </c>
      <c r="B26139" s="231">
        <v>9</v>
      </c>
      <c r="C26139" s="243">
        <v>99.41039459410716</v>
      </c>
      <c r="D26139" s="244">
        <v>7.3961333578015722</v>
      </c>
      <c r="E26139" s="245">
        <v>106.80652795190873</v>
      </c>
    </row>
    <row r="26140" spans="1:5" x14ac:dyDescent="0.2">
      <c r="A26140" s="232">
        <v>45285</v>
      </c>
      <c r="B26140" s="231">
        <v>10</v>
      </c>
      <c r="C26140" s="243">
        <v>99.532978089067512</v>
      </c>
      <c r="D26140" s="244">
        <v>7.4052535698266224</v>
      </c>
      <c r="E26140" s="245">
        <v>106.93823165889414</v>
      </c>
    </row>
    <row r="26141" spans="1:5" x14ac:dyDescent="0.2">
      <c r="A26141" s="232">
        <v>45285</v>
      </c>
      <c r="B26141" s="231">
        <v>11</v>
      </c>
      <c r="C26141" s="243">
        <v>99.525477875447223</v>
      </c>
      <c r="D26141" s="244">
        <v>7.4046955539332728</v>
      </c>
      <c r="E26141" s="245">
        <v>106.93017342938049</v>
      </c>
    </row>
    <row r="26142" spans="1:5" x14ac:dyDescent="0.2">
      <c r="A26142" s="232">
        <v>45285</v>
      </c>
      <c r="B26142" s="231">
        <v>12</v>
      </c>
      <c r="C26142" s="243">
        <v>99.224817856270548</v>
      </c>
      <c r="D26142" s="244">
        <v>7.3823264485065279</v>
      </c>
      <c r="E26142" s="245">
        <v>106.60714430477708</v>
      </c>
    </row>
    <row r="26143" spans="1:5" x14ac:dyDescent="0.2">
      <c r="A26143" s="232">
        <v>45285</v>
      </c>
      <c r="B26143" s="231">
        <v>13</v>
      </c>
      <c r="C26143" s="243">
        <v>98.531379107966359</v>
      </c>
      <c r="D26143" s="244">
        <v>7.3307346056326965</v>
      </c>
      <c r="E26143" s="245">
        <v>105.86211371359906</v>
      </c>
    </row>
    <row r="26144" spans="1:5" x14ac:dyDescent="0.2">
      <c r="A26144" s="232">
        <v>45285</v>
      </c>
      <c r="B26144" s="231">
        <v>14</v>
      </c>
      <c r="C26144" s="243">
        <v>97.997247263603342</v>
      </c>
      <c r="D26144" s="244">
        <v>7.290995196412088</v>
      </c>
      <c r="E26144" s="245">
        <v>105.28824246001543</v>
      </c>
    </row>
    <row r="26145" spans="1:5" x14ac:dyDescent="0.2">
      <c r="A26145" s="232">
        <v>45285</v>
      </c>
      <c r="B26145" s="231">
        <v>15</v>
      </c>
      <c r="C26145" s="243">
        <v>99.218005009745227</v>
      </c>
      <c r="D26145" s="244">
        <v>7.3818195727250444</v>
      </c>
      <c r="E26145" s="245">
        <v>106.59982458247028</v>
      </c>
    </row>
    <row r="26146" spans="1:5" x14ac:dyDescent="0.2">
      <c r="A26146" s="232">
        <v>45285</v>
      </c>
      <c r="B26146" s="231">
        <v>16</v>
      </c>
      <c r="C26146" s="243">
        <v>100.00266269644747</v>
      </c>
      <c r="D26146" s="244">
        <v>7.4401981046156918</v>
      </c>
      <c r="E26146" s="245">
        <v>107.44286080106316</v>
      </c>
    </row>
    <row r="26147" spans="1:5" x14ac:dyDescent="0.2">
      <c r="A26147" s="232">
        <v>45285</v>
      </c>
      <c r="B26147" s="231">
        <v>17</v>
      </c>
      <c r="C26147" s="243">
        <v>102.27782370858726</v>
      </c>
      <c r="D26147" s="244">
        <v>7.6094700839188913</v>
      </c>
      <c r="E26147" s="245">
        <v>109.88729379250616</v>
      </c>
    </row>
    <row r="26148" spans="1:5" x14ac:dyDescent="0.2">
      <c r="A26148" s="232">
        <v>45285</v>
      </c>
      <c r="B26148" s="231">
        <v>18</v>
      </c>
      <c r="C26148" s="243">
        <v>104.38415186729952</v>
      </c>
      <c r="D26148" s="244">
        <v>7.7661808989270842</v>
      </c>
      <c r="E26148" s="245">
        <v>112.15033276622661</v>
      </c>
    </row>
    <row r="26149" spans="1:5" x14ac:dyDescent="0.2">
      <c r="A26149" s="232">
        <v>45285</v>
      </c>
      <c r="B26149" s="231">
        <v>19</v>
      </c>
      <c r="C26149" s="243">
        <v>103.13085094226246</v>
      </c>
      <c r="D26149" s="244">
        <v>7.6729353101043261</v>
      </c>
      <c r="E26149" s="245">
        <v>110.80378625236678</v>
      </c>
    </row>
    <row r="26150" spans="1:5" x14ac:dyDescent="0.2">
      <c r="A26150" s="232">
        <v>45285</v>
      </c>
      <c r="B26150" s="231">
        <v>20</v>
      </c>
      <c r="C26150" s="243">
        <v>102.27643706798403</v>
      </c>
      <c r="D26150" s="244">
        <v>7.6093669178580114</v>
      </c>
      <c r="E26150" s="245">
        <v>109.88580398584205</v>
      </c>
    </row>
    <row r="26151" spans="1:5" x14ac:dyDescent="0.2">
      <c r="A26151" s="232">
        <v>45285</v>
      </c>
      <c r="B26151" s="231">
        <v>21</v>
      </c>
      <c r="C26151" s="243">
        <v>101.26769303429023</v>
      </c>
      <c r="D26151" s="244">
        <v>7.534316361751193</v>
      </c>
      <c r="E26151" s="245">
        <v>108.80200939604143</v>
      </c>
    </row>
    <row r="26152" spans="1:5" x14ac:dyDescent="0.2">
      <c r="A26152" s="232">
        <v>45285</v>
      </c>
      <c r="B26152" s="231">
        <v>22</v>
      </c>
      <c r="C26152" s="243">
        <v>98.78674071064124</v>
      </c>
      <c r="D26152" s="244">
        <v>7.349733508871708</v>
      </c>
      <c r="E26152" s="245">
        <v>106.13647421951295</v>
      </c>
    </row>
    <row r="26153" spans="1:5" x14ac:dyDescent="0.2">
      <c r="A26153" s="232">
        <v>45285</v>
      </c>
      <c r="B26153" s="231">
        <v>23</v>
      </c>
      <c r="C26153" s="243">
        <v>97.2677210419983</v>
      </c>
      <c r="D26153" s="244">
        <v>7.2367184455246729</v>
      </c>
      <c r="E26153" s="245">
        <v>104.50443948752297</v>
      </c>
    </row>
    <row r="26154" spans="1:5" x14ac:dyDescent="0.2">
      <c r="A26154" s="232">
        <v>45285</v>
      </c>
      <c r="B26154" s="231">
        <v>24</v>
      </c>
      <c r="C26154" s="243">
        <v>94.295596665684073</v>
      </c>
      <c r="D26154" s="244">
        <v>7.0155923919268943</v>
      </c>
      <c r="E26154" s="245">
        <v>101.31118905761096</v>
      </c>
    </row>
    <row r="26155" spans="1:5" x14ac:dyDescent="0.2">
      <c r="A26155" s="232">
        <v>45286</v>
      </c>
      <c r="B26155" s="231">
        <v>1</v>
      </c>
      <c r="C26155" s="243">
        <v>91.730582824452711</v>
      </c>
      <c r="D26155" s="244">
        <v>6.8247553621392809</v>
      </c>
      <c r="E26155" s="245">
        <v>98.555338186591996</v>
      </c>
    </row>
    <row r="26156" spans="1:5" x14ac:dyDescent="0.2">
      <c r="A26156" s="232">
        <v>45286</v>
      </c>
      <c r="B26156" s="231">
        <v>2</v>
      </c>
      <c r="C26156" s="243">
        <v>90.094340630615406</v>
      </c>
      <c r="D26156" s="244">
        <v>6.7030189429177858</v>
      </c>
      <c r="E26156" s="245">
        <v>96.797359573533186</v>
      </c>
    </row>
    <row r="26157" spans="1:5" x14ac:dyDescent="0.2">
      <c r="A26157" s="232">
        <v>45286</v>
      </c>
      <c r="B26157" s="231">
        <v>3</v>
      </c>
      <c r="C26157" s="243">
        <v>89.884422444307717</v>
      </c>
      <c r="D26157" s="244">
        <v>6.6874010298564937</v>
      </c>
      <c r="E26157" s="245">
        <v>96.571823474164205</v>
      </c>
    </row>
    <row r="26158" spans="1:5" x14ac:dyDescent="0.2">
      <c r="A26158" s="232">
        <v>45286</v>
      </c>
      <c r="B26158" s="231">
        <v>4</v>
      </c>
      <c r="C26158" s="243">
        <v>92.010134262688553</v>
      </c>
      <c r="D26158" s="244">
        <v>6.8455539891440278</v>
      </c>
      <c r="E26158" s="245">
        <v>98.855688251832575</v>
      </c>
    </row>
    <row r="26159" spans="1:5" x14ac:dyDescent="0.2">
      <c r="A26159" s="232">
        <v>45286</v>
      </c>
      <c r="B26159" s="231">
        <v>5</v>
      </c>
      <c r="C26159" s="243">
        <v>94.006754259535612</v>
      </c>
      <c r="D26159" s="244">
        <v>6.9941025169094493</v>
      </c>
      <c r="E26159" s="245">
        <v>101.00085677644506</v>
      </c>
    </row>
    <row r="26160" spans="1:5" x14ac:dyDescent="0.2">
      <c r="A26160" s="232">
        <v>45286</v>
      </c>
      <c r="B26160" s="231">
        <v>6</v>
      </c>
      <c r="C26160" s="243">
        <v>97.217307930415288</v>
      </c>
      <c r="D26160" s="244">
        <v>7.2329677100228968</v>
      </c>
      <c r="E26160" s="245">
        <v>104.45027564043818</v>
      </c>
    </row>
    <row r="26161" spans="1:5" x14ac:dyDescent="0.2">
      <c r="A26161" s="232">
        <v>45286</v>
      </c>
      <c r="B26161" s="231">
        <v>7</v>
      </c>
      <c r="C26161" s="243">
        <v>96.006629171691955</v>
      </c>
      <c r="D26161" s="244">
        <v>7.1428932103738809</v>
      </c>
      <c r="E26161" s="245">
        <v>103.14952238206584</v>
      </c>
    </row>
    <row r="26162" spans="1:5" x14ac:dyDescent="0.2">
      <c r="A26162" s="232">
        <v>45286</v>
      </c>
      <c r="B26162" s="231">
        <v>8</v>
      </c>
      <c r="C26162" s="243">
        <v>96.036974667990535</v>
      </c>
      <c r="D26162" s="244">
        <v>7.1451509152984949</v>
      </c>
      <c r="E26162" s="245">
        <v>103.18212558328904</v>
      </c>
    </row>
    <row r="26163" spans="1:5" x14ac:dyDescent="0.2">
      <c r="A26163" s="232">
        <v>45286</v>
      </c>
      <c r="B26163" s="231">
        <v>9</v>
      </c>
      <c r="C26163" s="243">
        <v>95.282995590835398</v>
      </c>
      <c r="D26163" s="244">
        <v>7.0890548719581528</v>
      </c>
      <c r="E26163" s="245">
        <v>102.37205046279355</v>
      </c>
    </row>
    <row r="26164" spans="1:5" x14ac:dyDescent="0.2">
      <c r="A26164" s="232">
        <v>45286</v>
      </c>
      <c r="B26164" s="231">
        <v>10</v>
      </c>
      <c r="C26164" s="243">
        <v>95.274808094085571</v>
      </c>
      <c r="D26164" s="244">
        <v>7.0884457221999657</v>
      </c>
      <c r="E26164" s="245">
        <v>102.36325381628554</v>
      </c>
    </row>
    <row r="26165" spans="1:5" x14ac:dyDescent="0.2">
      <c r="A26165" s="232">
        <v>45286</v>
      </c>
      <c r="B26165" s="231">
        <v>11</v>
      </c>
      <c r="C26165" s="243">
        <v>95.322573254898231</v>
      </c>
      <c r="D26165" s="244">
        <v>7.0919994501644279</v>
      </c>
      <c r="E26165" s="245">
        <v>102.41457270506265</v>
      </c>
    </row>
    <row r="26166" spans="1:5" x14ac:dyDescent="0.2">
      <c r="A26166" s="232">
        <v>45286</v>
      </c>
      <c r="B26166" s="231">
        <v>12</v>
      </c>
      <c r="C26166" s="243">
        <v>95.466727034470622</v>
      </c>
      <c r="D26166" s="244">
        <v>7.1027244913646141</v>
      </c>
      <c r="E26166" s="245">
        <v>102.56945152583523</v>
      </c>
    </row>
    <row r="26167" spans="1:5" x14ac:dyDescent="0.2">
      <c r="A26167" s="232">
        <v>45286</v>
      </c>
      <c r="B26167" s="231">
        <v>13</v>
      </c>
      <c r="C26167" s="243">
        <v>95.498956417246632</v>
      </c>
      <c r="D26167" s="244">
        <v>7.1051223574431486</v>
      </c>
      <c r="E26167" s="245">
        <v>102.60407877468978</v>
      </c>
    </row>
    <row r="26168" spans="1:5" x14ac:dyDescent="0.2">
      <c r="A26168" s="232">
        <v>45286</v>
      </c>
      <c r="B26168" s="231">
        <v>14</v>
      </c>
      <c r="C26168" s="243">
        <v>95.629172211694453</v>
      </c>
      <c r="D26168" s="244">
        <v>7.1148104125500664</v>
      </c>
      <c r="E26168" s="245">
        <v>102.74398262424452</v>
      </c>
    </row>
    <row r="26169" spans="1:5" x14ac:dyDescent="0.2">
      <c r="A26169" s="232">
        <v>45286</v>
      </c>
      <c r="B26169" s="231">
        <v>15</v>
      </c>
      <c r="C26169" s="243">
        <v>96.65367902296299</v>
      </c>
      <c r="D26169" s="244">
        <v>7.1910337193084457</v>
      </c>
      <c r="E26169" s="245">
        <v>103.84471274227144</v>
      </c>
    </row>
    <row r="26170" spans="1:5" x14ac:dyDescent="0.2">
      <c r="A26170" s="232">
        <v>45286</v>
      </c>
      <c r="B26170" s="231">
        <v>16</v>
      </c>
      <c r="C26170" s="243">
        <v>97.948175419371978</v>
      </c>
      <c r="D26170" s="244">
        <v>7.2873442512012749</v>
      </c>
      <c r="E26170" s="245">
        <v>105.23551967057325</v>
      </c>
    </row>
    <row r="26171" spans="1:5" x14ac:dyDescent="0.2">
      <c r="A26171" s="232">
        <v>45286</v>
      </c>
      <c r="B26171" s="231">
        <v>17</v>
      </c>
      <c r="C26171" s="243">
        <v>100.91358317340179</v>
      </c>
      <c r="D26171" s="244">
        <v>7.5079705881010925</v>
      </c>
      <c r="E26171" s="245">
        <v>108.42155376150288</v>
      </c>
    </row>
    <row r="26172" spans="1:5" x14ac:dyDescent="0.2">
      <c r="A26172" s="232">
        <v>45286</v>
      </c>
      <c r="B26172" s="231">
        <v>18</v>
      </c>
      <c r="C26172" s="243">
        <v>101.91884247763302</v>
      </c>
      <c r="D26172" s="244">
        <v>7.5827618803358963</v>
      </c>
      <c r="E26172" s="245">
        <v>109.50160435796892</v>
      </c>
    </row>
    <row r="26173" spans="1:5" x14ac:dyDescent="0.2">
      <c r="A26173" s="232">
        <v>45286</v>
      </c>
      <c r="B26173" s="231">
        <v>19</v>
      </c>
      <c r="C26173" s="243">
        <v>100.60596138345669</v>
      </c>
      <c r="D26173" s="244">
        <v>7.4850835269291771</v>
      </c>
      <c r="E26173" s="245">
        <v>108.09104491038586</v>
      </c>
    </row>
    <row r="26174" spans="1:5" x14ac:dyDescent="0.2">
      <c r="A26174" s="232">
        <v>45286</v>
      </c>
      <c r="B26174" s="231">
        <v>20</v>
      </c>
      <c r="C26174" s="243">
        <v>100.61053397231069</v>
      </c>
      <c r="D26174" s="244">
        <v>7.4854237275399145</v>
      </c>
      <c r="E26174" s="245">
        <v>108.0959576998506</v>
      </c>
    </row>
    <row r="26175" spans="1:5" x14ac:dyDescent="0.2">
      <c r="A26175" s="232">
        <v>45286</v>
      </c>
      <c r="B26175" s="231">
        <v>21</v>
      </c>
      <c r="C26175" s="243">
        <v>99.916671347816546</v>
      </c>
      <c r="D26175" s="244">
        <v>7.4338003482775505</v>
      </c>
      <c r="E26175" s="245">
        <v>107.3504716960941</v>
      </c>
    </row>
    <row r="26176" spans="1:5" x14ac:dyDescent="0.2">
      <c r="A26176" s="232">
        <v>45286</v>
      </c>
      <c r="B26176" s="231">
        <v>22</v>
      </c>
      <c r="C26176" s="243">
        <v>97.412460183702024</v>
      </c>
      <c r="D26176" s="244">
        <v>7.2474870376674296</v>
      </c>
      <c r="E26176" s="245">
        <v>104.65994722136945</v>
      </c>
    </row>
    <row r="26177" spans="1:5" x14ac:dyDescent="0.2">
      <c r="A26177" s="232">
        <v>45286</v>
      </c>
      <c r="B26177" s="231">
        <v>23</v>
      </c>
      <c r="C26177" s="243">
        <v>95.405224915914715</v>
      </c>
      <c r="D26177" s="244">
        <v>7.0981487337440541</v>
      </c>
      <c r="E26177" s="245">
        <v>102.50337364965877</v>
      </c>
    </row>
    <row r="26178" spans="1:5" x14ac:dyDescent="0.2">
      <c r="A26178" s="232">
        <v>45286</v>
      </c>
      <c r="B26178" s="231">
        <v>24</v>
      </c>
      <c r="C26178" s="243">
        <v>93.417336261547817</v>
      </c>
      <c r="D26178" s="244">
        <v>6.9502498178591567</v>
      </c>
      <c r="E26178" s="245">
        <v>100.36758607940698</v>
      </c>
    </row>
    <row r="26179" spans="1:5" x14ac:dyDescent="0.2">
      <c r="A26179" s="232">
        <v>45287</v>
      </c>
      <c r="B26179" s="231">
        <v>1</v>
      </c>
      <c r="C26179" s="243">
        <v>92.034525654967723</v>
      </c>
      <c r="D26179" s="244">
        <v>6.847368708729598</v>
      </c>
      <c r="E26179" s="245">
        <v>98.881894363697327</v>
      </c>
    </row>
    <row r="26180" spans="1:5" x14ac:dyDescent="0.2">
      <c r="A26180" s="232">
        <v>45287</v>
      </c>
      <c r="B26180" s="231">
        <v>2</v>
      </c>
      <c r="C26180" s="243">
        <v>91.415350169496989</v>
      </c>
      <c r="D26180" s="244">
        <v>6.8013020526105752</v>
      </c>
      <c r="E26180" s="245">
        <v>98.21665222210757</v>
      </c>
    </row>
    <row r="26181" spans="1:5" x14ac:dyDescent="0.2">
      <c r="A26181" s="232">
        <v>45287</v>
      </c>
      <c r="B26181" s="231">
        <v>3</v>
      </c>
      <c r="C26181" s="243">
        <v>92.395498835526439</v>
      </c>
      <c r="D26181" s="244">
        <v>6.8742251133631669</v>
      </c>
      <c r="E26181" s="245">
        <v>99.269723948889606</v>
      </c>
    </row>
    <row r="26182" spans="1:5" x14ac:dyDescent="0.2">
      <c r="A26182" s="232">
        <v>45287</v>
      </c>
      <c r="B26182" s="231">
        <v>4</v>
      </c>
      <c r="C26182" s="243">
        <v>94.751351311957791</v>
      </c>
      <c r="D26182" s="244">
        <v>7.0495005376096591</v>
      </c>
      <c r="E26182" s="245">
        <v>101.80085184956745</v>
      </c>
    </row>
    <row r="26183" spans="1:5" x14ac:dyDescent="0.2">
      <c r="A26183" s="232">
        <v>45287</v>
      </c>
      <c r="B26183" s="231">
        <v>5</v>
      </c>
      <c r="C26183" s="243">
        <v>97.172382429604326</v>
      </c>
      <c r="D26183" s="244">
        <v>7.2296252527625615</v>
      </c>
      <c r="E26183" s="245">
        <v>104.40200768236689</v>
      </c>
    </row>
    <row r="26184" spans="1:5" x14ac:dyDescent="0.2">
      <c r="A26184" s="232">
        <v>45287</v>
      </c>
      <c r="B26184" s="231">
        <v>6</v>
      </c>
      <c r="C26184" s="243">
        <v>101.32366888227094</v>
      </c>
      <c r="D26184" s="244">
        <v>7.5384809648409572</v>
      </c>
      <c r="E26184" s="245">
        <v>108.86214984711189</v>
      </c>
    </row>
    <row r="26185" spans="1:5" x14ac:dyDescent="0.2">
      <c r="A26185" s="232">
        <v>45287</v>
      </c>
      <c r="B26185" s="231">
        <v>7</v>
      </c>
      <c r="C26185" s="243">
        <v>100.65976049596347</v>
      </c>
      <c r="D26185" s="244">
        <v>7.4890861808996814</v>
      </c>
      <c r="E26185" s="245">
        <v>108.14884667686314</v>
      </c>
    </row>
    <row r="26186" spans="1:5" x14ac:dyDescent="0.2">
      <c r="A26186" s="232">
        <v>45287</v>
      </c>
      <c r="B26186" s="231">
        <v>8</v>
      </c>
      <c r="C26186" s="243">
        <v>101.41559541207454</v>
      </c>
      <c r="D26186" s="244">
        <v>7.5453202986583454</v>
      </c>
      <c r="E26186" s="245">
        <v>108.96091571073288</v>
      </c>
    </row>
    <row r="26187" spans="1:5" x14ac:dyDescent="0.2">
      <c r="A26187" s="232">
        <v>45287</v>
      </c>
      <c r="B26187" s="231">
        <v>9</v>
      </c>
      <c r="C26187" s="243">
        <v>102.65491827210404</v>
      </c>
      <c r="D26187" s="244">
        <v>7.6375259194445402</v>
      </c>
      <c r="E26187" s="245">
        <v>110.29244419154858</v>
      </c>
    </row>
    <row r="26188" spans="1:5" x14ac:dyDescent="0.2">
      <c r="A26188" s="232">
        <v>45287</v>
      </c>
      <c r="B26188" s="231">
        <v>10</v>
      </c>
      <c r="C26188" s="243">
        <v>102.13479952205297</v>
      </c>
      <c r="D26188" s="244">
        <v>7.5988290844407409</v>
      </c>
      <c r="E26188" s="245">
        <v>109.73362860649371</v>
      </c>
    </row>
    <row r="26189" spans="1:5" x14ac:dyDescent="0.2">
      <c r="A26189" s="232">
        <v>45287</v>
      </c>
      <c r="B26189" s="231">
        <v>11</v>
      </c>
      <c r="C26189" s="243">
        <v>101.4193724611967</v>
      </c>
      <c r="D26189" s="244">
        <v>7.5456013111130336</v>
      </c>
      <c r="E26189" s="245">
        <v>108.96497377230973</v>
      </c>
    </row>
    <row r="26190" spans="1:5" x14ac:dyDescent="0.2">
      <c r="A26190" s="232">
        <v>45287</v>
      </c>
      <c r="B26190" s="231">
        <v>12</v>
      </c>
      <c r="C26190" s="243">
        <v>101.0695723955249</v>
      </c>
      <c r="D26190" s="244">
        <v>7.5195761862270523</v>
      </c>
      <c r="E26190" s="245">
        <v>108.58914858175196</v>
      </c>
    </row>
    <row r="26191" spans="1:5" x14ac:dyDescent="0.2">
      <c r="A26191" s="232">
        <v>45287</v>
      </c>
      <c r="B26191" s="231">
        <v>13</v>
      </c>
      <c r="C26191" s="243">
        <v>100.67992125987128</v>
      </c>
      <c r="D26191" s="244">
        <v>7.4905861417344228</v>
      </c>
      <c r="E26191" s="245">
        <v>108.1705074016057</v>
      </c>
    </row>
    <row r="26192" spans="1:5" x14ac:dyDescent="0.2">
      <c r="A26192" s="232">
        <v>45287</v>
      </c>
      <c r="B26192" s="231">
        <v>14</v>
      </c>
      <c r="C26192" s="243">
        <v>100.81347879175387</v>
      </c>
      <c r="D26192" s="244">
        <v>7.500522822106487</v>
      </c>
      <c r="E26192" s="245">
        <v>108.31400161386036</v>
      </c>
    </row>
    <row r="26193" spans="1:5" x14ac:dyDescent="0.2">
      <c r="A26193" s="232">
        <v>45287</v>
      </c>
      <c r="B26193" s="231">
        <v>15</v>
      </c>
      <c r="C26193" s="243">
        <v>101.61965010581169</v>
      </c>
      <c r="D26193" s="244">
        <v>7.5605019678723888</v>
      </c>
      <c r="E26193" s="245">
        <v>109.18015207368407</v>
      </c>
    </row>
    <row r="26194" spans="1:5" x14ac:dyDescent="0.2">
      <c r="A26194" s="232">
        <v>45287</v>
      </c>
      <c r="B26194" s="231">
        <v>16</v>
      </c>
      <c r="C26194" s="243">
        <v>102.78472042479922</v>
      </c>
      <c r="D26194" s="244">
        <v>7.6471831996050614</v>
      </c>
      <c r="E26194" s="245">
        <v>110.43190362440428</v>
      </c>
    </row>
    <row r="26195" spans="1:5" x14ac:dyDescent="0.2">
      <c r="A26195" s="232">
        <v>45287</v>
      </c>
      <c r="B26195" s="231">
        <v>17</v>
      </c>
      <c r="C26195" s="243">
        <v>105.5358513961357</v>
      </c>
      <c r="D26195" s="244">
        <v>7.8518673438724953</v>
      </c>
      <c r="E26195" s="245">
        <v>113.3877187400082</v>
      </c>
    </row>
    <row r="26196" spans="1:5" x14ac:dyDescent="0.2">
      <c r="A26196" s="232">
        <v>45287</v>
      </c>
      <c r="B26196" s="231">
        <v>18</v>
      </c>
      <c r="C26196" s="243">
        <v>107.49513696913715</v>
      </c>
      <c r="D26196" s="244">
        <v>7.9976381905038032</v>
      </c>
      <c r="E26196" s="245">
        <v>115.49277515964096</v>
      </c>
    </row>
    <row r="26197" spans="1:5" x14ac:dyDescent="0.2">
      <c r="A26197" s="232">
        <v>45287</v>
      </c>
      <c r="B26197" s="231">
        <v>19</v>
      </c>
      <c r="C26197" s="243">
        <v>108.85955440856011</v>
      </c>
      <c r="D26197" s="244">
        <v>8.0991508479968726</v>
      </c>
      <c r="E26197" s="245">
        <v>116.95870525655698</v>
      </c>
    </row>
    <row r="26198" spans="1:5" x14ac:dyDescent="0.2">
      <c r="A26198" s="232">
        <v>45287</v>
      </c>
      <c r="B26198" s="231">
        <v>20</v>
      </c>
      <c r="C26198" s="243">
        <v>108.16113489094872</v>
      </c>
      <c r="D26198" s="244">
        <v>8.0471884358865839</v>
      </c>
      <c r="E26198" s="245">
        <v>116.2083233268353</v>
      </c>
    </row>
    <row r="26199" spans="1:5" x14ac:dyDescent="0.2">
      <c r="A26199" s="232">
        <v>45287</v>
      </c>
      <c r="B26199" s="231">
        <v>21</v>
      </c>
      <c r="C26199" s="243">
        <v>107.43390169454436</v>
      </c>
      <c r="D26199" s="244">
        <v>7.9930822860740998</v>
      </c>
      <c r="E26199" s="245">
        <v>115.42698398061846</v>
      </c>
    </row>
    <row r="26200" spans="1:5" x14ac:dyDescent="0.2">
      <c r="A26200" s="232">
        <v>45287</v>
      </c>
      <c r="B26200" s="231">
        <v>22</v>
      </c>
      <c r="C26200" s="243">
        <v>104.5734719264177</v>
      </c>
      <c r="D26200" s="244">
        <v>7.7802663113254757</v>
      </c>
      <c r="E26200" s="245">
        <v>112.35373823774317</v>
      </c>
    </row>
    <row r="26201" spans="1:5" x14ac:dyDescent="0.2">
      <c r="A26201" s="232">
        <v>45287</v>
      </c>
      <c r="B26201" s="231">
        <v>23</v>
      </c>
      <c r="C26201" s="243">
        <v>102.43354848153534</v>
      </c>
      <c r="D26201" s="244">
        <v>7.6210560070262288</v>
      </c>
      <c r="E26201" s="245">
        <v>110.05460448856157</v>
      </c>
    </row>
    <row r="26202" spans="1:5" x14ac:dyDescent="0.2">
      <c r="A26202" s="232">
        <v>45287</v>
      </c>
      <c r="B26202" s="231">
        <v>24</v>
      </c>
      <c r="C26202" s="243">
        <v>102.8886360105691</v>
      </c>
      <c r="D26202" s="244">
        <v>7.6549145191863408</v>
      </c>
      <c r="E26202" s="245">
        <v>110.54355052975544</v>
      </c>
    </row>
    <row r="26203" spans="1:5" x14ac:dyDescent="0.2">
      <c r="A26203" s="232">
        <v>45288</v>
      </c>
      <c r="B26203" s="231">
        <v>1</v>
      </c>
      <c r="C26203" s="243">
        <v>101.77709938931113</v>
      </c>
      <c r="D26203" s="244">
        <v>7.5722161945647475</v>
      </c>
      <c r="E26203" s="245">
        <v>109.34931558387588</v>
      </c>
    </row>
    <row r="26204" spans="1:5" x14ac:dyDescent="0.2">
      <c r="A26204" s="232">
        <v>45288</v>
      </c>
      <c r="B26204" s="231">
        <v>2</v>
      </c>
      <c r="C26204" s="243">
        <v>104.40330750163284</v>
      </c>
      <c r="D26204" s="244">
        <v>7.7676060781214824</v>
      </c>
      <c r="E26204" s="245">
        <v>112.17091357975433</v>
      </c>
    </row>
    <row r="26205" spans="1:5" x14ac:dyDescent="0.2">
      <c r="A26205" s="232">
        <v>45288</v>
      </c>
      <c r="B26205" s="231">
        <v>3</v>
      </c>
      <c r="C26205" s="243">
        <v>104.85055577158248</v>
      </c>
      <c r="D26205" s="244">
        <v>7.8008813494057359</v>
      </c>
      <c r="E26205" s="245">
        <v>112.65143712098822</v>
      </c>
    </row>
    <row r="26206" spans="1:5" x14ac:dyDescent="0.2">
      <c r="A26206" s="232">
        <v>45288</v>
      </c>
      <c r="B26206" s="231">
        <v>4</v>
      </c>
      <c r="C26206" s="243">
        <v>107.62612486100234</v>
      </c>
      <c r="D26206" s="244">
        <v>8.0073836896585728</v>
      </c>
      <c r="E26206" s="245">
        <v>115.63350855066091</v>
      </c>
    </row>
    <row r="26207" spans="1:5" x14ac:dyDescent="0.2">
      <c r="A26207" s="232">
        <v>45288</v>
      </c>
      <c r="B26207" s="231">
        <v>5</v>
      </c>
      <c r="C26207" s="243">
        <v>112.39440813979357</v>
      </c>
      <c r="D26207" s="244">
        <v>8.3621439656006409</v>
      </c>
      <c r="E26207" s="245">
        <v>120.75655210539421</v>
      </c>
    </row>
    <row r="26208" spans="1:5" x14ac:dyDescent="0.2">
      <c r="A26208" s="232">
        <v>45288</v>
      </c>
      <c r="B26208" s="231">
        <v>6</v>
      </c>
      <c r="C26208" s="243">
        <v>119.40325656909822</v>
      </c>
      <c r="D26208" s="244">
        <v>8.8836022887409065</v>
      </c>
      <c r="E26208" s="245">
        <v>128.28685885783912</v>
      </c>
    </row>
    <row r="26209" spans="1:5" x14ac:dyDescent="0.2">
      <c r="A26209" s="232">
        <v>45288</v>
      </c>
      <c r="B26209" s="231">
        <v>7</v>
      </c>
      <c r="C26209" s="243">
        <v>117.89184514255203</v>
      </c>
      <c r="D26209" s="244">
        <v>8.7711532786058708</v>
      </c>
      <c r="E26209" s="245">
        <v>126.66299842115789</v>
      </c>
    </row>
    <row r="26210" spans="1:5" x14ac:dyDescent="0.2">
      <c r="A26210" s="232">
        <v>45288</v>
      </c>
      <c r="B26210" s="231">
        <v>8</v>
      </c>
      <c r="C26210" s="243">
        <v>119.28763453281508</v>
      </c>
      <c r="D26210" s="244">
        <v>8.8750000092414414</v>
      </c>
      <c r="E26210" s="245">
        <v>128.16263454205651</v>
      </c>
    </row>
    <row r="26211" spans="1:5" x14ac:dyDescent="0.2">
      <c r="A26211" s="232">
        <v>45288</v>
      </c>
      <c r="B26211" s="231">
        <v>9</v>
      </c>
      <c r="C26211" s="243">
        <v>121.08276214008556</v>
      </c>
      <c r="D26211" s="244">
        <v>9.0085575032223648</v>
      </c>
      <c r="E26211" s="245">
        <v>130.09131964330794</v>
      </c>
    </row>
    <row r="26212" spans="1:5" x14ac:dyDescent="0.2">
      <c r="A26212" s="232">
        <v>45288</v>
      </c>
      <c r="B26212" s="231">
        <v>10</v>
      </c>
      <c r="C26212" s="243">
        <v>121.85731317879819</v>
      </c>
      <c r="D26212" s="244">
        <v>9.0661841005025856</v>
      </c>
      <c r="E26212" s="245">
        <v>130.92349727930079</v>
      </c>
    </row>
    <row r="26213" spans="1:5" x14ac:dyDescent="0.2">
      <c r="A26213" s="232">
        <v>45288</v>
      </c>
      <c r="B26213" s="231">
        <v>11</v>
      </c>
      <c r="C26213" s="243">
        <v>120.04358812433483</v>
      </c>
      <c r="D26213" s="244">
        <v>8.9312429564505109</v>
      </c>
      <c r="E26213" s="245">
        <v>128.97483108078535</v>
      </c>
    </row>
    <row r="26214" spans="1:5" x14ac:dyDescent="0.2">
      <c r="A26214" s="232">
        <v>45288</v>
      </c>
      <c r="B26214" s="231">
        <v>12</v>
      </c>
      <c r="C26214" s="243">
        <v>117.71543863829287</v>
      </c>
      <c r="D26214" s="244">
        <v>8.7580286346889888</v>
      </c>
      <c r="E26214" s="245">
        <v>126.47346727298185</v>
      </c>
    </row>
    <row r="26215" spans="1:5" x14ac:dyDescent="0.2">
      <c r="A26215" s="232">
        <v>45288</v>
      </c>
      <c r="B26215" s="231">
        <v>13</v>
      </c>
      <c r="C26215" s="243">
        <v>116.03288557162861</v>
      </c>
      <c r="D26215" s="244">
        <v>8.6328466865291684</v>
      </c>
      <c r="E26215" s="245">
        <v>124.66573225815777</v>
      </c>
    </row>
    <row r="26216" spans="1:5" x14ac:dyDescent="0.2">
      <c r="A26216" s="232">
        <v>45288</v>
      </c>
      <c r="B26216" s="231">
        <v>14</v>
      </c>
      <c r="C26216" s="243">
        <v>113.63581952419435</v>
      </c>
      <c r="D26216" s="244">
        <v>8.4545049726000592</v>
      </c>
      <c r="E26216" s="245">
        <v>122.09032449679441</v>
      </c>
    </row>
    <row r="26217" spans="1:5" x14ac:dyDescent="0.2">
      <c r="A26217" s="232">
        <v>45288</v>
      </c>
      <c r="B26217" s="231">
        <v>15</v>
      </c>
      <c r="C26217" s="243">
        <v>112.53404868199361</v>
      </c>
      <c r="D26217" s="244">
        <v>8.3725332219403246</v>
      </c>
      <c r="E26217" s="245">
        <v>120.90658190393394</v>
      </c>
    </row>
    <row r="26218" spans="1:5" x14ac:dyDescent="0.2">
      <c r="A26218" s="232">
        <v>45288</v>
      </c>
      <c r="B26218" s="231">
        <v>16</v>
      </c>
      <c r="C26218" s="243">
        <v>113.36669310972991</v>
      </c>
      <c r="D26218" s="244">
        <v>8.4344819673639044</v>
      </c>
      <c r="E26218" s="245">
        <v>121.80117507709382</v>
      </c>
    </row>
    <row r="26219" spans="1:5" x14ac:dyDescent="0.2">
      <c r="A26219" s="232">
        <v>45288</v>
      </c>
      <c r="B26219" s="231">
        <v>17</v>
      </c>
      <c r="C26219" s="243">
        <v>114.72882932996183</v>
      </c>
      <c r="D26219" s="244">
        <v>8.5358249021491588</v>
      </c>
      <c r="E26219" s="245">
        <v>123.26465423211098</v>
      </c>
    </row>
    <row r="26220" spans="1:5" x14ac:dyDescent="0.2">
      <c r="A26220" s="232">
        <v>45288</v>
      </c>
      <c r="B26220" s="231">
        <v>18</v>
      </c>
      <c r="C26220" s="243">
        <v>114.47241729198799</v>
      </c>
      <c r="D26220" s="244">
        <v>8.5167478465239057</v>
      </c>
      <c r="E26220" s="245">
        <v>122.98916513851191</v>
      </c>
    </row>
    <row r="26221" spans="1:5" x14ac:dyDescent="0.2">
      <c r="A26221" s="232">
        <v>45288</v>
      </c>
      <c r="B26221" s="231">
        <v>19</v>
      </c>
      <c r="C26221" s="243">
        <v>112.2994669587429</v>
      </c>
      <c r="D26221" s="244">
        <v>8.3550803417304706</v>
      </c>
      <c r="E26221" s="245">
        <v>120.65454730047337</v>
      </c>
    </row>
    <row r="26222" spans="1:5" x14ac:dyDescent="0.2">
      <c r="A26222" s="232">
        <v>45288</v>
      </c>
      <c r="B26222" s="231">
        <v>20</v>
      </c>
      <c r="C26222" s="243">
        <v>110.78748765639411</v>
      </c>
      <c r="D26222" s="244">
        <v>8.242589081635721</v>
      </c>
      <c r="E26222" s="245">
        <v>119.03007673802983</v>
      </c>
    </row>
    <row r="26223" spans="1:5" x14ac:dyDescent="0.2">
      <c r="A26223" s="232">
        <v>45288</v>
      </c>
      <c r="B26223" s="231">
        <v>21</v>
      </c>
      <c r="C26223" s="243">
        <v>109.9913238255218</v>
      </c>
      <c r="D26223" s="244">
        <v>8.1833544926188218</v>
      </c>
      <c r="E26223" s="245">
        <v>118.17467831814062</v>
      </c>
    </row>
    <row r="26224" spans="1:5" x14ac:dyDescent="0.2">
      <c r="A26224" s="232">
        <v>45288</v>
      </c>
      <c r="B26224" s="231">
        <v>22</v>
      </c>
      <c r="C26224" s="243">
        <v>103.99469527748882</v>
      </c>
      <c r="D26224" s="244">
        <v>7.7372053286451674</v>
      </c>
      <c r="E26224" s="245">
        <v>111.73190060613399</v>
      </c>
    </row>
    <row r="26225" spans="1:5" x14ac:dyDescent="0.2">
      <c r="A26225" s="232">
        <v>45288</v>
      </c>
      <c r="B26225" s="231">
        <v>23</v>
      </c>
      <c r="C26225" s="243">
        <v>99.444879581775524</v>
      </c>
      <c r="D26225" s="244">
        <v>7.3986990408840985</v>
      </c>
      <c r="E26225" s="245">
        <v>106.84357862265962</v>
      </c>
    </row>
    <row r="26226" spans="1:5" x14ac:dyDescent="0.2">
      <c r="A26226" s="232">
        <v>45288</v>
      </c>
      <c r="B26226" s="231">
        <v>24</v>
      </c>
      <c r="C26226" s="243">
        <v>95.907597085205012</v>
      </c>
      <c r="D26226" s="244">
        <v>7.1355252231392523</v>
      </c>
      <c r="E26226" s="245">
        <v>103.04312230834427</v>
      </c>
    </row>
    <row r="26227" spans="1:5" x14ac:dyDescent="0.2">
      <c r="A26227" s="232">
        <v>45289</v>
      </c>
      <c r="B26227" s="231">
        <v>1</v>
      </c>
      <c r="C26227" s="243">
        <v>93.285812956917539</v>
      </c>
      <c r="D26227" s="244">
        <v>6.9404644839946643</v>
      </c>
      <c r="E26227" s="245">
        <v>100.2262774409122</v>
      </c>
    </row>
    <row r="26228" spans="1:5" x14ac:dyDescent="0.2">
      <c r="A26228" s="232">
        <v>45289</v>
      </c>
      <c r="B26228" s="231">
        <v>2</v>
      </c>
      <c r="C26228" s="243">
        <v>91.826405016818214</v>
      </c>
      <c r="D26228" s="244">
        <v>6.8318845332512748</v>
      </c>
      <c r="E26228" s="245">
        <v>98.658289550069483</v>
      </c>
    </row>
    <row r="26229" spans="1:5" x14ac:dyDescent="0.2">
      <c r="A26229" s="232">
        <v>45289</v>
      </c>
      <c r="B26229" s="231">
        <v>3</v>
      </c>
      <c r="C26229" s="243">
        <v>93.086222276008755</v>
      </c>
      <c r="D26229" s="244">
        <v>6.9256149373350508</v>
      </c>
      <c r="E26229" s="245">
        <v>100.01183721334381</v>
      </c>
    </row>
    <row r="26230" spans="1:5" x14ac:dyDescent="0.2">
      <c r="A26230" s="232">
        <v>45289</v>
      </c>
      <c r="B26230" s="231">
        <v>4</v>
      </c>
      <c r="C26230" s="243">
        <v>96.079221394329238</v>
      </c>
      <c r="D26230" s="244">
        <v>7.1482940717380945</v>
      </c>
      <c r="E26230" s="245">
        <v>103.22751546606733</v>
      </c>
    </row>
    <row r="26231" spans="1:5" x14ac:dyDescent="0.2">
      <c r="A26231" s="232">
        <v>45289</v>
      </c>
      <c r="B26231" s="231">
        <v>5</v>
      </c>
      <c r="C26231" s="243">
        <v>102.10082972130135</v>
      </c>
      <c r="D26231" s="244">
        <v>7.5963017312648198</v>
      </c>
      <c r="E26231" s="245">
        <v>109.69713145256617</v>
      </c>
    </row>
    <row r="26232" spans="1:5" x14ac:dyDescent="0.2">
      <c r="A26232" s="232">
        <v>45289</v>
      </c>
      <c r="B26232" s="231">
        <v>6</v>
      </c>
      <c r="C26232" s="243">
        <v>109.69966831018016</v>
      </c>
      <c r="D26232" s="244">
        <v>8.1616553222774026</v>
      </c>
      <c r="E26232" s="245">
        <v>117.86132363245756</v>
      </c>
    </row>
    <row r="26233" spans="1:5" x14ac:dyDescent="0.2">
      <c r="A26233" s="232">
        <v>45289</v>
      </c>
      <c r="B26233" s="231">
        <v>7</v>
      </c>
      <c r="C26233" s="243">
        <v>109.15497370140386</v>
      </c>
      <c r="D26233" s="244">
        <v>8.1211300433844471</v>
      </c>
      <c r="E26233" s="245">
        <v>117.27610374478832</v>
      </c>
    </row>
    <row r="26234" spans="1:5" x14ac:dyDescent="0.2">
      <c r="A26234" s="232">
        <v>45289</v>
      </c>
      <c r="B26234" s="231">
        <v>8</v>
      </c>
      <c r="C26234" s="243">
        <v>108.7414783047324</v>
      </c>
      <c r="D26234" s="244">
        <v>8.09036598587209</v>
      </c>
      <c r="E26234" s="245">
        <v>116.83184429060449</v>
      </c>
    </row>
    <row r="26235" spans="1:5" x14ac:dyDescent="0.2">
      <c r="A26235" s="232">
        <v>45289</v>
      </c>
      <c r="B26235" s="231">
        <v>9</v>
      </c>
      <c r="C26235" s="243">
        <v>107.54894292659858</v>
      </c>
      <c r="D26235" s="244">
        <v>8.0016413537389344</v>
      </c>
      <c r="E26235" s="245">
        <v>115.55058428033752</v>
      </c>
    </row>
    <row r="26236" spans="1:5" x14ac:dyDescent="0.2">
      <c r="A26236" s="232">
        <v>45289</v>
      </c>
      <c r="B26236" s="231">
        <v>10</v>
      </c>
      <c r="C26236" s="243">
        <v>107.5746661001486</v>
      </c>
      <c r="D26236" s="244">
        <v>8.0035551578510553</v>
      </c>
      <c r="E26236" s="245">
        <v>115.57822125799966</v>
      </c>
    </row>
    <row r="26237" spans="1:5" x14ac:dyDescent="0.2">
      <c r="A26237" s="232">
        <v>45289</v>
      </c>
      <c r="B26237" s="231">
        <v>11</v>
      </c>
      <c r="C26237" s="243">
        <v>106.61751259020443</v>
      </c>
      <c r="D26237" s="244">
        <v>7.9323429367112084</v>
      </c>
      <c r="E26237" s="245">
        <v>114.54985552691564</v>
      </c>
    </row>
    <row r="26238" spans="1:5" x14ac:dyDescent="0.2">
      <c r="A26238" s="232">
        <v>45289</v>
      </c>
      <c r="B26238" s="231">
        <v>12</v>
      </c>
      <c r="C26238" s="243">
        <v>106.29883570549613</v>
      </c>
      <c r="D26238" s="244">
        <v>7.9086333764889112</v>
      </c>
      <c r="E26238" s="245">
        <v>114.20746908198504</v>
      </c>
    </row>
    <row r="26239" spans="1:5" x14ac:dyDescent="0.2">
      <c r="A26239" s="232">
        <v>45289</v>
      </c>
      <c r="B26239" s="231">
        <v>13</v>
      </c>
      <c r="C26239" s="243">
        <v>106.38232823751332</v>
      </c>
      <c r="D26239" s="244">
        <v>7.9148452208709905</v>
      </c>
      <c r="E26239" s="245">
        <v>114.29717345838431</v>
      </c>
    </row>
    <row r="26240" spans="1:5" x14ac:dyDescent="0.2">
      <c r="A26240" s="232">
        <v>45289</v>
      </c>
      <c r="B26240" s="231">
        <v>14</v>
      </c>
      <c r="C26240" s="243">
        <v>106.13187021959351</v>
      </c>
      <c r="D26240" s="244">
        <v>7.8962111443377561</v>
      </c>
      <c r="E26240" s="245">
        <v>114.02808136393126</v>
      </c>
    </row>
    <row r="26241" spans="1:5" x14ac:dyDescent="0.2">
      <c r="A26241" s="232">
        <v>45289</v>
      </c>
      <c r="B26241" s="231">
        <v>15</v>
      </c>
      <c r="C26241" s="243">
        <v>106.54020878237436</v>
      </c>
      <c r="D26241" s="244">
        <v>7.9265915334086516</v>
      </c>
      <c r="E26241" s="245">
        <v>114.46680031578302</v>
      </c>
    </row>
    <row r="26242" spans="1:5" x14ac:dyDescent="0.2">
      <c r="A26242" s="232">
        <v>45289</v>
      </c>
      <c r="B26242" s="231">
        <v>16</v>
      </c>
      <c r="C26242" s="243">
        <v>106.8169244849862</v>
      </c>
      <c r="D26242" s="244">
        <v>7.9471791816829729</v>
      </c>
      <c r="E26242" s="245">
        <v>114.76410366666917</v>
      </c>
    </row>
    <row r="26243" spans="1:5" x14ac:dyDescent="0.2">
      <c r="A26243" s="232">
        <v>45289</v>
      </c>
      <c r="B26243" s="231">
        <v>17</v>
      </c>
      <c r="C26243" s="243">
        <v>110.05512575758604</v>
      </c>
      <c r="D26243" s="244">
        <v>8.1881013563644007</v>
      </c>
      <c r="E26243" s="245">
        <v>118.24322711395044</v>
      </c>
    </row>
    <row r="26244" spans="1:5" x14ac:dyDescent="0.2">
      <c r="A26244" s="232">
        <v>45289</v>
      </c>
      <c r="B26244" s="231">
        <v>18</v>
      </c>
      <c r="C26244" s="243">
        <v>110.05939427185963</v>
      </c>
      <c r="D26244" s="244">
        <v>8.1884189338263553</v>
      </c>
      <c r="E26244" s="245">
        <v>118.24781320568599</v>
      </c>
    </row>
    <row r="26245" spans="1:5" x14ac:dyDescent="0.2">
      <c r="A26245" s="232">
        <v>45289</v>
      </c>
      <c r="B26245" s="231">
        <v>19</v>
      </c>
      <c r="C26245" s="243">
        <v>107.35336456293248</v>
      </c>
      <c r="D26245" s="244">
        <v>7.9870903234821764</v>
      </c>
      <c r="E26245" s="245">
        <v>115.34045488641466</v>
      </c>
    </row>
    <row r="26246" spans="1:5" x14ac:dyDescent="0.2">
      <c r="A26246" s="232">
        <v>45289</v>
      </c>
      <c r="B26246" s="231">
        <v>20</v>
      </c>
      <c r="C26246" s="243">
        <v>105.29388169511769</v>
      </c>
      <c r="D26246" s="244">
        <v>7.833864798116756</v>
      </c>
      <c r="E26246" s="245">
        <v>113.12774649323444</v>
      </c>
    </row>
    <row r="26247" spans="1:5" x14ac:dyDescent="0.2">
      <c r="A26247" s="232">
        <v>45289</v>
      </c>
      <c r="B26247" s="231">
        <v>21</v>
      </c>
      <c r="C26247" s="243">
        <v>104.49428305304653</v>
      </c>
      <c r="D26247" s="244">
        <v>7.7743746591466616</v>
      </c>
      <c r="E26247" s="245">
        <v>112.26865771219319</v>
      </c>
    </row>
    <row r="26248" spans="1:5" x14ac:dyDescent="0.2">
      <c r="A26248" s="232">
        <v>45289</v>
      </c>
      <c r="B26248" s="231">
        <v>22</v>
      </c>
      <c r="C26248" s="243">
        <v>101.3488492907608</v>
      </c>
      <c r="D26248" s="244">
        <v>7.5403543872326022</v>
      </c>
      <c r="E26248" s="245">
        <v>108.88920367799339</v>
      </c>
    </row>
    <row r="26249" spans="1:5" x14ac:dyDescent="0.2">
      <c r="A26249" s="232">
        <v>45289</v>
      </c>
      <c r="B26249" s="231">
        <v>23</v>
      </c>
      <c r="C26249" s="243">
        <v>97.618161451533936</v>
      </c>
      <c r="D26249" s="244">
        <v>7.2627912119941245</v>
      </c>
      <c r="E26249" s="245">
        <v>104.88095266352806</v>
      </c>
    </row>
    <row r="26250" spans="1:5" x14ac:dyDescent="0.2">
      <c r="A26250" s="232">
        <v>45289</v>
      </c>
      <c r="B26250" s="231">
        <v>24</v>
      </c>
      <c r="C26250" s="243">
        <v>93.293040319500122</v>
      </c>
      <c r="D26250" s="244">
        <v>6.9410021997708089</v>
      </c>
      <c r="E26250" s="245">
        <v>100.23404251927093</v>
      </c>
    </row>
    <row r="26251" spans="1:5" x14ac:dyDescent="0.2">
      <c r="A26251" s="232">
        <v>45290</v>
      </c>
      <c r="B26251" s="231">
        <v>1</v>
      </c>
      <c r="C26251" s="243">
        <v>91.387525601570403</v>
      </c>
      <c r="D26251" s="244">
        <v>6.7992319047568373</v>
      </c>
      <c r="E26251" s="245">
        <v>98.18675750632724</v>
      </c>
    </row>
    <row r="26252" spans="1:5" x14ac:dyDescent="0.2">
      <c r="A26252" s="232">
        <v>45290</v>
      </c>
      <c r="B26252" s="231">
        <v>2</v>
      </c>
      <c r="C26252" s="243">
        <v>92.503194626453407</v>
      </c>
      <c r="D26252" s="244">
        <v>6.8822376802081333</v>
      </c>
      <c r="E26252" s="245">
        <v>99.385432306661542</v>
      </c>
    </row>
    <row r="26253" spans="1:5" x14ac:dyDescent="0.2">
      <c r="A26253" s="232">
        <v>45290</v>
      </c>
      <c r="B26253" s="231">
        <v>3</v>
      </c>
      <c r="C26253" s="243">
        <v>95.86165227223411</v>
      </c>
      <c r="D26253" s="244">
        <v>7.1321069290542169</v>
      </c>
      <c r="E26253" s="245">
        <v>102.99375920128833</v>
      </c>
    </row>
    <row r="26254" spans="1:5" x14ac:dyDescent="0.2">
      <c r="A26254" s="232">
        <v>45290</v>
      </c>
      <c r="B26254" s="231">
        <v>4</v>
      </c>
      <c r="C26254" s="243">
        <v>99.173285070447577</v>
      </c>
      <c r="D26254" s="244">
        <v>7.3784924092412991</v>
      </c>
      <c r="E26254" s="245">
        <v>106.55177747968888</v>
      </c>
    </row>
    <row r="26255" spans="1:5" x14ac:dyDescent="0.2">
      <c r="A26255" s="232">
        <v>45290</v>
      </c>
      <c r="B26255" s="231">
        <v>5</v>
      </c>
      <c r="C26255" s="243">
        <v>104.08811923434024</v>
      </c>
      <c r="D26255" s="244">
        <v>7.7441560710349133</v>
      </c>
      <c r="E26255" s="245">
        <v>111.83227530537515</v>
      </c>
    </row>
    <row r="26256" spans="1:5" x14ac:dyDescent="0.2">
      <c r="A26256" s="232">
        <v>45290</v>
      </c>
      <c r="B26256" s="231">
        <v>6</v>
      </c>
      <c r="C26256" s="243">
        <v>110.74766226469013</v>
      </c>
      <c r="D26256" s="244">
        <v>8.2396260724929462</v>
      </c>
      <c r="E26256" s="245">
        <v>118.98728833718309</v>
      </c>
    </row>
    <row r="26257" spans="1:5" x14ac:dyDescent="0.2">
      <c r="A26257" s="232">
        <v>45290</v>
      </c>
      <c r="B26257" s="231">
        <v>7</v>
      </c>
      <c r="C26257" s="243">
        <v>111.68472658071266</v>
      </c>
      <c r="D26257" s="244">
        <v>8.3093436576050212</v>
      </c>
      <c r="E26257" s="245">
        <v>119.99407023831769</v>
      </c>
    </row>
    <row r="26258" spans="1:5" x14ac:dyDescent="0.2">
      <c r="A26258" s="232">
        <v>45290</v>
      </c>
      <c r="B26258" s="231">
        <v>8</v>
      </c>
      <c r="C26258" s="243">
        <v>112.778675170136</v>
      </c>
      <c r="D26258" s="244">
        <v>8.3907334326581182</v>
      </c>
      <c r="E26258" s="245">
        <v>121.16940860279412</v>
      </c>
    </row>
    <row r="26259" spans="1:5" x14ac:dyDescent="0.2">
      <c r="A26259" s="232">
        <v>45290</v>
      </c>
      <c r="B26259" s="231">
        <v>9</v>
      </c>
      <c r="C26259" s="243">
        <v>114.08657517558179</v>
      </c>
      <c r="D26259" s="244">
        <v>8.4880411930632835</v>
      </c>
      <c r="E26259" s="245">
        <v>122.57461636864507</v>
      </c>
    </row>
    <row r="26260" spans="1:5" x14ac:dyDescent="0.2">
      <c r="A26260" s="232">
        <v>45290</v>
      </c>
      <c r="B26260" s="231">
        <v>10</v>
      </c>
      <c r="C26260" s="243">
        <v>114.22161470710995</v>
      </c>
      <c r="D26260" s="244">
        <v>8.4980881342089791</v>
      </c>
      <c r="E26260" s="245">
        <v>122.71970284131893</v>
      </c>
    </row>
    <row r="26261" spans="1:5" x14ac:dyDescent="0.2">
      <c r="A26261" s="232">
        <v>45290</v>
      </c>
      <c r="B26261" s="231">
        <v>11</v>
      </c>
      <c r="C26261" s="243">
        <v>114.18620246813893</v>
      </c>
      <c r="D26261" s="244">
        <v>8.495453463629536</v>
      </c>
      <c r="E26261" s="245">
        <v>122.68165593176846</v>
      </c>
    </row>
    <row r="26262" spans="1:5" x14ac:dyDescent="0.2">
      <c r="A26262" s="232">
        <v>45290</v>
      </c>
      <c r="B26262" s="231">
        <v>12</v>
      </c>
      <c r="C26262" s="243">
        <v>114.02209919380954</v>
      </c>
      <c r="D26262" s="244">
        <v>8.4832441800194296</v>
      </c>
      <c r="E26262" s="245">
        <v>122.50534337382896</v>
      </c>
    </row>
    <row r="26263" spans="1:5" x14ac:dyDescent="0.2">
      <c r="A26263" s="232">
        <v>45290</v>
      </c>
      <c r="B26263" s="231">
        <v>13</v>
      </c>
      <c r="C26263" s="243">
        <v>115.55713447666788</v>
      </c>
      <c r="D26263" s="244">
        <v>8.5974508050640903</v>
      </c>
      <c r="E26263" s="245">
        <v>124.15458528173197</v>
      </c>
    </row>
    <row r="26264" spans="1:5" x14ac:dyDescent="0.2">
      <c r="A26264" s="232">
        <v>45290</v>
      </c>
      <c r="B26264" s="231">
        <v>14</v>
      </c>
      <c r="C26264" s="243">
        <v>113.26781301754536</v>
      </c>
      <c r="D26264" s="244">
        <v>8.4271252885053745</v>
      </c>
      <c r="E26264" s="245">
        <v>121.69493830605074</v>
      </c>
    </row>
    <row r="26265" spans="1:5" x14ac:dyDescent="0.2">
      <c r="A26265" s="232">
        <v>45290</v>
      </c>
      <c r="B26265" s="231">
        <v>15</v>
      </c>
      <c r="C26265" s="243">
        <v>112.35605987064564</v>
      </c>
      <c r="D26265" s="244">
        <v>8.3592908543760345</v>
      </c>
      <c r="E26265" s="245">
        <v>120.71535072502166</v>
      </c>
    </row>
    <row r="26266" spans="1:5" x14ac:dyDescent="0.2">
      <c r="A26266" s="232">
        <v>45290</v>
      </c>
      <c r="B26266" s="231">
        <v>16</v>
      </c>
      <c r="C26266" s="243">
        <v>112.69149913367661</v>
      </c>
      <c r="D26266" s="244">
        <v>8.3842475355455388</v>
      </c>
      <c r="E26266" s="245">
        <v>121.07574666922216</v>
      </c>
    </row>
    <row r="26267" spans="1:5" x14ac:dyDescent="0.2">
      <c r="A26267" s="232">
        <v>45290</v>
      </c>
      <c r="B26267" s="231">
        <v>17</v>
      </c>
      <c r="C26267" s="243">
        <v>114.17355142947662</v>
      </c>
      <c r="D26267" s="244">
        <v>8.4945122263530592</v>
      </c>
      <c r="E26267" s="245">
        <v>122.66806365582968</v>
      </c>
    </row>
    <row r="26268" spans="1:5" x14ac:dyDescent="0.2">
      <c r="A26268" s="232">
        <v>45290</v>
      </c>
      <c r="B26268" s="231">
        <v>18</v>
      </c>
      <c r="C26268" s="243">
        <v>116.25466275231129</v>
      </c>
      <c r="D26268" s="244">
        <v>8.6493469087719586</v>
      </c>
      <c r="E26268" s="245">
        <v>124.90400966108325</v>
      </c>
    </row>
    <row r="26269" spans="1:5" x14ac:dyDescent="0.2">
      <c r="A26269" s="232">
        <v>45290</v>
      </c>
      <c r="B26269" s="231">
        <v>19</v>
      </c>
      <c r="C26269" s="243">
        <v>114.61937828141485</v>
      </c>
      <c r="D26269" s="244">
        <v>8.527681744137265</v>
      </c>
      <c r="E26269" s="245">
        <v>123.14706002555212</v>
      </c>
    </row>
    <row r="26270" spans="1:5" x14ac:dyDescent="0.2">
      <c r="A26270" s="232">
        <v>45290</v>
      </c>
      <c r="B26270" s="231">
        <v>20</v>
      </c>
      <c r="C26270" s="243">
        <v>112.31221810404105</v>
      </c>
      <c r="D26270" s="244">
        <v>8.3560290269406536</v>
      </c>
      <c r="E26270" s="245">
        <v>120.66824713098171</v>
      </c>
    </row>
    <row r="26271" spans="1:5" x14ac:dyDescent="0.2">
      <c r="A26271" s="232">
        <v>45290</v>
      </c>
      <c r="B26271" s="231">
        <v>21</v>
      </c>
      <c r="C26271" s="243">
        <v>112.25291070197406</v>
      </c>
      <c r="D26271" s="244">
        <v>8.3516165562268689</v>
      </c>
      <c r="E26271" s="245">
        <v>120.60452725820093</v>
      </c>
    </row>
    <row r="26272" spans="1:5" x14ac:dyDescent="0.2">
      <c r="A26272" s="232">
        <v>45290</v>
      </c>
      <c r="B26272" s="231">
        <v>22</v>
      </c>
      <c r="C26272" s="243">
        <v>107.86766098451412</v>
      </c>
      <c r="D26272" s="244">
        <v>8.0253539772478497</v>
      </c>
      <c r="E26272" s="245">
        <v>115.89301496176196</v>
      </c>
    </row>
    <row r="26273" spans="1:5" x14ac:dyDescent="0.2">
      <c r="A26273" s="232">
        <v>45290</v>
      </c>
      <c r="B26273" s="231">
        <v>23</v>
      </c>
      <c r="C26273" s="243">
        <v>103.58961902429505</v>
      </c>
      <c r="D26273" s="244">
        <v>7.7070676554075508</v>
      </c>
      <c r="E26273" s="245">
        <v>111.2966866797026</v>
      </c>
    </row>
    <row r="26274" spans="1:5" x14ac:dyDescent="0.2">
      <c r="A26274" s="232">
        <v>45290</v>
      </c>
      <c r="B26274" s="231">
        <v>24</v>
      </c>
      <c r="C26274" s="243">
        <v>100.78361734811668</v>
      </c>
      <c r="D26274" s="244">
        <v>7.4983011306998799</v>
      </c>
      <c r="E26274" s="245">
        <v>108.28191847881656</v>
      </c>
    </row>
    <row r="26275" spans="1:5" x14ac:dyDescent="0.2">
      <c r="A26275" s="232">
        <v>45291</v>
      </c>
      <c r="B26275" s="231">
        <v>1</v>
      </c>
      <c r="C26275" s="243">
        <v>100.17632128391287</v>
      </c>
      <c r="D26275" s="244">
        <v>7.4531183035231168</v>
      </c>
      <c r="E26275" s="245">
        <v>107.62943958743598</v>
      </c>
    </row>
    <row r="26276" spans="1:5" x14ac:dyDescent="0.2">
      <c r="A26276" s="232">
        <v>45291</v>
      </c>
      <c r="B26276" s="231">
        <v>2</v>
      </c>
      <c r="C26276" s="243">
        <v>99.517673121888876</v>
      </c>
      <c r="D26276" s="244">
        <v>7.4041148802685317</v>
      </c>
      <c r="E26276" s="245">
        <v>106.92178800215741</v>
      </c>
    </row>
    <row r="26277" spans="1:5" x14ac:dyDescent="0.2">
      <c r="A26277" s="232">
        <v>45291</v>
      </c>
      <c r="B26277" s="231">
        <v>3</v>
      </c>
      <c r="C26277" s="243">
        <v>101.1280864318545</v>
      </c>
      <c r="D26277" s="244">
        <v>7.5239296305299739</v>
      </c>
      <c r="E26277" s="245">
        <v>108.65201606238448</v>
      </c>
    </row>
    <row r="26278" spans="1:5" x14ac:dyDescent="0.2">
      <c r="A26278" s="232">
        <v>45291</v>
      </c>
      <c r="B26278" s="231">
        <v>4</v>
      </c>
      <c r="C26278" s="243">
        <v>103.89922192521118</v>
      </c>
      <c r="D26278" s="244">
        <v>7.7301021112357109</v>
      </c>
      <c r="E26278" s="245">
        <v>111.62932403644689</v>
      </c>
    </row>
    <row r="26279" spans="1:5" x14ac:dyDescent="0.2">
      <c r="A26279" s="232">
        <v>45291</v>
      </c>
      <c r="B26279" s="231">
        <v>5</v>
      </c>
      <c r="C26279" s="243">
        <v>109.22527140922338</v>
      </c>
      <c r="D26279" s="244">
        <v>8.126360192846219</v>
      </c>
      <c r="E26279" s="245">
        <v>117.3516316020696</v>
      </c>
    </row>
    <row r="26280" spans="1:5" x14ac:dyDescent="0.2">
      <c r="A26280" s="232">
        <v>45291</v>
      </c>
      <c r="B26280" s="231">
        <v>6</v>
      </c>
      <c r="C26280" s="243">
        <v>113.96819213856564</v>
      </c>
      <c r="D26280" s="244">
        <v>8.4792334951092823</v>
      </c>
      <c r="E26280" s="245">
        <v>122.44742563367492</v>
      </c>
    </row>
    <row r="26281" spans="1:5" x14ac:dyDescent="0.2">
      <c r="A26281" s="232">
        <v>45291</v>
      </c>
      <c r="B26281" s="231">
        <v>7</v>
      </c>
      <c r="C26281" s="243">
        <v>113.69109071577456</v>
      </c>
      <c r="D26281" s="244">
        <v>8.4586171492536266</v>
      </c>
      <c r="E26281" s="245">
        <v>122.14970786502819</v>
      </c>
    </row>
    <row r="26282" spans="1:5" x14ac:dyDescent="0.2">
      <c r="A26282" s="232">
        <v>45291</v>
      </c>
      <c r="B26282" s="231">
        <v>8</v>
      </c>
      <c r="C26282" s="243">
        <v>114.87971218578112</v>
      </c>
      <c r="D26282" s="244">
        <v>8.5470505866221149</v>
      </c>
      <c r="E26282" s="245">
        <v>123.42676277240324</v>
      </c>
    </row>
    <row r="26283" spans="1:5" x14ac:dyDescent="0.2">
      <c r="A26283" s="232">
        <v>45291</v>
      </c>
      <c r="B26283" s="231">
        <v>9</v>
      </c>
      <c r="C26283" s="243">
        <v>115.71093633814512</v>
      </c>
      <c r="D26283" s="244">
        <v>8.6088936635579962</v>
      </c>
      <c r="E26283" s="245">
        <v>124.31983000170311</v>
      </c>
    </row>
    <row r="26284" spans="1:5" x14ac:dyDescent="0.2">
      <c r="A26284" s="232">
        <v>45291</v>
      </c>
      <c r="B26284" s="231">
        <v>10</v>
      </c>
      <c r="C26284" s="243">
        <v>116.73079210742031</v>
      </c>
      <c r="D26284" s="244">
        <v>8.6847709327920715</v>
      </c>
      <c r="E26284" s="245">
        <v>125.41556304021239</v>
      </c>
    </row>
    <row r="26285" spans="1:5" x14ac:dyDescent="0.2">
      <c r="A26285" s="232">
        <v>45291</v>
      </c>
      <c r="B26285" s="231">
        <v>11</v>
      </c>
      <c r="C26285" s="243">
        <v>116.76848531368614</v>
      </c>
      <c r="D26285" s="244">
        <v>8.687575307338248</v>
      </c>
      <c r="E26285" s="245">
        <v>125.45606062102439</v>
      </c>
    </row>
    <row r="26286" spans="1:5" x14ac:dyDescent="0.2">
      <c r="A26286" s="232">
        <v>45291</v>
      </c>
      <c r="B26286" s="231">
        <v>12</v>
      </c>
      <c r="C26286" s="243">
        <v>116.22948583015979</v>
      </c>
      <c r="D26286" s="244">
        <v>8.6474737457638877</v>
      </c>
      <c r="E26286" s="245">
        <v>124.87695957592368</v>
      </c>
    </row>
    <row r="26287" spans="1:5" x14ac:dyDescent="0.2">
      <c r="A26287" s="232">
        <v>45291</v>
      </c>
      <c r="B26287" s="231">
        <v>13</v>
      </c>
      <c r="C26287" s="243">
        <v>115.10614229212065</v>
      </c>
      <c r="D26287" s="244">
        <v>8.5638969865337753</v>
      </c>
      <c r="E26287" s="245">
        <v>123.67003927865443</v>
      </c>
    </row>
    <row r="26288" spans="1:5" x14ac:dyDescent="0.2">
      <c r="A26288" s="232">
        <v>45291</v>
      </c>
      <c r="B26288" s="231">
        <v>14</v>
      </c>
      <c r="C26288" s="243">
        <v>114.57659942961605</v>
      </c>
      <c r="D26288" s="244">
        <v>8.524498997563434</v>
      </c>
      <c r="E26288" s="245">
        <v>123.10109842717949</v>
      </c>
    </row>
    <row r="26289" spans="1:5" x14ac:dyDescent="0.2">
      <c r="A26289" s="232">
        <v>45291</v>
      </c>
      <c r="B26289" s="231">
        <v>15</v>
      </c>
      <c r="C26289" s="243">
        <v>113.14851485820749</v>
      </c>
      <c r="D26289" s="244">
        <v>8.4182495054506372</v>
      </c>
      <c r="E26289" s="245">
        <v>121.56676436365812</v>
      </c>
    </row>
    <row r="26290" spans="1:5" x14ac:dyDescent="0.2">
      <c r="A26290" s="232">
        <v>45291</v>
      </c>
      <c r="B26290" s="231">
        <v>16</v>
      </c>
      <c r="C26290" s="243">
        <v>113.96568672711948</v>
      </c>
      <c r="D26290" s="244">
        <v>8.4790470924976891</v>
      </c>
      <c r="E26290" s="245">
        <v>122.44473381961717</v>
      </c>
    </row>
    <row r="26291" spans="1:5" x14ac:dyDescent="0.2">
      <c r="A26291" s="232">
        <v>45291</v>
      </c>
      <c r="B26291" s="231">
        <v>17</v>
      </c>
      <c r="C26291" s="243">
        <v>115.40174669380514</v>
      </c>
      <c r="D26291" s="244">
        <v>8.5858899540191018</v>
      </c>
      <c r="E26291" s="245">
        <v>123.98763664782425</v>
      </c>
    </row>
    <row r="26292" spans="1:5" x14ac:dyDescent="0.2">
      <c r="A26292" s="232">
        <v>45291</v>
      </c>
      <c r="B26292" s="231">
        <v>18</v>
      </c>
      <c r="C26292" s="243">
        <v>115.22161751240202</v>
      </c>
      <c r="D26292" s="244">
        <v>8.5724883429227088</v>
      </c>
      <c r="E26292" s="245">
        <v>123.79410585532473</v>
      </c>
    </row>
    <row r="26293" spans="1:5" x14ac:dyDescent="0.2">
      <c r="A26293" s="232">
        <v>45291</v>
      </c>
      <c r="B26293" s="231">
        <v>19</v>
      </c>
      <c r="C26293" s="243">
        <v>113.03498508074604</v>
      </c>
      <c r="D26293" s="244">
        <v>8.409802890007505</v>
      </c>
      <c r="E26293" s="245">
        <v>121.44478797075354</v>
      </c>
    </row>
    <row r="26294" spans="1:5" x14ac:dyDescent="0.2">
      <c r="A26294" s="232">
        <v>45291</v>
      </c>
      <c r="B26294" s="231">
        <v>20</v>
      </c>
      <c r="C26294" s="243">
        <v>110.23298437761044</v>
      </c>
      <c r="D26294" s="244">
        <v>8.201334037694215</v>
      </c>
      <c r="E26294" s="245">
        <v>118.43431841530465</v>
      </c>
    </row>
    <row r="26295" spans="1:5" x14ac:dyDescent="0.2">
      <c r="A26295" s="232">
        <v>45291</v>
      </c>
      <c r="B26295" s="231">
        <v>21</v>
      </c>
      <c r="C26295" s="243">
        <v>110.06846269749666</v>
      </c>
      <c r="D26295" s="244">
        <v>8.1890936246937507</v>
      </c>
      <c r="E26295" s="245">
        <v>118.25755632219041</v>
      </c>
    </row>
    <row r="26296" spans="1:5" x14ac:dyDescent="0.2">
      <c r="A26296" s="232">
        <v>45291</v>
      </c>
      <c r="B26296" s="231">
        <v>22</v>
      </c>
      <c r="C26296" s="243">
        <v>108.90521437278242</v>
      </c>
      <c r="D26296" s="244">
        <v>8.1025479493350119</v>
      </c>
      <c r="E26296" s="245">
        <v>117.00776232211743</v>
      </c>
    </row>
    <row r="26297" spans="1:5" x14ac:dyDescent="0.2">
      <c r="A26297" s="232">
        <v>45291</v>
      </c>
      <c r="B26297" s="231">
        <v>23</v>
      </c>
      <c r="C26297" s="243">
        <v>105.52795472410644</v>
      </c>
      <c r="D26297" s="244">
        <v>7.8512798314735184</v>
      </c>
      <c r="E26297" s="245">
        <v>113.37923455557996</v>
      </c>
    </row>
    <row r="26298" spans="1:5" x14ac:dyDescent="0.2">
      <c r="A26298" s="232">
        <v>45291</v>
      </c>
      <c r="B26298" s="231">
        <v>24</v>
      </c>
      <c r="C26298" s="243">
        <v>101.7483980429906</v>
      </c>
      <c r="D26298" s="244">
        <v>7.5700808143984997</v>
      </c>
      <c r="E26298" s="245">
        <v>109.3184788573891</v>
      </c>
    </row>
  </sheetData>
  <mergeCells count="9">
    <mergeCell ref="A16:C16"/>
    <mergeCell ref="D16:H16"/>
    <mergeCell ref="A1:H1"/>
    <mergeCell ref="A2:H2"/>
    <mergeCell ref="A4:H4"/>
    <mergeCell ref="A14:C14"/>
    <mergeCell ref="D14:H14"/>
    <mergeCell ref="A15:C15"/>
    <mergeCell ref="D15:H15"/>
  </mergeCells>
  <printOptions horizontalCentered="1"/>
  <pageMargins left="0.25" right="0.25" top="0.5" bottom="0.5" header="0.5" footer="0.5"/>
  <pageSetup scale="94"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115" zoomScaleNormal="115" workbookViewId="0">
      <selection activeCell="L15" sqref="L15"/>
    </sheetView>
  </sheetViews>
  <sheetFormatPr defaultColWidth="17.6640625" defaultRowHeight="11.25" x14ac:dyDescent="0.2"/>
  <cols>
    <col min="1" max="1" width="1.6640625" style="7" customWidth="1"/>
    <col min="2" max="2" width="11.1640625" style="7" customWidth="1"/>
    <col min="3" max="3" width="13.5" style="7" customWidth="1"/>
    <col min="4" max="4" width="12.6640625" style="7" customWidth="1"/>
    <col min="5" max="5" width="13.1640625" style="7" bestFit="1" customWidth="1"/>
    <col min="6" max="6" width="15.5" style="7" customWidth="1"/>
    <col min="7" max="7" width="15.6640625" style="7" customWidth="1"/>
    <col min="8" max="9" width="12.6640625" style="7" customWidth="1"/>
    <col min="10" max="10" width="13.1640625" style="7" customWidth="1"/>
    <col min="11" max="11" width="14.5" style="7" customWidth="1"/>
    <col min="12" max="12" width="13.6640625" style="7" customWidth="1"/>
    <col min="13" max="16384" width="17.6640625" style="7"/>
  </cols>
  <sheetData>
    <row r="1" spans="2:10" s="19" customFormat="1" ht="15.75" x14ac:dyDescent="0.25">
      <c r="B1" s="348" t="s">
        <v>73</v>
      </c>
      <c r="C1" s="348"/>
      <c r="D1" s="348"/>
      <c r="E1" s="348"/>
      <c r="F1" s="348"/>
      <c r="G1" s="348"/>
      <c r="H1" s="348"/>
      <c r="I1" s="348"/>
      <c r="J1" s="349"/>
    </row>
    <row r="2" spans="2:10" ht="12.75" x14ac:dyDescent="0.2">
      <c r="B2" s="350" t="str">
        <f>+'FormsList&amp;FilerInfo'!B2</f>
        <v>City &amp; County of San Francisco (SFPUC)</v>
      </c>
      <c r="C2" s="351"/>
      <c r="D2" s="351"/>
      <c r="E2" s="351"/>
      <c r="F2" s="351"/>
      <c r="G2" s="351"/>
      <c r="H2" s="351"/>
      <c r="I2" s="351"/>
      <c r="J2" s="351"/>
    </row>
    <row r="3" spans="2:10" ht="12.75" x14ac:dyDescent="0.2">
      <c r="B3" s="214"/>
      <c r="C3" s="214"/>
      <c r="D3" s="214"/>
      <c r="E3" s="214"/>
      <c r="F3" s="214"/>
      <c r="G3" s="214"/>
      <c r="H3" s="214"/>
      <c r="I3" s="214"/>
      <c r="J3" s="214"/>
    </row>
    <row r="4" spans="2:10" s="19" customFormat="1" ht="15.75" x14ac:dyDescent="0.25">
      <c r="B4" s="352" t="s">
        <v>74</v>
      </c>
      <c r="C4" s="352"/>
      <c r="D4" s="352"/>
      <c r="E4" s="352"/>
      <c r="F4" s="352"/>
      <c r="G4" s="352"/>
      <c r="H4" s="352"/>
      <c r="I4" s="352"/>
      <c r="J4" s="352"/>
    </row>
    <row r="5" spans="2:10" ht="12.75" x14ac:dyDescent="0.2">
      <c r="B5" s="351" t="s">
        <v>75</v>
      </c>
      <c r="C5" s="351"/>
      <c r="D5" s="351"/>
      <c r="E5" s="351"/>
      <c r="F5" s="351"/>
      <c r="G5" s="351"/>
      <c r="H5" s="351"/>
      <c r="I5" s="351"/>
      <c r="J5" s="351"/>
    </row>
    <row r="6" spans="2:10" ht="12.75" x14ac:dyDescent="0.2">
      <c r="B6" s="214"/>
      <c r="C6" s="214"/>
      <c r="D6" s="214"/>
      <c r="E6" s="214"/>
      <c r="F6" s="214"/>
      <c r="G6" s="214"/>
      <c r="H6" s="214"/>
      <c r="I6" s="214"/>
      <c r="J6" s="214"/>
    </row>
    <row r="7" spans="2:10" ht="12.75" x14ac:dyDescent="0.2">
      <c r="B7" s="353" t="s">
        <v>76</v>
      </c>
      <c r="C7" s="353"/>
      <c r="D7" s="353"/>
      <c r="E7" s="353"/>
      <c r="F7" s="353"/>
      <c r="G7" s="353"/>
      <c r="H7" s="353"/>
      <c r="I7" s="353"/>
      <c r="J7" s="353"/>
    </row>
    <row r="8" spans="2:10" ht="56.25" x14ac:dyDescent="0.2">
      <c r="B8" s="25"/>
      <c r="C8" s="109" t="s">
        <v>77</v>
      </c>
      <c r="D8" s="9" t="s">
        <v>78</v>
      </c>
      <c r="E8" s="9" t="s">
        <v>79</v>
      </c>
      <c r="F8" s="109" t="s">
        <v>80</v>
      </c>
      <c r="G8" s="9" t="s">
        <v>81</v>
      </c>
      <c r="H8" s="9" t="s">
        <v>82</v>
      </c>
      <c r="I8" s="9" t="s">
        <v>83</v>
      </c>
      <c r="J8" s="9" t="s">
        <v>84</v>
      </c>
    </row>
    <row r="9" spans="2:10" x14ac:dyDescent="0.2">
      <c r="B9" s="5">
        <v>2021</v>
      </c>
      <c r="C9" s="133"/>
      <c r="D9" s="133"/>
      <c r="E9" s="133"/>
      <c r="F9" s="133"/>
      <c r="G9" s="133"/>
      <c r="H9" s="133"/>
      <c r="I9" s="133"/>
      <c r="J9" s="133"/>
    </row>
    <row r="10" spans="2:10" x14ac:dyDescent="0.2">
      <c r="B10" s="5">
        <v>2022</v>
      </c>
      <c r="C10" s="133"/>
      <c r="D10" s="133"/>
      <c r="E10" s="133"/>
      <c r="F10" s="133"/>
      <c r="G10" s="133"/>
      <c r="H10" s="133"/>
      <c r="I10" s="133"/>
      <c r="J10" s="133"/>
    </row>
    <row r="11" spans="2:10" x14ac:dyDescent="0.2">
      <c r="B11" s="5">
        <v>2023</v>
      </c>
      <c r="C11" s="4"/>
      <c r="D11" s="4"/>
      <c r="E11" s="4"/>
      <c r="F11" s="4"/>
      <c r="G11" s="4"/>
      <c r="H11" s="4"/>
      <c r="I11" s="4"/>
      <c r="J11" s="4"/>
    </row>
    <row r="12" spans="2:10" x14ac:dyDescent="0.2">
      <c r="B12" s="5">
        <v>2024</v>
      </c>
      <c r="C12" s="4"/>
      <c r="D12" s="4"/>
      <c r="E12" s="4"/>
      <c r="F12" s="4"/>
      <c r="G12" s="4"/>
      <c r="H12" s="4"/>
      <c r="I12" s="4"/>
      <c r="J12" s="4"/>
    </row>
    <row r="13" spans="2:10" x14ac:dyDescent="0.2">
      <c r="B13" s="5">
        <v>2025</v>
      </c>
      <c r="C13" s="4"/>
      <c r="D13" s="4"/>
      <c r="E13" s="4"/>
      <c r="F13" s="4"/>
      <c r="G13" s="4"/>
      <c r="H13" s="4"/>
      <c r="I13" s="4"/>
      <c r="J13" s="4"/>
    </row>
    <row r="14" spans="2:10" x14ac:dyDescent="0.2">
      <c r="B14" s="5">
        <v>2026</v>
      </c>
      <c r="C14" s="4"/>
      <c r="D14" s="4"/>
      <c r="E14" s="4"/>
      <c r="F14" s="4"/>
      <c r="G14" s="4"/>
      <c r="H14" s="4"/>
      <c r="I14" s="4"/>
      <c r="J14" s="4"/>
    </row>
    <row r="15" spans="2:10" x14ac:dyDescent="0.2">
      <c r="B15" s="5">
        <v>2027</v>
      </c>
      <c r="C15" s="4"/>
      <c r="D15" s="4"/>
      <c r="E15" s="4"/>
      <c r="F15" s="4"/>
      <c r="G15" s="4"/>
      <c r="H15" s="4"/>
      <c r="I15" s="4"/>
      <c r="J15" s="4"/>
    </row>
    <row r="16" spans="2:10" x14ac:dyDescent="0.2">
      <c r="B16" s="5">
        <v>2028</v>
      </c>
      <c r="C16" s="4"/>
      <c r="D16" s="4"/>
      <c r="E16" s="4"/>
      <c r="F16" s="4"/>
      <c r="G16" s="4"/>
      <c r="H16" s="4"/>
      <c r="I16" s="4"/>
      <c r="J16" s="4"/>
    </row>
    <row r="17" spans="2:10" s="26" customFormat="1" x14ac:dyDescent="0.2">
      <c r="B17" s="5">
        <v>2029</v>
      </c>
      <c r="C17" s="4"/>
      <c r="D17" s="4"/>
      <c r="E17" s="4"/>
      <c r="F17" s="4"/>
      <c r="G17" s="4"/>
      <c r="H17" s="4"/>
      <c r="I17" s="4"/>
      <c r="J17" s="4"/>
    </row>
    <row r="18" spans="2:10" x14ac:dyDescent="0.2">
      <c r="B18" s="5">
        <v>2030</v>
      </c>
      <c r="C18" s="4"/>
      <c r="D18" s="4"/>
      <c r="E18" s="4"/>
      <c r="F18" s="4"/>
      <c r="G18" s="4"/>
      <c r="H18" s="4"/>
      <c r="I18" s="4"/>
      <c r="J18" s="4"/>
    </row>
    <row r="19" spans="2:10" x14ac:dyDescent="0.2">
      <c r="B19" s="5">
        <v>2031</v>
      </c>
      <c r="C19" s="4"/>
      <c r="D19" s="4"/>
      <c r="E19" s="4"/>
      <c r="F19" s="4"/>
      <c r="G19" s="4"/>
      <c r="H19" s="4"/>
      <c r="I19" s="4"/>
      <c r="J19" s="4"/>
    </row>
    <row r="20" spans="2:10" x14ac:dyDescent="0.2">
      <c r="B20" s="5">
        <v>2032</v>
      </c>
      <c r="C20" s="4"/>
      <c r="D20" s="4"/>
      <c r="E20" s="4"/>
      <c r="F20" s="4"/>
      <c r="G20" s="4"/>
      <c r="H20" s="4"/>
      <c r="I20" s="4"/>
      <c r="J20" s="4"/>
    </row>
    <row r="21" spans="2:10" x14ac:dyDescent="0.2">
      <c r="B21" s="5">
        <v>2033</v>
      </c>
      <c r="C21" s="4"/>
      <c r="D21" s="4"/>
      <c r="E21" s="4"/>
      <c r="F21" s="4"/>
      <c r="G21" s="4"/>
      <c r="H21" s="4"/>
      <c r="I21" s="4"/>
      <c r="J21" s="4"/>
    </row>
    <row r="22" spans="2:10" x14ac:dyDescent="0.2">
      <c r="B22" s="5">
        <v>2034</v>
      </c>
      <c r="C22" s="4"/>
      <c r="D22" s="4"/>
      <c r="E22" s="4"/>
      <c r="F22" s="4"/>
      <c r="G22" s="4"/>
      <c r="H22" s="4"/>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orientation="landscape" r:id="rId5"/>
  <headerFooter alignWithMargins="0">
    <oddFooter>&amp;R&amp;A</odd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Normal="100" workbookViewId="0">
      <selection activeCell="J28" sqref="J28"/>
    </sheetView>
  </sheetViews>
  <sheetFormatPr defaultColWidth="8.6640625" defaultRowHeight="11.25" x14ac:dyDescent="0.2"/>
  <cols>
    <col min="1" max="1" width="1.6640625" customWidth="1"/>
    <col min="2" max="2" width="11.6640625" style="250" customWidth="1"/>
    <col min="3" max="3" width="13.1640625" customWidth="1"/>
    <col min="4" max="4" width="12.6640625" customWidth="1"/>
    <col min="5" max="5" width="14.1640625" customWidth="1"/>
    <col min="6" max="6" width="12.6640625" customWidth="1"/>
    <col min="7" max="7" width="15.1640625" customWidth="1"/>
    <col min="8" max="8" width="12" customWidth="1"/>
    <col min="9" max="9" width="12.5" customWidth="1"/>
    <col min="10" max="10" width="12" customWidth="1"/>
    <col min="11" max="11" width="13" bestFit="1" customWidth="1"/>
    <col min="12" max="18" width="12.5" bestFit="1" customWidth="1"/>
    <col min="19" max="19" width="13" bestFit="1" customWidth="1"/>
    <col min="20" max="23" width="12.5" bestFit="1" customWidth="1"/>
  </cols>
  <sheetData>
    <row r="1" spans="2:10" s="14" customFormat="1" ht="15.75" x14ac:dyDescent="0.25">
      <c r="B1" s="272" t="s">
        <v>85</v>
      </c>
      <c r="C1" s="18"/>
      <c r="D1" s="18"/>
      <c r="E1" s="18"/>
      <c r="F1" s="18"/>
      <c r="G1" s="18"/>
      <c r="H1" s="18"/>
      <c r="I1" s="18"/>
      <c r="J1" s="18"/>
    </row>
    <row r="2" spans="2:10" s="6" customFormat="1" ht="12.75" x14ac:dyDescent="0.2">
      <c r="B2" s="273" t="str">
        <f>+'FormsList&amp;FilerInfo'!B2</f>
        <v>City &amp; County of San Francisco (SFPUC)</v>
      </c>
      <c r="C2" s="8"/>
      <c r="D2" s="8"/>
      <c r="E2" s="8"/>
      <c r="F2" s="8"/>
      <c r="G2" s="8"/>
      <c r="H2" s="8"/>
      <c r="I2" s="8"/>
      <c r="J2" s="8"/>
    </row>
    <row r="3" spans="2:10" s="6" customFormat="1" ht="12.75" x14ac:dyDescent="0.2">
      <c r="B3" s="274"/>
      <c r="C3" s="8"/>
      <c r="D3" s="8"/>
      <c r="E3" s="8"/>
      <c r="F3" s="8"/>
      <c r="G3" s="8"/>
      <c r="H3" s="8"/>
      <c r="I3" s="8"/>
      <c r="J3" s="8"/>
    </row>
    <row r="4" spans="2:10" s="6" customFormat="1" ht="12.75" x14ac:dyDescent="0.2">
      <c r="B4" s="275"/>
      <c r="C4" s="11"/>
      <c r="D4" s="11"/>
      <c r="E4" s="11"/>
      <c r="F4" s="11"/>
      <c r="G4" s="11"/>
      <c r="H4" s="11"/>
      <c r="I4" s="11"/>
      <c r="J4" s="11"/>
    </row>
    <row r="5" spans="2:10" s="14" customFormat="1" ht="15.75" x14ac:dyDescent="0.25">
      <c r="B5" s="274" t="s">
        <v>86</v>
      </c>
      <c r="C5" s="16"/>
      <c r="D5" s="17"/>
      <c r="E5" s="17"/>
      <c r="F5" s="17"/>
      <c r="G5" s="17"/>
      <c r="H5" s="17"/>
      <c r="I5" s="17"/>
      <c r="J5" s="17"/>
    </row>
    <row r="6" spans="2:10" ht="13.5" customHeight="1" x14ac:dyDescent="0.2">
      <c r="B6" s="274" t="s">
        <v>87</v>
      </c>
      <c r="C6" s="8"/>
      <c r="D6" s="135"/>
      <c r="E6" s="135"/>
      <c r="F6" s="135"/>
      <c r="G6" s="135"/>
      <c r="H6" s="135"/>
      <c r="I6" s="135"/>
      <c r="J6" s="1"/>
    </row>
    <row r="7" spans="2:10" ht="21.75" customHeight="1" x14ac:dyDescent="0.2">
      <c r="B7" s="276"/>
      <c r="C7" s="354" t="str">
        <f>+'Form 1.3'!C8</f>
        <v>(Modify categories below to be consistent with sectors reported on Form 1.1)</v>
      </c>
      <c r="D7" s="354"/>
      <c r="E7" s="354"/>
      <c r="F7" s="354"/>
      <c r="G7" s="354"/>
      <c r="H7" s="354"/>
      <c r="I7" s="354"/>
      <c r="J7" s="354"/>
    </row>
    <row r="8" spans="2:10" ht="60.75" customHeight="1" x14ac:dyDescent="0.2">
      <c r="B8" s="109" t="s">
        <v>35</v>
      </c>
      <c r="C8" s="109" t="s">
        <v>88</v>
      </c>
      <c r="D8" s="262"/>
      <c r="E8" s="262"/>
      <c r="F8" s="262"/>
      <c r="G8" s="109"/>
      <c r="H8" s="109"/>
      <c r="I8" s="109"/>
      <c r="J8" s="109" t="s">
        <v>194</v>
      </c>
    </row>
    <row r="9" spans="2:10" x14ac:dyDescent="0.2">
      <c r="B9" s="256">
        <v>2021</v>
      </c>
      <c r="C9" s="134"/>
      <c r="D9" s="264"/>
      <c r="E9" s="264"/>
      <c r="F9" s="264"/>
      <c r="G9" s="133"/>
      <c r="H9" s="133"/>
      <c r="I9" s="133"/>
      <c r="J9" s="264">
        <v>14.933578716238891</v>
      </c>
    </row>
    <row r="10" spans="2:10" x14ac:dyDescent="0.2">
      <c r="B10" s="256">
        <v>2022</v>
      </c>
      <c r="C10" s="134"/>
      <c r="D10" s="264"/>
      <c r="E10" s="264"/>
      <c r="F10" s="264"/>
      <c r="G10" s="133"/>
      <c r="H10" s="133"/>
      <c r="I10" s="133"/>
      <c r="J10" s="264">
        <v>16.130041987830669</v>
      </c>
    </row>
    <row r="11" spans="2:10" x14ac:dyDescent="0.2">
      <c r="B11" s="256">
        <v>2023</v>
      </c>
      <c r="C11" s="5"/>
      <c r="D11" s="265"/>
      <c r="E11" s="265"/>
      <c r="F11" s="265"/>
      <c r="G11" s="129"/>
      <c r="H11" s="129"/>
      <c r="I11" s="129"/>
      <c r="J11" s="265">
        <v>16.807521249391201</v>
      </c>
    </row>
    <row r="12" spans="2:10" x14ac:dyDescent="0.2">
      <c r="B12" s="256">
        <v>2024</v>
      </c>
      <c r="C12" s="5"/>
      <c r="D12" s="265"/>
      <c r="E12" s="265"/>
      <c r="F12" s="265"/>
      <c r="G12" s="129"/>
      <c r="H12" s="129"/>
      <c r="I12" s="129"/>
      <c r="J12" s="265">
        <v>18.483510520531606</v>
      </c>
    </row>
    <row r="13" spans="2:10" x14ac:dyDescent="0.2">
      <c r="B13" s="256">
        <v>2025</v>
      </c>
      <c r="C13" s="5"/>
      <c r="D13" s="265"/>
      <c r="E13" s="265"/>
      <c r="F13" s="265"/>
      <c r="G13" s="129"/>
      <c r="H13" s="129"/>
      <c r="I13" s="129"/>
      <c r="J13" s="265">
        <v>20.763598655176281</v>
      </c>
    </row>
    <row r="14" spans="2:10" x14ac:dyDescent="0.2">
      <c r="B14" s="256">
        <v>2026</v>
      </c>
      <c r="C14" s="3"/>
      <c r="D14" s="265"/>
      <c r="E14" s="265"/>
      <c r="F14" s="265"/>
      <c r="G14" s="127"/>
      <c r="H14" s="127"/>
      <c r="I14" s="127"/>
      <c r="J14" s="265">
        <v>22.935834042159488</v>
      </c>
    </row>
    <row r="15" spans="2:10" x14ac:dyDescent="0.2">
      <c r="B15" s="256">
        <v>2027</v>
      </c>
      <c r="C15" s="5"/>
      <c r="D15" s="265"/>
      <c r="E15" s="265"/>
      <c r="F15" s="265"/>
      <c r="G15" s="129"/>
      <c r="H15" s="129"/>
      <c r="I15" s="129"/>
      <c r="J15" s="265">
        <v>24.91292338671736</v>
      </c>
    </row>
    <row r="16" spans="2:10" x14ac:dyDescent="0.2">
      <c r="B16" s="256">
        <v>2028</v>
      </c>
      <c r="C16" s="3"/>
      <c r="D16" s="265"/>
      <c r="E16" s="265"/>
      <c r="F16" s="265"/>
      <c r="G16" s="127"/>
      <c r="H16" s="127"/>
      <c r="I16" s="127"/>
      <c r="J16" s="265">
        <v>26.609914387483851</v>
      </c>
    </row>
    <row r="17" spans="2:10" x14ac:dyDescent="0.2">
      <c r="B17" s="256">
        <v>2029</v>
      </c>
      <c r="C17" s="3"/>
      <c r="D17" s="265"/>
      <c r="E17" s="265"/>
      <c r="F17" s="265"/>
      <c r="G17" s="4"/>
      <c r="H17" s="4"/>
      <c r="I17" s="4"/>
      <c r="J17" s="265">
        <v>28.028843587287231</v>
      </c>
    </row>
    <row r="18" spans="2:10" s="2" customFormat="1" x14ac:dyDescent="0.2">
      <c r="B18" s="256">
        <v>2030</v>
      </c>
      <c r="C18" s="3"/>
      <c r="D18" s="265"/>
      <c r="E18" s="265"/>
      <c r="F18" s="265"/>
      <c r="G18" s="4"/>
      <c r="H18" s="4"/>
      <c r="I18" s="4"/>
      <c r="J18" s="265">
        <v>29.167394152898467</v>
      </c>
    </row>
    <row r="19" spans="2:10" x14ac:dyDescent="0.2">
      <c r="B19" s="256">
        <v>2031</v>
      </c>
      <c r="C19" s="3"/>
      <c r="D19" s="265"/>
      <c r="E19" s="265"/>
      <c r="F19" s="265"/>
      <c r="G19" s="4"/>
      <c r="H19" s="4"/>
      <c r="I19" s="4"/>
      <c r="J19" s="265">
        <v>30.14222095719704</v>
      </c>
    </row>
    <row r="20" spans="2:10" x14ac:dyDescent="0.2">
      <c r="B20" s="256">
        <v>2032</v>
      </c>
      <c r="C20" s="3"/>
      <c r="D20" s="265"/>
      <c r="E20" s="265"/>
      <c r="F20" s="265"/>
      <c r="G20" s="4"/>
      <c r="H20" s="4"/>
      <c r="I20" s="4"/>
      <c r="J20" s="265">
        <v>31.142438366855089</v>
      </c>
    </row>
    <row r="21" spans="2:10" x14ac:dyDescent="0.2">
      <c r="B21" s="256">
        <v>2033</v>
      </c>
      <c r="C21" s="3"/>
      <c r="D21" s="265"/>
      <c r="E21" s="265"/>
      <c r="F21" s="265"/>
      <c r="G21" s="4"/>
      <c r="H21" s="4"/>
      <c r="I21" s="4"/>
      <c r="J21" s="265">
        <v>32.108199999999997</v>
      </c>
    </row>
    <row r="22" spans="2:10" x14ac:dyDescent="0.2">
      <c r="B22" s="259">
        <v>2034</v>
      </c>
      <c r="C22" s="3"/>
      <c r="D22" s="265"/>
      <c r="E22" s="265"/>
      <c r="F22" s="265"/>
      <c r="G22" s="4"/>
      <c r="H22" s="4"/>
      <c r="I22" s="4"/>
      <c r="J22" s="265">
        <v>33.863</v>
      </c>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openxmlformats.org/package/2006/metadata/core-properties"/>
    <ds:schemaRef ds:uri="http://purl.org/dc/elements/1.1/"/>
    <ds:schemaRef ds:uri="5067c814-4b34-462c-a21d-c185ff6548d2"/>
    <ds:schemaRef ds:uri="http://purl.org/dc/term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785685f2-c2e1-4352-89aa-3faca8eaba52"/>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E572C15A-7245-46F7-9CC9-058EA93BDB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Albright, Mallory I</cp:lastModifiedBy>
  <cp:revision/>
  <cp:lastPrinted>2022-12-05T22:54:07Z</cp:lastPrinted>
  <dcterms:created xsi:type="dcterms:W3CDTF">2004-04-26T18:12:37Z</dcterms:created>
  <dcterms:modified xsi:type="dcterms:W3CDTF">2023-06-29T21:51:27Z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